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M Ahmed\OneDrive - Punjab Group of Colleges\Desktop\data analytics\Global+Electronics+Retailer\"/>
    </mc:Choice>
  </mc:AlternateContent>
  <xr:revisionPtr revIDLastSave="0" documentId="13_ncr:1_{805F9B46-F743-4495-890A-867DCEBA2CB7}" xr6:coauthVersionLast="47" xr6:coauthVersionMax="47" xr10:uidLastSave="{00000000-0000-0000-0000-000000000000}"/>
  <bookViews>
    <workbookView xWindow="-120" yWindow="-120" windowWidth="20730" windowHeight="11040" activeTab="1" xr2:uid="{C30576F1-5C17-4C2F-9EAE-43240C77C48A}"/>
  </bookViews>
  <sheets>
    <sheet name="Pivot Table" sheetId="8" r:id="rId1"/>
    <sheet name="DashBoard" sheetId="9" r:id="rId2"/>
    <sheet name="Sales" sheetId="2" r:id="rId3"/>
  </sheets>
  <definedNames>
    <definedName name="ExternalData_1" localSheetId="2" hidden="1">Sales!$A$2:$Q$6907</definedName>
    <definedName name="Slicer_Brand">#N/A</definedName>
    <definedName name="Slicer_Category">#N/A</definedName>
    <definedName name="Slicer_Country">#N/A</definedName>
    <definedName name="Slicer_Currency_Code">#N/A</definedName>
    <definedName name="Slicer_Months">#N/A</definedName>
  </definedNames>
  <calcPr calcId="191029"/>
  <pivotCaches>
    <pivotCache cacheId="15"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908" i="2"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2848" i="2"/>
  <c r="D2849" i="2"/>
  <c r="D2850" i="2"/>
  <c r="D2851" i="2"/>
  <c r="D2852" i="2"/>
  <c r="D2853" i="2"/>
  <c r="D2854" i="2"/>
  <c r="D2855" i="2"/>
  <c r="D2856" i="2"/>
  <c r="D2857" i="2"/>
  <c r="D2858" i="2"/>
  <c r="D2859" i="2"/>
  <c r="D2860" i="2"/>
  <c r="D2861" i="2"/>
  <c r="D2862" i="2"/>
  <c r="D2863" i="2"/>
  <c r="D2864" i="2"/>
  <c r="D2865" i="2"/>
  <c r="D2866" i="2"/>
  <c r="D2867" i="2"/>
  <c r="D2868" i="2"/>
  <c r="D2869" i="2"/>
  <c r="D2870" i="2"/>
  <c r="D2871" i="2"/>
  <c r="D2872" i="2"/>
  <c r="D2873" i="2"/>
  <c r="D2874" i="2"/>
  <c r="D2875" i="2"/>
  <c r="D2876" i="2"/>
  <c r="D2877" i="2"/>
  <c r="D2878" i="2"/>
  <c r="D2879" i="2"/>
  <c r="D2880" i="2"/>
  <c r="D2881" i="2"/>
  <c r="D2882" i="2"/>
  <c r="D2883" i="2"/>
  <c r="D2884" i="2"/>
  <c r="D2885" i="2"/>
  <c r="D2886" i="2"/>
  <c r="D2887" i="2"/>
  <c r="D2888" i="2"/>
  <c r="D2889" i="2"/>
  <c r="D2890" i="2"/>
  <c r="D2891" i="2"/>
  <c r="D2892" i="2"/>
  <c r="D2893" i="2"/>
  <c r="D2894" i="2"/>
  <c r="D2895" i="2"/>
  <c r="D2896" i="2"/>
  <c r="D2897" i="2"/>
  <c r="D2898" i="2"/>
  <c r="D2899" i="2"/>
  <c r="D2900" i="2"/>
  <c r="D2901" i="2"/>
  <c r="D2902" i="2"/>
  <c r="D2903" i="2"/>
  <c r="D2904" i="2"/>
  <c r="D2905" i="2"/>
  <c r="D2906" i="2"/>
  <c r="D2907" i="2"/>
  <c r="D2908" i="2"/>
  <c r="D2909" i="2"/>
  <c r="D2910" i="2"/>
  <c r="D2911" i="2"/>
  <c r="D2912" i="2"/>
  <c r="D2913" i="2"/>
  <c r="D2914" i="2"/>
  <c r="D2915" i="2"/>
  <c r="D2916" i="2"/>
  <c r="D2917" i="2"/>
  <c r="D2918" i="2"/>
  <c r="D2919" i="2"/>
  <c r="D2920" i="2"/>
  <c r="D2921" i="2"/>
  <c r="D2922" i="2"/>
  <c r="D2923" i="2"/>
  <c r="D2924" i="2"/>
  <c r="D2925" i="2"/>
  <c r="D2926" i="2"/>
  <c r="D2927" i="2"/>
  <c r="D2928" i="2"/>
  <c r="D2929" i="2"/>
  <c r="D2930" i="2"/>
  <c r="D2931" i="2"/>
  <c r="D2932" i="2"/>
  <c r="D2933" i="2"/>
  <c r="D2934" i="2"/>
  <c r="D2935" i="2"/>
  <c r="D2936" i="2"/>
  <c r="D2937" i="2"/>
  <c r="D2938" i="2"/>
  <c r="D2939" i="2"/>
  <c r="D2940" i="2"/>
  <c r="D2941" i="2"/>
  <c r="D2942" i="2"/>
  <c r="D2943" i="2"/>
  <c r="D2944" i="2"/>
  <c r="D2945" i="2"/>
  <c r="D2946" i="2"/>
  <c r="D2947" i="2"/>
  <c r="D2948" i="2"/>
  <c r="D2949" i="2"/>
  <c r="D2950" i="2"/>
  <c r="D2951" i="2"/>
  <c r="D2952" i="2"/>
  <c r="D2953" i="2"/>
  <c r="D2954" i="2"/>
  <c r="D2955" i="2"/>
  <c r="D2956" i="2"/>
  <c r="D2957" i="2"/>
  <c r="D2958" i="2"/>
  <c r="D2959" i="2"/>
  <c r="D2960" i="2"/>
  <c r="D2961" i="2"/>
  <c r="D2962" i="2"/>
  <c r="D2963" i="2"/>
  <c r="D2964" i="2"/>
  <c r="D2965" i="2"/>
  <c r="D2966" i="2"/>
  <c r="D2967" i="2"/>
  <c r="D2968" i="2"/>
  <c r="D2969" i="2"/>
  <c r="D2970" i="2"/>
  <c r="D2971" i="2"/>
  <c r="D2972" i="2"/>
  <c r="D2973" i="2"/>
  <c r="D2974" i="2"/>
  <c r="D2975" i="2"/>
  <c r="D2976" i="2"/>
  <c r="D2977" i="2"/>
  <c r="D2978" i="2"/>
  <c r="D2979" i="2"/>
  <c r="D2980" i="2"/>
  <c r="D2981" i="2"/>
  <c r="D2982" i="2"/>
  <c r="D2983" i="2"/>
  <c r="D2984" i="2"/>
  <c r="D2985" i="2"/>
  <c r="D2986" i="2"/>
  <c r="D2987" i="2"/>
  <c r="D2988" i="2"/>
  <c r="D2989" i="2"/>
  <c r="D2990" i="2"/>
  <c r="D2991" i="2"/>
  <c r="D2992" i="2"/>
  <c r="D2993" i="2"/>
  <c r="D2994" i="2"/>
  <c r="D2995" i="2"/>
  <c r="D2996" i="2"/>
  <c r="D2997" i="2"/>
  <c r="D2998" i="2"/>
  <c r="D2999" i="2"/>
  <c r="D3000" i="2"/>
  <c r="D3001" i="2"/>
  <c r="D3002" i="2"/>
  <c r="D3003" i="2"/>
  <c r="D3004" i="2"/>
  <c r="D3005" i="2"/>
  <c r="D3006" i="2"/>
  <c r="D3007" i="2"/>
  <c r="D3008" i="2"/>
  <c r="D3009" i="2"/>
  <c r="D3010" i="2"/>
  <c r="D3011" i="2"/>
  <c r="D3012" i="2"/>
  <c r="D3013" i="2"/>
  <c r="D3014" i="2"/>
  <c r="D3015" i="2"/>
  <c r="D3016" i="2"/>
  <c r="D3017" i="2"/>
  <c r="D3018" i="2"/>
  <c r="D3019" i="2"/>
  <c r="D3020" i="2"/>
  <c r="D3021" i="2"/>
  <c r="D3022" i="2"/>
  <c r="D3023" i="2"/>
  <c r="D3024" i="2"/>
  <c r="D3025" i="2"/>
  <c r="D3026" i="2"/>
  <c r="D3027" i="2"/>
  <c r="D3028" i="2"/>
  <c r="D3029" i="2"/>
  <c r="D3030" i="2"/>
  <c r="D3031" i="2"/>
  <c r="D3032" i="2"/>
  <c r="D3033" i="2"/>
  <c r="D3034" i="2"/>
  <c r="D3035" i="2"/>
  <c r="D3036" i="2"/>
  <c r="D3037" i="2"/>
  <c r="D3038" i="2"/>
  <c r="D3039" i="2"/>
  <c r="D3040" i="2"/>
  <c r="D3041" i="2"/>
  <c r="D3042" i="2"/>
  <c r="D3043" i="2"/>
  <c r="D3044" i="2"/>
  <c r="D3045" i="2"/>
  <c r="D3046" i="2"/>
  <c r="D3047" i="2"/>
  <c r="D3048" i="2"/>
  <c r="D3049" i="2"/>
  <c r="D3050" i="2"/>
  <c r="D3051" i="2"/>
  <c r="D3052" i="2"/>
  <c r="D3053" i="2"/>
  <c r="D3054" i="2"/>
  <c r="D3055" i="2"/>
  <c r="D3056" i="2"/>
  <c r="D3057" i="2"/>
  <c r="D3058" i="2"/>
  <c r="D3059" i="2"/>
  <c r="D3060" i="2"/>
  <c r="D3061" i="2"/>
  <c r="D3062" i="2"/>
  <c r="D3063" i="2"/>
  <c r="D3064" i="2"/>
  <c r="D3065" i="2"/>
  <c r="D3066" i="2"/>
  <c r="D3067" i="2"/>
  <c r="D3068" i="2"/>
  <c r="D3069"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2" i="2"/>
  <c r="D3103" i="2"/>
  <c r="D3104" i="2"/>
  <c r="D3105" i="2"/>
  <c r="D3106" i="2"/>
  <c r="D3107" i="2"/>
  <c r="D3108" i="2"/>
  <c r="D3109" i="2"/>
  <c r="D3110" i="2"/>
  <c r="D3111" i="2"/>
  <c r="D3112" i="2"/>
  <c r="D3113"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0" i="2"/>
  <c r="D3141" i="2"/>
  <c r="D3142" i="2"/>
  <c r="D3143" i="2"/>
  <c r="D3144" i="2"/>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09" i="2"/>
  <c r="D4010" i="2"/>
  <c r="D4011" i="2"/>
  <c r="D4012" i="2"/>
  <c r="D4013" i="2"/>
  <c r="D4014" i="2"/>
  <c r="D4015" i="2"/>
  <c r="D4016" i="2"/>
  <c r="D4017" i="2"/>
  <c r="D4018" i="2"/>
  <c r="D4019" i="2"/>
  <c r="D4020" i="2"/>
  <c r="D4021" i="2"/>
  <c r="D4022" i="2"/>
  <c r="D4023" i="2"/>
  <c r="D4024" i="2"/>
  <c r="D4025" i="2"/>
  <c r="D4026" i="2"/>
  <c r="D4027" i="2"/>
  <c r="D4028" i="2"/>
  <c r="D4029" i="2"/>
  <c r="D4030" i="2"/>
  <c r="D4031" i="2"/>
  <c r="D4032" i="2"/>
  <c r="D4033" i="2"/>
  <c r="D4034" i="2"/>
  <c r="D4035" i="2"/>
  <c r="D4036"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4071" i="2"/>
  <c r="D4072" i="2"/>
  <c r="D4073" i="2"/>
  <c r="D4074" i="2"/>
  <c r="D4075" i="2"/>
  <c r="D4076" i="2"/>
  <c r="D4077" i="2"/>
  <c r="D4078" i="2"/>
  <c r="D4079" i="2"/>
  <c r="D4080" i="2"/>
  <c r="D4081" i="2"/>
  <c r="D4082" i="2"/>
  <c r="D4083" i="2"/>
  <c r="D4084" i="2"/>
  <c r="D4085" i="2"/>
  <c r="D4086" i="2"/>
  <c r="D4087" i="2"/>
  <c r="D4088" i="2"/>
  <c r="D4089" i="2"/>
  <c r="D4090" i="2"/>
  <c r="D4091" i="2"/>
  <c r="D4092" i="2"/>
  <c r="D4093" i="2"/>
  <c r="D4094" i="2"/>
  <c r="D4095" i="2"/>
  <c r="D4096" i="2"/>
  <c r="D4097" i="2"/>
  <c r="D4098" i="2"/>
  <c r="D4099" i="2"/>
  <c r="D4100" i="2"/>
  <c r="D4101" i="2"/>
  <c r="D4102" i="2"/>
  <c r="D4103" i="2"/>
  <c r="D4104" i="2"/>
  <c r="D4105" i="2"/>
  <c r="D4106" i="2"/>
  <c r="D4107" i="2"/>
  <c r="D4108" i="2"/>
  <c r="D4109" i="2"/>
  <c r="D4110" i="2"/>
  <c r="D4111" i="2"/>
  <c r="D4112" i="2"/>
  <c r="D4113" i="2"/>
  <c r="D4114" i="2"/>
  <c r="D4115" i="2"/>
  <c r="D4116" i="2"/>
  <c r="D4117" i="2"/>
  <c r="D4118" i="2"/>
  <c r="D4119" i="2"/>
  <c r="D4120" i="2"/>
  <c r="D4121" i="2"/>
  <c r="D4122" i="2"/>
  <c r="D4123" i="2"/>
  <c r="D4124" i="2"/>
  <c r="D4125" i="2"/>
  <c r="D4126" i="2"/>
  <c r="D4127" i="2"/>
  <c r="D4128" i="2"/>
  <c r="D4129" i="2"/>
  <c r="D4130" i="2"/>
  <c r="D4131" i="2"/>
  <c r="D4132" i="2"/>
  <c r="D4133" i="2"/>
  <c r="D4134" i="2"/>
  <c r="D4135" i="2"/>
  <c r="D4136" i="2"/>
  <c r="D4137" i="2"/>
  <c r="D4138" i="2"/>
  <c r="D4139" i="2"/>
  <c r="D4140" i="2"/>
  <c r="D4141" i="2"/>
  <c r="D4142" i="2"/>
  <c r="D4143" i="2"/>
  <c r="D4144" i="2"/>
  <c r="D4145" i="2"/>
  <c r="D4146" i="2"/>
  <c r="D4147" i="2"/>
  <c r="D4148" i="2"/>
  <c r="D4149" i="2"/>
  <c r="D4150" i="2"/>
  <c r="D4151" i="2"/>
  <c r="D4152" i="2"/>
  <c r="D4153" i="2"/>
  <c r="D4154" i="2"/>
  <c r="D4155" i="2"/>
  <c r="D4156" i="2"/>
  <c r="D4157" i="2"/>
  <c r="D4158" i="2"/>
  <c r="D4159" i="2"/>
  <c r="D4160" i="2"/>
  <c r="D4161" i="2"/>
  <c r="D4162" i="2"/>
  <c r="D4163" i="2"/>
  <c r="D4164" i="2"/>
  <c r="D4165" i="2"/>
  <c r="D4166" i="2"/>
  <c r="D4167" i="2"/>
  <c r="D4168" i="2"/>
  <c r="D4169" i="2"/>
  <c r="D4170" i="2"/>
  <c r="D4171" i="2"/>
  <c r="D4172" i="2"/>
  <c r="D4173" i="2"/>
  <c r="D4174" i="2"/>
  <c r="D4175" i="2"/>
  <c r="D4176" i="2"/>
  <c r="D4177" i="2"/>
  <c r="D4178" i="2"/>
  <c r="D4179" i="2"/>
  <c r="D4180" i="2"/>
  <c r="D4181" i="2"/>
  <c r="D4182" i="2"/>
  <c r="D4183" i="2"/>
  <c r="D4184" i="2"/>
  <c r="D4185" i="2"/>
  <c r="D4186" i="2"/>
  <c r="D4187" i="2"/>
  <c r="D4188" i="2"/>
  <c r="D4189" i="2"/>
  <c r="D4190" i="2"/>
  <c r="D4191" i="2"/>
  <c r="D4192" i="2"/>
  <c r="D4193" i="2"/>
  <c r="D4194" i="2"/>
  <c r="D4195" i="2"/>
  <c r="D4196" i="2"/>
  <c r="D4197" i="2"/>
  <c r="D4198" i="2"/>
  <c r="D4199" i="2"/>
  <c r="D4200" i="2"/>
  <c r="D4201" i="2"/>
  <c r="D4202" i="2"/>
  <c r="D4203" i="2"/>
  <c r="D4204" i="2"/>
  <c r="D4205" i="2"/>
  <c r="D4206" i="2"/>
  <c r="D4207" i="2"/>
  <c r="D4208" i="2"/>
  <c r="D4209" i="2"/>
  <c r="D4210" i="2"/>
  <c r="D4211" i="2"/>
  <c r="D4212" i="2"/>
  <c r="D4213" i="2"/>
  <c r="D4214" i="2"/>
  <c r="D4215" i="2"/>
  <c r="D4216" i="2"/>
  <c r="D4217" i="2"/>
  <c r="D4218" i="2"/>
  <c r="D4219" i="2"/>
  <c r="D4220" i="2"/>
  <c r="D4221" i="2"/>
  <c r="D4222" i="2"/>
  <c r="D4223" i="2"/>
  <c r="D4224" i="2"/>
  <c r="D4225" i="2"/>
  <c r="D4226" i="2"/>
  <c r="D4227" i="2"/>
  <c r="D4228" i="2"/>
  <c r="D4229" i="2"/>
  <c r="D4230" i="2"/>
  <c r="D4231" i="2"/>
  <c r="D4232" i="2"/>
  <c r="D4233" i="2"/>
  <c r="D4234" i="2"/>
  <c r="D4235" i="2"/>
  <c r="D4236" i="2"/>
  <c r="D4237" i="2"/>
  <c r="D4238" i="2"/>
  <c r="D4239" i="2"/>
  <c r="D4240" i="2"/>
  <c r="D4241" i="2"/>
  <c r="D4242" i="2"/>
  <c r="D4243" i="2"/>
  <c r="D4244" i="2"/>
  <c r="D4245" i="2"/>
  <c r="D4246" i="2"/>
  <c r="D4247" i="2"/>
  <c r="D4248" i="2"/>
  <c r="D4249" i="2"/>
  <c r="D4250" i="2"/>
  <c r="D4251" i="2"/>
  <c r="D4252" i="2"/>
  <c r="D4253" i="2"/>
  <c r="D4254" i="2"/>
  <c r="D4255" i="2"/>
  <c r="D4256" i="2"/>
  <c r="D4257" i="2"/>
  <c r="D4258" i="2"/>
  <c r="D4259" i="2"/>
  <c r="D4260" i="2"/>
  <c r="D4261" i="2"/>
  <c r="D4262" i="2"/>
  <c r="D4263" i="2"/>
  <c r="D4264" i="2"/>
  <c r="D4265" i="2"/>
  <c r="D4266" i="2"/>
  <c r="D4267" i="2"/>
  <c r="D4268" i="2"/>
  <c r="D4269" i="2"/>
  <c r="D4270" i="2"/>
  <c r="D4271" i="2"/>
  <c r="D4272" i="2"/>
  <c r="D4273" i="2"/>
  <c r="D4274" i="2"/>
  <c r="D4275" i="2"/>
  <c r="D4276" i="2"/>
  <c r="D4277" i="2"/>
  <c r="D4278" i="2"/>
  <c r="D4279" i="2"/>
  <c r="D4280" i="2"/>
  <c r="D4281" i="2"/>
  <c r="D4282" i="2"/>
  <c r="D4283" i="2"/>
  <c r="D4284" i="2"/>
  <c r="D4285" i="2"/>
  <c r="D4286" i="2"/>
  <c r="D4287" i="2"/>
  <c r="D4288" i="2"/>
  <c r="D4289" i="2"/>
  <c r="D4290" i="2"/>
  <c r="D4291" i="2"/>
  <c r="D4292" i="2"/>
  <c r="D4293" i="2"/>
  <c r="D4294" i="2"/>
  <c r="D4295" i="2"/>
  <c r="D4296" i="2"/>
  <c r="D4297" i="2"/>
  <c r="D4298" i="2"/>
  <c r="D4299" i="2"/>
  <c r="D4300" i="2"/>
  <c r="D4301" i="2"/>
  <c r="D4302" i="2"/>
  <c r="D4303" i="2"/>
  <c r="D4304" i="2"/>
  <c r="D4305" i="2"/>
  <c r="D4306" i="2"/>
  <c r="D4307" i="2"/>
  <c r="D4308" i="2"/>
  <c r="D4309" i="2"/>
  <c r="D4310" i="2"/>
  <c r="D4311" i="2"/>
  <c r="D4312" i="2"/>
  <c r="D4313" i="2"/>
  <c r="D4314" i="2"/>
  <c r="D4315" i="2"/>
  <c r="D4316" i="2"/>
  <c r="D4317" i="2"/>
  <c r="D4318" i="2"/>
  <c r="D4319" i="2"/>
  <c r="D4320" i="2"/>
  <c r="D4321" i="2"/>
  <c r="D4322" i="2"/>
  <c r="D4323" i="2"/>
  <c r="D4324" i="2"/>
  <c r="D4325" i="2"/>
  <c r="D4326" i="2"/>
  <c r="D4327" i="2"/>
  <c r="D4328" i="2"/>
  <c r="D4329" i="2"/>
  <c r="D4330" i="2"/>
  <c r="D4331" i="2"/>
  <c r="D4332" i="2"/>
  <c r="D4333" i="2"/>
  <c r="D4334" i="2"/>
  <c r="D4335" i="2"/>
  <c r="D4336" i="2"/>
  <c r="D4337" i="2"/>
  <c r="D4338" i="2"/>
  <c r="D4339" i="2"/>
  <c r="D4340" i="2"/>
  <c r="D4341" i="2"/>
  <c r="D4342" i="2"/>
  <c r="D4343" i="2"/>
  <c r="D4344" i="2"/>
  <c r="D4345" i="2"/>
  <c r="D4346" i="2"/>
  <c r="D4347" i="2"/>
  <c r="D4348" i="2"/>
  <c r="D4349" i="2"/>
  <c r="D4350" i="2"/>
  <c r="D4351" i="2"/>
  <c r="D4352" i="2"/>
  <c r="D4353" i="2"/>
  <c r="D4354" i="2"/>
  <c r="D4355" i="2"/>
  <c r="D4356" i="2"/>
  <c r="D4357" i="2"/>
  <c r="D4358" i="2"/>
  <c r="D4359" i="2"/>
  <c r="D4360" i="2"/>
  <c r="D4361" i="2"/>
  <c r="D4362" i="2"/>
  <c r="D4363" i="2"/>
  <c r="D4364" i="2"/>
  <c r="D4365" i="2"/>
  <c r="D4366" i="2"/>
  <c r="D4367" i="2"/>
  <c r="D4368" i="2"/>
  <c r="D4369" i="2"/>
  <c r="D4370" i="2"/>
  <c r="D4371" i="2"/>
  <c r="D4372" i="2"/>
  <c r="D4373" i="2"/>
  <c r="D4374" i="2"/>
  <c r="D4375" i="2"/>
  <c r="D4376" i="2"/>
  <c r="D4377" i="2"/>
  <c r="D4378" i="2"/>
  <c r="D4379" i="2"/>
  <c r="D4380" i="2"/>
  <c r="D4381" i="2"/>
  <c r="D4382" i="2"/>
  <c r="D4383" i="2"/>
  <c r="D4384" i="2"/>
  <c r="D4385" i="2"/>
  <c r="D4386" i="2"/>
  <c r="D4387" i="2"/>
  <c r="D4388" i="2"/>
  <c r="D4389" i="2"/>
  <c r="D4390" i="2"/>
  <c r="D4391" i="2"/>
  <c r="D4392" i="2"/>
  <c r="D4393" i="2"/>
  <c r="D4394" i="2"/>
  <c r="D4395" i="2"/>
  <c r="D4396" i="2"/>
  <c r="D4397" i="2"/>
  <c r="D4398" i="2"/>
  <c r="D4399" i="2"/>
  <c r="D4400" i="2"/>
  <c r="D4401" i="2"/>
  <c r="D4402" i="2"/>
  <c r="D4403" i="2"/>
  <c r="D4404" i="2"/>
  <c r="D4405" i="2"/>
  <c r="D4406" i="2"/>
  <c r="D4407" i="2"/>
  <c r="D4408" i="2"/>
  <c r="D4409" i="2"/>
  <c r="D4410" i="2"/>
  <c r="D4411" i="2"/>
  <c r="D4412" i="2"/>
  <c r="D4413" i="2"/>
  <c r="D4414" i="2"/>
  <c r="D4415" i="2"/>
  <c r="D4416" i="2"/>
  <c r="D4417" i="2"/>
  <c r="D4418" i="2"/>
  <c r="D4419" i="2"/>
  <c r="D4420" i="2"/>
  <c r="D4421" i="2"/>
  <c r="D4422" i="2"/>
  <c r="D4423" i="2"/>
  <c r="D4424" i="2"/>
  <c r="D4425" i="2"/>
  <c r="D4426" i="2"/>
  <c r="D4427" i="2"/>
  <c r="D4428" i="2"/>
  <c r="D4429" i="2"/>
  <c r="D4430" i="2"/>
  <c r="D4431" i="2"/>
  <c r="D4432" i="2"/>
  <c r="D4433" i="2"/>
  <c r="D4434" i="2"/>
  <c r="D4435" i="2"/>
  <c r="D4436" i="2"/>
  <c r="D4437" i="2"/>
  <c r="D4438" i="2"/>
  <c r="D4439" i="2"/>
  <c r="D4440" i="2"/>
  <c r="D4441" i="2"/>
  <c r="D4442" i="2"/>
  <c r="D4443" i="2"/>
  <c r="D4444" i="2"/>
  <c r="D4445" i="2"/>
  <c r="D4446" i="2"/>
  <c r="D4447" i="2"/>
  <c r="D4448" i="2"/>
  <c r="D4449" i="2"/>
  <c r="D4450" i="2"/>
  <c r="D4451" i="2"/>
  <c r="D4452" i="2"/>
  <c r="D4453" i="2"/>
  <c r="D4454" i="2"/>
  <c r="D4455" i="2"/>
  <c r="D4456" i="2"/>
  <c r="D4457" i="2"/>
  <c r="D4458" i="2"/>
  <c r="D4459" i="2"/>
  <c r="D4460" i="2"/>
  <c r="D4461" i="2"/>
  <c r="D4462" i="2"/>
  <c r="D4463" i="2"/>
  <c r="D4464" i="2"/>
  <c r="D4465" i="2"/>
  <c r="D4466" i="2"/>
  <c r="D4467" i="2"/>
  <c r="D4468" i="2"/>
  <c r="D4469" i="2"/>
  <c r="D4470" i="2"/>
  <c r="D4471" i="2"/>
  <c r="D4472" i="2"/>
  <c r="D4473" i="2"/>
  <c r="D4474" i="2"/>
  <c r="D4475" i="2"/>
  <c r="D4476" i="2"/>
  <c r="D4477" i="2"/>
  <c r="D4478" i="2"/>
  <c r="D4479" i="2"/>
  <c r="D4480" i="2"/>
  <c r="D4481" i="2"/>
  <c r="D4482" i="2"/>
  <c r="D4483" i="2"/>
  <c r="D4484" i="2"/>
  <c r="D4485" i="2"/>
  <c r="D4486" i="2"/>
  <c r="D4487" i="2"/>
  <c r="D4488" i="2"/>
  <c r="D4489" i="2"/>
  <c r="D4490" i="2"/>
  <c r="D4491" i="2"/>
  <c r="D4492" i="2"/>
  <c r="D4493" i="2"/>
  <c r="D4494" i="2"/>
  <c r="D4495" i="2"/>
  <c r="D4496" i="2"/>
  <c r="D4497" i="2"/>
  <c r="D4498" i="2"/>
  <c r="D4499" i="2"/>
  <c r="D4500" i="2"/>
  <c r="D4501" i="2"/>
  <c r="D4502" i="2"/>
  <c r="D4503" i="2"/>
  <c r="D4504" i="2"/>
  <c r="D4505" i="2"/>
  <c r="D4506" i="2"/>
  <c r="D4507" i="2"/>
  <c r="D4508" i="2"/>
  <c r="D4509" i="2"/>
  <c r="D4510" i="2"/>
  <c r="D4511" i="2"/>
  <c r="D4512" i="2"/>
  <c r="D4513" i="2"/>
  <c r="D4514" i="2"/>
  <c r="D4515" i="2"/>
  <c r="D4516" i="2"/>
  <c r="D4517" i="2"/>
  <c r="D4518" i="2"/>
  <c r="D4519" i="2"/>
  <c r="D4520" i="2"/>
  <c r="D4521" i="2"/>
  <c r="D4522" i="2"/>
  <c r="D4523" i="2"/>
  <c r="D4524" i="2"/>
  <c r="D4525" i="2"/>
  <c r="D4526" i="2"/>
  <c r="D4527" i="2"/>
  <c r="D4528" i="2"/>
  <c r="D4529" i="2"/>
  <c r="D4530" i="2"/>
  <c r="D4531" i="2"/>
  <c r="D4532" i="2"/>
  <c r="D4533" i="2"/>
  <c r="D4534" i="2"/>
  <c r="D4535" i="2"/>
  <c r="D4536" i="2"/>
  <c r="D4537" i="2"/>
  <c r="D4538" i="2"/>
  <c r="D4539" i="2"/>
  <c r="D4540" i="2"/>
  <c r="D4541" i="2"/>
  <c r="D4542" i="2"/>
  <c r="D4543" i="2"/>
  <c r="D4544" i="2"/>
  <c r="D4545" i="2"/>
  <c r="D4546" i="2"/>
  <c r="D4547" i="2"/>
  <c r="D4548" i="2"/>
  <c r="D4549" i="2"/>
  <c r="D4550" i="2"/>
  <c r="D4551" i="2"/>
  <c r="D4552" i="2"/>
  <c r="D4553" i="2"/>
  <c r="D4554" i="2"/>
  <c r="D4555" i="2"/>
  <c r="D4556" i="2"/>
  <c r="D4557" i="2"/>
  <c r="D4558" i="2"/>
  <c r="D4559" i="2"/>
  <c r="D4560" i="2"/>
  <c r="D4561" i="2"/>
  <c r="D4562" i="2"/>
  <c r="D4563" i="2"/>
  <c r="D4564" i="2"/>
  <c r="D4565" i="2"/>
  <c r="D4566" i="2"/>
  <c r="D4567" i="2"/>
  <c r="D4568" i="2"/>
  <c r="D4569" i="2"/>
  <c r="D4570" i="2"/>
  <c r="D4571" i="2"/>
  <c r="D4572" i="2"/>
  <c r="D4573" i="2"/>
  <c r="D4574" i="2"/>
  <c r="D4575" i="2"/>
  <c r="D4576" i="2"/>
  <c r="D4577" i="2"/>
  <c r="D4578" i="2"/>
  <c r="D4579" i="2"/>
  <c r="D4580" i="2"/>
  <c r="D4581" i="2"/>
  <c r="D4582" i="2"/>
  <c r="D4583" i="2"/>
  <c r="D4584" i="2"/>
  <c r="D4585" i="2"/>
  <c r="D4586" i="2"/>
  <c r="D4587" i="2"/>
  <c r="D4588" i="2"/>
  <c r="D4589" i="2"/>
  <c r="D4590" i="2"/>
  <c r="D4591" i="2"/>
  <c r="D4592" i="2"/>
  <c r="D4593" i="2"/>
  <c r="D4594" i="2"/>
  <c r="D4595" i="2"/>
  <c r="D4596" i="2"/>
  <c r="D4597" i="2"/>
  <c r="D4598" i="2"/>
  <c r="D4599" i="2"/>
  <c r="D4600" i="2"/>
  <c r="D4601" i="2"/>
  <c r="D4602" i="2"/>
  <c r="D4603" i="2"/>
  <c r="D4604" i="2"/>
  <c r="D4605" i="2"/>
  <c r="D4606" i="2"/>
  <c r="D4607" i="2"/>
  <c r="D4608" i="2"/>
  <c r="D4609" i="2"/>
  <c r="D4610" i="2"/>
  <c r="D4611" i="2"/>
  <c r="D4612" i="2"/>
  <c r="D4613" i="2"/>
  <c r="D4614" i="2"/>
  <c r="D4615" i="2"/>
  <c r="D4616" i="2"/>
  <c r="D4617" i="2"/>
  <c r="D4618" i="2"/>
  <c r="D4619" i="2"/>
  <c r="D4620" i="2"/>
  <c r="D4621" i="2"/>
  <c r="D4622" i="2"/>
  <c r="D4623" i="2"/>
  <c r="D4624" i="2"/>
  <c r="D4625" i="2"/>
  <c r="D4626" i="2"/>
  <c r="D4627" i="2"/>
  <c r="D4628" i="2"/>
  <c r="D4629" i="2"/>
  <c r="D4630" i="2"/>
  <c r="D4631" i="2"/>
  <c r="D4632" i="2"/>
  <c r="D4633" i="2"/>
  <c r="D4634" i="2"/>
  <c r="D4635" i="2"/>
  <c r="D4636" i="2"/>
  <c r="D4637" i="2"/>
  <c r="D4638" i="2"/>
  <c r="D4639" i="2"/>
  <c r="D4640" i="2"/>
  <c r="D4641" i="2"/>
  <c r="D4642" i="2"/>
  <c r="D4643" i="2"/>
  <c r="D4644" i="2"/>
  <c r="D4645" i="2"/>
  <c r="D4646" i="2"/>
  <c r="D4647" i="2"/>
  <c r="D4648" i="2"/>
  <c r="D4649" i="2"/>
  <c r="D4650" i="2"/>
  <c r="D4651" i="2"/>
  <c r="D4652" i="2"/>
  <c r="D4653" i="2"/>
  <c r="D4654" i="2"/>
  <c r="D4655" i="2"/>
  <c r="D4656" i="2"/>
  <c r="D4657" i="2"/>
  <c r="D4658" i="2"/>
  <c r="D4659" i="2"/>
  <c r="D4660" i="2"/>
  <c r="D4661" i="2"/>
  <c r="D4662" i="2"/>
  <c r="D4663" i="2"/>
  <c r="D4664" i="2"/>
  <c r="D4665" i="2"/>
  <c r="D4666" i="2"/>
  <c r="D4667" i="2"/>
  <c r="D4668" i="2"/>
  <c r="D4669" i="2"/>
  <c r="D4670" i="2"/>
  <c r="D4671" i="2"/>
  <c r="D4672" i="2"/>
  <c r="D4673" i="2"/>
  <c r="D4674" i="2"/>
  <c r="D4675" i="2"/>
  <c r="D4676" i="2"/>
  <c r="D4677" i="2"/>
  <c r="D4678" i="2"/>
  <c r="D4679" i="2"/>
  <c r="D4680" i="2"/>
  <c r="D4681" i="2"/>
  <c r="D4682" i="2"/>
  <c r="D4683" i="2"/>
  <c r="D4684" i="2"/>
  <c r="D4685" i="2"/>
  <c r="D4686" i="2"/>
  <c r="D4687" i="2"/>
  <c r="D4688" i="2"/>
  <c r="D4689" i="2"/>
  <c r="D4690" i="2"/>
  <c r="D4691" i="2"/>
  <c r="D4692" i="2"/>
  <c r="D4693" i="2"/>
  <c r="D4694" i="2"/>
  <c r="D4695" i="2"/>
  <c r="D4696" i="2"/>
  <c r="D4697" i="2"/>
  <c r="D4698" i="2"/>
  <c r="D4699" i="2"/>
  <c r="D4700" i="2"/>
  <c r="D4701" i="2"/>
  <c r="D4702" i="2"/>
  <c r="D4703" i="2"/>
  <c r="D4704" i="2"/>
  <c r="D4705" i="2"/>
  <c r="D4706" i="2"/>
  <c r="D4707" i="2"/>
  <c r="D4708" i="2"/>
  <c r="D4709" i="2"/>
  <c r="D4710" i="2"/>
  <c r="D4711" i="2"/>
  <c r="D4712" i="2"/>
  <c r="D4713" i="2"/>
  <c r="D4714" i="2"/>
  <c r="D4715" i="2"/>
  <c r="D4716" i="2"/>
  <c r="D4717" i="2"/>
  <c r="D4718" i="2"/>
  <c r="D4719" i="2"/>
  <c r="D4720" i="2"/>
  <c r="D4721" i="2"/>
  <c r="D4722" i="2"/>
  <c r="D4723" i="2"/>
  <c r="D4724" i="2"/>
  <c r="D4725" i="2"/>
  <c r="D4726" i="2"/>
  <c r="D4727" i="2"/>
  <c r="D4728" i="2"/>
  <c r="D4729" i="2"/>
  <c r="D4730" i="2"/>
  <c r="D4731" i="2"/>
  <c r="D4732" i="2"/>
  <c r="D4733" i="2"/>
  <c r="D4734" i="2"/>
  <c r="D4735" i="2"/>
  <c r="D4736" i="2"/>
  <c r="D4737" i="2"/>
  <c r="D4738" i="2"/>
  <c r="D4739" i="2"/>
  <c r="D4740" i="2"/>
  <c r="D4741" i="2"/>
  <c r="D4742" i="2"/>
  <c r="D4743" i="2"/>
  <c r="D4744" i="2"/>
  <c r="D4745" i="2"/>
  <c r="D4746" i="2"/>
  <c r="D4747" i="2"/>
  <c r="D4748" i="2"/>
  <c r="D4749" i="2"/>
  <c r="D4750" i="2"/>
  <c r="D4751" i="2"/>
  <c r="D4752" i="2"/>
  <c r="D4753" i="2"/>
  <c r="D4754" i="2"/>
  <c r="D4755" i="2"/>
  <c r="D4756" i="2"/>
  <c r="D4757" i="2"/>
  <c r="D4758" i="2"/>
  <c r="D4759" i="2"/>
  <c r="D4760" i="2"/>
  <c r="D4761" i="2"/>
  <c r="D4762" i="2"/>
  <c r="D4763" i="2"/>
  <c r="D4764" i="2"/>
  <c r="D4765" i="2"/>
  <c r="D4766" i="2"/>
  <c r="D4767" i="2"/>
  <c r="D4768" i="2"/>
  <c r="D4769" i="2"/>
  <c r="D4770" i="2"/>
  <c r="D4771" i="2"/>
  <c r="D4772" i="2"/>
  <c r="D4773" i="2"/>
  <c r="D4774" i="2"/>
  <c r="D4775" i="2"/>
  <c r="D4776" i="2"/>
  <c r="D4777" i="2"/>
  <c r="D4778" i="2"/>
  <c r="D4779" i="2"/>
  <c r="D4780" i="2"/>
  <c r="D4781" i="2"/>
  <c r="D4782" i="2"/>
  <c r="D4783" i="2"/>
  <c r="D4784" i="2"/>
  <c r="D4785" i="2"/>
  <c r="D4786" i="2"/>
  <c r="D4787" i="2"/>
  <c r="D4788" i="2"/>
  <c r="D4789" i="2"/>
  <c r="D4790" i="2"/>
  <c r="D4791" i="2"/>
  <c r="D4792" i="2"/>
  <c r="D4793" i="2"/>
  <c r="D4794" i="2"/>
  <c r="D4795" i="2"/>
  <c r="D4796" i="2"/>
  <c r="D4797" i="2"/>
  <c r="D4798" i="2"/>
  <c r="D4799" i="2"/>
  <c r="D4800" i="2"/>
  <c r="D4801" i="2"/>
  <c r="D4802" i="2"/>
  <c r="D4803" i="2"/>
  <c r="D4804" i="2"/>
  <c r="D4805" i="2"/>
  <c r="D4806" i="2"/>
  <c r="D4807" i="2"/>
  <c r="D4808" i="2"/>
  <c r="D4809" i="2"/>
  <c r="D4810" i="2"/>
  <c r="D4811" i="2"/>
  <c r="D4812" i="2"/>
  <c r="D4813" i="2"/>
  <c r="D4814" i="2"/>
  <c r="D4815" i="2"/>
  <c r="D4816" i="2"/>
  <c r="D4817" i="2"/>
  <c r="D4818" i="2"/>
  <c r="D4819" i="2"/>
  <c r="D4820" i="2"/>
  <c r="D4821" i="2"/>
  <c r="D4822" i="2"/>
  <c r="D4823" i="2"/>
  <c r="D4824" i="2"/>
  <c r="D4825" i="2"/>
  <c r="D4826" i="2"/>
  <c r="D4827" i="2"/>
  <c r="D4828" i="2"/>
  <c r="D4829" i="2"/>
  <c r="D4830" i="2"/>
  <c r="D4831" i="2"/>
  <c r="D4832" i="2"/>
  <c r="D4833" i="2"/>
  <c r="D4834" i="2"/>
  <c r="D4835" i="2"/>
  <c r="D4836" i="2"/>
  <c r="D4837" i="2"/>
  <c r="D4838" i="2"/>
  <c r="D4839" i="2"/>
  <c r="D4840" i="2"/>
  <c r="D4841" i="2"/>
  <c r="D4842" i="2"/>
  <c r="D4843" i="2"/>
  <c r="D4844" i="2"/>
  <c r="D4845" i="2"/>
  <c r="D4846" i="2"/>
  <c r="D4847" i="2"/>
  <c r="D4848" i="2"/>
  <c r="D4849" i="2"/>
  <c r="D4850" i="2"/>
  <c r="D4851" i="2"/>
  <c r="D4852" i="2"/>
  <c r="D4853" i="2"/>
  <c r="D4854" i="2"/>
  <c r="D4855" i="2"/>
  <c r="D4856" i="2"/>
  <c r="D4857" i="2"/>
  <c r="D4858" i="2"/>
  <c r="D4859" i="2"/>
  <c r="D4860" i="2"/>
  <c r="D4861" i="2"/>
  <c r="D4862" i="2"/>
  <c r="D4863" i="2"/>
  <c r="D4864" i="2"/>
  <c r="D4865" i="2"/>
  <c r="D4866" i="2"/>
  <c r="D4867" i="2"/>
  <c r="D4868" i="2"/>
  <c r="D4869" i="2"/>
  <c r="D4870" i="2"/>
  <c r="D4871" i="2"/>
  <c r="D4872" i="2"/>
  <c r="D4873" i="2"/>
  <c r="D4874" i="2"/>
  <c r="D4875" i="2"/>
  <c r="D4876" i="2"/>
  <c r="D4877" i="2"/>
  <c r="D4878" i="2"/>
  <c r="D4879" i="2"/>
  <c r="D4880" i="2"/>
  <c r="D4881" i="2"/>
  <c r="D4882" i="2"/>
  <c r="D4883" i="2"/>
  <c r="D4884" i="2"/>
  <c r="D4885" i="2"/>
  <c r="D4886" i="2"/>
  <c r="D4887" i="2"/>
  <c r="D4888" i="2"/>
  <c r="D4889" i="2"/>
  <c r="D4890" i="2"/>
  <c r="D4891" i="2"/>
  <c r="D4892" i="2"/>
  <c r="D4893" i="2"/>
  <c r="D4894" i="2"/>
  <c r="D4895" i="2"/>
  <c r="D4896" i="2"/>
  <c r="D4897" i="2"/>
  <c r="D4898" i="2"/>
  <c r="D4899" i="2"/>
  <c r="D4900" i="2"/>
  <c r="D4901" i="2"/>
  <c r="D4902" i="2"/>
  <c r="D4903" i="2"/>
  <c r="D4904" i="2"/>
  <c r="D4905" i="2"/>
  <c r="D4906" i="2"/>
  <c r="D4907" i="2"/>
  <c r="D4908" i="2"/>
  <c r="D4909" i="2"/>
  <c r="D4910" i="2"/>
  <c r="D4911" i="2"/>
  <c r="D4912" i="2"/>
  <c r="D4913" i="2"/>
  <c r="D4914" i="2"/>
  <c r="D4915" i="2"/>
  <c r="D4916" i="2"/>
  <c r="D4917" i="2"/>
  <c r="D4918" i="2"/>
  <c r="D4919" i="2"/>
  <c r="D4920" i="2"/>
  <c r="D4921" i="2"/>
  <c r="D4922" i="2"/>
  <c r="D4923" i="2"/>
  <c r="D4924" i="2"/>
  <c r="D4925" i="2"/>
  <c r="D4926" i="2"/>
  <c r="D4927" i="2"/>
  <c r="D4928" i="2"/>
  <c r="D4929" i="2"/>
  <c r="D4930" i="2"/>
  <c r="D4931" i="2"/>
  <c r="D4932" i="2"/>
  <c r="D4933" i="2"/>
  <c r="D4934" i="2"/>
  <c r="D4935" i="2"/>
  <c r="D4936" i="2"/>
  <c r="D4937" i="2"/>
  <c r="D4938" i="2"/>
  <c r="D4939" i="2"/>
  <c r="D4940" i="2"/>
  <c r="D4941" i="2"/>
  <c r="D4942" i="2"/>
  <c r="D4943" i="2"/>
  <c r="D4944" i="2"/>
  <c r="D4945" i="2"/>
  <c r="D4946" i="2"/>
  <c r="D4947" i="2"/>
  <c r="D4948" i="2"/>
  <c r="D4949" i="2"/>
  <c r="D4950" i="2"/>
  <c r="D4951" i="2"/>
  <c r="D4952" i="2"/>
  <c r="D4953" i="2"/>
  <c r="D4954" i="2"/>
  <c r="D4955" i="2"/>
  <c r="D4956" i="2"/>
  <c r="D4957" i="2"/>
  <c r="D4958" i="2"/>
  <c r="D4959" i="2"/>
  <c r="D4960" i="2"/>
  <c r="D4961" i="2"/>
  <c r="D4962" i="2"/>
  <c r="D4963" i="2"/>
  <c r="D4964" i="2"/>
  <c r="D4965" i="2"/>
  <c r="D4966" i="2"/>
  <c r="D4967" i="2"/>
  <c r="D4968" i="2"/>
  <c r="D4969" i="2"/>
  <c r="D4970" i="2"/>
  <c r="D4971" i="2"/>
  <c r="D4972" i="2"/>
  <c r="D4973" i="2"/>
  <c r="D4974" i="2"/>
  <c r="D4975" i="2"/>
  <c r="D4976" i="2"/>
  <c r="D4977" i="2"/>
  <c r="D4978" i="2"/>
  <c r="D4979" i="2"/>
  <c r="D4980" i="2"/>
  <c r="D4981" i="2"/>
  <c r="D4982" i="2"/>
  <c r="D4983" i="2"/>
  <c r="D4984" i="2"/>
  <c r="D4985" i="2"/>
  <c r="D4986" i="2"/>
  <c r="D4987" i="2"/>
  <c r="D4988" i="2"/>
  <c r="D4989" i="2"/>
  <c r="D4990" i="2"/>
  <c r="D4991" i="2"/>
  <c r="D4992" i="2"/>
  <c r="D4993" i="2"/>
  <c r="D4994" i="2"/>
  <c r="D4995" i="2"/>
  <c r="D4996" i="2"/>
  <c r="D4997" i="2"/>
  <c r="D4998" i="2"/>
  <c r="D4999" i="2"/>
  <c r="D5000" i="2"/>
  <c r="D5001" i="2"/>
  <c r="D5002" i="2"/>
  <c r="D5003" i="2"/>
  <c r="D5004" i="2"/>
  <c r="D5005" i="2"/>
  <c r="D5006" i="2"/>
  <c r="D5007" i="2"/>
  <c r="D5008" i="2"/>
  <c r="D5009" i="2"/>
  <c r="D5010" i="2"/>
  <c r="D5011" i="2"/>
  <c r="D5012" i="2"/>
  <c r="D5013" i="2"/>
  <c r="D5014" i="2"/>
  <c r="D5015" i="2"/>
  <c r="D5016" i="2"/>
  <c r="D5017" i="2"/>
  <c r="D5018" i="2"/>
  <c r="D5019" i="2"/>
  <c r="D5020" i="2"/>
  <c r="D5021" i="2"/>
  <c r="D5022" i="2"/>
  <c r="D5023" i="2"/>
  <c r="D5024" i="2"/>
  <c r="D5025" i="2"/>
  <c r="D5026" i="2"/>
  <c r="D5027" i="2"/>
  <c r="D5028" i="2"/>
  <c r="D5029" i="2"/>
  <c r="D5030" i="2"/>
  <c r="D5031" i="2"/>
  <c r="D5032" i="2"/>
  <c r="D5033" i="2"/>
  <c r="D5034" i="2"/>
  <c r="D5035" i="2"/>
  <c r="D5036" i="2"/>
  <c r="D5037" i="2"/>
  <c r="D5038" i="2"/>
  <c r="D5039" i="2"/>
  <c r="D5040" i="2"/>
  <c r="D5041" i="2"/>
  <c r="D5042" i="2"/>
  <c r="D5043" i="2"/>
  <c r="D5044" i="2"/>
  <c r="D5045" i="2"/>
  <c r="D5046" i="2"/>
  <c r="D5047" i="2"/>
  <c r="D5048" i="2"/>
  <c r="D5049" i="2"/>
  <c r="D5050" i="2"/>
  <c r="D5051" i="2"/>
  <c r="D5052" i="2"/>
  <c r="D5053" i="2"/>
  <c r="D5054" i="2"/>
  <c r="D5055" i="2"/>
  <c r="D5056" i="2"/>
  <c r="D5057" i="2"/>
  <c r="D5058" i="2"/>
  <c r="D5059" i="2"/>
  <c r="D5060" i="2"/>
  <c r="D5061" i="2"/>
  <c r="D5062" i="2"/>
  <c r="D5063" i="2"/>
  <c r="D5064" i="2"/>
  <c r="D5065" i="2"/>
  <c r="D5066" i="2"/>
  <c r="D5067" i="2"/>
  <c r="D5068" i="2"/>
  <c r="D5069" i="2"/>
  <c r="D5070" i="2"/>
  <c r="D5071" i="2"/>
  <c r="D5072" i="2"/>
  <c r="D5073" i="2"/>
  <c r="D5074" i="2"/>
  <c r="D5075" i="2"/>
  <c r="D5076" i="2"/>
  <c r="D5077" i="2"/>
  <c r="D5078" i="2"/>
  <c r="D5079" i="2"/>
  <c r="D5080" i="2"/>
  <c r="D5081" i="2"/>
  <c r="D5082" i="2"/>
  <c r="D5083" i="2"/>
  <c r="D5084" i="2"/>
  <c r="D5085" i="2"/>
  <c r="D5086" i="2"/>
  <c r="D5087" i="2"/>
  <c r="D5088" i="2"/>
  <c r="D5089" i="2"/>
  <c r="D5090" i="2"/>
  <c r="D5091" i="2"/>
  <c r="D5092" i="2"/>
  <c r="D5093" i="2"/>
  <c r="D5094" i="2"/>
  <c r="D5095" i="2"/>
  <c r="D5096" i="2"/>
  <c r="D5097" i="2"/>
  <c r="D5098" i="2"/>
  <c r="D5099" i="2"/>
  <c r="D5100" i="2"/>
  <c r="D5101" i="2"/>
  <c r="D5102" i="2"/>
  <c r="D5103" i="2"/>
  <c r="D5104" i="2"/>
  <c r="D5105" i="2"/>
  <c r="D5106" i="2"/>
  <c r="D5107" i="2"/>
  <c r="D5108" i="2"/>
  <c r="D5109" i="2"/>
  <c r="D5110" i="2"/>
  <c r="D5111" i="2"/>
  <c r="D5112" i="2"/>
  <c r="D5113" i="2"/>
  <c r="D5114" i="2"/>
  <c r="D5115" i="2"/>
  <c r="D5116" i="2"/>
  <c r="D5117" i="2"/>
  <c r="D5118" i="2"/>
  <c r="D5119" i="2"/>
  <c r="D5120" i="2"/>
  <c r="D5121" i="2"/>
  <c r="D5122" i="2"/>
  <c r="D5123" i="2"/>
  <c r="D5124" i="2"/>
  <c r="D5125" i="2"/>
  <c r="D5126" i="2"/>
  <c r="D5127" i="2"/>
  <c r="D5128" i="2"/>
  <c r="D5129" i="2"/>
  <c r="D5130" i="2"/>
  <c r="D5131" i="2"/>
  <c r="D5132" i="2"/>
  <c r="D5133" i="2"/>
  <c r="D5134" i="2"/>
  <c r="D5135" i="2"/>
  <c r="D5136" i="2"/>
  <c r="D5137" i="2"/>
  <c r="D5138" i="2"/>
  <c r="D5139" i="2"/>
  <c r="D5140" i="2"/>
  <c r="D5141" i="2"/>
  <c r="D5142" i="2"/>
  <c r="D5143" i="2"/>
  <c r="D5144" i="2"/>
  <c r="D5145" i="2"/>
  <c r="D5146" i="2"/>
  <c r="D5147" i="2"/>
  <c r="D5148" i="2"/>
  <c r="D5149" i="2"/>
  <c r="D5150" i="2"/>
  <c r="D5151" i="2"/>
  <c r="D5152" i="2"/>
  <c r="D5153" i="2"/>
  <c r="D5154" i="2"/>
  <c r="D5155" i="2"/>
  <c r="D5156" i="2"/>
  <c r="D5157" i="2"/>
  <c r="D5158" i="2"/>
  <c r="D5159" i="2"/>
  <c r="D5160" i="2"/>
  <c r="D5161" i="2"/>
  <c r="D5162" i="2"/>
  <c r="D5163" i="2"/>
  <c r="D5164" i="2"/>
  <c r="D5165" i="2"/>
  <c r="D5166" i="2"/>
  <c r="D5167" i="2"/>
  <c r="D5168" i="2"/>
  <c r="D5169" i="2"/>
  <c r="D5170" i="2"/>
  <c r="D5171" i="2"/>
  <c r="D5172" i="2"/>
  <c r="D5173" i="2"/>
  <c r="D5174" i="2"/>
  <c r="D5175" i="2"/>
  <c r="D5176" i="2"/>
  <c r="D5177" i="2"/>
  <c r="D5178" i="2"/>
  <c r="D5179" i="2"/>
  <c r="D5180" i="2"/>
  <c r="D5181" i="2"/>
  <c r="D5182" i="2"/>
  <c r="D5183" i="2"/>
  <c r="D5184" i="2"/>
  <c r="D5185" i="2"/>
  <c r="D5186" i="2"/>
  <c r="D5187" i="2"/>
  <c r="D5188" i="2"/>
  <c r="D5189" i="2"/>
  <c r="D5190" i="2"/>
  <c r="D5191" i="2"/>
  <c r="D5192" i="2"/>
  <c r="D5193" i="2"/>
  <c r="D5194" i="2"/>
  <c r="D5195" i="2"/>
  <c r="D5196" i="2"/>
  <c r="D5197" i="2"/>
  <c r="D5198" i="2"/>
  <c r="D5199" i="2"/>
  <c r="D5200" i="2"/>
  <c r="D5201" i="2"/>
  <c r="D5202" i="2"/>
  <c r="D5203" i="2"/>
  <c r="D5204" i="2"/>
  <c r="D5205" i="2"/>
  <c r="D5206" i="2"/>
  <c r="D5207" i="2"/>
  <c r="D5208" i="2"/>
  <c r="D5209" i="2"/>
  <c r="D5210" i="2"/>
  <c r="D5211" i="2"/>
  <c r="D5212" i="2"/>
  <c r="D5213" i="2"/>
  <c r="D5214" i="2"/>
  <c r="D5215" i="2"/>
  <c r="D5216" i="2"/>
  <c r="D5217" i="2"/>
  <c r="D5218" i="2"/>
  <c r="D5219" i="2"/>
  <c r="D5220" i="2"/>
  <c r="D5221" i="2"/>
  <c r="D5222" i="2"/>
  <c r="D5223" i="2"/>
  <c r="D5224" i="2"/>
  <c r="D5225" i="2"/>
  <c r="D5226" i="2"/>
  <c r="D5227" i="2"/>
  <c r="D5228" i="2"/>
  <c r="D5229" i="2"/>
  <c r="D5230" i="2"/>
  <c r="D5231" i="2"/>
  <c r="D5232" i="2"/>
  <c r="D5233" i="2"/>
  <c r="D5234" i="2"/>
  <c r="D5235" i="2"/>
  <c r="D5236" i="2"/>
  <c r="D5237" i="2"/>
  <c r="D5238" i="2"/>
  <c r="D5239" i="2"/>
  <c r="D5240" i="2"/>
  <c r="D5241" i="2"/>
  <c r="D5242" i="2"/>
  <c r="D5243" i="2"/>
  <c r="D5244" i="2"/>
  <c r="D5245" i="2"/>
  <c r="D5246" i="2"/>
  <c r="D5247" i="2"/>
  <c r="D5248" i="2"/>
  <c r="D5249" i="2"/>
  <c r="D5250" i="2"/>
  <c r="D5251" i="2"/>
  <c r="D5252" i="2"/>
  <c r="D5253" i="2"/>
  <c r="D5254" i="2"/>
  <c r="D5255" i="2"/>
  <c r="D5256" i="2"/>
  <c r="D5257" i="2"/>
  <c r="D5258" i="2"/>
  <c r="D5259" i="2"/>
  <c r="D5260" i="2"/>
  <c r="D5261" i="2"/>
  <c r="D5262" i="2"/>
  <c r="D5263" i="2"/>
  <c r="D5264" i="2"/>
  <c r="D5265" i="2"/>
  <c r="D5266" i="2"/>
  <c r="D5267" i="2"/>
  <c r="D5268" i="2"/>
  <c r="D5269" i="2"/>
  <c r="D5270" i="2"/>
  <c r="D5271" i="2"/>
  <c r="D5272" i="2"/>
  <c r="D5273" i="2"/>
  <c r="D5274" i="2"/>
  <c r="D5275" i="2"/>
  <c r="D5276" i="2"/>
  <c r="D5277" i="2"/>
  <c r="D5278" i="2"/>
  <c r="D5279" i="2"/>
  <c r="D5280" i="2"/>
  <c r="D5281" i="2"/>
  <c r="D5282" i="2"/>
  <c r="D5283" i="2"/>
  <c r="D5284" i="2"/>
  <c r="D5285" i="2"/>
  <c r="D5286" i="2"/>
  <c r="D5287" i="2"/>
  <c r="D5288" i="2"/>
  <c r="D5289" i="2"/>
  <c r="D5290" i="2"/>
  <c r="D5291" i="2"/>
  <c r="D5292" i="2"/>
  <c r="D5293" i="2"/>
  <c r="D5294" i="2"/>
  <c r="D5295" i="2"/>
  <c r="D5296" i="2"/>
  <c r="D5297" i="2"/>
  <c r="D5298" i="2"/>
  <c r="D5299" i="2"/>
  <c r="D5300" i="2"/>
  <c r="D5301" i="2"/>
  <c r="D5302" i="2"/>
  <c r="D5303" i="2"/>
  <c r="D5304" i="2"/>
  <c r="D5305" i="2"/>
  <c r="D5306" i="2"/>
  <c r="D5307" i="2"/>
  <c r="D5308" i="2"/>
  <c r="D5309" i="2"/>
  <c r="D5310" i="2"/>
  <c r="D5311" i="2"/>
  <c r="D5312" i="2"/>
  <c r="D5313" i="2"/>
  <c r="D5314" i="2"/>
  <c r="D5315" i="2"/>
  <c r="D5316" i="2"/>
  <c r="D5317" i="2"/>
  <c r="D5318" i="2"/>
  <c r="D5319" i="2"/>
  <c r="D5320" i="2"/>
  <c r="D5321" i="2"/>
  <c r="D5322" i="2"/>
  <c r="D5323" i="2"/>
  <c r="D5324" i="2"/>
  <c r="D5325" i="2"/>
  <c r="D5326" i="2"/>
  <c r="D5327" i="2"/>
  <c r="D5328" i="2"/>
  <c r="D5329" i="2"/>
  <c r="D5330" i="2"/>
  <c r="D5331" i="2"/>
  <c r="D5332" i="2"/>
  <c r="D5333" i="2"/>
  <c r="D5334" i="2"/>
  <c r="D5335" i="2"/>
  <c r="D5336" i="2"/>
  <c r="D5337" i="2"/>
  <c r="D5338" i="2"/>
  <c r="D5339" i="2"/>
  <c r="D5340" i="2"/>
  <c r="D5341" i="2"/>
  <c r="D5342" i="2"/>
  <c r="D5343" i="2"/>
  <c r="D5344" i="2"/>
  <c r="D5345" i="2"/>
  <c r="D5346" i="2"/>
  <c r="D5347" i="2"/>
  <c r="D5348" i="2"/>
  <c r="D5349" i="2"/>
  <c r="D5350" i="2"/>
  <c r="D5351" i="2"/>
  <c r="D5352" i="2"/>
  <c r="D5353" i="2"/>
  <c r="D5354" i="2"/>
  <c r="D5355" i="2"/>
  <c r="D5356" i="2"/>
  <c r="D5357" i="2"/>
  <c r="D5358" i="2"/>
  <c r="D5359" i="2"/>
  <c r="D5360" i="2"/>
  <c r="D5361" i="2"/>
  <c r="D5362" i="2"/>
  <c r="D5363" i="2"/>
  <c r="D5364" i="2"/>
  <c r="D5365" i="2"/>
  <c r="D5366" i="2"/>
  <c r="D5367" i="2"/>
  <c r="D5368" i="2"/>
  <c r="D5369" i="2"/>
  <c r="D5370" i="2"/>
  <c r="D5371" i="2"/>
  <c r="D5372" i="2"/>
  <c r="D5373" i="2"/>
  <c r="D5374" i="2"/>
  <c r="D5375" i="2"/>
  <c r="D5376" i="2"/>
  <c r="D5377" i="2"/>
  <c r="D5378" i="2"/>
  <c r="D5379" i="2"/>
  <c r="D5380" i="2"/>
  <c r="D5381" i="2"/>
  <c r="D5382" i="2"/>
  <c r="D5383" i="2"/>
  <c r="D5384" i="2"/>
  <c r="D5385" i="2"/>
  <c r="D5386" i="2"/>
  <c r="D5387" i="2"/>
  <c r="D5388" i="2"/>
  <c r="D5389" i="2"/>
  <c r="D5390" i="2"/>
  <c r="D5391" i="2"/>
  <c r="D5392" i="2"/>
  <c r="D5393" i="2"/>
  <c r="D5394" i="2"/>
  <c r="D5395" i="2"/>
  <c r="D5396" i="2"/>
  <c r="D5397" i="2"/>
  <c r="D5398" i="2"/>
  <c r="D5399" i="2"/>
  <c r="D5400" i="2"/>
  <c r="D5401" i="2"/>
  <c r="D5402" i="2"/>
  <c r="D5403" i="2"/>
  <c r="D5404" i="2"/>
  <c r="D5405" i="2"/>
  <c r="D5406" i="2"/>
  <c r="D5407" i="2"/>
  <c r="D5408" i="2"/>
  <c r="D5409" i="2"/>
  <c r="D5410" i="2"/>
  <c r="D5411" i="2"/>
  <c r="D5412" i="2"/>
  <c r="D5413" i="2"/>
  <c r="D5414" i="2"/>
  <c r="D5415" i="2"/>
  <c r="D5416" i="2"/>
  <c r="D5417" i="2"/>
  <c r="D5418" i="2"/>
  <c r="D5419" i="2"/>
  <c r="D5420" i="2"/>
  <c r="D5421" i="2"/>
  <c r="D5422" i="2"/>
  <c r="D5423" i="2"/>
  <c r="D5424" i="2"/>
  <c r="D5425" i="2"/>
  <c r="D5426" i="2"/>
  <c r="D5427" i="2"/>
  <c r="D5428" i="2"/>
  <c r="D5429" i="2"/>
  <c r="D5430" i="2"/>
  <c r="D5431" i="2"/>
  <c r="D5432" i="2"/>
  <c r="D5433" i="2"/>
  <c r="D5434" i="2"/>
  <c r="D5435" i="2"/>
  <c r="D5436" i="2"/>
  <c r="D5437" i="2"/>
  <c r="D5438" i="2"/>
  <c r="D5439" i="2"/>
  <c r="D5440" i="2"/>
  <c r="D5441" i="2"/>
  <c r="D5442" i="2"/>
  <c r="D5443" i="2"/>
  <c r="D5444" i="2"/>
  <c r="D5445" i="2"/>
  <c r="D5446" i="2"/>
  <c r="D5447" i="2"/>
  <c r="D5448" i="2"/>
  <c r="D5449" i="2"/>
  <c r="D5450" i="2"/>
  <c r="D5451" i="2"/>
  <c r="D5452" i="2"/>
  <c r="D5453" i="2"/>
  <c r="D5454" i="2"/>
  <c r="D5455" i="2"/>
  <c r="D5456" i="2"/>
  <c r="D5457" i="2"/>
  <c r="D5458" i="2"/>
  <c r="D5459" i="2"/>
  <c r="D5460" i="2"/>
  <c r="D5461" i="2"/>
  <c r="D5462" i="2"/>
  <c r="D5463" i="2"/>
  <c r="D5464" i="2"/>
  <c r="D5465" i="2"/>
  <c r="D5466" i="2"/>
  <c r="D5467" i="2"/>
  <c r="D5468" i="2"/>
  <c r="D5469" i="2"/>
  <c r="D5470" i="2"/>
  <c r="D5471" i="2"/>
  <c r="D5472" i="2"/>
  <c r="D5473" i="2"/>
  <c r="D5474" i="2"/>
  <c r="D5475" i="2"/>
  <c r="D5476" i="2"/>
  <c r="D5477" i="2"/>
  <c r="D5478" i="2"/>
  <c r="D5479" i="2"/>
  <c r="D5480" i="2"/>
  <c r="D5481" i="2"/>
  <c r="D5482" i="2"/>
  <c r="D5483" i="2"/>
  <c r="D5484" i="2"/>
  <c r="D5485" i="2"/>
  <c r="D5486" i="2"/>
  <c r="D5487" i="2"/>
  <c r="D5488" i="2"/>
  <c r="D5489" i="2"/>
  <c r="D5490" i="2"/>
  <c r="D5491" i="2"/>
  <c r="D5492" i="2"/>
  <c r="D5493" i="2"/>
  <c r="D5494" i="2"/>
  <c r="D5495" i="2"/>
  <c r="D5496" i="2"/>
  <c r="D5497" i="2"/>
  <c r="D5498" i="2"/>
  <c r="D5499" i="2"/>
  <c r="D5500" i="2"/>
  <c r="D5501" i="2"/>
  <c r="D5502" i="2"/>
  <c r="D5503" i="2"/>
  <c r="D5504" i="2"/>
  <c r="D5505" i="2"/>
  <c r="D5506" i="2"/>
  <c r="D5507" i="2"/>
  <c r="D5508" i="2"/>
  <c r="D5509" i="2"/>
  <c r="D5510" i="2"/>
  <c r="D5511" i="2"/>
  <c r="D5512" i="2"/>
  <c r="D5513" i="2"/>
  <c r="D5514" i="2"/>
  <c r="D5515" i="2"/>
  <c r="D5516" i="2"/>
  <c r="D5517" i="2"/>
  <c r="D5518" i="2"/>
  <c r="D5519" i="2"/>
  <c r="D5520" i="2"/>
  <c r="D5521" i="2"/>
  <c r="D5522" i="2"/>
  <c r="D5523" i="2"/>
  <c r="D5524" i="2"/>
  <c r="D5525" i="2"/>
  <c r="D5526" i="2"/>
  <c r="D5527" i="2"/>
  <c r="D5528" i="2"/>
  <c r="D5529" i="2"/>
  <c r="D5530" i="2"/>
  <c r="D5531" i="2"/>
  <c r="D5532" i="2"/>
  <c r="D5533" i="2"/>
  <c r="D5534" i="2"/>
  <c r="D5535" i="2"/>
  <c r="D5536" i="2"/>
  <c r="D5537" i="2"/>
  <c r="D5538" i="2"/>
  <c r="D5539" i="2"/>
  <c r="D5540" i="2"/>
  <c r="D5541" i="2"/>
  <c r="D5542" i="2"/>
  <c r="D5543" i="2"/>
  <c r="D5544" i="2"/>
  <c r="D5545" i="2"/>
  <c r="D5546" i="2"/>
  <c r="D5547" i="2"/>
  <c r="D5548" i="2"/>
  <c r="D5549" i="2"/>
  <c r="D5550" i="2"/>
  <c r="D5551" i="2"/>
  <c r="D5552" i="2"/>
  <c r="D5553" i="2"/>
  <c r="D5554" i="2"/>
  <c r="D5555" i="2"/>
  <c r="D5556" i="2"/>
  <c r="D5557" i="2"/>
  <c r="D5558" i="2"/>
  <c r="D5559" i="2"/>
  <c r="D5560" i="2"/>
  <c r="D5561" i="2"/>
  <c r="D5562" i="2"/>
  <c r="D5563" i="2"/>
  <c r="D5564" i="2"/>
  <c r="D5565" i="2"/>
  <c r="D5566" i="2"/>
  <c r="D5567" i="2"/>
  <c r="D5568" i="2"/>
  <c r="D5569" i="2"/>
  <c r="D5570" i="2"/>
  <c r="D5571" i="2"/>
  <c r="D5572" i="2"/>
  <c r="D5573" i="2"/>
  <c r="D5574" i="2"/>
  <c r="D5575" i="2"/>
  <c r="D5576" i="2"/>
  <c r="D5577" i="2"/>
  <c r="D5578" i="2"/>
  <c r="D5579" i="2"/>
  <c r="D5580" i="2"/>
  <c r="D5581" i="2"/>
  <c r="D5582" i="2"/>
  <c r="D5583" i="2"/>
  <c r="D5584" i="2"/>
  <c r="D5585" i="2"/>
  <c r="D5586" i="2"/>
  <c r="D5587" i="2"/>
  <c r="D5588" i="2"/>
  <c r="D5589" i="2"/>
  <c r="D5590" i="2"/>
  <c r="D5591" i="2"/>
  <c r="D5592" i="2"/>
  <c r="D5593" i="2"/>
  <c r="D5594" i="2"/>
  <c r="D5595" i="2"/>
  <c r="D5596" i="2"/>
  <c r="D5597" i="2"/>
  <c r="D5598" i="2"/>
  <c r="D5599" i="2"/>
  <c r="D5600" i="2"/>
  <c r="D5601" i="2"/>
  <c r="D5602" i="2"/>
  <c r="D5603" i="2"/>
  <c r="D5604" i="2"/>
  <c r="D5605" i="2"/>
  <c r="D5606" i="2"/>
  <c r="D5607" i="2"/>
  <c r="D5608" i="2"/>
  <c r="D5609" i="2"/>
  <c r="D5610" i="2"/>
  <c r="D5611" i="2"/>
  <c r="D5612" i="2"/>
  <c r="D5613" i="2"/>
  <c r="D5614" i="2"/>
  <c r="D5615" i="2"/>
  <c r="D5616" i="2"/>
  <c r="D5617" i="2"/>
  <c r="D5618" i="2"/>
  <c r="D5619" i="2"/>
  <c r="D5620" i="2"/>
  <c r="D5621" i="2"/>
  <c r="D5622" i="2"/>
  <c r="D5623" i="2"/>
  <c r="D5624" i="2"/>
  <c r="D5625" i="2"/>
  <c r="D5626" i="2"/>
  <c r="D5627" i="2"/>
  <c r="D5628" i="2"/>
  <c r="D5629" i="2"/>
  <c r="D5630" i="2"/>
  <c r="D5631" i="2"/>
  <c r="D5632" i="2"/>
  <c r="D5633" i="2"/>
  <c r="D5634" i="2"/>
  <c r="D5635" i="2"/>
  <c r="D5636" i="2"/>
  <c r="D5637" i="2"/>
  <c r="D5638" i="2"/>
  <c r="D5639" i="2"/>
  <c r="D5640" i="2"/>
  <c r="D5641" i="2"/>
  <c r="D5642" i="2"/>
  <c r="D5643" i="2"/>
  <c r="D5644" i="2"/>
  <c r="D5645" i="2"/>
  <c r="D5646" i="2"/>
  <c r="D5647" i="2"/>
  <c r="D5648" i="2"/>
  <c r="D5649" i="2"/>
  <c r="D5650" i="2"/>
  <c r="D5651" i="2"/>
  <c r="D5652" i="2"/>
  <c r="D5653" i="2"/>
  <c r="D5654" i="2"/>
  <c r="D5655" i="2"/>
  <c r="D5656" i="2"/>
  <c r="D5657" i="2"/>
  <c r="D5658" i="2"/>
  <c r="D5659" i="2"/>
  <c r="D5660" i="2"/>
  <c r="D5661" i="2"/>
  <c r="D5662" i="2"/>
  <c r="D5663" i="2"/>
  <c r="D5664" i="2"/>
  <c r="D5665" i="2"/>
  <c r="D5666" i="2"/>
  <c r="D5667" i="2"/>
  <c r="D5668" i="2"/>
  <c r="D5669" i="2"/>
  <c r="D5670" i="2"/>
  <c r="D5671" i="2"/>
  <c r="D5672" i="2"/>
  <c r="D5673" i="2"/>
  <c r="D5674" i="2"/>
  <c r="D5675" i="2"/>
  <c r="D5676" i="2"/>
  <c r="D5677" i="2"/>
  <c r="D5678" i="2"/>
  <c r="D5679" i="2"/>
  <c r="D5680" i="2"/>
  <c r="D5681" i="2"/>
  <c r="D5682" i="2"/>
  <c r="D5683" i="2"/>
  <c r="D5684" i="2"/>
  <c r="D5685" i="2"/>
  <c r="D5686" i="2"/>
  <c r="D5687" i="2"/>
  <c r="D5688" i="2"/>
  <c r="D5689" i="2"/>
  <c r="D5690" i="2"/>
  <c r="D5691" i="2"/>
  <c r="D5692" i="2"/>
  <c r="D5693" i="2"/>
  <c r="D5694" i="2"/>
  <c r="D5695" i="2"/>
  <c r="D5696" i="2"/>
  <c r="D5697" i="2"/>
  <c r="D5698" i="2"/>
  <c r="D5699" i="2"/>
  <c r="D5700" i="2"/>
  <c r="D5701" i="2"/>
  <c r="D5702" i="2"/>
  <c r="D5703" i="2"/>
  <c r="D5704" i="2"/>
  <c r="D5705" i="2"/>
  <c r="D5706" i="2"/>
  <c r="D5707" i="2"/>
  <c r="D5708" i="2"/>
  <c r="D5709" i="2"/>
  <c r="D5710" i="2"/>
  <c r="D5711" i="2"/>
  <c r="D5712" i="2"/>
  <c r="D5713" i="2"/>
  <c r="D5714" i="2"/>
  <c r="D5715" i="2"/>
  <c r="D5716" i="2"/>
  <c r="D5717" i="2"/>
  <c r="D5718" i="2"/>
  <c r="D5719" i="2"/>
  <c r="D5720" i="2"/>
  <c r="D5721" i="2"/>
  <c r="D5722" i="2"/>
  <c r="D5723" i="2"/>
  <c r="D5724" i="2"/>
  <c r="D5725" i="2"/>
  <c r="D5726" i="2"/>
  <c r="D5727" i="2"/>
  <c r="D5728" i="2"/>
  <c r="D5729" i="2"/>
  <c r="D5730" i="2"/>
  <c r="D5731" i="2"/>
  <c r="D5732" i="2"/>
  <c r="D5733" i="2"/>
  <c r="D5734" i="2"/>
  <c r="D5735" i="2"/>
  <c r="D5736" i="2"/>
  <c r="D5737" i="2"/>
  <c r="D5738" i="2"/>
  <c r="D5739" i="2"/>
  <c r="D5740" i="2"/>
  <c r="D5741" i="2"/>
  <c r="D5742" i="2"/>
  <c r="D5743" i="2"/>
  <c r="D5744" i="2"/>
  <c r="D5745" i="2"/>
  <c r="D5746" i="2"/>
  <c r="D5747" i="2"/>
  <c r="D5748" i="2"/>
  <c r="D5749" i="2"/>
  <c r="D5750" i="2"/>
  <c r="D5751" i="2"/>
  <c r="D5752" i="2"/>
  <c r="D5753" i="2"/>
  <c r="D5754" i="2"/>
  <c r="D5755" i="2"/>
  <c r="D5756" i="2"/>
  <c r="D5757" i="2"/>
  <c r="D5758" i="2"/>
  <c r="D5759" i="2"/>
  <c r="D5760" i="2"/>
  <c r="D5761" i="2"/>
  <c r="D5762" i="2"/>
  <c r="D5763" i="2"/>
  <c r="D5764" i="2"/>
  <c r="D5765" i="2"/>
  <c r="D5766" i="2"/>
  <c r="D5767" i="2"/>
  <c r="D5768" i="2"/>
  <c r="D5769" i="2"/>
  <c r="D5770" i="2"/>
  <c r="D5771" i="2"/>
  <c r="D5772" i="2"/>
  <c r="D5773" i="2"/>
  <c r="D5774" i="2"/>
  <c r="D5775" i="2"/>
  <c r="D5776" i="2"/>
  <c r="D5777" i="2"/>
  <c r="D5778" i="2"/>
  <c r="D5779" i="2"/>
  <c r="D5780" i="2"/>
  <c r="D5781" i="2"/>
  <c r="D5782" i="2"/>
  <c r="D5783" i="2"/>
  <c r="D5784" i="2"/>
  <c r="D5785" i="2"/>
  <c r="D5786" i="2"/>
  <c r="D5787" i="2"/>
  <c r="D5788" i="2"/>
  <c r="D5789" i="2"/>
  <c r="D5790" i="2"/>
  <c r="D5791" i="2"/>
  <c r="D5792" i="2"/>
  <c r="D5793" i="2"/>
  <c r="D5794" i="2"/>
  <c r="D5795" i="2"/>
  <c r="D5796" i="2"/>
  <c r="D5797" i="2"/>
  <c r="D5798" i="2"/>
  <c r="D5799" i="2"/>
  <c r="D5800" i="2"/>
  <c r="D5801" i="2"/>
  <c r="D5802" i="2"/>
  <c r="D5803" i="2"/>
  <c r="D5804" i="2"/>
  <c r="D5805" i="2"/>
  <c r="D5806" i="2"/>
  <c r="D5807" i="2"/>
  <c r="D5808" i="2"/>
  <c r="D5809" i="2"/>
  <c r="D5810" i="2"/>
  <c r="D5811" i="2"/>
  <c r="D5812" i="2"/>
  <c r="D5813" i="2"/>
  <c r="D5814" i="2"/>
  <c r="D5815" i="2"/>
  <c r="D5816" i="2"/>
  <c r="D5817" i="2"/>
  <c r="D5818" i="2"/>
  <c r="D5819" i="2"/>
  <c r="D5820" i="2"/>
  <c r="D5821" i="2"/>
  <c r="D5822" i="2"/>
  <c r="D5823" i="2"/>
  <c r="D5824" i="2"/>
  <c r="D5825" i="2"/>
  <c r="D5826" i="2"/>
  <c r="D5827" i="2"/>
  <c r="D5828" i="2"/>
  <c r="D5829" i="2"/>
  <c r="D5830" i="2"/>
  <c r="D5831" i="2"/>
  <c r="D5832" i="2"/>
  <c r="D5833" i="2"/>
  <c r="D5834" i="2"/>
  <c r="D5835" i="2"/>
  <c r="D5836" i="2"/>
  <c r="D5837" i="2"/>
  <c r="D5838" i="2"/>
  <c r="D5839" i="2"/>
  <c r="D5840" i="2"/>
  <c r="D5841" i="2"/>
  <c r="D5842" i="2"/>
  <c r="D5843" i="2"/>
  <c r="D5844" i="2"/>
  <c r="D5845" i="2"/>
  <c r="D5846" i="2"/>
  <c r="D5847" i="2"/>
  <c r="D5848" i="2"/>
  <c r="D5849" i="2"/>
  <c r="D5850" i="2"/>
  <c r="D5851" i="2"/>
  <c r="D5852" i="2"/>
  <c r="D5853" i="2"/>
  <c r="D5854" i="2"/>
  <c r="D5855" i="2"/>
  <c r="D5856" i="2"/>
  <c r="D5857" i="2"/>
  <c r="D5858" i="2"/>
  <c r="D5859" i="2"/>
  <c r="D5860" i="2"/>
  <c r="D5861" i="2"/>
  <c r="D5862" i="2"/>
  <c r="D5863" i="2"/>
  <c r="D5864" i="2"/>
  <c r="D5865" i="2"/>
  <c r="D5866" i="2"/>
  <c r="D5867" i="2"/>
  <c r="D5868" i="2"/>
  <c r="D5869" i="2"/>
  <c r="D5870" i="2"/>
  <c r="D5871" i="2"/>
  <c r="D5872" i="2"/>
  <c r="D5873" i="2"/>
  <c r="D5874" i="2"/>
  <c r="D5875" i="2"/>
  <c r="D5876" i="2"/>
  <c r="D5877" i="2"/>
  <c r="D5878" i="2"/>
  <c r="D5879" i="2"/>
  <c r="D5880" i="2"/>
  <c r="D5881" i="2"/>
  <c r="D5882" i="2"/>
  <c r="D5883" i="2"/>
  <c r="D5884" i="2"/>
  <c r="D5885" i="2"/>
  <c r="D5886" i="2"/>
  <c r="D5887" i="2"/>
  <c r="D5888" i="2"/>
  <c r="D5889" i="2"/>
  <c r="D5890" i="2"/>
  <c r="D5891" i="2"/>
  <c r="D5892" i="2"/>
  <c r="D5893" i="2"/>
  <c r="D5894" i="2"/>
  <c r="D5895" i="2"/>
  <c r="D5896" i="2"/>
  <c r="D5897" i="2"/>
  <c r="D5898" i="2"/>
  <c r="D5899" i="2"/>
  <c r="D5900" i="2"/>
  <c r="D5901" i="2"/>
  <c r="D5902" i="2"/>
  <c r="D5903" i="2"/>
  <c r="D5904" i="2"/>
  <c r="D5905" i="2"/>
  <c r="D5906" i="2"/>
  <c r="D5907" i="2"/>
  <c r="D5908" i="2"/>
  <c r="D5909" i="2"/>
  <c r="D5910" i="2"/>
  <c r="D5911" i="2"/>
  <c r="D5912" i="2"/>
  <c r="D5913" i="2"/>
  <c r="D5914" i="2"/>
  <c r="D5915" i="2"/>
  <c r="D5916" i="2"/>
  <c r="D5917" i="2"/>
  <c r="D5918" i="2"/>
  <c r="D5919" i="2"/>
  <c r="D5920" i="2"/>
  <c r="D5921" i="2"/>
  <c r="D5922" i="2"/>
  <c r="D5923" i="2"/>
  <c r="D5924" i="2"/>
  <c r="D5925" i="2"/>
  <c r="D5926" i="2"/>
  <c r="D5927" i="2"/>
  <c r="D5928" i="2"/>
  <c r="D5929" i="2"/>
  <c r="D5930" i="2"/>
  <c r="D5931" i="2"/>
  <c r="D5932" i="2"/>
  <c r="D5933" i="2"/>
  <c r="D5934" i="2"/>
  <c r="D5935" i="2"/>
  <c r="D5936" i="2"/>
  <c r="D5937" i="2"/>
  <c r="D5938" i="2"/>
  <c r="D5939" i="2"/>
  <c r="D5940" i="2"/>
  <c r="D5941" i="2"/>
  <c r="D5942" i="2"/>
  <c r="D5943" i="2"/>
  <c r="D5944" i="2"/>
  <c r="D5945" i="2"/>
  <c r="D5946" i="2"/>
  <c r="D5947" i="2"/>
  <c r="D5948" i="2"/>
  <c r="D5949" i="2"/>
  <c r="D5950" i="2"/>
  <c r="D5951" i="2"/>
  <c r="D5952" i="2"/>
  <c r="D5953" i="2"/>
  <c r="D5954" i="2"/>
  <c r="D5955" i="2"/>
  <c r="D5956" i="2"/>
  <c r="D5957" i="2"/>
  <c r="D5958" i="2"/>
  <c r="D5959" i="2"/>
  <c r="D5960" i="2"/>
  <c r="D5961" i="2"/>
  <c r="D5962" i="2"/>
  <c r="D5963" i="2"/>
  <c r="D5964" i="2"/>
  <c r="D5965" i="2"/>
  <c r="D5966" i="2"/>
  <c r="D5967" i="2"/>
  <c r="D5968" i="2"/>
  <c r="D5969" i="2"/>
  <c r="D5970" i="2"/>
  <c r="D5971" i="2"/>
  <c r="D5972" i="2"/>
  <c r="D5973" i="2"/>
  <c r="D5974" i="2"/>
  <c r="D5975" i="2"/>
  <c r="D5976" i="2"/>
  <c r="D5977" i="2"/>
  <c r="D5978" i="2"/>
  <c r="D5979" i="2"/>
  <c r="D5980" i="2"/>
  <c r="D5981" i="2"/>
  <c r="D5982" i="2"/>
  <c r="D5983" i="2"/>
  <c r="D5984" i="2"/>
  <c r="D5985" i="2"/>
  <c r="D5986" i="2"/>
  <c r="D5987" i="2"/>
  <c r="D5988" i="2"/>
  <c r="D5989" i="2"/>
  <c r="D5990" i="2"/>
  <c r="D5991" i="2"/>
  <c r="D5992" i="2"/>
  <c r="D5993" i="2"/>
  <c r="D5994" i="2"/>
  <c r="D5995" i="2"/>
  <c r="D5996" i="2"/>
  <c r="D5997" i="2"/>
  <c r="D5998" i="2"/>
  <c r="D5999" i="2"/>
  <c r="D6000" i="2"/>
  <c r="D6001" i="2"/>
  <c r="D6002" i="2"/>
  <c r="D6003" i="2"/>
  <c r="D6004" i="2"/>
  <c r="D6005" i="2"/>
  <c r="D6006" i="2"/>
  <c r="D6007" i="2"/>
  <c r="D6008" i="2"/>
  <c r="D6009" i="2"/>
  <c r="D6010" i="2"/>
  <c r="D6011" i="2"/>
  <c r="D6012" i="2"/>
  <c r="D6013" i="2"/>
  <c r="D6014" i="2"/>
  <c r="D6015" i="2"/>
  <c r="D6016" i="2"/>
  <c r="D6017" i="2"/>
  <c r="D6018" i="2"/>
  <c r="D6019" i="2"/>
  <c r="D6020" i="2"/>
  <c r="D6021" i="2"/>
  <c r="D6022" i="2"/>
  <c r="D6023" i="2"/>
  <c r="D6024" i="2"/>
  <c r="D6025" i="2"/>
  <c r="D6026" i="2"/>
  <c r="D6027" i="2"/>
  <c r="D6028" i="2"/>
  <c r="D6029" i="2"/>
  <c r="D6030" i="2"/>
  <c r="D6031" i="2"/>
  <c r="D6032" i="2"/>
  <c r="D6033" i="2"/>
  <c r="D6034" i="2"/>
  <c r="D6035" i="2"/>
  <c r="D6036" i="2"/>
  <c r="D6037" i="2"/>
  <c r="D6038" i="2"/>
  <c r="D6039" i="2"/>
  <c r="D6040" i="2"/>
  <c r="D6041" i="2"/>
  <c r="D6042" i="2"/>
  <c r="D6043" i="2"/>
  <c r="D6044" i="2"/>
  <c r="D6045" i="2"/>
  <c r="D6046" i="2"/>
  <c r="D6047" i="2"/>
  <c r="D6048" i="2"/>
  <c r="D6049" i="2"/>
  <c r="D6050" i="2"/>
  <c r="D6051" i="2"/>
  <c r="D6052" i="2"/>
  <c r="D6053" i="2"/>
  <c r="D6054" i="2"/>
  <c r="D6055" i="2"/>
  <c r="D6056" i="2"/>
  <c r="D6057" i="2"/>
  <c r="D6058" i="2"/>
  <c r="D6059" i="2"/>
  <c r="D6060" i="2"/>
  <c r="D6061" i="2"/>
  <c r="D6062" i="2"/>
  <c r="D6063" i="2"/>
  <c r="D6064" i="2"/>
  <c r="D6065" i="2"/>
  <c r="D6066" i="2"/>
  <c r="D6067" i="2"/>
  <c r="D6068" i="2"/>
  <c r="D6069" i="2"/>
  <c r="D6070" i="2"/>
  <c r="D6071" i="2"/>
  <c r="D6072" i="2"/>
  <c r="D6073" i="2"/>
  <c r="D6074" i="2"/>
  <c r="D6075" i="2"/>
  <c r="D6076" i="2"/>
  <c r="D6077" i="2"/>
  <c r="D6078" i="2"/>
  <c r="D6079" i="2"/>
  <c r="D6080" i="2"/>
  <c r="D6081" i="2"/>
  <c r="D6082" i="2"/>
  <c r="D6083" i="2"/>
  <c r="D6084" i="2"/>
  <c r="D6085" i="2"/>
  <c r="D6086" i="2"/>
  <c r="D6087" i="2"/>
  <c r="D6088" i="2"/>
  <c r="D6089" i="2"/>
  <c r="D6090" i="2"/>
  <c r="D6091" i="2"/>
  <c r="D6092" i="2"/>
  <c r="D6093" i="2"/>
  <c r="D6094" i="2"/>
  <c r="D6095" i="2"/>
  <c r="D6096" i="2"/>
  <c r="D6097" i="2"/>
  <c r="D6098" i="2"/>
  <c r="D6099" i="2"/>
  <c r="D6100" i="2"/>
  <c r="D6101" i="2"/>
  <c r="D6102" i="2"/>
  <c r="D6103" i="2"/>
  <c r="D6104" i="2"/>
  <c r="D6105" i="2"/>
  <c r="D6106" i="2"/>
  <c r="D6107" i="2"/>
  <c r="D6108" i="2"/>
  <c r="D6109" i="2"/>
  <c r="D6110" i="2"/>
  <c r="D6111" i="2"/>
  <c r="D6112" i="2"/>
  <c r="D6113" i="2"/>
  <c r="D6114" i="2"/>
  <c r="D6115" i="2"/>
  <c r="D6116" i="2"/>
  <c r="D6117" i="2"/>
  <c r="D6118" i="2"/>
  <c r="D6119" i="2"/>
  <c r="D6120" i="2"/>
  <c r="D6121" i="2"/>
  <c r="D6122" i="2"/>
  <c r="D6123" i="2"/>
  <c r="D6124" i="2"/>
  <c r="D6125" i="2"/>
  <c r="D6126" i="2"/>
  <c r="D6127" i="2"/>
  <c r="D6128" i="2"/>
  <c r="D6129" i="2"/>
  <c r="D6130" i="2"/>
  <c r="D6131" i="2"/>
  <c r="D6132" i="2"/>
  <c r="D6133" i="2"/>
  <c r="D6134" i="2"/>
  <c r="D6135" i="2"/>
  <c r="D6136" i="2"/>
  <c r="D6137" i="2"/>
  <c r="D6138" i="2"/>
  <c r="D6139" i="2"/>
  <c r="D6140" i="2"/>
  <c r="D6141" i="2"/>
  <c r="D6142" i="2"/>
  <c r="D6143" i="2"/>
  <c r="D6144" i="2"/>
  <c r="D6145" i="2"/>
  <c r="D6146" i="2"/>
  <c r="D6147" i="2"/>
  <c r="D6148" i="2"/>
  <c r="D6149" i="2"/>
  <c r="D6150" i="2"/>
  <c r="D6151" i="2"/>
  <c r="D6152" i="2"/>
  <c r="D6153" i="2"/>
  <c r="D6154" i="2"/>
  <c r="D6155" i="2"/>
  <c r="D6156" i="2"/>
  <c r="D6157" i="2"/>
  <c r="D6158" i="2"/>
  <c r="D6159" i="2"/>
  <c r="D6160" i="2"/>
  <c r="D6161" i="2"/>
  <c r="D6162" i="2"/>
  <c r="D6163" i="2"/>
  <c r="D6164" i="2"/>
  <c r="D6165" i="2"/>
  <c r="D6166" i="2"/>
  <c r="D6167" i="2"/>
  <c r="D6168" i="2"/>
  <c r="D6169" i="2"/>
  <c r="D6170" i="2"/>
  <c r="D6171" i="2"/>
  <c r="D6172" i="2"/>
  <c r="D6173" i="2"/>
  <c r="D6174" i="2"/>
  <c r="D6175" i="2"/>
  <c r="D6176" i="2"/>
  <c r="D6177" i="2"/>
  <c r="D6178" i="2"/>
  <c r="D6179" i="2"/>
  <c r="D6180" i="2"/>
  <c r="D6181" i="2"/>
  <c r="D6182" i="2"/>
  <c r="D6183" i="2"/>
  <c r="D6184" i="2"/>
  <c r="D6185" i="2"/>
  <c r="D6186" i="2"/>
  <c r="D6187" i="2"/>
  <c r="D6188" i="2"/>
  <c r="D6189" i="2"/>
  <c r="D6190" i="2"/>
  <c r="D6191" i="2"/>
  <c r="D6192" i="2"/>
  <c r="D6193" i="2"/>
  <c r="D6194" i="2"/>
  <c r="D6195" i="2"/>
  <c r="D6196" i="2"/>
  <c r="D6197" i="2"/>
  <c r="D6198" i="2"/>
  <c r="D6199" i="2"/>
  <c r="D6200" i="2"/>
  <c r="D6201" i="2"/>
  <c r="D6202" i="2"/>
  <c r="D6203" i="2"/>
  <c r="D6204" i="2"/>
  <c r="D6205" i="2"/>
  <c r="D6206" i="2"/>
  <c r="D6207" i="2"/>
  <c r="D6208" i="2"/>
  <c r="D6209" i="2"/>
  <c r="D6210" i="2"/>
  <c r="D6211" i="2"/>
  <c r="D6212" i="2"/>
  <c r="D6213" i="2"/>
  <c r="D6214" i="2"/>
  <c r="D6215" i="2"/>
  <c r="D6216" i="2"/>
  <c r="D6217" i="2"/>
  <c r="D6218" i="2"/>
  <c r="D6219" i="2"/>
  <c r="D6220" i="2"/>
  <c r="D6221" i="2"/>
  <c r="D6222" i="2"/>
  <c r="D6223" i="2"/>
  <c r="D6224" i="2"/>
  <c r="D6225" i="2"/>
  <c r="D6226" i="2"/>
  <c r="D6227" i="2"/>
  <c r="D6228" i="2"/>
  <c r="D6229" i="2"/>
  <c r="D6230" i="2"/>
  <c r="D6231" i="2"/>
  <c r="D6232" i="2"/>
  <c r="D6233" i="2"/>
  <c r="D6234" i="2"/>
  <c r="D6235" i="2"/>
  <c r="D6236" i="2"/>
  <c r="D6237" i="2"/>
  <c r="D6238" i="2"/>
  <c r="D6239" i="2"/>
  <c r="D6240" i="2"/>
  <c r="D6241" i="2"/>
  <c r="D6242" i="2"/>
  <c r="D6243" i="2"/>
  <c r="D6244" i="2"/>
  <c r="D6245" i="2"/>
  <c r="D6246" i="2"/>
  <c r="D6247" i="2"/>
  <c r="D6248" i="2"/>
  <c r="D6249" i="2"/>
  <c r="D6250" i="2"/>
  <c r="D6251" i="2"/>
  <c r="D6252" i="2"/>
  <c r="D6253" i="2"/>
  <c r="D6254" i="2"/>
  <c r="D6255" i="2"/>
  <c r="D6256" i="2"/>
  <c r="D6257" i="2"/>
  <c r="D6258" i="2"/>
  <c r="D6259" i="2"/>
  <c r="D6260" i="2"/>
  <c r="D6261" i="2"/>
  <c r="D6262" i="2"/>
  <c r="D6263" i="2"/>
  <c r="D6264" i="2"/>
  <c r="D6265" i="2"/>
  <c r="D6266" i="2"/>
  <c r="D6267" i="2"/>
  <c r="D6268" i="2"/>
  <c r="D6269" i="2"/>
  <c r="D6270" i="2"/>
  <c r="D6271" i="2"/>
  <c r="D6272" i="2"/>
  <c r="D6273" i="2"/>
  <c r="D6274" i="2"/>
  <c r="D6275" i="2"/>
  <c r="D6276" i="2"/>
  <c r="D6277" i="2"/>
  <c r="D6278" i="2"/>
  <c r="D6279" i="2"/>
  <c r="D6280" i="2"/>
  <c r="D6281" i="2"/>
  <c r="D6282" i="2"/>
  <c r="D6283" i="2"/>
  <c r="D6284" i="2"/>
  <c r="D6285" i="2"/>
  <c r="D6286" i="2"/>
  <c r="D6287" i="2"/>
  <c r="D6288" i="2"/>
  <c r="D6289" i="2"/>
  <c r="D6290" i="2"/>
  <c r="D6291" i="2"/>
  <c r="D6292" i="2"/>
  <c r="D6293" i="2"/>
  <c r="D6294" i="2"/>
  <c r="D6295" i="2"/>
  <c r="D6296" i="2"/>
  <c r="D6297" i="2"/>
  <c r="D6298" i="2"/>
  <c r="D6299" i="2"/>
  <c r="D6300" i="2"/>
  <c r="D6301" i="2"/>
  <c r="D6302" i="2"/>
  <c r="D6303" i="2"/>
  <c r="D6304" i="2"/>
  <c r="D6305" i="2"/>
  <c r="D6306" i="2"/>
  <c r="D6307" i="2"/>
  <c r="D6308" i="2"/>
  <c r="D6309" i="2"/>
  <c r="D6310" i="2"/>
  <c r="D6311" i="2"/>
  <c r="D6312" i="2"/>
  <c r="D6313" i="2"/>
  <c r="D6314" i="2"/>
  <c r="D6315" i="2"/>
  <c r="D6316" i="2"/>
  <c r="D6317" i="2"/>
  <c r="D6318" i="2"/>
  <c r="D6319" i="2"/>
  <c r="D6320" i="2"/>
  <c r="D6321" i="2"/>
  <c r="D6322" i="2"/>
  <c r="D6323" i="2"/>
  <c r="D6324" i="2"/>
  <c r="D6325" i="2"/>
  <c r="D6326" i="2"/>
  <c r="D6327" i="2"/>
  <c r="D6328" i="2"/>
  <c r="D6329" i="2"/>
  <c r="D6330" i="2"/>
  <c r="D6331" i="2"/>
  <c r="D6332" i="2"/>
  <c r="D6333" i="2"/>
  <c r="D6334" i="2"/>
  <c r="D6335" i="2"/>
  <c r="D6336" i="2"/>
  <c r="D6337" i="2"/>
  <c r="D6338" i="2"/>
  <c r="D6339" i="2"/>
  <c r="D6340" i="2"/>
  <c r="D6341" i="2"/>
  <c r="D6342" i="2"/>
  <c r="D6343" i="2"/>
  <c r="D6344" i="2"/>
  <c r="D6345" i="2"/>
  <c r="D6346" i="2"/>
  <c r="D6347" i="2"/>
  <c r="D6348" i="2"/>
  <c r="D6349" i="2"/>
  <c r="D6350" i="2"/>
  <c r="D6351" i="2"/>
  <c r="D6352" i="2"/>
  <c r="D6353" i="2"/>
  <c r="D6354" i="2"/>
  <c r="D6355" i="2"/>
  <c r="D6356" i="2"/>
  <c r="D6357" i="2"/>
  <c r="D6358" i="2"/>
  <c r="D6359" i="2"/>
  <c r="D6360" i="2"/>
  <c r="D6361" i="2"/>
  <c r="D6362" i="2"/>
  <c r="D6363" i="2"/>
  <c r="D6364" i="2"/>
  <c r="D6365" i="2"/>
  <c r="D6366" i="2"/>
  <c r="D6367" i="2"/>
  <c r="D6368" i="2"/>
  <c r="D6369" i="2"/>
  <c r="D6370" i="2"/>
  <c r="D6371" i="2"/>
  <c r="D6372" i="2"/>
  <c r="D6373" i="2"/>
  <c r="D6374" i="2"/>
  <c r="D6375" i="2"/>
  <c r="D6376" i="2"/>
  <c r="D6377" i="2"/>
  <c r="D6378" i="2"/>
  <c r="D6379" i="2"/>
  <c r="D6380" i="2"/>
  <c r="D6381" i="2"/>
  <c r="D6382" i="2"/>
  <c r="D6383" i="2"/>
  <c r="D6384" i="2"/>
  <c r="D6385" i="2"/>
  <c r="D6386" i="2"/>
  <c r="D6387" i="2"/>
  <c r="D6388" i="2"/>
  <c r="D6389" i="2"/>
  <c r="D6390" i="2"/>
  <c r="D6391" i="2"/>
  <c r="D6392" i="2"/>
  <c r="D6393" i="2"/>
  <c r="D6394" i="2"/>
  <c r="D6395" i="2"/>
  <c r="D6396" i="2"/>
  <c r="D6397" i="2"/>
  <c r="D6398" i="2"/>
  <c r="D6399" i="2"/>
  <c r="D6400" i="2"/>
  <c r="D6401" i="2"/>
  <c r="D6402" i="2"/>
  <c r="D6403" i="2"/>
  <c r="D6404" i="2"/>
  <c r="D6405" i="2"/>
  <c r="D6406" i="2"/>
  <c r="D6407" i="2"/>
  <c r="D6408" i="2"/>
  <c r="D6409" i="2"/>
  <c r="D6410" i="2"/>
  <c r="D6411" i="2"/>
  <c r="D6412" i="2"/>
  <c r="D6413" i="2"/>
  <c r="D6414" i="2"/>
  <c r="D6415" i="2"/>
  <c r="D6416" i="2"/>
  <c r="D6417" i="2"/>
  <c r="D6418" i="2"/>
  <c r="D6419" i="2"/>
  <c r="D6420" i="2"/>
  <c r="D6421" i="2"/>
  <c r="D6422" i="2"/>
  <c r="D6423" i="2"/>
  <c r="D6424" i="2"/>
  <c r="D6425" i="2"/>
  <c r="D6426" i="2"/>
  <c r="D6427" i="2"/>
  <c r="D6428" i="2"/>
  <c r="D6429" i="2"/>
  <c r="D6430" i="2"/>
  <c r="D6431" i="2"/>
  <c r="D6432" i="2"/>
  <c r="D6433" i="2"/>
  <c r="D6434" i="2"/>
  <c r="D6435" i="2"/>
  <c r="D6436" i="2"/>
  <c r="D6437" i="2"/>
  <c r="D6438" i="2"/>
  <c r="D6439" i="2"/>
  <c r="D6440" i="2"/>
  <c r="D6441" i="2"/>
  <c r="D6442" i="2"/>
  <c r="D6443" i="2"/>
  <c r="D6444" i="2"/>
  <c r="D6445" i="2"/>
  <c r="D6446" i="2"/>
  <c r="D6447" i="2"/>
  <c r="D6448" i="2"/>
  <c r="D6449" i="2"/>
  <c r="D6450" i="2"/>
  <c r="D6451" i="2"/>
  <c r="D6452" i="2"/>
  <c r="D6453" i="2"/>
  <c r="D6454" i="2"/>
  <c r="D6455" i="2"/>
  <c r="D6456" i="2"/>
  <c r="D6457" i="2"/>
  <c r="D6458" i="2"/>
  <c r="D6459" i="2"/>
  <c r="D6460" i="2"/>
  <c r="D6461" i="2"/>
  <c r="D6462" i="2"/>
  <c r="D6463" i="2"/>
  <c r="D6464" i="2"/>
  <c r="D6465" i="2"/>
  <c r="D6466" i="2"/>
  <c r="D6467" i="2"/>
  <c r="D6468" i="2"/>
  <c r="D6469" i="2"/>
  <c r="D6470" i="2"/>
  <c r="D6471" i="2"/>
  <c r="D6472" i="2"/>
  <c r="D6473" i="2"/>
  <c r="D6474" i="2"/>
  <c r="D6475" i="2"/>
  <c r="D6476" i="2"/>
  <c r="D6477" i="2"/>
  <c r="D6478" i="2"/>
  <c r="D6479" i="2"/>
  <c r="D6480" i="2"/>
  <c r="D6481" i="2"/>
  <c r="D6482" i="2"/>
  <c r="D6483" i="2"/>
  <c r="D6484" i="2"/>
  <c r="D6485" i="2"/>
  <c r="D6486" i="2"/>
  <c r="D6487" i="2"/>
  <c r="D6488" i="2"/>
  <c r="D6489" i="2"/>
  <c r="D6490" i="2"/>
  <c r="D6491" i="2"/>
  <c r="D6492" i="2"/>
  <c r="D6493" i="2"/>
  <c r="D6494" i="2"/>
  <c r="D6495" i="2"/>
  <c r="D6496" i="2"/>
  <c r="D6497" i="2"/>
  <c r="D6498" i="2"/>
  <c r="D6499" i="2"/>
  <c r="D6500" i="2"/>
  <c r="D6501" i="2"/>
  <c r="D6502" i="2"/>
  <c r="D6503" i="2"/>
  <c r="D6504" i="2"/>
  <c r="D6505" i="2"/>
  <c r="D6506" i="2"/>
  <c r="D6507" i="2"/>
  <c r="D6508" i="2"/>
  <c r="D6509" i="2"/>
  <c r="D6510" i="2"/>
  <c r="D6511" i="2"/>
  <c r="D6512" i="2"/>
  <c r="D6513" i="2"/>
  <c r="D6514" i="2"/>
  <c r="D6515" i="2"/>
  <c r="D6516" i="2"/>
  <c r="D6517" i="2"/>
  <c r="D6518" i="2"/>
  <c r="D6519" i="2"/>
  <c r="D6520" i="2"/>
  <c r="D6521" i="2"/>
  <c r="D6522" i="2"/>
  <c r="D6523" i="2"/>
  <c r="D6524" i="2"/>
  <c r="D6525" i="2"/>
  <c r="D6526" i="2"/>
  <c r="D6527" i="2"/>
  <c r="D6528" i="2"/>
  <c r="D6529" i="2"/>
  <c r="D6530" i="2"/>
  <c r="D6531" i="2"/>
  <c r="D6532" i="2"/>
  <c r="D6533" i="2"/>
  <c r="D6534" i="2"/>
  <c r="D6535" i="2"/>
  <c r="D6536" i="2"/>
  <c r="D6537" i="2"/>
  <c r="D6538" i="2"/>
  <c r="D6539" i="2"/>
  <c r="D6540" i="2"/>
  <c r="D6541" i="2"/>
  <c r="D6542" i="2"/>
  <c r="D6543" i="2"/>
  <c r="D6544" i="2"/>
  <c r="D6545" i="2"/>
  <c r="D6546" i="2"/>
  <c r="D6547" i="2"/>
  <c r="D6548" i="2"/>
  <c r="D6549" i="2"/>
  <c r="D6550" i="2"/>
  <c r="D6551" i="2"/>
  <c r="D6552" i="2"/>
  <c r="D6553" i="2"/>
  <c r="D6554" i="2"/>
  <c r="D6555" i="2"/>
  <c r="D6556" i="2"/>
  <c r="D6557" i="2"/>
  <c r="D6558" i="2"/>
  <c r="D6559" i="2"/>
  <c r="D6560" i="2"/>
  <c r="D6561" i="2"/>
  <c r="D6562" i="2"/>
  <c r="D6563" i="2"/>
  <c r="D6564" i="2"/>
  <c r="D6565" i="2"/>
  <c r="D6566" i="2"/>
  <c r="D6567" i="2"/>
  <c r="D6568" i="2"/>
  <c r="D6569" i="2"/>
  <c r="D6570" i="2"/>
  <c r="D6571" i="2"/>
  <c r="D6572" i="2"/>
  <c r="D6573" i="2"/>
  <c r="D6574" i="2"/>
  <c r="D6575" i="2"/>
  <c r="D6576" i="2"/>
  <c r="D6577" i="2"/>
  <c r="D6578" i="2"/>
  <c r="D6579" i="2"/>
  <c r="D6580" i="2"/>
  <c r="D6581" i="2"/>
  <c r="D6582" i="2"/>
  <c r="D6583" i="2"/>
  <c r="D6584" i="2"/>
  <c r="D6585" i="2"/>
  <c r="D6586" i="2"/>
  <c r="D6587" i="2"/>
  <c r="D6588" i="2"/>
  <c r="D6589" i="2"/>
  <c r="D6590" i="2"/>
  <c r="D6591" i="2"/>
  <c r="D6592" i="2"/>
  <c r="D6593" i="2"/>
  <c r="D6594" i="2"/>
  <c r="D6595" i="2"/>
  <c r="D6596" i="2"/>
  <c r="D6597" i="2"/>
  <c r="D6598" i="2"/>
  <c r="D6599" i="2"/>
  <c r="D6600" i="2"/>
  <c r="D6601" i="2"/>
  <c r="D6602" i="2"/>
  <c r="D6603" i="2"/>
  <c r="D6604" i="2"/>
  <c r="D6605" i="2"/>
  <c r="D6606" i="2"/>
  <c r="D6607" i="2"/>
  <c r="D6608" i="2"/>
  <c r="D6609" i="2"/>
  <c r="D6610" i="2"/>
  <c r="D6611" i="2"/>
  <c r="D6612" i="2"/>
  <c r="D6613" i="2"/>
  <c r="D6614" i="2"/>
  <c r="D6615" i="2"/>
  <c r="D6616" i="2"/>
  <c r="D6617" i="2"/>
  <c r="D6618" i="2"/>
  <c r="D6619" i="2"/>
  <c r="D6620" i="2"/>
  <c r="D6621" i="2"/>
  <c r="D6622" i="2"/>
  <c r="D6623" i="2"/>
  <c r="D6624" i="2"/>
  <c r="D6625" i="2"/>
  <c r="D6626" i="2"/>
  <c r="D6627" i="2"/>
  <c r="D6628" i="2"/>
  <c r="D6629" i="2"/>
  <c r="D6630" i="2"/>
  <c r="D6631" i="2"/>
  <c r="D6632" i="2"/>
  <c r="D6633" i="2"/>
  <c r="D6634" i="2"/>
  <c r="D6635" i="2"/>
  <c r="D6636" i="2"/>
  <c r="D6637" i="2"/>
  <c r="D6638" i="2"/>
  <c r="D6639" i="2"/>
  <c r="D6640" i="2"/>
  <c r="D6641" i="2"/>
  <c r="D6642" i="2"/>
  <c r="D6643" i="2"/>
  <c r="D6644" i="2"/>
  <c r="D6645" i="2"/>
  <c r="D6646" i="2"/>
  <c r="D6647" i="2"/>
  <c r="D6648" i="2"/>
  <c r="D6649" i="2"/>
  <c r="D6650" i="2"/>
  <c r="D6651" i="2"/>
  <c r="D6652" i="2"/>
  <c r="D6653" i="2"/>
  <c r="D6654" i="2"/>
  <c r="D6655" i="2"/>
  <c r="D6656" i="2"/>
  <c r="D6657" i="2"/>
  <c r="D6658" i="2"/>
  <c r="D6659" i="2"/>
  <c r="D6660" i="2"/>
  <c r="D6661" i="2"/>
  <c r="D6662" i="2"/>
  <c r="D6663" i="2"/>
  <c r="D6664" i="2"/>
  <c r="D6665" i="2"/>
  <c r="D6666" i="2"/>
  <c r="D6667" i="2"/>
  <c r="D6668" i="2"/>
  <c r="D6669" i="2"/>
  <c r="D6670" i="2"/>
  <c r="D6671" i="2"/>
  <c r="D6672" i="2"/>
  <c r="D6673" i="2"/>
  <c r="D6674" i="2"/>
  <c r="D6675" i="2"/>
  <c r="D6676" i="2"/>
  <c r="D6677" i="2"/>
  <c r="D6678" i="2"/>
  <c r="D6679" i="2"/>
  <c r="D6680" i="2"/>
  <c r="D6681" i="2"/>
  <c r="D6682" i="2"/>
  <c r="D6683" i="2"/>
  <c r="D6684" i="2"/>
  <c r="D6685" i="2"/>
  <c r="D6686" i="2"/>
  <c r="D6687" i="2"/>
  <c r="D6688" i="2"/>
  <c r="D6689" i="2"/>
  <c r="D6690" i="2"/>
  <c r="D6691" i="2"/>
  <c r="D6692" i="2"/>
  <c r="D6693" i="2"/>
  <c r="D6694" i="2"/>
  <c r="D6695" i="2"/>
  <c r="D6696" i="2"/>
  <c r="D6697" i="2"/>
  <c r="D6698" i="2"/>
  <c r="D6699" i="2"/>
  <c r="D6700" i="2"/>
  <c r="D6701" i="2"/>
  <c r="D6702" i="2"/>
  <c r="D6703" i="2"/>
  <c r="D6704" i="2"/>
  <c r="D6705" i="2"/>
  <c r="D6706" i="2"/>
  <c r="D6707" i="2"/>
  <c r="D6708" i="2"/>
  <c r="D6709" i="2"/>
  <c r="D6710" i="2"/>
  <c r="D6711" i="2"/>
  <c r="D6712" i="2"/>
  <c r="D6713" i="2"/>
  <c r="D6714" i="2"/>
  <c r="D6715" i="2"/>
  <c r="D6716" i="2"/>
  <c r="D6717" i="2"/>
  <c r="D6718" i="2"/>
  <c r="D6719" i="2"/>
  <c r="D6720" i="2"/>
  <c r="D6721" i="2"/>
  <c r="D6722" i="2"/>
  <c r="D6723" i="2"/>
  <c r="D6724" i="2"/>
  <c r="D6725" i="2"/>
  <c r="D6726" i="2"/>
  <c r="D6727" i="2"/>
  <c r="D6728" i="2"/>
  <c r="D6729" i="2"/>
  <c r="D6730" i="2"/>
  <c r="D6731" i="2"/>
  <c r="D6732" i="2"/>
  <c r="D6733" i="2"/>
  <c r="D6734" i="2"/>
  <c r="D6735" i="2"/>
  <c r="D6736" i="2"/>
  <c r="D6737" i="2"/>
  <c r="D6738" i="2"/>
  <c r="D6739" i="2"/>
  <c r="D6740" i="2"/>
  <c r="D6741" i="2"/>
  <c r="D6742" i="2"/>
  <c r="D6743" i="2"/>
  <c r="D6744" i="2"/>
  <c r="D6745" i="2"/>
  <c r="D6746" i="2"/>
  <c r="D6747" i="2"/>
  <c r="D6748" i="2"/>
  <c r="D6749" i="2"/>
  <c r="D6750" i="2"/>
  <c r="D6751" i="2"/>
  <c r="D6752" i="2"/>
  <c r="D6753" i="2"/>
  <c r="D6754" i="2"/>
  <c r="D6755" i="2"/>
  <c r="D6756" i="2"/>
  <c r="D6757" i="2"/>
  <c r="D6758" i="2"/>
  <c r="D6759" i="2"/>
  <c r="D6760" i="2"/>
  <c r="D6761" i="2"/>
  <c r="D6762" i="2"/>
  <c r="D6763" i="2"/>
  <c r="D6764" i="2"/>
  <c r="D6765" i="2"/>
  <c r="D6766" i="2"/>
  <c r="D6767" i="2"/>
  <c r="D6768" i="2"/>
  <c r="D6769" i="2"/>
  <c r="D6770" i="2"/>
  <c r="D6771" i="2"/>
  <c r="D6772" i="2"/>
  <c r="D6773" i="2"/>
  <c r="D6774" i="2"/>
  <c r="D6775" i="2"/>
  <c r="D6776" i="2"/>
  <c r="D6777" i="2"/>
  <c r="D6778" i="2"/>
  <c r="D6779" i="2"/>
  <c r="D6780" i="2"/>
  <c r="D6781" i="2"/>
  <c r="D6782" i="2"/>
  <c r="D6783" i="2"/>
  <c r="D6784" i="2"/>
  <c r="D6785" i="2"/>
  <c r="D6786" i="2"/>
  <c r="D6787" i="2"/>
  <c r="D6788" i="2"/>
  <c r="D6789" i="2"/>
  <c r="D6790" i="2"/>
  <c r="D6791" i="2"/>
  <c r="D6792" i="2"/>
  <c r="D6793" i="2"/>
  <c r="D6794" i="2"/>
  <c r="D6795" i="2"/>
  <c r="D6796" i="2"/>
  <c r="D6797" i="2"/>
  <c r="D6798" i="2"/>
  <c r="D6799" i="2"/>
  <c r="D6800" i="2"/>
  <c r="D6801" i="2"/>
  <c r="D6802" i="2"/>
  <c r="D6803" i="2"/>
  <c r="D6804" i="2"/>
  <c r="D6805" i="2"/>
  <c r="D6806" i="2"/>
  <c r="D6807" i="2"/>
  <c r="D6808" i="2"/>
  <c r="D6809" i="2"/>
  <c r="D6810" i="2"/>
  <c r="D6811" i="2"/>
  <c r="D6812" i="2"/>
  <c r="D6813" i="2"/>
  <c r="D6814" i="2"/>
  <c r="D6815" i="2"/>
  <c r="D6816" i="2"/>
  <c r="D6817" i="2"/>
  <c r="D6818" i="2"/>
  <c r="D6819" i="2"/>
  <c r="D6820" i="2"/>
  <c r="D6821" i="2"/>
  <c r="D6822" i="2"/>
  <c r="D6823" i="2"/>
  <c r="D6824" i="2"/>
  <c r="D6825" i="2"/>
  <c r="D6826" i="2"/>
  <c r="D6827" i="2"/>
  <c r="D6828" i="2"/>
  <c r="D6829" i="2"/>
  <c r="D6830" i="2"/>
  <c r="D6831" i="2"/>
  <c r="D6832" i="2"/>
  <c r="D6833" i="2"/>
  <c r="D6834" i="2"/>
  <c r="D6835" i="2"/>
  <c r="D6836" i="2"/>
  <c r="D6837" i="2"/>
  <c r="D6838" i="2"/>
  <c r="D6839" i="2"/>
  <c r="D6840" i="2"/>
  <c r="D6841" i="2"/>
  <c r="D6842" i="2"/>
  <c r="D6843" i="2"/>
  <c r="D6844" i="2"/>
  <c r="D6845" i="2"/>
  <c r="D6846" i="2"/>
  <c r="D6847" i="2"/>
  <c r="D6848" i="2"/>
  <c r="D6849" i="2"/>
  <c r="D6850" i="2"/>
  <c r="D6851" i="2"/>
  <c r="D6852" i="2"/>
  <c r="D6853" i="2"/>
  <c r="D6854" i="2"/>
  <c r="D6855" i="2"/>
  <c r="D6856" i="2"/>
  <c r="D6857" i="2"/>
  <c r="D6858" i="2"/>
  <c r="D6859" i="2"/>
  <c r="D6860" i="2"/>
  <c r="D6861" i="2"/>
  <c r="D6862" i="2"/>
  <c r="D6863" i="2"/>
  <c r="D6864" i="2"/>
  <c r="D6865" i="2"/>
  <c r="D6866" i="2"/>
  <c r="D6867" i="2"/>
  <c r="D6868" i="2"/>
  <c r="D6869" i="2"/>
  <c r="D6870" i="2"/>
  <c r="D6871" i="2"/>
  <c r="D6872" i="2"/>
  <c r="D6873" i="2"/>
  <c r="D6874" i="2"/>
  <c r="D6875" i="2"/>
  <c r="D6876" i="2"/>
  <c r="D6877" i="2"/>
  <c r="D6878" i="2"/>
  <c r="D6879" i="2"/>
  <c r="D6880" i="2"/>
  <c r="D6881" i="2"/>
  <c r="D6882" i="2"/>
  <c r="D6883" i="2"/>
  <c r="D6884" i="2"/>
  <c r="D6885" i="2"/>
  <c r="D6886" i="2"/>
  <c r="D6887" i="2"/>
  <c r="D6888" i="2"/>
  <c r="D6889" i="2"/>
  <c r="D6890" i="2"/>
  <c r="D6891" i="2"/>
  <c r="D6892" i="2"/>
  <c r="D6893" i="2"/>
  <c r="D6894" i="2"/>
  <c r="D6895" i="2"/>
  <c r="D6896" i="2"/>
  <c r="D6897" i="2"/>
  <c r="D6898" i="2"/>
  <c r="D6899" i="2"/>
  <c r="D6900" i="2"/>
  <c r="D6901" i="2"/>
  <c r="D6902" i="2"/>
  <c r="D6903" i="2"/>
  <c r="D6904" i="2"/>
  <c r="D6905" i="2"/>
  <c r="D6906" i="2"/>
  <c r="D6907"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K4434" i="2"/>
  <c r="K4435" i="2"/>
  <c r="K4436" i="2"/>
  <c r="K4437" i="2"/>
  <c r="K4438" i="2"/>
  <c r="K4439" i="2"/>
  <c r="K4440" i="2"/>
  <c r="K4441" i="2"/>
  <c r="K4442" i="2"/>
  <c r="K4443" i="2"/>
  <c r="K4444" i="2"/>
  <c r="K4445" i="2"/>
  <c r="K4446" i="2"/>
  <c r="K4447" i="2"/>
  <c r="K4448" i="2"/>
  <c r="K4449" i="2"/>
  <c r="K4450" i="2"/>
  <c r="K4451" i="2"/>
  <c r="K4452" i="2"/>
  <c r="K4453" i="2"/>
  <c r="K4454" i="2"/>
  <c r="K4455" i="2"/>
  <c r="K4456" i="2"/>
  <c r="K4457" i="2"/>
  <c r="K4458" i="2"/>
  <c r="K4459" i="2"/>
  <c r="K4460" i="2"/>
  <c r="K4461" i="2"/>
  <c r="K4462" i="2"/>
  <c r="K4463" i="2"/>
  <c r="K4464" i="2"/>
  <c r="K4465" i="2"/>
  <c r="K4466" i="2"/>
  <c r="K4467" i="2"/>
  <c r="K4468" i="2"/>
  <c r="K4469" i="2"/>
  <c r="K4470" i="2"/>
  <c r="K4471" i="2"/>
  <c r="K4472" i="2"/>
  <c r="K4473" i="2"/>
  <c r="K4474" i="2"/>
  <c r="K4475" i="2"/>
  <c r="K4476" i="2"/>
  <c r="K4477" i="2"/>
  <c r="K4478" i="2"/>
  <c r="K4479" i="2"/>
  <c r="K4480" i="2"/>
  <c r="K4481" i="2"/>
  <c r="K4482" i="2"/>
  <c r="K4483" i="2"/>
  <c r="K4484" i="2"/>
  <c r="K4485" i="2"/>
  <c r="K4486" i="2"/>
  <c r="K4487" i="2"/>
  <c r="K4488" i="2"/>
  <c r="K4489" i="2"/>
  <c r="K4490" i="2"/>
  <c r="K4491" i="2"/>
  <c r="K4492" i="2"/>
  <c r="K4493" i="2"/>
  <c r="K4494" i="2"/>
  <c r="K4495" i="2"/>
  <c r="K4496" i="2"/>
  <c r="K4497" i="2"/>
  <c r="K4498" i="2"/>
  <c r="K4499" i="2"/>
  <c r="K4500" i="2"/>
  <c r="K4501" i="2"/>
  <c r="K4502" i="2"/>
  <c r="K4503" i="2"/>
  <c r="K4504" i="2"/>
  <c r="K4505" i="2"/>
  <c r="K4506" i="2"/>
  <c r="K4507" i="2"/>
  <c r="K4508" i="2"/>
  <c r="K4509" i="2"/>
  <c r="K4510" i="2"/>
  <c r="K4511" i="2"/>
  <c r="K4512" i="2"/>
  <c r="K4513" i="2"/>
  <c r="K4514" i="2"/>
  <c r="K4515" i="2"/>
  <c r="K4516" i="2"/>
  <c r="K4517" i="2"/>
  <c r="K4518" i="2"/>
  <c r="K4519" i="2"/>
  <c r="K4520" i="2"/>
  <c r="K4521" i="2"/>
  <c r="K4522" i="2"/>
  <c r="K4523" i="2"/>
  <c r="K4524" i="2"/>
  <c r="K4525" i="2"/>
  <c r="K4526" i="2"/>
  <c r="K4527" i="2"/>
  <c r="K4528" i="2"/>
  <c r="K4529" i="2"/>
  <c r="K4530" i="2"/>
  <c r="K4531" i="2"/>
  <c r="K4532" i="2"/>
  <c r="K4533" i="2"/>
  <c r="K4534" i="2"/>
  <c r="K4535" i="2"/>
  <c r="K4536" i="2"/>
  <c r="K4537" i="2"/>
  <c r="K4538" i="2"/>
  <c r="K4539" i="2"/>
  <c r="K4540" i="2"/>
  <c r="K4541" i="2"/>
  <c r="K4542" i="2"/>
  <c r="K4543" i="2"/>
  <c r="K4544" i="2"/>
  <c r="K4545" i="2"/>
  <c r="K4546" i="2"/>
  <c r="K4547" i="2"/>
  <c r="K4548" i="2"/>
  <c r="K4549" i="2"/>
  <c r="K4550" i="2"/>
  <c r="K4551" i="2"/>
  <c r="K4552" i="2"/>
  <c r="K4553" i="2"/>
  <c r="K4554" i="2"/>
  <c r="K4555" i="2"/>
  <c r="K4556" i="2"/>
  <c r="K4557" i="2"/>
  <c r="K4558" i="2"/>
  <c r="K4559" i="2"/>
  <c r="K4560" i="2"/>
  <c r="K4561" i="2"/>
  <c r="K4562" i="2"/>
  <c r="K4563" i="2"/>
  <c r="K4564" i="2"/>
  <c r="K4565" i="2"/>
  <c r="K4566" i="2"/>
  <c r="K4567" i="2"/>
  <c r="K4568" i="2"/>
  <c r="K4569" i="2"/>
  <c r="K4570" i="2"/>
  <c r="K4571" i="2"/>
  <c r="K4572" i="2"/>
  <c r="K4573" i="2"/>
  <c r="K4574" i="2"/>
  <c r="K4575" i="2"/>
  <c r="K4576" i="2"/>
  <c r="K4577" i="2"/>
  <c r="K4578" i="2"/>
  <c r="K4579" i="2"/>
  <c r="K4580" i="2"/>
  <c r="K4581" i="2"/>
  <c r="K4582" i="2"/>
  <c r="K4583" i="2"/>
  <c r="K4584" i="2"/>
  <c r="K4585" i="2"/>
  <c r="K4586" i="2"/>
  <c r="K4587" i="2"/>
  <c r="K4588" i="2"/>
  <c r="K4589" i="2"/>
  <c r="K4590" i="2"/>
  <c r="K4591" i="2"/>
  <c r="K4592" i="2"/>
  <c r="K4593" i="2"/>
  <c r="K4594" i="2"/>
  <c r="K4595" i="2"/>
  <c r="K4596" i="2"/>
  <c r="K4597" i="2"/>
  <c r="K4598" i="2"/>
  <c r="K4599" i="2"/>
  <c r="K4600" i="2"/>
  <c r="K4601" i="2"/>
  <c r="K4602" i="2"/>
  <c r="K4603" i="2"/>
  <c r="K4604" i="2"/>
  <c r="K4605" i="2"/>
  <c r="K4606" i="2"/>
  <c r="K4607" i="2"/>
  <c r="K4608" i="2"/>
  <c r="K4609" i="2"/>
  <c r="K4610" i="2"/>
  <c r="K4611" i="2"/>
  <c r="K4612" i="2"/>
  <c r="K4613" i="2"/>
  <c r="K4614" i="2"/>
  <c r="K4615" i="2"/>
  <c r="K4616" i="2"/>
  <c r="K4617" i="2"/>
  <c r="K4618" i="2"/>
  <c r="K4619" i="2"/>
  <c r="K4620" i="2"/>
  <c r="K4621" i="2"/>
  <c r="K4622" i="2"/>
  <c r="K4623" i="2"/>
  <c r="K4624" i="2"/>
  <c r="K4625" i="2"/>
  <c r="K4626" i="2"/>
  <c r="K4627" i="2"/>
  <c r="K4628" i="2"/>
  <c r="K4629" i="2"/>
  <c r="K4630" i="2"/>
  <c r="K4631" i="2"/>
  <c r="K4632" i="2"/>
  <c r="K4633" i="2"/>
  <c r="K4634" i="2"/>
  <c r="K4635" i="2"/>
  <c r="K4636" i="2"/>
  <c r="K4637" i="2"/>
  <c r="K4638" i="2"/>
  <c r="K4639" i="2"/>
  <c r="K4640" i="2"/>
  <c r="K4641" i="2"/>
  <c r="K4642" i="2"/>
  <c r="K4643" i="2"/>
  <c r="K4644" i="2"/>
  <c r="K4645" i="2"/>
  <c r="K4646" i="2"/>
  <c r="K4647" i="2"/>
  <c r="K4648" i="2"/>
  <c r="K4649" i="2"/>
  <c r="K4650" i="2"/>
  <c r="K4651" i="2"/>
  <c r="K4652" i="2"/>
  <c r="K4653" i="2"/>
  <c r="K4654" i="2"/>
  <c r="K4655" i="2"/>
  <c r="K4656" i="2"/>
  <c r="K4657" i="2"/>
  <c r="K4658" i="2"/>
  <c r="K4659" i="2"/>
  <c r="K4660" i="2"/>
  <c r="K4661" i="2"/>
  <c r="K4662" i="2"/>
  <c r="K4663" i="2"/>
  <c r="K4664" i="2"/>
  <c r="K4665" i="2"/>
  <c r="K4666" i="2"/>
  <c r="K4667" i="2"/>
  <c r="K4668" i="2"/>
  <c r="K4669" i="2"/>
  <c r="K4670" i="2"/>
  <c r="K4671" i="2"/>
  <c r="K4672" i="2"/>
  <c r="K4673" i="2"/>
  <c r="K4674" i="2"/>
  <c r="K4675" i="2"/>
  <c r="K4676" i="2"/>
  <c r="K4677" i="2"/>
  <c r="K4678" i="2"/>
  <c r="K4679" i="2"/>
  <c r="K4680" i="2"/>
  <c r="K4681" i="2"/>
  <c r="K4682" i="2"/>
  <c r="K4683" i="2"/>
  <c r="K4684" i="2"/>
  <c r="K4685" i="2"/>
  <c r="K4686" i="2"/>
  <c r="K4687" i="2"/>
  <c r="K4688" i="2"/>
  <c r="K4689" i="2"/>
  <c r="K4690" i="2"/>
  <c r="K4691" i="2"/>
  <c r="K4692" i="2"/>
  <c r="K4693" i="2"/>
  <c r="K4694" i="2"/>
  <c r="K4695" i="2"/>
  <c r="K4696" i="2"/>
  <c r="K4697" i="2"/>
  <c r="K4698" i="2"/>
  <c r="K4699" i="2"/>
  <c r="K4700" i="2"/>
  <c r="K4701" i="2"/>
  <c r="K4702" i="2"/>
  <c r="K4703" i="2"/>
  <c r="K4704" i="2"/>
  <c r="K4705" i="2"/>
  <c r="K4706" i="2"/>
  <c r="K4707" i="2"/>
  <c r="K4708" i="2"/>
  <c r="K4709" i="2"/>
  <c r="K4710" i="2"/>
  <c r="K4711" i="2"/>
  <c r="K4712" i="2"/>
  <c r="K4713" i="2"/>
  <c r="K4714" i="2"/>
  <c r="K4715" i="2"/>
  <c r="K4716" i="2"/>
  <c r="K4717" i="2"/>
  <c r="K4718" i="2"/>
  <c r="K4719" i="2"/>
  <c r="K4720" i="2"/>
  <c r="K4721" i="2"/>
  <c r="K4722" i="2"/>
  <c r="K4723" i="2"/>
  <c r="K4724" i="2"/>
  <c r="K4725" i="2"/>
  <c r="K4726" i="2"/>
  <c r="K4727" i="2"/>
  <c r="K4728" i="2"/>
  <c r="K4729" i="2"/>
  <c r="K4730" i="2"/>
  <c r="K4731" i="2"/>
  <c r="K4732" i="2"/>
  <c r="K4733" i="2"/>
  <c r="K4734" i="2"/>
  <c r="K4735" i="2"/>
  <c r="K4736" i="2"/>
  <c r="K4737" i="2"/>
  <c r="K4738" i="2"/>
  <c r="K4739" i="2"/>
  <c r="K4740" i="2"/>
  <c r="K4741" i="2"/>
  <c r="K4742" i="2"/>
  <c r="K4743" i="2"/>
  <c r="K4744" i="2"/>
  <c r="K4745" i="2"/>
  <c r="K4746" i="2"/>
  <c r="K4747" i="2"/>
  <c r="K4748" i="2"/>
  <c r="K4749" i="2"/>
  <c r="K4750" i="2"/>
  <c r="K4751" i="2"/>
  <c r="K4752" i="2"/>
  <c r="K4753" i="2"/>
  <c r="K4754" i="2"/>
  <c r="K4755" i="2"/>
  <c r="K4756" i="2"/>
  <c r="K4757" i="2"/>
  <c r="K4758" i="2"/>
  <c r="K4759" i="2"/>
  <c r="K4760" i="2"/>
  <c r="K4761" i="2"/>
  <c r="K4762" i="2"/>
  <c r="K4763" i="2"/>
  <c r="K4764" i="2"/>
  <c r="K4765" i="2"/>
  <c r="K4766" i="2"/>
  <c r="K4767" i="2"/>
  <c r="K4768" i="2"/>
  <c r="K4769" i="2"/>
  <c r="K4770" i="2"/>
  <c r="K4771" i="2"/>
  <c r="K4772" i="2"/>
  <c r="K4773" i="2"/>
  <c r="K4774" i="2"/>
  <c r="K4775" i="2"/>
  <c r="K4776" i="2"/>
  <c r="K4777" i="2"/>
  <c r="K4778" i="2"/>
  <c r="K4779" i="2"/>
  <c r="K4780" i="2"/>
  <c r="K4781" i="2"/>
  <c r="K4782" i="2"/>
  <c r="K4783" i="2"/>
  <c r="K4784" i="2"/>
  <c r="K4785" i="2"/>
  <c r="K4786" i="2"/>
  <c r="K4787" i="2"/>
  <c r="K4788" i="2"/>
  <c r="K4789" i="2"/>
  <c r="K4790" i="2"/>
  <c r="K4791" i="2"/>
  <c r="K4792" i="2"/>
  <c r="K4793" i="2"/>
  <c r="K4794" i="2"/>
  <c r="K4795" i="2"/>
  <c r="K4796" i="2"/>
  <c r="K4797" i="2"/>
  <c r="K4798" i="2"/>
  <c r="K4799" i="2"/>
  <c r="K4800" i="2"/>
  <c r="K4801" i="2"/>
  <c r="K4802" i="2"/>
  <c r="K4803" i="2"/>
  <c r="K4804" i="2"/>
  <c r="K4805" i="2"/>
  <c r="K4806" i="2"/>
  <c r="K4807" i="2"/>
  <c r="K4808" i="2"/>
  <c r="K4809" i="2"/>
  <c r="K4810" i="2"/>
  <c r="K4811" i="2"/>
  <c r="K4812" i="2"/>
  <c r="K4813" i="2"/>
  <c r="K4814" i="2"/>
  <c r="K4815" i="2"/>
  <c r="K4816" i="2"/>
  <c r="K4817" i="2"/>
  <c r="K4818" i="2"/>
  <c r="K4819" i="2"/>
  <c r="K4820" i="2"/>
  <c r="K4821" i="2"/>
  <c r="K4822" i="2"/>
  <c r="K4823" i="2"/>
  <c r="K4824" i="2"/>
  <c r="K4825" i="2"/>
  <c r="K4826" i="2"/>
  <c r="K4827" i="2"/>
  <c r="K4828" i="2"/>
  <c r="K4829" i="2"/>
  <c r="K4830" i="2"/>
  <c r="K4831" i="2"/>
  <c r="K4832" i="2"/>
  <c r="K4833" i="2"/>
  <c r="K4834" i="2"/>
  <c r="K4835" i="2"/>
  <c r="K4836" i="2"/>
  <c r="K4837" i="2"/>
  <c r="K4838" i="2"/>
  <c r="K4839" i="2"/>
  <c r="K4840" i="2"/>
  <c r="K4841" i="2"/>
  <c r="K4842" i="2"/>
  <c r="K4843" i="2"/>
  <c r="K4844" i="2"/>
  <c r="K4845" i="2"/>
  <c r="K4846" i="2"/>
  <c r="K4847" i="2"/>
  <c r="K4848" i="2"/>
  <c r="K4849" i="2"/>
  <c r="K4850" i="2"/>
  <c r="K4851" i="2"/>
  <c r="K4852" i="2"/>
  <c r="K4853" i="2"/>
  <c r="K4854" i="2"/>
  <c r="K4855" i="2"/>
  <c r="K4856" i="2"/>
  <c r="K4857" i="2"/>
  <c r="K4858" i="2"/>
  <c r="K4859" i="2"/>
  <c r="K4860" i="2"/>
  <c r="K4861" i="2"/>
  <c r="K4862" i="2"/>
  <c r="K4863" i="2"/>
  <c r="K4864" i="2"/>
  <c r="K4865" i="2"/>
  <c r="K4866" i="2"/>
  <c r="K4867" i="2"/>
  <c r="K4868" i="2"/>
  <c r="K4869" i="2"/>
  <c r="K4870" i="2"/>
  <c r="K4871" i="2"/>
  <c r="K4872" i="2"/>
  <c r="K4873" i="2"/>
  <c r="K4874" i="2"/>
  <c r="K4875" i="2"/>
  <c r="K4876" i="2"/>
  <c r="K4877" i="2"/>
  <c r="K4878" i="2"/>
  <c r="K4879" i="2"/>
  <c r="K4880" i="2"/>
  <c r="K4881" i="2"/>
  <c r="K4882" i="2"/>
  <c r="K4883" i="2"/>
  <c r="K4884" i="2"/>
  <c r="K4885" i="2"/>
  <c r="K4886" i="2"/>
  <c r="K4887" i="2"/>
  <c r="K4888" i="2"/>
  <c r="K4889" i="2"/>
  <c r="K4890" i="2"/>
  <c r="K4891" i="2"/>
  <c r="K4892" i="2"/>
  <c r="K4893" i="2"/>
  <c r="K4894" i="2"/>
  <c r="K4895" i="2"/>
  <c r="K4896" i="2"/>
  <c r="K4897" i="2"/>
  <c r="K4898" i="2"/>
  <c r="K4899" i="2"/>
  <c r="K4900" i="2"/>
  <c r="K4901" i="2"/>
  <c r="K4902" i="2"/>
  <c r="K4903" i="2"/>
  <c r="K4904" i="2"/>
  <c r="K4905" i="2"/>
  <c r="K4906" i="2"/>
  <c r="K4907" i="2"/>
  <c r="K4908" i="2"/>
  <c r="K4909" i="2"/>
  <c r="K4910" i="2"/>
  <c r="K4911" i="2"/>
  <c r="K4912" i="2"/>
  <c r="K4913" i="2"/>
  <c r="K4914" i="2"/>
  <c r="K4915" i="2"/>
  <c r="K4916" i="2"/>
  <c r="K4917" i="2"/>
  <c r="K4918" i="2"/>
  <c r="K4919" i="2"/>
  <c r="K4920" i="2"/>
  <c r="K4921" i="2"/>
  <c r="K4922" i="2"/>
  <c r="K4923" i="2"/>
  <c r="K4924" i="2"/>
  <c r="K4925" i="2"/>
  <c r="K4926" i="2"/>
  <c r="K4927" i="2"/>
  <c r="K4928" i="2"/>
  <c r="K4929" i="2"/>
  <c r="K4930" i="2"/>
  <c r="K4931" i="2"/>
  <c r="K4932" i="2"/>
  <c r="K4933" i="2"/>
  <c r="K4934" i="2"/>
  <c r="K4935" i="2"/>
  <c r="K4936" i="2"/>
  <c r="K4937" i="2"/>
  <c r="K4938" i="2"/>
  <c r="K4939" i="2"/>
  <c r="K4940" i="2"/>
  <c r="K4941" i="2"/>
  <c r="K4942" i="2"/>
  <c r="K4943" i="2"/>
  <c r="K4944" i="2"/>
  <c r="K4945" i="2"/>
  <c r="K4946" i="2"/>
  <c r="K4947" i="2"/>
  <c r="K4948" i="2"/>
  <c r="K4949" i="2"/>
  <c r="K4950" i="2"/>
  <c r="K4951" i="2"/>
  <c r="K4952" i="2"/>
  <c r="K4953" i="2"/>
  <c r="K4954" i="2"/>
  <c r="K4955" i="2"/>
  <c r="K4956" i="2"/>
  <c r="K4957" i="2"/>
  <c r="K4958" i="2"/>
  <c r="K4959" i="2"/>
  <c r="K4960" i="2"/>
  <c r="K4961" i="2"/>
  <c r="K4962" i="2"/>
  <c r="K4963" i="2"/>
  <c r="K4964" i="2"/>
  <c r="K4965" i="2"/>
  <c r="K4966" i="2"/>
  <c r="K4967" i="2"/>
  <c r="K4968" i="2"/>
  <c r="K4969" i="2"/>
  <c r="K4970" i="2"/>
  <c r="K4971" i="2"/>
  <c r="K4972" i="2"/>
  <c r="K4973" i="2"/>
  <c r="K4974" i="2"/>
  <c r="K4975" i="2"/>
  <c r="K4976" i="2"/>
  <c r="K4977" i="2"/>
  <c r="K4978" i="2"/>
  <c r="K4979" i="2"/>
  <c r="K4980" i="2"/>
  <c r="K4981" i="2"/>
  <c r="K4982" i="2"/>
  <c r="K4983" i="2"/>
  <c r="K4984" i="2"/>
  <c r="K4985" i="2"/>
  <c r="K4986" i="2"/>
  <c r="K4987" i="2"/>
  <c r="K4988" i="2"/>
  <c r="K4989" i="2"/>
  <c r="K4990" i="2"/>
  <c r="K4991" i="2"/>
  <c r="K4992" i="2"/>
  <c r="K4993" i="2"/>
  <c r="K4994" i="2"/>
  <c r="K4995" i="2"/>
  <c r="K4996" i="2"/>
  <c r="K4997" i="2"/>
  <c r="K4998" i="2"/>
  <c r="K4999" i="2"/>
  <c r="K5000" i="2"/>
  <c r="K5001" i="2"/>
  <c r="K5002" i="2"/>
  <c r="K5003" i="2"/>
  <c r="K5004" i="2"/>
  <c r="K5005" i="2"/>
  <c r="K5006" i="2"/>
  <c r="K5007" i="2"/>
  <c r="K5008" i="2"/>
  <c r="K5009" i="2"/>
  <c r="K5010" i="2"/>
  <c r="K5011" i="2"/>
  <c r="K5012" i="2"/>
  <c r="K5013" i="2"/>
  <c r="K5014" i="2"/>
  <c r="K5015" i="2"/>
  <c r="K5016" i="2"/>
  <c r="K5017" i="2"/>
  <c r="K5018" i="2"/>
  <c r="K5019" i="2"/>
  <c r="K5020" i="2"/>
  <c r="K5021" i="2"/>
  <c r="K5022" i="2"/>
  <c r="K5023" i="2"/>
  <c r="K5024" i="2"/>
  <c r="K5025" i="2"/>
  <c r="K5026" i="2"/>
  <c r="K5027" i="2"/>
  <c r="K5028" i="2"/>
  <c r="K5029" i="2"/>
  <c r="K5030" i="2"/>
  <c r="K5031" i="2"/>
  <c r="K5032" i="2"/>
  <c r="K5033" i="2"/>
  <c r="K5034" i="2"/>
  <c r="K5035" i="2"/>
  <c r="K5036" i="2"/>
  <c r="K5037" i="2"/>
  <c r="K5038" i="2"/>
  <c r="K5039" i="2"/>
  <c r="K5040" i="2"/>
  <c r="K5041" i="2"/>
  <c r="K5042" i="2"/>
  <c r="K5043" i="2"/>
  <c r="K5044" i="2"/>
  <c r="K5045" i="2"/>
  <c r="K5046" i="2"/>
  <c r="K5047" i="2"/>
  <c r="K5048" i="2"/>
  <c r="K5049" i="2"/>
  <c r="K5050" i="2"/>
  <c r="K5051" i="2"/>
  <c r="K5052" i="2"/>
  <c r="K5053" i="2"/>
  <c r="K5054" i="2"/>
  <c r="K5055" i="2"/>
  <c r="K5056" i="2"/>
  <c r="K5057" i="2"/>
  <c r="K5058" i="2"/>
  <c r="K5059" i="2"/>
  <c r="K5060" i="2"/>
  <c r="K5061" i="2"/>
  <c r="K5062" i="2"/>
  <c r="K5063" i="2"/>
  <c r="K5064" i="2"/>
  <c r="K5065" i="2"/>
  <c r="K5066" i="2"/>
  <c r="K5067" i="2"/>
  <c r="K5068" i="2"/>
  <c r="K5069" i="2"/>
  <c r="K5070" i="2"/>
  <c r="K5071" i="2"/>
  <c r="K5072" i="2"/>
  <c r="K5073" i="2"/>
  <c r="K5074" i="2"/>
  <c r="K5075" i="2"/>
  <c r="K5076" i="2"/>
  <c r="K5077" i="2"/>
  <c r="K5078" i="2"/>
  <c r="K5079" i="2"/>
  <c r="K5080" i="2"/>
  <c r="K5081" i="2"/>
  <c r="K5082" i="2"/>
  <c r="K5083" i="2"/>
  <c r="K5084" i="2"/>
  <c r="K5085" i="2"/>
  <c r="K5086" i="2"/>
  <c r="K5087" i="2"/>
  <c r="K5088" i="2"/>
  <c r="K5089" i="2"/>
  <c r="K5090" i="2"/>
  <c r="K5091" i="2"/>
  <c r="K5092" i="2"/>
  <c r="K5093" i="2"/>
  <c r="K5094" i="2"/>
  <c r="K5095" i="2"/>
  <c r="K5096" i="2"/>
  <c r="K5097" i="2"/>
  <c r="K5098" i="2"/>
  <c r="K5099" i="2"/>
  <c r="K5100" i="2"/>
  <c r="K5101" i="2"/>
  <c r="K5102" i="2"/>
  <c r="K5103" i="2"/>
  <c r="K5104" i="2"/>
  <c r="K5105" i="2"/>
  <c r="K5106" i="2"/>
  <c r="K5107" i="2"/>
  <c r="K5108" i="2"/>
  <c r="K5109" i="2"/>
  <c r="K5110" i="2"/>
  <c r="K5111" i="2"/>
  <c r="K5112" i="2"/>
  <c r="K5113" i="2"/>
  <c r="K5114" i="2"/>
  <c r="K5115" i="2"/>
  <c r="K5116" i="2"/>
  <c r="K5117" i="2"/>
  <c r="K5118" i="2"/>
  <c r="K5119" i="2"/>
  <c r="K5120" i="2"/>
  <c r="K5121" i="2"/>
  <c r="K5122" i="2"/>
  <c r="K5123" i="2"/>
  <c r="K5124" i="2"/>
  <c r="K5125" i="2"/>
  <c r="K5126" i="2"/>
  <c r="K5127" i="2"/>
  <c r="K5128" i="2"/>
  <c r="K5129" i="2"/>
  <c r="K5130" i="2"/>
  <c r="K5131" i="2"/>
  <c r="K5132" i="2"/>
  <c r="K5133" i="2"/>
  <c r="K5134" i="2"/>
  <c r="K5135" i="2"/>
  <c r="K5136" i="2"/>
  <c r="K5137" i="2"/>
  <c r="K5138" i="2"/>
  <c r="K5139" i="2"/>
  <c r="K5140" i="2"/>
  <c r="K5141" i="2"/>
  <c r="K5142" i="2"/>
  <c r="K5143" i="2"/>
  <c r="K5144" i="2"/>
  <c r="K5145" i="2"/>
  <c r="K5146" i="2"/>
  <c r="K5147" i="2"/>
  <c r="K5148" i="2"/>
  <c r="K5149" i="2"/>
  <c r="K5150" i="2"/>
  <c r="K5151" i="2"/>
  <c r="K5152" i="2"/>
  <c r="K5153" i="2"/>
  <c r="K5154" i="2"/>
  <c r="K5155" i="2"/>
  <c r="K5156" i="2"/>
  <c r="K5157" i="2"/>
  <c r="K5158" i="2"/>
  <c r="K5159" i="2"/>
  <c r="K5160" i="2"/>
  <c r="K5161" i="2"/>
  <c r="K5162" i="2"/>
  <c r="K5163" i="2"/>
  <c r="K5164" i="2"/>
  <c r="K5165" i="2"/>
  <c r="K5166" i="2"/>
  <c r="K5167" i="2"/>
  <c r="K5168" i="2"/>
  <c r="K5169" i="2"/>
  <c r="K5170" i="2"/>
  <c r="K5171" i="2"/>
  <c r="K5172" i="2"/>
  <c r="K5173" i="2"/>
  <c r="K5174" i="2"/>
  <c r="K5175" i="2"/>
  <c r="K5176" i="2"/>
  <c r="K5177" i="2"/>
  <c r="K5178" i="2"/>
  <c r="K5179" i="2"/>
  <c r="K5180" i="2"/>
  <c r="K5181" i="2"/>
  <c r="K5182" i="2"/>
  <c r="K5183" i="2"/>
  <c r="K5184" i="2"/>
  <c r="K5185" i="2"/>
  <c r="K5186" i="2"/>
  <c r="K5187" i="2"/>
  <c r="K5188" i="2"/>
  <c r="K5189" i="2"/>
  <c r="K5190" i="2"/>
  <c r="K5191" i="2"/>
  <c r="K5192" i="2"/>
  <c r="K5193" i="2"/>
  <c r="K5194" i="2"/>
  <c r="K5195" i="2"/>
  <c r="K5196" i="2"/>
  <c r="K5197" i="2"/>
  <c r="K5198" i="2"/>
  <c r="K5199" i="2"/>
  <c r="K5200" i="2"/>
  <c r="K5201" i="2"/>
  <c r="K5202" i="2"/>
  <c r="K5203" i="2"/>
  <c r="K5204" i="2"/>
  <c r="K5205" i="2"/>
  <c r="K5206" i="2"/>
  <c r="K5207" i="2"/>
  <c r="K5208" i="2"/>
  <c r="K5209" i="2"/>
  <c r="K5210" i="2"/>
  <c r="K5211" i="2"/>
  <c r="K5212" i="2"/>
  <c r="K5213" i="2"/>
  <c r="K5214" i="2"/>
  <c r="K5215" i="2"/>
  <c r="K5216" i="2"/>
  <c r="K5217" i="2"/>
  <c r="K5218" i="2"/>
  <c r="K5219" i="2"/>
  <c r="K5220" i="2"/>
  <c r="K5221" i="2"/>
  <c r="K5222" i="2"/>
  <c r="K5223" i="2"/>
  <c r="K5224" i="2"/>
  <c r="K5225" i="2"/>
  <c r="K5226" i="2"/>
  <c r="K5227" i="2"/>
  <c r="K5228" i="2"/>
  <c r="K5229" i="2"/>
  <c r="K5230" i="2"/>
  <c r="K5231" i="2"/>
  <c r="K5232" i="2"/>
  <c r="K5233" i="2"/>
  <c r="K5234" i="2"/>
  <c r="K5235" i="2"/>
  <c r="K5236" i="2"/>
  <c r="K5237" i="2"/>
  <c r="K5238" i="2"/>
  <c r="K5239" i="2"/>
  <c r="K5240" i="2"/>
  <c r="K5241" i="2"/>
  <c r="K5242" i="2"/>
  <c r="K5243" i="2"/>
  <c r="K5244" i="2"/>
  <c r="K5245" i="2"/>
  <c r="K5246" i="2"/>
  <c r="K5247" i="2"/>
  <c r="K5248" i="2"/>
  <c r="K5249" i="2"/>
  <c r="K5250" i="2"/>
  <c r="K5251" i="2"/>
  <c r="K5252" i="2"/>
  <c r="K5253" i="2"/>
  <c r="K5254" i="2"/>
  <c r="K5255" i="2"/>
  <c r="K5256" i="2"/>
  <c r="K5257" i="2"/>
  <c r="K5258" i="2"/>
  <c r="K5259" i="2"/>
  <c r="K5260" i="2"/>
  <c r="K5261" i="2"/>
  <c r="K5262" i="2"/>
  <c r="K5263" i="2"/>
  <c r="K5264" i="2"/>
  <c r="K5265" i="2"/>
  <c r="K5266" i="2"/>
  <c r="K5267" i="2"/>
  <c r="K5268" i="2"/>
  <c r="K5269" i="2"/>
  <c r="K5270" i="2"/>
  <c r="K5271" i="2"/>
  <c r="K5272" i="2"/>
  <c r="K5273" i="2"/>
  <c r="K5274" i="2"/>
  <c r="K5275" i="2"/>
  <c r="K5276" i="2"/>
  <c r="K5277" i="2"/>
  <c r="K5278" i="2"/>
  <c r="K5279" i="2"/>
  <c r="K5280" i="2"/>
  <c r="K5281" i="2"/>
  <c r="K5282" i="2"/>
  <c r="K5283" i="2"/>
  <c r="K5284" i="2"/>
  <c r="K5285" i="2"/>
  <c r="K5286" i="2"/>
  <c r="K5287" i="2"/>
  <c r="K5288" i="2"/>
  <c r="K5289" i="2"/>
  <c r="K5290" i="2"/>
  <c r="K5291" i="2"/>
  <c r="K5292" i="2"/>
  <c r="K5293" i="2"/>
  <c r="K5294" i="2"/>
  <c r="K5295" i="2"/>
  <c r="K5296" i="2"/>
  <c r="K5297" i="2"/>
  <c r="K5298" i="2"/>
  <c r="K5299" i="2"/>
  <c r="K5300" i="2"/>
  <c r="K5301" i="2"/>
  <c r="K5302" i="2"/>
  <c r="K5303" i="2"/>
  <c r="K5304" i="2"/>
  <c r="K5305" i="2"/>
  <c r="K5306" i="2"/>
  <c r="K5307" i="2"/>
  <c r="K5308" i="2"/>
  <c r="K5309" i="2"/>
  <c r="K5310" i="2"/>
  <c r="K5311" i="2"/>
  <c r="K5312" i="2"/>
  <c r="K5313" i="2"/>
  <c r="K5314" i="2"/>
  <c r="K5315" i="2"/>
  <c r="K5316" i="2"/>
  <c r="K5317" i="2"/>
  <c r="K5318" i="2"/>
  <c r="K5319" i="2"/>
  <c r="K5320" i="2"/>
  <c r="K5321" i="2"/>
  <c r="K5322" i="2"/>
  <c r="K5323" i="2"/>
  <c r="K5324" i="2"/>
  <c r="K5325" i="2"/>
  <c r="K5326" i="2"/>
  <c r="K5327" i="2"/>
  <c r="K5328" i="2"/>
  <c r="K5329" i="2"/>
  <c r="K5330" i="2"/>
  <c r="K5331" i="2"/>
  <c r="K5332" i="2"/>
  <c r="K5333" i="2"/>
  <c r="K5334" i="2"/>
  <c r="K5335" i="2"/>
  <c r="K5336" i="2"/>
  <c r="K5337" i="2"/>
  <c r="K5338" i="2"/>
  <c r="K5339" i="2"/>
  <c r="K5340" i="2"/>
  <c r="K5341" i="2"/>
  <c r="K5342" i="2"/>
  <c r="K5343" i="2"/>
  <c r="K5344" i="2"/>
  <c r="K5345" i="2"/>
  <c r="K5346" i="2"/>
  <c r="K5347" i="2"/>
  <c r="K5348" i="2"/>
  <c r="K5349" i="2"/>
  <c r="K5350" i="2"/>
  <c r="K5351" i="2"/>
  <c r="K5352" i="2"/>
  <c r="K5353" i="2"/>
  <c r="K5354" i="2"/>
  <c r="K5355" i="2"/>
  <c r="K5356" i="2"/>
  <c r="K5357" i="2"/>
  <c r="K5358" i="2"/>
  <c r="K5359" i="2"/>
  <c r="K5360" i="2"/>
  <c r="K5361" i="2"/>
  <c r="K5362" i="2"/>
  <c r="K5363" i="2"/>
  <c r="K5364" i="2"/>
  <c r="K5365" i="2"/>
  <c r="K5366" i="2"/>
  <c r="K5367" i="2"/>
  <c r="K5368" i="2"/>
  <c r="K5369" i="2"/>
  <c r="K5370" i="2"/>
  <c r="K5371" i="2"/>
  <c r="K5372" i="2"/>
  <c r="K5373" i="2"/>
  <c r="K5374" i="2"/>
  <c r="K5375" i="2"/>
  <c r="K5376" i="2"/>
  <c r="K5377" i="2"/>
  <c r="K5378" i="2"/>
  <c r="K5379" i="2"/>
  <c r="K5380" i="2"/>
  <c r="K5381" i="2"/>
  <c r="K5382" i="2"/>
  <c r="K5383" i="2"/>
  <c r="K5384" i="2"/>
  <c r="K5385" i="2"/>
  <c r="K5386" i="2"/>
  <c r="K5387" i="2"/>
  <c r="K5388" i="2"/>
  <c r="K5389" i="2"/>
  <c r="K5390" i="2"/>
  <c r="K5391" i="2"/>
  <c r="K5392" i="2"/>
  <c r="K5393" i="2"/>
  <c r="K5394" i="2"/>
  <c r="K5395" i="2"/>
  <c r="K5396" i="2"/>
  <c r="K5397" i="2"/>
  <c r="K5398" i="2"/>
  <c r="K5399" i="2"/>
  <c r="K5400" i="2"/>
  <c r="K5401" i="2"/>
  <c r="K5402" i="2"/>
  <c r="K5403" i="2"/>
  <c r="K5404" i="2"/>
  <c r="K5405" i="2"/>
  <c r="K5406" i="2"/>
  <c r="K5407" i="2"/>
  <c r="K5408" i="2"/>
  <c r="K5409" i="2"/>
  <c r="K5410" i="2"/>
  <c r="K5411" i="2"/>
  <c r="K5412" i="2"/>
  <c r="K5413" i="2"/>
  <c r="K5414" i="2"/>
  <c r="K5415" i="2"/>
  <c r="K5416" i="2"/>
  <c r="K5417" i="2"/>
  <c r="K5418" i="2"/>
  <c r="K5419" i="2"/>
  <c r="K5420" i="2"/>
  <c r="K5421" i="2"/>
  <c r="K5422" i="2"/>
  <c r="K5423" i="2"/>
  <c r="K5424" i="2"/>
  <c r="K5425" i="2"/>
  <c r="K5426" i="2"/>
  <c r="K5427" i="2"/>
  <c r="K5428" i="2"/>
  <c r="K5429" i="2"/>
  <c r="K5430" i="2"/>
  <c r="K5431" i="2"/>
  <c r="K5432" i="2"/>
  <c r="K5433" i="2"/>
  <c r="K5434" i="2"/>
  <c r="K5435" i="2"/>
  <c r="K5436" i="2"/>
  <c r="K5437" i="2"/>
  <c r="K5438" i="2"/>
  <c r="K5439" i="2"/>
  <c r="K5440" i="2"/>
  <c r="K5441" i="2"/>
  <c r="K5442" i="2"/>
  <c r="K5443" i="2"/>
  <c r="K5444" i="2"/>
  <c r="K5445" i="2"/>
  <c r="K5446" i="2"/>
  <c r="K5447" i="2"/>
  <c r="K5448" i="2"/>
  <c r="K5449" i="2"/>
  <c r="K5450" i="2"/>
  <c r="K5451" i="2"/>
  <c r="K5452" i="2"/>
  <c r="K5453" i="2"/>
  <c r="K5454" i="2"/>
  <c r="K5455" i="2"/>
  <c r="K5456" i="2"/>
  <c r="K5457" i="2"/>
  <c r="K5458" i="2"/>
  <c r="K5459" i="2"/>
  <c r="K5460" i="2"/>
  <c r="K5461" i="2"/>
  <c r="K5462" i="2"/>
  <c r="K5463" i="2"/>
  <c r="K5464" i="2"/>
  <c r="K5465" i="2"/>
  <c r="K5466" i="2"/>
  <c r="K5467" i="2"/>
  <c r="K5468" i="2"/>
  <c r="K5469" i="2"/>
  <c r="K5470" i="2"/>
  <c r="K5471" i="2"/>
  <c r="K5472" i="2"/>
  <c r="K5473" i="2"/>
  <c r="K5474" i="2"/>
  <c r="K5475" i="2"/>
  <c r="K5476" i="2"/>
  <c r="K5477" i="2"/>
  <c r="K5478" i="2"/>
  <c r="K5479" i="2"/>
  <c r="K5480" i="2"/>
  <c r="K5481" i="2"/>
  <c r="K5482" i="2"/>
  <c r="K5483" i="2"/>
  <c r="K5484" i="2"/>
  <c r="K5485" i="2"/>
  <c r="K5486" i="2"/>
  <c r="K5487" i="2"/>
  <c r="K5488" i="2"/>
  <c r="K5489" i="2"/>
  <c r="K5490" i="2"/>
  <c r="K5491" i="2"/>
  <c r="K5492" i="2"/>
  <c r="K5493" i="2"/>
  <c r="K5494" i="2"/>
  <c r="K5495" i="2"/>
  <c r="K5496" i="2"/>
  <c r="K5497" i="2"/>
  <c r="K5498" i="2"/>
  <c r="K5499" i="2"/>
  <c r="K5500" i="2"/>
  <c r="K5501" i="2"/>
  <c r="K5502" i="2"/>
  <c r="K5503" i="2"/>
  <c r="K5504" i="2"/>
  <c r="K5505" i="2"/>
  <c r="K5506" i="2"/>
  <c r="K5507" i="2"/>
  <c r="K5508" i="2"/>
  <c r="K5509" i="2"/>
  <c r="K5510" i="2"/>
  <c r="K5511" i="2"/>
  <c r="K5512" i="2"/>
  <c r="K5513" i="2"/>
  <c r="K5514" i="2"/>
  <c r="K5515" i="2"/>
  <c r="K5516" i="2"/>
  <c r="K5517" i="2"/>
  <c r="K5518" i="2"/>
  <c r="K5519" i="2"/>
  <c r="K5520" i="2"/>
  <c r="K5521" i="2"/>
  <c r="K5522" i="2"/>
  <c r="K5523" i="2"/>
  <c r="K5524" i="2"/>
  <c r="K5525" i="2"/>
  <c r="K5526" i="2"/>
  <c r="K5527" i="2"/>
  <c r="K5528" i="2"/>
  <c r="K5529" i="2"/>
  <c r="K5530" i="2"/>
  <c r="K5531" i="2"/>
  <c r="K5532" i="2"/>
  <c r="K5533" i="2"/>
  <c r="K5534" i="2"/>
  <c r="K5535" i="2"/>
  <c r="K5536" i="2"/>
  <c r="K5537" i="2"/>
  <c r="K5538" i="2"/>
  <c r="K5539" i="2"/>
  <c r="K5540" i="2"/>
  <c r="K5541" i="2"/>
  <c r="K5542" i="2"/>
  <c r="K5543" i="2"/>
  <c r="K5544" i="2"/>
  <c r="K5545" i="2"/>
  <c r="K5546" i="2"/>
  <c r="K5547" i="2"/>
  <c r="K5548" i="2"/>
  <c r="K5549" i="2"/>
  <c r="K5550" i="2"/>
  <c r="K5551" i="2"/>
  <c r="K5552" i="2"/>
  <c r="K5553" i="2"/>
  <c r="K5554" i="2"/>
  <c r="K5555" i="2"/>
  <c r="K5556" i="2"/>
  <c r="K5557" i="2"/>
  <c r="K5558" i="2"/>
  <c r="K5559" i="2"/>
  <c r="K5560" i="2"/>
  <c r="K5561" i="2"/>
  <c r="K5562" i="2"/>
  <c r="K5563" i="2"/>
  <c r="K5564" i="2"/>
  <c r="K5565" i="2"/>
  <c r="K5566" i="2"/>
  <c r="K5567" i="2"/>
  <c r="K5568" i="2"/>
  <c r="K5569" i="2"/>
  <c r="K5570" i="2"/>
  <c r="K5571" i="2"/>
  <c r="K5572" i="2"/>
  <c r="K5573" i="2"/>
  <c r="K5574" i="2"/>
  <c r="K5575" i="2"/>
  <c r="K5576" i="2"/>
  <c r="K5577" i="2"/>
  <c r="K5578" i="2"/>
  <c r="K5579" i="2"/>
  <c r="K5580" i="2"/>
  <c r="K5581" i="2"/>
  <c r="K5582" i="2"/>
  <c r="K5583" i="2"/>
  <c r="K5584" i="2"/>
  <c r="K5585" i="2"/>
  <c r="K5586" i="2"/>
  <c r="K5587" i="2"/>
  <c r="K5588" i="2"/>
  <c r="K5589" i="2"/>
  <c r="K5590" i="2"/>
  <c r="K5591" i="2"/>
  <c r="K5592" i="2"/>
  <c r="K5593" i="2"/>
  <c r="K5594" i="2"/>
  <c r="K5595" i="2"/>
  <c r="K5596" i="2"/>
  <c r="K5597" i="2"/>
  <c r="K5598" i="2"/>
  <c r="K5599" i="2"/>
  <c r="K5600" i="2"/>
  <c r="K5601" i="2"/>
  <c r="K5602" i="2"/>
  <c r="K5603" i="2"/>
  <c r="K5604" i="2"/>
  <c r="K5605" i="2"/>
  <c r="K5606" i="2"/>
  <c r="K5607" i="2"/>
  <c r="K5608" i="2"/>
  <c r="K5609" i="2"/>
  <c r="K5610" i="2"/>
  <c r="K5611" i="2"/>
  <c r="K5612" i="2"/>
  <c r="K5613" i="2"/>
  <c r="K5614" i="2"/>
  <c r="K5615" i="2"/>
  <c r="K5616" i="2"/>
  <c r="K5617" i="2"/>
  <c r="K5618" i="2"/>
  <c r="K5619" i="2"/>
  <c r="K5620" i="2"/>
  <c r="K5621" i="2"/>
  <c r="K5622" i="2"/>
  <c r="K5623" i="2"/>
  <c r="K5624" i="2"/>
  <c r="K5625" i="2"/>
  <c r="K5626" i="2"/>
  <c r="K5627" i="2"/>
  <c r="K5628" i="2"/>
  <c r="K5629" i="2"/>
  <c r="K5630" i="2"/>
  <c r="K5631" i="2"/>
  <c r="K5632" i="2"/>
  <c r="K5633" i="2"/>
  <c r="K5634" i="2"/>
  <c r="K5635" i="2"/>
  <c r="K5636" i="2"/>
  <c r="K5637" i="2"/>
  <c r="K5638" i="2"/>
  <c r="K5639" i="2"/>
  <c r="K5640" i="2"/>
  <c r="K5641" i="2"/>
  <c r="K5642" i="2"/>
  <c r="K5643" i="2"/>
  <c r="K5644" i="2"/>
  <c r="K5645" i="2"/>
  <c r="K5646" i="2"/>
  <c r="K5647" i="2"/>
  <c r="K5648" i="2"/>
  <c r="K5649" i="2"/>
  <c r="K5650" i="2"/>
  <c r="K5651" i="2"/>
  <c r="K5652" i="2"/>
  <c r="K5653" i="2"/>
  <c r="K5654" i="2"/>
  <c r="K5655" i="2"/>
  <c r="K5656" i="2"/>
  <c r="K5657" i="2"/>
  <c r="K5658" i="2"/>
  <c r="K5659" i="2"/>
  <c r="K5660" i="2"/>
  <c r="K5661" i="2"/>
  <c r="K5662" i="2"/>
  <c r="K5663" i="2"/>
  <c r="K5664" i="2"/>
  <c r="K5665" i="2"/>
  <c r="K5666" i="2"/>
  <c r="K5667" i="2"/>
  <c r="K5668" i="2"/>
  <c r="K5669" i="2"/>
  <c r="K5670" i="2"/>
  <c r="K5671" i="2"/>
  <c r="K5672" i="2"/>
  <c r="K5673" i="2"/>
  <c r="K5674" i="2"/>
  <c r="K5675" i="2"/>
  <c r="K5676" i="2"/>
  <c r="K5677" i="2"/>
  <c r="K5678" i="2"/>
  <c r="K5679" i="2"/>
  <c r="K5680" i="2"/>
  <c r="K5681" i="2"/>
  <c r="K5682" i="2"/>
  <c r="K5683" i="2"/>
  <c r="K5684" i="2"/>
  <c r="K5685" i="2"/>
  <c r="K5686" i="2"/>
  <c r="K5687" i="2"/>
  <c r="K5688" i="2"/>
  <c r="K5689" i="2"/>
  <c r="K5690" i="2"/>
  <c r="K5691" i="2"/>
  <c r="K5692" i="2"/>
  <c r="K5693" i="2"/>
  <c r="K5694" i="2"/>
  <c r="K5695" i="2"/>
  <c r="K5696" i="2"/>
  <c r="K5697" i="2"/>
  <c r="K5698" i="2"/>
  <c r="K5699" i="2"/>
  <c r="K5700" i="2"/>
  <c r="K5701" i="2"/>
  <c r="K5702" i="2"/>
  <c r="K5703" i="2"/>
  <c r="K5704" i="2"/>
  <c r="K5705" i="2"/>
  <c r="K5706" i="2"/>
  <c r="K5707" i="2"/>
  <c r="K5708" i="2"/>
  <c r="K5709" i="2"/>
  <c r="K5710" i="2"/>
  <c r="K5711" i="2"/>
  <c r="K5712" i="2"/>
  <c r="K5713" i="2"/>
  <c r="K5714" i="2"/>
  <c r="K5715" i="2"/>
  <c r="K5716" i="2"/>
  <c r="K5717" i="2"/>
  <c r="K5718" i="2"/>
  <c r="K5719" i="2"/>
  <c r="K5720" i="2"/>
  <c r="K5721" i="2"/>
  <c r="K5722" i="2"/>
  <c r="K5723" i="2"/>
  <c r="K5724" i="2"/>
  <c r="K5725" i="2"/>
  <c r="K5726" i="2"/>
  <c r="K5727" i="2"/>
  <c r="K5728" i="2"/>
  <c r="K5729" i="2"/>
  <c r="K5730" i="2"/>
  <c r="K5731" i="2"/>
  <c r="K5732" i="2"/>
  <c r="K5733" i="2"/>
  <c r="K5734" i="2"/>
  <c r="K5735" i="2"/>
  <c r="K5736" i="2"/>
  <c r="K5737" i="2"/>
  <c r="K5738" i="2"/>
  <c r="K5739" i="2"/>
  <c r="K5740" i="2"/>
  <c r="K5741" i="2"/>
  <c r="K5742" i="2"/>
  <c r="K5743" i="2"/>
  <c r="K5744" i="2"/>
  <c r="K5745" i="2"/>
  <c r="K5746" i="2"/>
  <c r="K5747" i="2"/>
  <c r="K5748" i="2"/>
  <c r="K5749" i="2"/>
  <c r="K5750" i="2"/>
  <c r="K5751" i="2"/>
  <c r="K5752" i="2"/>
  <c r="K5753" i="2"/>
  <c r="K5754" i="2"/>
  <c r="K5755" i="2"/>
  <c r="K5756" i="2"/>
  <c r="K5757" i="2"/>
  <c r="K5758" i="2"/>
  <c r="K5759" i="2"/>
  <c r="K5760" i="2"/>
  <c r="K5761" i="2"/>
  <c r="K5762" i="2"/>
  <c r="K5763" i="2"/>
  <c r="K5764" i="2"/>
  <c r="K5765" i="2"/>
  <c r="K5766" i="2"/>
  <c r="K5767" i="2"/>
  <c r="K5768" i="2"/>
  <c r="K5769" i="2"/>
  <c r="K5770" i="2"/>
  <c r="K5771" i="2"/>
  <c r="K5772" i="2"/>
  <c r="K5773" i="2"/>
  <c r="K5774" i="2"/>
  <c r="K5775" i="2"/>
  <c r="K5776" i="2"/>
  <c r="K5777" i="2"/>
  <c r="K5778" i="2"/>
  <c r="K5779" i="2"/>
  <c r="K5780" i="2"/>
  <c r="K5781" i="2"/>
  <c r="K5782" i="2"/>
  <c r="K5783" i="2"/>
  <c r="K5784" i="2"/>
  <c r="K5785" i="2"/>
  <c r="K5786" i="2"/>
  <c r="K5787" i="2"/>
  <c r="K5788" i="2"/>
  <c r="K5789" i="2"/>
  <c r="K5790" i="2"/>
  <c r="K5791" i="2"/>
  <c r="K5792" i="2"/>
  <c r="K5793" i="2"/>
  <c r="K5794" i="2"/>
  <c r="K5795" i="2"/>
  <c r="K5796" i="2"/>
  <c r="K5797" i="2"/>
  <c r="K5798" i="2"/>
  <c r="K5799" i="2"/>
  <c r="K5800" i="2"/>
  <c r="K5801" i="2"/>
  <c r="K5802" i="2"/>
  <c r="K5803" i="2"/>
  <c r="K5804" i="2"/>
  <c r="K5805" i="2"/>
  <c r="K5806" i="2"/>
  <c r="K5807" i="2"/>
  <c r="K5808" i="2"/>
  <c r="K5809" i="2"/>
  <c r="K5810" i="2"/>
  <c r="K5811" i="2"/>
  <c r="K5812" i="2"/>
  <c r="K5813" i="2"/>
  <c r="K5814" i="2"/>
  <c r="K5815" i="2"/>
  <c r="K5816" i="2"/>
  <c r="K5817" i="2"/>
  <c r="K5818" i="2"/>
  <c r="K5819" i="2"/>
  <c r="K5820" i="2"/>
  <c r="K5821" i="2"/>
  <c r="K5822" i="2"/>
  <c r="K5823" i="2"/>
  <c r="K5824" i="2"/>
  <c r="K5825" i="2"/>
  <c r="K5826" i="2"/>
  <c r="K5827" i="2"/>
  <c r="K5828" i="2"/>
  <c r="K5829" i="2"/>
  <c r="K5830" i="2"/>
  <c r="K5831" i="2"/>
  <c r="K5832" i="2"/>
  <c r="K5833" i="2"/>
  <c r="K5834" i="2"/>
  <c r="K5835" i="2"/>
  <c r="K5836" i="2"/>
  <c r="K5837" i="2"/>
  <c r="K5838" i="2"/>
  <c r="K5839" i="2"/>
  <c r="K5840" i="2"/>
  <c r="K5841" i="2"/>
  <c r="K5842" i="2"/>
  <c r="K5843" i="2"/>
  <c r="K5844" i="2"/>
  <c r="K5845" i="2"/>
  <c r="K5846" i="2"/>
  <c r="K5847" i="2"/>
  <c r="K5848" i="2"/>
  <c r="K5849" i="2"/>
  <c r="K5850" i="2"/>
  <c r="K5851" i="2"/>
  <c r="K5852" i="2"/>
  <c r="K5853" i="2"/>
  <c r="K5854" i="2"/>
  <c r="K5855" i="2"/>
  <c r="K5856" i="2"/>
  <c r="K5857" i="2"/>
  <c r="K5858" i="2"/>
  <c r="K5859" i="2"/>
  <c r="K5860" i="2"/>
  <c r="K5861" i="2"/>
  <c r="K5862" i="2"/>
  <c r="K5863" i="2"/>
  <c r="K5864" i="2"/>
  <c r="K5865" i="2"/>
  <c r="K5866" i="2"/>
  <c r="K5867" i="2"/>
  <c r="K5868" i="2"/>
  <c r="K5869" i="2"/>
  <c r="K5870" i="2"/>
  <c r="K5871" i="2"/>
  <c r="K5872" i="2"/>
  <c r="K5873" i="2"/>
  <c r="K5874" i="2"/>
  <c r="K5875" i="2"/>
  <c r="K5876" i="2"/>
  <c r="K5877" i="2"/>
  <c r="K5878" i="2"/>
  <c r="K5879" i="2"/>
  <c r="K5880" i="2"/>
  <c r="K5881" i="2"/>
  <c r="K5882" i="2"/>
  <c r="K5883" i="2"/>
  <c r="K5884" i="2"/>
  <c r="K5885" i="2"/>
  <c r="K5886" i="2"/>
  <c r="K5887" i="2"/>
  <c r="K5888" i="2"/>
  <c r="K5889" i="2"/>
  <c r="K5890" i="2"/>
  <c r="K5891" i="2"/>
  <c r="K5892" i="2"/>
  <c r="K5893" i="2"/>
  <c r="K5894" i="2"/>
  <c r="K5895" i="2"/>
  <c r="K5896" i="2"/>
  <c r="K5897" i="2"/>
  <c r="K5898" i="2"/>
  <c r="K5899" i="2"/>
  <c r="K5900" i="2"/>
  <c r="K5901" i="2"/>
  <c r="K5902" i="2"/>
  <c r="K5903" i="2"/>
  <c r="K5904" i="2"/>
  <c r="K5905" i="2"/>
  <c r="K5906" i="2"/>
  <c r="K5907" i="2"/>
  <c r="K5908" i="2"/>
  <c r="K5909" i="2"/>
  <c r="K5910" i="2"/>
  <c r="K5911" i="2"/>
  <c r="K5912" i="2"/>
  <c r="K5913" i="2"/>
  <c r="K5914" i="2"/>
  <c r="K5915" i="2"/>
  <c r="K5916" i="2"/>
  <c r="K5917" i="2"/>
  <c r="K5918" i="2"/>
  <c r="K5919" i="2"/>
  <c r="K5920" i="2"/>
  <c r="K5921" i="2"/>
  <c r="K5922" i="2"/>
  <c r="K5923" i="2"/>
  <c r="K5924" i="2"/>
  <c r="K5925" i="2"/>
  <c r="K5926" i="2"/>
  <c r="K5927" i="2"/>
  <c r="K5928" i="2"/>
  <c r="K5929" i="2"/>
  <c r="K5930" i="2"/>
  <c r="K5931" i="2"/>
  <c r="K5932" i="2"/>
  <c r="K5933" i="2"/>
  <c r="K5934" i="2"/>
  <c r="K5935" i="2"/>
  <c r="K5936" i="2"/>
  <c r="K5937" i="2"/>
  <c r="K5938" i="2"/>
  <c r="K5939" i="2"/>
  <c r="K5940" i="2"/>
  <c r="K5941" i="2"/>
  <c r="K5942" i="2"/>
  <c r="K5943" i="2"/>
  <c r="K5944" i="2"/>
  <c r="K5945" i="2"/>
  <c r="K5946" i="2"/>
  <c r="K5947" i="2"/>
  <c r="K5948" i="2"/>
  <c r="K5949" i="2"/>
  <c r="K5950" i="2"/>
  <c r="K5951" i="2"/>
  <c r="K5952" i="2"/>
  <c r="K5953" i="2"/>
  <c r="K5954" i="2"/>
  <c r="K5955" i="2"/>
  <c r="K5956" i="2"/>
  <c r="K5957" i="2"/>
  <c r="K5958" i="2"/>
  <c r="K5959" i="2"/>
  <c r="K5960" i="2"/>
  <c r="K5961" i="2"/>
  <c r="K5962" i="2"/>
  <c r="K5963" i="2"/>
  <c r="K5964" i="2"/>
  <c r="K5965" i="2"/>
  <c r="K5966" i="2"/>
  <c r="K5967" i="2"/>
  <c r="K5968" i="2"/>
  <c r="K5969" i="2"/>
  <c r="K5970" i="2"/>
  <c r="K5971" i="2"/>
  <c r="K5972" i="2"/>
  <c r="K5973" i="2"/>
  <c r="K5974" i="2"/>
  <c r="K5975" i="2"/>
  <c r="K5976" i="2"/>
  <c r="K5977" i="2"/>
  <c r="K5978" i="2"/>
  <c r="K5979" i="2"/>
  <c r="K5980" i="2"/>
  <c r="K5981" i="2"/>
  <c r="K5982" i="2"/>
  <c r="K5983" i="2"/>
  <c r="K5984" i="2"/>
  <c r="K5985" i="2"/>
  <c r="K5986" i="2"/>
  <c r="K5987" i="2"/>
  <c r="K5988" i="2"/>
  <c r="K5989" i="2"/>
  <c r="K5990" i="2"/>
  <c r="K5991" i="2"/>
  <c r="K5992" i="2"/>
  <c r="K5993" i="2"/>
  <c r="K5994" i="2"/>
  <c r="K5995" i="2"/>
  <c r="K5996" i="2"/>
  <c r="K5997" i="2"/>
  <c r="K5998" i="2"/>
  <c r="K5999" i="2"/>
  <c r="K6000" i="2"/>
  <c r="K6001" i="2"/>
  <c r="K6002" i="2"/>
  <c r="K6003" i="2"/>
  <c r="K6004" i="2"/>
  <c r="K6005" i="2"/>
  <c r="K6006" i="2"/>
  <c r="K6007" i="2"/>
  <c r="K6008" i="2"/>
  <c r="K6009" i="2"/>
  <c r="K6010" i="2"/>
  <c r="K6011" i="2"/>
  <c r="K6012" i="2"/>
  <c r="K6013" i="2"/>
  <c r="K6014" i="2"/>
  <c r="K6015" i="2"/>
  <c r="K6016" i="2"/>
  <c r="K6017" i="2"/>
  <c r="K6018" i="2"/>
  <c r="K6019" i="2"/>
  <c r="K6020" i="2"/>
  <c r="K6021" i="2"/>
  <c r="K6022" i="2"/>
  <c r="K6023" i="2"/>
  <c r="K6024" i="2"/>
  <c r="K6025" i="2"/>
  <c r="K6026" i="2"/>
  <c r="K6027" i="2"/>
  <c r="K6028" i="2"/>
  <c r="K6029" i="2"/>
  <c r="K6030" i="2"/>
  <c r="K6031" i="2"/>
  <c r="K6032" i="2"/>
  <c r="K6033" i="2"/>
  <c r="K6034" i="2"/>
  <c r="K6035" i="2"/>
  <c r="K6036" i="2"/>
  <c r="K6037" i="2"/>
  <c r="K6038" i="2"/>
  <c r="K6039" i="2"/>
  <c r="K6040" i="2"/>
  <c r="K6041" i="2"/>
  <c r="K6042" i="2"/>
  <c r="K6043" i="2"/>
  <c r="K6044" i="2"/>
  <c r="K6045" i="2"/>
  <c r="K6046" i="2"/>
  <c r="K6047" i="2"/>
  <c r="K6048" i="2"/>
  <c r="K6049" i="2"/>
  <c r="K6050" i="2"/>
  <c r="K6051" i="2"/>
  <c r="K6052" i="2"/>
  <c r="K6053" i="2"/>
  <c r="K6054" i="2"/>
  <c r="K6055" i="2"/>
  <c r="K6056" i="2"/>
  <c r="K6057" i="2"/>
  <c r="K6058" i="2"/>
  <c r="K6059" i="2"/>
  <c r="K6060" i="2"/>
  <c r="K6061" i="2"/>
  <c r="K6062" i="2"/>
  <c r="K6063" i="2"/>
  <c r="K6064" i="2"/>
  <c r="K6065" i="2"/>
  <c r="K6066" i="2"/>
  <c r="K6067" i="2"/>
  <c r="K6068" i="2"/>
  <c r="K6069" i="2"/>
  <c r="K6070" i="2"/>
  <c r="K6071" i="2"/>
  <c r="K6072" i="2"/>
  <c r="K6073" i="2"/>
  <c r="K6074" i="2"/>
  <c r="K6075" i="2"/>
  <c r="K6076" i="2"/>
  <c r="K6077" i="2"/>
  <c r="K6078" i="2"/>
  <c r="K6079" i="2"/>
  <c r="K6080" i="2"/>
  <c r="K6081" i="2"/>
  <c r="K6082" i="2"/>
  <c r="K6083" i="2"/>
  <c r="K6084" i="2"/>
  <c r="K6085" i="2"/>
  <c r="K6086" i="2"/>
  <c r="K6087" i="2"/>
  <c r="K6088" i="2"/>
  <c r="K6089" i="2"/>
  <c r="K6090" i="2"/>
  <c r="K6091" i="2"/>
  <c r="K6092" i="2"/>
  <c r="K6093" i="2"/>
  <c r="K6094" i="2"/>
  <c r="K6095" i="2"/>
  <c r="K6096" i="2"/>
  <c r="K6097" i="2"/>
  <c r="K6098" i="2"/>
  <c r="K6099" i="2"/>
  <c r="K6100" i="2"/>
  <c r="K6101" i="2"/>
  <c r="K6102" i="2"/>
  <c r="K6103" i="2"/>
  <c r="K6104" i="2"/>
  <c r="K6105" i="2"/>
  <c r="K6106" i="2"/>
  <c r="K6107" i="2"/>
  <c r="K6108" i="2"/>
  <c r="K6109" i="2"/>
  <c r="K6110" i="2"/>
  <c r="K6111" i="2"/>
  <c r="K6112" i="2"/>
  <c r="K6113" i="2"/>
  <c r="K6114" i="2"/>
  <c r="K6115" i="2"/>
  <c r="K6116" i="2"/>
  <c r="K6117" i="2"/>
  <c r="K6118" i="2"/>
  <c r="K6119" i="2"/>
  <c r="K6120" i="2"/>
  <c r="K6121" i="2"/>
  <c r="K6122" i="2"/>
  <c r="K6123" i="2"/>
  <c r="K6124" i="2"/>
  <c r="K6125" i="2"/>
  <c r="K6126" i="2"/>
  <c r="K6127" i="2"/>
  <c r="K6128" i="2"/>
  <c r="K6129" i="2"/>
  <c r="K6130" i="2"/>
  <c r="K6131" i="2"/>
  <c r="K6132" i="2"/>
  <c r="K6133" i="2"/>
  <c r="K6134" i="2"/>
  <c r="K6135" i="2"/>
  <c r="K6136" i="2"/>
  <c r="K6137" i="2"/>
  <c r="K6138" i="2"/>
  <c r="K6139" i="2"/>
  <c r="K6140" i="2"/>
  <c r="K6141" i="2"/>
  <c r="K6142" i="2"/>
  <c r="K6143" i="2"/>
  <c r="K6144" i="2"/>
  <c r="K6145" i="2"/>
  <c r="K6146" i="2"/>
  <c r="K6147" i="2"/>
  <c r="K6148" i="2"/>
  <c r="K6149" i="2"/>
  <c r="K6150" i="2"/>
  <c r="K6151" i="2"/>
  <c r="K6152" i="2"/>
  <c r="K6153" i="2"/>
  <c r="K6154" i="2"/>
  <c r="K6155" i="2"/>
  <c r="K6156" i="2"/>
  <c r="K6157" i="2"/>
  <c r="K6158" i="2"/>
  <c r="K6159" i="2"/>
  <c r="K6160" i="2"/>
  <c r="K6161" i="2"/>
  <c r="K6162" i="2"/>
  <c r="K6163" i="2"/>
  <c r="K6164" i="2"/>
  <c r="K6165" i="2"/>
  <c r="K6166" i="2"/>
  <c r="K6167" i="2"/>
  <c r="K6168" i="2"/>
  <c r="K6169" i="2"/>
  <c r="K6170" i="2"/>
  <c r="K6171" i="2"/>
  <c r="K6172" i="2"/>
  <c r="K6173" i="2"/>
  <c r="K6174" i="2"/>
  <c r="K6175" i="2"/>
  <c r="K6176" i="2"/>
  <c r="K6177" i="2"/>
  <c r="K6178" i="2"/>
  <c r="K6179" i="2"/>
  <c r="K6180" i="2"/>
  <c r="K6181" i="2"/>
  <c r="K6182" i="2"/>
  <c r="K6183" i="2"/>
  <c r="K6184" i="2"/>
  <c r="K6185" i="2"/>
  <c r="K6186" i="2"/>
  <c r="K6187" i="2"/>
  <c r="K6188" i="2"/>
  <c r="K6189" i="2"/>
  <c r="K6190" i="2"/>
  <c r="K6191" i="2"/>
  <c r="K6192" i="2"/>
  <c r="K6193" i="2"/>
  <c r="K6194" i="2"/>
  <c r="K6195" i="2"/>
  <c r="K6196" i="2"/>
  <c r="K6197" i="2"/>
  <c r="K6198" i="2"/>
  <c r="K6199" i="2"/>
  <c r="K6200" i="2"/>
  <c r="K6201" i="2"/>
  <c r="K6202" i="2"/>
  <c r="K6203" i="2"/>
  <c r="K6204" i="2"/>
  <c r="K6205" i="2"/>
  <c r="K6206" i="2"/>
  <c r="K6207" i="2"/>
  <c r="K6208" i="2"/>
  <c r="K6209" i="2"/>
  <c r="K6210" i="2"/>
  <c r="K6211" i="2"/>
  <c r="K6212" i="2"/>
  <c r="K6213" i="2"/>
  <c r="K6214" i="2"/>
  <c r="K6215" i="2"/>
  <c r="K6216" i="2"/>
  <c r="K6217" i="2"/>
  <c r="K6218" i="2"/>
  <c r="K6219" i="2"/>
  <c r="K6220" i="2"/>
  <c r="K6221" i="2"/>
  <c r="K6222" i="2"/>
  <c r="K6223" i="2"/>
  <c r="K6224" i="2"/>
  <c r="K6225" i="2"/>
  <c r="K6226" i="2"/>
  <c r="K6227" i="2"/>
  <c r="K6228" i="2"/>
  <c r="K6229" i="2"/>
  <c r="K6230" i="2"/>
  <c r="K6231" i="2"/>
  <c r="K6232" i="2"/>
  <c r="K6233" i="2"/>
  <c r="K6234" i="2"/>
  <c r="K6235" i="2"/>
  <c r="K6236" i="2"/>
  <c r="K6237" i="2"/>
  <c r="K6238" i="2"/>
  <c r="K6239" i="2"/>
  <c r="K6240" i="2"/>
  <c r="K6241" i="2"/>
  <c r="K6242" i="2"/>
  <c r="K6243" i="2"/>
  <c r="K6244" i="2"/>
  <c r="K6245" i="2"/>
  <c r="K6246" i="2"/>
  <c r="K6247" i="2"/>
  <c r="K6248" i="2"/>
  <c r="K6249" i="2"/>
  <c r="K6250" i="2"/>
  <c r="K6251" i="2"/>
  <c r="K6252" i="2"/>
  <c r="K6253" i="2"/>
  <c r="K6254" i="2"/>
  <c r="K6255" i="2"/>
  <c r="K6256" i="2"/>
  <c r="K6257" i="2"/>
  <c r="K6258" i="2"/>
  <c r="K6259" i="2"/>
  <c r="K6260" i="2"/>
  <c r="K6261" i="2"/>
  <c r="K6262" i="2"/>
  <c r="K6263" i="2"/>
  <c r="K6264" i="2"/>
  <c r="K6265" i="2"/>
  <c r="K6266" i="2"/>
  <c r="K6267" i="2"/>
  <c r="K6268" i="2"/>
  <c r="K6269" i="2"/>
  <c r="K6270" i="2"/>
  <c r="K6271" i="2"/>
  <c r="K6272" i="2"/>
  <c r="K6273" i="2"/>
  <c r="K6274" i="2"/>
  <c r="K6275" i="2"/>
  <c r="K6276" i="2"/>
  <c r="K6277" i="2"/>
  <c r="K6278" i="2"/>
  <c r="K6279" i="2"/>
  <c r="K6280" i="2"/>
  <c r="K6281" i="2"/>
  <c r="K6282" i="2"/>
  <c r="K6283" i="2"/>
  <c r="K6284" i="2"/>
  <c r="K6285" i="2"/>
  <c r="K6286" i="2"/>
  <c r="K6287" i="2"/>
  <c r="K6288" i="2"/>
  <c r="K6289" i="2"/>
  <c r="K6290" i="2"/>
  <c r="K6291" i="2"/>
  <c r="K6292" i="2"/>
  <c r="K6293" i="2"/>
  <c r="K6294" i="2"/>
  <c r="K6295" i="2"/>
  <c r="K6296" i="2"/>
  <c r="K6297" i="2"/>
  <c r="K6298" i="2"/>
  <c r="K6299" i="2"/>
  <c r="K6300" i="2"/>
  <c r="K6301" i="2"/>
  <c r="K6302" i="2"/>
  <c r="K6303" i="2"/>
  <c r="K6304" i="2"/>
  <c r="K6305" i="2"/>
  <c r="K6306" i="2"/>
  <c r="K6307" i="2"/>
  <c r="K6308" i="2"/>
  <c r="K6309" i="2"/>
  <c r="K6310" i="2"/>
  <c r="K6311" i="2"/>
  <c r="K6312" i="2"/>
  <c r="K6313" i="2"/>
  <c r="K6314" i="2"/>
  <c r="K6315" i="2"/>
  <c r="K6316" i="2"/>
  <c r="K6317" i="2"/>
  <c r="K6318" i="2"/>
  <c r="K6319" i="2"/>
  <c r="K6320" i="2"/>
  <c r="K6321" i="2"/>
  <c r="K6322" i="2"/>
  <c r="K6323" i="2"/>
  <c r="K6324" i="2"/>
  <c r="K6325" i="2"/>
  <c r="K6326" i="2"/>
  <c r="K6327" i="2"/>
  <c r="K6328" i="2"/>
  <c r="K6329" i="2"/>
  <c r="K6330" i="2"/>
  <c r="K6331" i="2"/>
  <c r="K6332" i="2"/>
  <c r="K6333" i="2"/>
  <c r="K6334" i="2"/>
  <c r="K6335" i="2"/>
  <c r="K6336" i="2"/>
  <c r="K6337" i="2"/>
  <c r="K6338" i="2"/>
  <c r="K6339" i="2"/>
  <c r="K6340" i="2"/>
  <c r="K6341" i="2"/>
  <c r="K6342" i="2"/>
  <c r="K6343" i="2"/>
  <c r="K6344" i="2"/>
  <c r="K6345" i="2"/>
  <c r="K6346" i="2"/>
  <c r="K6347" i="2"/>
  <c r="K6348" i="2"/>
  <c r="K6349" i="2"/>
  <c r="K6350" i="2"/>
  <c r="K6351" i="2"/>
  <c r="K6352" i="2"/>
  <c r="K6353" i="2"/>
  <c r="K6354" i="2"/>
  <c r="K6355" i="2"/>
  <c r="K6356" i="2"/>
  <c r="K6357" i="2"/>
  <c r="K6358" i="2"/>
  <c r="K6359" i="2"/>
  <c r="K6360" i="2"/>
  <c r="K6361" i="2"/>
  <c r="K6362" i="2"/>
  <c r="K6363" i="2"/>
  <c r="K6364" i="2"/>
  <c r="K6365" i="2"/>
  <c r="K6366" i="2"/>
  <c r="K6367" i="2"/>
  <c r="K6368" i="2"/>
  <c r="K6369" i="2"/>
  <c r="K6370" i="2"/>
  <c r="K6371" i="2"/>
  <c r="K6372" i="2"/>
  <c r="K6373" i="2"/>
  <c r="K6374" i="2"/>
  <c r="K6375" i="2"/>
  <c r="K6376" i="2"/>
  <c r="K6377" i="2"/>
  <c r="K6378" i="2"/>
  <c r="K6379" i="2"/>
  <c r="K6380" i="2"/>
  <c r="K6381" i="2"/>
  <c r="K6382" i="2"/>
  <c r="K6383" i="2"/>
  <c r="K6384" i="2"/>
  <c r="K6385" i="2"/>
  <c r="K6386" i="2"/>
  <c r="K6387" i="2"/>
  <c r="K6388" i="2"/>
  <c r="K6389" i="2"/>
  <c r="K6390" i="2"/>
  <c r="K6391" i="2"/>
  <c r="K6392" i="2"/>
  <c r="K6393" i="2"/>
  <c r="K6394" i="2"/>
  <c r="K6395" i="2"/>
  <c r="K6396" i="2"/>
  <c r="K6397" i="2"/>
  <c r="K6398" i="2"/>
  <c r="K6399" i="2"/>
  <c r="K6400" i="2"/>
  <c r="K6401" i="2"/>
  <c r="K6402" i="2"/>
  <c r="K6403" i="2"/>
  <c r="K6404" i="2"/>
  <c r="K6405" i="2"/>
  <c r="K6406" i="2"/>
  <c r="K6407" i="2"/>
  <c r="K6408" i="2"/>
  <c r="K6409" i="2"/>
  <c r="K6410" i="2"/>
  <c r="K6411" i="2"/>
  <c r="K6412" i="2"/>
  <c r="K6413" i="2"/>
  <c r="K6414" i="2"/>
  <c r="K6415" i="2"/>
  <c r="K6416" i="2"/>
  <c r="K6417" i="2"/>
  <c r="K6418" i="2"/>
  <c r="K6419" i="2"/>
  <c r="K6420" i="2"/>
  <c r="K6421" i="2"/>
  <c r="K6422" i="2"/>
  <c r="K6423" i="2"/>
  <c r="K6424" i="2"/>
  <c r="K6425" i="2"/>
  <c r="K6426" i="2"/>
  <c r="K6427" i="2"/>
  <c r="K6428" i="2"/>
  <c r="K6429" i="2"/>
  <c r="K6430" i="2"/>
  <c r="K6431" i="2"/>
  <c r="K6432" i="2"/>
  <c r="K6433" i="2"/>
  <c r="K6434" i="2"/>
  <c r="K6435" i="2"/>
  <c r="K6436" i="2"/>
  <c r="K6437" i="2"/>
  <c r="K6438" i="2"/>
  <c r="K6439" i="2"/>
  <c r="K6440" i="2"/>
  <c r="K6441" i="2"/>
  <c r="K6442" i="2"/>
  <c r="K6443" i="2"/>
  <c r="K6444" i="2"/>
  <c r="K6445" i="2"/>
  <c r="K6446" i="2"/>
  <c r="K6447" i="2"/>
  <c r="K6448" i="2"/>
  <c r="K6449" i="2"/>
  <c r="K6450" i="2"/>
  <c r="K6451" i="2"/>
  <c r="K6452" i="2"/>
  <c r="K6453" i="2"/>
  <c r="K6454" i="2"/>
  <c r="K6455" i="2"/>
  <c r="K6456" i="2"/>
  <c r="K6457" i="2"/>
  <c r="K6458" i="2"/>
  <c r="K6459" i="2"/>
  <c r="K6460" i="2"/>
  <c r="K6461" i="2"/>
  <c r="K6462" i="2"/>
  <c r="K6463" i="2"/>
  <c r="K6464" i="2"/>
  <c r="K6465" i="2"/>
  <c r="K6466" i="2"/>
  <c r="K6467" i="2"/>
  <c r="K6468" i="2"/>
  <c r="K6469" i="2"/>
  <c r="K6470" i="2"/>
  <c r="K6471" i="2"/>
  <c r="K6472" i="2"/>
  <c r="K6473" i="2"/>
  <c r="K6474" i="2"/>
  <c r="K6475" i="2"/>
  <c r="K6476" i="2"/>
  <c r="K6477" i="2"/>
  <c r="K6478" i="2"/>
  <c r="K6479" i="2"/>
  <c r="K6480" i="2"/>
  <c r="K6481" i="2"/>
  <c r="K6482" i="2"/>
  <c r="K6483" i="2"/>
  <c r="K6484" i="2"/>
  <c r="K6485" i="2"/>
  <c r="K6486" i="2"/>
  <c r="K6487" i="2"/>
  <c r="K6488" i="2"/>
  <c r="K6489" i="2"/>
  <c r="K6490" i="2"/>
  <c r="K6491" i="2"/>
  <c r="K6492" i="2"/>
  <c r="K6493" i="2"/>
  <c r="K6494" i="2"/>
  <c r="K6495" i="2"/>
  <c r="K6496" i="2"/>
  <c r="K6497" i="2"/>
  <c r="K6498" i="2"/>
  <c r="K6499" i="2"/>
  <c r="K6500" i="2"/>
  <c r="K6501" i="2"/>
  <c r="K6502" i="2"/>
  <c r="K6503" i="2"/>
  <c r="K6504" i="2"/>
  <c r="K6505" i="2"/>
  <c r="K6506" i="2"/>
  <c r="K6507" i="2"/>
  <c r="K6508" i="2"/>
  <c r="K6509" i="2"/>
  <c r="K6510" i="2"/>
  <c r="K6511" i="2"/>
  <c r="K6512" i="2"/>
  <c r="K6513" i="2"/>
  <c r="K6514" i="2"/>
  <c r="K6515" i="2"/>
  <c r="K6516" i="2"/>
  <c r="K6517" i="2"/>
  <c r="K6518" i="2"/>
  <c r="K6519" i="2"/>
  <c r="K6520" i="2"/>
  <c r="K6521" i="2"/>
  <c r="K6522" i="2"/>
  <c r="K6523" i="2"/>
  <c r="K6524" i="2"/>
  <c r="K6525" i="2"/>
  <c r="K6526" i="2"/>
  <c r="K6527" i="2"/>
  <c r="K6528" i="2"/>
  <c r="K6529" i="2"/>
  <c r="K6530" i="2"/>
  <c r="K6531" i="2"/>
  <c r="K6532" i="2"/>
  <c r="K6533" i="2"/>
  <c r="K6534" i="2"/>
  <c r="K6535" i="2"/>
  <c r="K6536" i="2"/>
  <c r="K6537" i="2"/>
  <c r="K6538" i="2"/>
  <c r="K6539" i="2"/>
  <c r="K6540" i="2"/>
  <c r="K6541" i="2"/>
  <c r="K6542" i="2"/>
  <c r="K6543" i="2"/>
  <c r="K6544" i="2"/>
  <c r="K6545" i="2"/>
  <c r="K6546" i="2"/>
  <c r="K6547" i="2"/>
  <c r="K6548" i="2"/>
  <c r="K6549" i="2"/>
  <c r="K6550" i="2"/>
  <c r="K6551" i="2"/>
  <c r="K6552" i="2"/>
  <c r="K6553" i="2"/>
  <c r="K6554" i="2"/>
  <c r="K6555" i="2"/>
  <c r="K6556" i="2"/>
  <c r="K6557" i="2"/>
  <c r="K6558" i="2"/>
  <c r="K6559" i="2"/>
  <c r="K6560" i="2"/>
  <c r="K6561" i="2"/>
  <c r="K6562" i="2"/>
  <c r="K6563" i="2"/>
  <c r="K6564" i="2"/>
  <c r="K6565" i="2"/>
  <c r="K6566" i="2"/>
  <c r="K6567" i="2"/>
  <c r="K6568" i="2"/>
  <c r="K6569" i="2"/>
  <c r="K6570" i="2"/>
  <c r="K6571" i="2"/>
  <c r="K6572" i="2"/>
  <c r="K6573" i="2"/>
  <c r="K6574" i="2"/>
  <c r="K6575" i="2"/>
  <c r="K6576" i="2"/>
  <c r="K6577" i="2"/>
  <c r="K6578" i="2"/>
  <c r="K6579" i="2"/>
  <c r="K6580" i="2"/>
  <c r="K6581" i="2"/>
  <c r="K6582" i="2"/>
  <c r="K6583" i="2"/>
  <c r="K6584" i="2"/>
  <c r="K6585" i="2"/>
  <c r="K6586" i="2"/>
  <c r="K6587" i="2"/>
  <c r="K6588" i="2"/>
  <c r="K6589" i="2"/>
  <c r="K6590" i="2"/>
  <c r="K6591" i="2"/>
  <c r="K6592" i="2"/>
  <c r="K6593" i="2"/>
  <c r="K6594" i="2"/>
  <c r="K6595" i="2"/>
  <c r="K6596" i="2"/>
  <c r="K6597" i="2"/>
  <c r="K6598" i="2"/>
  <c r="K6599" i="2"/>
  <c r="K6600" i="2"/>
  <c r="K6601" i="2"/>
  <c r="K6602" i="2"/>
  <c r="K6603" i="2"/>
  <c r="K6604" i="2"/>
  <c r="K6605" i="2"/>
  <c r="K6606" i="2"/>
  <c r="K6607" i="2"/>
  <c r="K6608" i="2"/>
  <c r="K6609" i="2"/>
  <c r="K6610" i="2"/>
  <c r="K6611" i="2"/>
  <c r="K6612" i="2"/>
  <c r="K6613" i="2"/>
  <c r="K6614" i="2"/>
  <c r="K6615" i="2"/>
  <c r="K6616" i="2"/>
  <c r="K6617" i="2"/>
  <c r="K6618" i="2"/>
  <c r="K6619" i="2"/>
  <c r="K6620" i="2"/>
  <c r="K6621" i="2"/>
  <c r="K6622" i="2"/>
  <c r="K6623" i="2"/>
  <c r="K6624" i="2"/>
  <c r="K6625" i="2"/>
  <c r="K6626" i="2"/>
  <c r="K6627" i="2"/>
  <c r="K6628" i="2"/>
  <c r="K6629" i="2"/>
  <c r="K6630" i="2"/>
  <c r="K6631" i="2"/>
  <c r="K6632" i="2"/>
  <c r="K6633" i="2"/>
  <c r="K6634" i="2"/>
  <c r="K6635" i="2"/>
  <c r="K6636" i="2"/>
  <c r="K6637" i="2"/>
  <c r="K6638" i="2"/>
  <c r="K6639" i="2"/>
  <c r="K6640" i="2"/>
  <c r="K6641" i="2"/>
  <c r="K6642" i="2"/>
  <c r="K6643" i="2"/>
  <c r="K6644" i="2"/>
  <c r="K6645" i="2"/>
  <c r="K6646" i="2"/>
  <c r="K6647" i="2"/>
  <c r="K6648" i="2"/>
  <c r="K6649" i="2"/>
  <c r="K6650" i="2"/>
  <c r="K6651" i="2"/>
  <c r="K6652" i="2"/>
  <c r="K6653" i="2"/>
  <c r="K6654" i="2"/>
  <c r="K6655" i="2"/>
  <c r="K6656" i="2"/>
  <c r="K6657" i="2"/>
  <c r="K6658" i="2"/>
  <c r="K6659" i="2"/>
  <c r="K6660" i="2"/>
  <c r="K6661" i="2"/>
  <c r="K6662" i="2"/>
  <c r="K6663" i="2"/>
  <c r="K6664" i="2"/>
  <c r="K6665" i="2"/>
  <c r="K6666" i="2"/>
  <c r="K6667" i="2"/>
  <c r="K6668" i="2"/>
  <c r="K6669" i="2"/>
  <c r="K6670" i="2"/>
  <c r="K6671" i="2"/>
  <c r="K6672" i="2"/>
  <c r="K6673" i="2"/>
  <c r="K6674" i="2"/>
  <c r="K6675" i="2"/>
  <c r="K6676" i="2"/>
  <c r="K6677" i="2"/>
  <c r="K6678" i="2"/>
  <c r="K6679" i="2"/>
  <c r="K6680" i="2"/>
  <c r="K6681" i="2"/>
  <c r="K6682" i="2"/>
  <c r="K6683" i="2"/>
  <c r="K6684" i="2"/>
  <c r="K6685" i="2"/>
  <c r="K6686" i="2"/>
  <c r="K6687" i="2"/>
  <c r="K6688" i="2"/>
  <c r="K6689" i="2"/>
  <c r="K6690" i="2"/>
  <c r="K6691" i="2"/>
  <c r="K6692" i="2"/>
  <c r="K6693" i="2"/>
  <c r="K6694" i="2"/>
  <c r="K6695" i="2"/>
  <c r="K6696" i="2"/>
  <c r="K6697" i="2"/>
  <c r="K6698" i="2"/>
  <c r="K6699" i="2"/>
  <c r="K6700" i="2"/>
  <c r="K6701" i="2"/>
  <c r="K6702" i="2"/>
  <c r="K6703" i="2"/>
  <c r="K6704" i="2"/>
  <c r="K6705" i="2"/>
  <c r="K6706" i="2"/>
  <c r="K6707" i="2"/>
  <c r="K6708" i="2"/>
  <c r="K6709" i="2"/>
  <c r="K6710" i="2"/>
  <c r="K6711" i="2"/>
  <c r="K6712" i="2"/>
  <c r="K6713" i="2"/>
  <c r="K6714" i="2"/>
  <c r="K6715" i="2"/>
  <c r="K6716" i="2"/>
  <c r="K6717" i="2"/>
  <c r="K6718" i="2"/>
  <c r="K6719" i="2"/>
  <c r="K6720" i="2"/>
  <c r="K6721" i="2"/>
  <c r="K6722" i="2"/>
  <c r="K6723" i="2"/>
  <c r="K6724" i="2"/>
  <c r="K6725" i="2"/>
  <c r="K6726" i="2"/>
  <c r="K6727" i="2"/>
  <c r="K6728" i="2"/>
  <c r="K6729" i="2"/>
  <c r="K6730" i="2"/>
  <c r="K6731" i="2"/>
  <c r="K6732" i="2"/>
  <c r="K6733" i="2"/>
  <c r="K6734" i="2"/>
  <c r="K6735" i="2"/>
  <c r="K6736" i="2"/>
  <c r="K6737" i="2"/>
  <c r="K6738" i="2"/>
  <c r="K6739" i="2"/>
  <c r="K6740" i="2"/>
  <c r="K6741" i="2"/>
  <c r="K6742" i="2"/>
  <c r="K6743" i="2"/>
  <c r="K6744" i="2"/>
  <c r="K6745" i="2"/>
  <c r="K6746" i="2"/>
  <c r="K6747" i="2"/>
  <c r="K6748" i="2"/>
  <c r="K6749" i="2"/>
  <c r="K6750" i="2"/>
  <c r="K6751" i="2"/>
  <c r="K6752" i="2"/>
  <c r="K6753" i="2"/>
  <c r="K6754" i="2"/>
  <c r="K6755" i="2"/>
  <c r="K6756" i="2"/>
  <c r="K6757" i="2"/>
  <c r="K6758" i="2"/>
  <c r="K6759" i="2"/>
  <c r="K6760" i="2"/>
  <c r="K6761" i="2"/>
  <c r="K6762" i="2"/>
  <c r="K6763" i="2"/>
  <c r="K6764" i="2"/>
  <c r="K6765" i="2"/>
  <c r="K6766" i="2"/>
  <c r="K6767" i="2"/>
  <c r="K6768" i="2"/>
  <c r="K6769" i="2"/>
  <c r="K6770" i="2"/>
  <c r="K6771" i="2"/>
  <c r="K6772" i="2"/>
  <c r="K6773" i="2"/>
  <c r="K6774" i="2"/>
  <c r="K6775" i="2"/>
  <c r="K6776" i="2"/>
  <c r="K6777" i="2"/>
  <c r="K6778" i="2"/>
  <c r="K6779" i="2"/>
  <c r="K6780" i="2"/>
  <c r="K6781" i="2"/>
  <c r="K6782" i="2"/>
  <c r="K6783" i="2"/>
  <c r="K6784" i="2"/>
  <c r="K6785" i="2"/>
  <c r="K6786" i="2"/>
  <c r="K6787" i="2"/>
  <c r="K6788" i="2"/>
  <c r="K6789" i="2"/>
  <c r="K6790" i="2"/>
  <c r="K6791" i="2"/>
  <c r="K6792" i="2"/>
  <c r="K6793" i="2"/>
  <c r="K6794" i="2"/>
  <c r="K6795" i="2"/>
  <c r="K6796" i="2"/>
  <c r="K6797" i="2"/>
  <c r="K6798" i="2"/>
  <c r="K6799" i="2"/>
  <c r="K6800" i="2"/>
  <c r="K6801" i="2"/>
  <c r="K6802" i="2"/>
  <c r="K6803" i="2"/>
  <c r="K6804" i="2"/>
  <c r="K6805" i="2"/>
  <c r="K6806" i="2"/>
  <c r="K6807" i="2"/>
  <c r="K6808" i="2"/>
  <c r="K6809" i="2"/>
  <c r="K6810" i="2"/>
  <c r="K6811" i="2"/>
  <c r="K6812" i="2"/>
  <c r="K6813" i="2"/>
  <c r="K6814" i="2"/>
  <c r="K6815" i="2"/>
  <c r="K6816" i="2"/>
  <c r="K6817" i="2"/>
  <c r="K6818" i="2"/>
  <c r="K6819" i="2"/>
  <c r="K6820" i="2"/>
  <c r="K6821" i="2"/>
  <c r="K6822" i="2"/>
  <c r="K6823" i="2"/>
  <c r="K6824" i="2"/>
  <c r="K6825" i="2"/>
  <c r="K6826" i="2"/>
  <c r="K6827" i="2"/>
  <c r="K6828" i="2"/>
  <c r="K6829" i="2"/>
  <c r="K6830" i="2"/>
  <c r="K6831" i="2"/>
  <c r="K6832" i="2"/>
  <c r="K6833" i="2"/>
  <c r="K6834" i="2"/>
  <c r="K6835" i="2"/>
  <c r="K6836" i="2"/>
  <c r="K6837" i="2"/>
  <c r="K6838" i="2"/>
  <c r="K6839" i="2"/>
  <c r="K6840" i="2"/>
  <c r="K6841" i="2"/>
  <c r="K6842" i="2"/>
  <c r="K6843" i="2"/>
  <c r="K6844" i="2"/>
  <c r="K6845" i="2"/>
  <c r="K6846" i="2"/>
  <c r="K6847" i="2"/>
  <c r="K6848" i="2"/>
  <c r="K6849" i="2"/>
  <c r="K6850" i="2"/>
  <c r="K6851" i="2"/>
  <c r="K6852" i="2"/>
  <c r="K6853" i="2"/>
  <c r="K6854" i="2"/>
  <c r="K6855" i="2"/>
  <c r="K6856" i="2"/>
  <c r="K6857" i="2"/>
  <c r="K6858" i="2"/>
  <c r="K6859" i="2"/>
  <c r="K6860" i="2"/>
  <c r="K6861" i="2"/>
  <c r="K6862" i="2"/>
  <c r="K6863" i="2"/>
  <c r="K6864" i="2"/>
  <c r="K6865" i="2"/>
  <c r="K6866" i="2"/>
  <c r="K6867" i="2"/>
  <c r="K6868" i="2"/>
  <c r="K6869" i="2"/>
  <c r="K6870" i="2"/>
  <c r="K6871" i="2"/>
  <c r="K6872" i="2"/>
  <c r="K6873" i="2"/>
  <c r="K6874" i="2"/>
  <c r="K6875" i="2"/>
  <c r="K6876" i="2"/>
  <c r="K6877" i="2"/>
  <c r="K6878" i="2"/>
  <c r="K6879" i="2"/>
  <c r="K6880" i="2"/>
  <c r="K6881" i="2"/>
  <c r="K6882" i="2"/>
  <c r="K6883" i="2"/>
  <c r="K6884" i="2"/>
  <c r="K6885" i="2"/>
  <c r="K6886" i="2"/>
  <c r="K6887" i="2"/>
  <c r="K6888" i="2"/>
  <c r="K6889" i="2"/>
  <c r="K6890" i="2"/>
  <c r="K6891" i="2"/>
  <c r="K6892" i="2"/>
  <c r="K6893" i="2"/>
  <c r="K6894" i="2"/>
  <c r="K6895" i="2"/>
  <c r="K6896" i="2"/>
  <c r="K6897" i="2"/>
  <c r="K6898" i="2"/>
  <c r="K6899" i="2"/>
  <c r="K6900" i="2"/>
  <c r="K6901" i="2"/>
  <c r="K6902" i="2"/>
  <c r="K6903" i="2"/>
  <c r="K6904" i="2"/>
  <c r="K6905" i="2"/>
  <c r="K6906" i="2"/>
  <c r="K6907" i="2"/>
  <c r="I690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DBC44F-D29F-4375-BC53-74454B346B62}" keepAlive="1" name="Query - Sales" description="Connection to the 'Sales' query in the workbook." type="5" refreshedVersion="8" background="1" saveData="1">
    <dbPr connection="Provider=Microsoft.Mashup.OleDb.1;Data Source=$Workbook$;Location=Sales;Extended Properties=&quot;&quot;" command="SELECT * FROM [Sales]"/>
  </connection>
</connections>
</file>

<file path=xl/sharedStrings.xml><?xml version="1.0" encoding="utf-8"?>
<sst xmlns="http://schemas.openxmlformats.org/spreadsheetml/2006/main" count="55319" uniqueCount="3280">
  <si>
    <t>Order Number</t>
  </si>
  <si>
    <t>Line Item</t>
  </si>
  <si>
    <t>Order Date</t>
  </si>
  <si>
    <t>Delivery Date</t>
  </si>
  <si>
    <t>CustomerKey</t>
  </si>
  <si>
    <t>StoreKey</t>
  </si>
  <si>
    <t>ProductKey</t>
  </si>
  <si>
    <t>Sales Quantity</t>
  </si>
  <si>
    <t>Currency Code</t>
  </si>
  <si>
    <t>Category</t>
  </si>
  <si>
    <t>Brand</t>
  </si>
  <si>
    <t>Customer Name</t>
  </si>
  <si>
    <t>Country</t>
  </si>
  <si>
    <t>Continent</t>
  </si>
  <si>
    <t/>
  </si>
  <si>
    <t>CAD</t>
  </si>
  <si>
    <t>Cameras and camcorders</t>
  </si>
  <si>
    <t>Contoso</t>
  </si>
  <si>
    <t>Tyler Vaught</t>
  </si>
  <si>
    <t>Canada</t>
  </si>
  <si>
    <t>North America</t>
  </si>
  <si>
    <t>1/13/2016</t>
  </si>
  <si>
    <t>USD</t>
  </si>
  <si>
    <t>A. Datum</t>
  </si>
  <si>
    <t>Frank Upchurch</t>
  </si>
  <si>
    <t>United States</t>
  </si>
  <si>
    <t>Home Appliances</t>
  </si>
  <si>
    <t>Fabrikam</t>
  </si>
  <si>
    <t>01/12/2016</t>
  </si>
  <si>
    <t>Joan Roche</t>
  </si>
  <si>
    <t>Computers</t>
  </si>
  <si>
    <t>Adventure Works</t>
  </si>
  <si>
    <t>GBP</t>
  </si>
  <si>
    <t>TV and Video</t>
  </si>
  <si>
    <t>Sam Nelson</t>
  </si>
  <si>
    <t>United Kingdom</t>
  </si>
  <si>
    <t>Europe</t>
  </si>
  <si>
    <t>Cell phones</t>
  </si>
  <si>
    <t>The Phone Company</t>
  </si>
  <si>
    <t>EUR</t>
  </si>
  <si>
    <t>Ouassim Heuver</t>
  </si>
  <si>
    <t>Netherlands</t>
  </si>
  <si>
    <t>Music, Movies and Audio Books</t>
  </si>
  <si>
    <t>Damiana Corona</t>
  </si>
  <si>
    <t>Proseware</t>
  </si>
  <si>
    <t>Callisto Lo Duca</t>
  </si>
  <si>
    <t>Italy</t>
  </si>
  <si>
    <t>Hazel Skiles</t>
  </si>
  <si>
    <t>01/08/2016</t>
  </si>
  <si>
    <t>Wide World Importers</t>
  </si>
  <si>
    <t>Carlota Etzel</t>
  </si>
  <si>
    <t>Mike Mogensen</t>
  </si>
  <si>
    <t>Games and Toys</t>
  </si>
  <si>
    <t>Tailspin Toys</t>
  </si>
  <si>
    <t>Rebecca Koch</t>
  </si>
  <si>
    <t>Southridge Video</t>
  </si>
  <si>
    <t>Max Norris</t>
  </si>
  <si>
    <t>01/06/2016</t>
  </si>
  <si>
    <t>Clara Toscani</t>
  </si>
  <si>
    <t>Asta Kruse</t>
  </si>
  <si>
    <t>Angela Roeder</t>
  </si>
  <si>
    <t>Evie Gardiner</t>
  </si>
  <si>
    <t>Young Hudson</t>
  </si>
  <si>
    <t>01/10/2016</t>
  </si>
  <si>
    <t>Adolfo Genovesi</t>
  </si>
  <si>
    <t>Litware</t>
  </si>
  <si>
    <t>Solaine Lanoie</t>
  </si>
  <si>
    <t>France</t>
  </si>
  <si>
    <t>Audio</t>
  </si>
  <si>
    <t>Ethel Wong</t>
  </si>
  <si>
    <t>Remigio Romano</t>
  </si>
  <si>
    <t>Kimberly Walden</t>
  </si>
  <si>
    <t>Eric Williams</t>
  </si>
  <si>
    <t>Eric Luft</t>
  </si>
  <si>
    <t>Germany</t>
  </si>
  <si>
    <t>Brandon Loyd</t>
  </si>
  <si>
    <t>Libaan van Essen</t>
  </si>
  <si>
    <t>William Falcon</t>
  </si>
  <si>
    <t>Amber Jordan</t>
  </si>
  <si>
    <t>Paul Burt</t>
  </si>
  <si>
    <t>Jordon Munguia</t>
  </si>
  <si>
    <t>Daniel Spencer</t>
  </si>
  <si>
    <t>Paolo Li Fonti</t>
  </si>
  <si>
    <t>Berardo Onio</t>
  </si>
  <si>
    <t>Summer Brown</t>
  </si>
  <si>
    <t>Morgan Kennedy</t>
  </si>
  <si>
    <t>AUD</t>
  </si>
  <si>
    <t>Victoria Courtney</t>
  </si>
  <si>
    <t>Australia</t>
  </si>
  <si>
    <t>Tom David</t>
  </si>
  <si>
    <t>Ellen Jamison</t>
  </si>
  <si>
    <t>Jonathan Johnson</t>
  </si>
  <si>
    <t>Northwind Traders</t>
  </si>
  <si>
    <t>Edna Gilmer</t>
  </si>
  <si>
    <t>01/11/2016</t>
  </si>
  <si>
    <t>Fanette Michaud</t>
  </si>
  <si>
    <t>Laura Echevarria</t>
  </si>
  <si>
    <t>Gloria Stewart</t>
  </si>
  <si>
    <t>01/07/2016</t>
  </si>
  <si>
    <t>Tegan Macdonald</t>
  </si>
  <si>
    <t>Ariën van Aggelen</t>
  </si>
  <si>
    <t>David Hamlin</t>
  </si>
  <si>
    <t>Joel Miah</t>
  </si>
  <si>
    <t>Eddie Morejon</t>
  </si>
  <si>
    <t>Sean Borunda</t>
  </si>
  <si>
    <t>Gary Quiles</t>
  </si>
  <si>
    <t>Douglas McCampbell</t>
  </si>
  <si>
    <t>Lorna Longo</t>
  </si>
  <si>
    <t>Sven Schulze</t>
  </si>
  <si>
    <t>01/09/2016</t>
  </si>
  <si>
    <t>Barbara Hawkins</t>
  </si>
  <si>
    <t>Virgil Rowland</t>
  </si>
  <si>
    <t>Michalina Wieczorek</t>
  </si>
  <si>
    <t>Eric Ellis</t>
  </si>
  <si>
    <t>Mathew Forbes</t>
  </si>
  <si>
    <t>Charmaine Lynn</t>
  </si>
  <si>
    <t>Markus Duerr</t>
  </si>
  <si>
    <t>Nadine Charpentier</t>
  </si>
  <si>
    <t>Kari LaGrande</t>
  </si>
  <si>
    <t>Thomas Luscombe</t>
  </si>
  <si>
    <t>Jose Cline</t>
  </si>
  <si>
    <t>Mary Ryan</t>
  </si>
  <si>
    <t>Herbert Petersen</t>
  </si>
  <si>
    <t>Bella Foley</t>
  </si>
  <si>
    <t>Michael Tapia</t>
  </si>
  <si>
    <t>Gabriella  Marcelo</t>
  </si>
  <si>
    <t>Jett Moncrieff</t>
  </si>
  <si>
    <t>Desimir Stanic</t>
  </si>
  <si>
    <t>Gina Russo</t>
  </si>
  <si>
    <t>1/14/2016</t>
  </si>
  <si>
    <t>Maria Reid</t>
  </si>
  <si>
    <t>Sabina Bilic</t>
  </si>
  <si>
    <t>1/15/2016</t>
  </si>
  <si>
    <t>William Romriell</t>
  </si>
  <si>
    <t>1/18/2016</t>
  </si>
  <si>
    <t>Sanna Lundeby</t>
  </si>
  <si>
    <t>Bill Smith</t>
  </si>
  <si>
    <t>Giorgio Ferrari</t>
  </si>
  <si>
    <t>Sylvia Crabtree</t>
  </si>
  <si>
    <t>Dominic Sykes</t>
  </si>
  <si>
    <t>James Anderson</t>
  </si>
  <si>
    <t>Floris-Jan Logtenberg</t>
  </si>
  <si>
    <t>Ione Garrido</t>
  </si>
  <si>
    <t>Harvey Lee</t>
  </si>
  <si>
    <t>Hollie Lee</t>
  </si>
  <si>
    <t>1/22/2016</t>
  </si>
  <si>
    <t>Jena Zimmerman</t>
  </si>
  <si>
    <t>Cora Brown</t>
  </si>
  <si>
    <t>David Senn</t>
  </si>
  <si>
    <t>Frank Bauer</t>
  </si>
  <si>
    <t>Amina Pagnotto</t>
  </si>
  <si>
    <t>Scott Ramirez</t>
  </si>
  <si>
    <t>Michelle Krüger</t>
  </si>
  <si>
    <t>Jana Brychtová</t>
  </si>
  <si>
    <t>William Gonzalez</t>
  </si>
  <si>
    <t>Gustava Palerma</t>
  </si>
  <si>
    <t>Caterina Lettiere</t>
  </si>
  <si>
    <t>Mitchell Saville</t>
  </si>
  <si>
    <t>Sebastian Franklin</t>
  </si>
  <si>
    <t>Kieran Howarth</t>
  </si>
  <si>
    <t>Tammy Overall</t>
  </si>
  <si>
    <t>Toni Morel</t>
  </si>
  <si>
    <t>Sergiusz Duda</t>
  </si>
  <si>
    <t>Torsten Weisz</t>
  </si>
  <si>
    <t>Patricia McCray</t>
  </si>
  <si>
    <t>Irene Lee</t>
  </si>
  <si>
    <t>Barbara Bürger</t>
  </si>
  <si>
    <t>1/19/2016</t>
  </si>
  <si>
    <t>Matilda Dobson</t>
  </si>
  <si>
    <t>Christine Kluge</t>
  </si>
  <si>
    <t>Zac McColl</t>
  </si>
  <si>
    <t>Lucas Ackerman</t>
  </si>
  <si>
    <t>Veronika Lovric</t>
  </si>
  <si>
    <t>Sandra Seymore</t>
  </si>
  <si>
    <t>Eva Henry</t>
  </si>
  <si>
    <t>Jane Matthews</t>
  </si>
  <si>
    <t>Christine Abernathy</t>
  </si>
  <si>
    <t>Johnathan Dubbink</t>
  </si>
  <si>
    <t>Leo Beneventi</t>
  </si>
  <si>
    <t>Noemi Sabbatini</t>
  </si>
  <si>
    <t>Mavise Rochefort</t>
  </si>
  <si>
    <t>Jackson Glenny</t>
  </si>
  <si>
    <t>1/20/2016</t>
  </si>
  <si>
    <t>Christopher Lopp</t>
  </si>
  <si>
    <t>Principio Ferri</t>
  </si>
  <si>
    <t>Sarah Olmos</t>
  </si>
  <si>
    <t>Elizabeth Williams</t>
  </si>
  <si>
    <t>Darren Hanson</t>
  </si>
  <si>
    <t>Owen Brooks</t>
  </si>
  <si>
    <t>Hamish Bettington</t>
  </si>
  <si>
    <t>Leon Harper</t>
  </si>
  <si>
    <t>Elizabeth Turner</t>
  </si>
  <si>
    <t>Thamar Kaagman</t>
  </si>
  <si>
    <t>Quintiliano Padovano</t>
  </si>
  <si>
    <t>Rodrigo Azevedo</t>
  </si>
  <si>
    <t>Wilbur Clay</t>
  </si>
  <si>
    <t>Eric Johnson</t>
  </si>
  <si>
    <t>Jessie Waddy</t>
  </si>
  <si>
    <t>Ellis Davidson</t>
  </si>
  <si>
    <t>Molly Manning</t>
  </si>
  <si>
    <t>Jake Patel</t>
  </si>
  <si>
    <t>Abigail Savage</t>
  </si>
  <si>
    <t>Tyler Blackmore</t>
  </si>
  <si>
    <t>Maya Goodwin</t>
  </si>
  <si>
    <t>Joel Mullaly</t>
  </si>
  <si>
    <t>Anthony Sanchez</t>
  </si>
  <si>
    <t>Lodovico Fiorentini</t>
  </si>
  <si>
    <t>Irma Trujillo</t>
  </si>
  <si>
    <t>Frances Boyd</t>
  </si>
  <si>
    <t>Shannon Burgess</t>
  </si>
  <si>
    <t>Prospero Piazza</t>
  </si>
  <si>
    <t>Gracie Boyle</t>
  </si>
  <si>
    <t>Raymond Lacy</t>
  </si>
  <si>
    <t>Michelle Reinhard</t>
  </si>
  <si>
    <t>Hayden Gill</t>
  </si>
  <si>
    <t>Georgina Sullivan</t>
  </si>
  <si>
    <t>1/24/2016</t>
  </si>
  <si>
    <t>Tarquinio Giordano</t>
  </si>
  <si>
    <t>1/27/2016</t>
  </si>
  <si>
    <t>Evelyn Lavender</t>
  </si>
  <si>
    <t>Harrison Gardiner</t>
  </si>
  <si>
    <t>Walter Fiorentino</t>
  </si>
  <si>
    <t>Dawn Harper</t>
  </si>
  <si>
    <t>Brooke Hanna</t>
  </si>
  <si>
    <t>Lucille Curry</t>
  </si>
  <si>
    <t>Robert Fitzmaurice</t>
  </si>
  <si>
    <t>Odo Bernard</t>
  </si>
  <si>
    <t>Karin Faerber</t>
  </si>
  <si>
    <t>Alessandro Monaldo</t>
  </si>
  <si>
    <t>Paul Ehrlichmann</t>
  </si>
  <si>
    <t>Maurizia Pirozzi</t>
  </si>
  <si>
    <t>1/26/2016</t>
  </si>
  <si>
    <t>Tom Kohler</t>
  </si>
  <si>
    <t>Martha West</t>
  </si>
  <si>
    <t>Anthony Bogue</t>
  </si>
  <si>
    <t>Katie Albright</t>
  </si>
  <si>
    <t>Timothy Foley</t>
  </si>
  <si>
    <t>Judith James</t>
  </si>
  <si>
    <t>Jade Giles</t>
  </si>
  <si>
    <t>Harriet Read</t>
  </si>
  <si>
    <t>Elaine Deason</t>
  </si>
  <si>
    <t>Raymond Cole</t>
  </si>
  <si>
    <t>1/23/2016</t>
  </si>
  <si>
    <t>Claire Kaeppel</t>
  </si>
  <si>
    <t>1/21/2016</t>
  </si>
  <si>
    <t>Ashley Ruvalcaba</t>
  </si>
  <si>
    <t>Marc McCauley</t>
  </si>
  <si>
    <t>Matt Hopkins</t>
  </si>
  <si>
    <t>Anita Hunt</t>
  </si>
  <si>
    <t>Angelika Meister</t>
  </si>
  <si>
    <t>Sarah Guillory</t>
  </si>
  <si>
    <t>Allyriane Guédry</t>
  </si>
  <si>
    <t>Fabiano Marchesi</t>
  </si>
  <si>
    <t>Elizabeth Billy</t>
  </si>
  <si>
    <t>Sarah Anderson</t>
  </si>
  <si>
    <t>1/28/2016</t>
  </si>
  <si>
    <t>Timothy Santillo</t>
  </si>
  <si>
    <t>Nicholas Byrne</t>
  </si>
  <si>
    <t>Joyce Davis</t>
  </si>
  <si>
    <t>Ava Lockyer</t>
  </si>
  <si>
    <t>1/25/2016</t>
  </si>
  <si>
    <t>Anna Knight</t>
  </si>
  <si>
    <t>Ankje de Kanter</t>
  </si>
  <si>
    <t>Marcelle Goguen</t>
  </si>
  <si>
    <t>Todd Flores</t>
  </si>
  <si>
    <t>Aaron Taylor</t>
  </si>
  <si>
    <t>Rosarmosario Greece</t>
  </si>
  <si>
    <t>Jose Clark</t>
  </si>
  <si>
    <t>Dalmace Duplanty</t>
  </si>
  <si>
    <t>Gregory McIntosh</t>
  </si>
  <si>
    <t>Phillipp Koch</t>
  </si>
  <si>
    <t>Tranquillino Capon</t>
  </si>
  <si>
    <t>1/30/2016</t>
  </si>
  <si>
    <t>Jana Klusová</t>
  </si>
  <si>
    <t>Esther Robison</t>
  </si>
  <si>
    <t>Beatrice Figueroa</t>
  </si>
  <si>
    <t>Marc Abrahamsson</t>
  </si>
  <si>
    <t>02/02/2016</t>
  </si>
  <si>
    <t>Grant Barker</t>
  </si>
  <si>
    <t>John Marshall</t>
  </si>
  <si>
    <t>Lucie Hrebacková</t>
  </si>
  <si>
    <t>Mathias Adler</t>
  </si>
  <si>
    <t>Donald Cornelius</t>
  </si>
  <si>
    <t>Julia Faber</t>
  </si>
  <si>
    <t>Ora Cousins</t>
  </si>
  <si>
    <t>Adéla Perutková</t>
  </si>
  <si>
    <t>Ralph Gupton</t>
  </si>
  <si>
    <t>Monica Fish</t>
  </si>
  <si>
    <t>John Bradford</t>
  </si>
  <si>
    <t>Alfie Stephens</t>
  </si>
  <si>
    <t>Amos Carter</t>
  </si>
  <si>
    <t>Nadine Osterhagen</t>
  </si>
  <si>
    <t>James Steinfeld</t>
  </si>
  <si>
    <t>Ralph Wilson</t>
  </si>
  <si>
    <t>Alicia Gregory</t>
  </si>
  <si>
    <t>Kathryn Mills</t>
  </si>
  <si>
    <t>1/31/2016</t>
  </si>
  <si>
    <t>Lionello Padovano</t>
  </si>
  <si>
    <t>Dillon Pigford</t>
  </si>
  <si>
    <t>Morgan Foster</t>
  </si>
  <si>
    <t>Olivia Moore</t>
  </si>
  <si>
    <t>Elizabeth Butler</t>
  </si>
  <si>
    <t>Victoria Waters</t>
  </si>
  <si>
    <t>Dee Pickens</t>
  </si>
  <si>
    <t>Andrea Trommler</t>
  </si>
  <si>
    <t>Dora Fauntleroy</t>
  </si>
  <si>
    <t>Lela Cook</t>
  </si>
  <si>
    <t>John Iraheta</t>
  </si>
  <si>
    <t>Russell Whitehurst</t>
  </si>
  <si>
    <t>02/06/2016</t>
  </si>
  <si>
    <t>Jan Berg</t>
  </si>
  <si>
    <t>Elva Wong</t>
  </si>
  <si>
    <t>Carol Woodham</t>
  </si>
  <si>
    <t>Johanna Nacht</t>
  </si>
  <si>
    <t>Damiën Otterspeer</t>
  </si>
  <si>
    <t>Charles Hutchison</t>
  </si>
  <si>
    <t>John Lally</t>
  </si>
  <si>
    <t>Wyatt Holquin</t>
  </si>
  <si>
    <t>Tom Scholz</t>
  </si>
  <si>
    <t>Mary Doty</t>
  </si>
  <si>
    <t>Isabelle Primrose</t>
  </si>
  <si>
    <t>Jean Williams</t>
  </si>
  <si>
    <t>Michelle Gordon</t>
  </si>
  <si>
    <t>Anna Johnson</t>
  </si>
  <si>
    <t>02/04/2016</t>
  </si>
  <si>
    <t>Elizabeth Peete</t>
  </si>
  <si>
    <t>02/01/2016</t>
  </si>
  <si>
    <t>Katrin Eiffel</t>
  </si>
  <si>
    <t>William Templin</t>
  </si>
  <si>
    <t>Derrick Burleson</t>
  </si>
  <si>
    <t>Katie Nixon</t>
  </si>
  <si>
    <t>Amelie Wood</t>
  </si>
  <si>
    <t>Lisa Johnson</t>
  </si>
  <si>
    <t>Aloin Dandonneau</t>
  </si>
  <si>
    <t>Stefan Kunze</t>
  </si>
  <si>
    <t>Boris Pisano</t>
  </si>
  <si>
    <t>02/09/2016</t>
  </si>
  <si>
    <t>Dawid Robertson</t>
  </si>
  <si>
    <t>Ethan Sutton</t>
  </si>
  <si>
    <t>Dustin Cruz</t>
  </si>
  <si>
    <t>Francis Menzies</t>
  </si>
  <si>
    <t>Thomas Obregon</t>
  </si>
  <si>
    <t>Russell Golden</t>
  </si>
  <si>
    <t>Christopher Kemp</t>
  </si>
  <si>
    <t>Reed Flatt</t>
  </si>
  <si>
    <t>Stella Brookfield</t>
  </si>
  <si>
    <t>Ralf Eisenberg</t>
  </si>
  <si>
    <t>Felix Beyer</t>
  </si>
  <si>
    <t>Carine Sirois</t>
  </si>
  <si>
    <t>Audrey Patterson</t>
  </si>
  <si>
    <t>Jade Wilkins</t>
  </si>
  <si>
    <t>Laura Henry</t>
  </si>
  <si>
    <t>Ivan Huisken</t>
  </si>
  <si>
    <t>William Palacios</t>
  </si>
  <si>
    <t>Dallas Hudson</t>
  </si>
  <si>
    <t>Grant Burkhart</t>
  </si>
  <si>
    <t>Lachlan Gormly</t>
  </si>
  <si>
    <t>Alexander Kortig</t>
  </si>
  <si>
    <t>Alana Pearson</t>
  </si>
  <si>
    <t>Ernest Griggs</t>
  </si>
  <si>
    <t>Charlotte Munson</t>
  </si>
  <si>
    <t>Valter Beneventi</t>
  </si>
  <si>
    <t>Maria Kumar</t>
  </si>
  <si>
    <t>Edward Black</t>
  </si>
  <si>
    <t>Kenneth Reese</t>
  </si>
  <si>
    <t>Joseph Anderson</t>
  </si>
  <si>
    <t>Kevin Alvarez</t>
  </si>
  <si>
    <t>Sienna Wood</t>
  </si>
  <si>
    <t>Joseph Brown</t>
  </si>
  <si>
    <t>Ermenegilda Endrizzi</t>
  </si>
  <si>
    <t>02/10/2016</t>
  </si>
  <si>
    <t>Melanie Ward</t>
  </si>
  <si>
    <t>Jay Patel</t>
  </si>
  <si>
    <t>Zoe Coleman</t>
  </si>
  <si>
    <t>Dorothy Robinson</t>
  </si>
  <si>
    <t>Ester Jones</t>
  </si>
  <si>
    <t>Elliot Potter</t>
  </si>
  <si>
    <t>Elvis Campbell</t>
  </si>
  <si>
    <t>Emirhan Both</t>
  </si>
  <si>
    <t>Alex Douglas</t>
  </si>
  <si>
    <t>Charles Le</t>
  </si>
  <si>
    <t>Alexandre Babin</t>
  </si>
  <si>
    <t>Steven Moore</t>
  </si>
  <si>
    <t>Cathy Bailey</t>
  </si>
  <si>
    <t>02/11/2016</t>
  </si>
  <si>
    <t>Jacobine van Lambalgen</t>
  </si>
  <si>
    <t>James Somers</t>
  </si>
  <si>
    <t>Sophia Patel</t>
  </si>
  <si>
    <t>Ireneo Fiorentini</t>
  </si>
  <si>
    <t>Millie Barker</t>
  </si>
  <si>
    <t>Michelle Spencer</t>
  </si>
  <si>
    <t>Roscoe Becker</t>
  </si>
  <si>
    <t>Monika Pfaff</t>
  </si>
  <si>
    <t>Alexandra Douglas</t>
  </si>
  <si>
    <t>Oldrich Hlava</t>
  </si>
  <si>
    <t>Antonija Horvat</t>
  </si>
  <si>
    <t>Matilda Kindler</t>
  </si>
  <si>
    <t>Helen Nguyen</t>
  </si>
  <si>
    <t>Marlon Pellerin</t>
  </si>
  <si>
    <t>Tilly Dobson</t>
  </si>
  <si>
    <t>Ina Gillan</t>
  </si>
  <si>
    <t>William Schmidt</t>
  </si>
  <si>
    <t>Allen Scott</t>
  </si>
  <si>
    <t>Muhammad Newman</t>
  </si>
  <si>
    <t>Linda Brooker</t>
  </si>
  <si>
    <t>Jennifer Nixon</t>
  </si>
  <si>
    <t>Indro Piccio</t>
  </si>
  <si>
    <t>Krista Drummond</t>
  </si>
  <si>
    <t>Jules Boncoeur</t>
  </si>
  <si>
    <t>David Parkinson</t>
  </si>
  <si>
    <t>Karen Smith</t>
  </si>
  <si>
    <t>Georgia Power</t>
  </si>
  <si>
    <t>Gregory Beckman</t>
  </si>
  <si>
    <t>Pupetta Udinese</t>
  </si>
  <si>
    <t>2/13/2016</t>
  </si>
  <si>
    <t>Richard Turner</t>
  </si>
  <si>
    <t>Raymond Smith</t>
  </si>
  <si>
    <t>Mae Lemons</t>
  </si>
  <si>
    <t>Rossana Padovesi</t>
  </si>
  <si>
    <t>Janet Waddle</t>
  </si>
  <si>
    <t>Anke Lehmann</t>
  </si>
  <si>
    <t>Joseph McDonald</t>
  </si>
  <si>
    <t>Wanita Woods</t>
  </si>
  <si>
    <t>2/16/2016</t>
  </si>
  <si>
    <t>Ralph Martin</t>
  </si>
  <si>
    <t>John Smithers</t>
  </si>
  <si>
    <t>Timothy Flores</t>
  </si>
  <si>
    <t>Stefanie Becker</t>
  </si>
  <si>
    <t>Marko Burger</t>
  </si>
  <si>
    <t>2/15/2016</t>
  </si>
  <si>
    <t>Samantha Begg</t>
  </si>
  <si>
    <t>Blanchefle Douffet</t>
  </si>
  <si>
    <t>Milada Vargová</t>
  </si>
  <si>
    <t>Victoria Haynes</t>
  </si>
  <si>
    <t>Elizabeth Gilliam</t>
  </si>
  <si>
    <t>Slavomír Liška</t>
  </si>
  <si>
    <t>James Holbrook</t>
  </si>
  <si>
    <t>Jake Lee</t>
  </si>
  <si>
    <t>Antonina Davide</t>
  </si>
  <si>
    <t>2/20/2016</t>
  </si>
  <si>
    <t>Richard Lane</t>
  </si>
  <si>
    <t>Carolyn Major</t>
  </si>
  <si>
    <t>Margaret West</t>
  </si>
  <si>
    <t>Doreen Abend</t>
  </si>
  <si>
    <t>Lukas Krueger</t>
  </si>
  <si>
    <t>Tegan Hancock</t>
  </si>
  <si>
    <t>Maryann Edmonds</t>
  </si>
  <si>
    <t>Sienna Freeman</t>
  </si>
  <si>
    <t>Crissy McCollum</t>
  </si>
  <si>
    <t>Poppy Rotton</t>
  </si>
  <si>
    <t>Ulrich Lehmann</t>
  </si>
  <si>
    <t>Irene Cardoza</t>
  </si>
  <si>
    <t>Heather Henderson</t>
  </si>
  <si>
    <t>2/14/2016</t>
  </si>
  <si>
    <t>Owen Miller</t>
  </si>
  <si>
    <t>Susan Kinnear</t>
  </si>
  <si>
    <t>James Gutierrez</t>
  </si>
  <si>
    <t>Linda Simon</t>
  </si>
  <si>
    <t>Philip Pena</t>
  </si>
  <si>
    <t>Isacco Endrizzi</t>
  </si>
  <si>
    <t>Michael Grogan</t>
  </si>
  <si>
    <t>Christopher Whitmire</t>
  </si>
  <si>
    <t>Lothair D'Aubigné</t>
  </si>
  <si>
    <t>Christopher Jeanlouis</t>
  </si>
  <si>
    <t>Pastora Pagan</t>
  </si>
  <si>
    <t>Karen Robinson</t>
  </si>
  <si>
    <t>2/17/2016</t>
  </si>
  <si>
    <t>Stephanie Moore</t>
  </si>
  <si>
    <t>Anthony Nangle</t>
  </si>
  <si>
    <t>Liam Crawford</t>
  </si>
  <si>
    <t>Betty Johnson</t>
  </si>
  <si>
    <t>Sofia Rhodes</t>
  </si>
  <si>
    <t>Jose Law</t>
  </si>
  <si>
    <t>Abigail Considen</t>
  </si>
  <si>
    <t>David Dietrich</t>
  </si>
  <si>
    <t>Frederike Bekema</t>
  </si>
  <si>
    <t>Oscar Davison</t>
  </si>
  <si>
    <t>Stephan Werner</t>
  </si>
  <si>
    <t>Catriona Dickson</t>
  </si>
  <si>
    <t>Sherrie Horne</t>
  </si>
  <si>
    <t>Michelle Maurer</t>
  </si>
  <si>
    <t>Vignette Ruest</t>
  </si>
  <si>
    <t>Chelsea Stockton</t>
  </si>
  <si>
    <t>Ewan Manning</t>
  </si>
  <si>
    <t>Cerys Wood</t>
  </si>
  <si>
    <t>2/24/2016</t>
  </si>
  <si>
    <t>2/22/2016</t>
  </si>
  <si>
    <t>Cupido Napolitano</t>
  </si>
  <si>
    <t>2/25/2016</t>
  </si>
  <si>
    <t>Bailey Hunter</t>
  </si>
  <si>
    <t>Katherine Rosales</t>
  </si>
  <si>
    <t>Mary Parshall</t>
  </si>
  <si>
    <t>Mary Fernandez</t>
  </si>
  <si>
    <t>Charlie Davis</t>
  </si>
  <si>
    <t>Daniel Simmons</t>
  </si>
  <si>
    <t>Mandel Foucault</t>
  </si>
  <si>
    <t>Matthew Seiler</t>
  </si>
  <si>
    <t>Paul Thompson</t>
  </si>
  <si>
    <t>Lauren Newman</t>
  </si>
  <si>
    <t>Bruce Clavet</t>
  </si>
  <si>
    <t>Victor Kristensen</t>
  </si>
  <si>
    <t>Michael Guthridge</t>
  </si>
  <si>
    <t>Richard Lauritsen</t>
  </si>
  <si>
    <t>2/21/2016</t>
  </si>
  <si>
    <t>David Gilmore</t>
  </si>
  <si>
    <t>Blanca Benjamin</t>
  </si>
  <si>
    <t>Sienna Short</t>
  </si>
  <si>
    <t>Graham Fouche</t>
  </si>
  <si>
    <t>Edgar Williams</t>
  </si>
  <si>
    <t>Marty Torrey</t>
  </si>
  <si>
    <t>Anne Santos</t>
  </si>
  <si>
    <t>Johnny Huckabee</t>
  </si>
  <si>
    <t>Susan Garcia</t>
  </si>
  <si>
    <t>George Collier</t>
  </si>
  <si>
    <t>Kristin Oster</t>
  </si>
  <si>
    <t>Kevin Madsen</t>
  </si>
  <si>
    <t>Cathy James</t>
  </si>
  <si>
    <t>Ruth Rios</t>
  </si>
  <si>
    <t>Leah Lord</t>
  </si>
  <si>
    <t>Matilda Weston</t>
  </si>
  <si>
    <t>Donald Burnette</t>
  </si>
  <si>
    <t>Yasmin Potter</t>
  </si>
  <si>
    <t>Facondo Fanucci</t>
  </si>
  <si>
    <t>Shane Harry</t>
  </si>
  <si>
    <t>Savannah Carandini</t>
  </si>
  <si>
    <t>2/26/2016</t>
  </si>
  <si>
    <t>Joseph Bryant</t>
  </si>
  <si>
    <t>Abbie Haynes</t>
  </si>
  <si>
    <t>Gary Clayton</t>
  </si>
  <si>
    <t>Perry Maclennan</t>
  </si>
  <si>
    <t>Peter South</t>
  </si>
  <si>
    <t>Barbara Latta</t>
  </si>
  <si>
    <t>Nanna Bazin</t>
  </si>
  <si>
    <t>Scoville Duclos</t>
  </si>
  <si>
    <t>George Halterman</t>
  </si>
  <si>
    <t>Geoffrey Elfrink</t>
  </si>
  <si>
    <t>Betty Emmanuel</t>
  </si>
  <si>
    <t>Imogen Chapman</t>
  </si>
  <si>
    <t>Jaxon Croll</t>
  </si>
  <si>
    <t>Cerys Bailey</t>
  </si>
  <si>
    <t>Tobias Heilmann</t>
  </si>
  <si>
    <t>Robert Downey</t>
  </si>
  <si>
    <t>Chester Butler</t>
  </si>
  <si>
    <t>Ronnie Imler</t>
  </si>
  <si>
    <t>Cesáreo Dueñas</t>
  </si>
  <si>
    <t>Patricia Smith</t>
  </si>
  <si>
    <t>Ann Tso</t>
  </si>
  <si>
    <t>Chad Coon</t>
  </si>
  <si>
    <t>2/28/2016</t>
  </si>
  <si>
    <t>Paul Keller</t>
  </si>
  <si>
    <t>Amelia Padovesi</t>
  </si>
  <si>
    <t>Giorgia Marino</t>
  </si>
  <si>
    <t>Arthur Grady</t>
  </si>
  <si>
    <t>Andreas Eichel</t>
  </si>
  <si>
    <t>Dorothy Carlson</t>
  </si>
  <si>
    <t>Linda Flores</t>
  </si>
  <si>
    <t>Mary Padilla</t>
  </si>
  <si>
    <t>Jackie Smith</t>
  </si>
  <si>
    <t>Giuseppa Udinesi</t>
  </si>
  <si>
    <t>George Baca</t>
  </si>
  <si>
    <t>Wilfred Millar</t>
  </si>
  <si>
    <t>Alice Martin</t>
  </si>
  <si>
    <t>Amanda Edgar</t>
  </si>
  <si>
    <t>Candance Hartsell</t>
  </si>
  <si>
    <t>Martina Fenstermacher</t>
  </si>
  <si>
    <t>Anke Gerber</t>
  </si>
  <si>
    <t>2/27/2016</t>
  </si>
  <si>
    <t>Steve Dwyer</t>
  </si>
  <si>
    <t>Evie Wieck</t>
  </si>
  <si>
    <t>Carmelia Morton</t>
  </si>
  <si>
    <t>03/01/2016</t>
  </si>
  <si>
    <t>Hamish Mason</t>
  </si>
  <si>
    <t>Declan Roberts</t>
  </si>
  <si>
    <t>Lisa Ryan</t>
  </si>
  <si>
    <t>Nathan Hope</t>
  </si>
  <si>
    <t>Sigfrido Reséndez</t>
  </si>
  <si>
    <t>Peter Todd</t>
  </si>
  <si>
    <t>Richard Bish</t>
  </si>
  <si>
    <t>Torsten Himmel</t>
  </si>
  <si>
    <t>Ludovica Moretti</t>
  </si>
  <si>
    <t>Scott Webb</t>
  </si>
  <si>
    <t>Tia Williams</t>
  </si>
  <si>
    <t>Daniel Walton</t>
  </si>
  <si>
    <t>03/03/2016</t>
  </si>
  <si>
    <t>Jan Eichmann</t>
  </si>
  <si>
    <t>Alexander Stang</t>
  </si>
  <si>
    <t>2/29/2016</t>
  </si>
  <si>
    <t>Gaspare Trevisan</t>
  </si>
  <si>
    <t>Manuela Burger</t>
  </si>
  <si>
    <t>Xavier Jardine</t>
  </si>
  <si>
    <t>Ellie Kraus</t>
  </si>
  <si>
    <t>Zara Holden</t>
  </si>
  <si>
    <t>Lilly Chamberlain</t>
  </si>
  <si>
    <t>Isabelle Head</t>
  </si>
  <si>
    <t>03/02/2016</t>
  </si>
  <si>
    <t>Edward Parmer</t>
  </si>
  <si>
    <t>Christian Oster</t>
  </si>
  <si>
    <t>John Bishop</t>
  </si>
  <si>
    <t>Leon König</t>
  </si>
  <si>
    <t>Jona Vogel</t>
  </si>
  <si>
    <t>James Knight</t>
  </si>
  <si>
    <t>Robin Watkins</t>
  </si>
  <si>
    <t>Joseph Burns</t>
  </si>
  <si>
    <t>Ankica Šimic</t>
  </si>
  <si>
    <t>Joseph Pippen</t>
  </si>
  <si>
    <t>Dingeman Slootjes</t>
  </si>
  <si>
    <t>Mark Gorden</t>
  </si>
  <si>
    <t>Lorna Padovano</t>
  </si>
  <si>
    <t>Demi Saunders</t>
  </si>
  <si>
    <t>Rod Scott</t>
  </si>
  <si>
    <t>Gabrielle Sauceda</t>
  </si>
  <si>
    <t>Emma Lambert</t>
  </si>
  <si>
    <t>Aurélie Postuma</t>
  </si>
  <si>
    <t>Benjamin Johns</t>
  </si>
  <si>
    <t>Larry Williams</t>
  </si>
  <si>
    <t>Samuel Schreiner</t>
  </si>
  <si>
    <t>Jaime Miller</t>
  </si>
  <si>
    <t>Dylan Taylor</t>
  </si>
  <si>
    <t>Charles Nelson</t>
  </si>
  <si>
    <t>Sabine Dresdner</t>
  </si>
  <si>
    <t>Klaudia Dresdner</t>
  </si>
  <si>
    <t>Crescent Boncoeur</t>
  </si>
  <si>
    <t>Daniel Kuester</t>
  </si>
  <si>
    <t>Daniel Davis</t>
  </si>
  <si>
    <t>Adam Šimon</t>
  </si>
  <si>
    <t>Luke Shaw</t>
  </si>
  <si>
    <t>Christien Perrault</t>
  </si>
  <si>
    <t>Mislav Vidovic</t>
  </si>
  <si>
    <t>Jorge Lewis</t>
  </si>
  <si>
    <t>Joanne Cadorette</t>
  </si>
  <si>
    <t>Arnold Ross</t>
  </si>
  <si>
    <t>Patrick Baker</t>
  </si>
  <si>
    <t>Sabine Drechsler</t>
  </si>
  <si>
    <t>Gene Ogle</t>
  </si>
  <si>
    <t>Valérie Fortin</t>
  </si>
  <si>
    <t>Mio Johnsson</t>
  </si>
  <si>
    <t>Darlena Garcia</t>
  </si>
  <si>
    <t>James George</t>
  </si>
  <si>
    <t>Douglas Johnson</t>
  </si>
  <si>
    <t>Franka Ivankovic</t>
  </si>
  <si>
    <t>Diana Schulze</t>
  </si>
  <si>
    <t>Lea Cater</t>
  </si>
  <si>
    <t>Eric Sigala</t>
  </si>
  <si>
    <t>Lucila Yagi</t>
  </si>
  <si>
    <t>Jay Sinclair</t>
  </si>
  <si>
    <t>Liam Barnett</t>
  </si>
  <si>
    <t>Mia Raggatt</t>
  </si>
  <si>
    <t>Isaac Miles</t>
  </si>
  <si>
    <t>Bernard Fenske</t>
  </si>
  <si>
    <t>Pedro Wade</t>
  </si>
  <si>
    <t>Aubrey Fugère</t>
  </si>
  <si>
    <t>Barbara Morris</t>
  </si>
  <si>
    <t>Robert Wheeler</t>
  </si>
  <si>
    <t>John Hazelip</t>
  </si>
  <si>
    <t>Zlata Ivancic</t>
  </si>
  <si>
    <t>Joyce Cardiel</t>
  </si>
  <si>
    <t>Paula Sanchez</t>
  </si>
  <si>
    <t>Caitlin O'Loghlin</t>
  </si>
  <si>
    <t>Maria Mercado</t>
  </si>
  <si>
    <t>Mollie Berry</t>
  </si>
  <si>
    <t>William Mayle</t>
  </si>
  <si>
    <t>Drifa Venrooij</t>
  </si>
  <si>
    <t>Ashley Bosisto</t>
  </si>
  <si>
    <t>William Coleman</t>
  </si>
  <si>
    <t>Joshua Aronson</t>
  </si>
  <si>
    <t>Anja Baecker</t>
  </si>
  <si>
    <t>Delois Thompson</t>
  </si>
  <si>
    <t>Megan Hudson</t>
  </si>
  <si>
    <t>Kenneth Cottrell</t>
  </si>
  <si>
    <t>Kieran Holmes</t>
  </si>
  <si>
    <t>Noah McFarland</t>
  </si>
  <si>
    <t>Anthony Baker</t>
  </si>
  <si>
    <t>Pavel Cížek</t>
  </si>
  <si>
    <t>Laura George</t>
  </si>
  <si>
    <t>Faye Gibson</t>
  </si>
  <si>
    <t>Elisa Whitmer</t>
  </si>
  <si>
    <t>William Eley</t>
  </si>
  <si>
    <t>Benjamin Santiago</t>
  </si>
  <si>
    <t>3/15/2016</t>
  </si>
  <si>
    <t>Jennifer Hamilton</t>
  </si>
  <si>
    <t>Alfie Wheeler</t>
  </si>
  <si>
    <t>Noé Caraballo</t>
  </si>
  <si>
    <t>Arno Blanc</t>
  </si>
  <si>
    <t>David Howell</t>
  </si>
  <si>
    <t>Jonathan Whitehouse</t>
  </si>
  <si>
    <t>Sharon Roque</t>
  </si>
  <si>
    <t>Amy Mowll</t>
  </si>
  <si>
    <t>Kenneth Tucker</t>
  </si>
  <si>
    <t>Orson Laux</t>
  </si>
  <si>
    <t>03/10/2016</t>
  </si>
  <si>
    <t>Robert Hannah</t>
  </si>
  <si>
    <t>03/04/2016</t>
  </si>
  <si>
    <t>Françoise Boileau</t>
  </si>
  <si>
    <t>Agnano Madera</t>
  </si>
  <si>
    <t>Angela Davis</t>
  </si>
  <si>
    <t>Zac Rodius</t>
  </si>
  <si>
    <t>Lucas Gibbons</t>
  </si>
  <si>
    <t>Janet Weiss</t>
  </si>
  <si>
    <t>Anna Osterhagen</t>
  </si>
  <si>
    <t>03/05/2016</t>
  </si>
  <si>
    <t>Robert Jonas</t>
  </si>
  <si>
    <t>Kurt Moore</t>
  </si>
  <si>
    <t>Andreas Farber</t>
  </si>
  <si>
    <t>Archie Collier</t>
  </si>
  <si>
    <t>Hilde Bleeker</t>
  </si>
  <si>
    <t>Marshall Griffin</t>
  </si>
  <si>
    <t>Jacob Powell</t>
  </si>
  <si>
    <t>Johnny Sanders</t>
  </si>
  <si>
    <t>Cameron Morgan</t>
  </si>
  <si>
    <t>Carroll Blalock</t>
  </si>
  <si>
    <t>Patricia Marcheterre</t>
  </si>
  <si>
    <t>03/07/2016</t>
  </si>
  <si>
    <t>Mark Higgins</t>
  </si>
  <si>
    <t>Caitlin Potts</t>
  </si>
  <si>
    <t>Thu Gilder</t>
  </si>
  <si>
    <t>Tyrone Bailey</t>
  </si>
  <si>
    <t>Aidan Ali</t>
  </si>
  <si>
    <t>Edward Dotson</t>
  </si>
  <si>
    <t>Amber Parry</t>
  </si>
  <si>
    <t>Guillermo Leon</t>
  </si>
  <si>
    <t>Mario Šimunovic</t>
  </si>
  <si>
    <t>Mark Hillman</t>
  </si>
  <si>
    <t>Tara Carranza</t>
  </si>
  <si>
    <t>Nancy Taylor</t>
  </si>
  <si>
    <t>Jerome Scott</t>
  </si>
  <si>
    <t>Isabel Kelly</t>
  </si>
  <si>
    <t>Patrick Locklear</t>
  </si>
  <si>
    <t>Thomas Bartlett</t>
  </si>
  <si>
    <t>Anna Keane</t>
  </si>
  <si>
    <t>Ramiro Ferri</t>
  </si>
  <si>
    <t>Jett Creal</t>
  </si>
  <si>
    <t>Abelina Milani</t>
  </si>
  <si>
    <t>Emerson Hathaway</t>
  </si>
  <si>
    <t>Will Oliphant</t>
  </si>
  <si>
    <t>Jesus Matis</t>
  </si>
  <si>
    <t>Michael Schuster</t>
  </si>
  <si>
    <t>Keith Bouchard</t>
  </si>
  <si>
    <t>Taylor Bradshaw</t>
  </si>
  <si>
    <t>3/17/2016</t>
  </si>
  <si>
    <t>Isabella Willis</t>
  </si>
  <si>
    <t>Ilenia Giordano</t>
  </si>
  <si>
    <t>Katherine Smith</t>
  </si>
  <si>
    <t>Michael Simms</t>
  </si>
  <si>
    <t>03/11/2016</t>
  </si>
  <si>
    <t>Linda Leach</t>
  </si>
  <si>
    <t>Alicia Pennell</t>
  </si>
  <si>
    <t>3/13/2016</t>
  </si>
  <si>
    <t>Jeannie Alicea</t>
  </si>
  <si>
    <t>Jeannette Boyd</t>
  </si>
  <si>
    <t>Callimaco Bianchi</t>
  </si>
  <si>
    <t>Veronika Stolar</t>
  </si>
  <si>
    <t>Ryan Arnold</t>
  </si>
  <si>
    <t>Nicholas Gordon</t>
  </si>
  <si>
    <t>Patrick Stephenson</t>
  </si>
  <si>
    <t>Joseph Hutchens</t>
  </si>
  <si>
    <t>Kelli Boisvert</t>
  </si>
  <si>
    <t>Eva Nash</t>
  </si>
  <si>
    <t>Carol Hoffman</t>
  </si>
  <si>
    <t>Roxanne Aucoin</t>
  </si>
  <si>
    <t>3/14/2016</t>
  </si>
  <si>
    <t>Kathryn Galloway</t>
  </si>
  <si>
    <t>January Francis</t>
  </si>
  <si>
    <t>Ines Friedmann</t>
  </si>
  <si>
    <t>Kent Williams</t>
  </si>
  <si>
    <t>Cynthia Stokes</t>
  </si>
  <si>
    <t>Ortensia Monaldo</t>
  </si>
  <si>
    <t>Deborah Garrido</t>
  </si>
  <si>
    <t>3/20/2016</t>
  </si>
  <si>
    <t>Tamiko Elliott</t>
  </si>
  <si>
    <t>Bryan Charles</t>
  </si>
  <si>
    <t>Vid Jozic</t>
  </si>
  <si>
    <t>Lukas Keller</t>
  </si>
  <si>
    <t>Melita Vukelic</t>
  </si>
  <si>
    <t>Margaret Mattson</t>
  </si>
  <si>
    <t>Lillian Taylor</t>
  </si>
  <si>
    <t>Florence Bridges</t>
  </si>
  <si>
    <t>Richard Mosley</t>
  </si>
  <si>
    <t>Mark Hellström</t>
  </si>
  <si>
    <t>Josh Blake</t>
  </si>
  <si>
    <t>Demi Taylor</t>
  </si>
  <si>
    <t>Gabriel Cross</t>
  </si>
  <si>
    <t>3/18/2016</t>
  </si>
  <si>
    <t>Kyle Parker</t>
  </si>
  <si>
    <t>Vito Petrovic</t>
  </si>
  <si>
    <t>Pearl Norris</t>
  </si>
  <si>
    <t>Thomas Leach</t>
  </si>
  <si>
    <t>Gina Dorman</t>
  </si>
  <si>
    <t>Declan Oliver</t>
  </si>
  <si>
    <t>Timothy Torres</t>
  </si>
  <si>
    <t>Zdenka Hendrichová</t>
  </si>
  <si>
    <t>Chanou Hardeman</t>
  </si>
  <si>
    <t>Amber Martinez</t>
  </si>
  <si>
    <t>Ellis Quinn</t>
  </si>
  <si>
    <t>Robbin Goedbloed</t>
  </si>
  <si>
    <t>Owen North</t>
  </si>
  <si>
    <t>Dottie Bounds</t>
  </si>
  <si>
    <t>Ken Mensah</t>
  </si>
  <si>
    <t>Kveta Horváthová</t>
  </si>
  <si>
    <t>Tim Wurfel</t>
  </si>
  <si>
    <t>Bethany May</t>
  </si>
  <si>
    <t>3/21/2016</t>
  </si>
  <si>
    <t>Lewis Fletcher</t>
  </si>
  <si>
    <t>Lee Peterson</t>
  </si>
  <si>
    <t>Herman Wiley</t>
  </si>
  <si>
    <t>Patrick Little</t>
  </si>
  <si>
    <t>Kian Collins</t>
  </si>
  <si>
    <t>Gregory Martin</t>
  </si>
  <si>
    <t>Margorie Jones</t>
  </si>
  <si>
    <t>Keira Patel</t>
  </si>
  <si>
    <t>Robert Johnston</t>
  </si>
  <si>
    <t>Bonnie Pepper</t>
  </si>
  <si>
    <t>Suzanne Smith</t>
  </si>
  <si>
    <t>Harcourt Allaire</t>
  </si>
  <si>
    <t>Libby Owen</t>
  </si>
  <si>
    <t>John McCray</t>
  </si>
  <si>
    <t>Michael Cohen</t>
  </si>
  <si>
    <t>Rose Kennedy</t>
  </si>
  <si>
    <t>3/22/2016</t>
  </si>
  <si>
    <t>Thomas Whittaker</t>
  </si>
  <si>
    <t>Connor Brookes</t>
  </si>
  <si>
    <t>Frank Storer</t>
  </si>
  <si>
    <t>Costantino Bergamaschi</t>
  </si>
  <si>
    <t>Liam Wilson</t>
  </si>
  <si>
    <t>Anna Collard</t>
  </si>
  <si>
    <t>Alexander Howarth</t>
  </si>
  <si>
    <t>Malou Vestergaard</t>
  </si>
  <si>
    <t>Jean Dick</t>
  </si>
  <si>
    <t>Adam Blackburn</t>
  </si>
  <si>
    <t>Felix Koehler</t>
  </si>
  <si>
    <t>Abbey Remington</t>
  </si>
  <si>
    <t>Karin Zimmerman</t>
  </si>
  <si>
    <t>Krešo Bacic</t>
  </si>
  <si>
    <t>Carolyn Gunter</t>
  </si>
  <si>
    <t>Esther Jenkins</t>
  </si>
  <si>
    <t>05/08/2016</t>
  </si>
  <si>
    <t>Margaret Santiago</t>
  </si>
  <si>
    <t>Lara Hobbs</t>
  </si>
  <si>
    <t>Lea Abend</t>
  </si>
  <si>
    <t>Zelda Sessoms</t>
  </si>
  <si>
    <t>Ramon Nipper</t>
  </si>
  <si>
    <t>05/01/2016</t>
  </si>
  <si>
    <t>Sherry Holloway</t>
  </si>
  <si>
    <t>Alex Smeaton</t>
  </si>
  <si>
    <t>Lola Mitchell</t>
  </si>
  <si>
    <t>Anna Komine</t>
  </si>
  <si>
    <t>Ben Bryant</t>
  </si>
  <si>
    <t>Dale Lerch</t>
  </si>
  <si>
    <t>Belle Gaunt</t>
  </si>
  <si>
    <t>Robert Burns</t>
  </si>
  <si>
    <t>Laura Muench</t>
  </si>
  <si>
    <t>Cathy Holmes</t>
  </si>
  <si>
    <t>Noah Moloney</t>
  </si>
  <si>
    <t>Sylvie Charette</t>
  </si>
  <si>
    <t>Shannon Hall</t>
  </si>
  <si>
    <t>Paride Lombardi</t>
  </si>
  <si>
    <t>05/04/2016</t>
  </si>
  <si>
    <t>Alojz Mašek</t>
  </si>
  <si>
    <t>Sally Obregon</t>
  </si>
  <si>
    <t>Tahlia Bischof</t>
  </si>
  <si>
    <t>Michael Duke</t>
  </si>
  <si>
    <t>Joe Mistry</t>
  </si>
  <si>
    <t>Kyle Duncan</t>
  </si>
  <si>
    <t>Matthew Flemming</t>
  </si>
  <si>
    <t>Kian Sims</t>
  </si>
  <si>
    <t>Bibiana Ferri</t>
  </si>
  <si>
    <t>Joel Harrison</t>
  </si>
  <si>
    <t>Amelie Thompson</t>
  </si>
  <si>
    <t>Fabrice Lamoureux</t>
  </si>
  <si>
    <t>Anne Romero</t>
  </si>
  <si>
    <t>Alfio Lucchesi</t>
  </si>
  <si>
    <t>Sienna Wallace</t>
  </si>
  <si>
    <t>Gaudenzia Bergamaschi</t>
  </si>
  <si>
    <t>Gilles Lamare</t>
  </si>
  <si>
    <t>Dominik Fuerst</t>
  </si>
  <si>
    <t>Jack Stanley</t>
  </si>
  <si>
    <t>Tracy Jessup</t>
  </si>
  <si>
    <t>Julianne Frawley</t>
  </si>
  <si>
    <t>Nancy Graves</t>
  </si>
  <si>
    <t>Régulo Caballero</t>
  </si>
  <si>
    <t>Vinod van de Scheur</t>
  </si>
  <si>
    <t>Kate Berrick</t>
  </si>
  <si>
    <t>Peter Bieber</t>
  </si>
  <si>
    <t>05/09/2016</t>
  </si>
  <si>
    <t>Cameron Angwin</t>
  </si>
  <si>
    <t>Nancy Foret</t>
  </si>
  <si>
    <t>Carl Williams</t>
  </si>
  <si>
    <t>5/15/2016</t>
  </si>
  <si>
    <t>Brenda Cuyler</t>
  </si>
  <si>
    <t>Melissa Garcia</t>
  </si>
  <si>
    <t>Gracie Cartwright</t>
  </si>
  <si>
    <t>Felicia Elem</t>
  </si>
  <si>
    <t>Charles Levay</t>
  </si>
  <si>
    <t>Noelle Gonzalez</t>
  </si>
  <si>
    <t>Wayne Banks</t>
  </si>
  <si>
    <t>Jennifer Aachen</t>
  </si>
  <si>
    <t>Linda Vasquez</t>
  </si>
  <si>
    <t>Sadie Williamson</t>
  </si>
  <si>
    <t>Robert Trew</t>
  </si>
  <si>
    <t>Grace Wilson</t>
  </si>
  <si>
    <t>Ann Calhoun</t>
  </si>
  <si>
    <t>5/14/2016</t>
  </si>
  <si>
    <t>Christina Neustadt</t>
  </si>
  <si>
    <t>Albert Leatherman</t>
  </si>
  <si>
    <t>Cynthia Rice</t>
  </si>
  <si>
    <t>Milla Anttila</t>
  </si>
  <si>
    <t>Kecia Morgan</t>
  </si>
  <si>
    <t>Crystal Calhoun</t>
  </si>
  <si>
    <t>Davis Varley</t>
  </si>
  <si>
    <t>Louise Kelly</t>
  </si>
  <si>
    <t>Paul Perez</t>
  </si>
  <si>
    <t>Ruth Wright</t>
  </si>
  <si>
    <t>Drew Ross</t>
  </si>
  <si>
    <t>Tegan Cook</t>
  </si>
  <si>
    <t>Megan Sinclair</t>
  </si>
  <si>
    <t>Harold Smock</t>
  </si>
  <si>
    <t>Brandon Dawson</t>
  </si>
  <si>
    <t>James Boggan</t>
  </si>
  <si>
    <t>Teresa Beaver</t>
  </si>
  <si>
    <t>Doreen Koch</t>
  </si>
  <si>
    <t>Henry Nicholson</t>
  </si>
  <si>
    <t>Pamella Gordon</t>
  </si>
  <si>
    <t>James Wallach</t>
  </si>
  <si>
    <t>Marsilius Tremblay</t>
  </si>
  <si>
    <t>Raymond Whitehurst</t>
  </si>
  <si>
    <t>Cody Black</t>
  </si>
  <si>
    <t>Freya Summers</t>
  </si>
  <si>
    <t>Carolyn Garrett</t>
  </si>
  <si>
    <t>Thomas Gärtner</t>
  </si>
  <si>
    <t>Megan Crider</t>
  </si>
  <si>
    <t>Josh Howe</t>
  </si>
  <si>
    <t>Zara Morgan</t>
  </si>
  <si>
    <t>Courtney Carr</t>
  </si>
  <si>
    <t>Giacinta Bellucci</t>
  </si>
  <si>
    <t>5/20/2016</t>
  </si>
  <si>
    <t>Katrina Watson</t>
  </si>
  <si>
    <t>5/19/2016</t>
  </si>
  <si>
    <t>David Hill</t>
  </si>
  <si>
    <t>Costanzo Manna</t>
  </si>
  <si>
    <t>Don Young</t>
  </si>
  <si>
    <t>5/18/2016</t>
  </si>
  <si>
    <t>Victor Almeida</t>
  </si>
  <si>
    <t>Tonya Miller</t>
  </si>
  <si>
    <t>Aiden Dugdale</t>
  </si>
  <si>
    <t>Lydia Summers</t>
  </si>
  <si>
    <t>Geraldine Johnson</t>
  </si>
  <si>
    <t>John Sherrer</t>
  </si>
  <si>
    <t>Harold Vang</t>
  </si>
  <si>
    <t>Salvatore Napolitano</t>
  </si>
  <si>
    <t>Thomas Eberhart</t>
  </si>
  <si>
    <t>Becky Summers</t>
  </si>
  <si>
    <t>Kevin Winkle</t>
  </si>
  <si>
    <t>Regina Maske</t>
  </si>
  <si>
    <t>John Kennedy</t>
  </si>
  <si>
    <t>Liam Gellert</t>
  </si>
  <si>
    <t>Jaxon Silcock</t>
  </si>
  <si>
    <t>Dragica Madar</t>
  </si>
  <si>
    <t>Mikael Koivuniemi</t>
  </si>
  <si>
    <t>Jodie Bell</t>
  </si>
  <si>
    <t>Latrina Cannon</t>
  </si>
  <si>
    <t>James McCauley</t>
  </si>
  <si>
    <t>Spencer Wells</t>
  </si>
  <si>
    <t>5/23/2016</t>
  </si>
  <si>
    <t>Martin Krátký</t>
  </si>
  <si>
    <t>Genoveffa Fanucci</t>
  </si>
  <si>
    <t>5/28/2016</t>
  </si>
  <si>
    <t>Otis Washington</t>
  </si>
  <si>
    <t>Alexandra Moran</t>
  </si>
  <si>
    <t>Elizabeth O'Sullivan</t>
  </si>
  <si>
    <t>5/16/2016</t>
  </si>
  <si>
    <t>Jade Higgins</t>
  </si>
  <si>
    <t>Patricia Ortiz</t>
  </si>
  <si>
    <t>Gordan Vukovic</t>
  </si>
  <si>
    <t>Lucas Baader</t>
  </si>
  <si>
    <t>Trisha Morton</t>
  </si>
  <si>
    <t>David West</t>
  </si>
  <si>
    <t>Leone Émond</t>
  </si>
  <si>
    <t>Ada Hammers</t>
  </si>
  <si>
    <t>Jackson Kenny</t>
  </si>
  <si>
    <t>Mark Sweeney</t>
  </si>
  <si>
    <t>5/29/2016</t>
  </si>
  <si>
    <t>Paula Daughtrey</t>
  </si>
  <si>
    <t>Sienna Moss</t>
  </si>
  <si>
    <t>Cleo Harris</t>
  </si>
  <si>
    <t>Jessica Kent</t>
  </si>
  <si>
    <t>Aimee Wong</t>
  </si>
  <si>
    <t>Manuela Kappel</t>
  </si>
  <si>
    <t>Mark Upchurch</t>
  </si>
  <si>
    <t>Raymon Patterson</t>
  </si>
  <si>
    <t>Lewis Sinclair</t>
  </si>
  <si>
    <t>Loring Barrientos</t>
  </si>
  <si>
    <t>Anna London</t>
  </si>
  <si>
    <t>Michael Gies</t>
  </si>
  <si>
    <t>Eugène Hervieux</t>
  </si>
  <si>
    <t>Patricia Stephens</t>
  </si>
  <si>
    <t>Yesenia Chivers</t>
  </si>
  <si>
    <t>James Stout</t>
  </si>
  <si>
    <t>Brianna McClelland</t>
  </si>
  <si>
    <t>Andrew Forde</t>
  </si>
  <si>
    <t>Kevin Schultz</t>
  </si>
  <si>
    <t>Christine Muench</t>
  </si>
  <si>
    <t>Amy Jones</t>
  </si>
  <si>
    <t>Michael Marks</t>
  </si>
  <si>
    <t>5/25/2016</t>
  </si>
  <si>
    <t>Nathan Baxter</t>
  </si>
  <si>
    <t>Christine Rock</t>
  </si>
  <si>
    <t>Vinícius Lima</t>
  </si>
  <si>
    <t>5/27/2016</t>
  </si>
  <si>
    <t>Freddie Austin</t>
  </si>
  <si>
    <t>Michele Robinson</t>
  </si>
  <si>
    <t>Katherine Graves</t>
  </si>
  <si>
    <t>Jordan Sissons</t>
  </si>
  <si>
    <t>06/01/2016</t>
  </si>
  <si>
    <t>Phyllis Chill</t>
  </si>
  <si>
    <t>Wilfredo Pitts</t>
  </si>
  <si>
    <t>Torsten Schwartz</t>
  </si>
  <si>
    <t>Niklas Lemann</t>
  </si>
  <si>
    <t>Nina Machado</t>
  </si>
  <si>
    <t>Margo Waller</t>
  </si>
  <si>
    <t>Edith Elliott</t>
  </si>
  <si>
    <t>Aubrey Audet</t>
  </si>
  <si>
    <t>Vera McClinton</t>
  </si>
  <si>
    <t>Sabrina Lucchese</t>
  </si>
  <si>
    <t>Jaroslav Brož</t>
  </si>
  <si>
    <t>Cupido Fiorentino</t>
  </si>
  <si>
    <t>Klaudia Junker</t>
  </si>
  <si>
    <t>Nathalie Baker</t>
  </si>
  <si>
    <t>Sophia Brookes</t>
  </si>
  <si>
    <t>Aike Valdez</t>
  </si>
  <si>
    <t>Callum Stephenson</t>
  </si>
  <si>
    <t>Ella Roberts</t>
  </si>
  <si>
    <t>5/31/2016</t>
  </si>
  <si>
    <t>William Lamour</t>
  </si>
  <si>
    <t>Jason Link</t>
  </si>
  <si>
    <t>Morgan Herman</t>
  </si>
  <si>
    <t>Inez Grant</t>
  </si>
  <si>
    <t>Tegan Randall</t>
  </si>
  <si>
    <t>Joseph Teeter</t>
  </si>
  <si>
    <t>Malene Larsen</t>
  </si>
  <si>
    <t>Dennis Busch</t>
  </si>
  <si>
    <t>Rachel Bennett</t>
  </si>
  <si>
    <t>Doris Fey</t>
  </si>
  <si>
    <t>06/05/2016</t>
  </si>
  <si>
    <t>Marion Stromain</t>
  </si>
  <si>
    <t>Leanna Bosco</t>
  </si>
  <si>
    <t>Sarah Konig</t>
  </si>
  <si>
    <t>Maynard Hazelwood</t>
  </si>
  <si>
    <t>Mia Fitzgerald</t>
  </si>
  <si>
    <t>Monika Oster</t>
  </si>
  <si>
    <t>Elizabeth Cole</t>
  </si>
  <si>
    <t>Ronald Oconnell</t>
  </si>
  <si>
    <t>Lara Wright</t>
  </si>
  <si>
    <t>Samson Waal</t>
  </si>
  <si>
    <t>Eliza Norwood</t>
  </si>
  <si>
    <t>Kayleigh Graham</t>
  </si>
  <si>
    <t>Pavel Parízek</t>
  </si>
  <si>
    <t>Svitlana Posavec</t>
  </si>
  <si>
    <t>Ethan Baldwin</t>
  </si>
  <si>
    <t>Beltane Duperré</t>
  </si>
  <si>
    <t>Marceline McSpadden</t>
  </si>
  <si>
    <t>Rachel Booth</t>
  </si>
  <si>
    <t>Sophia Shuster</t>
  </si>
  <si>
    <t>Kristi Stamm</t>
  </si>
  <si>
    <t>David Iqbal</t>
  </si>
  <si>
    <t>Courtney Gossett</t>
  </si>
  <si>
    <t>Adam Lawson</t>
  </si>
  <si>
    <t>Noah Kjeldsen</t>
  </si>
  <si>
    <t>Eric Aiken</t>
  </si>
  <si>
    <t>Mikail Halman</t>
  </si>
  <si>
    <t>Alicia Johnson</t>
  </si>
  <si>
    <t>Moore Hervé</t>
  </si>
  <si>
    <t>06/02/2016</t>
  </si>
  <si>
    <t>Claude Adler</t>
  </si>
  <si>
    <t>Travis Cacho</t>
  </si>
  <si>
    <t>Sasha Stanley</t>
  </si>
  <si>
    <t>Henry Washburn</t>
  </si>
  <si>
    <t>06/04/2016</t>
  </si>
  <si>
    <t>Andrea Neighbors</t>
  </si>
  <si>
    <t>Scott Stewart</t>
  </si>
  <si>
    <t>06/07/2016</t>
  </si>
  <si>
    <t>Rosie Hussain</t>
  </si>
  <si>
    <t>Eric Kaestner</t>
  </si>
  <si>
    <t>Gracie Dean</t>
  </si>
  <si>
    <t>Thomas Greenbaum</t>
  </si>
  <si>
    <t>Faye Cloud</t>
  </si>
  <si>
    <t>Jacob Craver</t>
  </si>
  <si>
    <t>Sebastian Whitehead</t>
  </si>
  <si>
    <t>Samantha Burnham</t>
  </si>
  <si>
    <t>Susanna Barese</t>
  </si>
  <si>
    <t>Brian Downing</t>
  </si>
  <si>
    <t>Jason Reeves</t>
  </si>
  <si>
    <t>Walter Holmes</t>
  </si>
  <si>
    <t>Orlando Brown</t>
  </si>
  <si>
    <t>06/08/2016</t>
  </si>
  <si>
    <t>Anette Sawyers</t>
  </si>
  <si>
    <t>William Baker</t>
  </si>
  <si>
    <t>Victoria Weindorfer</t>
  </si>
  <si>
    <t>Jeffrey Ziegler</t>
  </si>
  <si>
    <t>Johanna Hoover</t>
  </si>
  <si>
    <t>Jesus Boyd</t>
  </si>
  <si>
    <t>Judy Arambula</t>
  </si>
  <si>
    <t>06/09/2016</t>
  </si>
  <si>
    <t>Kathryn Rast</t>
  </si>
  <si>
    <t>Shawna Delgado</t>
  </si>
  <si>
    <t>Emily Vincent</t>
  </si>
  <si>
    <t>Randall Cheatham</t>
  </si>
  <si>
    <t>Jim Cappello</t>
  </si>
  <si>
    <t>Kayleigh Power</t>
  </si>
  <si>
    <t>Corey Pope</t>
  </si>
  <si>
    <t>Tom Drescher</t>
  </si>
  <si>
    <t>Freddie Wright</t>
  </si>
  <si>
    <t>Tereza Ivanovic</t>
  </si>
  <si>
    <t>Justin Stanford</t>
  </si>
  <si>
    <t>Tanja Kilpeläinen</t>
  </si>
  <si>
    <t>Adrien Paulet</t>
  </si>
  <si>
    <t>Tamra Payne</t>
  </si>
  <si>
    <t>Kristine Petersen</t>
  </si>
  <si>
    <t>Mike Nadel</t>
  </si>
  <si>
    <t>Ronnie Sherlock</t>
  </si>
  <si>
    <t>06/10/2016</t>
  </si>
  <si>
    <t>Margaret Merritt</t>
  </si>
  <si>
    <t>06/11/2016</t>
  </si>
  <si>
    <t>Todd Cully</t>
  </si>
  <si>
    <t>Joël Vijfvinkel</t>
  </si>
  <si>
    <t>Zara Lane</t>
  </si>
  <si>
    <t>Samuel Holmes</t>
  </si>
  <si>
    <t>Phillipp Koenig</t>
  </si>
  <si>
    <t>Grace Cox</t>
  </si>
  <si>
    <t>Nicholas O'Neill</t>
  </si>
  <si>
    <t>Juliane Hahn</t>
  </si>
  <si>
    <t>6/16/2016</t>
  </si>
  <si>
    <t>Jae Conwell</t>
  </si>
  <si>
    <t>Paul Towle</t>
  </si>
  <si>
    <t>Markus Ebersbacher</t>
  </si>
  <si>
    <t>Juliane Herrmann</t>
  </si>
  <si>
    <t>Royce Séguin</t>
  </si>
  <si>
    <t>Tobias Engel</t>
  </si>
  <si>
    <t>Sophia Hart</t>
  </si>
  <si>
    <t>Claudia Lo Duca</t>
  </si>
  <si>
    <t>Madison Cawthorne</t>
  </si>
  <si>
    <t>Sabine Vogt</t>
  </si>
  <si>
    <t>Amy Carter</t>
  </si>
  <si>
    <t>6/15/2016</t>
  </si>
  <si>
    <t>Frances Williams</t>
  </si>
  <si>
    <t>Alicia Stewart</t>
  </si>
  <si>
    <t>Dobroslav Markovic</t>
  </si>
  <si>
    <t>Michael Brown</t>
  </si>
  <si>
    <t>Catrina Rivera</t>
  </si>
  <si>
    <t>Corey Glover</t>
  </si>
  <si>
    <t>Susan Jaques</t>
  </si>
  <si>
    <t>Susan Schroeder</t>
  </si>
  <si>
    <t>Michelle Washington</t>
  </si>
  <si>
    <t>John Walker</t>
  </si>
  <si>
    <t>William Ames</t>
  </si>
  <si>
    <t>Francis Lynch</t>
  </si>
  <si>
    <t>Joel Burgess</t>
  </si>
  <si>
    <t>Julia Hobbs</t>
  </si>
  <si>
    <t>Leo Marsh</t>
  </si>
  <si>
    <t>Sandra Robinson</t>
  </si>
  <si>
    <t>Patrick Fischer</t>
  </si>
  <si>
    <t>Eleanor Vaughan</t>
  </si>
  <si>
    <t>Matthew Banks</t>
  </si>
  <si>
    <t>6/18/2016</t>
  </si>
  <si>
    <t>Ilana Bastiaan</t>
  </si>
  <si>
    <t>Marie Slayden</t>
  </si>
  <si>
    <t>Archie Kerr</t>
  </si>
  <si>
    <t>6/24/2016</t>
  </si>
  <si>
    <t>Hanna Stewart</t>
  </si>
  <si>
    <t>Daniel Deen</t>
  </si>
  <si>
    <t>Alexandra Patel</t>
  </si>
  <si>
    <t>6/14/2016</t>
  </si>
  <si>
    <t>Giraldo Zetticci</t>
  </si>
  <si>
    <t>Gisella Hoevers</t>
  </si>
  <si>
    <t>Renato Wright</t>
  </si>
  <si>
    <t>Marie Dostalová</t>
  </si>
  <si>
    <t>Abele Lettiere</t>
  </si>
  <si>
    <t>Cheryl Osuna</t>
  </si>
  <si>
    <t>Lauren Stephens</t>
  </si>
  <si>
    <t>Ahmend Velásquez</t>
  </si>
  <si>
    <t>6/19/2016</t>
  </si>
  <si>
    <t>Richard Mazzarella</t>
  </si>
  <si>
    <t>Laurie Velasquez</t>
  </si>
  <si>
    <t>Sienna Daly</t>
  </si>
  <si>
    <t>Cora Booth</t>
  </si>
  <si>
    <t>Edward Rose</t>
  </si>
  <si>
    <t>Jill Ennis</t>
  </si>
  <si>
    <t>Hannah Peterson</t>
  </si>
  <si>
    <t>June Cramer</t>
  </si>
  <si>
    <t>Dianna Hodge</t>
  </si>
  <si>
    <t>Neha Brekelmans</t>
  </si>
  <si>
    <t>Michael Macdonald</t>
  </si>
  <si>
    <t>Pearlie Rice</t>
  </si>
  <si>
    <t>Joshua Henderson</t>
  </si>
  <si>
    <t>Lea Nagel</t>
  </si>
  <si>
    <t>Alice Moss</t>
  </si>
  <si>
    <t>Rosemary Harlow</t>
  </si>
  <si>
    <t>Bailey Rahman</t>
  </si>
  <si>
    <t>Marcel Chartré</t>
  </si>
  <si>
    <t>Brian Feldman</t>
  </si>
  <si>
    <t>Donald Webster</t>
  </si>
  <si>
    <t>6/26/2016</t>
  </si>
  <si>
    <t>Shirley Rutherford</t>
  </si>
  <si>
    <t>6/21/2016</t>
  </si>
  <si>
    <t>George Kevin</t>
  </si>
  <si>
    <t>Ella Oxenham</t>
  </si>
  <si>
    <t>6/23/2016</t>
  </si>
  <si>
    <t>Ihssane Teeuwisse</t>
  </si>
  <si>
    <t>6/17/2016</t>
  </si>
  <si>
    <t>Zac Chumleigh</t>
  </si>
  <si>
    <t>Evan Washington</t>
  </si>
  <si>
    <t>Claudia Brown</t>
  </si>
  <si>
    <t>Patrice Paquette</t>
  </si>
  <si>
    <t>Brooke Gallagher</t>
  </si>
  <si>
    <t>Chad McCoy</t>
  </si>
  <si>
    <t>Guarino Lucchese</t>
  </si>
  <si>
    <t>Gilbert Hackworth</t>
  </si>
  <si>
    <t>Ewan Jennings</t>
  </si>
  <si>
    <t>Kathleen Castleberry</t>
  </si>
  <si>
    <t>Lily Allum</t>
  </si>
  <si>
    <t>Jorge Morgan</t>
  </si>
  <si>
    <t>Václav Voves</t>
  </si>
  <si>
    <t>6/27/2016</t>
  </si>
  <si>
    <t>Darcy Falconer</t>
  </si>
  <si>
    <t>Jan Field</t>
  </si>
  <si>
    <t>Margaret Bayne</t>
  </si>
  <si>
    <t>Kai Collier</t>
  </si>
  <si>
    <t>Lucy Davison</t>
  </si>
  <si>
    <t>Hunter Throssell</t>
  </si>
  <si>
    <t>Lynette Becerra</t>
  </si>
  <si>
    <t>Esmé de Kuijper</t>
  </si>
  <si>
    <t>Florence Manriquez</t>
  </si>
  <si>
    <t>Mary Benner</t>
  </si>
  <si>
    <t>Manuel Holland</t>
  </si>
  <si>
    <t>Cornelis Dogan</t>
  </si>
  <si>
    <t>Mark Wilson</t>
  </si>
  <si>
    <t>Ruth Baggett</t>
  </si>
  <si>
    <t>Carmen Drysdale</t>
  </si>
  <si>
    <t>Elizabeth Skinner</t>
  </si>
  <si>
    <t>Martha Thornton</t>
  </si>
  <si>
    <t>Charlene Caldwell</t>
  </si>
  <si>
    <t>Lukas Schulz</t>
  </si>
  <si>
    <t>Dian Fokkink</t>
  </si>
  <si>
    <t>James Wheeler</t>
  </si>
  <si>
    <t>Serena Lombardi</t>
  </si>
  <si>
    <t>Daniel Gallagher</t>
  </si>
  <si>
    <t>Matilda Riley</t>
  </si>
  <si>
    <t>6/22/2016</t>
  </si>
  <si>
    <t>William Streetman</t>
  </si>
  <si>
    <t>Zoe Duffy</t>
  </si>
  <si>
    <t>Jason Griffin</t>
  </si>
  <si>
    <t>Anais Munguia</t>
  </si>
  <si>
    <t>Louise Olsen</t>
  </si>
  <si>
    <t>Leah Hancock</t>
  </si>
  <si>
    <t>Harriet Rivera</t>
  </si>
  <si>
    <t>6/28/2016</t>
  </si>
  <si>
    <t>Usha Bedard</t>
  </si>
  <si>
    <t>Finley O'Donnell</t>
  </si>
  <si>
    <t>6/29/2016</t>
  </si>
  <si>
    <t>Zdenka Jirkovská</t>
  </si>
  <si>
    <t>Betty McKinney</t>
  </si>
  <si>
    <t>Samuel Debose</t>
  </si>
  <si>
    <t>Daniel Spangler</t>
  </si>
  <si>
    <t>Florence Jack</t>
  </si>
  <si>
    <t>Danielle Phillips</t>
  </si>
  <si>
    <t>Scott McMurray</t>
  </si>
  <si>
    <t>Sara Christensen</t>
  </si>
  <si>
    <t>Alvin Irving</t>
  </si>
  <si>
    <t>Bradley Wilbanks</t>
  </si>
  <si>
    <t>Natasha Stevens</t>
  </si>
  <si>
    <t>07/01/2016</t>
  </si>
  <si>
    <t>Reeta Nieminen</t>
  </si>
  <si>
    <t>Audrey Gonzalez</t>
  </si>
  <si>
    <t>Jayden Lloyd</t>
  </si>
  <si>
    <t>Heike Schiffer</t>
  </si>
  <si>
    <t>Maurine Wolfe</t>
  </si>
  <si>
    <t>Roy Hendrix</t>
  </si>
  <si>
    <t>Iolanda Pugliesi</t>
  </si>
  <si>
    <t>Heloise Charlesbois</t>
  </si>
  <si>
    <t>Ivanka Steenbergen</t>
  </si>
  <si>
    <t>Justin Heinicke</t>
  </si>
  <si>
    <t>Sam Murray</t>
  </si>
  <si>
    <t>Katrine Kleist</t>
  </si>
  <si>
    <t>Wolfgang Konig</t>
  </si>
  <si>
    <t>Aurora Johnson</t>
  </si>
  <si>
    <t>Erik Sommer</t>
  </si>
  <si>
    <t>Dana Snider</t>
  </si>
  <si>
    <t>Yvonne Porter</t>
  </si>
  <si>
    <t>Harold Perez</t>
  </si>
  <si>
    <t>07/02/2016</t>
  </si>
  <si>
    <t>James Sullivan</t>
  </si>
  <si>
    <t>Michael Martin</t>
  </si>
  <si>
    <t>Harun Björk</t>
  </si>
  <si>
    <t>Natasha Birch</t>
  </si>
  <si>
    <t>David Edgington</t>
  </si>
  <si>
    <t>Jana Baric</t>
  </si>
  <si>
    <t>Gemma Trompf</t>
  </si>
  <si>
    <t>Heather Martin</t>
  </si>
  <si>
    <t>Kathleen Severin</t>
  </si>
  <si>
    <t>Lorraine Ogle</t>
  </si>
  <si>
    <t>Demi Edwards</t>
  </si>
  <si>
    <t>Mary Stiver</t>
  </si>
  <si>
    <t>6/30/2016</t>
  </si>
  <si>
    <t>Benjamin Makin</t>
  </si>
  <si>
    <t>Michael Perry</t>
  </si>
  <si>
    <t>Uriele Marcelo</t>
  </si>
  <si>
    <t>Sabrina Schweizer</t>
  </si>
  <si>
    <t>Harry Pearce</t>
  </si>
  <si>
    <t>Jose Backlund</t>
  </si>
  <si>
    <t>Olivia Sharpe</t>
  </si>
  <si>
    <t>Harold McCormick</t>
  </si>
  <si>
    <t>Evie Burrowes</t>
  </si>
  <si>
    <t>Richard Pearson</t>
  </si>
  <si>
    <t>Ewan O'Brien</t>
  </si>
  <si>
    <t>Shelly Pitchford</t>
  </si>
  <si>
    <t>Oscar Wells</t>
  </si>
  <si>
    <t>Joseph Bowen</t>
  </si>
  <si>
    <t>David Breton</t>
  </si>
  <si>
    <t>Artemisia Siciliani</t>
  </si>
  <si>
    <t>07/04/2016</t>
  </si>
  <si>
    <t>Audric Crête</t>
  </si>
  <si>
    <t>07/06/2016</t>
  </si>
  <si>
    <t>Kieran Hale</t>
  </si>
  <si>
    <t>07/05/2016</t>
  </si>
  <si>
    <t>Joey Lapham</t>
  </si>
  <si>
    <t>Steven Hill</t>
  </si>
  <si>
    <t>Rokus Pinas</t>
  </si>
  <si>
    <t>07/07/2016</t>
  </si>
  <si>
    <t>Mary Shelby</t>
  </si>
  <si>
    <t>Rostislav Trnka</t>
  </si>
  <si>
    <t>Madeline Haller</t>
  </si>
  <si>
    <t>John Miller</t>
  </si>
  <si>
    <t>Nettie Jenkins</t>
  </si>
  <si>
    <t>Mark Davis</t>
  </si>
  <si>
    <t>Proserpina Beneventi</t>
  </si>
  <si>
    <t>Josh Chandler</t>
  </si>
  <si>
    <t>David Gonzalez</t>
  </si>
  <si>
    <t>Lois Person</t>
  </si>
  <si>
    <t>Earl Bernier</t>
  </si>
  <si>
    <t>Dominique Desilets</t>
  </si>
  <si>
    <t>Maria Mackie</t>
  </si>
  <si>
    <t>Samantha Barnes</t>
  </si>
  <si>
    <t>Marveille Casgrain</t>
  </si>
  <si>
    <t>7/15/2016</t>
  </si>
  <si>
    <t>Mercedes Leon</t>
  </si>
  <si>
    <t>Maddalena Lori</t>
  </si>
  <si>
    <t>07/09/2016</t>
  </si>
  <si>
    <t>Robert Hernandez</t>
  </si>
  <si>
    <t>Amitee Bérard</t>
  </si>
  <si>
    <t>Bianca Morwood</t>
  </si>
  <si>
    <t>Frederic Burnett</t>
  </si>
  <si>
    <t>Wesley Hensler</t>
  </si>
  <si>
    <t>Scott Riley</t>
  </si>
  <si>
    <t>Gualtiero Folliero</t>
  </si>
  <si>
    <t>George Keene</t>
  </si>
  <si>
    <t>Jay Fletcher</t>
  </si>
  <si>
    <t>Jasmine Heintz</t>
  </si>
  <si>
    <t>Margaret Rushing</t>
  </si>
  <si>
    <t>Elizabeth Davis</t>
  </si>
  <si>
    <t>Andrea Walker</t>
  </si>
  <si>
    <t>Ryley Black</t>
  </si>
  <si>
    <t>Isobel Bond</t>
  </si>
  <si>
    <t>Gregory Savoy</t>
  </si>
  <si>
    <t>Felix Lang</t>
  </si>
  <si>
    <t>Marva Silvestre</t>
  </si>
  <si>
    <t>Alan Franklin</t>
  </si>
  <si>
    <t>Matthew Ray</t>
  </si>
  <si>
    <t>Wolfgang Fischer</t>
  </si>
  <si>
    <t>Daniel Barber</t>
  </si>
  <si>
    <t>Brennan Vlasman</t>
  </si>
  <si>
    <t>Rosie Hayward</t>
  </si>
  <si>
    <t>Tjitse Spijkstra</t>
  </si>
  <si>
    <t>Isabella Atkins</t>
  </si>
  <si>
    <t>Adam Davis</t>
  </si>
  <si>
    <t>Charles Brantley</t>
  </si>
  <si>
    <t>07/10/2016</t>
  </si>
  <si>
    <t>Flaviano Piazza</t>
  </si>
  <si>
    <t>Christopher Ramsey</t>
  </si>
  <si>
    <t>Ali Mahlum</t>
  </si>
  <si>
    <t>Kieran Perry</t>
  </si>
  <si>
    <t>Anke Gruenewald</t>
  </si>
  <si>
    <t>Nori Koolman</t>
  </si>
  <si>
    <t>Wayne Long</t>
  </si>
  <si>
    <t>Shavonne Mendoza</t>
  </si>
  <si>
    <t>Linda Daniel</t>
  </si>
  <si>
    <t>Nicholas Brumfield</t>
  </si>
  <si>
    <t>7/16/2016</t>
  </si>
  <si>
    <t>Jaqueline Miller</t>
  </si>
  <si>
    <t>Andrea Drechsler</t>
  </si>
  <si>
    <t>Warrane Louineaux</t>
  </si>
  <si>
    <t>Fabricia Escamilla</t>
  </si>
  <si>
    <t>William Hawkins</t>
  </si>
  <si>
    <t>07/12/2016</t>
  </si>
  <si>
    <t>Marcus Lucey</t>
  </si>
  <si>
    <t>Josephine Colburn</t>
  </si>
  <si>
    <t>Ellen Wright</t>
  </si>
  <si>
    <t>Thomas Wright</t>
  </si>
  <si>
    <t>Mariann Brock</t>
  </si>
  <si>
    <t>7/19/2016</t>
  </si>
  <si>
    <t>Rudy Bond</t>
  </si>
  <si>
    <t>7/13/2016</t>
  </si>
  <si>
    <t>Susanne Wannemaker</t>
  </si>
  <si>
    <t>Michael Jackson</t>
  </si>
  <si>
    <t>Chanel Busscher</t>
  </si>
  <si>
    <t>Juan Fries</t>
  </si>
  <si>
    <t>Marvel Roque</t>
  </si>
  <si>
    <t>Phillip Beatty</t>
  </si>
  <si>
    <t>Julie Potvin</t>
  </si>
  <si>
    <t>Gena Aman</t>
  </si>
  <si>
    <t>Phyllis Speicher</t>
  </si>
  <si>
    <t>Clementine Lapierre</t>
  </si>
  <si>
    <t>Michelle Abt</t>
  </si>
  <si>
    <t>Alecia King</t>
  </si>
  <si>
    <t>Helen Doyle</t>
  </si>
  <si>
    <t>Leonard Lavigne</t>
  </si>
  <si>
    <t>Bruce Mosley</t>
  </si>
  <si>
    <t>Kiera Todd</t>
  </si>
  <si>
    <t>Jordan Collier</t>
  </si>
  <si>
    <t>Carole Labonté</t>
  </si>
  <si>
    <t>Çagla Thiel</t>
  </si>
  <si>
    <t>Zosja Steffens</t>
  </si>
  <si>
    <t>Tracy Richter</t>
  </si>
  <si>
    <t>Monty Harris</t>
  </si>
  <si>
    <t>Milla Milligan</t>
  </si>
  <si>
    <t>7/21/2016</t>
  </si>
  <si>
    <t>Isabella Sjøgren</t>
  </si>
  <si>
    <t>Derrick Clifford</t>
  </si>
  <si>
    <t>Ellen Sotelo</t>
  </si>
  <si>
    <t>Rosario Brown</t>
  </si>
  <si>
    <t>7/22/2016</t>
  </si>
  <si>
    <t>Jennifer Ball</t>
  </si>
  <si>
    <t>7/23/2016</t>
  </si>
  <si>
    <t>Debra Murray</t>
  </si>
  <si>
    <t>Jennifer Hanson</t>
  </si>
  <si>
    <t>Karen Howard</t>
  </si>
  <si>
    <t>Julia Winkel</t>
  </si>
  <si>
    <t>Elmer Henderson</t>
  </si>
  <si>
    <t>Chloe Mason</t>
  </si>
  <si>
    <t>Henrietta Klein</t>
  </si>
  <si>
    <t>Kari Rossignol</t>
  </si>
  <si>
    <t>Flora Scott</t>
  </si>
  <si>
    <t>Orlene Tanguay</t>
  </si>
  <si>
    <t>Lucy Curtis</t>
  </si>
  <si>
    <t>Seppo Taipale</t>
  </si>
  <si>
    <t>Maia Lo Duca</t>
  </si>
  <si>
    <t>Taylor Mitchell</t>
  </si>
  <si>
    <t>Harrison Frost</t>
  </si>
  <si>
    <t>Amy Welch</t>
  </si>
  <si>
    <t>Bradley Blount</t>
  </si>
  <si>
    <t>7/24/2016</t>
  </si>
  <si>
    <t>Gracie Gill</t>
  </si>
  <si>
    <t>Alphonsine St-Jacques</t>
  </si>
  <si>
    <t>Emir Concepción</t>
  </si>
  <si>
    <t>Ruth Lingenfelter</t>
  </si>
  <si>
    <t>Deborah Hinds</t>
  </si>
  <si>
    <t>Michael Kalb</t>
  </si>
  <si>
    <t>Randall Fowler</t>
  </si>
  <si>
    <t>Rosetta Reyes</t>
  </si>
  <si>
    <t>Peggy Hardy</t>
  </si>
  <si>
    <t>Randy Snider</t>
  </si>
  <si>
    <t>Ausilio Cremonesi</t>
  </si>
  <si>
    <t>Lea Werfel</t>
  </si>
  <si>
    <t>Marion Henry</t>
  </si>
  <si>
    <t>Henry Cox</t>
  </si>
  <si>
    <t>Harvey Moran</t>
  </si>
  <si>
    <t>Jose Friend</t>
  </si>
  <si>
    <t>Zoe Wright</t>
  </si>
  <si>
    <t>Cassandra Calabrese</t>
  </si>
  <si>
    <t>Giovana Santos</t>
  </si>
  <si>
    <t>7/25/2016</t>
  </si>
  <si>
    <t>Daniel Lang</t>
  </si>
  <si>
    <t>Ute Achen</t>
  </si>
  <si>
    <t>7/29/2016</t>
  </si>
  <si>
    <t>Michael Lovato</t>
  </si>
  <si>
    <t>Kim Bullen</t>
  </si>
  <si>
    <t>Merci Ruel</t>
  </si>
  <si>
    <t>Julie Gallagher</t>
  </si>
  <si>
    <t>Ambra Toscano</t>
  </si>
  <si>
    <t>Adelia Zito</t>
  </si>
  <si>
    <t>7/27/2016</t>
  </si>
  <si>
    <t>Naomi McDonald</t>
  </si>
  <si>
    <t>Dianne Daub</t>
  </si>
  <si>
    <t>Jesse Morgan</t>
  </si>
  <si>
    <t>Anna Deines</t>
  </si>
  <si>
    <t>Italia Ferri</t>
  </si>
  <si>
    <t>Dennis Richards</t>
  </si>
  <si>
    <t>Mitchell Long</t>
  </si>
  <si>
    <t>Cynthia Rodriguez</t>
  </si>
  <si>
    <t>Yasmin Briggs</t>
  </si>
  <si>
    <t>Livio Castiglione</t>
  </si>
  <si>
    <t>Sophie Walters</t>
  </si>
  <si>
    <t>Vitoria Santos</t>
  </si>
  <si>
    <t>Brian Gulley</t>
  </si>
  <si>
    <t>Patricia Post</t>
  </si>
  <si>
    <t>Linda Williams</t>
  </si>
  <si>
    <t>08/01/2016</t>
  </si>
  <si>
    <t>Archie Higginbotham</t>
  </si>
  <si>
    <t>Justin Garcia</t>
  </si>
  <si>
    <t>Joseph Snyder</t>
  </si>
  <si>
    <t>Toby Pickering</t>
  </si>
  <si>
    <t>Maia Lori</t>
  </si>
  <si>
    <t>Frances Bacher</t>
  </si>
  <si>
    <t>Jana Schmitz</t>
  </si>
  <si>
    <t>Denice Major</t>
  </si>
  <si>
    <t>Dylan Hawkins</t>
  </si>
  <si>
    <t>John Norris</t>
  </si>
  <si>
    <t>Joyce Neil</t>
  </si>
  <si>
    <t>Max Waechter</t>
  </si>
  <si>
    <t>Max Mason</t>
  </si>
  <si>
    <t>Amelie Franklin</t>
  </si>
  <si>
    <t>7/30/2016</t>
  </si>
  <si>
    <t>Natasha Banks</t>
  </si>
  <si>
    <t>Tom Brookes</t>
  </si>
  <si>
    <t>Vivian Roberts</t>
  </si>
  <si>
    <t>Lammechien Cardinaal</t>
  </si>
  <si>
    <t>William Myers</t>
  </si>
  <si>
    <t>Ophelia Roderick</t>
  </si>
  <si>
    <t>Christy Smith</t>
  </si>
  <si>
    <t>Ralph Parsons</t>
  </si>
  <si>
    <t>John Watson</t>
  </si>
  <si>
    <t>08/08/2016</t>
  </si>
  <si>
    <t>Sheila Johnson</t>
  </si>
  <si>
    <t>08/03/2016</t>
  </si>
  <si>
    <t>Alice Corbeil</t>
  </si>
  <si>
    <t>08/02/2016</t>
  </si>
  <si>
    <t>Eric Fuller</t>
  </si>
  <si>
    <t>Kevin Legendre</t>
  </si>
  <si>
    <t>Connor Hart</t>
  </si>
  <si>
    <t>Stefanie Freud</t>
  </si>
  <si>
    <t>Charisse Davidson</t>
  </si>
  <si>
    <t>Mayola Bell</t>
  </si>
  <si>
    <t>Charlie Archer</t>
  </si>
  <si>
    <t>Ivo Cremonesi</t>
  </si>
  <si>
    <t>Jimmy Phillips</t>
  </si>
  <si>
    <t>Julia Huddleston</t>
  </si>
  <si>
    <t>Salvo Baresi</t>
  </si>
  <si>
    <t>Bernard Davis</t>
  </si>
  <si>
    <t>Knud Rosing</t>
  </si>
  <si>
    <t>Mathias Maur</t>
  </si>
  <si>
    <t>Janice Bradford</t>
  </si>
  <si>
    <t>James Claudio</t>
  </si>
  <si>
    <t>Cameron Whiddon</t>
  </si>
  <si>
    <t>Finley Holloway</t>
  </si>
  <si>
    <t>08/07/2016</t>
  </si>
  <si>
    <t>Daniel Breton</t>
  </si>
  <si>
    <t>Bernie Super</t>
  </si>
  <si>
    <t>Pasquale Gallo</t>
  </si>
  <si>
    <t>Paige Dallachy</t>
  </si>
  <si>
    <t>Omar Gonzales</t>
  </si>
  <si>
    <t>Harvey Daniels</t>
  </si>
  <si>
    <t>Susan Jacoby</t>
  </si>
  <si>
    <t>Paolo Mazzi</t>
  </si>
  <si>
    <t>Sophia Fernandes</t>
  </si>
  <si>
    <t>Susan Maldonado</t>
  </si>
  <si>
    <t>Stine Kristiansen</t>
  </si>
  <si>
    <t>Richard Malloy</t>
  </si>
  <si>
    <t>Lucinda Ruatoka</t>
  </si>
  <si>
    <t>Joseph Mullins</t>
  </si>
  <si>
    <t>Brooke Coates</t>
  </si>
  <si>
    <t>William Berry</t>
  </si>
  <si>
    <t>George Shirley</t>
  </si>
  <si>
    <t>Lisa Naumann</t>
  </si>
  <si>
    <t>Isabelle Harris</t>
  </si>
  <si>
    <t>Lucas Herz</t>
  </si>
  <si>
    <t>8/14/2016</t>
  </si>
  <si>
    <t>Joseph Fosbrook</t>
  </si>
  <si>
    <t>8/18/2016</t>
  </si>
  <si>
    <t>April Sato</t>
  </si>
  <si>
    <t>Tricia Taylor</t>
  </si>
  <si>
    <t>Dobroslaw Wojciechowski</t>
  </si>
  <si>
    <t>Aurélie LaCaille</t>
  </si>
  <si>
    <t>Dennis Moldenhauer</t>
  </si>
  <si>
    <t>Sherry Merritt</t>
  </si>
  <si>
    <t>8/15/2016</t>
  </si>
  <si>
    <t>George Jarvis</t>
  </si>
  <si>
    <t>8/13/2016</t>
  </si>
  <si>
    <t>Stanley Evers</t>
  </si>
  <si>
    <t>Joel Torres</t>
  </si>
  <si>
    <t>8/16/2016</t>
  </si>
  <si>
    <t>Bazyli Adamczyk</t>
  </si>
  <si>
    <t>Kenneth Gunter</t>
  </si>
  <si>
    <t>Katherine Red</t>
  </si>
  <si>
    <t>Candra Jordan</t>
  </si>
  <si>
    <t>Herman Ransom</t>
  </si>
  <si>
    <t>Louise Patterson</t>
  </si>
  <si>
    <t>Maryanne Carpenter</t>
  </si>
  <si>
    <t>Patricia Levy</t>
  </si>
  <si>
    <t>Ryan French</t>
  </si>
  <si>
    <t>Sebastian Weber</t>
  </si>
  <si>
    <t>8/19/2016</t>
  </si>
  <si>
    <t>Veronica Benford</t>
  </si>
  <si>
    <t>Mary Grell</t>
  </si>
  <si>
    <t>Gregory Murray</t>
  </si>
  <si>
    <t>Atanasio Morales</t>
  </si>
  <si>
    <t>Jill Grant</t>
  </si>
  <si>
    <t>Rachel Fredette</t>
  </si>
  <si>
    <t>Javier Cushing</t>
  </si>
  <si>
    <t>Joy Lepage</t>
  </si>
  <si>
    <t>Arron Carreon</t>
  </si>
  <si>
    <t>Sarah Campbell</t>
  </si>
  <si>
    <t>Carrie Tripp</t>
  </si>
  <si>
    <t>Charlie Lee</t>
  </si>
  <si>
    <t>Cliff Johnson</t>
  </si>
  <si>
    <t>Paul Hernandez</t>
  </si>
  <si>
    <t>Christina McMahan</t>
  </si>
  <si>
    <t>Ricky Maurer</t>
  </si>
  <si>
    <t>8/22/2016</t>
  </si>
  <si>
    <t>Betty Garcia</t>
  </si>
  <si>
    <t>Erik Drechsler</t>
  </si>
  <si>
    <t>David McCaffrey</t>
  </si>
  <si>
    <t>Louie Lucas</t>
  </si>
  <si>
    <t>Franziska Lehrer</t>
  </si>
  <si>
    <t>Dane Lee</t>
  </si>
  <si>
    <t>Kenneth Arney</t>
  </si>
  <si>
    <t>Abigail Anderson</t>
  </si>
  <si>
    <t>Daniel Bray</t>
  </si>
  <si>
    <t>Katrin Fink</t>
  </si>
  <si>
    <t>Francesca Brady</t>
  </si>
  <si>
    <t>Henry Harris</t>
  </si>
  <si>
    <t>Elaine Arce</t>
  </si>
  <si>
    <t>Matthias Papst</t>
  </si>
  <si>
    <t>Juan Armstrong</t>
  </si>
  <si>
    <t>Caio Ribeiro</t>
  </si>
  <si>
    <t>George Johnson</t>
  </si>
  <si>
    <t>Karl Palmer</t>
  </si>
  <si>
    <t>Ronda Bernard</t>
  </si>
  <si>
    <t>Tyler Conway</t>
  </si>
  <si>
    <t>Zrina Topic</t>
  </si>
  <si>
    <t>8/21/2016</t>
  </si>
  <si>
    <t>Regina Ladouceur</t>
  </si>
  <si>
    <t>Liam Macintosh</t>
  </si>
  <si>
    <t>Anthony Horton</t>
  </si>
  <si>
    <t>Harold Chang</t>
  </si>
  <si>
    <t>Tobias Klug</t>
  </si>
  <si>
    <t>Maximilian Nussbaum</t>
  </si>
  <si>
    <t>Dennis Weissmuller</t>
  </si>
  <si>
    <t>Dona Williams</t>
  </si>
  <si>
    <t>Darlene Evans</t>
  </si>
  <si>
    <t>Leonard Krueger</t>
  </si>
  <si>
    <t>Maren Kleist</t>
  </si>
  <si>
    <t>Leon Dobson</t>
  </si>
  <si>
    <t>Jasmine Gosse</t>
  </si>
  <si>
    <t>Sebastian Fried</t>
  </si>
  <si>
    <t>Johnny Smith</t>
  </si>
  <si>
    <t>Colomba Pisani</t>
  </si>
  <si>
    <t>Oscar Talbot</t>
  </si>
  <si>
    <t>Kimberly Banks</t>
  </si>
  <si>
    <t>Eugene Owens</t>
  </si>
  <si>
    <t>Marcel Dresner</t>
  </si>
  <si>
    <t>Alexandra Fisher</t>
  </si>
  <si>
    <t>Krista Lesser</t>
  </si>
  <si>
    <t>Lisa Parkes</t>
  </si>
  <si>
    <t>William Simmons</t>
  </si>
  <si>
    <t>Zdenek Synek</t>
  </si>
  <si>
    <t>Kaitlyn Morshead</t>
  </si>
  <si>
    <t>Carla Arnold</t>
  </si>
  <si>
    <t>Maik Wulf</t>
  </si>
  <si>
    <t>Violet Estep</t>
  </si>
  <si>
    <t>Immacolata Pugliesi</t>
  </si>
  <si>
    <t>Luana Manfrin</t>
  </si>
  <si>
    <t>Mary Reginald</t>
  </si>
  <si>
    <t>8/26/2016</t>
  </si>
  <si>
    <t>Wendy Larson</t>
  </si>
  <si>
    <t>Minouche Ankone</t>
  </si>
  <si>
    <t>Brian Hagler</t>
  </si>
  <si>
    <t>Rosa Adams</t>
  </si>
  <si>
    <t>8/27/2016</t>
  </si>
  <si>
    <t>Giovanni Pressley</t>
  </si>
  <si>
    <t>8/29/2016</t>
  </si>
  <si>
    <t>Donald Garcia</t>
  </si>
  <si>
    <t>Robyn Wilson</t>
  </si>
  <si>
    <t>Kaye Crawford</t>
  </si>
  <si>
    <t>Aimee Robson</t>
  </si>
  <si>
    <t>Annot Desforges</t>
  </si>
  <si>
    <t>Charles Fortenberry</t>
  </si>
  <si>
    <t>Randy Groves</t>
  </si>
  <si>
    <t>Minnie Shultz</t>
  </si>
  <si>
    <t>Noah Smithers</t>
  </si>
  <si>
    <t>8/25/2016</t>
  </si>
  <si>
    <t>Roger Jones</t>
  </si>
  <si>
    <t>Gary Reynolds</t>
  </si>
  <si>
    <t>Alicia Kenyon</t>
  </si>
  <si>
    <t>8/30/2016</t>
  </si>
  <si>
    <t>Wilson Stanley</t>
  </si>
  <si>
    <t>Lois Bales</t>
  </si>
  <si>
    <t>Ladislav Novotný</t>
  </si>
  <si>
    <t>Madicken Lundin</t>
  </si>
  <si>
    <t>Gabriele Bachmeier</t>
  </si>
  <si>
    <t>Lily Russell</t>
  </si>
  <si>
    <t>Ulderico Castiglione</t>
  </si>
  <si>
    <t>8/31/2016</t>
  </si>
  <si>
    <t>Joan Hoang</t>
  </si>
  <si>
    <t>Alexander Fuchs</t>
  </si>
  <si>
    <t>Mary Aragon</t>
  </si>
  <si>
    <t>Daniela Thalberg</t>
  </si>
  <si>
    <t>Joseph Clifton</t>
  </si>
  <si>
    <t>John Michelson</t>
  </si>
  <si>
    <t>Helen West</t>
  </si>
  <si>
    <t>Violet Mathis</t>
  </si>
  <si>
    <t>Leon Thalberg</t>
  </si>
  <si>
    <t>Rose Bernier</t>
  </si>
  <si>
    <t>Jennifer Kern</t>
  </si>
  <si>
    <t>Aimee Dyer</t>
  </si>
  <si>
    <t>Raymond Gougeon</t>
  </si>
  <si>
    <t>Michael Morgan</t>
  </si>
  <si>
    <t>Eddie Murillo</t>
  </si>
  <si>
    <t>Jhonny Stegenga</t>
  </si>
  <si>
    <t>Gary Gonzalez</t>
  </si>
  <si>
    <t>John Schulz</t>
  </si>
  <si>
    <t>Laura Busch</t>
  </si>
  <si>
    <t>Jeanette John</t>
  </si>
  <si>
    <t>Marc Brown</t>
  </si>
  <si>
    <t>Samuel Lawrence</t>
  </si>
  <si>
    <t>Per Sørensen</t>
  </si>
  <si>
    <t>Mollie Smart</t>
  </si>
  <si>
    <t>Steffany Kerkstra</t>
  </si>
  <si>
    <t>Paula Dobson</t>
  </si>
  <si>
    <t>Sheila Landry</t>
  </si>
  <si>
    <t>Vivian Foster</t>
  </si>
  <si>
    <t>Tim Arnette</t>
  </si>
  <si>
    <t>Mireille Charest</t>
  </si>
  <si>
    <t>09/02/2016</t>
  </si>
  <si>
    <t>Isabel Gibbons</t>
  </si>
  <si>
    <t>Echo Brown</t>
  </si>
  <si>
    <t>Max Hutt</t>
  </si>
  <si>
    <t>Zakarias Lindqvist</t>
  </si>
  <si>
    <t>Holly Howell</t>
  </si>
  <si>
    <t>Harriet Carter</t>
  </si>
  <si>
    <t>09/01/2016</t>
  </si>
  <si>
    <t>Mike Sample</t>
  </si>
  <si>
    <t>John Rodriguez</t>
  </si>
  <si>
    <t>09/03/2016</t>
  </si>
  <si>
    <t>Tabita  Calabresi</t>
  </si>
  <si>
    <t>Sargent Beauchemin</t>
  </si>
  <si>
    <t>09/05/2016</t>
  </si>
  <si>
    <t>Frane Kovac</t>
  </si>
  <si>
    <t>Debra Worthley</t>
  </si>
  <si>
    <t>Louise Williams</t>
  </si>
  <si>
    <t>Bailey Smart</t>
  </si>
  <si>
    <t>Faith Hart</t>
  </si>
  <si>
    <t>Monika Mauer</t>
  </si>
  <si>
    <t>Gordon McLendon</t>
  </si>
  <si>
    <t>09/06/2016</t>
  </si>
  <si>
    <t>Floyd Petty</t>
  </si>
  <si>
    <t>Claire Kerr</t>
  </si>
  <si>
    <t>Anthony Peacock</t>
  </si>
  <si>
    <t>Helen Davis</t>
  </si>
  <si>
    <t>David Pfeiffer</t>
  </si>
  <si>
    <t>Roy Young</t>
  </si>
  <si>
    <t>Tara Garcia</t>
  </si>
  <si>
    <t>9/14/2016</t>
  </si>
  <si>
    <t>Robbie Miller</t>
  </si>
  <si>
    <t>Ferrau Chatigny</t>
  </si>
  <si>
    <t>Aaron Johnson</t>
  </si>
  <si>
    <t>09/11/2016</t>
  </si>
  <si>
    <t>Yvonne Mejia</t>
  </si>
  <si>
    <t>Sophie Winter</t>
  </si>
  <si>
    <t>Virginia Howard</t>
  </si>
  <si>
    <t>09/07/2016</t>
  </si>
  <si>
    <t>Lois Snyder</t>
  </si>
  <si>
    <t>Isabel Harper</t>
  </si>
  <si>
    <t>Don Dunnigan</t>
  </si>
  <si>
    <t>Pinabel Ayot</t>
  </si>
  <si>
    <t>Vita Godwin</t>
  </si>
  <si>
    <t>Ali Bentley</t>
  </si>
  <si>
    <t>Dwight Cook</t>
  </si>
  <si>
    <t>Mark Harmon</t>
  </si>
  <si>
    <t>Samuel Robitaille</t>
  </si>
  <si>
    <t>Aaliyah Hill</t>
  </si>
  <si>
    <t>Calimero Longo</t>
  </si>
  <si>
    <t>Clyde Bloodworth</t>
  </si>
  <si>
    <t>Elroy Wade</t>
  </si>
  <si>
    <t>Shannon Gibson</t>
  </si>
  <si>
    <t>Melanie Traugott</t>
  </si>
  <si>
    <t>Jett Power</t>
  </si>
  <si>
    <t>Felix Frey</t>
  </si>
  <si>
    <t>Andreas Rasmussen</t>
  </si>
  <si>
    <t>Melodie Monjeau</t>
  </si>
  <si>
    <t>09/08/2016</t>
  </si>
  <si>
    <t>Charlie Davies</t>
  </si>
  <si>
    <t>Niels Danielsen</t>
  </si>
  <si>
    <t>Miroslava Šorfová</t>
  </si>
  <si>
    <t>Shaun Tillman</t>
  </si>
  <si>
    <t>David Berger</t>
  </si>
  <si>
    <t>Terry Bowen</t>
  </si>
  <si>
    <t>Alexander Hirsch</t>
  </si>
  <si>
    <t>Maryse Chrétien</t>
  </si>
  <si>
    <t>Rebecca Carl</t>
  </si>
  <si>
    <t>Emma Wannamaker</t>
  </si>
  <si>
    <t>Koby Dick</t>
  </si>
  <si>
    <t>9/13/2016</t>
  </si>
  <si>
    <t>Andreas Gamble</t>
  </si>
  <si>
    <t>Kyle Lambert</t>
  </si>
  <si>
    <t>Aaron Hughes</t>
  </si>
  <si>
    <t>James Salgado</t>
  </si>
  <si>
    <t>Carolina Goncalves</t>
  </si>
  <si>
    <t>Charles Mosley</t>
  </si>
  <si>
    <t>Francis Parker</t>
  </si>
  <si>
    <t>David Hoffmann</t>
  </si>
  <si>
    <t>Timothy Zenon</t>
  </si>
  <si>
    <t>Stephen Powell</t>
  </si>
  <si>
    <t>Charles Cooper</t>
  </si>
  <si>
    <t>Stefanie Schmid</t>
  </si>
  <si>
    <t>Katja Pabst</t>
  </si>
  <si>
    <t>Rauel Tamayo</t>
  </si>
  <si>
    <t>Angelika Loewe</t>
  </si>
  <si>
    <t>David Sinclair</t>
  </si>
  <si>
    <t>Melissa Frost</t>
  </si>
  <si>
    <t>Charles Collins</t>
  </si>
  <si>
    <t>Juanita Robinson</t>
  </si>
  <si>
    <t>Landolfo Mazzanti</t>
  </si>
  <si>
    <t>Nicole Meier</t>
  </si>
  <si>
    <t>James Roberts</t>
  </si>
  <si>
    <t>Fahri Helmink</t>
  </si>
  <si>
    <t>Alina Wilson</t>
  </si>
  <si>
    <t>Max O'Connor</t>
  </si>
  <si>
    <t>Roxanne Robitaille</t>
  </si>
  <si>
    <t>Rita Smith</t>
  </si>
  <si>
    <t>Patrick Webb</t>
  </si>
  <si>
    <t>Melea Gonzales</t>
  </si>
  <si>
    <t>Marina Calabresi</t>
  </si>
  <si>
    <t>9/15/2016</t>
  </si>
  <si>
    <t>Kristina Blanco</t>
  </si>
  <si>
    <t>9/16/2016</t>
  </si>
  <si>
    <t>Courtney Hurst</t>
  </si>
  <si>
    <t>Minnie Arend</t>
  </si>
  <si>
    <t>Samuel Naylor</t>
  </si>
  <si>
    <t>Dino Trevisani</t>
  </si>
  <si>
    <t>Kevin Baumgartner</t>
  </si>
  <si>
    <t>Alexander Kelynack</t>
  </si>
  <si>
    <t>Vivian Parra</t>
  </si>
  <si>
    <t>Meliton Griego</t>
  </si>
  <si>
    <t>Julia Bradley</t>
  </si>
  <si>
    <t>Loretta Bradley</t>
  </si>
  <si>
    <t>Victoria Fuller</t>
  </si>
  <si>
    <t>9/20/2016</t>
  </si>
  <si>
    <t>Sebastian Achen</t>
  </si>
  <si>
    <t>Leah Price</t>
  </si>
  <si>
    <t>Susanne Amsel</t>
  </si>
  <si>
    <t>Amalia Gonzales</t>
  </si>
  <si>
    <t>Joao Lima</t>
  </si>
  <si>
    <t>Abigail Bibi</t>
  </si>
  <si>
    <t>Margie Farrell</t>
  </si>
  <si>
    <t>Roxie Minton</t>
  </si>
  <si>
    <t>Megan Roundy</t>
  </si>
  <si>
    <t>Mabel Chavarria</t>
  </si>
  <si>
    <t>Rachel Flynn</t>
  </si>
  <si>
    <t>Gabriel Lucas</t>
  </si>
  <si>
    <t>Zino Aarab</t>
  </si>
  <si>
    <t>Beverly Coldwell</t>
  </si>
  <si>
    <t>Augustyn Pawlak</t>
  </si>
  <si>
    <t>Rojin Haalboom</t>
  </si>
  <si>
    <t>Tina Smith</t>
  </si>
  <si>
    <t>Louise Moore</t>
  </si>
  <si>
    <t>Sebastian Mistry</t>
  </si>
  <si>
    <t>9/21/2016</t>
  </si>
  <si>
    <t>Nadine Durand</t>
  </si>
  <si>
    <t>Marybeth Kelly</t>
  </si>
  <si>
    <t>Victoria Clemens</t>
  </si>
  <si>
    <t>Jessica Summers</t>
  </si>
  <si>
    <t>Alexander Chowne</t>
  </si>
  <si>
    <t>Jean Belville</t>
  </si>
  <si>
    <t>Uriele Endrizzi</t>
  </si>
  <si>
    <t>Mollie Burton</t>
  </si>
  <si>
    <t>Joachim van den Bogaart</t>
  </si>
  <si>
    <t>Sabine Beike</t>
  </si>
  <si>
    <t>Marica Lucic</t>
  </si>
  <si>
    <t>Fiorello Endrizzi</t>
  </si>
  <si>
    <t>William Mansfield</t>
  </si>
  <si>
    <t>Patricia Harrison</t>
  </si>
  <si>
    <t>Maurice Baker</t>
  </si>
  <si>
    <t>Todd Gray</t>
  </si>
  <si>
    <t>Wisse Prinsen</t>
  </si>
  <si>
    <t>Kvetoslava Marková</t>
  </si>
  <si>
    <t>Javier Carr</t>
  </si>
  <si>
    <t>9/18/2016</t>
  </si>
  <si>
    <t>Paige Tapp</t>
  </si>
  <si>
    <t>Mathias Filemonsen</t>
  </si>
  <si>
    <t>Kyra Marrero</t>
  </si>
  <si>
    <t>Maik Vogel</t>
  </si>
  <si>
    <t>9/19/2016</t>
  </si>
  <si>
    <t>Elizabeth Lovell</t>
  </si>
  <si>
    <t>Eddy Grider</t>
  </si>
  <si>
    <t>Fleur Paré</t>
  </si>
  <si>
    <t>9/23/2016</t>
  </si>
  <si>
    <t>Sibyla Ruel</t>
  </si>
  <si>
    <t>Garland Batard</t>
  </si>
  <si>
    <t>Paul Weissmuller</t>
  </si>
  <si>
    <t>Mary Killingsworth</t>
  </si>
  <si>
    <t>Thomas Marshall</t>
  </si>
  <si>
    <t>Hilda Kuykendall</t>
  </si>
  <si>
    <t>Henry White</t>
  </si>
  <si>
    <t>Robert Schlegel</t>
  </si>
  <si>
    <t>Tanesha Stewart</t>
  </si>
  <si>
    <t>9/25/2016</t>
  </si>
  <si>
    <t>Kate Whitehouse</t>
  </si>
  <si>
    <t>Jelica Šaric</t>
  </si>
  <si>
    <t>Toby Hancock</t>
  </si>
  <si>
    <t>Betty Durham</t>
  </si>
  <si>
    <t>David Thiele</t>
  </si>
  <si>
    <t>Elof Åberg</t>
  </si>
  <si>
    <t>Ethan Newton</t>
  </si>
  <si>
    <t>Jasper Handt</t>
  </si>
  <si>
    <t>Jeffrey McIntosh</t>
  </si>
  <si>
    <t>William Abbott</t>
  </si>
  <si>
    <t>Madison Henry</t>
  </si>
  <si>
    <t>9/22/2016</t>
  </si>
  <si>
    <t>Clotilde Udinesi</t>
  </si>
  <si>
    <t>Marc Anderson</t>
  </si>
  <si>
    <t>Hailey Matthews</t>
  </si>
  <si>
    <t>Jackson Boucaut</t>
  </si>
  <si>
    <t>Mahsa van de Laak</t>
  </si>
  <si>
    <t>Benjamin Poupinel</t>
  </si>
  <si>
    <t>Angela Dinapoli</t>
  </si>
  <si>
    <t>9/27/2016</t>
  </si>
  <si>
    <t>Kirk Peed</t>
  </si>
  <si>
    <t>Madison Hartung</t>
  </si>
  <si>
    <t>Carmen Vo</t>
  </si>
  <si>
    <t>Jeanette Clinton</t>
  </si>
  <si>
    <t>Nicholas Kelly</t>
  </si>
  <si>
    <t>Edmondo Milani</t>
  </si>
  <si>
    <t>Evie Fuller</t>
  </si>
  <si>
    <t>Marie Ebersbacher</t>
  </si>
  <si>
    <t>Kate Davison</t>
  </si>
  <si>
    <t>Branko Cerkez</t>
  </si>
  <si>
    <t>Robin Hoover</t>
  </si>
  <si>
    <t>Lillie Seidl</t>
  </si>
  <si>
    <t>9/29/2016</t>
  </si>
  <si>
    <t>Lukas Lemann</t>
  </si>
  <si>
    <t>Livia Pirozzi</t>
  </si>
  <si>
    <t>Otis Shaffer</t>
  </si>
  <si>
    <t>Anne Nussbaum</t>
  </si>
  <si>
    <t>Lindsey Horsley</t>
  </si>
  <si>
    <t>Claretta Lee</t>
  </si>
  <si>
    <t>Alexandra Bowen</t>
  </si>
  <si>
    <t>Jonell Beauford</t>
  </si>
  <si>
    <t>Nathan Dragt</t>
  </si>
  <si>
    <t>9/28/2016</t>
  </si>
  <si>
    <t>Thomas Robson</t>
  </si>
  <si>
    <t>Liam Long</t>
  </si>
  <si>
    <t>Franziska Seiler</t>
  </si>
  <si>
    <t>Elizabeth Ruiz</t>
  </si>
  <si>
    <t>Nicoliene Bevelander</t>
  </si>
  <si>
    <t>Nora Jones</t>
  </si>
  <si>
    <t>Ken Kong</t>
  </si>
  <si>
    <t>Benjamin Kruger</t>
  </si>
  <si>
    <t>Alice Begum</t>
  </si>
  <si>
    <t>Wendy Gupta</t>
  </si>
  <si>
    <t>Carlos Baldwin</t>
  </si>
  <si>
    <t>Paul Metzger</t>
  </si>
  <si>
    <t>Jonathan Kempt</t>
  </si>
  <si>
    <t>Connie Delgado</t>
  </si>
  <si>
    <t>10/01/2016</t>
  </si>
  <si>
    <t>Frank Möller</t>
  </si>
  <si>
    <t>John Prince</t>
  </si>
  <si>
    <t>Karin Zimmer</t>
  </si>
  <si>
    <t>10/02/2016</t>
  </si>
  <si>
    <t>Dessie Houston</t>
  </si>
  <si>
    <t>Liam Dunningham</t>
  </si>
  <si>
    <t>Ivana Veselá</t>
  </si>
  <si>
    <t>Brooke Cassette</t>
  </si>
  <si>
    <t>Cathie Allen</t>
  </si>
  <si>
    <t>Cheryl Fisher</t>
  </si>
  <si>
    <t>Zachary Sperling</t>
  </si>
  <si>
    <t>Jim Jackson</t>
  </si>
  <si>
    <t>Kyle Quinn</t>
  </si>
  <si>
    <t>Lukáš Trejtnar</t>
  </si>
  <si>
    <t>Chloe Lawrence</t>
  </si>
  <si>
    <t>10/03/2016</t>
  </si>
  <si>
    <t>Jacob Pelsaert</t>
  </si>
  <si>
    <t>Thomas Gallup</t>
  </si>
  <si>
    <t>Kevin Hendrickson</t>
  </si>
  <si>
    <t>Michael Fowler</t>
  </si>
  <si>
    <t>Levi Quinn</t>
  </si>
  <si>
    <t>Inga Slooten</t>
  </si>
  <si>
    <t>Nancy Concepcion</t>
  </si>
  <si>
    <t>Howard Schram</t>
  </si>
  <si>
    <t>10/05/2016</t>
  </si>
  <si>
    <t>Juliette Gendron</t>
  </si>
  <si>
    <t>Maurice Rickman</t>
  </si>
  <si>
    <t>Ena Velt</t>
  </si>
  <si>
    <t>Hazel Graves</t>
  </si>
  <si>
    <t>Matilda Marsden</t>
  </si>
  <si>
    <t>10/07/2016</t>
  </si>
  <si>
    <t>Jessie Kuykendall</t>
  </si>
  <si>
    <t>Lakisha Neil</t>
  </si>
  <si>
    <t>Patricia Mott</t>
  </si>
  <si>
    <t>Pleuni Turksma</t>
  </si>
  <si>
    <t>Mary Simms</t>
  </si>
  <si>
    <t>10/06/2016</t>
  </si>
  <si>
    <t>Willard Remington</t>
  </si>
  <si>
    <t>Lori Brown</t>
  </si>
  <si>
    <t>Michael Davey</t>
  </si>
  <si>
    <t>Kimberely Humes</t>
  </si>
  <si>
    <t>Florien Oldenhuis</t>
  </si>
  <si>
    <t>Medardo Manna</t>
  </si>
  <si>
    <t>Luke Buck</t>
  </si>
  <si>
    <t>Matilda Blacklock</t>
  </si>
  <si>
    <t>Leah Barber</t>
  </si>
  <si>
    <t>Haley Cassell</t>
  </si>
  <si>
    <t>Aäron Sitaram</t>
  </si>
  <si>
    <t>Else Filemonsen</t>
  </si>
  <si>
    <t>Ellen Daniel</t>
  </si>
  <si>
    <t>Mason Long</t>
  </si>
  <si>
    <t>Lotte Solbakken</t>
  </si>
  <si>
    <t>Randy Blodgett</t>
  </si>
  <si>
    <t>Donald Williams</t>
  </si>
  <si>
    <t>Heike Baum</t>
  </si>
  <si>
    <t>Sylvano Steijger</t>
  </si>
  <si>
    <t>Luca Eisenhauer</t>
  </si>
  <si>
    <t>Sol Wiens</t>
  </si>
  <si>
    <t>Bethany Lawson</t>
  </si>
  <si>
    <t>Martina Foerster</t>
  </si>
  <si>
    <t>10/10/2016</t>
  </si>
  <si>
    <t>Annette Leclerc</t>
  </si>
  <si>
    <t>Robert Cunningham</t>
  </si>
  <si>
    <t>Oronzo Siciliano</t>
  </si>
  <si>
    <t>Viljar Eide</t>
  </si>
  <si>
    <t>Richard Lederman</t>
  </si>
  <si>
    <t>10/11/2016</t>
  </si>
  <si>
    <t>Jodie Lawson</t>
  </si>
  <si>
    <t>Ben Flick</t>
  </si>
  <si>
    <t>Benjamin Woodruff</t>
  </si>
  <si>
    <t>Max Alexander</t>
  </si>
  <si>
    <t>Ruthann Clarke</t>
  </si>
  <si>
    <t>Samuel Davey</t>
  </si>
  <si>
    <t>Ted Miller</t>
  </si>
  <si>
    <t>Kieran Cameron</t>
  </si>
  <si>
    <t>Francis Winburn</t>
  </si>
  <si>
    <t>Michael Fitzgerald</t>
  </si>
  <si>
    <t>Stefan Loewe</t>
  </si>
  <si>
    <t>Coretta McDonald</t>
  </si>
  <si>
    <t>Shannon Robinson</t>
  </si>
  <si>
    <t>Alarico Romani</t>
  </si>
  <si>
    <t>Darryl McDermott</t>
  </si>
  <si>
    <t>10/12/2016</t>
  </si>
  <si>
    <t>Mario Brauer</t>
  </si>
  <si>
    <t>Aimé Monjeau</t>
  </si>
  <si>
    <t>Cameron Murray</t>
  </si>
  <si>
    <t>10/09/2016</t>
  </si>
  <si>
    <t>Charlotte Busse</t>
  </si>
  <si>
    <t>Justin Buddicom</t>
  </si>
  <si>
    <t>Mark Stahl</t>
  </si>
  <si>
    <t>Oliver Hudson</t>
  </si>
  <si>
    <t>Susanna Cocci</t>
  </si>
  <si>
    <t>Ambrosino Lo Duca</t>
  </si>
  <si>
    <t>10/16/2016</t>
  </si>
  <si>
    <t>Elissa Paulson</t>
  </si>
  <si>
    <t>John Faulkner</t>
  </si>
  <si>
    <t>Lauren Marsden</t>
  </si>
  <si>
    <t>Giovanna Barros</t>
  </si>
  <si>
    <t>Eva Hinder</t>
  </si>
  <si>
    <t>Paige Henry</t>
  </si>
  <si>
    <t>Andres Morales</t>
  </si>
  <si>
    <t>Paige Rees</t>
  </si>
  <si>
    <t>10/13/2016</t>
  </si>
  <si>
    <t>Georgia Maguire</t>
  </si>
  <si>
    <t>Nancy Nichols</t>
  </si>
  <si>
    <t>Charlie Beckman</t>
  </si>
  <si>
    <t>Betty Hawthorne</t>
  </si>
  <si>
    <t>Robert Smith</t>
  </si>
  <si>
    <t>10/18/2016</t>
  </si>
  <si>
    <t>10/19/2016</t>
  </si>
  <si>
    <t>Angela Randall</t>
  </si>
  <si>
    <t>Tessie Escalante</t>
  </si>
  <si>
    <t>August Taylor</t>
  </si>
  <si>
    <t>Merlin Loiseau</t>
  </si>
  <si>
    <t>Ella Dunlap</t>
  </si>
  <si>
    <t>Sylvia Lawson</t>
  </si>
  <si>
    <t>Mary Howe</t>
  </si>
  <si>
    <t>Harry Cheong Cheok Hong</t>
  </si>
  <si>
    <t>10/14/2016</t>
  </si>
  <si>
    <t>Daniel O'Neill</t>
  </si>
  <si>
    <t>Jasmin Watt</t>
  </si>
  <si>
    <t>Brooke Manning</t>
  </si>
  <si>
    <t>Patrick Houghton</t>
  </si>
  <si>
    <t>Jirina Polívková</t>
  </si>
  <si>
    <t>Matthew Sinclair</t>
  </si>
  <si>
    <t>Doris Thomas</t>
  </si>
  <si>
    <t>Noah Trouton</t>
  </si>
  <si>
    <t>Virginia Bright</t>
  </si>
  <si>
    <t>10/15/2016</t>
  </si>
  <si>
    <t>Vlastimil Hájek</t>
  </si>
  <si>
    <t>Poppy Bailey</t>
  </si>
  <si>
    <t>Hazel Bowman</t>
  </si>
  <si>
    <t>Ava Oliver</t>
  </si>
  <si>
    <t>Okan Dumoulin</t>
  </si>
  <si>
    <t>Declan Howden</t>
  </si>
  <si>
    <t>Dawn Nino</t>
  </si>
  <si>
    <t>Cooper Evans</t>
  </si>
  <si>
    <t>Lilian Hall</t>
  </si>
  <si>
    <t>Ruthger Langius</t>
  </si>
  <si>
    <t>Millie Parry</t>
  </si>
  <si>
    <t>Grosvenor Perrault</t>
  </si>
  <si>
    <t>Cherida van Nieuwland</t>
  </si>
  <si>
    <t>David Johnson</t>
  </si>
  <si>
    <t>Kevin Bellows</t>
  </si>
  <si>
    <t>Richard Cousins</t>
  </si>
  <si>
    <t>10/17/2016</t>
  </si>
  <si>
    <t>Stephen Martel</t>
  </si>
  <si>
    <t>Dirk Konig</t>
  </si>
  <si>
    <t>Zoe Sinclair</t>
  </si>
  <si>
    <t>Luce Béland</t>
  </si>
  <si>
    <t>Abdirizak van der Molen</t>
  </si>
  <si>
    <t>Leon Johnston</t>
  </si>
  <si>
    <t>Heath Byrd</t>
  </si>
  <si>
    <t>Luke Casimaty</t>
  </si>
  <si>
    <t>Yasmin Howell</t>
  </si>
  <si>
    <t>10/22/2016</t>
  </si>
  <si>
    <t>Taha Westhoff</t>
  </si>
  <si>
    <t>10/20/2016</t>
  </si>
  <si>
    <t>Alica Cassidy</t>
  </si>
  <si>
    <t>Jenny Castillo</t>
  </si>
  <si>
    <t>Lori Nunez</t>
  </si>
  <si>
    <t>Beth Adams</t>
  </si>
  <si>
    <t>Zorica Lucic</t>
  </si>
  <si>
    <t>Stephan Weissmuller</t>
  </si>
  <si>
    <t>Jafeth Mesker</t>
  </si>
  <si>
    <t>Janice Arrieta</t>
  </si>
  <si>
    <t>Daff Veliz</t>
  </si>
  <si>
    <t>Harcourt Panetier</t>
  </si>
  <si>
    <t>Archie Swift</t>
  </si>
  <si>
    <t>Lee Parks</t>
  </si>
  <si>
    <t>10/21/2016</t>
  </si>
  <si>
    <t>Charles Celaya</t>
  </si>
  <si>
    <t>Beverly Upton</t>
  </si>
  <si>
    <t>Robert Wilson</t>
  </si>
  <si>
    <t>Harvey Butler</t>
  </si>
  <si>
    <t>Susanna Berglund</t>
  </si>
  <si>
    <t>Immacolata Endrizzi</t>
  </si>
  <si>
    <t>Sien Kerkhof</t>
  </si>
  <si>
    <t>Osvaldo Mazzanti</t>
  </si>
  <si>
    <t>Jeff Burnett</t>
  </si>
  <si>
    <t>Amy Wallace</t>
  </si>
  <si>
    <t>Stan Atkins</t>
  </si>
  <si>
    <t>Antje Rothstein</t>
  </si>
  <si>
    <t>10/25/2016</t>
  </si>
  <si>
    <t>Sue Jeffers</t>
  </si>
  <si>
    <t>Jan Thalberg</t>
  </si>
  <si>
    <t>Ralph Herzog</t>
  </si>
  <si>
    <t>Abbie Nicholls</t>
  </si>
  <si>
    <t>Alicia Champion</t>
  </si>
  <si>
    <t>Tonya Melancon</t>
  </si>
  <si>
    <t>Angelika Shuster</t>
  </si>
  <si>
    <t>Theodor Kristoffersen</t>
  </si>
  <si>
    <t>Michelle Glover</t>
  </si>
  <si>
    <t>Douglas Richards</t>
  </si>
  <si>
    <t>Rachel Wade</t>
  </si>
  <si>
    <t>Brian Macek</t>
  </si>
  <si>
    <t>Terra Doyle</t>
  </si>
  <si>
    <t>Cheryl Stickel</t>
  </si>
  <si>
    <t>Cato Boxma</t>
  </si>
  <si>
    <t>Areb Corona</t>
  </si>
  <si>
    <t>Amelie Liversidge</t>
  </si>
  <si>
    <t>Uwe Farber</t>
  </si>
  <si>
    <t>Phillip Cooper</t>
  </si>
  <si>
    <t>Lydia Brookes</t>
  </si>
  <si>
    <t>Erin Waley</t>
  </si>
  <si>
    <t>Douglas Bray</t>
  </si>
  <si>
    <t>Angela Walker</t>
  </si>
  <si>
    <t>Derek Gordon</t>
  </si>
  <si>
    <t>Estella Beaton</t>
  </si>
  <si>
    <t>Harrison Bell</t>
  </si>
  <si>
    <t>Lena Baumgartner</t>
  </si>
  <si>
    <t>Michael Shea</t>
  </si>
  <si>
    <t>Ludovico Bianchi</t>
  </si>
  <si>
    <t>Victoria Ortiz</t>
  </si>
  <si>
    <t>Doyle Corona</t>
  </si>
  <si>
    <t>Evelyn Shell</t>
  </si>
  <si>
    <t>Yvonne Schneider</t>
  </si>
  <si>
    <t>Vickie Goodman</t>
  </si>
  <si>
    <t>Pamela Sandoval</t>
  </si>
  <si>
    <t>Keira Randall</t>
  </si>
  <si>
    <t>Lisa Comeaux</t>
  </si>
  <si>
    <t>Liam Evans</t>
  </si>
  <si>
    <t>Betty Harrell</t>
  </si>
  <si>
    <t>11/02/2016</t>
  </si>
  <si>
    <t>Adam Cook</t>
  </si>
  <si>
    <t>Cettina Udinese</t>
  </si>
  <si>
    <t>Wayne Leong</t>
  </si>
  <si>
    <t>Claudia Stretch</t>
  </si>
  <si>
    <t>Louise Burns</t>
  </si>
  <si>
    <t>Antony Burke</t>
  </si>
  <si>
    <t>Anna Brown</t>
  </si>
  <si>
    <t>William Hobbs</t>
  </si>
  <si>
    <t>Sharon Dodson</t>
  </si>
  <si>
    <t>Daniel Williamson</t>
  </si>
  <si>
    <t>Sue Johnson</t>
  </si>
  <si>
    <t>Grace Michie</t>
  </si>
  <si>
    <t>Nathan Sanders</t>
  </si>
  <si>
    <t>John Frawley</t>
  </si>
  <si>
    <t>Abbie Humphreys</t>
  </si>
  <si>
    <t>Lucie Tesaríková</t>
  </si>
  <si>
    <t>Mark Borgman</t>
  </si>
  <si>
    <t>11/01/2016</t>
  </si>
  <si>
    <t>10/30/2016</t>
  </si>
  <si>
    <t>Amanda Hays</t>
  </si>
  <si>
    <t>Erin Naylor</t>
  </si>
  <si>
    <t>Beau Miller</t>
  </si>
  <si>
    <t>Elena Marble</t>
  </si>
  <si>
    <t>Lilly Simpson</t>
  </si>
  <si>
    <t>Eleanor Brennan</t>
  </si>
  <si>
    <t>Willie Pottorff</t>
  </si>
  <si>
    <t>Johanna Baier</t>
  </si>
  <si>
    <t>Allen Rogers</t>
  </si>
  <si>
    <t>Samantha Alexander</t>
  </si>
  <si>
    <t>Giada Napolitani</t>
  </si>
  <si>
    <t>Nicole Parkes</t>
  </si>
  <si>
    <t>Henrik Petrussen</t>
  </si>
  <si>
    <t>Magda Landman</t>
  </si>
  <si>
    <t>11/03/2016</t>
  </si>
  <si>
    <t>Michael Pickett</t>
  </si>
  <si>
    <t>Carolyn Murley</t>
  </si>
  <si>
    <t>Jaime Byrd</t>
  </si>
  <si>
    <t>10/31/2016</t>
  </si>
  <si>
    <t>John Stoner</t>
  </si>
  <si>
    <t>Nicholas Benedict</t>
  </si>
  <si>
    <t>Corey Howard</t>
  </si>
  <si>
    <t>Gioacchina Lombardi</t>
  </si>
  <si>
    <t>Gustavo Schiavone</t>
  </si>
  <si>
    <t>Manuel Sanders</t>
  </si>
  <si>
    <t>Steven Reid</t>
  </si>
  <si>
    <t>Ireneo Piccio</t>
  </si>
  <si>
    <t>Charles Wilkins</t>
  </si>
  <si>
    <t>Angelica Timm</t>
  </si>
  <si>
    <t>Charlie Acuna</t>
  </si>
  <si>
    <t>Sheila Winget</t>
  </si>
  <si>
    <t>Mary Ulmer</t>
  </si>
  <si>
    <t>Florian Bieber</t>
  </si>
  <si>
    <t>Elliot Doyle</t>
  </si>
  <si>
    <t>John Franks</t>
  </si>
  <si>
    <t>Diógenes Almaraz</t>
  </si>
  <si>
    <t>Judith Booker</t>
  </si>
  <si>
    <t>Igor DeRose</t>
  </si>
  <si>
    <t>11/05/2016</t>
  </si>
  <si>
    <t>Marcie Shockley</t>
  </si>
  <si>
    <t>Richard Dinger</t>
  </si>
  <si>
    <t>Václav Vlcek</t>
  </si>
  <si>
    <t>Rachel Walton</t>
  </si>
  <si>
    <t>Shirley Gosha</t>
  </si>
  <si>
    <t>11/06/2016</t>
  </si>
  <si>
    <t>Rosario Gomez</t>
  </si>
  <si>
    <t>11/08/2016</t>
  </si>
  <si>
    <t>Jean Bisaillon</t>
  </si>
  <si>
    <t>Amund Løberg</t>
  </si>
  <si>
    <t>Lucy Joyce</t>
  </si>
  <si>
    <t>Nikolaj Holland</t>
  </si>
  <si>
    <t>Akshay Pappot</t>
  </si>
  <si>
    <t>11/10/2016</t>
  </si>
  <si>
    <t>Rachel Rose</t>
  </si>
  <si>
    <t>Libby Shepherd</t>
  </si>
  <si>
    <t>Roland McDonald</t>
  </si>
  <si>
    <t>William Couture</t>
  </si>
  <si>
    <t>Tamela Moran</t>
  </si>
  <si>
    <t>Costante Siciliano</t>
  </si>
  <si>
    <t>Anita Lundin</t>
  </si>
  <si>
    <t>Alfredia Mack</t>
  </si>
  <si>
    <t>Ann Collins</t>
  </si>
  <si>
    <t>11/11/2016</t>
  </si>
  <si>
    <t>Tyrone Gonzalez</t>
  </si>
  <si>
    <t>David Krüger</t>
  </si>
  <si>
    <t>Aayan Taylor</t>
  </si>
  <si>
    <t>Ilana Seymore</t>
  </si>
  <si>
    <t>Joshua Gould</t>
  </si>
  <si>
    <t>Jayden Charlton</t>
  </si>
  <si>
    <t>Morgan Odum</t>
  </si>
  <si>
    <t>Neven Horvatincic</t>
  </si>
  <si>
    <t>Zara Kerr</t>
  </si>
  <si>
    <t>Clifford Terrones</t>
  </si>
  <si>
    <t>Cynthia Blanton</t>
  </si>
  <si>
    <t>Kurt Lewis</t>
  </si>
  <si>
    <t>Luca Lawson</t>
  </si>
  <si>
    <t>Richard Wilson</t>
  </si>
  <si>
    <t>Tobias Schröder</t>
  </si>
  <si>
    <t>Joseph Davis</t>
  </si>
  <si>
    <t>Brigitte Schroder</t>
  </si>
  <si>
    <t>Philipp Fuchs</t>
  </si>
  <si>
    <t>Ewan Gallagher</t>
  </si>
  <si>
    <t>Sara Drysdale</t>
  </si>
  <si>
    <t>Charles Sullivan</t>
  </si>
  <si>
    <t>Jesse Steppe</t>
  </si>
  <si>
    <t>Julie Payne</t>
  </si>
  <si>
    <t>Belisarda Aubin</t>
  </si>
  <si>
    <t>11/15/2016</t>
  </si>
  <si>
    <t>Alisha Kennedy</t>
  </si>
  <si>
    <t>Merci Guimond</t>
  </si>
  <si>
    <t>11/14/2016</t>
  </si>
  <si>
    <t>Gladys Wilks</t>
  </si>
  <si>
    <t>Dorothy Chipman</t>
  </si>
  <si>
    <t>Rosie Baxter</t>
  </si>
  <si>
    <t>Bonaventura Cocci</t>
  </si>
  <si>
    <t>Robert Dowd</t>
  </si>
  <si>
    <t>Riley De La Rue</t>
  </si>
  <si>
    <t>Ben Kaur</t>
  </si>
  <si>
    <t>Seth Torode</t>
  </si>
  <si>
    <t>Michael Baier</t>
  </si>
  <si>
    <t>Johanne Jakobsen</t>
  </si>
  <si>
    <t>Elena Williams</t>
  </si>
  <si>
    <t>Zane Belgrave</t>
  </si>
  <si>
    <t>Martha Edwards</t>
  </si>
  <si>
    <t>Leo Butler</t>
  </si>
  <si>
    <t>John Bowling</t>
  </si>
  <si>
    <t>Erica Vanderbilt</t>
  </si>
  <si>
    <t>Yrsa Veening</t>
  </si>
  <si>
    <t>Mia Dodd</t>
  </si>
  <si>
    <t>Kimberly Holtz</t>
  </si>
  <si>
    <t>Christopher Yancy</t>
  </si>
  <si>
    <t>Denise Paul</t>
  </si>
  <si>
    <t>Štefanija Bilic</t>
  </si>
  <si>
    <t>Anthony Patel</t>
  </si>
  <si>
    <t>Mie Huus</t>
  </si>
  <si>
    <t>Carla Jobe</t>
  </si>
  <si>
    <t>Sally Erwin</t>
  </si>
  <si>
    <t>Michael Garcia</t>
  </si>
  <si>
    <t>Connie McKinley</t>
  </si>
  <si>
    <t>Pamela Serrano</t>
  </si>
  <si>
    <t>Cerys King</t>
  </si>
  <si>
    <t>Hazel Little</t>
  </si>
  <si>
    <t>Martinus Wilmsen</t>
  </si>
  <si>
    <t>Fernanda Sousa</t>
  </si>
  <si>
    <t>William Figueroa</t>
  </si>
  <si>
    <t>Cassandra Garzon</t>
  </si>
  <si>
    <t>Kayla Niven</t>
  </si>
  <si>
    <t>11/16/2016</t>
  </si>
  <si>
    <t>Jaxon Hornibrook</t>
  </si>
  <si>
    <t>Billy Willis</t>
  </si>
  <si>
    <t>Colleen Moore</t>
  </si>
  <si>
    <t>Freddie Butler</t>
  </si>
  <si>
    <t>Bonnie Maldonado</t>
  </si>
  <si>
    <t>Nicole Nesset</t>
  </si>
  <si>
    <t>Perry Siebert</t>
  </si>
  <si>
    <t>11/18/2016</t>
  </si>
  <si>
    <t>Gemma Bondy</t>
  </si>
  <si>
    <t>Sharon Carter</t>
  </si>
  <si>
    <t>Ricky Hayes</t>
  </si>
  <si>
    <t>Nathan Russell</t>
  </si>
  <si>
    <t>11/19/2016</t>
  </si>
  <si>
    <t>Ewan Yates</t>
  </si>
  <si>
    <t>Wesley Rudd</t>
  </si>
  <si>
    <t>11/17/2016</t>
  </si>
  <si>
    <t>Robin Graham</t>
  </si>
  <si>
    <t>Heike Kruger</t>
  </si>
  <si>
    <t>Scott Harris</t>
  </si>
  <si>
    <t>Stephanie Bailey</t>
  </si>
  <si>
    <t>Janet Beasley</t>
  </si>
  <si>
    <t>Mark Creamer</t>
  </si>
  <si>
    <t>Amos Valenti</t>
  </si>
  <si>
    <t>Brian Burgess</t>
  </si>
  <si>
    <t>Betty Stuart</t>
  </si>
  <si>
    <t>Hope Gibbs</t>
  </si>
  <si>
    <t>Pavel Rychtera</t>
  </si>
  <si>
    <t>Melissa Kent</t>
  </si>
  <si>
    <t>Yvonne Biermann</t>
  </si>
  <si>
    <t>Alfonsina Piazza</t>
  </si>
  <si>
    <t>11/20/2016</t>
  </si>
  <si>
    <t>Adamo Longo</t>
  </si>
  <si>
    <t>Ruthie Armstead</t>
  </si>
  <si>
    <t>Eva Ashley</t>
  </si>
  <si>
    <t>Judy Hoag</t>
  </si>
  <si>
    <t>David Manning</t>
  </si>
  <si>
    <t>Lenora Hernandez</t>
  </si>
  <si>
    <t>Anthony Davis</t>
  </si>
  <si>
    <t>11/26/2016</t>
  </si>
  <si>
    <t>Jamie Price</t>
  </si>
  <si>
    <t>Bessie Huff</t>
  </si>
  <si>
    <t>Michaela Williams</t>
  </si>
  <si>
    <t>Steven Meier</t>
  </si>
  <si>
    <t>Joyce Clark</t>
  </si>
  <si>
    <t>11/21/2016</t>
  </si>
  <si>
    <t>Terry Herring</t>
  </si>
  <si>
    <t>Jonas Meyer</t>
  </si>
  <si>
    <t>11/24/2016</t>
  </si>
  <si>
    <t>Helena Miškovská</t>
  </si>
  <si>
    <t>Eve Swift</t>
  </si>
  <si>
    <t>Esperanza Dupuy</t>
  </si>
  <si>
    <t>Donna Groesbeck</t>
  </si>
  <si>
    <t>Tim Dresner</t>
  </si>
  <si>
    <t>Holly Mellor</t>
  </si>
  <si>
    <t>Shawn Lilly</t>
  </si>
  <si>
    <t>Alice Patton</t>
  </si>
  <si>
    <t>Anne Schmitz</t>
  </si>
  <si>
    <t>Mona Zamora</t>
  </si>
  <si>
    <t>Tom Glover</t>
  </si>
  <si>
    <t>Gano Royer</t>
  </si>
  <si>
    <t>Jeff Hughes</t>
  </si>
  <si>
    <t>11/25/2016</t>
  </si>
  <si>
    <t>Douglas Goforth</t>
  </si>
  <si>
    <t>Larry Shepard</t>
  </si>
  <si>
    <t>Christian Kuester</t>
  </si>
  <si>
    <t>Nathan Rees</t>
  </si>
  <si>
    <t>Leah Schulz</t>
  </si>
  <si>
    <t>Todd Mendez</t>
  </si>
  <si>
    <t>Klonimir Debeljak</t>
  </si>
  <si>
    <t>Valentino Lettiere</t>
  </si>
  <si>
    <t>Jake Briggs</t>
  </si>
  <si>
    <t>Gisella Castiglione</t>
  </si>
  <si>
    <t>Tristan Dobie</t>
  </si>
  <si>
    <t>Skye Norris</t>
  </si>
  <si>
    <t>Ewan Lane</t>
  </si>
  <si>
    <t>Annette Martinez</t>
  </si>
  <si>
    <t>Mary McCollum</t>
  </si>
  <si>
    <t>Crescenzo Bellucci</t>
  </si>
  <si>
    <t>12/01/2016</t>
  </si>
  <si>
    <t>Lee Wilson</t>
  </si>
  <si>
    <t>Eugenia Bruno</t>
  </si>
  <si>
    <t>Gerardo Loya</t>
  </si>
  <si>
    <t>Reginald Mahar</t>
  </si>
  <si>
    <t>Nadine Baumgaertner</t>
  </si>
  <si>
    <t>Laura Carothers</t>
  </si>
  <si>
    <t>Leontine Wiegman</t>
  </si>
  <si>
    <t>Fiamma Zambrano</t>
  </si>
  <si>
    <t>Russell Roberts</t>
  </si>
  <si>
    <t>11/30/2016</t>
  </si>
  <si>
    <t>Fanchon Charette</t>
  </si>
  <si>
    <t>Lena Freeh</t>
  </si>
  <si>
    <t>Cerys Wallace</t>
  </si>
  <si>
    <t>12/04/2016</t>
  </si>
  <si>
    <t>Elizabeth Dyer</t>
  </si>
  <si>
    <t>Joe Newton</t>
  </si>
  <si>
    <t>James Watts</t>
  </si>
  <si>
    <t>Bernd Holtzmann</t>
  </si>
  <si>
    <t>12/05/2016</t>
  </si>
  <si>
    <t>John Banks</t>
  </si>
  <si>
    <t>11/28/2016</t>
  </si>
  <si>
    <t>Mark Burton</t>
  </si>
  <si>
    <t>Jake Toft</t>
  </si>
  <si>
    <t>Albert Jones</t>
  </si>
  <si>
    <t>John Salisbury</t>
  </si>
  <si>
    <t>Luca Harney</t>
  </si>
  <si>
    <t>Bert Smith</t>
  </si>
  <si>
    <t>Eugene Bouchard</t>
  </si>
  <si>
    <t>Molly Clark</t>
  </si>
  <si>
    <t>Mary Hammock</t>
  </si>
  <si>
    <t>Mette Mikkelsen</t>
  </si>
  <si>
    <t>Thomas Barb</t>
  </si>
  <si>
    <t>Marina Meister</t>
  </si>
  <si>
    <t>12/03/2016</t>
  </si>
  <si>
    <t>John Pinkley</t>
  </si>
  <si>
    <t>Tyrone Lewis</t>
  </si>
  <si>
    <t>Hanna Wozniak</t>
  </si>
  <si>
    <t>Harley White</t>
  </si>
  <si>
    <t>Mathias Hertz</t>
  </si>
  <si>
    <t>Michelle Schmitt</t>
  </si>
  <si>
    <t>Robin Smith</t>
  </si>
  <si>
    <t>Austin Paras</t>
  </si>
  <si>
    <t>Jonas Schmidt</t>
  </si>
  <si>
    <t>Laura Beike</t>
  </si>
  <si>
    <t>Lisa Harnois</t>
  </si>
  <si>
    <t>Harrison Carr</t>
  </si>
  <si>
    <t>Joshua Anderson</t>
  </si>
  <si>
    <t>Tito Siciliano</t>
  </si>
  <si>
    <t>Ingrid Fredriksen</t>
  </si>
  <si>
    <t>Marcelle Metivier</t>
  </si>
  <si>
    <t>Robert Davis</t>
  </si>
  <si>
    <t>Christina Asaro</t>
  </si>
  <si>
    <t>Raffaella Trevisan</t>
  </si>
  <si>
    <t>Luisa Cremonesi</t>
  </si>
  <si>
    <t>Bobby Dunham</t>
  </si>
  <si>
    <t>Niklas Ehrlichmann</t>
  </si>
  <si>
    <t>Margaux Béland</t>
  </si>
  <si>
    <t>12/09/2016</t>
  </si>
  <si>
    <t>12/07/2016</t>
  </si>
  <si>
    <t>Meagan Gibson</t>
  </si>
  <si>
    <t>Robert Latch</t>
  </si>
  <si>
    <t>Alisha Blackburn</t>
  </si>
  <si>
    <t>Florence Booker</t>
  </si>
  <si>
    <t>John Cruz</t>
  </si>
  <si>
    <t>Maron Kregel</t>
  </si>
  <si>
    <t>Mildred Crowley</t>
  </si>
  <si>
    <t>Esther Guidry</t>
  </si>
  <si>
    <t>Betty Compton</t>
  </si>
  <si>
    <t>Bertha Nelson</t>
  </si>
  <si>
    <t>Mary Sullivan</t>
  </si>
  <si>
    <t>Leo Nicol</t>
  </si>
  <si>
    <t>Leah Gaertner</t>
  </si>
  <si>
    <t>John Gillan</t>
  </si>
  <si>
    <t>Yasmin Hale</t>
  </si>
  <si>
    <t>Kyle Dixon</t>
  </si>
  <si>
    <t>Michael Robertson</t>
  </si>
  <si>
    <t>12/12/2016</t>
  </si>
  <si>
    <t>Latimer Pouliotte</t>
  </si>
  <si>
    <t>Steven Crawford</t>
  </si>
  <si>
    <t>Lee Crowe</t>
  </si>
  <si>
    <t>12/06/2016</t>
  </si>
  <si>
    <t>Johanna Herzog</t>
  </si>
  <si>
    <t>Danilo Pisani</t>
  </si>
  <si>
    <t>Mabel Carrasquillo</t>
  </si>
  <si>
    <t>Donald Shelton</t>
  </si>
  <si>
    <t>Kiet Degen</t>
  </si>
  <si>
    <t>Darla Wilcox</t>
  </si>
  <si>
    <t>Agostino Lombardi</t>
  </si>
  <si>
    <t>Sven Drescher</t>
  </si>
  <si>
    <t>Leah Winkel</t>
  </si>
  <si>
    <t>Jean Davis</t>
  </si>
  <si>
    <t>Shane Jensen</t>
  </si>
  <si>
    <t>James Alsup</t>
  </si>
  <si>
    <t>Sienna Mason</t>
  </si>
  <si>
    <t>Christian Sørensen</t>
  </si>
  <si>
    <t>Jody Summer</t>
  </si>
  <si>
    <t>12/13/2016</t>
  </si>
  <si>
    <t>Jean Vega</t>
  </si>
  <si>
    <t>Niels Steffensen</t>
  </si>
  <si>
    <t>Sonja Strong</t>
  </si>
  <si>
    <t>Raymond Taylor</t>
  </si>
  <si>
    <t>Richard Velez</t>
  </si>
  <si>
    <t>Leslie Postell</t>
  </si>
  <si>
    <t>Gary Jackson</t>
  </si>
  <si>
    <t>12/08/2016</t>
  </si>
  <si>
    <t>Arne Lyberth</t>
  </si>
  <si>
    <t>William Delamora</t>
  </si>
  <si>
    <t>Branko Antunovic</t>
  </si>
  <si>
    <t>Kenneth Kurth</t>
  </si>
  <si>
    <t>Johanna Freud</t>
  </si>
  <si>
    <t>Jan Herzog</t>
  </si>
  <si>
    <t>Georgina McInnis</t>
  </si>
  <si>
    <t>Eva Burgess</t>
  </si>
  <si>
    <t>Neal Roberts</t>
  </si>
  <si>
    <t>Abigail Cox</t>
  </si>
  <si>
    <t>Vera Stoltzfus</t>
  </si>
  <si>
    <t>Biljana Debeljak</t>
  </si>
  <si>
    <t>Peter Omalley</t>
  </si>
  <si>
    <t>Ryan Jackson</t>
  </si>
  <si>
    <t>Abbey Storkey</t>
  </si>
  <si>
    <t>Simone Nagel</t>
  </si>
  <si>
    <t>Howard Rothe</t>
  </si>
  <si>
    <t>Wayne Larios</t>
  </si>
  <si>
    <t>Darcy van den Eertwegh</t>
  </si>
  <si>
    <t>Martin Herz</t>
  </si>
  <si>
    <t>Wanda Fredrickson</t>
  </si>
  <si>
    <t>Théophile Charest</t>
  </si>
  <si>
    <t>12/19/2016</t>
  </si>
  <si>
    <t>Leon Holzman</t>
  </si>
  <si>
    <t>Mia Woods</t>
  </si>
  <si>
    <t>12/15/2016</t>
  </si>
  <si>
    <t>Samuel Hall</t>
  </si>
  <si>
    <t>Lucas Ryan</t>
  </si>
  <si>
    <t>Mark Wall</t>
  </si>
  <si>
    <t>Ann Geary</t>
  </si>
  <si>
    <t>12/14/2016</t>
  </si>
  <si>
    <t>Harry Parker</t>
  </si>
  <si>
    <t>Lara Holden</t>
  </si>
  <si>
    <t>Audrey Whitaker</t>
  </si>
  <si>
    <t>Eleanor Jackson</t>
  </si>
  <si>
    <t>Henry James</t>
  </si>
  <si>
    <t>Ruth Adams</t>
  </si>
  <si>
    <t>Luca Beckenbauer</t>
  </si>
  <si>
    <t>Megan Kline</t>
  </si>
  <si>
    <t>Siniša Šimic</t>
  </si>
  <si>
    <t>Ausonia Udinesi</t>
  </si>
  <si>
    <t>12/18/2016</t>
  </si>
  <si>
    <t>Veronica Jones</t>
  </si>
  <si>
    <t>Roxanne Hill</t>
  </si>
  <si>
    <t>Adam Ferguson</t>
  </si>
  <si>
    <t>Lukáš ?Veselý</t>
  </si>
  <si>
    <t>Monika Fried</t>
  </si>
  <si>
    <t>Donald Whisman</t>
  </si>
  <si>
    <t>Branimir Kovacic</t>
  </si>
  <si>
    <t>Maarit Möttölä</t>
  </si>
  <si>
    <t>Sinikka Silvan</t>
  </si>
  <si>
    <t>Anthony Perry</t>
  </si>
  <si>
    <t>Sofie Molenschot</t>
  </si>
  <si>
    <t>Marina Austerlitz</t>
  </si>
  <si>
    <t>Andrea Horáková</t>
  </si>
  <si>
    <t>12/21/2016</t>
  </si>
  <si>
    <t>Caridad Lopez</t>
  </si>
  <si>
    <t>Enrique Clay</t>
  </si>
  <si>
    <t>Renato Lorenzo</t>
  </si>
  <si>
    <t>Lincoln Fouch</t>
  </si>
  <si>
    <t>Eve Read</t>
  </si>
  <si>
    <t>Jens Walter</t>
  </si>
  <si>
    <t>Eve Hayes</t>
  </si>
  <si>
    <t>12/22/2016</t>
  </si>
  <si>
    <t>Judith Post</t>
  </si>
  <si>
    <t>Pedro Jones</t>
  </si>
  <si>
    <t>Kim Kristensen</t>
  </si>
  <si>
    <t>12/20/2016</t>
  </si>
  <si>
    <t>Walter Burdette</t>
  </si>
  <si>
    <t>Rachelle Richard</t>
  </si>
  <si>
    <t>Margarita Burgher</t>
  </si>
  <si>
    <t>Christopher Booth</t>
  </si>
  <si>
    <t>Robert Rashid</t>
  </si>
  <si>
    <t>Clifton Frazier</t>
  </si>
  <si>
    <t>Nathan Freeman</t>
  </si>
  <si>
    <t>Robert Stancil</t>
  </si>
  <si>
    <t>Jean Gutierrez</t>
  </si>
  <si>
    <t>Dylan James</t>
  </si>
  <si>
    <t>Courtney Chapman</t>
  </si>
  <si>
    <t>Karolin Schneider</t>
  </si>
  <si>
    <t>Desiree McDonald</t>
  </si>
  <si>
    <t>Terry Little</t>
  </si>
  <si>
    <t>Allan Duffy</t>
  </si>
  <si>
    <t>Charity Bruss</t>
  </si>
  <si>
    <t>Roger Bonds</t>
  </si>
  <si>
    <t>Ethan Nicholls</t>
  </si>
  <si>
    <t>Richard Cutshaw</t>
  </si>
  <si>
    <t>12/25/2016</t>
  </si>
  <si>
    <t>Donald Boley</t>
  </si>
  <si>
    <t>Bilal ten Bosch</t>
  </si>
  <si>
    <t>Riley Dobson</t>
  </si>
  <si>
    <t>Joel Luxton</t>
  </si>
  <si>
    <t>Felix Schultz</t>
  </si>
  <si>
    <t>12/26/2016</t>
  </si>
  <si>
    <t>Alle Huijsmans</t>
  </si>
  <si>
    <t>John Woody</t>
  </si>
  <si>
    <t>Helen Stoner</t>
  </si>
  <si>
    <t>Nancy Lacey</t>
  </si>
  <si>
    <t>Henri Marcoux</t>
  </si>
  <si>
    <t>Cora Nelson</t>
  </si>
  <si>
    <t>Amelia Macquarie</t>
  </si>
  <si>
    <t>Jordan Jarvis</t>
  </si>
  <si>
    <t>Harriet Humphreys</t>
  </si>
  <si>
    <t>Ralph Thompson</t>
  </si>
  <si>
    <t>Louie Page</t>
  </si>
  <si>
    <t>12/24/2016</t>
  </si>
  <si>
    <t>Manuela Nussbaum</t>
  </si>
  <si>
    <t>Irfaan Leenaars</t>
  </si>
  <si>
    <t>12/23/2016</t>
  </si>
  <si>
    <t>Pearl Holloway</t>
  </si>
  <si>
    <t>Theodore Stirling</t>
  </si>
  <si>
    <t>Lauren Carr</t>
  </si>
  <si>
    <t>Kaitlyn Fenton</t>
  </si>
  <si>
    <t>Ankica Ivanec</t>
  </si>
  <si>
    <t>Ruby Norton</t>
  </si>
  <si>
    <t>Robert Adler</t>
  </si>
  <si>
    <t>Emily Mårtensson</t>
  </si>
  <si>
    <t>Lea Wurfel</t>
  </si>
  <si>
    <t>Mary Anderson</t>
  </si>
  <si>
    <t>Rose Cox</t>
  </si>
  <si>
    <t>Brian Rozell</t>
  </si>
  <si>
    <t>Rose Vlamingh</t>
  </si>
  <si>
    <t>John Thompson</t>
  </si>
  <si>
    <t>Edgar Gonzalez</t>
  </si>
  <si>
    <t>Owen Wilkins</t>
  </si>
  <si>
    <t>Evan Green</t>
  </si>
  <si>
    <t>12/28/2016</t>
  </si>
  <si>
    <t>Luke Wilson</t>
  </si>
  <si>
    <t>Wolfgang Herz</t>
  </si>
  <si>
    <t>Thomas Merchant</t>
  </si>
  <si>
    <t>Ines Frueh</t>
  </si>
  <si>
    <t>Finn Helms</t>
  </si>
  <si>
    <t>Charlotte Parkin</t>
  </si>
  <si>
    <t>Sam Wettenhall</t>
  </si>
  <si>
    <t>12/27/2016</t>
  </si>
  <si>
    <t>Grace Lawson</t>
  </si>
  <si>
    <t>Amanda Harper</t>
  </si>
  <si>
    <t>Lincoln Cordeaux</t>
  </si>
  <si>
    <t>Delmer Martinez</t>
  </si>
  <si>
    <t>Joseph Dodd</t>
  </si>
  <si>
    <t>Lena Pearson</t>
  </si>
  <si>
    <t>Leo Macdonald</t>
  </si>
  <si>
    <t>Geremia Nucci</t>
  </si>
  <si>
    <t>Danyell Garza</t>
  </si>
  <si>
    <t>12/30/2016</t>
  </si>
  <si>
    <t>Stella Ortiz</t>
  </si>
  <si>
    <t>Yvonne Bosch</t>
  </si>
  <si>
    <t>Michael Winkel</t>
  </si>
  <si>
    <t>Delfina Giordano</t>
  </si>
  <si>
    <t>Emma Deas</t>
  </si>
  <si>
    <t>Jennifer Price</t>
  </si>
  <si>
    <t>Connor Sullivan</t>
  </si>
  <si>
    <t>Poppy Johnson</t>
  </si>
  <si>
    <t>Luis Pfeiffer</t>
  </si>
  <si>
    <t>Jonathon Henderson</t>
  </si>
  <si>
    <t>Aäron Blokdijk</t>
  </si>
  <si>
    <t>Michael Smith</t>
  </si>
  <si>
    <t>Monika Kuester</t>
  </si>
  <si>
    <t>Thérèse Lapresse</t>
  </si>
  <si>
    <t>Mary Montgomery</t>
  </si>
  <si>
    <t>Luca Andrews</t>
  </si>
  <si>
    <t>Douglas Lowe</t>
  </si>
  <si>
    <t>Joseph Tsai</t>
  </si>
  <si>
    <t>James Freund</t>
  </si>
  <si>
    <t>Vanessa Holzman</t>
  </si>
  <si>
    <t>Mary Fredericksen</t>
  </si>
  <si>
    <t>Irene Pigg</t>
  </si>
  <si>
    <t>Betty Cooley</t>
  </si>
  <si>
    <t>James Conway</t>
  </si>
  <si>
    <t>Dionne Taylor</t>
  </si>
  <si>
    <t>Anne Simmerman</t>
  </si>
  <si>
    <t>Paige Taylor</t>
  </si>
  <si>
    <t>Isaac Jackson</t>
  </si>
  <si>
    <t>Wiley Santiago</t>
  </si>
  <si>
    <t>Karen Rivera</t>
  </si>
  <si>
    <t>Albert Norton</t>
  </si>
  <si>
    <t>Jan Frueh</t>
  </si>
  <si>
    <t>Michael Sea</t>
  </si>
  <si>
    <t>Cerys Dunn</t>
  </si>
  <si>
    <t>Tânia Rocha</t>
  </si>
  <si>
    <t>Marlin Moss</t>
  </si>
  <si>
    <t>12/29/2016</t>
  </si>
  <si>
    <t>Albert Clark</t>
  </si>
  <si>
    <t>Ryan Kuhn</t>
  </si>
  <si>
    <t>Felicia Gibbs</t>
  </si>
  <si>
    <t>01/04/2017</t>
  </si>
  <si>
    <t>Neera Folliero</t>
  </si>
  <si>
    <t>Philip Duff</t>
  </si>
  <si>
    <t>Mike Defilippo</t>
  </si>
  <si>
    <t>Wendy Miller</t>
  </si>
  <si>
    <t>William Clarke</t>
  </si>
  <si>
    <t>Sabine Hertzog</t>
  </si>
  <si>
    <t>Kathy Fowles</t>
  </si>
  <si>
    <t>Martha Knight</t>
  </si>
  <si>
    <t>Gavin Kent</t>
  </si>
  <si>
    <t>Svatopluk Kovár</t>
  </si>
  <si>
    <t>Thomas Irvine</t>
  </si>
  <si>
    <t>Julian Sauer</t>
  </si>
  <si>
    <t>Charles Chiang</t>
  </si>
  <si>
    <t>Kera Shilling</t>
  </si>
  <si>
    <t>Max Bosch</t>
  </si>
  <si>
    <t>David Earle</t>
  </si>
  <si>
    <t>Velma Roberson</t>
  </si>
  <si>
    <t>01/01/2017</t>
  </si>
  <si>
    <t>Raymond Miller</t>
  </si>
  <si>
    <t>Ludovico Angelo</t>
  </si>
  <si>
    <t>Iveta Šafárová</t>
  </si>
  <si>
    <t>Zrina Ilic</t>
  </si>
  <si>
    <t>Tyler Sellheim</t>
  </si>
  <si>
    <t>Finley Heath</t>
  </si>
  <si>
    <t>Francisco Dysart</t>
  </si>
  <si>
    <t>Debra Pratt</t>
  </si>
  <si>
    <t>Vanessa Wagner</t>
  </si>
  <si>
    <t>Christian Drechsler</t>
  </si>
  <si>
    <t>Kimberly Chestnut</t>
  </si>
  <si>
    <t>George Rowe</t>
  </si>
  <si>
    <t>Stefanie Hartmann</t>
  </si>
  <si>
    <t>Dakota Neville</t>
  </si>
  <si>
    <t>Victoria Henriksen</t>
  </si>
  <si>
    <t>Jarmila Sirotková</t>
  </si>
  <si>
    <t>Ann Clark</t>
  </si>
  <si>
    <t>Frediano Rizzo</t>
  </si>
  <si>
    <t>Hedwig King</t>
  </si>
  <si>
    <t>Fred Soto</t>
  </si>
  <si>
    <t>Rosemary Cantu</t>
  </si>
  <si>
    <t>Veronica Siciliano</t>
  </si>
  <si>
    <t>Xavier Sturdee</t>
  </si>
  <si>
    <t>Ruth Dixon</t>
  </si>
  <si>
    <t>Gerald Beltran</t>
  </si>
  <si>
    <t>Manuel Reed</t>
  </si>
  <si>
    <t>Donald Dolby</t>
  </si>
  <si>
    <t>Michael Theissen</t>
  </si>
  <si>
    <t>Dakota Romano</t>
  </si>
  <si>
    <t>Marvin Howell</t>
  </si>
  <si>
    <t>Toney Taylor</t>
  </si>
  <si>
    <t>Benedetta Ricci</t>
  </si>
  <si>
    <t>Birgit Weissmuller</t>
  </si>
  <si>
    <t>Lucille Boyd</t>
  </si>
  <si>
    <t>Sarah Lewis</t>
  </si>
  <si>
    <t>Jensen Brown</t>
  </si>
  <si>
    <t>Ivo Udinesi</t>
  </si>
  <si>
    <t>Renee Miller</t>
  </si>
  <si>
    <t>Lionel Mackey</t>
  </si>
  <si>
    <t>Tom Morris</t>
  </si>
  <si>
    <t>Jennifer Rosenblum</t>
  </si>
  <si>
    <t>Leonie Pfeiffer</t>
  </si>
  <si>
    <t>Jerry Duhon</t>
  </si>
  <si>
    <t>William Taylor</t>
  </si>
  <si>
    <t>01/05/2017</t>
  </si>
  <si>
    <t>Bailey Akhtar</t>
  </si>
  <si>
    <t>Benjamin Ehrlichmann</t>
  </si>
  <si>
    <t>Michael Hermes</t>
  </si>
  <si>
    <t>Lisa Sherman</t>
  </si>
  <si>
    <t>12/31/2016</t>
  </si>
  <si>
    <t>Nicholas Newman</t>
  </si>
  <si>
    <t>Marianne Shaw</t>
  </si>
  <si>
    <t>Antje Koehler</t>
  </si>
  <si>
    <t>Alice Maccallum</t>
  </si>
  <si>
    <t>Raoul Savard</t>
  </si>
  <si>
    <t>01/02/2017</t>
  </si>
  <si>
    <t>Tom Peters</t>
  </si>
  <si>
    <t>01/03/2017</t>
  </si>
  <si>
    <t>Megan Miah</t>
  </si>
  <si>
    <t>Kristian Schröder</t>
  </si>
  <si>
    <t>Catherine Clifford</t>
  </si>
  <si>
    <t>Sallie Moreland</t>
  </si>
  <si>
    <t>Joseph Slater</t>
  </si>
  <si>
    <t>Reynaldo Champagne</t>
  </si>
  <si>
    <t>Joshua Jones</t>
  </si>
  <si>
    <t>Blake Robinson</t>
  </si>
  <si>
    <t>Guy Brown</t>
  </si>
  <si>
    <t>Frederick Powers</t>
  </si>
  <si>
    <t>Gladys Young</t>
  </si>
  <si>
    <t>Stacey James</t>
  </si>
  <si>
    <t>Daimy Theunisz</t>
  </si>
  <si>
    <t>Heather Blose</t>
  </si>
  <si>
    <t>Riley Graham</t>
  </si>
  <si>
    <t>Mike Ackerman</t>
  </si>
  <si>
    <t>Patricia Hamilton</t>
  </si>
  <si>
    <t>Ronald Rice</t>
  </si>
  <si>
    <t>Lynn Bierman</t>
  </si>
  <si>
    <t>Melissa Whitehead</t>
  </si>
  <si>
    <t>Millie Bevan</t>
  </si>
  <si>
    <t>Thomas Presley</t>
  </si>
  <si>
    <t>Raymond Scholtus</t>
  </si>
  <si>
    <t>Quinto Lucciano</t>
  </si>
  <si>
    <t>Nunzio Costa</t>
  </si>
  <si>
    <t>Lasse Ronkainen</t>
  </si>
  <si>
    <t>Scott Parks</t>
  </si>
  <si>
    <t>Mia Schou</t>
  </si>
  <si>
    <t>Rosetta Piazza</t>
  </si>
  <si>
    <t>Frances Ledbetter</t>
  </si>
  <si>
    <t>Bernd Baum</t>
  </si>
  <si>
    <t>Lillian Evans</t>
  </si>
  <si>
    <t>Victoria Hammond</t>
  </si>
  <si>
    <t>Amber Breeden</t>
  </si>
  <si>
    <t>Jesus Lipscomb</t>
  </si>
  <si>
    <t>Zara Finney</t>
  </si>
  <si>
    <t>Spencer Clayton</t>
  </si>
  <si>
    <t>Valerie Turcotte</t>
  </si>
  <si>
    <t>Sean Delatte</t>
  </si>
  <si>
    <t>Sandy Berkey</t>
  </si>
  <si>
    <t>Roger Griffith</t>
  </si>
  <si>
    <t>Barbra Johnson</t>
  </si>
  <si>
    <t>Maria Pia Russo</t>
  </si>
  <si>
    <t>01/07/2017</t>
  </si>
  <si>
    <t>Joe Demoss</t>
  </si>
  <si>
    <t>Anand Buijk</t>
  </si>
  <si>
    <t>Enzo Elema</t>
  </si>
  <si>
    <t>Judith Schultz</t>
  </si>
  <si>
    <t>Paul Lawrence</t>
  </si>
  <si>
    <t>01/06/2017</t>
  </si>
  <si>
    <t>Russell LeBatelier</t>
  </si>
  <si>
    <t>Daniel Reinhard</t>
  </si>
  <si>
    <t>Martin Hartmann</t>
  </si>
  <si>
    <t>01/09/2017</t>
  </si>
  <si>
    <t>Oren Jacobson</t>
  </si>
  <si>
    <t>Martin Fuhrmann</t>
  </si>
  <si>
    <t>Elizabeth Savage</t>
  </si>
  <si>
    <t>01/08/2017</t>
  </si>
  <si>
    <t>Cathy Kane</t>
  </si>
  <si>
    <t>Jessica Jennings</t>
  </si>
  <si>
    <t>Ethan Stone</t>
  </si>
  <si>
    <t>Garland Lefèbvre</t>
  </si>
  <si>
    <t>Constance Gonzalez</t>
  </si>
  <si>
    <t>Mette Jørgensen</t>
  </si>
  <si>
    <t>Angel Tosh</t>
  </si>
  <si>
    <t>Corey Flynn</t>
  </si>
  <si>
    <t>Mathias Bang</t>
  </si>
  <si>
    <t>Crispina Cattaneo</t>
  </si>
  <si>
    <t>Caitlin Faulkner</t>
  </si>
  <si>
    <t>Henry Shah</t>
  </si>
  <si>
    <t>Alan Cosic</t>
  </si>
  <si>
    <t>Frederick Zawacki</t>
  </si>
  <si>
    <t>Katrin Naumann</t>
  </si>
  <si>
    <t>Amanda Davis</t>
  </si>
  <si>
    <t>Jason Morgan</t>
  </si>
  <si>
    <t>Curtis Longenecker</t>
  </si>
  <si>
    <t>Adolfa Pisani</t>
  </si>
  <si>
    <t>Richard Deming</t>
  </si>
  <si>
    <t>Grand Total</t>
  </si>
  <si>
    <t>Sales Price</t>
  </si>
  <si>
    <t>Amount</t>
  </si>
  <si>
    <t xml:space="preserve">68.00 </t>
  </si>
  <si>
    <t xml:space="preserve">427.00 </t>
  </si>
  <si>
    <t xml:space="preserve">665.94 </t>
  </si>
  <si>
    <t xml:space="preserve">322.00 </t>
  </si>
  <si>
    <t xml:space="preserve">326.00 </t>
  </si>
  <si>
    <t xml:space="preserve">646.00 </t>
  </si>
  <si>
    <t xml:space="preserve">1,592.20 </t>
  </si>
  <si>
    <t xml:space="preserve">255.00 </t>
  </si>
  <si>
    <t xml:space="preserve">469.00 </t>
  </si>
  <si>
    <t xml:space="preserve">57.99 </t>
  </si>
  <si>
    <t xml:space="preserve">163.00 </t>
  </si>
  <si>
    <t xml:space="preserve">998.00 </t>
  </si>
  <si>
    <t xml:space="preserve">4.06 </t>
  </si>
  <si>
    <t xml:space="preserve">627.00 </t>
  </si>
  <si>
    <t xml:space="preserve">109.99 </t>
  </si>
  <si>
    <t xml:space="preserve">299.00 </t>
  </si>
  <si>
    <t xml:space="preserve">143.40 </t>
  </si>
  <si>
    <t xml:space="preserve">13.89 </t>
  </si>
  <si>
    <t xml:space="preserve">9.99 </t>
  </si>
  <si>
    <t xml:space="preserve">429.99 </t>
  </si>
  <si>
    <t xml:space="preserve">32.00 </t>
  </si>
  <si>
    <t xml:space="preserve">25.00 </t>
  </si>
  <si>
    <t xml:space="preserve">259.99 </t>
  </si>
  <si>
    <t xml:space="preserve">279.99 </t>
  </si>
  <si>
    <t xml:space="preserve">8.88 </t>
  </si>
  <si>
    <t xml:space="preserve">19.99 </t>
  </si>
  <si>
    <t xml:space="preserve">1,000.00 </t>
  </si>
  <si>
    <t xml:space="preserve">469.97 </t>
  </si>
  <si>
    <t xml:space="preserve">349.95 </t>
  </si>
  <si>
    <t xml:space="preserve">17.99 </t>
  </si>
  <si>
    <t xml:space="preserve">5.39 </t>
  </si>
  <si>
    <t xml:space="preserve">869.00 </t>
  </si>
  <si>
    <t xml:space="preserve">6.99 </t>
  </si>
  <si>
    <t xml:space="preserve">70.13 </t>
  </si>
  <si>
    <t xml:space="preserve">57.88 </t>
  </si>
  <si>
    <t xml:space="preserve">16.50 </t>
  </si>
  <si>
    <t xml:space="preserve">4.99 </t>
  </si>
  <si>
    <t xml:space="preserve">181.00 </t>
  </si>
  <si>
    <t xml:space="preserve">300.00 </t>
  </si>
  <si>
    <t xml:space="preserve">3,199.99 </t>
  </si>
  <si>
    <t xml:space="preserve">79.00 </t>
  </si>
  <si>
    <t xml:space="preserve">33.99 </t>
  </si>
  <si>
    <t xml:space="preserve">258.00 </t>
  </si>
  <si>
    <t xml:space="preserve">296.00 </t>
  </si>
  <si>
    <t xml:space="preserve">179.00 </t>
  </si>
  <si>
    <t xml:space="preserve">299.23 </t>
  </si>
  <si>
    <t xml:space="preserve">2,899.99 </t>
  </si>
  <si>
    <t xml:space="preserve">22.79 </t>
  </si>
  <si>
    <t xml:space="preserve">232.00 </t>
  </si>
  <si>
    <t xml:space="preserve">890.00 </t>
  </si>
  <si>
    <t xml:space="preserve">268.50 </t>
  </si>
  <si>
    <t xml:space="preserve">267.00 </t>
  </si>
  <si>
    <t xml:space="preserve">569.00 </t>
  </si>
  <si>
    <t xml:space="preserve">980.00 </t>
  </si>
  <si>
    <t xml:space="preserve">168.00 </t>
  </si>
  <si>
    <t xml:space="preserve">129.00 </t>
  </si>
  <si>
    <t xml:space="preserve">493.00 </t>
  </si>
  <si>
    <t xml:space="preserve">599.00 </t>
  </si>
  <si>
    <t xml:space="preserve">269.90 </t>
  </si>
  <si>
    <t xml:space="preserve">268.00 </t>
  </si>
  <si>
    <t xml:space="preserve">219.00 </t>
  </si>
  <si>
    <t xml:space="preserve">289.99 </t>
  </si>
  <si>
    <t xml:space="preserve">12.66 </t>
  </si>
  <si>
    <t xml:space="preserve">248.00 </t>
  </si>
  <si>
    <t xml:space="preserve">633.00 </t>
  </si>
  <si>
    <t xml:space="preserve">328.00 </t>
  </si>
  <si>
    <t xml:space="preserve">165.00 </t>
  </si>
  <si>
    <t xml:space="preserve">999.00 </t>
  </si>
  <si>
    <t xml:space="preserve">1,475.00 </t>
  </si>
  <si>
    <t xml:space="preserve">59.99 </t>
  </si>
  <si>
    <t xml:space="preserve">119.99 </t>
  </si>
  <si>
    <t xml:space="preserve">40.55 </t>
  </si>
  <si>
    <t xml:space="preserve">29.99 </t>
  </si>
  <si>
    <t xml:space="preserve">79.80 </t>
  </si>
  <si>
    <t xml:space="preserve">188.00 </t>
  </si>
  <si>
    <t xml:space="preserve">99.99 </t>
  </si>
  <si>
    <t xml:space="preserve">179.99 </t>
  </si>
  <si>
    <t xml:space="preserve">460.00 </t>
  </si>
  <si>
    <t xml:space="preserve">139.99 </t>
  </si>
  <si>
    <t xml:space="preserve">499.90 </t>
  </si>
  <si>
    <t xml:space="preserve">382.95 </t>
  </si>
  <si>
    <t xml:space="preserve">56.00 </t>
  </si>
  <si>
    <t xml:space="preserve">200.00 </t>
  </si>
  <si>
    <t xml:space="preserve">189.00 </t>
  </si>
  <si>
    <t xml:space="preserve">69.00 </t>
  </si>
  <si>
    <t xml:space="preserve">95.00 </t>
  </si>
  <si>
    <t xml:space="preserve">159.99 </t>
  </si>
  <si>
    <t xml:space="preserve">109.00 </t>
  </si>
  <si>
    <t xml:space="preserve">508.00 </t>
  </si>
  <si>
    <t xml:space="preserve">36.99 </t>
  </si>
  <si>
    <t xml:space="preserve">46.99 </t>
  </si>
  <si>
    <t xml:space="preserve">1,560.00 </t>
  </si>
  <si>
    <t xml:space="preserve">219.95 </t>
  </si>
  <si>
    <t xml:space="preserve">358.00 </t>
  </si>
  <si>
    <t xml:space="preserve">238.00 </t>
  </si>
  <si>
    <t xml:space="preserve">15.90 </t>
  </si>
  <si>
    <t xml:space="preserve">6.95 </t>
  </si>
  <si>
    <t xml:space="preserve">329.00 </t>
  </si>
  <si>
    <t xml:space="preserve">22.89 </t>
  </si>
  <si>
    <t xml:space="preserve">4.98 </t>
  </si>
  <si>
    <t xml:space="preserve">21.57 </t>
  </si>
  <si>
    <t xml:space="preserve">37.95 </t>
  </si>
  <si>
    <t xml:space="preserve">745.99 </t>
  </si>
  <si>
    <t xml:space="preserve">312.00 </t>
  </si>
  <si>
    <t xml:space="preserve">319.00 </t>
  </si>
  <si>
    <t xml:space="preserve">156.00 </t>
  </si>
  <si>
    <t xml:space="preserve">14.99 </t>
  </si>
  <si>
    <t xml:space="preserve">24.99 </t>
  </si>
  <si>
    <t xml:space="preserve">229.90 </t>
  </si>
  <si>
    <t xml:space="preserve">58.99 </t>
  </si>
  <si>
    <t xml:space="preserve">12.99 </t>
  </si>
  <si>
    <t xml:space="preserve">149.99 </t>
  </si>
  <si>
    <t xml:space="preserve">5.50 </t>
  </si>
  <si>
    <t xml:space="preserve">1,620.00 </t>
  </si>
  <si>
    <t xml:space="preserve">94.99 </t>
  </si>
  <si>
    <t xml:space="preserve">399.99 </t>
  </si>
  <si>
    <t xml:space="preserve">139.00 </t>
  </si>
  <si>
    <t xml:space="preserve">180.00 </t>
  </si>
  <si>
    <t xml:space="preserve">32.99 </t>
  </si>
  <si>
    <t xml:space="preserve">445.00 </t>
  </si>
  <si>
    <t xml:space="preserve">4.74 </t>
  </si>
  <si>
    <t xml:space="preserve">60.99 </t>
  </si>
  <si>
    <t xml:space="preserve">13.90 </t>
  </si>
  <si>
    <t xml:space="preserve">77.99 </t>
  </si>
  <si>
    <t xml:space="preserve">6.89 </t>
  </si>
  <si>
    <t xml:space="preserve">299.99 </t>
  </si>
  <si>
    <t xml:space="preserve">0.95 </t>
  </si>
  <si>
    <t xml:space="preserve">699.00 </t>
  </si>
  <si>
    <t xml:space="preserve">422.00 </t>
  </si>
  <si>
    <t xml:space="preserve">330.00 </t>
  </si>
  <si>
    <t xml:space="preserve">332.00 </t>
  </si>
  <si>
    <t xml:space="preserve">99.00 </t>
  </si>
  <si>
    <t xml:space="preserve">229.99 </t>
  </si>
  <si>
    <t xml:space="preserve">39.99 </t>
  </si>
  <si>
    <t xml:space="preserve">209.00 </t>
  </si>
  <si>
    <t xml:space="preserve">1,818.90 </t>
  </si>
  <si>
    <t xml:space="preserve">25.69 </t>
  </si>
  <si>
    <t xml:space="preserve">598.80 </t>
  </si>
  <si>
    <t xml:space="preserve">588.00 </t>
  </si>
  <si>
    <t xml:space="preserve">115.00 </t>
  </si>
  <si>
    <t xml:space="preserve">290.00 </t>
  </si>
  <si>
    <t xml:space="preserve">129.99 </t>
  </si>
  <si>
    <t xml:space="preserve">257.50 </t>
  </si>
  <si>
    <t xml:space="preserve">159.00 </t>
  </si>
  <si>
    <t xml:space="preserve">28.00 </t>
  </si>
  <si>
    <t xml:space="preserve">289.00 </t>
  </si>
  <si>
    <t xml:space="preserve">459.00 </t>
  </si>
  <si>
    <t xml:space="preserve">432.00 </t>
  </si>
  <si>
    <t xml:space="preserve">556.00 </t>
  </si>
  <si>
    <t xml:space="preserve">52.13 </t>
  </si>
  <si>
    <t xml:space="preserve">279.00 </t>
  </si>
  <si>
    <t xml:space="preserve">338.00 </t>
  </si>
  <si>
    <t xml:space="preserve">132.99 </t>
  </si>
  <si>
    <t xml:space="preserve">436.20 </t>
  </si>
  <si>
    <t xml:space="preserve">3.35 </t>
  </si>
  <si>
    <t xml:space="preserve">369.00 </t>
  </si>
  <si>
    <t xml:space="preserve">791.00 </t>
  </si>
  <si>
    <t xml:space="preserve">22.99 </t>
  </si>
  <si>
    <t xml:space="preserve">269.95 </t>
  </si>
  <si>
    <t xml:space="preserve">877.50 </t>
  </si>
  <si>
    <t xml:space="preserve">77.68 </t>
  </si>
  <si>
    <t xml:space="preserve">121.00 </t>
  </si>
  <si>
    <t xml:space="preserve">969.00 </t>
  </si>
  <si>
    <t xml:space="preserve">29.95 </t>
  </si>
  <si>
    <t xml:space="preserve">299.90 </t>
  </si>
  <si>
    <t xml:space="preserve">281.00 </t>
  </si>
  <si>
    <t xml:space="preserve">30.99 </t>
  </si>
  <si>
    <t xml:space="preserve">16.99 </t>
  </si>
  <si>
    <t xml:space="preserve">1,650.00 </t>
  </si>
  <si>
    <t xml:space="preserve">499.99 </t>
  </si>
  <si>
    <t xml:space="preserve">199.99 </t>
  </si>
  <si>
    <t xml:space="preserve">66.00 </t>
  </si>
  <si>
    <t xml:space="preserve">49.96 </t>
  </si>
  <si>
    <t xml:space="preserve">635.99 </t>
  </si>
  <si>
    <t xml:space="preserve">349.00 </t>
  </si>
  <si>
    <t xml:space="preserve">186.90 </t>
  </si>
  <si>
    <t xml:space="preserve">1,299.00 </t>
  </si>
  <si>
    <t xml:space="preserve">54.00 </t>
  </si>
  <si>
    <t xml:space="preserve">380.00 </t>
  </si>
  <si>
    <t xml:space="preserve">116.00 </t>
  </si>
  <si>
    <t xml:space="preserve">366.55 </t>
  </si>
  <si>
    <t xml:space="preserve">8.99 </t>
  </si>
  <si>
    <t xml:space="preserve">251.00 </t>
  </si>
  <si>
    <t xml:space="preserve">6.88 </t>
  </si>
  <si>
    <t xml:space="preserve">169.00 </t>
  </si>
  <si>
    <t xml:space="preserve">334.00 </t>
  </si>
  <si>
    <t xml:space="preserve">459.99 </t>
  </si>
  <si>
    <t xml:space="preserve">22.00 </t>
  </si>
  <si>
    <t xml:space="preserve">148.00 </t>
  </si>
  <si>
    <t xml:space="preserve">899.00 </t>
  </si>
  <si>
    <t xml:space="preserve">158.00 </t>
  </si>
  <si>
    <t xml:space="preserve">67.40 </t>
  </si>
  <si>
    <t xml:space="preserve">43.00 </t>
  </si>
  <si>
    <t xml:space="preserve">919.00 </t>
  </si>
  <si>
    <t xml:space="preserve">104.89 </t>
  </si>
  <si>
    <t xml:space="preserve">16.89 </t>
  </si>
  <si>
    <t xml:space="preserve">190.00 </t>
  </si>
  <si>
    <t xml:space="preserve">184.50 </t>
  </si>
  <si>
    <t xml:space="preserve">566.00 </t>
  </si>
  <si>
    <t xml:space="preserve">11.50 </t>
  </si>
  <si>
    <t xml:space="preserve">49.99 </t>
  </si>
  <si>
    <t xml:space="preserve">23.72 </t>
  </si>
  <si>
    <t xml:space="preserve">411.00 </t>
  </si>
  <si>
    <t xml:space="preserve">9.50 </t>
  </si>
  <si>
    <t xml:space="preserve">230.00 </t>
  </si>
  <si>
    <t xml:space="preserve">119.00 </t>
  </si>
  <si>
    <t xml:space="preserve">149.00 </t>
  </si>
  <si>
    <t xml:space="preserve">645.00 </t>
  </si>
  <si>
    <t xml:space="preserve">655.00 </t>
  </si>
  <si>
    <t xml:space="preserve">90.00 </t>
  </si>
  <si>
    <t xml:space="preserve">431.00 </t>
  </si>
  <si>
    <t xml:space="preserve">269.00 </t>
  </si>
  <si>
    <t xml:space="preserve">120.00 </t>
  </si>
  <si>
    <t xml:space="preserve">819.00 </t>
  </si>
  <si>
    <t xml:space="preserve">599.90 </t>
  </si>
  <si>
    <t xml:space="preserve">16.00 </t>
  </si>
  <si>
    <t xml:space="preserve">236.00 </t>
  </si>
  <si>
    <t xml:space="preserve">56.90 </t>
  </si>
  <si>
    <t xml:space="preserve">529.00 </t>
  </si>
  <si>
    <t xml:space="preserve">69.99 </t>
  </si>
  <si>
    <t xml:space="preserve">56.99 </t>
  </si>
  <si>
    <t xml:space="preserve">102.00 </t>
  </si>
  <si>
    <t xml:space="preserve">1,099.99 </t>
  </si>
  <si>
    <t xml:space="preserve">33.90 </t>
  </si>
  <si>
    <t xml:space="preserve">199.95 </t>
  </si>
  <si>
    <t xml:space="preserve">850.00 </t>
  </si>
  <si>
    <t xml:space="preserve">126.90 </t>
  </si>
  <si>
    <t xml:space="preserve">116.90 </t>
  </si>
  <si>
    <t xml:space="preserve">89.90 </t>
  </si>
  <si>
    <t xml:space="preserve">1,184.97 </t>
  </si>
  <si>
    <t xml:space="preserve">47.44 </t>
  </si>
  <si>
    <t xml:space="preserve">301.00 </t>
  </si>
  <si>
    <t xml:space="preserve">600.00 </t>
  </si>
  <si>
    <t xml:space="preserve">632.00 </t>
  </si>
  <si>
    <t xml:space="preserve">1,989.90 </t>
  </si>
  <si>
    <t xml:space="preserve">28.99 </t>
  </si>
  <si>
    <t xml:space="preserve">101.99 </t>
  </si>
  <si>
    <t xml:space="preserve">1,580.00 </t>
  </si>
  <si>
    <t xml:space="preserve">99.75 </t>
  </si>
  <si>
    <t xml:space="preserve">249.99 </t>
  </si>
  <si>
    <t xml:space="preserve">619.00 </t>
  </si>
  <si>
    <t xml:space="preserve">391.90 </t>
  </si>
  <si>
    <t xml:space="preserve">129.90 </t>
  </si>
  <si>
    <t xml:space="preserve">880.00 </t>
  </si>
  <si>
    <t xml:space="preserve">147.00 </t>
  </si>
  <si>
    <t xml:space="preserve">1,600.00 </t>
  </si>
  <si>
    <t xml:space="preserve">637.00 </t>
  </si>
  <si>
    <t xml:space="preserve">205.00 </t>
  </si>
  <si>
    <t xml:space="preserve">196.90 </t>
  </si>
  <si>
    <t xml:space="preserve">589.00 </t>
  </si>
  <si>
    <t xml:space="preserve">26.00 </t>
  </si>
  <si>
    <t xml:space="preserve">559.00 </t>
  </si>
  <si>
    <t xml:space="preserve">198.00 </t>
  </si>
  <si>
    <t xml:space="preserve">47.95 </t>
  </si>
  <si>
    <t xml:space="preserve">280.00 </t>
  </si>
  <si>
    <t xml:space="preserve">402.00 </t>
  </si>
  <si>
    <t xml:space="preserve">389.00 </t>
  </si>
  <si>
    <t xml:space="preserve">288.00 </t>
  </si>
  <si>
    <t xml:space="preserve">410.00 </t>
  </si>
  <si>
    <t xml:space="preserve">595.00 </t>
  </si>
  <si>
    <t xml:space="preserve">26.99 </t>
  </si>
  <si>
    <t xml:space="preserve">2,652.00 </t>
  </si>
  <si>
    <t xml:space="preserve">199.00 </t>
  </si>
  <si>
    <t xml:space="preserve">95.95 </t>
  </si>
  <si>
    <t xml:space="preserve">59.00 </t>
  </si>
  <si>
    <t xml:space="preserve">758.00 </t>
  </si>
  <si>
    <t xml:space="preserve">208.00 </t>
  </si>
  <si>
    <t xml:space="preserve">239.00 </t>
  </si>
  <si>
    <t xml:space="preserve">17.90 </t>
  </si>
  <si>
    <t xml:space="preserve">160.00 </t>
  </si>
  <si>
    <t xml:space="preserve">25.99 </t>
  </si>
  <si>
    <t xml:space="preserve">44.99 </t>
  </si>
  <si>
    <t xml:space="preserve">43.81 </t>
  </si>
  <si>
    <t xml:space="preserve">673.00 </t>
  </si>
  <si>
    <t xml:space="preserve">231.00 </t>
  </si>
  <si>
    <t xml:space="preserve">1,599.00 </t>
  </si>
  <si>
    <t xml:space="preserve">15.50 </t>
  </si>
  <si>
    <t xml:space="preserve">568.00 </t>
  </si>
  <si>
    <t xml:space="preserve">1,989.00 </t>
  </si>
  <si>
    <t xml:space="preserve">188.50 </t>
  </si>
  <si>
    <t xml:space="preserve">35.99 </t>
  </si>
  <si>
    <t xml:space="preserve">149.95 </t>
  </si>
  <si>
    <t xml:space="preserve">109.95 </t>
  </si>
  <si>
    <t xml:space="preserve">50.99 </t>
  </si>
  <si>
    <t xml:space="preserve">1,599.90 </t>
  </si>
  <si>
    <t xml:space="preserve">38.99 </t>
  </si>
  <si>
    <t xml:space="preserve">360.00 </t>
  </si>
  <si>
    <t xml:space="preserve">314.00 </t>
  </si>
  <si>
    <t xml:space="preserve">689.00 </t>
  </si>
  <si>
    <t xml:space="preserve">343.00 </t>
  </si>
  <si>
    <t xml:space="preserve">34.00 </t>
  </si>
  <si>
    <t xml:space="preserve">64.90 </t>
  </si>
  <si>
    <t xml:space="preserve">838.00 </t>
  </si>
  <si>
    <t xml:space="preserve">256.00 </t>
  </si>
  <si>
    <t xml:space="preserve">1,500.00 </t>
  </si>
  <si>
    <t xml:space="preserve">2.94 </t>
  </si>
  <si>
    <t xml:space="preserve">638.00 </t>
  </si>
  <si>
    <t xml:space="preserve">499.00 </t>
  </si>
  <si>
    <t xml:space="preserve">456.90 </t>
  </si>
  <si>
    <t xml:space="preserve">259.00 </t>
  </si>
  <si>
    <t xml:space="preserve">2,652.90 </t>
  </si>
  <si>
    <t xml:space="preserve">1,520.00 </t>
  </si>
  <si>
    <t xml:space="preserve">229.00 </t>
  </si>
  <si>
    <t xml:space="preserve">196.00 </t>
  </si>
  <si>
    <t xml:space="preserve">310.00 </t>
  </si>
  <si>
    <t xml:space="preserve">31.00 </t>
  </si>
  <si>
    <t xml:space="preserve">878.00 </t>
  </si>
  <si>
    <t xml:space="preserve">169.99 </t>
  </si>
  <si>
    <t xml:space="preserve">199.90 </t>
  </si>
  <si>
    <t xml:space="preserve">293.00 </t>
  </si>
  <si>
    <t xml:space="preserve">42.00 </t>
  </si>
  <si>
    <t xml:space="preserve">500.00 </t>
  </si>
  <si>
    <t xml:space="preserve">339.00 </t>
  </si>
  <si>
    <t xml:space="preserve">657.00 </t>
  </si>
  <si>
    <t xml:space="preserve">429.00 </t>
  </si>
  <si>
    <t xml:space="preserve">308.00 </t>
  </si>
  <si>
    <t xml:space="preserve">482.00 </t>
  </si>
  <si>
    <t xml:space="preserve">40.19 </t>
  </si>
  <si>
    <t xml:space="preserve">1,099.00 </t>
  </si>
  <si>
    <t xml:space="preserve">30.00 </t>
  </si>
  <si>
    <t xml:space="preserve">215.62 </t>
  </si>
  <si>
    <t xml:space="preserve">73.39 </t>
  </si>
  <si>
    <t xml:space="preserve">480.50 </t>
  </si>
  <si>
    <t xml:space="preserve">586.00 </t>
  </si>
  <si>
    <t xml:space="preserve">29.90 </t>
  </si>
  <si>
    <t xml:space="preserve">15.60 </t>
  </si>
  <si>
    <t xml:space="preserve">489.00 </t>
  </si>
  <si>
    <t xml:space="preserve">679.00 </t>
  </si>
  <si>
    <t xml:space="preserve">19.90 </t>
  </si>
  <si>
    <t xml:space="preserve">36.83 </t>
  </si>
  <si>
    <t xml:space="preserve">42.99 </t>
  </si>
  <si>
    <t xml:space="preserve">230.90 </t>
  </si>
  <si>
    <t xml:space="preserve">11.90 </t>
  </si>
  <si>
    <t xml:space="preserve">860.00 </t>
  </si>
  <si>
    <t xml:space="preserve">302.00 </t>
  </si>
  <si>
    <t xml:space="preserve">13.50 </t>
  </si>
  <si>
    <t xml:space="preserve">2,295.00 </t>
  </si>
  <si>
    <t xml:space="preserve">304.00 </t>
  </si>
  <si>
    <t xml:space="preserve">50.54 </t>
  </si>
  <si>
    <t xml:space="preserve">398.00 </t>
  </si>
  <si>
    <t xml:space="preserve">1,109.00 </t>
  </si>
  <si>
    <t xml:space="preserve">52.90 </t>
  </si>
  <si>
    <t xml:space="preserve">79.95 </t>
  </si>
  <si>
    <t xml:space="preserve">368.00 </t>
  </si>
  <si>
    <t xml:space="preserve">999.90 </t>
  </si>
  <si>
    <t xml:space="preserve">94.80 </t>
  </si>
  <si>
    <t xml:space="preserve">763.51 </t>
  </si>
  <si>
    <t xml:space="preserve">14.52 </t>
  </si>
  <si>
    <t xml:space="preserve">72.45 </t>
  </si>
  <si>
    <t xml:space="preserve">170.00 </t>
  </si>
  <si>
    <t xml:space="preserve">579.00 </t>
  </si>
  <si>
    <t xml:space="preserve">480.00 </t>
  </si>
  <si>
    <t xml:space="preserve">400.00 </t>
  </si>
  <si>
    <t xml:space="preserve">350.00 </t>
  </si>
  <si>
    <t xml:space="preserve">134.00 </t>
  </si>
  <si>
    <t xml:space="preserve">178.00 </t>
  </si>
  <si>
    <t xml:space="preserve">309.00 </t>
  </si>
  <si>
    <t xml:space="preserve">49.00 </t>
  </si>
  <si>
    <t xml:space="preserve">639.00 </t>
  </si>
  <si>
    <t xml:space="preserve">620.00 </t>
  </si>
  <si>
    <t xml:space="preserve">1,818.00 </t>
  </si>
  <si>
    <t xml:space="preserve">2,499.00 </t>
  </si>
  <si>
    <t xml:space="preserve">22.90 </t>
  </si>
  <si>
    <t xml:space="preserve">409.00 </t>
  </si>
  <si>
    <t xml:space="preserve">298.00 </t>
  </si>
  <si>
    <t xml:space="preserve">55.00 </t>
  </si>
  <si>
    <t xml:space="preserve">452.00 </t>
  </si>
  <si>
    <t xml:space="preserve">89.00 </t>
  </si>
  <si>
    <t xml:space="preserve">228.00 </t>
  </si>
  <si>
    <t xml:space="preserve">889.00 </t>
  </si>
  <si>
    <t xml:space="preserve">266.00 </t>
  </si>
  <si>
    <t xml:space="preserve">41.73 </t>
  </si>
  <si>
    <t xml:space="preserve">31.39 </t>
  </si>
  <si>
    <t xml:space="preserve">78.00 </t>
  </si>
  <si>
    <t xml:space="preserve">136.00 </t>
  </si>
  <si>
    <t xml:space="preserve">25.50 </t>
  </si>
  <si>
    <t xml:space="preserve">50.00 </t>
  </si>
  <si>
    <t xml:space="preserve">399.00 </t>
  </si>
  <si>
    <t xml:space="preserve">549.00 </t>
  </si>
  <si>
    <t xml:space="preserve">29.09 </t>
  </si>
  <si>
    <t xml:space="preserve">46.80 </t>
  </si>
  <si>
    <t xml:space="preserve">14.19 </t>
  </si>
  <si>
    <t xml:space="preserve">19.95 </t>
  </si>
  <si>
    <t xml:space="preserve">75.99 </t>
  </si>
  <si>
    <t xml:space="preserve">320.00 </t>
  </si>
  <si>
    <t xml:space="preserve">129.95 </t>
  </si>
  <si>
    <t xml:space="preserve">988.00 </t>
  </si>
  <si>
    <t xml:space="preserve">118.00 </t>
  </si>
  <si>
    <t xml:space="preserve">665.00 </t>
  </si>
  <si>
    <t xml:space="preserve">150.00 </t>
  </si>
  <si>
    <t xml:space="preserve">383.00 </t>
  </si>
  <si>
    <t xml:space="preserve">20.96 </t>
  </si>
  <si>
    <t xml:space="preserve">41.99 </t>
  </si>
  <si>
    <t xml:space="preserve">32.89 </t>
  </si>
  <si>
    <t xml:space="preserve">629.00 </t>
  </si>
  <si>
    <t xml:space="preserve">856.00 </t>
  </si>
  <si>
    <t xml:space="preserve">44.00 </t>
  </si>
  <si>
    <t xml:space="preserve">879.90 </t>
  </si>
  <si>
    <t xml:space="preserve">13.00 </t>
  </si>
  <si>
    <t xml:space="preserve">23.90 </t>
  </si>
  <si>
    <t xml:space="preserve">799.00 </t>
  </si>
  <si>
    <t xml:space="preserve">73.99 </t>
  </si>
  <si>
    <t xml:space="preserve">21.00 </t>
  </si>
  <si>
    <t xml:space="preserve">210.00 </t>
  </si>
  <si>
    <t xml:space="preserve">363.50 </t>
  </si>
  <si>
    <t xml:space="preserve">91.00 </t>
  </si>
  <si>
    <t xml:space="preserve">26.90 </t>
  </si>
  <si>
    <t xml:space="preserve">1.99 </t>
  </si>
  <si>
    <t xml:space="preserve">95.90 </t>
  </si>
  <si>
    <t xml:space="preserve">87.00 </t>
  </si>
  <si>
    <t xml:space="preserve">967.00 </t>
  </si>
  <si>
    <t xml:space="preserve">16.90 </t>
  </si>
  <si>
    <t>Product Data</t>
  </si>
  <si>
    <t>Customer Data</t>
  </si>
  <si>
    <t>Sum of Amount</t>
  </si>
  <si>
    <t>Apr</t>
  </si>
  <si>
    <t>Aug</t>
  </si>
  <si>
    <t>Dec</t>
  </si>
  <si>
    <t>Feb</t>
  </si>
  <si>
    <t>Jan</t>
  </si>
  <si>
    <t>Jul</t>
  </si>
  <si>
    <t>Jun</t>
  </si>
  <si>
    <t>Mar</t>
  </si>
  <si>
    <t>May</t>
  </si>
  <si>
    <t>Nov</t>
  </si>
  <si>
    <t>Oct</t>
  </si>
  <si>
    <t>Sep</t>
  </si>
  <si>
    <t>Months</t>
  </si>
  <si>
    <t>Row Labels</t>
  </si>
  <si>
    <t>sales</t>
  </si>
  <si>
    <t>Count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</si>
</sst>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409]#,##0.00"/>
  </numFmts>
  <fonts count="1" x14ac:knownFonts="1">
    <font>
      <sz val="11"/>
      <color theme="1"/>
      <name val="Calibri"/>
      <family val="2"/>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NumberFormat="1"/>
    <xf numFmtId="165" fontId="0" fillId="0" borderId="0" xfId="0" applyNumberFormat="1"/>
    <xf numFmtId="0" fontId="0" fillId="2" borderId="0" xfId="0" applyFill="1"/>
  </cellXfs>
  <cellStyles count="1">
    <cellStyle name="Normal" xfId="0" builtinId="0"/>
  </cellStyles>
  <dxfs count="84">
    <dxf>
      <numFmt numFmtId="165" formatCode="[$$-409]#,##0.00"/>
    </dxf>
    <dxf>
      <numFmt numFmtId="165" formatCode="[$$-409]#,##0.00"/>
    </dxf>
    <dxf>
      <numFmt numFmtId="165" formatCode="[$$-409]#,##0.00"/>
    </dxf>
    <dxf>
      <numFmt numFmtId="165" formatCode="[$$-409]#,##0.00"/>
    </dxf>
    <dxf>
      <numFmt numFmtId="0" formatCode="General"/>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dxf>
    <dxf>
      <numFmt numFmtId="165" formatCode="[$$-409]#,##0.00"/>
    </dxf>
    <dxf>
      <numFmt numFmtId="165" formatCode="[$$-409]#,##0.00"/>
    </dxf>
    <dxf>
      <numFmt numFmtId="19" formatCode="dd/mm/yyyy"/>
    </dxf>
    <dxf>
      <numFmt numFmtId="19" formatCode="dd/mm/yyyy"/>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1" defaultTableStyle="TableStyleMedium2" defaultPivotStyle="PivotStyleLight16">
    <tableStyle name="Invisible" pivot="0" table="0" count="0" xr9:uid="{8B9FE021-CB97-41D7-B71B-DC91E9A5E8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onnections" Target="connections.xml"/><Relationship Id="rId5" Type="http://schemas.microsoft.com/office/2007/relationships/slicerCache" Target="slicerCaches/slicerCache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[Book1.xlsx]Pivot Table!month</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Wise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Table'!$B$4:$B$16</c:f>
              <c:numCache>
                <c:formatCode>[$$-409]#,##0.00</c:formatCode>
                <c:ptCount val="12"/>
                <c:pt idx="0">
                  <c:v>649918.7799999991</c:v>
                </c:pt>
                <c:pt idx="1">
                  <c:v>891098.29999999877</c:v>
                </c:pt>
                <c:pt idx="2">
                  <c:v>338407.36000000004</c:v>
                </c:pt>
                <c:pt idx="3">
                  <c:v>110591.63</c:v>
                </c:pt>
                <c:pt idx="4">
                  <c:v>595986.17999999959</c:v>
                </c:pt>
                <c:pt idx="5">
                  <c:v>518585.27999999956</c:v>
                </c:pt>
                <c:pt idx="6">
                  <c:v>454959.82999999943</c:v>
                </c:pt>
                <c:pt idx="7">
                  <c:v>547512.68999999948</c:v>
                </c:pt>
                <c:pt idx="8">
                  <c:v>567421.11999999918</c:v>
                </c:pt>
                <c:pt idx="9">
                  <c:v>623959.56999999925</c:v>
                </c:pt>
                <c:pt idx="10">
                  <c:v>649949.35999999882</c:v>
                </c:pt>
                <c:pt idx="11">
                  <c:v>998403.45999999822</c:v>
                </c:pt>
              </c:numCache>
            </c:numRef>
          </c:val>
          <c:extLst>
            <c:ext xmlns:c16="http://schemas.microsoft.com/office/drawing/2014/chart" uri="{C3380CC4-5D6E-409C-BE32-E72D297353CC}">
              <c16:uniqueId val="{00000000-0BCD-4262-8B63-7F81C80E16EC}"/>
            </c:ext>
          </c:extLst>
        </c:ser>
        <c:dLbls>
          <c:dLblPos val="outEnd"/>
          <c:showLegendKey val="0"/>
          <c:showVal val="1"/>
          <c:showCatName val="0"/>
          <c:showSerName val="0"/>
          <c:showPercent val="0"/>
          <c:showBubbleSize val="0"/>
        </c:dLbls>
        <c:gapWidth val="182"/>
        <c:axId val="846995743"/>
        <c:axId val="846995263"/>
      </c:barChart>
      <c:catAx>
        <c:axId val="846995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846995263"/>
        <c:crosses val="autoZero"/>
        <c:auto val="1"/>
        <c:lblAlgn val="ctr"/>
        <c:lblOffset val="100"/>
        <c:noMultiLvlLbl val="0"/>
      </c:catAx>
      <c:valAx>
        <c:axId val="846995263"/>
        <c:scaling>
          <c:orientation val="minMax"/>
        </c:scaling>
        <c:delete val="1"/>
        <c:axPos val="b"/>
        <c:numFmt formatCode="[$$-409]#,##0.00" sourceLinked="1"/>
        <c:majorTickMark val="none"/>
        <c:minorTickMark val="none"/>
        <c:tickLblPos val="nextTo"/>
        <c:crossAx val="846995743"/>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Table!Country Wise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 Wise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Table'!$H$3</c:f>
              <c:strCache>
                <c:ptCount val="1"/>
                <c:pt idx="0">
                  <c:v>Total</c:v>
                </c:pt>
              </c:strCache>
            </c:strRef>
          </c:tx>
          <c:spPr>
            <a:ln w="28575" cap="rnd">
              <a:solidFill>
                <a:schemeClr val="accent1"/>
              </a:solidFill>
              <a:round/>
            </a:ln>
            <a:effectLst/>
          </c:spPr>
          <c:marker>
            <c:symbol val="none"/>
          </c:marker>
          <c:cat>
            <c:strRef>
              <c:f>'Pivot Table'!$G$4:$G$12</c:f>
              <c:strCache>
                <c:ptCount val="8"/>
                <c:pt idx="0">
                  <c:v>Australia</c:v>
                </c:pt>
                <c:pt idx="1">
                  <c:v>Canada</c:v>
                </c:pt>
                <c:pt idx="2">
                  <c:v>France</c:v>
                </c:pt>
                <c:pt idx="3">
                  <c:v>Germany</c:v>
                </c:pt>
                <c:pt idx="4">
                  <c:v>Italy</c:v>
                </c:pt>
                <c:pt idx="5">
                  <c:v>Netherlands</c:v>
                </c:pt>
                <c:pt idx="6">
                  <c:v>United Kingdom</c:v>
                </c:pt>
                <c:pt idx="7">
                  <c:v>United States</c:v>
                </c:pt>
              </c:strCache>
            </c:strRef>
          </c:cat>
          <c:val>
            <c:numRef>
              <c:f>'Pivot Table'!$H$4:$H$12</c:f>
              <c:numCache>
                <c:formatCode>[$$-409]#,##0.00</c:formatCode>
                <c:ptCount val="8"/>
                <c:pt idx="0">
                  <c:v>316425.5999999998</c:v>
                </c:pt>
                <c:pt idx="1">
                  <c:v>608348.61999999953</c:v>
                </c:pt>
                <c:pt idx="2">
                  <c:v>188645.05</c:v>
                </c:pt>
                <c:pt idx="3">
                  <c:v>691106.46999999846</c:v>
                </c:pt>
                <c:pt idx="4">
                  <c:v>441673.50999999943</c:v>
                </c:pt>
                <c:pt idx="5">
                  <c:v>250355.53</c:v>
                </c:pt>
                <c:pt idx="6">
                  <c:v>1099291.6799999976</c:v>
                </c:pt>
                <c:pt idx="7">
                  <c:v>3350947.1000000243</c:v>
                </c:pt>
              </c:numCache>
            </c:numRef>
          </c:val>
          <c:smooth val="1"/>
          <c:extLst>
            <c:ext xmlns:c16="http://schemas.microsoft.com/office/drawing/2014/chart" uri="{C3380CC4-5D6E-409C-BE32-E72D297353CC}">
              <c16:uniqueId val="{00000000-6F6A-43E6-B234-7371D0A76198}"/>
            </c:ext>
          </c:extLst>
        </c:ser>
        <c:dLbls>
          <c:showLegendKey val="0"/>
          <c:showVal val="0"/>
          <c:showCatName val="0"/>
          <c:showSerName val="0"/>
          <c:showPercent val="0"/>
          <c:showBubbleSize val="0"/>
        </c:dLbls>
        <c:smooth val="0"/>
        <c:axId val="1594930671"/>
        <c:axId val="1594923951"/>
      </c:lineChart>
      <c:catAx>
        <c:axId val="159493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94923951"/>
        <c:crosses val="autoZero"/>
        <c:auto val="1"/>
        <c:lblAlgn val="ctr"/>
        <c:lblOffset val="100"/>
        <c:noMultiLvlLbl val="0"/>
      </c:catAx>
      <c:valAx>
        <c:axId val="1594923951"/>
        <c:scaling>
          <c:orientation val="minMax"/>
        </c:scaling>
        <c:delete val="1"/>
        <c:axPos val="l"/>
        <c:numFmt formatCode="[$$-409]#,##0.00" sourceLinked="1"/>
        <c:majorTickMark val="none"/>
        <c:minorTickMark val="none"/>
        <c:tickLblPos val="nextTo"/>
        <c:crossAx val="15949306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Table!Category</c:name>
    <c:fmtId val="14"/>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Category Wise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PK"/>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2"/>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pivotFmt>
      <c:pivotFmt>
        <c:idx val="13"/>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pivotFmt>
      <c:pivotFmt>
        <c:idx val="14"/>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pivotFmt>
      <c:pivotFmt>
        <c:idx val="15"/>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pivotFmt>
      <c:pivotFmt>
        <c:idx val="16"/>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pivotFmt>
      <c:pivotFmt>
        <c:idx val="17"/>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pivotFmt>
      <c:pivotFmt>
        <c:idx val="18"/>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pivotFmt>
    </c:pivotFmts>
    <c:plotArea>
      <c:layout/>
      <c:doughnutChart>
        <c:varyColors val="1"/>
        <c:ser>
          <c:idx val="0"/>
          <c:order val="0"/>
          <c:tx>
            <c:strRef>
              <c:f>'Pivot Table'!$E$3</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5AD6-4E75-8A86-054A9ACB11E6}"/>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5AD6-4E75-8A86-054A9ACB11E6}"/>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5AD6-4E75-8A86-054A9ACB11E6}"/>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5AD6-4E75-8A86-054A9ACB11E6}"/>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5AD6-4E75-8A86-054A9ACB11E6}"/>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5AD6-4E75-8A86-054A9ACB11E6}"/>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D-5AD6-4E75-8A86-054A9ACB11E6}"/>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F-5AD6-4E75-8A86-054A9ACB11E6}"/>
              </c:ext>
            </c:extLst>
          </c:dPt>
          <c:cat>
            <c:strRef>
              <c:f>'Pivot Table'!$D$4:$D$12</c:f>
              <c:strCache>
                <c:ptCount val="8"/>
                <c:pt idx="0">
                  <c:v>Audio</c:v>
                </c:pt>
                <c:pt idx="1">
                  <c:v>Cameras and camcorders</c:v>
                </c:pt>
                <c:pt idx="2">
                  <c:v>Cell phones</c:v>
                </c:pt>
                <c:pt idx="3">
                  <c:v>Computers</c:v>
                </c:pt>
                <c:pt idx="4">
                  <c:v>Games and Toys</c:v>
                </c:pt>
                <c:pt idx="5">
                  <c:v>Home Appliances</c:v>
                </c:pt>
                <c:pt idx="6">
                  <c:v>Music, Movies and Audio Books</c:v>
                </c:pt>
                <c:pt idx="7">
                  <c:v>TV and Video</c:v>
                </c:pt>
              </c:strCache>
            </c:strRef>
          </c:cat>
          <c:val>
            <c:numRef>
              <c:f>'Pivot Table'!$E$4:$E$12</c:f>
              <c:numCache>
                <c:formatCode>[$$-409]#,##0.00</c:formatCode>
                <c:ptCount val="8"/>
                <c:pt idx="0">
                  <c:v>339347.75999999954</c:v>
                </c:pt>
                <c:pt idx="1">
                  <c:v>946180.00999999966</c:v>
                </c:pt>
                <c:pt idx="2">
                  <c:v>429497.26999999932</c:v>
                </c:pt>
                <c:pt idx="3">
                  <c:v>1496820.3299999982</c:v>
                </c:pt>
                <c:pt idx="4">
                  <c:v>52529.589999999953</c:v>
                </c:pt>
                <c:pt idx="5">
                  <c:v>2010476.1199999896</c:v>
                </c:pt>
                <c:pt idx="6">
                  <c:v>405566.37999999861</c:v>
                </c:pt>
                <c:pt idx="7">
                  <c:v>1266376.0999999966</c:v>
                </c:pt>
              </c:numCache>
            </c:numRef>
          </c:val>
          <c:extLst>
            <c:ext xmlns:c16="http://schemas.microsoft.com/office/drawing/2014/chart" uri="{C3380CC4-5D6E-409C-BE32-E72D297353CC}">
              <c16:uniqueId val="{00000010-5AD6-4E75-8A86-054A9ACB11E6}"/>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Table!Brand</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Brand Wise Sales Transactions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tx>
            <c:strRef>
              <c:f>'Pivot Table'!$K$3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Table'!$J$4:$J$15</c:f>
              <c:strCache>
                <c:ptCount val="11"/>
                <c:pt idx="0">
                  <c:v>A. Datum</c:v>
                </c:pt>
                <c:pt idx="1">
                  <c:v>Adventure Works</c:v>
                </c:pt>
                <c:pt idx="2">
                  <c:v>Contoso</c:v>
                </c:pt>
                <c:pt idx="3">
                  <c:v>Fabrikam</c:v>
                </c:pt>
                <c:pt idx="4">
                  <c:v>Litware</c:v>
                </c:pt>
                <c:pt idx="5">
                  <c:v>Northwind Traders</c:v>
                </c:pt>
                <c:pt idx="6">
                  <c:v>Proseware</c:v>
                </c:pt>
                <c:pt idx="7">
                  <c:v>Southridge Video</c:v>
                </c:pt>
                <c:pt idx="8">
                  <c:v>Tailspin Toys</c:v>
                </c:pt>
                <c:pt idx="9">
                  <c:v>The Phone Company</c:v>
                </c:pt>
                <c:pt idx="10">
                  <c:v>Wide World Importers</c:v>
                </c:pt>
              </c:strCache>
            </c:strRef>
          </c:cat>
          <c:val>
            <c:numRef>
              <c:f>'Pivot Table'!$K$4:$K$15</c:f>
              <c:numCache>
                <c:formatCode>General</c:formatCode>
                <c:ptCount val="11"/>
                <c:pt idx="0">
                  <c:v>256</c:v>
                </c:pt>
                <c:pt idx="1">
                  <c:v>770</c:v>
                </c:pt>
                <c:pt idx="2">
                  <c:v>1878</c:v>
                </c:pt>
                <c:pt idx="3">
                  <c:v>525</c:v>
                </c:pt>
                <c:pt idx="4">
                  <c:v>320</c:v>
                </c:pt>
                <c:pt idx="5">
                  <c:v>241</c:v>
                </c:pt>
                <c:pt idx="6">
                  <c:v>259</c:v>
                </c:pt>
                <c:pt idx="7">
                  <c:v>999</c:v>
                </c:pt>
                <c:pt idx="8">
                  <c:v>418</c:v>
                </c:pt>
                <c:pt idx="9">
                  <c:v>429</c:v>
                </c:pt>
                <c:pt idx="10">
                  <c:v>810</c:v>
                </c:pt>
              </c:numCache>
            </c:numRef>
          </c:val>
          <c:extLst>
            <c:ext xmlns:c16="http://schemas.microsoft.com/office/drawing/2014/chart" uri="{C3380CC4-5D6E-409C-BE32-E72D297353CC}">
              <c16:uniqueId val="{00000000-BF73-4C90-AE66-C66CDA73685F}"/>
            </c:ext>
          </c:extLst>
        </c:ser>
        <c:dLbls>
          <c:showLegendKey val="0"/>
          <c:showVal val="0"/>
          <c:showCatName val="0"/>
          <c:showSerName val="0"/>
          <c:showPercent val="0"/>
          <c:showBubbleSize val="0"/>
        </c:dLbls>
        <c:gapWidth val="150"/>
        <c:shape val="box"/>
        <c:axId val="1628985039"/>
        <c:axId val="1628983599"/>
        <c:axId val="0"/>
      </c:bar3DChart>
      <c:catAx>
        <c:axId val="16289850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28983599"/>
        <c:crosses val="autoZero"/>
        <c:auto val="1"/>
        <c:lblAlgn val="ctr"/>
        <c:lblOffset val="100"/>
        <c:noMultiLvlLbl val="0"/>
      </c:catAx>
      <c:valAx>
        <c:axId val="1628983599"/>
        <c:scaling>
          <c:orientation val="minMax"/>
        </c:scaling>
        <c:delete val="1"/>
        <c:axPos val="b"/>
        <c:numFmt formatCode="General" sourceLinked="1"/>
        <c:majorTickMark val="none"/>
        <c:minorTickMark val="none"/>
        <c:tickLblPos val="nextTo"/>
        <c:crossAx val="16289850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Table!Currency</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c:f>
              <c:strCache>
                <c:ptCount val="1"/>
                <c:pt idx="0">
                  <c:v>Total</c:v>
                </c:pt>
              </c:strCache>
            </c:strRef>
          </c:tx>
          <c:spPr>
            <a:ln w="28575" cap="rnd">
              <a:solidFill>
                <a:schemeClr val="accent1"/>
              </a:solidFill>
              <a:round/>
            </a:ln>
            <a:effectLst/>
          </c:spPr>
          <c:marker>
            <c:symbol val="none"/>
          </c:marker>
          <c:cat>
            <c:strRef>
              <c:f>'Pivot Table'!$A$20:$A$25</c:f>
              <c:strCache>
                <c:ptCount val="5"/>
                <c:pt idx="0">
                  <c:v>AUD</c:v>
                </c:pt>
                <c:pt idx="1">
                  <c:v>CAD</c:v>
                </c:pt>
                <c:pt idx="2">
                  <c:v>EUR</c:v>
                </c:pt>
                <c:pt idx="3">
                  <c:v>GBP</c:v>
                </c:pt>
                <c:pt idx="4">
                  <c:v>USD</c:v>
                </c:pt>
              </c:strCache>
            </c:strRef>
          </c:cat>
          <c:val>
            <c:numRef>
              <c:f>'Pivot Table'!$B$20:$B$25</c:f>
              <c:numCache>
                <c:formatCode>[$$-409]#,##0.00</c:formatCode>
                <c:ptCount val="5"/>
                <c:pt idx="0">
                  <c:v>316425.5999999998</c:v>
                </c:pt>
                <c:pt idx="1">
                  <c:v>608348.61999999953</c:v>
                </c:pt>
                <c:pt idx="2">
                  <c:v>1571780.5599999886</c:v>
                </c:pt>
                <c:pt idx="3">
                  <c:v>1099291.6799999976</c:v>
                </c:pt>
                <c:pt idx="4">
                  <c:v>3350947.1000000243</c:v>
                </c:pt>
              </c:numCache>
            </c:numRef>
          </c:val>
          <c:smooth val="1"/>
          <c:extLst>
            <c:ext xmlns:c16="http://schemas.microsoft.com/office/drawing/2014/chart" uri="{C3380CC4-5D6E-409C-BE32-E72D297353CC}">
              <c16:uniqueId val="{00000000-CE2A-4AA0-B312-F5800FB151A4}"/>
            </c:ext>
          </c:extLst>
        </c:ser>
        <c:dLbls>
          <c:showLegendKey val="0"/>
          <c:showVal val="0"/>
          <c:showCatName val="0"/>
          <c:showSerName val="0"/>
          <c:showPercent val="0"/>
          <c:showBubbleSize val="0"/>
        </c:dLbls>
        <c:smooth val="0"/>
        <c:axId val="1594968591"/>
        <c:axId val="1594948911"/>
      </c:lineChart>
      <c:catAx>
        <c:axId val="159496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94948911"/>
        <c:crosses val="autoZero"/>
        <c:auto val="1"/>
        <c:lblAlgn val="ctr"/>
        <c:lblOffset val="100"/>
        <c:noMultiLvlLbl val="0"/>
      </c:catAx>
      <c:valAx>
        <c:axId val="1594948911"/>
        <c:scaling>
          <c:orientation val="minMax"/>
        </c:scaling>
        <c:delete val="1"/>
        <c:axPos val="l"/>
        <c:numFmt formatCode="[$$-409]#,##0.00" sourceLinked="1"/>
        <c:majorTickMark val="none"/>
        <c:minorTickMark val="none"/>
        <c:tickLblPos val="nextTo"/>
        <c:crossAx val="15949685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72160</xdr:colOff>
      <xdr:row>0</xdr:row>
      <xdr:rowOff>101023</xdr:rowOff>
    </xdr:from>
    <xdr:to>
      <xdr:col>21</xdr:col>
      <xdr:colOff>531628</xdr:colOff>
      <xdr:row>7</xdr:row>
      <xdr:rowOff>0</xdr:rowOff>
    </xdr:to>
    <xdr:sp macro="" textlink="">
      <xdr:nvSpPr>
        <xdr:cNvPr id="5" name="Rectangle: Rounded Corners 4">
          <a:extLst>
            <a:ext uri="{FF2B5EF4-FFF2-40B4-BE49-F238E27FC236}">
              <a16:creationId xmlns:a16="http://schemas.microsoft.com/office/drawing/2014/main" id="{E2BE3CEF-F2AE-047B-E9F3-58F1F2B73109}"/>
            </a:ext>
          </a:extLst>
        </xdr:cNvPr>
        <xdr:cNvSpPr/>
      </xdr:nvSpPr>
      <xdr:spPr>
        <a:xfrm>
          <a:off x="2021462" y="101023"/>
          <a:ext cx="10815137" cy="121697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sz="4200" b="1"/>
            <a:t>Global Electronic Retailer Sales</a:t>
          </a:r>
          <a:r>
            <a:rPr lang="en-US" sz="4200" b="1" baseline="0"/>
            <a:t> DashBoard</a:t>
          </a:r>
          <a:endParaRPr lang="en-PK" sz="4200" b="1"/>
        </a:p>
      </xdr:txBody>
    </xdr:sp>
    <xdr:clientData/>
  </xdr:twoCellAnchor>
  <xdr:twoCellAnchor>
    <xdr:from>
      <xdr:col>22</xdr:col>
      <xdr:colOff>13368</xdr:colOff>
      <xdr:row>0</xdr:row>
      <xdr:rowOff>121344</xdr:rowOff>
    </xdr:from>
    <xdr:to>
      <xdr:col>29</xdr:col>
      <xdr:colOff>155058</xdr:colOff>
      <xdr:row>7</xdr:row>
      <xdr:rowOff>13933</xdr:rowOff>
    </xdr:to>
    <xdr:sp macro="" textlink="'Pivot Table'!E15">
      <xdr:nvSpPr>
        <xdr:cNvPr id="7" name="Rectangle: Rounded Corners 6">
          <a:extLst>
            <a:ext uri="{FF2B5EF4-FFF2-40B4-BE49-F238E27FC236}">
              <a16:creationId xmlns:a16="http://schemas.microsoft.com/office/drawing/2014/main" id="{CE7E4E3E-AD53-44EA-9D4B-B844D92633B7}"/>
            </a:ext>
          </a:extLst>
        </xdr:cNvPr>
        <xdr:cNvSpPr/>
      </xdr:nvSpPr>
      <xdr:spPr>
        <a:xfrm>
          <a:off x="12927496" y="121344"/>
          <a:ext cx="4405789" cy="1210583"/>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b="1" i="0" u="none" strike="noStrike">
              <a:solidFill>
                <a:srgbClr val="000000"/>
              </a:solidFill>
              <a:latin typeface="Calibri"/>
              <a:ea typeface="Calibri"/>
              <a:cs typeface="Calibri"/>
            </a:rPr>
            <a:t>Total</a:t>
          </a:r>
          <a:r>
            <a:rPr lang="en-US" sz="2000" b="1" i="0" u="none" strike="noStrike" baseline="0">
              <a:solidFill>
                <a:srgbClr val="000000"/>
              </a:solidFill>
              <a:latin typeface="Calibri"/>
              <a:ea typeface="Calibri"/>
              <a:cs typeface="Calibri"/>
            </a:rPr>
            <a:t> Sales</a:t>
          </a:r>
          <a:endParaRPr lang="en-US" sz="2000" b="1" i="0" u="none" strike="noStrike">
            <a:solidFill>
              <a:srgbClr val="000000"/>
            </a:solidFill>
            <a:latin typeface="Calibri"/>
            <a:ea typeface="Calibri"/>
            <a:cs typeface="Calibri"/>
          </a:endParaRPr>
        </a:p>
        <a:p>
          <a:pPr algn="ctr"/>
          <a:fld id="{CCA766D3-F114-4249-8566-F4E889C2851F}" type="TxLink">
            <a:rPr lang="en-US" sz="3600" b="0" i="0" u="none" strike="noStrike">
              <a:solidFill>
                <a:schemeClr val="accent2">
                  <a:lumMod val="60000"/>
                  <a:lumOff val="40000"/>
                </a:schemeClr>
              </a:solidFill>
              <a:latin typeface="Calibri"/>
              <a:ea typeface="Calibri"/>
              <a:cs typeface="Calibri"/>
            </a:rPr>
            <a:pPr algn="ctr"/>
            <a:t>$6,946,793.56</a:t>
          </a:fld>
          <a:endParaRPr lang="en-PK" sz="3600">
            <a:solidFill>
              <a:schemeClr val="accent2">
                <a:lumMod val="60000"/>
                <a:lumOff val="40000"/>
              </a:schemeClr>
            </a:solidFill>
          </a:endParaRPr>
        </a:p>
      </xdr:txBody>
    </xdr:sp>
    <xdr:clientData/>
  </xdr:twoCellAnchor>
  <xdr:twoCellAnchor editAs="oneCell">
    <xdr:from>
      <xdr:col>0</xdr:col>
      <xdr:colOff>47337</xdr:colOff>
      <xdr:row>0</xdr:row>
      <xdr:rowOff>119497</xdr:rowOff>
    </xdr:from>
    <xdr:to>
      <xdr:col>3</xdr:col>
      <xdr:colOff>533978</xdr:colOff>
      <xdr:row>11</xdr:row>
      <xdr:rowOff>0</xdr:rowOff>
    </xdr:to>
    <mc:AlternateContent xmlns:mc="http://schemas.openxmlformats.org/markup-compatibility/2006">
      <mc:Choice xmlns:a14="http://schemas.microsoft.com/office/drawing/2010/main" Requires="a14">
        <xdr:graphicFrame macro="">
          <xdr:nvGraphicFramePr>
            <xdr:cNvPr id="8" name="Months">
              <a:extLst>
                <a:ext uri="{FF2B5EF4-FFF2-40B4-BE49-F238E27FC236}">
                  <a16:creationId xmlns:a16="http://schemas.microsoft.com/office/drawing/2014/main" id="{3F0A9B7E-3B1C-4974-AF87-A90FF84B56AD}"/>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47337" y="119497"/>
              <a:ext cx="1814775" cy="1946489"/>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54371</xdr:colOff>
      <xdr:row>11</xdr:row>
      <xdr:rowOff>43299</xdr:rowOff>
    </xdr:from>
    <xdr:to>
      <xdr:col>3</xdr:col>
      <xdr:colOff>541012</xdr:colOff>
      <xdr:row>21</xdr:row>
      <xdr:rowOff>132908</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C0242CA0-7A8F-4045-8376-A292E1BC985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54371" y="2109285"/>
              <a:ext cx="1814775" cy="1967778"/>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54372</xdr:colOff>
      <xdr:row>22</xdr:row>
      <xdr:rowOff>7047</xdr:rowOff>
    </xdr:from>
    <xdr:to>
      <xdr:col>3</xdr:col>
      <xdr:colOff>541013</xdr:colOff>
      <xdr:row>32</xdr:row>
      <xdr:rowOff>66454</xdr:rowOff>
    </xdr:to>
    <mc:AlternateContent xmlns:mc="http://schemas.openxmlformats.org/markup-compatibility/2006">
      <mc:Choice xmlns:a14="http://schemas.microsoft.com/office/drawing/2010/main" Requires="a14">
        <xdr:graphicFrame macro="">
          <xdr:nvGraphicFramePr>
            <xdr:cNvPr id="10" name="Category">
              <a:extLst>
                <a:ext uri="{FF2B5EF4-FFF2-40B4-BE49-F238E27FC236}">
                  <a16:creationId xmlns:a16="http://schemas.microsoft.com/office/drawing/2014/main" id="{4BE11BFF-75CE-45AB-8264-98071B03405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4372" y="4139019"/>
              <a:ext cx="1814775" cy="1937576"/>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559496</xdr:colOff>
      <xdr:row>7</xdr:row>
      <xdr:rowOff>49565</xdr:rowOff>
    </xdr:from>
    <xdr:to>
      <xdr:col>29</xdr:col>
      <xdr:colOff>166133</xdr:colOff>
      <xdr:row>43</xdr:row>
      <xdr:rowOff>34637</xdr:rowOff>
    </xdr:to>
    <xdr:graphicFrame macro="">
      <xdr:nvGraphicFramePr>
        <xdr:cNvPr id="13" name="Chart 12">
          <a:extLst>
            <a:ext uri="{FF2B5EF4-FFF2-40B4-BE49-F238E27FC236}">
              <a16:creationId xmlns:a16="http://schemas.microsoft.com/office/drawing/2014/main" id="{E5809CBF-F65C-45C9-A27F-135CD42124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11171</xdr:colOff>
      <xdr:row>7</xdr:row>
      <xdr:rowOff>66454</xdr:rowOff>
    </xdr:from>
    <xdr:to>
      <xdr:col>12</xdr:col>
      <xdr:colOff>254739</xdr:colOff>
      <xdr:row>25</xdr:row>
      <xdr:rowOff>25009</xdr:rowOff>
    </xdr:to>
    <xdr:graphicFrame macro="">
      <xdr:nvGraphicFramePr>
        <xdr:cNvPr id="14" name="Chart 13">
          <a:extLst>
            <a:ext uri="{FF2B5EF4-FFF2-40B4-BE49-F238E27FC236}">
              <a16:creationId xmlns:a16="http://schemas.microsoft.com/office/drawing/2014/main" id="{6B955D3C-5B0A-441F-819F-F2FD2E95E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398319</xdr:colOff>
      <xdr:row>25</xdr:row>
      <xdr:rowOff>123241</xdr:rowOff>
    </xdr:from>
    <xdr:to>
      <xdr:col>21</xdr:col>
      <xdr:colOff>434163</xdr:colOff>
      <xdr:row>42</xdr:row>
      <xdr:rowOff>186507</xdr:rowOff>
    </xdr:to>
    <xdr:graphicFrame macro="">
      <xdr:nvGraphicFramePr>
        <xdr:cNvPr id="16" name="Chart 15">
          <a:extLst>
            <a:ext uri="{FF2B5EF4-FFF2-40B4-BE49-F238E27FC236}">
              <a16:creationId xmlns:a16="http://schemas.microsoft.com/office/drawing/2014/main" id="{69D33612-1279-4324-85EA-74D3D0ADD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399793</xdr:colOff>
      <xdr:row>7</xdr:row>
      <xdr:rowOff>67524</xdr:rowOff>
    </xdr:from>
    <xdr:to>
      <xdr:col>21</xdr:col>
      <xdr:colOff>476250</xdr:colOff>
      <xdr:row>25</xdr:row>
      <xdr:rowOff>11075</xdr:rowOff>
    </xdr:to>
    <xdr:graphicFrame macro="">
      <xdr:nvGraphicFramePr>
        <xdr:cNvPr id="17" name="Chart 16">
          <a:extLst>
            <a:ext uri="{FF2B5EF4-FFF2-40B4-BE49-F238E27FC236}">
              <a16:creationId xmlns:a16="http://schemas.microsoft.com/office/drawing/2014/main" id="{165F6EFF-B97B-4E62-95F0-0386526053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66453</xdr:colOff>
      <xdr:row>32</xdr:row>
      <xdr:rowOff>99681</xdr:rowOff>
    </xdr:from>
    <xdr:to>
      <xdr:col>3</xdr:col>
      <xdr:colOff>553083</xdr:colOff>
      <xdr:row>42</xdr:row>
      <xdr:rowOff>166134</xdr:rowOff>
    </xdr:to>
    <mc:AlternateContent xmlns:mc="http://schemas.openxmlformats.org/markup-compatibility/2006">
      <mc:Choice xmlns:a14="http://schemas.microsoft.com/office/drawing/2010/main" Requires="a14">
        <xdr:graphicFrame macro="">
          <xdr:nvGraphicFramePr>
            <xdr:cNvPr id="18" name="Brand">
              <a:extLst>
                <a:ext uri="{FF2B5EF4-FFF2-40B4-BE49-F238E27FC236}">
                  <a16:creationId xmlns:a16="http://schemas.microsoft.com/office/drawing/2014/main" id="{5FB438B7-1394-4E16-930B-BD5B68BE7F66}"/>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dr:sp macro="" textlink="">
          <xdr:nvSpPr>
            <xdr:cNvPr id="0" name=""/>
            <xdr:cNvSpPr>
              <a:spLocks noTextEdit="1"/>
            </xdr:cNvSpPr>
          </xdr:nvSpPr>
          <xdr:spPr>
            <a:xfrm>
              <a:off x="66453" y="6109822"/>
              <a:ext cx="1814764" cy="1944622"/>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69272</xdr:colOff>
      <xdr:row>25</xdr:row>
      <xdr:rowOff>103909</xdr:rowOff>
    </xdr:from>
    <xdr:to>
      <xdr:col>12</xdr:col>
      <xdr:colOff>311728</xdr:colOff>
      <xdr:row>28</xdr:row>
      <xdr:rowOff>155619</xdr:rowOff>
    </xdr:to>
    <mc:AlternateContent xmlns:mc="http://schemas.openxmlformats.org/markup-compatibility/2006">
      <mc:Choice xmlns:a14="http://schemas.microsoft.com/office/drawing/2010/main" Requires="a14">
        <xdr:graphicFrame macro="">
          <xdr:nvGraphicFramePr>
            <xdr:cNvPr id="20" name="Currency Code">
              <a:extLst>
                <a:ext uri="{FF2B5EF4-FFF2-40B4-BE49-F238E27FC236}">
                  <a16:creationId xmlns:a16="http://schemas.microsoft.com/office/drawing/2014/main" id="{2A0F9240-A007-4543-A595-952F81AC3785}"/>
                </a:ext>
              </a:extLst>
            </xdr:cNvPr>
            <xdr:cNvGraphicFramePr/>
          </xdr:nvGraphicFramePr>
          <xdr:xfrm>
            <a:off x="0" y="0"/>
            <a:ext cx="0" cy="0"/>
          </xdr:xfrm>
          <a:graphic>
            <a:graphicData uri="http://schemas.microsoft.com/office/drawing/2010/slicer">
              <sle:slicer xmlns:sle="http://schemas.microsoft.com/office/drawing/2010/slicer" name="Currency Code"/>
            </a:graphicData>
          </a:graphic>
        </xdr:graphicFrame>
      </mc:Choice>
      <mc:Fallback>
        <xdr:sp macro="" textlink="">
          <xdr:nvSpPr>
            <xdr:cNvPr id="0" name=""/>
            <xdr:cNvSpPr>
              <a:spLocks noTextEdit="1"/>
            </xdr:cNvSpPr>
          </xdr:nvSpPr>
          <xdr:spPr>
            <a:xfrm>
              <a:off x="2001103" y="4799332"/>
              <a:ext cx="5072033" cy="61516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29</xdr:row>
      <xdr:rowOff>0</xdr:rowOff>
    </xdr:from>
    <xdr:to>
      <xdr:col>12</xdr:col>
      <xdr:colOff>294409</xdr:colOff>
      <xdr:row>43</xdr:row>
      <xdr:rowOff>0</xdr:rowOff>
    </xdr:to>
    <xdr:graphicFrame macro="">
      <xdr:nvGraphicFramePr>
        <xdr:cNvPr id="21" name="Chart 20">
          <a:extLst>
            <a:ext uri="{FF2B5EF4-FFF2-40B4-BE49-F238E27FC236}">
              <a16:creationId xmlns:a16="http://schemas.microsoft.com/office/drawing/2014/main" id="{22968912-545F-4300-A106-02580E4E1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Ahmed" refreshedDate="45950.877560185188" createdVersion="8" refreshedVersion="8" minRefreshableVersion="3" recordCount="6905" xr:uid="{512671E8-7A5A-4BBE-98E6-7F49918ADBB4}">
  <cacheSource type="worksheet">
    <worksheetSource name="Sales"/>
  </cacheSource>
  <cacheFields count="17">
    <cacheField name="Order Number" numFmtId="0">
      <sharedItems containsSemiMixedTypes="0" containsString="0" containsNumber="1" containsInteger="1" minValue="366000" maxValue="731033"/>
    </cacheField>
    <cacheField name="Line Item" numFmtId="0">
      <sharedItems containsSemiMixedTypes="0" containsString="0" containsNumber="1" containsInteger="1" minValue="1" maxValue="7"/>
    </cacheField>
    <cacheField name="Order Date" numFmtId="14">
      <sharedItems containsSemiMixedTypes="0" containsNonDate="0" containsDate="1" containsString="0" minDate="2016-01-01T00:00:00" maxDate="2017-01-01T00:00:00"/>
    </cacheField>
    <cacheField name="Months" numFmtId="14">
      <sharedItems count="12">
        <s v="Jan"/>
        <s v="Feb"/>
        <s v="Mar"/>
        <s v="Apr"/>
        <s v="May"/>
        <s v="Jun"/>
        <s v="Jul"/>
        <s v="Aug"/>
        <s v="Sep"/>
        <s v="Oct"/>
        <s v="Nov"/>
        <s v="Dec"/>
      </sharedItems>
    </cacheField>
    <cacheField name="Delivery Date" numFmtId="0">
      <sharedItems/>
    </cacheField>
    <cacheField name="CustomerKey" numFmtId="0">
      <sharedItems containsSemiMixedTypes="0" containsString="0" containsNumber="1" containsInteger="1" minValue="2435" maxValue="2098212"/>
    </cacheField>
    <cacheField name="StoreKey" numFmtId="0">
      <sharedItems containsSemiMixedTypes="0" containsString="0" containsNumber="1" containsInteger="1" minValue="0" maxValue="66"/>
    </cacheField>
    <cacheField name="ProductKey" numFmtId="0">
      <sharedItems containsSemiMixedTypes="0" containsString="0" containsNumber="1" containsInteger="1" minValue="1" maxValue="2517"/>
    </cacheField>
    <cacheField name="Sales Quantity" numFmtId="0">
      <sharedItems containsSemiMixedTypes="0" containsString="0" containsNumber="1" containsInteger="1" minValue="1" maxValue="10"/>
    </cacheField>
    <cacheField name="Sales Price" numFmtId="0">
      <sharedItems/>
    </cacheField>
    <cacheField name="Amount" numFmtId="0">
      <sharedItems containsSemiMixedTypes="0" containsString="0" containsNumber="1" minValue="1.99" maxValue="31999.899999999998"/>
    </cacheField>
    <cacheField name="Currency Code" numFmtId="0">
      <sharedItems count="5">
        <s v="CAD"/>
        <s v="USD"/>
        <s v="GBP"/>
        <s v="EUR"/>
        <s v="AUD"/>
      </sharedItems>
    </cacheField>
    <cacheField name="Category" numFmtId="0">
      <sharedItems count="8">
        <s v="Cameras and camcorders"/>
        <s v="Home Appliances"/>
        <s v="Computers"/>
        <s v="TV and Video"/>
        <s v="Cell phones"/>
        <s v="Music, Movies and Audio Books"/>
        <s v="Games and Toys"/>
        <s v="Audio"/>
      </sharedItems>
    </cacheField>
    <cacheField name="Brand" numFmtId="0">
      <sharedItems count="11">
        <s v="Contoso"/>
        <s v="A. Datum"/>
        <s v="Fabrikam"/>
        <s v="Adventure Works"/>
        <s v="The Phone Company"/>
        <s v="Proseware"/>
        <s v="Wide World Importers"/>
        <s v="Tailspin Toys"/>
        <s v="Southridge Video"/>
        <s v="Litware"/>
        <s v="Northwind Traders"/>
      </sharedItems>
    </cacheField>
    <cacheField name="Customer Name" numFmtId="0">
      <sharedItems count="2556">
        <s v="Tyler Vaught"/>
        <s v="Frank Upchurch"/>
        <s v="Joan Roche"/>
        <s v="Sam Nelson"/>
        <s v="Ouassim Heuver"/>
        <s v="Damiana Corona"/>
        <s v="Callisto Lo Duca"/>
        <s v="Hazel Skiles"/>
        <s v="Carlota Etzel"/>
        <s v="Mike Mogensen"/>
        <s v="Rebecca Koch"/>
        <s v="Max Norris"/>
        <s v="Clara Toscani"/>
        <s v="Asta Kruse"/>
        <s v="Angela Roeder"/>
        <s v="Evie Gardiner"/>
        <s v="Young Hudson"/>
        <s v="Adolfo Genovesi"/>
        <s v="Solaine Lanoie"/>
        <s v="Ethel Wong"/>
        <s v="Remigio Romano"/>
        <s v="Kimberly Walden"/>
        <s v="Eric Williams"/>
        <s v="Eric Luft"/>
        <s v="Brandon Loyd"/>
        <s v="Libaan van Essen"/>
        <s v="William Falcon"/>
        <s v="Amber Jordan"/>
        <s v="Paul Burt"/>
        <s v="Jordon Munguia"/>
        <s v="Daniel Spencer"/>
        <s v="Paolo Li Fonti"/>
        <s v="Berardo Onio"/>
        <s v="Summer Brown"/>
        <s v="Morgan Kennedy"/>
        <s v="Victoria Courtney"/>
        <s v="Tom David"/>
        <s v="Ellen Jamison"/>
        <s v="Jonathan Johnson"/>
        <s v="Edna Gilmer"/>
        <s v="Fanette Michaud"/>
        <s v="Laura Echevarria"/>
        <s v="Gloria Stewart"/>
        <s v="Tegan Macdonald"/>
        <s v="Ariën van Aggelen"/>
        <s v="David Hamlin"/>
        <s v="Joel Miah"/>
        <s v="Eddie Morejon"/>
        <s v="Sean Borunda"/>
        <s v="Gary Quiles"/>
        <s v="Douglas McCampbell"/>
        <s v="Lorna Longo"/>
        <s v="Sven Schulze"/>
        <s v="Barbara Hawkins"/>
        <s v="Virgil Rowland"/>
        <s v="Michalina Wieczorek"/>
        <s v="Eric Ellis"/>
        <s v="Mathew Forbes"/>
        <s v="Charmaine Lynn"/>
        <s v="Markus Duerr"/>
        <s v="Nadine Charpentier"/>
        <s v="Kari LaGrande"/>
        <s v="Thomas Luscombe"/>
        <s v="Jose Cline"/>
        <s v="Mary Ryan"/>
        <s v="Herbert Petersen"/>
        <s v="Bella Foley"/>
        <s v="Michael Tapia"/>
        <s v="Gabriella  Marcelo"/>
        <s v="Jett Moncrieff"/>
        <s v="Desimir Stanic"/>
        <s v="Gina Russo"/>
        <s v="Maria Reid"/>
        <s v="Sabina Bilic"/>
        <s v="William Romriell"/>
        <s v="Sanna Lundeby"/>
        <s v="Bill Smith"/>
        <s v="Giorgio Ferrari"/>
        <s v="Sylvia Crabtree"/>
        <s v="Dominic Sykes"/>
        <s v="James Anderson"/>
        <s v="Floris-Jan Logtenberg"/>
        <s v="Ione Garrido"/>
        <s v="Harvey Lee"/>
        <s v="Hollie Lee"/>
        <s v="Jena Zimmerman"/>
        <s v="Cora Brown"/>
        <s v="David Senn"/>
        <s v="Frank Bauer"/>
        <s v="Amina Pagnotto"/>
        <s v="Scott Ramirez"/>
        <s v="Michelle Krüger"/>
        <s v="Jana Brychtová"/>
        <s v="William Gonzalez"/>
        <s v="Gustava Palerma"/>
        <s v="Caterina Lettiere"/>
        <s v="Mitchell Saville"/>
        <s v="Sebastian Franklin"/>
        <s v="Kieran Howarth"/>
        <s v="Tammy Overall"/>
        <s v="Toni Morel"/>
        <s v="Sergiusz Duda"/>
        <s v="Torsten Weisz"/>
        <s v="Patricia McCray"/>
        <s v="Irene Lee"/>
        <s v="Barbara Bürger"/>
        <s v="Matilda Dobson"/>
        <s v="Christine Kluge"/>
        <s v="Zac McColl"/>
        <s v="Lucas Ackerman"/>
        <s v="Veronika Lovric"/>
        <s v="Sandra Seymore"/>
        <s v="Eva Henry"/>
        <s v="Jane Matthews"/>
        <s v="Christine Abernathy"/>
        <s v="Johnathan Dubbink"/>
        <s v="Leo Beneventi"/>
        <s v="Noemi Sabbatini"/>
        <s v="Mavise Rochefort"/>
        <s v="Jackson Glenny"/>
        <s v="Christopher Lopp"/>
        <s v="Principio Ferri"/>
        <s v="Sarah Olmos"/>
        <s v="Elizabeth Williams"/>
        <s v="Darren Hanson"/>
        <s v="Owen Brooks"/>
        <s v="Hamish Bettington"/>
        <s v="Leon Harper"/>
        <s v="Elizabeth Turner"/>
        <s v="Thamar Kaagman"/>
        <s v="Quintiliano Padovano"/>
        <s v="Rodrigo Azevedo"/>
        <s v="Wilbur Clay"/>
        <s v="Eric Johnson"/>
        <s v="Jessie Waddy"/>
        <s v="Ellis Davidson"/>
        <s v="Molly Manning"/>
        <s v="Jake Patel"/>
        <s v="Abigail Savage"/>
        <s v="Tyler Blackmore"/>
        <s v="Maya Goodwin"/>
        <s v="Joel Mullaly"/>
        <s v="Anthony Sanchez"/>
        <s v="Lodovico Fiorentini"/>
        <s v="Irma Trujillo"/>
        <s v="Frances Boyd"/>
        <s v="Shannon Burgess"/>
        <s v="Prospero Piazza"/>
        <s v="Gracie Boyle"/>
        <s v="Raymond Lacy"/>
        <s v="Michelle Reinhard"/>
        <s v="Hayden Gill"/>
        <s v="Georgina Sullivan"/>
        <s v="Tarquinio Giordano"/>
        <s v="Evelyn Lavender"/>
        <s v="Harrison Gardiner"/>
        <s v="Walter Fiorentino"/>
        <s v="Dawn Harper"/>
        <s v="Brooke Hanna"/>
        <s v="Lucille Curry"/>
        <s v="Robert Fitzmaurice"/>
        <s v="Odo Bernard"/>
        <s v="Karin Faerber"/>
        <s v="Alessandro Monaldo"/>
        <s v="Paul Ehrlichmann"/>
        <s v="Maurizia Pirozzi"/>
        <s v="Tom Kohler"/>
        <s v="Martha West"/>
        <s v="Anthony Bogue"/>
        <s v="Katie Albright"/>
        <s v="Timothy Foley"/>
        <s v="Judith James"/>
        <s v="Jade Giles"/>
        <s v="Harriet Read"/>
        <s v="Elaine Deason"/>
        <s v="Raymond Cole"/>
        <s v="Claire Kaeppel"/>
        <s v="Ashley Ruvalcaba"/>
        <s v="Marc McCauley"/>
        <s v="Matt Hopkins"/>
        <s v="Anita Hunt"/>
        <s v="Angelika Meister"/>
        <s v="Sarah Guillory"/>
        <s v="Allyriane Guédry"/>
        <s v="Fabiano Marchesi"/>
        <s v="Elizabeth Billy"/>
        <s v="Sarah Anderson"/>
        <s v="Timothy Santillo"/>
        <s v="Nicholas Byrne"/>
        <s v="Joyce Davis"/>
        <s v="Ava Lockyer"/>
        <s v="Anna Knight"/>
        <s v="Ankje de Kanter"/>
        <s v="Marcelle Goguen"/>
        <s v="Todd Flores"/>
        <s v="Aaron Taylor"/>
        <s v="Rosarmosario Greece"/>
        <s v="Jose Clark"/>
        <s v="Dalmace Duplanty"/>
        <s v="Gregory McIntosh"/>
        <s v="Phillipp Koch"/>
        <s v="Tranquillino Capon"/>
        <s v="Jana Klusová"/>
        <s v="Esther Robison"/>
        <s v="Beatrice Figueroa"/>
        <s v="Marc Abrahamsson"/>
        <s v="Grant Barker"/>
        <s v="John Marshall"/>
        <s v="Lucie Hrebacková"/>
        <s v="Mathias Adler"/>
        <s v="Donald Cornelius"/>
        <s v="Julia Faber"/>
        <s v="Ora Cousins"/>
        <s v="Adéla Perutková"/>
        <s v="Ralph Gupton"/>
        <s v="Monica Fish"/>
        <s v="John Bradford"/>
        <s v="Alfie Stephens"/>
        <s v="Amos Carter"/>
        <s v="Nadine Osterhagen"/>
        <s v="James Steinfeld"/>
        <s v="Ralph Wilson"/>
        <s v="Alicia Gregory"/>
        <s v="Kathryn Mills"/>
        <s v="Lionello Padovano"/>
        <s v="Dillon Pigford"/>
        <s v="Morgan Foster"/>
        <s v="Olivia Moore"/>
        <s v="Elizabeth Butler"/>
        <s v="Victoria Waters"/>
        <s v="Dee Pickens"/>
        <s v="Andrea Trommler"/>
        <s v="Dora Fauntleroy"/>
        <s v="Lela Cook"/>
        <s v="John Iraheta"/>
        <s v="Russell Whitehurst"/>
        <s v="Jan Berg"/>
        <s v="Elva Wong"/>
        <s v="Carol Woodham"/>
        <s v="Johanna Nacht"/>
        <s v="Damiën Otterspeer"/>
        <s v="Charles Hutchison"/>
        <s v="John Lally"/>
        <s v="Wyatt Holquin"/>
        <s v="Tom Scholz"/>
        <s v="Mary Doty"/>
        <s v="Isabelle Primrose"/>
        <s v="Jean Williams"/>
        <s v="Michelle Gordon"/>
        <s v="Anna Johnson"/>
        <s v="Elizabeth Peete"/>
        <s v="Katrin Eiffel"/>
        <s v="William Templin"/>
        <s v="Derrick Burleson"/>
        <s v="Katie Nixon"/>
        <s v="Amelie Wood"/>
        <s v="Lisa Johnson"/>
        <s v="Aloin Dandonneau"/>
        <s v="Stefan Kunze"/>
        <s v="Boris Pisano"/>
        <s v="Dawid Robertson"/>
        <s v="Ethan Sutton"/>
        <s v="Dustin Cruz"/>
        <s v="Francis Menzies"/>
        <s v="Thomas Obregon"/>
        <s v="Russell Golden"/>
        <s v="Christopher Kemp"/>
        <s v="Reed Flatt"/>
        <s v="Stella Brookfield"/>
        <s v="Ralf Eisenberg"/>
        <s v="Felix Beyer"/>
        <s v="Carine Sirois"/>
        <s v="Audrey Patterson"/>
        <s v="Jade Wilkins"/>
        <s v="Laura Henry"/>
        <s v="Ivan Huisken"/>
        <s v="William Palacios"/>
        <s v="Dallas Hudson"/>
        <s v="Grant Burkhart"/>
        <s v="Lachlan Gormly"/>
        <s v="Alexander Kortig"/>
        <s v="Alana Pearson"/>
        <s v="Ernest Griggs"/>
        <s v="Charlotte Munson"/>
        <s v="Valter Beneventi"/>
        <s v="Maria Kumar"/>
        <s v="Edward Black"/>
        <s v="Kenneth Reese"/>
        <s v="Joseph Anderson"/>
        <s v="Kevin Alvarez"/>
        <s v="Sienna Wood"/>
        <s v="Joseph Brown"/>
        <s v="Ermenegilda Endrizzi"/>
        <s v="Melanie Ward"/>
        <s v="Jay Patel"/>
        <s v="Zoe Coleman"/>
        <s v="Dorothy Robinson"/>
        <s v="Ester Jones"/>
        <s v="Elliot Potter"/>
        <s v="Elvis Campbell"/>
        <s v="Emirhan Both"/>
        <s v="Alex Douglas"/>
        <s v="Charles Le"/>
        <s v="Alexandre Babin"/>
        <s v="Steven Moore"/>
        <s v="Cathy Bailey"/>
        <s v="Jacobine van Lambalgen"/>
        <s v="James Somers"/>
        <s v="Sophia Patel"/>
        <s v="Ireneo Fiorentini"/>
        <s v="Millie Barker"/>
        <s v="Michelle Spencer"/>
        <s v="Roscoe Becker"/>
        <s v="Monika Pfaff"/>
        <s v="Alexandra Douglas"/>
        <s v="Oldrich Hlava"/>
        <s v="Antonija Horvat"/>
        <s v="Matilda Kindler"/>
        <s v="Helen Nguyen"/>
        <s v="Marlon Pellerin"/>
        <s v="Tilly Dobson"/>
        <s v="Ina Gillan"/>
        <s v="William Schmidt"/>
        <s v="Allen Scott"/>
        <s v="Muhammad Newman"/>
        <s v="Linda Brooker"/>
        <s v="Jennifer Nixon"/>
        <s v="Indro Piccio"/>
        <s v="Krista Drummond"/>
        <s v="Jules Boncoeur"/>
        <s v="David Parkinson"/>
        <s v="Karen Smith"/>
        <s v="Georgia Power"/>
        <s v="Gregory Beckman"/>
        <s v="Pupetta Udinese"/>
        <s v="Richard Turner"/>
        <s v="Raymond Smith"/>
        <s v="Mae Lemons"/>
        <s v="Rossana Padovesi"/>
        <s v="Janet Waddle"/>
        <s v="Anke Lehmann"/>
        <s v="Joseph McDonald"/>
        <s v="Wanita Woods"/>
        <s v="Ralph Martin"/>
        <s v="John Smithers"/>
        <s v="Timothy Flores"/>
        <s v="Stefanie Becker"/>
        <s v="Marko Burger"/>
        <s v="Samantha Begg"/>
        <s v="Blanchefle Douffet"/>
        <s v="Milada Vargová"/>
        <s v="Victoria Haynes"/>
        <s v="Elizabeth Gilliam"/>
        <s v="Slavomír Liška"/>
        <s v="James Holbrook"/>
        <s v="Jake Lee"/>
        <s v="Antonina Davide"/>
        <s v="Richard Lane"/>
        <s v="Carolyn Major"/>
        <s v="Margaret West"/>
        <s v="Doreen Abend"/>
        <s v="Lukas Krueger"/>
        <s v="Tegan Hancock"/>
        <s v="Maryann Edmonds"/>
        <s v="Sienna Freeman"/>
        <s v="Crissy McCollum"/>
        <s v="Poppy Rotton"/>
        <s v="Ulrich Lehmann"/>
        <s v="Irene Cardoza"/>
        <s v="Heather Henderson"/>
        <s v="Owen Miller"/>
        <s v="Susan Kinnear"/>
        <s v="James Gutierrez"/>
        <s v="Linda Simon"/>
        <s v="Philip Pena"/>
        <s v="Isacco Endrizzi"/>
        <s v="Michael Grogan"/>
        <s v="Christopher Whitmire"/>
        <s v="Lothair D'Aubigné"/>
        <s v="Christopher Jeanlouis"/>
        <s v="Pastora Pagan"/>
        <s v="Karen Robinson"/>
        <s v="Stephanie Moore"/>
        <s v="Anthony Nangle"/>
        <s v="Liam Crawford"/>
        <s v="Betty Johnson"/>
        <s v="Sofia Rhodes"/>
        <s v="Jose Law"/>
        <s v="Abigail Considen"/>
        <s v="David Dietrich"/>
        <s v="Frederike Bekema"/>
        <s v="Oscar Davison"/>
        <s v="Stephan Werner"/>
        <s v="Catriona Dickson"/>
        <s v="Sherrie Horne"/>
        <s v="Michelle Maurer"/>
        <s v="Vignette Ruest"/>
        <s v="Chelsea Stockton"/>
        <s v="Ewan Manning"/>
        <s v="Cerys Wood"/>
        <s v="Cupido Napolitano"/>
        <s v="Bailey Hunter"/>
        <s v="Katherine Rosales"/>
        <s v="Mary Parshall"/>
        <s v="Mary Fernandez"/>
        <s v="Charlie Davis"/>
        <s v="Daniel Simmons"/>
        <s v="Mandel Foucault"/>
        <s v="Matthew Seiler"/>
        <s v="Paul Thompson"/>
        <s v="Lauren Newman"/>
        <s v="Bruce Clavet"/>
        <s v="Victor Kristensen"/>
        <s v="Michael Guthridge"/>
        <s v="Richard Lauritsen"/>
        <s v="David Gilmore"/>
        <s v="Blanca Benjamin"/>
        <s v="Sienna Short"/>
        <s v="Graham Fouche"/>
        <s v="Edgar Williams"/>
        <s v="Marty Torrey"/>
        <s v="Anne Santos"/>
        <s v="Johnny Huckabee"/>
        <s v="Susan Garcia"/>
        <s v="George Collier"/>
        <s v="Kristin Oster"/>
        <s v="Kevin Madsen"/>
        <s v="Cathy James"/>
        <s v="Ruth Rios"/>
        <s v="Leah Lord"/>
        <s v="Matilda Weston"/>
        <s v="Donald Burnette"/>
        <s v="Yasmin Potter"/>
        <s v="Facondo Fanucci"/>
        <s v="Shane Harry"/>
        <s v="Savannah Carandini"/>
        <s v="Joseph Bryant"/>
        <s v="Abbie Haynes"/>
        <s v="Gary Clayton"/>
        <s v="Perry Maclennan"/>
        <s v="Peter South"/>
        <s v="Barbara Latta"/>
        <s v="Nanna Bazin"/>
        <s v="Scoville Duclos"/>
        <s v="George Halterman"/>
        <s v="Geoffrey Elfrink"/>
        <s v="Betty Emmanuel"/>
        <s v="Imogen Chapman"/>
        <s v="Jaxon Croll"/>
        <s v="Cerys Bailey"/>
        <s v="Tobias Heilmann"/>
        <s v="Robert Downey"/>
        <s v="Chester Butler"/>
        <s v="Ronnie Imler"/>
        <s v="Cesáreo Dueñas"/>
        <s v="Patricia Smith"/>
        <s v="Ann Tso"/>
        <s v="Chad Coon"/>
        <s v="Paul Keller"/>
        <s v="Amelia Padovesi"/>
        <s v="Giorgia Marino"/>
        <s v="Arthur Grady"/>
        <s v="Andreas Eichel"/>
        <s v="Dorothy Carlson"/>
        <s v="Linda Flores"/>
        <s v="Mary Padilla"/>
        <s v="Jackie Smith"/>
        <s v="Giuseppa Udinesi"/>
        <s v="George Baca"/>
        <s v="Wilfred Millar"/>
        <s v="Alice Martin"/>
        <s v="Amanda Edgar"/>
        <s v="Candance Hartsell"/>
        <s v="Martina Fenstermacher"/>
        <s v="Anke Gerber"/>
        <s v="Steve Dwyer"/>
        <s v="Evie Wieck"/>
        <s v="Carmelia Morton"/>
        <s v="Hamish Mason"/>
        <s v="Declan Roberts"/>
        <s v="Lisa Ryan"/>
        <s v="Nathan Hope"/>
        <s v="Sigfrido Reséndez"/>
        <s v="Peter Todd"/>
        <s v="Richard Bish"/>
        <s v="Torsten Himmel"/>
        <s v="Ludovica Moretti"/>
        <s v="Scott Webb"/>
        <s v="Tia Williams"/>
        <s v="Daniel Walton"/>
        <s v="Jan Eichmann"/>
        <s v="Alexander Stang"/>
        <s v="Gaspare Trevisan"/>
        <s v="Manuela Burger"/>
        <s v="Xavier Jardine"/>
        <s v="Ellie Kraus"/>
        <s v="Zara Holden"/>
        <s v="Lilly Chamberlain"/>
        <s v="Isabelle Head"/>
        <s v="Edward Parmer"/>
        <s v="Christian Oster"/>
        <s v="John Bishop"/>
        <s v="Leon König"/>
        <s v="Jona Vogel"/>
        <s v="James Knight"/>
        <s v="Robin Watkins"/>
        <s v="Joseph Burns"/>
        <s v="Ankica Šimic"/>
        <s v="Joseph Pippen"/>
        <s v="Dingeman Slootjes"/>
        <s v="Mark Gorden"/>
        <s v="Lorna Padovano"/>
        <s v="Demi Saunders"/>
        <s v="Rod Scott"/>
        <s v="Gabrielle Sauceda"/>
        <s v="Emma Lambert"/>
        <s v="Aurélie Postuma"/>
        <s v="Benjamin Johns"/>
        <s v="Larry Williams"/>
        <s v="Samuel Schreiner"/>
        <s v="Jaime Miller"/>
        <s v="Dylan Taylor"/>
        <s v="Charles Nelson"/>
        <s v="Sabine Dresdner"/>
        <s v="Klaudia Dresdner"/>
        <s v="Crescent Boncoeur"/>
        <s v="Daniel Kuester"/>
        <s v="Daniel Davis"/>
        <s v="Adam Šimon"/>
        <s v="Luke Shaw"/>
        <s v="Christien Perrault"/>
        <s v="Mislav Vidovic"/>
        <s v="Jorge Lewis"/>
        <s v="Joanne Cadorette"/>
        <s v="Arnold Ross"/>
        <s v="Patrick Baker"/>
        <s v="Sabine Drechsler"/>
        <s v="Gene Ogle"/>
        <s v="Valérie Fortin"/>
        <s v="Mio Johnsson"/>
        <s v="Darlena Garcia"/>
        <s v="James George"/>
        <s v="Douglas Johnson"/>
        <s v="Franka Ivankovic"/>
        <s v="Diana Schulze"/>
        <s v="Lea Cater"/>
        <s v="Eric Sigala"/>
        <s v="Lucila Yagi"/>
        <s v="Jay Sinclair"/>
        <s v="Liam Barnett"/>
        <s v="Mia Raggatt"/>
        <s v="Isaac Miles"/>
        <s v="Bernard Fenske"/>
        <s v="Pedro Wade"/>
        <s v="Aubrey Fugère"/>
        <s v="Barbara Morris"/>
        <s v="Robert Wheeler"/>
        <s v="John Hazelip"/>
        <s v="Zlata Ivancic"/>
        <s v="Joyce Cardiel"/>
        <s v="Paula Sanchez"/>
        <s v="Caitlin O'Loghlin"/>
        <s v="Maria Mercado"/>
        <s v="Mollie Berry"/>
        <s v="William Mayle"/>
        <s v="Drifa Venrooij"/>
        <s v="Ashley Bosisto"/>
        <s v="William Coleman"/>
        <s v="Joshua Aronson"/>
        <s v="Anja Baecker"/>
        <s v="Delois Thompson"/>
        <s v="Megan Hudson"/>
        <s v="Kenneth Cottrell"/>
        <s v="Kieran Holmes"/>
        <s v="Noah McFarland"/>
        <s v="Anthony Baker"/>
        <s v="Pavel Cížek"/>
        <s v="Laura George"/>
        <s v="Faye Gibson"/>
        <s v="Elisa Whitmer"/>
        <s v="William Eley"/>
        <s v="Benjamin Santiago"/>
        <s v="Jennifer Hamilton"/>
        <s v="Alfie Wheeler"/>
        <s v="Noé Caraballo"/>
        <s v="Arno Blanc"/>
        <s v="David Howell"/>
        <s v="Jonathan Whitehouse"/>
        <s v="Sharon Roque"/>
        <s v="Amy Mowll"/>
        <s v="Kenneth Tucker"/>
        <s v="Orson Laux"/>
        <s v="Robert Hannah"/>
        <s v="Françoise Boileau"/>
        <s v="Agnano Madera"/>
        <s v="Angela Davis"/>
        <s v="Zac Rodius"/>
        <s v="Lucas Gibbons"/>
        <s v="Janet Weiss"/>
        <s v="Anna Osterhagen"/>
        <s v="Robert Jonas"/>
        <s v="Kurt Moore"/>
        <s v="Andreas Farber"/>
        <s v="Archie Collier"/>
        <s v="Hilde Bleeker"/>
        <s v="Marshall Griffin"/>
        <s v="Jacob Powell"/>
        <s v="Johnny Sanders"/>
        <s v="Cameron Morgan"/>
        <s v="Carroll Blalock"/>
        <s v="Patricia Marcheterre"/>
        <s v="Mark Higgins"/>
        <s v="Caitlin Potts"/>
        <s v="Thu Gilder"/>
        <s v="Tyrone Bailey"/>
        <s v="Aidan Ali"/>
        <s v="Edward Dotson"/>
        <s v="Amber Parry"/>
        <s v="Guillermo Leon"/>
        <s v="Mario Šimunovic"/>
        <s v="Mark Hillman"/>
        <s v="Tara Carranza"/>
        <s v="Nancy Taylor"/>
        <s v="Jerome Scott"/>
        <s v="Isabel Kelly"/>
        <s v="Patrick Locklear"/>
        <s v="Thomas Bartlett"/>
        <s v="Anna Keane"/>
        <s v="Ramiro Ferri"/>
        <s v="Jett Creal"/>
        <s v="Abelina Milani"/>
        <s v="Emerson Hathaway"/>
        <s v="Will Oliphant"/>
        <s v="Jesus Matis"/>
        <s v="Michael Schuster"/>
        <s v="Keith Bouchard"/>
        <s v="Taylor Bradshaw"/>
        <s v="Isabella Willis"/>
        <s v="Ilenia Giordano"/>
        <s v="Katherine Smith"/>
        <s v="Michael Simms"/>
        <s v="Linda Leach"/>
        <s v="Alicia Pennell"/>
        <s v="Jeannie Alicea"/>
        <s v="Jeannette Boyd"/>
        <s v="Callimaco Bianchi"/>
        <s v="Veronika Stolar"/>
        <s v="Ryan Arnold"/>
        <s v="Nicholas Gordon"/>
        <s v="Patrick Stephenson"/>
        <s v="Joseph Hutchens"/>
        <s v="Kelli Boisvert"/>
        <s v="Eva Nash"/>
        <s v="Carol Hoffman"/>
        <s v="Roxanne Aucoin"/>
        <s v="Kathryn Galloway"/>
        <s v="January Francis"/>
        <s v="Ines Friedmann"/>
        <s v="Kent Williams"/>
        <s v="Cynthia Stokes"/>
        <s v="Ortensia Monaldo"/>
        <s v="Deborah Garrido"/>
        <s v="Tamiko Elliott"/>
        <s v="Bryan Charles"/>
        <s v="Vid Jozic"/>
        <s v="Lukas Keller"/>
        <s v="Melita Vukelic"/>
        <s v="Margaret Mattson"/>
        <s v="Lillian Taylor"/>
        <s v="Florence Bridges"/>
        <s v="Richard Mosley"/>
        <s v="Mark Hellström"/>
        <s v="Josh Blake"/>
        <s v="Demi Taylor"/>
        <s v="Gabriel Cross"/>
        <s v="Kyle Parker"/>
        <s v="Vito Petrovic"/>
        <s v="Pearl Norris"/>
        <s v="Thomas Leach"/>
        <s v="Gina Dorman"/>
        <s v="Declan Oliver"/>
        <s v="Timothy Torres"/>
        <s v="Zdenka Hendrichová"/>
        <s v="Chanou Hardeman"/>
        <s v="Amber Martinez"/>
        <s v="Ellis Quinn"/>
        <s v="Robbin Goedbloed"/>
        <s v="Owen North"/>
        <s v="Dottie Bounds"/>
        <s v="Ken Mensah"/>
        <s v="Kveta Horváthová"/>
        <s v="Tim Wurfel"/>
        <s v="Bethany May"/>
        <s v="Lewis Fletcher"/>
        <s v="Lee Peterson"/>
        <s v="Herman Wiley"/>
        <s v="Patrick Little"/>
        <s v="Kian Collins"/>
        <s v="Gregory Martin"/>
        <s v="Margorie Jones"/>
        <s v="Keira Patel"/>
        <s v="Robert Johnston"/>
        <s v="Bonnie Pepper"/>
        <s v="Suzanne Smith"/>
        <s v="Harcourt Allaire"/>
        <s v="Libby Owen"/>
        <s v="John McCray"/>
        <s v="Michael Cohen"/>
        <s v="Rose Kennedy"/>
        <s v="Thomas Whittaker"/>
        <s v="Connor Brookes"/>
        <s v="Frank Storer"/>
        <s v="Costantino Bergamaschi"/>
        <s v="Liam Wilson"/>
        <s v="Anna Collard"/>
        <s v="Alexander Howarth"/>
        <s v="Malou Vestergaard"/>
        <s v="Jean Dick"/>
        <s v="Adam Blackburn"/>
        <s v="Felix Koehler"/>
        <s v="Abbey Remington"/>
        <s v="Karin Zimmerman"/>
        <s v="Krešo Bacic"/>
        <s v="Carolyn Gunter"/>
        <s v="Esther Jenkins"/>
        <s v="Margaret Santiago"/>
        <s v="Lara Hobbs"/>
        <s v="Lea Abend"/>
        <s v="Zelda Sessoms"/>
        <s v="Ramon Nipper"/>
        <s v="Sherry Holloway"/>
        <s v="Alex Smeaton"/>
        <s v="Lola Mitchell"/>
        <s v="Anna Komine"/>
        <s v="Ben Bryant"/>
        <s v="Dale Lerch"/>
        <s v="Belle Gaunt"/>
        <s v="Robert Burns"/>
        <s v="Laura Muench"/>
        <s v="Cathy Holmes"/>
        <s v="Noah Moloney"/>
        <s v="Sylvie Charette"/>
        <s v="Shannon Hall"/>
        <s v="Paride Lombardi"/>
        <s v="Alojz Mašek"/>
        <s v="Sally Obregon"/>
        <s v="Tahlia Bischof"/>
        <s v="Michael Duke"/>
        <s v="Joe Mistry"/>
        <s v="Kyle Duncan"/>
        <s v="Matthew Flemming"/>
        <s v="Kian Sims"/>
        <s v="Bibiana Ferri"/>
        <s v="Joel Harrison"/>
        <s v="Amelie Thompson"/>
        <s v="Fabrice Lamoureux"/>
        <s v="Anne Romero"/>
        <s v="Alfio Lucchesi"/>
        <s v="Sienna Wallace"/>
        <s v="Gaudenzia Bergamaschi"/>
        <s v="Gilles Lamare"/>
        <s v="Dominik Fuerst"/>
        <s v="Jack Stanley"/>
        <s v="Tracy Jessup"/>
        <s v="Julianne Frawley"/>
        <s v="Nancy Graves"/>
        <s v="Régulo Caballero"/>
        <s v="Vinod van de Scheur"/>
        <s v="Kate Berrick"/>
        <s v="Peter Bieber"/>
        <s v="Cameron Angwin"/>
        <s v="Nancy Foret"/>
        <s v="Carl Williams"/>
        <s v="Brenda Cuyler"/>
        <s v="Melissa Garcia"/>
        <s v="Gracie Cartwright"/>
        <s v="Felicia Elem"/>
        <s v="Charles Levay"/>
        <s v="Noelle Gonzalez"/>
        <s v="Wayne Banks"/>
        <s v="Jennifer Aachen"/>
        <s v="Linda Vasquez"/>
        <s v="Sadie Williamson"/>
        <s v="Robert Trew"/>
        <s v="Grace Wilson"/>
        <s v="Ann Calhoun"/>
        <s v="Christina Neustadt"/>
        <s v="Albert Leatherman"/>
        <s v="Cynthia Rice"/>
        <s v="Milla Anttila"/>
        <s v="Kecia Morgan"/>
        <s v="Crystal Calhoun"/>
        <s v="Davis Varley"/>
        <s v="Louise Kelly"/>
        <s v="Paul Perez"/>
        <s v="Ruth Wright"/>
        <s v="Drew Ross"/>
        <s v="Tegan Cook"/>
        <s v="Megan Sinclair"/>
        <s v="Harold Smock"/>
        <s v="Brandon Dawson"/>
        <s v="James Boggan"/>
        <s v="Teresa Beaver"/>
        <s v="Doreen Koch"/>
        <s v="Henry Nicholson"/>
        <s v="Pamella Gordon"/>
        <s v="James Wallach"/>
        <s v="Marsilius Tremblay"/>
        <s v="Raymond Whitehurst"/>
        <s v="Cody Black"/>
        <s v="Freya Summers"/>
        <s v="Carolyn Garrett"/>
        <s v="Thomas Gärtner"/>
        <s v="Megan Crider"/>
        <s v="Josh Howe"/>
        <s v="Zara Morgan"/>
        <s v="Courtney Carr"/>
        <s v="Giacinta Bellucci"/>
        <s v="Katrina Watson"/>
        <s v="David Hill"/>
        <s v="Costanzo Manna"/>
        <s v="Don Young"/>
        <s v="Victor Almeida"/>
        <s v="Tonya Miller"/>
        <s v="Aiden Dugdale"/>
        <s v="Lydia Summers"/>
        <s v="Geraldine Johnson"/>
        <s v="John Sherrer"/>
        <s v="Harold Vang"/>
        <s v="Salvatore Napolitano"/>
        <s v="Thomas Eberhart"/>
        <s v="Becky Summers"/>
        <s v="Kevin Winkle"/>
        <s v="Regina Maske"/>
        <s v="John Kennedy"/>
        <s v="Liam Gellert"/>
        <s v="Jaxon Silcock"/>
        <s v="Dragica Madar"/>
        <s v="Mikael Koivuniemi"/>
        <s v="Jodie Bell"/>
        <s v="Latrina Cannon"/>
        <s v="James McCauley"/>
        <s v="Spencer Wells"/>
        <s v="Martin Krátký"/>
        <s v="Genoveffa Fanucci"/>
        <s v="Otis Washington"/>
        <s v="Alexandra Moran"/>
        <s v="Elizabeth O'Sullivan"/>
        <s v="Jade Higgins"/>
        <s v="Patricia Ortiz"/>
        <s v="Gordan Vukovic"/>
        <s v="Lucas Baader"/>
        <s v="Trisha Morton"/>
        <s v="David West"/>
        <s v="Leone Émond"/>
        <s v="Ada Hammers"/>
        <s v="Jackson Kenny"/>
        <s v="Mark Sweeney"/>
        <s v="Paula Daughtrey"/>
        <s v="Sienna Moss"/>
        <s v="Cleo Harris"/>
        <s v="Jessica Kent"/>
        <s v="Aimee Wong"/>
        <s v="Manuela Kappel"/>
        <s v="Mark Upchurch"/>
        <s v="Raymon Patterson"/>
        <s v="Lewis Sinclair"/>
        <s v="Loring Barrientos"/>
        <s v="Anna London"/>
        <s v="Michael Gies"/>
        <s v="Eugène Hervieux"/>
        <s v="Patricia Stephens"/>
        <s v="Yesenia Chivers"/>
        <s v="James Stout"/>
        <s v="Brianna McClelland"/>
        <s v="Andrew Forde"/>
        <s v="Kevin Schultz"/>
        <s v="Christine Muench"/>
        <s v="Amy Jones"/>
        <s v="Michael Marks"/>
        <s v="Nathan Baxter"/>
        <s v="Christine Rock"/>
        <s v="Vinícius Lima"/>
        <s v="Freddie Austin"/>
        <s v="Michele Robinson"/>
        <s v="Katherine Graves"/>
        <s v="Jordan Sissons"/>
        <s v="Phyllis Chill"/>
        <s v="Wilfredo Pitts"/>
        <s v="Torsten Schwartz"/>
        <s v="Niklas Lemann"/>
        <s v="Nina Machado"/>
        <s v="Margo Waller"/>
        <s v="Edith Elliott"/>
        <s v="Aubrey Audet"/>
        <s v="Vera McClinton"/>
        <s v="Sabrina Lucchese"/>
        <s v="Jaroslav Brož"/>
        <s v="Cupido Fiorentino"/>
        <s v="Klaudia Junker"/>
        <s v="Nathalie Baker"/>
        <s v="Sophia Brookes"/>
        <s v="Aike Valdez"/>
        <s v="Callum Stephenson"/>
        <s v="Ella Roberts"/>
        <s v="William Lamour"/>
        <s v="Jason Link"/>
        <s v="Morgan Herman"/>
        <s v="Inez Grant"/>
        <s v="Tegan Randall"/>
        <s v="Joseph Teeter"/>
        <s v="Malene Larsen"/>
        <s v="Dennis Busch"/>
        <s v="Rachel Bennett"/>
        <s v="Doris Fey"/>
        <s v="Marion Stromain"/>
        <s v="Leanna Bosco"/>
        <s v="Sarah Konig"/>
        <s v="Maynard Hazelwood"/>
        <s v="Mia Fitzgerald"/>
        <s v="Monika Oster"/>
        <s v="Elizabeth Cole"/>
        <s v="Ronald Oconnell"/>
        <s v="Lara Wright"/>
        <s v="Samson Waal"/>
        <s v="Eliza Norwood"/>
        <s v="Kayleigh Graham"/>
        <s v="Pavel Parízek"/>
        <s v="Svitlana Posavec"/>
        <s v="Ethan Baldwin"/>
        <s v="Beltane Duperré"/>
        <s v="Marceline McSpadden"/>
        <s v="Rachel Booth"/>
        <s v="Sophia Shuster"/>
        <s v="Kristi Stamm"/>
        <s v="David Iqbal"/>
        <s v="Courtney Gossett"/>
        <s v="Adam Lawson"/>
        <s v="Noah Kjeldsen"/>
        <s v="Eric Aiken"/>
        <s v="Mikail Halman"/>
        <s v="Alicia Johnson"/>
        <s v="Moore Hervé"/>
        <s v="Claude Adler"/>
        <s v="Travis Cacho"/>
        <s v="Sasha Stanley"/>
        <s v="Henry Washburn"/>
        <s v="Andrea Neighbors"/>
        <s v="Scott Stewart"/>
        <s v="Rosie Hussain"/>
        <s v="Eric Kaestner"/>
        <s v="Gracie Dean"/>
        <s v="Thomas Greenbaum"/>
        <s v="Faye Cloud"/>
        <s v="Jacob Craver"/>
        <s v="Sebastian Whitehead"/>
        <s v="Samantha Burnham"/>
        <s v="Susanna Barese"/>
        <s v="Brian Downing"/>
        <s v="Jason Reeves"/>
        <s v="Walter Holmes"/>
        <s v="Orlando Brown"/>
        <s v="Anette Sawyers"/>
        <s v="William Baker"/>
        <s v="Victoria Weindorfer"/>
        <s v="Jeffrey Ziegler"/>
        <s v="Johanna Hoover"/>
        <s v="Jesus Boyd"/>
        <s v="Judy Arambula"/>
        <s v="Kathryn Rast"/>
        <s v="Shawna Delgado"/>
        <s v="Emily Vincent"/>
        <s v="Randall Cheatham"/>
        <s v="Jim Cappello"/>
        <s v="Kayleigh Power"/>
        <s v="Corey Pope"/>
        <s v="Tom Drescher"/>
        <s v="Freddie Wright"/>
        <s v="Tereza Ivanovic"/>
        <s v="Justin Stanford"/>
        <s v="Tanja Kilpeläinen"/>
        <s v="Adrien Paulet"/>
        <s v="Tamra Payne"/>
        <s v="Kristine Petersen"/>
        <s v="Mike Nadel"/>
        <s v="Ronnie Sherlock"/>
        <s v="Margaret Merritt"/>
        <s v="Todd Cully"/>
        <s v="Joël Vijfvinkel"/>
        <s v="Zara Lane"/>
        <s v="Samuel Holmes"/>
        <s v="Phillipp Koenig"/>
        <s v="Grace Cox"/>
        <s v="Nicholas O'Neill"/>
        <s v="Juliane Hahn"/>
        <s v="Jae Conwell"/>
        <s v="Paul Towle"/>
        <s v="Markus Ebersbacher"/>
        <s v="Juliane Herrmann"/>
        <s v="Royce Séguin"/>
        <s v="Tobias Engel"/>
        <s v="Sophia Hart"/>
        <s v="Claudia Lo Duca"/>
        <s v="Madison Cawthorne"/>
        <s v="Sabine Vogt"/>
        <s v="Amy Carter"/>
        <s v="Frances Williams"/>
        <s v="Alicia Stewart"/>
        <s v="Dobroslav Markovic"/>
        <s v="Michael Brown"/>
        <s v="Catrina Rivera"/>
        <s v="Corey Glover"/>
        <s v="Susan Jaques"/>
        <s v="Susan Schroeder"/>
        <s v="Michelle Washington"/>
        <s v="John Walker"/>
        <s v="William Ames"/>
        <s v="Francis Lynch"/>
        <s v="Joel Burgess"/>
        <s v="Julia Hobbs"/>
        <s v="Leo Marsh"/>
        <s v="Sandra Robinson"/>
        <s v="Patrick Fischer"/>
        <s v="Eleanor Vaughan"/>
        <s v="Matthew Banks"/>
        <s v="Ilana Bastiaan"/>
        <s v="Marie Slayden"/>
        <s v="Archie Kerr"/>
        <s v="Hanna Stewart"/>
        <s v="Daniel Deen"/>
        <s v="Alexandra Patel"/>
        <s v="Giraldo Zetticci"/>
        <s v="Gisella Hoevers"/>
        <s v="Renato Wright"/>
        <s v="Marie Dostalová"/>
        <s v="Abele Lettiere"/>
        <s v="Cheryl Osuna"/>
        <s v="Lauren Stephens"/>
        <s v="Ahmend Velásquez"/>
        <s v="Richard Mazzarella"/>
        <s v="Laurie Velasquez"/>
        <s v="Sienna Daly"/>
        <s v="Cora Booth"/>
        <s v="Edward Rose"/>
        <s v="Jill Ennis"/>
        <s v="Hannah Peterson"/>
        <s v="June Cramer"/>
        <s v="Dianna Hodge"/>
        <s v="Neha Brekelmans"/>
        <s v="Michael Macdonald"/>
        <s v="Pearlie Rice"/>
        <s v="Joshua Henderson"/>
        <s v="Lea Nagel"/>
        <s v="Alice Moss"/>
        <s v="Rosemary Harlow"/>
        <s v="Bailey Rahman"/>
        <s v="Marcel Chartré"/>
        <s v="Brian Feldman"/>
        <s v="Donald Webster"/>
        <s v="Shirley Rutherford"/>
        <s v="George Kevin"/>
        <s v="Ella Oxenham"/>
        <s v="Ihssane Teeuwisse"/>
        <s v="Zac Chumleigh"/>
        <s v="Evan Washington"/>
        <s v="Claudia Brown"/>
        <s v="Patrice Paquette"/>
        <s v="Brooke Gallagher"/>
        <s v="Chad McCoy"/>
        <s v="Guarino Lucchese"/>
        <s v="Gilbert Hackworth"/>
        <s v="Ewan Jennings"/>
        <s v="Kathleen Castleberry"/>
        <s v="Lily Allum"/>
        <s v="Jorge Morgan"/>
        <s v="Václav Voves"/>
        <s v="Darcy Falconer"/>
        <s v="Jan Field"/>
        <s v="Margaret Bayne"/>
        <s v="Kai Collier"/>
        <s v="Lucy Davison"/>
        <s v="Hunter Throssell"/>
        <s v="Lynette Becerra"/>
        <s v="Esmé de Kuijper"/>
        <s v="Florence Manriquez"/>
        <s v="Mary Benner"/>
        <s v="Manuel Holland"/>
        <s v="Cornelis Dogan"/>
        <s v="Mark Wilson"/>
        <s v="Ruth Baggett"/>
        <s v="Carmen Drysdale"/>
        <s v="Elizabeth Skinner"/>
        <s v="Martha Thornton"/>
        <s v="Charlene Caldwell"/>
        <s v="Lukas Schulz"/>
        <s v="Dian Fokkink"/>
        <s v="James Wheeler"/>
        <s v="Serena Lombardi"/>
        <s v="Daniel Gallagher"/>
        <s v="Matilda Riley"/>
        <s v="William Streetman"/>
        <s v="Zoe Duffy"/>
        <s v="Jason Griffin"/>
        <s v="Anais Munguia"/>
        <s v="Louise Olsen"/>
        <s v="Leah Hancock"/>
        <s v="Harriet Rivera"/>
        <s v="Usha Bedard"/>
        <s v="Finley O'Donnell"/>
        <s v="Zdenka Jirkovská"/>
        <s v="Betty McKinney"/>
        <s v="Samuel Debose"/>
        <s v="Daniel Spangler"/>
        <s v="Florence Jack"/>
        <s v="Danielle Phillips"/>
        <s v="Scott McMurray"/>
        <s v="Sara Christensen"/>
        <s v="Alvin Irving"/>
        <s v="Bradley Wilbanks"/>
        <s v="Natasha Stevens"/>
        <s v="Reeta Nieminen"/>
        <s v="Audrey Gonzalez"/>
        <s v="Jayden Lloyd"/>
        <s v="Heike Schiffer"/>
        <s v="Maurine Wolfe"/>
        <s v="Roy Hendrix"/>
        <s v="Iolanda Pugliesi"/>
        <s v="Heloise Charlesbois"/>
        <s v="Ivanka Steenbergen"/>
        <s v="Justin Heinicke"/>
        <s v="Sam Murray"/>
        <s v="Katrine Kleist"/>
        <s v="Wolfgang Konig"/>
        <s v="Aurora Johnson"/>
        <s v="Erik Sommer"/>
        <s v="Dana Snider"/>
        <s v="Yvonne Porter"/>
        <s v="Harold Perez"/>
        <s v="James Sullivan"/>
        <s v="Michael Martin"/>
        <s v="Harun Björk"/>
        <s v="Natasha Birch"/>
        <s v="David Edgington"/>
        <s v="Jana Baric"/>
        <s v="Gemma Trompf"/>
        <s v="Heather Martin"/>
        <s v="Kathleen Severin"/>
        <s v="Lorraine Ogle"/>
        <s v="Demi Edwards"/>
        <s v="Mary Stiver"/>
        <s v="Benjamin Makin"/>
        <s v="Michael Perry"/>
        <s v="Uriele Marcelo"/>
        <s v="Sabrina Schweizer"/>
        <s v="Harry Pearce"/>
        <s v="Jose Backlund"/>
        <s v="Olivia Sharpe"/>
        <s v="Harold McCormick"/>
        <s v="Evie Burrowes"/>
        <s v="Richard Pearson"/>
        <s v="Ewan O'Brien"/>
        <s v="Shelly Pitchford"/>
        <s v="Oscar Wells"/>
        <s v="Joseph Bowen"/>
        <s v="David Breton"/>
        <s v="Artemisia Siciliani"/>
        <s v="Audric Crête"/>
        <s v="Kieran Hale"/>
        <s v="Joey Lapham"/>
        <s v="Steven Hill"/>
        <s v="Rokus Pinas"/>
        <s v="Mary Shelby"/>
        <s v="Rostislav Trnka"/>
        <s v="Madeline Haller"/>
        <s v="John Miller"/>
        <s v="Nettie Jenkins"/>
        <s v="Mark Davis"/>
        <s v="Proserpina Beneventi"/>
        <s v="Josh Chandler"/>
        <s v="David Gonzalez"/>
        <s v="Lois Person"/>
        <s v="Earl Bernier"/>
        <s v="Dominique Desilets"/>
        <s v="Maria Mackie"/>
        <s v="Samantha Barnes"/>
        <s v="Marveille Casgrain"/>
        <s v="Mercedes Leon"/>
        <s v="Maddalena Lori"/>
        <s v="Robert Hernandez"/>
        <s v="Amitee Bérard"/>
        <s v="Bianca Morwood"/>
        <s v="Frederic Burnett"/>
        <s v="Wesley Hensler"/>
        <s v="Scott Riley"/>
        <s v="Gualtiero Folliero"/>
        <s v="George Keene"/>
        <s v="Jay Fletcher"/>
        <s v="Jasmine Heintz"/>
        <s v="Margaret Rushing"/>
        <s v="Elizabeth Davis"/>
        <s v="Andrea Walker"/>
        <s v="Ryley Black"/>
        <s v="Isobel Bond"/>
        <s v="Gregory Savoy"/>
        <s v="Felix Lang"/>
        <s v="Marva Silvestre"/>
        <s v="Alan Franklin"/>
        <s v="Matthew Ray"/>
        <s v="Wolfgang Fischer"/>
        <s v="Daniel Barber"/>
        <s v="Brennan Vlasman"/>
        <s v="Rosie Hayward"/>
        <s v="Tjitse Spijkstra"/>
        <s v="Isabella Atkins"/>
        <s v="Adam Davis"/>
        <s v="Charles Brantley"/>
        <s v="Flaviano Piazza"/>
        <s v="Christopher Ramsey"/>
        <s v="Ali Mahlum"/>
        <s v="Kieran Perry"/>
        <s v="Anke Gruenewald"/>
        <s v="Nori Koolman"/>
        <s v="Wayne Long"/>
        <s v="Shavonne Mendoza"/>
        <s v="Linda Daniel"/>
        <s v="Nicholas Brumfield"/>
        <s v="Jaqueline Miller"/>
        <s v="Andrea Drechsler"/>
        <s v="Warrane Louineaux"/>
        <s v="Fabricia Escamilla"/>
        <s v="William Hawkins"/>
        <s v="Marcus Lucey"/>
        <s v="Josephine Colburn"/>
        <s v="Ellen Wright"/>
        <s v="Thomas Wright"/>
        <s v="Mariann Brock"/>
        <s v="Rudy Bond"/>
        <s v="Susanne Wannemaker"/>
        <s v="Michael Jackson"/>
        <s v="Chanel Busscher"/>
        <s v="Juan Fries"/>
        <s v="Marvel Roque"/>
        <s v="Phillip Beatty"/>
        <s v="Julie Potvin"/>
        <s v="Gena Aman"/>
        <s v="Phyllis Speicher"/>
        <s v="Clementine Lapierre"/>
        <s v="Michelle Abt"/>
        <s v="Alecia King"/>
        <s v="Helen Doyle"/>
        <s v="Leonard Lavigne"/>
        <s v="Bruce Mosley"/>
        <s v="Kiera Todd"/>
        <s v="Jordan Collier"/>
        <s v="Carole Labonté"/>
        <s v="Çagla Thiel"/>
        <s v="Zosja Steffens"/>
        <s v="Tracy Richter"/>
        <s v="Monty Harris"/>
        <s v="Milla Milligan"/>
        <s v="Isabella Sjøgren"/>
        <s v="Derrick Clifford"/>
        <s v="Ellen Sotelo"/>
        <s v="Rosario Brown"/>
        <s v="Jennifer Ball"/>
        <s v="Debra Murray"/>
        <s v="Jennifer Hanson"/>
        <s v="Karen Howard"/>
        <s v="Julia Winkel"/>
        <s v="Elmer Henderson"/>
        <s v="Chloe Mason"/>
        <s v="Henrietta Klein"/>
        <s v="Kari Rossignol"/>
        <s v="Flora Scott"/>
        <s v="Orlene Tanguay"/>
        <s v="Lucy Curtis"/>
        <s v="Seppo Taipale"/>
        <s v="Maia Lo Duca"/>
        <s v="Taylor Mitchell"/>
        <s v="Harrison Frost"/>
        <s v="Amy Welch"/>
        <s v="Bradley Blount"/>
        <s v="Gracie Gill"/>
        <s v="Alphonsine St-Jacques"/>
        <s v="Emir Concepción"/>
        <s v="Ruth Lingenfelter"/>
        <s v="Deborah Hinds"/>
        <s v="Michael Kalb"/>
        <s v="Randall Fowler"/>
        <s v="Rosetta Reyes"/>
        <s v="Peggy Hardy"/>
        <s v="Randy Snider"/>
        <s v="Ausilio Cremonesi"/>
        <s v="Lea Werfel"/>
        <s v="Marion Henry"/>
        <s v="Henry Cox"/>
        <s v="Harvey Moran"/>
        <s v="Jose Friend"/>
        <s v="Zoe Wright"/>
        <s v="Cassandra Calabrese"/>
        <s v="Giovana Santos"/>
        <s v="Daniel Lang"/>
        <s v="Ute Achen"/>
        <s v="Michael Lovato"/>
        <s v="Kim Bullen"/>
        <s v="Merci Ruel"/>
        <s v="Julie Gallagher"/>
        <s v="Ambra Toscano"/>
        <s v="Adelia Zito"/>
        <s v="Naomi McDonald"/>
        <s v="Dianne Daub"/>
        <s v="Jesse Morgan"/>
        <s v="Anna Deines"/>
        <s v="Italia Ferri"/>
        <s v="Dennis Richards"/>
        <s v="Mitchell Long"/>
        <s v="Cynthia Rodriguez"/>
        <s v="Yasmin Briggs"/>
        <s v="Livio Castiglione"/>
        <s v="Sophie Walters"/>
        <s v="Vitoria Santos"/>
        <s v="Brian Gulley"/>
        <s v="Patricia Post"/>
        <s v="Linda Williams"/>
        <s v="Archie Higginbotham"/>
        <s v="Justin Garcia"/>
        <s v="Joseph Snyder"/>
        <s v="Toby Pickering"/>
        <s v="Maia Lori"/>
        <s v="Frances Bacher"/>
        <s v="Jana Schmitz"/>
        <s v="Denice Major"/>
        <s v="Dylan Hawkins"/>
        <s v="John Norris"/>
        <s v="Joyce Neil"/>
        <s v="Max Waechter"/>
        <s v="Max Mason"/>
        <s v="Amelie Franklin"/>
        <s v="Natasha Banks"/>
        <s v="Tom Brookes"/>
        <s v="Vivian Roberts"/>
        <s v="Lammechien Cardinaal"/>
        <s v="William Myers"/>
        <s v="Ophelia Roderick"/>
        <s v="Christy Smith"/>
        <s v="Ralph Parsons"/>
        <s v="John Watson"/>
        <s v="Sheila Johnson"/>
        <s v="Alice Corbeil"/>
        <s v="Eric Fuller"/>
        <s v="Kevin Legendre"/>
        <s v="Connor Hart"/>
        <s v="Stefanie Freud"/>
        <s v="Charisse Davidson"/>
        <s v="Mayola Bell"/>
        <s v="Charlie Archer"/>
        <s v="Ivo Cremonesi"/>
        <s v="Jimmy Phillips"/>
        <s v="Julia Huddleston"/>
        <s v="Salvo Baresi"/>
        <s v="Bernard Davis"/>
        <s v="Knud Rosing"/>
        <s v="Mathias Maur"/>
        <s v="Janice Bradford"/>
        <s v="James Claudio"/>
        <s v="Cameron Whiddon"/>
        <s v="Finley Holloway"/>
        <s v="Daniel Breton"/>
        <s v="Bernie Super"/>
        <s v="Pasquale Gallo"/>
        <s v="Paige Dallachy"/>
        <s v="Omar Gonzales"/>
        <s v="Harvey Daniels"/>
        <s v="Susan Jacoby"/>
        <s v="Paolo Mazzi"/>
        <s v="Sophia Fernandes"/>
        <s v="Susan Maldonado"/>
        <s v="Stine Kristiansen"/>
        <s v="Richard Malloy"/>
        <s v="Lucinda Ruatoka"/>
        <s v="Joseph Mullins"/>
        <s v="Brooke Coates"/>
        <s v="William Berry"/>
        <s v="George Shirley"/>
        <s v="Lisa Naumann"/>
        <s v="Isabelle Harris"/>
        <s v="Lucas Herz"/>
        <s v="Joseph Fosbrook"/>
        <s v="April Sato"/>
        <s v="Tricia Taylor"/>
        <s v="Dobroslaw Wojciechowski"/>
        <s v="Aurélie LaCaille"/>
        <s v="Dennis Moldenhauer"/>
        <s v="Sherry Merritt"/>
        <s v="George Jarvis"/>
        <s v="Stanley Evers"/>
        <s v="Joel Torres"/>
        <s v="Bazyli Adamczyk"/>
        <s v="Kenneth Gunter"/>
        <s v="Katherine Red"/>
        <s v="Candra Jordan"/>
        <s v="Herman Ransom"/>
        <s v="Louise Patterson"/>
        <s v="Maryanne Carpenter"/>
        <s v="Patricia Levy"/>
        <s v="Ryan French"/>
        <s v="Sebastian Weber"/>
        <s v="Veronica Benford"/>
        <s v="Mary Grell"/>
        <s v="Gregory Murray"/>
        <s v="Atanasio Morales"/>
        <s v="Jill Grant"/>
        <s v="Rachel Fredette"/>
        <s v="Javier Cushing"/>
        <s v="Joy Lepage"/>
        <s v="Arron Carreon"/>
        <s v="Sarah Campbell"/>
        <s v="Carrie Tripp"/>
        <s v="Charlie Lee"/>
        <s v="Cliff Johnson"/>
        <s v="Paul Hernandez"/>
        <s v="Christina McMahan"/>
        <s v="Ricky Maurer"/>
        <s v="Betty Garcia"/>
        <s v="Erik Drechsler"/>
        <s v="David McCaffrey"/>
        <s v="Louie Lucas"/>
        <s v="Franziska Lehrer"/>
        <s v="Dane Lee"/>
        <s v="Kenneth Arney"/>
        <s v="Abigail Anderson"/>
        <s v="Daniel Bray"/>
        <s v="Katrin Fink"/>
        <s v="Francesca Brady"/>
        <s v="Henry Harris"/>
        <s v="Elaine Arce"/>
        <s v="Matthias Papst"/>
        <s v="Juan Armstrong"/>
        <s v="Caio Ribeiro"/>
        <s v="George Johnson"/>
        <s v="Karl Palmer"/>
        <s v="Ronda Bernard"/>
        <s v="Tyler Conway"/>
        <s v="Zrina Topic"/>
        <s v="Regina Ladouceur"/>
        <s v="Liam Macintosh"/>
        <s v="Anthony Horton"/>
        <s v="Harold Chang"/>
        <s v="Tobias Klug"/>
        <s v="Maximilian Nussbaum"/>
        <s v="Dennis Weissmuller"/>
        <s v="Dona Williams"/>
        <s v="Darlene Evans"/>
        <s v="Leonard Krueger"/>
        <s v="Maren Kleist"/>
        <s v="Leon Dobson"/>
        <s v="Jasmine Gosse"/>
        <s v="Sebastian Fried"/>
        <s v="Johnny Smith"/>
        <s v="Colomba Pisani"/>
        <s v="Oscar Talbot"/>
        <s v="Kimberly Banks"/>
        <s v="Eugene Owens"/>
        <s v="Marcel Dresner"/>
        <s v="Alexandra Fisher"/>
        <s v="Krista Lesser"/>
        <s v="Lisa Parkes"/>
        <s v="William Simmons"/>
        <s v="Zdenek Synek"/>
        <s v="Kaitlyn Morshead"/>
        <s v="Carla Arnold"/>
        <s v="Maik Wulf"/>
        <s v="Violet Estep"/>
        <s v="Immacolata Pugliesi"/>
        <s v="Luana Manfrin"/>
        <s v="Mary Reginald"/>
        <s v="Wendy Larson"/>
        <s v="Minouche Ankone"/>
        <s v="Brian Hagler"/>
        <s v="Rosa Adams"/>
        <s v="Giovanni Pressley"/>
        <s v="Donald Garcia"/>
        <s v="Robyn Wilson"/>
        <s v="Kaye Crawford"/>
        <s v="Aimee Robson"/>
        <s v="Annot Desforges"/>
        <s v="Charles Fortenberry"/>
        <s v="Randy Groves"/>
        <s v="Minnie Shultz"/>
        <s v="Noah Smithers"/>
        <s v="Roger Jones"/>
        <s v="Gary Reynolds"/>
        <s v="Alicia Kenyon"/>
        <s v="Wilson Stanley"/>
        <s v="Lois Bales"/>
        <s v="Ladislav Novotný"/>
        <s v="Madicken Lundin"/>
        <s v="Gabriele Bachmeier"/>
        <s v="Lily Russell"/>
        <s v="Ulderico Castiglione"/>
        <s v="Joan Hoang"/>
        <s v="Alexander Fuchs"/>
        <s v="Mary Aragon"/>
        <s v="Daniela Thalberg"/>
        <s v="Joseph Clifton"/>
        <s v="John Michelson"/>
        <s v="Helen West"/>
        <s v="Violet Mathis"/>
        <s v="Leon Thalberg"/>
        <s v="Rose Bernier"/>
        <s v="Jennifer Kern"/>
        <s v="Aimee Dyer"/>
        <s v="Raymond Gougeon"/>
        <s v="Michael Morgan"/>
        <s v="Eddie Murillo"/>
        <s v="Jhonny Stegenga"/>
        <s v="Gary Gonzalez"/>
        <s v="John Schulz"/>
        <s v="Laura Busch"/>
        <s v="Jeanette John"/>
        <s v="Marc Brown"/>
        <s v="Samuel Lawrence"/>
        <s v="Per Sørensen"/>
        <s v="Mollie Smart"/>
        <s v="Steffany Kerkstra"/>
        <s v="Paula Dobson"/>
        <s v="Sheila Landry"/>
        <s v="Vivian Foster"/>
        <s v="Tim Arnette"/>
        <s v="Mireille Charest"/>
        <s v="Isabel Gibbons"/>
        <s v="Echo Brown"/>
        <s v="Max Hutt"/>
        <s v="Zakarias Lindqvist"/>
        <s v="Holly Howell"/>
        <s v="Harriet Carter"/>
        <s v="Mike Sample"/>
        <s v="John Rodriguez"/>
        <s v="Tabita  Calabresi"/>
        <s v="Sargent Beauchemin"/>
        <s v="Frane Kovac"/>
        <s v="Debra Worthley"/>
        <s v="Louise Williams"/>
        <s v="Bailey Smart"/>
        <s v="Faith Hart"/>
        <s v="Monika Mauer"/>
        <s v="Gordon McLendon"/>
        <s v="Floyd Petty"/>
        <s v="Claire Kerr"/>
        <s v="Anthony Peacock"/>
        <s v="Helen Davis"/>
        <s v="David Pfeiffer"/>
        <s v="Roy Young"/>
        <s v="Tara Garcia"/>
        <s v="Robbie Miller"/>
        <s v="Ferrau Chatigny"/>
        <s v="Aaron Johnson"/>
        <s v="Yvonne Mejia"/>
        <s v="Sophie Winter"/>
        <s v="Virginia Howard"/>
        <s v="Lois Snyder"/>
        <s v="Isabel Harper"/>
        <s v="Don Dunnigan"/>
        <s v="Pinabel Ayot"/>
        <s v="Vita Godwin"/>
        <s v="Ali Bentley"/>
        <s v="Dwight Cook"/>
        <s v="Mark Harmon"/>
        <s v="Samuel Robitaille"/>
        <s v="Aaliyah Hill"/>
        <s v="Calimero Longo"/>
        <s v="Clyde Bloodworth"/>
        <s v="Elroy Wade"/>
        <s v="Shannon Gibson"/>
        <s v="Melanie Traugott"/>
        <s v="Jett Power"/>
        <s v="Felix Frey"/>
        <s v="Andreas Rasmussen"/>
        <s v="Melodie Monjeau"/>
        <s v="Charlie Davies"/>
        <s v="Niels Danielsen"/>
        <s v="Miroslava Šorfová"/>
        <s v="Shaun Tillman"/>
        <s v="David Berger"/>
        <s v="Terry Bowen"/>
        <s v="Alexander Hirsch"/>
        <s v="Maryse Chrétien"/>
        <s v="Rebecca Carl"/>
        <s v="Emma Wannamaker"/>
        <s v="Koby Dick"/>
        <s v="Andreas Gamble"/>
        <s v="Kyle Lambert"/>
        <s v="Aaron Hughes"/>
        <s v="James Salgado"/>
        <s v="Carolina Goncalves"/>
        <s v="Charles Mosley"/>
        <s v="Francis Parker"/>
        <s v="David Hoffmann"/>
        <s v="Timothy Zenon"/>
        <s v="Stephen Powell"/>
        <s v="Charles Cooper"/>
        <s v="Stefanie Schmid"/>
        <s v="Katja Pabst"/>
        <s v="Rauel Tamayo"/>
        <s v="Angelika Loewe"/>
        <s v="David Sinclair"/>
        <s v="Melissa Frost"/>
        <s v="Charles Collins"/>
        <s v="Juanita Robinson"/>
        <s v="Landolfo Mazzanti"/>
        <s v="Nicole Meier"/>
        <s v="James Roberts"/>
        <s v="Fahri Helmink"/>
        <s v="Alina Wilson"/>
        <s v="Max O'Connor"/>
        <s v="Roxanne Robitaille"/>
        <s v="Rita Smith"/>
        <s v="Patrick Webb"/>
        <s v="Melea Gonzales"/>
        <s v="Marina Calabresi"/>
        <s v="Kristina Blanco"/>
        <s v="Courtney Hurst"/>
        <s v="Minnie Arend"/>
        <s v="Samuel Naylor"/>
        <s v="Dino Trevisani"/>
        <s v="Kevin Baumgartner"/>
        <s v="Alexander Kelynack"/>
        <s v="Vivian Parra"/>
        <s v="Meliton Griego"/>
        <s v="Julia Bradley"/>
        <s v="Loretta Bradley"/>
        <s v="Victoria Fuller"/>
        <s v="Sebastian Achen"/>
        <s v="Leah Price"/>
        <s v="Susanne Amsel"/>
        <s v="Amalia Gonzales"/>
        <s v="Joao Lima"/>
        <s v="Abigail Bibi"/>
        <s v="Margie Farrell"/>
        <s v="Roxie Minton"/>
        <s v="Megan Roundy"/>
        <s v="Mabel Chavarria"/>
        <s v="Rachel Flynn"/>
        <s v="Gabriel Lucas"/>
        <s v="Zino Aarab"/>
        <s v="Beverly Coldwell"/>
        <s v="Augustyn Pawlak"/>
        <s v="Rojin Haalboom"/>
        <s v="Tina Smith"/>
        <s v="Louise Moore"/>
        <s v="Sebastian Mistry"/>
        <s v="Nadine Durand"/>
        <s v="Marybeth Kelly"/>
        <s v="Victoria Clemens"/>
        <s v="Jessica Summers"/>
        <s v="Alexander Chowne"/>
        <s v="Jean Belville"/>
        <s v="Uriele Endrizzi"/>
        <s v="Mollie Burton"/>
        <s v="Joachim van den Bogaart"/>
        <s v="Sabine Beike"/>
        <s v="Marica Lucic"/>
        <s v="Fiorello Endrizzi"/>
        <s v="William Mansfield"/>
        <s v="Patricia Harrison"/>
        <s v="Maurice Baker"/>
        <s v="Todd Gray"/>
        <s v="Wisse Prinsen"/>
        <s v="Kvetoslava Marková"/>
        <s v="Javier Carr"/>
        <s v="Paige Tapp"/>
        <s v="Mathias Filemonsen"/>
        <s v="Kyra Marrero"/>
        <s v="Maik Vogel"/>
        <s v="Elizabeth Lovell"/>
        <s v="Eddy Grider"/>
        <s v="Fleur Paré"/>
        <s v="Sibyla Ruel"/>
        <s v="Garland Batard"/>
        <s v="Paul Weissmuller"/>
        <s v="Mary Killingsworth"/>
        <s v="Thomas Marshall"/>
        <s v="Hilda Kuykendall"/>
        <s v="Henry White"/>
        <s v="Robert Schlegel"/>
        <s v="Tanesha Stewart"/>
        <s v="Kate Whitehouse"/>
        <s v="Jelica Šaric"/>
        <s v="Toby Hancock"/>
        <s v="Betty Durham"/>
        <s v="David Thiele"/>
        <s v="Elof Åberg"/>
        <s v="Ethan Newton"/>
        <s v="Jasper Handt"/>
        <s v="Jeffrey McIntosh"/>
        <s v="William Abbott"/>
        <s v="Madison Henry"/>
        <s v="Clotilde Udinesi"/>
        <s v="Marc Anderson"/>
        <s v="Hailey Matthews"/>
        <s v="Jackson Boucaut"/>
        <s v="Mahsa van de Laak"/>
        <s v="Benjamin Poupinel"/>
        <s v="Angela Dinapoli"/>
        <s v="Kirk Peed"/>
        <s v="Madison Hartung"/>
        <s v="Carmen Vo"/>
        <s v="Jeanette Clinton"/>
        <s v="Nicholas Kelly"/>
        <s v="Edmondo Milani"/>
        <s v="Evie Fuller"/>
        <s v="Marie Ebersbacher"/>
        <s v="Kate Davison"/>
        <s v="Branko Cerkez"/>
        <s v="Robin Hoover"/>
        <s v="Lillie Seidl"/>
        <s v="Lukas Lemann"/>
        <s v="Livia Pirozzi"/>
        <s v="Otis Shaffer"/>
        <s v="Anne Nussbaum"/>
        <s v="Lindsey Horsley"/>
        <s v="Claretta Lee"/>
        <s v="Alexandra Bowen"/>
        <s v="Jonell Beauford"/>
        <s v="Nathan Dragt"/>
        <s v="Thomas Robson"/>
        <s v="Liam Long"/>
        <s v="Franziska Seiler"/>
        <s v="Elizabeth Ruiz"/>
        <s v="Nicoliene Bevelander"/>
        <s v="Nora Jones"/>
        <s v="Ken Kong"/>
        <s v="Benjamin Kruger"/>
        <s v="Alice Begum"/>
        <s v="Wendy Gupta"/>
        <s v="Carlos Baldwin"/>
        <s v="Paul Metzger"/>
        <s v="Jonathan Kempt"/>
        <s v="Connie Delgado"/>
        <s v="Frank Möller"/>
        <s v="John Prince"/>
        <s v="Karin Zimmer"/>
        <s v="Dessie Houston"/>
        <s v="Liam Dunningham"/>
        <s v="Ivana Veselá"/>
        <s v="Brooke Cassette"/>
        <s v="Cathie Allen"/>
        <s v="Cheryl Fisher"/>
        <s v="Zachary Sperling"/>
        <s v="Jim Jackson"/>
        <s v="Kyle Quinn"/>
        <s v="Lukáš Trejtnar"/>
        <s v="Chloe Lawrence"/>
        <s v="Jacob Pelsaert"/>
        <s v="Thomas Gallup"/>
        <s v="Kevin Hendrickson"/>
        <s v="Michael Fowler"/>
        <s v="Levi Quinn"/>
        <s v="Inga Slooten"/>
        <s v="Nancy Concepcion"/>
        <s v="Howard Schram"/>
        <s v="Juliette Gendron"/>
        <s v="Maurice Rickman"/>
        <s v="Ena Velt"/>
        <s v="Hazel Graves"/>
        <s v="Matilda Marsden"/>
        <s v="Jessie Kuykendall"/>
        <s v="Lakisha Neil"/>
        <s v="Patricia Mott"/>
        <s v="Pleuni Turksma"/>
        <s v="Mary Simms"/>
        <s v="Willard Remington"/>
        <s v="Lori Brown"/>
        <s v="Michael Davey"/>
        <s v="Kimberely Humes"/>
        <s v="Florien Oldenhuis"/>
        <s v="Medardo Manna"/>
        <s v="Luke Buck"/>
        <s v="Matilda Blacklock"/>
        <s v="Leah Barber"/>
        <s v="Haley Cassell"/>
        <s v="Aäron Sitaram"/>
        <s v="Else Filemonsen"/>
        <s v="Ellen Daniel"/>
        <s v="Mason Long"/>
        <s v="Lotte Solbakken"/>
        <s v="Randy Blodgett"/>
        <s v="Donald Williams"/>
        <s v="Heike Baum"/>
        <s v="Sylvano Steijger"/>
        <s v="Luca Eisenhauer"/>
        <s v="Sol Wiens"/>
        <s v="Bethany Lawson"/>
        <s v="Martina Foerster"/>
        <s v="Annette Leclerc"/>
        <s v="Robert Cunningham"/>
        <s v="Oronzo Siciliano"/>
        <s v="Viljar Eide"/>
        <s v="Richard Lederman"/>
        <s v="Jodie Lawson"/>
        <s v="Ben Flick"/>
        <s v="Benjamin Woodruff"/>
        <s v="Max Alexander"/>
        <s v="Ruthann Clarke"/>
        <s v="Samuel Davey"/>
        <s v="Ted Miller"/>
        <s v="Kieran Cameron"/>
        <s v="Francis Winburn"/>
        <s v="Michael Fitzgerald"/>
        <s v="Stefan Loewe"/>
        <s v="Coretta McDonald"/>
        <s v="Shannon Robinson"/>
        <s v="Alarico Romani"/>
        <s v="Darryl McDermott"/>
        <s v="Mario Brauer"/>
        <s v="Aimé Monjeau"/>
        <s v="Cameron Murray"/>
        <s v="Charlotte Busse"/>
        <s v="Justin Buddicom"/>
        <s v="Mark Stahl"/>
        <s v="Oliver Hudson"/>
        <s v="Susanna Cocci"/>
        <s v="Ambrosino Lo Duca"/>
        <s v="Elissa Paulson"/>
        <s v="John Faulkner"/>
        <s v="Lauren Marsden"/>
        <s v="Giovanna Barros"/>
        <s v="Eva Hinder"/>
        <s v="Paige Henry"/>
        <s v="Andres Morales"/>
        <s v="Paige Rees"/>
        <s v="Georgia Maguire"/>
        <s v="Nancy Nichols"/>
        <s v="Charlie Beckman"/>
        <s v="Betty Hawthorne"/>
        <s v="Robert Smith"/>
        <s v="Angela Randall"/>
        <s v="Tessie Escalante"/>
        <s v="August Taylor"/>
        <s v="Merlin Loiseau"/>
        <s v="Ella Dunlap"/>
        <s v="Sylvia Lawson"/>
        <s v="Mary Howe"/>
        <s v="Harry Cheong Cheok Hong"/>
        <s v="Daniel O'Neill"/>
        <s v="Jasmin Watt"/>
        <s v="Brooke Manning"/>
        <s v="Patrick Houghton"/>
        <s v="Jirina Polívková"/>
        <s v="Matthew Sinclair"/>
        <s v="Doris Thomas"/>
        <s v="Noah Trouton"/>
        <s v="Virginia Bright"/>
        <s v="Vlastimil Hájek"/>
        <s v="Poppy Bailey"/>
        <s v="Hazel Bowman"/>
        <s v="Ava Oliver"/>
        <s v="Okan Dumoulin"/>
        <s v="Declan Howden"/>
        <s v="Dawn Nino"/>
        <s v="Cooper Evans"/>
        <s v="Lilian Hall"/>
        <s v="Ruthger Langius"/>
        <s v="Millie Parry"/>
        <s v="Grosvenor Perrault"/>
        <s v="Cherida van Nieuwland"/>
        <s v="David Johnson"/>
        <s v="Kevin Bellows"/>
        <s v="Richard Cousins"/>
        <s v="Stephen Martel"/>
        <s v="Dirk Konig"/>
        <s v="Zoe Sinclair"/>
        <s v="Luce Béland"/>
        <s v="Abdirizak van der Molen"/>
        <s v="Leon Johnston"/>
        <s v="Heath Byrd"/>
        <s v="Luke Casimaty"/>
        <s v="Yasmin Howell"/>
        <s v="Taha Westhoff"/>
        <s v="Alica Cassidy"/>
        <s v="Jenny Castillo"/>
        <s v="Lori Nunez"/>
        <s v="Beth Adams"/>
        <s v="Zorica Lucic"/>
        <s v="Stephan Weissmuller"/>
        <s v="Jafeth Mesker"/>
        <s v="Janice Arrieta"/>
        <s v="Daff Veliz"/>
        <s v="Harcourt Panetier"/>
        <s v="Archie Swift"/>
        <s v="Lee Parks"/>
        <s v="Charles Celaya"/>
        <s v="Beverly Upton"/>
        <s v="Robert Wilson"/>
        <s v="Harvey Butler"/>
        <s v="Susanna Berglund"/>
        <s v="Immacolata Endrizzi"/>
        <s v="Sien Kerkhof"/>
        <s v="Osvaldo Mazzanti"/>
        <s v="Jeff Burnett"/>
        <s v="Amy Wallace"/>
        <s v="Stan Atkins"/>
        <s v="Antje Rothstein"/>
        <s v="Sue Jeffers"/>
        <s v="Jan Thalberg"/>
        <s v="Ralph Herzog"/>
        <s v="Abbie Nicholls"/>
        <s v="Alicia Champion"/>
        <s v="Tonya Melancon"/>
        <s v="Angelika Shuster"/>
        <s v="Theodor Kristoffersen"/>
        <s v="Michelle Glover"/>
        <s v="Douglas Richards"/>
        <s v="Rachel Wade"/>
        <s v="Brian Macek"/>
        <s v="Terra Doyle"/>
        <s v="Cheryl Stickel"/>
        <s v="Cato Boxma"/>
        <s v="Areb Corona"/>
        <s v="Amelie Liversidge"/>
        <s v="Uwe Farber"/>
        <s v="Phillip Cooper"/>
        <s v="Lydia Brookes"/>
        <s v="Erin Waley"/>
        <s v="Douglas Bray"/>
        <s v="Angela Walker"/>
        <s v="Derek Gordon"/>
        <s v="Estella Beaton"/>
        <s v="Harrison Bell"/>
        <s v="Lena Baumgartner"/>
        <s v="Michael Shea"/>
        <s v="Ludovico Bianchi"/>
        <s v="Victoria Ortiz"/>
        <s v="Doyle Corona"/>
        <s v="Evelyn Shell"/>
        <s v="Yvonne Schneider"/>
        <s v="Vickie Goodman"/>
        <s v="Pamela Sandoval"/>
        <s v="Keira Randall"/>
        <s v="Lisa Comeaux"/>
        <s v="Liam Evans"/>
        <s v="Betty Harrell"/>
        <s v="Adam Cook"/>
        <s v="Cettina Udinese"/>
        <s v="Wayne Leong"/>
        <s v="Claudia Stretch"/>
        <s v="Louise Burns"/>
        <s v="Antony Burke"/>
        <s v="Anna Brown"/>
        <s v="William Hobbs"/>
        <s v="Sharon Dodson"/>
        <s v="Daniel Williamson"/>
        <s v="Sue Johnson"/>
        <s v="Grace Michie"/>
        <s v="Nathan Sanders"/>
        <s v="John Frawley"/>
        <s v="Abbie Humphreys"/>
        <s v="Lucie Tesaríková"/>
        <s v="Mark Borgman"/>
        <s v="Amanda Hays"/>
        <s v="Erin Naylor"/>
        <s v="Beau Miller"/>
        <s v="Elena Marble"/>
        <s v="Lilly Simpson"/>
        <s v="Eleanor Brennan"/>
        <s v="Willie Pottorff"/>
        <s v="Johanna Baier"/>
        <s v="Allen Rogers"/>
        <s v="Samantha Alexander"/>
        <s v="Giada Napolitani"/>
        <s v="Nicole Parkes"/>
        <s v="Henrik Petrussen"/>
        <s v="Magda Landman"/>
        <s v="Michael Pickett"/>
        <s v="Carolyn Murley"/>
        <s v="Jaime Byrd"/>
        <s v="John Stoner"/>
        <s v="Nicholas Benedict"/>
        <s v="Corey Howard"/>
        <s v="Gioacchina Lombardi"/>
        <s v="Gustavo Schiavone"/>
        <s v="Manuel Sanders"/>
        <s v="Steven Reid"/>
        <s v="Ireneo Piccio"/>
        <s v="Charles Wilkins"/>
        <s v="Angelica Timm"/>
        <s v="Charlie Acuna"/>
        <s v="Sheila Winget"/>
        <s v="Mary Ulmer"/>
        <s v="Florian Bieber"/>
        <s v="Elliot Doyle"/>
        <s v="John Franks"/>
        <s v="Diógenes Almaraz"/>
        <s v="Judith Booker"/>
        <s v="Igor DeRose"/>
        <s v="Marcie Shockley"/>
        <s v="Richard Dinger"/>
        <s v="Václav Vlcek"/>
        <s v="Rachel Walton"/>
        <s v="Shirley Gosha"/>
        <s v="Rosario Gomez"/>
        <s v="Jean Bisaillon"/>
        <s v="Amund Løberg"/>
        <s v="Lucy Joyce"/>
        <s v="Nikolaj Holland"/>
        <s v="Akshay Pappot"/>
        <s v="Rachel Rose"/>
        <s v="Libby Shepherd"/>
        <s v="Roland McDonald"/>
        <s v="William Couture"/>
        <s v="Tamela Moran"/>
        <s v="Costante Siciliano"/>
        <s v="Anita Lundin"/>
        <s v="Alfredia Mack"/>
        <s v="Ann Collins"/>
        <s v="Tyrone Gonzalez"/>
        <s v="David Krüger"/>
        <s v="Aayan Taylor"/>
        <s v="Ilana Seymore"/>
        <s v="Joshua Gould"/>
        <s v="Jayden Charlton"/>
        <s v="Morgan Odum"/>
        <s v="Neven Horvatincic"/>
        <s v="Zara Kerr"/>
        <s v="Clifford Terrones"/>
        <s v="Cynthia Blanton"/>
        <s v="Kurt Lewis"/>
        <s v="Luca Lawson"/>
        <s v="Richard Wilson"/>
        <s v="Tobias Schröder"/>
        <s v="Joseph Davis"/>
        <s v="Brigitte Schroder"/>
        <s v="Philipp Fuchs"/>
        <s v="Ewan Gallagher"/>
        <s v="Sara Drysdale"/>
        <s v="Charles Sullivan"/>
        <s v="Jesse Steppe"/>
        <s v="Julie Payne"/>
        <s v="Belisarda Aubin"/>
        <s v="Alisha Kennedy"/>
        <s v="Merci Guimond"/>
        <s v="Gladys Wilks"/>
        <s v="Dorothy Chipman"/>
        <s v="Rosie Baxter"/>
        <s v="Bonaventura Cocci"/>
        <s v="Robert Dowd"/>
        <s v="Riley De La Rue"/>
        <s v="Ben Kaur"/>
        <s v="Seth Torode"/>
        <s v="Michael Baier"/>
        <s v="Johanne Jakobsen"/>
        <s v="Elena Williams"/>
        <s v="Zane Belgrave"/>
        <s v="Martha Edwards"/>
        <s v="Leo Butler"/>
        <s v="John Bowling"/>
        <s v="Erica Vanderbilt"/>
        <s v="Yrsa Veening"/>
        <s v="Mia Dodd"/>
        <s v="Kimberly Holtz"/>
        <s v="Christopher Yancy"/>
        <s v="Denise Paul"/>
        <s v="Štefanija Bilic"/>
        <s v="Anthony Patel"/>
        <s v="Mie Huus"/>
        <s v="Carla Jobe"/>
        <s v="Sally Erwin"/>
        <s v="Michael Garcia"/>
        <s v="Connie McKinley"/>
        <s v="Pamela Serrano"/>
        <s v="Cerys King"/>
        <s v="Hazel Little"/>
        <s v="Martinus Wilmsen"/>
        <s v="Fernanda Sousa"/>
        <s v="William Figueroa"/>
        <s v="Cassandra Garzon"/>
        <s v="Kayla Niven"/>
        <s v="Jaxon Hornibrook"/>
        <s v="Billy Willis"/>
        <s v="Colleen Moore"/>
        <s v="Freddie Butler"/>
        <s v="Bonnie Maldonado"/>
        <s v="Nicole Nesset"/>
        <s v="Perry Siebert"/>
        <s v="Gemma Bondy"/>
        <s v="Sharon Carter"/>
        <s v="Ricky Hayes"/>
        <s v="Nathan Russell"/>
        <s v="Ewan Yates"/>
        <s v="Wesley Rudd"/>
        <s v="Robin Graham"/>
        <s v="Heike Kruger"/>
        <s v="Scott Harris"/>
        <s v="Stephanie Bailey"/>
        <s v="Janet Beasley"/>
        <s v="Mark Creamer"/>
        <s v="Amos Valenti"/>
        <s v="Brian Burgess"/>
        <s v="Betty Stuart"/>
        <s v="Hope Gibbs"/>
        <s v="Pavel Rychtera"/>
        <s v="Melissa Kent"/>
        <s v="Yvonne Biermann"/>
        <s v="Alfonsina Piazza"/>
        <s v="Adamo Longo"/>
        <s v="Ruthie Armstead"/>
        <s v="Eva Ashley"/>
        <s v="Judy Hoag"/>
        <s v="David Manning"/>
        <s v="Lenora Hernandez"/>
        <s v="Anthony Davis"/>
        <s v="Jamie Price"/>
        <s v="Bessie Huff"/>
        <s v="Michaela Williams"/>
        <s v="Steven Meier"/>
        <s v="Joyce Clark"/>
        <s v="Terry Herring"/>
        <s v="Jonas Meyer"/>
        <s v="Helena Miškovská"/>
        <s v="Eve Swift"/>
        <s v="Esperanza Dupuy"/>
        <s v="Donna Groesbeck"/>
        <s v="Tim Dresner"/>
        <s v="Holly Mellor"/>
        <s v="Shawn Lilly"/>
        <s v="Alice Patton"/>
        <s v="Anne Schmitz"/>
        <s v="Mona Zamora"/>
        <s v="Tom Glover"/>
        <s v="Gano Royer"/>
        <s v="Jeff Hughes"/>
        <s v="Douglas Goforth"/>
        <s v="Larry Shepard"/>
        <s v="Christian Kuester"/>
        <s v="Nathan Rees"/>
        <s v="Leah Schulz"/>
        <s v="Todd Mendez"/>
        <s v="Klonimir Debeljak"/>
        <s v="Valentino Lettiere"/>
        <s v="Jake Briggs"/>
        <s v="Gisella Castiglione"/>
        <s v="Tristan Dobie"/>
        <s v="Skye Norris"/>
        <s v="Ewan Lane"/>
        <s v="Annette Martinez"/>
        <s v="Mary McCollum"/>
        <s v="Crescenzo Bellucci"/>
        <s v="Lee Wilson"/>
        <s v="Eugenia Bruno"/>
        <s v="Gerardo Loya"/>
        <s v="Reginald Mahar"/>
        <s v="Nadine Baumgaertner"/>
        <s v="Laura Carothers"/>
        <s v="Leontine Wiegman"/>
        <s v="Fiamma Zambrano"/>
        <s v="Russell Roberts"/>
        <s v="Fanchon Charette"/>
        <s v="Lena Freeh"/>
        <s v="Cerys Wallace"/>
        <s v="Elizabeth Dyer"/>
        <s v="Joe Newton"/>
        <s v="James Watts"/>
        <s v="Bernd Holtzmann"/>
        <s v="John Banks"/>
        <s v="Mark Burton"/>
        <s v="Jake Toft"/>
        <s v="Albert Jones"/>
        <s v="John Salisbury"/>
        <s v="Luca Harney"/>
        <s v="Bert Smith"/>
        <s v="Eugene Bouchard"/>
        <s v="Molly Clark"/>
        <s v="Mary Hammock"/>
        <s v="Mette Mikkelsen"/>
        <s v="Thomas Barb"/>
        <s v="Marina Meister"/>
        <s v="John Pinkley"/>
        <s v="Tyrone Lewis"/>
        <s v="Hanna Wozniak"/>
        <s v="Harley White"/>
        <s v="Mathias Hertz"/>
        <s v="Michelle Schmitt"/>
        <s v="Robin Smith"/>
        <s v="Austin Paras"/>
        <s v="Jonas Schmidt"/>
        <s v="Laura Beike"/>
        <s v="Lisa Harnois"/>
        <s v="Harrison Carr"/>
        <s v="Joshua Anderson"/>
        <s v="Tito Siciliano"/>
        <s v="Ingrid Fredriksen"/>
        <s v="Marcelle Metivier"/>
        <s v="Robert Davis"/>
        <s v="Christina Asaro"/>
        <s v="Raffaella Trevisan"/>
        <s v="Luisa Cremonesi"/>
        <s v="Bobby Dunham"/>
        <s v="Niklas Ehrlichmann"/>
        <s v="Margaux Béland"/>
        <s v="Meagan Gibson"/>
        <s v="Robert Latch"/>
        <s v="Alisha Blackburn"/>
        <s v="Florence Booker"/>
        <s v="John Cruz"/>
        <s v="Maron Kregel"/>
        <s v="Mildred Crowley"/>
        <s v="Esther Guidry"/>
        <s v="Betty Compton"/>
        <s v="Bertha Nelson"/>
        <s v="Mary Sullivan"/>
        <s v="Leo Nicol"/>
        <s v="Leah Gaertner"/>
        <s v="John Gillan"/>
        <s v="Yasmin Hale"/>
        <s v="Kyle Dixon"/>
        <s v="Michael Robertson"/>
        <s v="Latimer Pouliotte"/>
        <s v="Steven Crawford"/>
        <s v="Lee Crowe"/>
        <s v="Johanna Herzog"/>
        <s v="Danilo Pisani"/>
        <s v="Mabel Carrasquillo"/>
        <s v="Donald Shelton"/>
        <s v="Kiet Degen"/>
        <s v="Darla Wilcox"/>
        <s v="Agostino Lombardi"/>
        <s v="Sven Drescher"/>
        <s v="Leah Winkel"/>
        <s v="Jean Davis"/>
        <s v="Shane Jensen"/>
        <s v="James Alsup"/>
        <s v="Sienna Mason"/>
        <s v="Christian Sørensen"/>
        <s v="Jody Summer"/>
        <s v="Jean Vega"/>
        <s v="Niels Steffensen"/>
        <s v="Sonja Strong"/>
        <s v="Raymond Taylor"/>
        <s v="Richard Velez"/>
        <s v="Leslie Postell"/>
        <s v="Gary Jackson"/>
        <s v="Arne Lyberth"/>
        <s v="William Delamora"/>
        <s v="Branko Antunovic"/>
        <s v="Kenneth Kurth"/>
        <s v="Johanna Freud"/>
        <s v="Jan Herzog"/>
        <s v="Georgina McInnis"/>
        <s v="Eva Burgess"/>
        <s v="Neal Roberts"/>
        <s v="Abigail Cox"/>
        <s v="Vera Stoltzfus"/>
        <s v="Biljana Debeljak"/>
        <s v="Peter Omalley"/>
        <s v="Ryan Jackson"/>
        <s v="Abbey Storkey"/>
        <s v="Simone Nagel"/>
        <s v="Howard Rothe"/>
        <s v="Wayne Larios"/>
        <s v="Darcy van den Eertwegh"/>
        <s v="Martin Herz"/>
        <s v="Wanda Fredrickson"/>
        <s v="Théophile Charest"/>
        <s v="Leon Holzman"/>
        <s v="Mia Woods"/>
        <s v="Samuel Hall"/>
        <s v="Lucas Ryan"/>
        <s v="Mark Wall"/>
        <s v="Ann Geary"/>
        <s v="Harry Parker"/>
        <s v="Lara Holden"/>
        <s v="Audrey Whitaker"/>
        <s v="Eleanor Jackson"/>
        <s v="Henry James"/>
        <s v="Ruth Adams"/>
        <s v="Luca Beckenbauer"/>
        <s v="Megan Kline"/>
        <s v="Siniša Šimic"/>
        <s v="Ausonia Udinesi"/>
        <s v="Veronica Jones"/>
        <s v="Roxanne Hill"/>
        <s v="Adam Ferguson"/>
        <s v="Lukáš ?Veselý"/>
        <s v="Monika Fried"/>
        <s v="Donald Whisman"/>
        <s v="Branimir Kovacic"/>
        <s v="Maarit Möttölä"/>
        <s v="Sinikka Silvan"/>
        <s v="Anthony Perry"/>
        <s v="Sofie Molenschot"/>
        <s v="Marina Austerlitz"/>
        <s v="Andrea Horáková"/>
        <s v="Caridad Lopez"/>
        <s v="Enrique Clay"/>
        <s v="Renato Lorenzo"/>
        <s v="Lincoln Fouch"/>
        <s v="Eve Read"/>
        <s v="Jens Walter"/>
        <s v="Eve Hayes"/>
        <s v="Judith Post"/>
        <s v="Pedro Jones"/>
        <s v="Kim Kristensen"/>
        <s v="Walter Burdette"/>
        <s v="Rachelle Richard"/>
        <s v="Margarita Burgher"/>
        <s v="Christopher Booth"/>
        <s v="Robert Rashid"/>
        <s v="Clifton Frazier"/>
        <s v="Nathan Freeman"/>
        <s v="Robert Stancil"/>
        <s v="Jean Gutierrez"/>
        <s v="Dylan James"/>
        <s v="Courtney Chapman"/>
        <s v="Karolin Schneider"/>
        <s v="Desiree McDonald"/>
        <s v="Terry Little"/>
        <s v="Allan Duffy"/>
        <s v="Charity Bruss"/>
        <s v="Roger Bonds"/>
        <s v="Ethan Nicholls"/>
        <s v="Richard Cutshaw"/>
        <s v="Donald Boley"/>
        <s v="Bilal ten Bosch"/>
        <s v="Riley Dobson"/>
        <s v="Joel Luxton"/>
        <s v="Felix Schultz"/>
        <s v="Alle Huijsmans"/>
        <s v="John Woody"/>
        <s v="Helen Stoner"/>
        <s v="Nancy Lacey"/>
        <s v="Henri Marcoux"/>
        <s v="Cora Nelson"/>
        <s v="Amelia Macquarie"/>
        <s v="Jordan Jarvis"/>
        <s v="Harriet Humphreys"/>
        <s v="Ralph Thompson"/>
        <s v="Louie Page"/>
        <s v="Manuela Nussbaum"/>
        <s v="Irfaan Leenaars"/>
        <s v="Pearl Holloway"/>
        <s v="Theodore Stirling"/>
        <s v="Lauren Carr"/>
        <s v="Kaitlyn Fenton"/>
        <s v="Ankica Ivanec"/>
        <s v="Ruby Norton"/>
        <s v="Robert Adler"/>
        <s v="Emily Mårtensson"/>
        <s v="Lea Wurfel"/>
        <s v="Mary Anderson"/>
        <s v="Rose Cox"/>
        <s v="Brian Rozell"/>
        <s v="Rose Vlamingh"/>
        <s v="John Thompson"/>
        <s v="Edgar Gonzalez"/>
        <s v="Owen Wilkins"/>
        <s v="Evan Green"/>
        <s v="Luke Wilson"/>
        <s v="Wolfgang Herz"/>
        <s v="Thomas Merchant"/>
        <s v="Ines Frueh"/>
        <s v="Finn Helms"/>
        <s v="Charlotte Parkin"/>
        <s v="Sam Wettenhall"/>
        <s v="Grace Lawson"/>
        <s v="Amanda Harper"/>
        <s v="Lincoln Cordeaux"/>
        <s v="Delmer Martinez"/>
        <s v="Joseph Dodd"/>
        <s v="Lena Pearson"/>
        <s v="Leo Macdonald"/>
        <s v="Geremia Nucci"/>
        <s v="Danyell Garza"/>
        <s v="Stella Ortiz"/>
        <s v="Yvonne Bosch"/>
        <s v="Michael Winkel"/>
        <s v="Delfina Giordano"/>
        <s v="Emma Deas"/>
        <s v="Jennifer Price"/>
        <s v="Connor Sullivan"/>
        <s v="Poppy Johnson"/>
        <s v="Luis Pfeiffer"/>
        <s v="Jonathon Henderson"/>
        <s v="Aäron Blokdijk"/>
        <s v="Michael Smith"/>
        <s v="Monika Kuester"/>
        <s v="Thérèse Lapresse"/>
        <s v="Mary Montgomery"/>
        <s v="Luca Andrews"/>
        <s v="Douglas Lowe"/>
        <s v="Joseph Tsai"/>
        <s v="James Freund"/>
        <s v="Vanessa Holzman"/>
        <s v="Mary Fredericksen"/>
        <s v="Irene Pigg"/>
        <s v="Betty Cooley"/>
        <s v="James Conway"/>
        <s v="Dionne Taylor"/>
        <s v="Anne Simmerman"/>
        <s v="Paige Taylor"/>
        <s v="Isaac Jackson"/>
        <s v="Wiley Santiago"/>
        <s v="Karen Rivera"/>
        <s v="Albert Norton"/>
        <s v="Jan Frueh"/>
        <s v="Michael Sea"/>
        <s v="Cerys Dunn"/>
        <s v="Tânia Rocha"/>
        <s v="Marlin Moss"/>
        <s v="Albert Clark"/>
        <s v="Ryan Kuhn"/>
        <s v="Felicia Gibbs"/>
        <s v="Neera Folliero"/>
        <s v="Philip Duff"/>
        <s v="Mike Defilippo"/>
        <s v="Wendy Miller"/>
        <s v="William Clarke"/>
        <s v="Sabine Hertzog"/>
        <s v="Kathy Fowles"/>
        <s v="Martha Knight"/>
        <s v="Gavin Kent"/>
        <s v="Svatopluk Kovár"/>
        <s v="Thomas Irvine"/>
        <s v="Julian Sauer"/>
        <s v="Charles Chiang"/>
        <s v="Kera Shilling"/>
        <s v="Max Bosch"/>
        <s v="David Earle"/>
        <s v="Velma Roberson"/>
        <s v="Raymond Miller"/>
        <s v="Ludovico Angelo"/>
        <s v="Iveta Šafárová"/>
        <s v="Zrina Ilic"/>
        <s v="Tyler Sellheim"/>
        <s v="Finley Heath"/>
        <s v="Francisco Dysart"/>
        <s v="Debra Pratt"/>
        <s v="Vanessa Wagner"/>
        <s v="Christian Drechsler"/>
        <s v="Kimberly Chestnut"/>
        <s v="George Rowe"/>
        <s v="Stefanie Hartmann"/>
        <s v="Dakota Neville"/>
        <s v="Victoria Henriksen"/>
        <s v="Jarmila Sirotková"/>
        <s v="Ann Clark"/>
        <s v="Frediano Rizzo"/>
        <s v="Hedwig King"/>
        <s v="Fred Soto"/>
        <s v="Rosemary Cantu"/>
        <s v="Veronica Siciliano"/>
        <s v="Xavier Sturdee"/>
        <s v="Ruth Dixon"/>
        <s v="Gerald Beltran"/>
        <s v="Manuel Reed"/>
        <s v="Donald Dolby"/>
        <s v="Michael Theissen"/>
        <s v="Dakota Romano"/>
        <s v="Marvin Howell"/>
        <s v="Toney Taylor"/>
        <s v="Benedetta Ricci"/>
        <s v="Birgit Weissmuller"/>
        <s v="Lucille Boyd"/>
        <s v="Sarah Lewis"/>
        <s v="Jensen Brown"/>
        <s v="Ivo Udinesi"/>
        <s v="Renee Miller"/>
        <s v="Lionel Mackey"/>
        <s v="Tom Morris"/>
        <s v="Jennifer Rosenblum"/>
        <s v="Leonie Pfeiffer"/>
        <s v="Jerry Duhon"/>
        <s v="William Taylor"/>
        <s v="Bailey Akhtar"/>
        <s v="Benjamin Ehrlichmann"/>
        <s v="Michael Hermes"/>
        <s v="Lisa Sherman"/>
        <s v="Nicholas Newman"/>
        <s v="Marianne Shaw"/>
        <s v="Antje Koehler"/>
        <s v="Alice Maccallum"/>
        <s v="Raoul Savard"/>
        <s v="Tom Peters"/>
        <s v="Megan Miah"/>
        <s v="Kristian Schröder"/>
        <s v="Catherine Clifford"/>
        <s v="Sallie Moreland"/>
        <s v="Joseph Slater"/>
        <s v="Reynaldo Champagne"/>
        <s v="Joshua Jones"/>
        <s v="Blake Robinson"/>
        <s v="Guy Brown"/>
        <s v="Frederick Powers"/>
        <s v="Gladys Young"/>
        <s v="Stacey James"/>
        <s v="Daimy Theunisz"/>
        <s v="Heather Blose"/>
        <s v="Riley Graham"/>
        <s v="Mike Ackerman"/>
        <s v="Patricia Hamilton"/>
        <s v="Ronald Rice"/>
        <s v="Lynn Bierman"/>
        <s v="Melissa Whitehead"/>
        <s v="Millie Bevan"/>
        <s v="Thomas Presley"/>
        <s v="Raymond Scholtus"/>
        <s v="Quinto Lucciano"/>
        <s v="Nunzio Costa"/>
        <s v="Lasse Ronkainen"/>
        <s v="Scott Parks"/>
        <s v="Mia Schou"/>
        <s v="Rosetta Piazza"/>
        <s v="Frances Ledbetter"/>
        <s v="Bernd Baum"/>
        <s v="Lillian Evans"/>
        <s v="Victoria Hammond"/>
        <s v="Amber Breeden"/>
        <s v="Jesus Lipscomb"/>
        <s v="Zara Finney"/>
        <s v="Spencer Clayton"/>
        <s v="Valerie Turcotte"/>
        <s v="Sean Delatte"/>
        <s v="Sandy Berkey"/>
        <s v="Roger Griffith"/>
        <s v="Barbra Johnson"/>
        <s v="Maria Pia Russo"/>
        <s v="Joe Demoss"/>
        <s v="Anand Buijk"/>
        <s v="Enzo Elema"/>
        <s v="Judith Schultz"/>
        <s v="Paul Lawrence"/>
        <s v="Russell LeBatelier"/>
        <s v="Daniel Reinhard"/>
        <s v="Martin Hartmann"/>
        <s v="Oren Jacobson"/>
        <s v="Martin Fuhrmann"/>
        <s v="Elizabeth Savage"/>
        <s v="Cathy Kane"/>
        <s v="Jessica Jennings"/>
        <s v="Ethan Stone"/>
        <s v="Garland Lefèbvre"/>
        <s v="Constance Gonzalez"/>
        <s v="Mette Jørgensen"/>
        <s v="Angel Tosh"/>
        <s v="Corey Flynn"/>
        <s v="Mathias Bang"/>
        <s v="Crispina Cattaneo"/>
        <s v="Caitlin Faulkner"/>
        <s v="Henry Shah"/>
        <s v="Alan Cosic"/>
        <s v="Frederick Zawacki"/>
        <s v="Katrin Naumann"/>
        <s v="Amanda Davis"/>
        <s v="Jason Morgan"/>
        <s v="Curtis Longenecker"/>
        <s v="Adolfa Pisani"/>
        <s v="Richard Deming"/>
      </sharedItems>
    </cacheField>
    <cacheField name="Country" numFmtId="0">
      <sharedItems count="8">
        <s v="Canada"/>
        <s v="United States"/>
        <s v="United Kingdom"/>
        <s v="Netherlands"/>
        <s v="Italy"/>
        <s v="France"/>
        <s v="Germany"/>
        <s v="Australia"/>
      </sharedItems>
    </cacheField>
    <cacheField name="Continent" numFmtId="0">
      <sharedItems/>
    </cacheField>
  </cacheFields>
  <extLst>
    <ext xmlns:x14="http://schemas.microsoft.com/office/spreadsheetml/2009/9/main" uri="{725AE2AE-9491-48be-B2B4-4EB974FC3084}">
      <x14:pivotCacheDefinition pivotCacheId="10027071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05">
  <r>
    <n v="366000"/>
    <n v="1"/>
    <d v="2016-01-01T00:00:00"/>
    <x v="0"/>
    <s v=""/>
    <n v="265598"/>
    <n v="10"/>
    <n v="1304"/>
    <n v="1"/>
    <s v="68.00 "/>
    <n v="68"/>
    <x v="0"/>
    <x v="0"/>
    <x v="0"/>
    <x v="0"/>
    <x v="0"/>
    <s v="North America"/>
  </r>
  <r>
    <n v="366001"/>
    <n v="1"/>
    <d v="2016-01-01T00:00:00"/>
    <x v="0"/>
    <s v="1/13/2016"/>
    <n v="1269051"/>
    <n v="0"/>
    <n v="1048"/>
    <n v="2"/>
    <s v="427.00 "/>
    <n v="854"/>
    <x v="1"/>
    <x v="0"/>
    <x v="1"/>
    <x v="1"/>
    <x v="1"/>
    <s v="North America"/>
  </r>
  <r>
    <n v="366001"/>
    <n v="2"/>
    <d v="2016-01-01T00:00:00"/>
    <x v="0"/>
    <s v="1/13/2016"/>
    <n v="1269051"/>
    <n v="0"/>
    <n v="2007"/>
    <n v="1"/>
    <s v="665.94 "/>
    <n v="665.94"/>
    <x v="1"/>
    <x v="1"/>
    <x v="2"/>
    <x v="1"/>
    <x v="1"/>
    <s v="North America"/>
  </r>
  <r>
    <n v="366002"/>
    <n v="1"/>
    <d v="2016-01-01T00:00:00"/>
    <x v="0"/>
    <s v="01/12/2016"/>
    <n v="266019"/>
    <n v="0"/>
    <n v="1106"/>
    <n v="7"/>
    <s v="322.00 "/>
    <n v="2254"/>
    <x v="0"/>
    <x v="0"/>
    <x v="0"/>
    <x v="2"/>
    <x v="0"/>
    <s v="North America"/>
  </r>
  <r>
    <n v="366002"/>
    <n v="2"/>
    <d v="2016-01-01T00:00:00"/>
    <x v="0"/>
    <s v="01/12/2016"/>
    <n v="266019"/>
    <n v="0"/>
    <n v="373"/>
    <n v="1"/>
    <s v="326.00 "/>
    <n v="326"/>
    <x v="0"/>
    <x v="2"/>
    <x v="3"/>
    <x v="2"/>
    <x v="0"/>
    <s v="North America"/>
  </r>
  <r>
    <n v="366002"/>
    <n v="3"/>
    <d v="2016-01-01T00:00:00"/>
    <x v="0"/>
    <s v="01/12/2016"/>
    <n v="266019"/>
    <n v="0"/>
    <n v="1080"/>
    <n v="4"/>
    <s v="646.00 "/>
    <n v="2584"/>
    <x v="0"/>
    <x v="0"/>
    <x v="0"/>
    <x v="2"/>
    <x v="0"/>
    <s v="North America"/>
  </r>
  <r>
    <n v="366004"/>
    <n v="1"/>
    <d v="2016-01-01T00:00:00"/>
    <x v="0"/>
    <s v=""/>
    <n v="1107461"/>
    <n v="38"/>
    <n v="163"/>
    <n v="6"/>
    <s v="1,592.20 "/>
    <n v="9553.2000000000007"/>
    <x v="2"/>
    <x v="3"/>
    <x v="3"/>
    <x v="3"/>
    <x v="2"/>
    <s v="Europe"/>
  </r>
  <r>
    <n v="366004"/>
    <n v="2"/>
    <d v="2016-01-01T00:00:00"/>
    <x v="0"/>
    <s v=""/>
    <n v="1107461"/>
    <n v="38"/>
    <n v="1529"/>
    <n v="2"/>
    <s v="255.00 "/>
    <n v="510"/>
    <x v="2"/>
    <x v="4"/>
    <x v="4"/>
    <x v="3"/>
    <x v="2"/>
    <s v="Europe"/>
  </r>
  <r>
    <n v="366005"/>
    <n v="1"/>
    <d v="2016-01-01T00:00:00"/>
    <x v="0"/>
    <s v=""/>
    <n v="844003"/>
    <n v="33"/>
    <n v="421"/>
    <n v="4"/>
    <s v="469.00 "/>
    <n v="1876"/>
    <x v="3"/>
    <x v="2"/>
    <x v="3"/>
    <x v="4"/>
    <x v="3"/>
    <s v="Europe"/>
  </r>
  <r>
    <n v="366007"/>
    <n v="1"/>
    <d v="2016-01-01T00:00:00"/>
    <x v="0"/>
    <s v=""/>
    <n v="2035771"/>
    <n v="43"/>
    <n v="1617"/>
    <n v="1"/>
    <s v="57.99 "/>
    <n v="57.99"/>
    <x v="1"/>
    <x v="5"/>
    <x v="0"/>
    <x v="5"/>
    <x v="1"/>
    <s v="North America"/>
  </r>
  <r>
    <n v="366007"/>
    <n v="2"/>
    <d v="2016-01-01T00:00:00"/>
    <x v="0"/>
    <s v=""/>
    <n v="2035771"/>
    <n v="43"/>
    <n v="666"/>
    <n v="5"/>
    <s v="163.00 "/>
    <n v="815"/>
    <x v="1"/>
    <x v="2"/>
    <x v="5"/>
    <x v="5"/>
    <x v="1"/>
    <s v="North America"/>
  </r>
  <r>
    <n v="366008"/>
    <n v="1"/>
    <d v="2016-01-01T00:00:00"/>
    <x v="0"/>
    <s v=""/>
    <n v="759705"/>
    <n v="29"/>
    <n v="1154"/>
    <n v="9"/>
    <s v="998.00 "/>
    <n v="8982"/>
    <x v="3"/>
    <x v="0"/>
    <x v="2"/>
    <x v="6"/>
    <x v="4"/>
    <s v="Europe"/>
  </r>
  <r>
    <n v="366008"/>
    <n v="2"/>
    <d v="2016-01-01T00:00:00"/>
    <x v="0"/>
    <s v=""/>
    <n v="759705"/>
    <n v="29"/>
    <n v="2510"/>
    <n v="1"/>
    <s v="4.06 "/>
    <n v="4.0599999999999996"/>
    <x v="3"/>
    <x v="4"/>
    <x v="0"/>
    <x v="6"/>
    <x v="4"/>
    <s v="Europe"/>
  </r>
  <r>
    <n v="366008"/>
    <n v="3"/>
    <d v="2016-01-01T00:00:00"/>
    <x v="0"/>
    <s v=""/>
    <n v="759705"/>
    <n v="29"/>
    <n v="1060"/>
    <n v="5"/>
    <s v="627.00 "/>
    <n v="3135"/>
    <x v="3"/>
    <x v="0"/>
    <x v="1"/>
    <x v="6"/>
    <x v="4"/>
    <s v="Europe"/>
  </r>
  <r>
    <n v="366009"/>
    <n v="1"/>
    <d v="2016-01-01T00:00:00"/>
    <x v="0"/>
    <s v=""/>
    <n v="254540"/>
    <n v="9"/>
    <n v="1648"/>
    <n v="1"/>
    <s v="109.99 "/>
    <n v="109.99"/>
    <x v="0"/>
    <x v="5"/>
    <x v="0"/>
    <x v="7"/>
    <x v="0"/>
    <s v="North America"/>
  </r>
  <r>
    <n v="366010"/>
    <n v="1"/>
    <d v="2016-01-01T00:00:00"/>
    <x v="0"/>
    <s v="01/08/2016"/>
    <n v="370077"/>
    <n v="0"/>
    <n v="618"/>
    <n v="5"/>
    <s v="299.00 "/>
    <n v="1495"/>
    <x v="0"/>
    <x v="2"/>
    <x v="6"/>
    <x v="8"/>
    <x v="0"/>
    <s v="North America"/>
  </r>
  <r>
    <n v="366011"/>
    <n v="1"/>
    <d v="2016-01-01T00:00:00"/>
    <x v="0"/>
    <s v=""/>
    <n v="1984985"/>
    <n v="66"/>
    <n v="128"/>
    <n v="7"/>
    <s v="143.40 "/>
    <n v="1003.8000000000001"/>
    <x v="1"/>
    <x v="3"/>
    <x v="3"/>
    <x v="9"/>
    <x v="1"/>
    <s v="North America"/>
  </r>
  <r>
    <n v="366011"/>
    <n v="2"/>
    <d v="2016-01-01T00:00:00"/>
    <x v="0"/>
    <s v=""/>
    <n v="1984985"/>
    <n v="66"/>
    <n v="1638"/>
    <n v="1"/>
    <s v="13.89 "/>
    <n v="13.89"/>
    <x v="1"/>
    <x v="5"/>
    <x v="0"/>
    <x v="9"/>
    <x v="1"/>
    <s v="North America"/>
  </r>
  <r>
    <n v="366011"/>
    <n v="3"/>
    <d v="2016-01-01T00:00:00"/>
    <x v="0"/>
    <s v=""/>
    <n v="1984985"/>
    <n v="66"/>
    <n v="1634"/>
    <n v="1"/>
    <s v="9.99 "/>
    <n v="9.99"/>
    <x v="1"/>
    <x v="5"/>
    <x v="0"/>
    <x v="9"/>
    <x v="1"/>
    <s v="North America"/>
  </r>
  <r>
    <n v="366011"/>
    <n v="4"/>
    <d v="2016-01-01T00:00:00"/>
    <x v="0"/>
    <s v=""/>
    <n v="1984985"/>
    <n v="66"/>
    <n v="2392"/>
    <n v="3"/>
    <s v="429.99 "/>
    <n v="1289.97"/>
    <x v="1"/>
    <x v="1"/>
    <x v="5"/>
    <x v="9"/>
    <x v="1"/>
    <s v="North America"/>
  </r>
  <r>
    <n v="366012"/>
    <n v="1"/>
    <d v="2016-01-01T00:00:00"/>
    <x v="0"/>
    <s v=""/>
    <n v="1977527"/>
    <n v="65"/>
    <n v="1807"/>
    <n v="1"/>
    <s v="32.00 "/>
    <n v="32"/>
    <x v="1"/>
    <x v="6"/>
    <x v="7"/>
    <x v="10"/>
    <x v="1"/>
    <s v="North America"/>
  </r>
  <r>
    <n v="366012"/>
    <n v="2"/>
    <d v="2016-01-01T00:00:00"/>
    <x v="0"/>
    <s v=""/>
    <n v="1977527"/>
    <n v="65"/>
    <n v="1594"/>
    <n v="4"/>
    <s v="9.99 "/>
    <n v="39.96"/>
    <x v="1"/>
    <x v="5"/>
    <x v="8"/>
    <x v="10"/>
    <x v="1"/>
    <s v="North America"/>
  </r>
  <r>
    <n v="366012"/>
    <n v="3"/>
    <d v="2016-01-01T00:00:00"/>
    <x v="0"/>
    <s v=""/>
    <n v="1977527"/>
    <n v="65"/>
    <n v="1297"/>
    <n v="1"/>
    <s v="25.00 "/>
    <n v="25"/>
    <x v="1"/>
    <x v="0"/>
    <x v="0"/>
    <x v="10"/>
    <x v="1"/>
    <s v="North America"/>
  </r>
  <r>
    <n v="366013"/>
    <n v="1"/>
    <d v="2016-01-01T00:00:00"/>
    <x v="0"/>
    <s v=""/>
    <n v="1187306"/>
    <n v="41"/>
    <n v="1654"/>
    <n v="5"/>
    <s v="259.99 "/>
    <n v="1299.95"/>
    <x v="2"/>
    <x v="5"/>
    <x v="0"/>
    <x v="11"/>
    <x v="2"/>
    <s v="Europe"/>
  </r>
  <r>
    <n v="366014"/>
    <n v="1"/>
    <d v="2016-01-01T00:00:00"/>
    <x v="0"/>
    <s v="01/06/2016"/>
    <n v="738549"/>
    <n v="0"/>
    <n v="123"/>
    <n v="1"/>
    <s v="279.99 "/>
    <n v="279.99"/>
    <x v="3"/>
    <x v="3"/>
    <x v="3"/>
    <x v="12"/>
    <x v="4"/>
    <s v="Europe"/>
  </r>
  <r>
    <n v="366014"/>
    <n v="2"/>
    <d v="2016-01-01T00:00:00"/>
    <x v="0"/>
    <s v="01/06/2016"/>
    <n v="738549"/>
    <n v="0"/>
    <n v="1700"/>
    <n v="2"/>
    <s v="8.88 "/>
    <n v="17.760000000000002"/>
    <x v="3"/>
    <x v="6"/>
    <x v="8"/>
    <x v="12"/>
    <x v="4"/>
    <s v="Europe"/>
  </r>
  <r>
    <n v="366016"/>
    <n v="1"/>
    <d v="2016-01-01T00:00:00"/>
    <x v="0"/>
    <s v=""/>
    <n v="1982762"/>
    <n v="63"/>
    <n v="1253"/>
    <n v="7"/>
    <s v="19.99 "/>
    <n v="139.92999999999998"/>
    <x v="1"/>
    <x v="0"/>
    <x v="0"/>
    <x v="13"/>
    <x v="1"/>
    <s v="North America"/>
  </r>
  <r>
    <n v="367000"/>
    <n v="1"/>
    <d v="2016-01-02T00:00:00"/>
    <x v="0"/>
    <s v=""/>
    <n v="1438050"/>
    <n v="56"/>
    <n v="1176"/>
    <n v="1"/>
    <s v="1,000.00 "/>
    <n v="1000"/>
    <x v="1"/>
    <x v="0"/>
    <x v="2"/>
    <x v="14"/>
    <x v="1"/>
    <s v="North America"/>
  </r>
  <r>
    <n v="367003"/>
    <n v="1"/>
    <d v="2016-01-02T00:00:00"/>
    <x v="0"/>
    <s v=""/>
    <n v="980164"/>
    <n v="40"/>
    <n v="153"/>
    <n v="2"/>
    <s v="469.97 "/>
    <n v="939.94"/>
    <x v="2"/>
    <x v="3"/>
    <x v="3"/>
    <x v="15"/>
    <x v="2"/>
    <s v="Europe"/>
  </r>
  <r>
    <n v="367004"/>
    <n v="1"/>
    <d v="2016-01-02T00:00:00"/>
    <x v="0"/>
    <s v=""/>
    <n v="1853699"/>
    <n v="56"/>
    <n v="136"/>
    <n v="1"/>
    <s v="349.95 "/>
    <n v="349.95"/>
    <x v="1"/>
    <x v="3"/>
    <x v="3"/>
    <x v="16"/>
    <x v="1"/>
    <s v="North America"/>
  </r>
  <r>
    <n v="367004"/>
    <n v="2"/>
    <d v="2016-01-02T00:00:00"/>
    <x v="0"/>
    <s v=""/>
    <n v="1853699"/>
    <n v="56"/>
    <n v="1637"/>
    <n v="4"/>
    <s v="17.99 "/>
    <n v="71.959999999999994"/>
    <x v="1"/>
    <x v="5"/>
    <x v="0"/>
    <x v="16"/>
    <x v="1"/>
    <s v="North America"/>
  </r>
  <r>
    <n v="367005"/>
    <n v="1"/>
    <d v="2016-01-02T00:00:00"/>
    <x v="0"/>
    <s v="01/10/2016"/>
    <n v="758280"/>
    <n v="0"/>
    <n v="1691"/>
    <n v="1"/>
    <s v="5.39 "/>
    <n v="5.39"/>
    <x v="3"/>
    <x v="6"/>
    <x v="8"/>
    <x v="17"/>
    <x v="4"/>
    <s v="Europe"/>
  </r>
  <r>
    <n v="367005"/>
    <n v="2"/>
    <d v="2016-01-02T00:00:00"/>
    <x v="0"/>
    <s v="01/10/2016"/>
    <n v="758280"/>
    <n v="0"/>
    <n v="319"/>
    <n v="2"/>
    <s v="869.00 "/>
    <n v="1738"/>
    <x v="3"/>
    <x v="3"/>
    <x v="8"/>
    <x v="17"/>
    <x v="4"/>
    <s v="Europe"/>
  </r>
  <r>
    <n v="367005"/>
    <n v="3"/>
    <d v="2016-01-02T00:00:00"/>
    <x v="0"/>
    <s v="01/10/2016"/>
    <n v="758280"/>
    <n v="0"/>
    <n v="1674"/>
    <n v="8"/>
    <s v="6.99 "/>
    <n v="55.92"/>
    <x v="3"/>
    <x v="6"/>
    <x v="7"/>
    <x v="17"/>
    <x v="4"/>
    <s v="Europe"/>
  </r>
  <r>
    <n v="367005"/>
    <n v="4"/>
    <d v="2016-01-02T00:00:00"/>
    <x v="0"/>
    <s v="01/10/2016"/>
    <n v="758280"/>
    <n v="0"/>
    <n v="2511"/>
    <n v="9"/>
    <s v="4.06 "/>
    <n v="36.54"/>
    <x v="3"/>
    <x v="4"/>
    <x v="0"/>
    <x v="17"/>
    <x v="4"/>
    <s v="Europe"/>
  </r>
  <r>
    <n v="367005"/>
    <n v="5"/>
    <d v="2016-01-02T00:00:00"/>
    <x v="0"/>
    <s v="01/10/2016"/>
    <n v="758280"/>
    <n v="0"/>
    <n v="1720"/>
    <n v="2"/>
    <s v="70.13 "/>
    <n v="140.26"/>
    <x v="3"/>
    <x v="6"/>
    <x v="7"/>
    <x v="17"/>
    <x v="4"/>
    <s v="Europe"/>
  </r>
  <r>
    <n v="367005"/>
    <n v="6"/>
    <d v="2016-01-02T00:00:00"/>
    <x v="0"/>
    <s v="01/10/2016"/>
    <n v="758280"/>
    <n v="0"/>
    <n v="1597"/>
    <n v="7"/>
    <s v="57.88 "/>
    <n v="405.16"/>
    <x v="3"/>
    <x v="5"/>
    <x v="8"/>
    <x v="17"/>
    <x v="4"/>
    <s v="Europe"/>
  </r>
  <r>
    <n v="367005"/>
    <n v="7"/>
    <d v="2016-01-02T00:00:00"/>
    <x v="0"/>
    <s v="01/10/2016"/>
    <n v="758280"/>
    <n v="0"/>
    <n v="784"/>
    <n v="1"/>
    <s v="16.50 "/>
    <n v="16.5"/>
    <x v="3"/>
    <x v="2"/>
    <x v="0"/>
    <x v="17"/>
    <x v="4"/>
    <s v="Europe"/>
  </r>
  <r>
    <n v="367006"/>
    <n v="1"/>
    <d v="2016-01-02T00:00:00"/>
    <x v="0"/>
    <s v=""/>
    <n v="693285"/>
    <n v="18"/>
    <n v="2445"/>
    <n v="3"/>
    <s v="4.99 "/>
    <n v="14.97"/>
    <x v="3"/>
    <x v="1"/>
    <x v="9"/>
    <x v="18"/>
    <x v="5"/>
    <s v="Europe"/>
  </r>
  <r>
    <n v="367007"/>
    <n v="1"/>
    <d v="2016-01-02T00:00:00"/>
    <x v="0"/>
    <s v=""/>
    <n v="1730985"/>
    <n v="57"/>
    <n v="65"/>
    <n v="7"/>
    <s v="181.00 "/>
    <n v="1267"/>
    <x v="1"/>
    <x v="7"/>
    <x v="6"/>
    <x v="19"/>
    <x v="1"/>
    <s v="North America"/>
  </r>
  <r>
    <n v="367007"/>
    <n v="2"/>
    <d v="2016-01-02T00:00:00"/>
    <x v="0"/>
    <s v=""/>
    <n v="1730985"/>
    <n v="57"/>
    <n v="1432"/>
    <n v="9"/>
    <s v="300.00 "/>
    <n v="2700"/>
    <x v="1"/>
    <x v="4"/>
    <x v="4"/>
    <x v="19"/>
    <x v="1"/>
    <s v="North America"/>
  </r>
  <r>
    <n v="367008"/>
    <n v="1"/>
    <d v="2016-01-02T00:00:00"/>
    <x v="0"/>
    <s v=""/>
    <n v="763246"/>
    <n v="28"/>
    <n v="1951"/>
    <n v="3"/>
    <s v="3,199.99 "/>
    <n v="9599.9699999999993"/>
    <x v="3"/>
    <x v="1"/>
    <x v="9"/>
    <x v="20"/>
    <x v="4"/>
    <s v="Europe"/>
  </r>
  <r>
    <n v="367009"/>
    <n v="1"/>
    <d v="2016-01-02T00:00:00"/>
    <x v="0"/>
    <s v=""/>
    <n v="1512558"/>
    <n v="57"/>
    <n v="934"/>
    <n v="1"/>
    <s v="79.00 "/>
    <n v="79"/>
    <x v="1"/>
    <x v="2"/>
    <x v="8"/>
    <x v="21"/>
    <x v="1"/>
    <s v="North America"/>
  </r>
  <r>
    <n v="367009"/>
    <n v="2"/>
    <d v="2016-01-02T00:00:00"/>
    <x v="0"/>
    <s v=""/>
    <n v="1512558"/>
    <n v="57"/>
    <n v="930"/>
    <n v="8"/>
    <s v="33.99 "/>
    <n v="271.92"/>
    <x v="1"/>
    <x v="2"/>
    <x v="8"/>
    <x v="21"/>
    <x v="1"/>
    <s v="North America"/>
  </r>
  <r>
    <n v="367009"/>
    <n v="3"/>
    <d v="2016-01-02T00:00:00"/>
    <x v="0"/>
    <s v=""/>
    <n v="1512558"/>
    <n v="57"/>
    <n v="1436"/>
    <n v="5"/>
    <s v="258.00 "/>
    <n v="1290"/>
    <x v="1"/>
    <x v="4"/>
    <x v="4"/>
    <x v="21"/>
    <x v="1"/>
    <s v="North America"/>
  </r>
  <r>
    <n v="367009"/>
    <n v="4"/>
    <d v="2016-01-02T00:00:00"/>
    <x v="0"/>
    <s v=""/>
    <n v="1512558"/>
    <n v="57"/>
    <n v="1547"/>
    <n v="3"/>
    <s v="255.00 "/>
    <n v="765"/>
    <x v="1"/>
    <x v="4"/>
    <x v="4"/>
    <x v="21"/>
    <x v="1"/>
    <s v="North America"/>
  </r>
  <r>
    <n v="367009"/>
    <n v="5"/>
    <d v="2016-01-02T00:00:00"/>
    <x v="0"/>
    <s v=""/>
    <n v="1512558"/>
    <n v="57"/>
    <n v="53"/>
    <n v="5"/>
    <s v="296.00 "/>
    <n v="1480"/>
    <x v="1"/>
    <x v="7"/>
    <x v="6"/>
    <x v="21"/>
    <x v="1"/>
    <s v="North America"/>
  </r>
  <r>
    <n v="367010"/>
    <n v="1"/>
    <d v="2016-01-02T00:00:00"/>
    <x v="0"/>
    <s v=""/>
    <n v="1322959"/>
    <n v="66"/>
    <n v="917"/>
    <n v="1"/>
    <s v="179.00 "/>
    <n v="179"/>
    <x v="1"/>
    <x v="2"/>
    <x v="8"/>
    <x v="22"/>
    <x v="1"/>
    <s v="North America"/>
  </r>
  <r>
    <n v="367010"/>
    <n v="2"/>
    <d v="2016-01-02T00:00:00"/>
    <x v="0"/>
    <s v=""/>
    <n v="1322959"/>
    <n v="66"/>
    <n v="39"/>
    <n v="1"/>
    <s v="299.23 "/>
    <n v="299.23"/>
    <x v="1"/>
    <x v="7"/>
    <x v="0"/>
    <x v="22"/>
    <x v="1"/>
    <s v="North America"/>
  </r>
  <r>
    <n v="367011"/>
    <n v="1"/>
    <d v="2016-01-02T00:00:00"/>
    <x v="0"/>
    <s v=""/>
    <n v="507981"/>
    <n v="22"/>
    <n v="39"/>
    <n v="1"/>
    <s v="299.23 "/>
    <n v="299.23"/>
    <x v="3"/>
    <x v="7"/>
    <x v="0"/>
    <x v="23"/>
    <x v="6"/>
    <s v="Europe"/>
  </r>
  <r>
    <n v="367012"/>
    <n v="1"/>
    <d v="2016-01-02T00:00:00"/>
    <x v="0"/>
    <s v=""/>
    <n v="209990"/>
    <n v="9"/>
    <n v="1653"/>
    <n v="5"/>
    <s v="109.99 "/>
    <n v="549.94999999999993"/>
    <x v="0"/>
    <x v="5"/>
    <x v="0"/>
    <x v="24"/>
    <x v="0"/>
    <s v="North America"/>
  </r>
  <r>
    <n v="367012"/>
    <n v="2"/>
    <d v="2016-01-02T00:00:00"/>
    <x v="0"/>
    <s v=""/>
    <n v="209990"/>
    <n v="9"/>
    <n v="145"/>
    <n v="3"/>
    <s v="2,899.99 "/>
    <n v="8699.9699999999993"/>
    <x v="0"/>
    <x v="3"/>
    <x v="3"/>
    <x v="24"/>
    <x v="0"/>
    <s v="North America"/>
  </r>
  <r>
    <n v="367013"/>
    <n v="1"/>
    <d v="2016-01-02T00:00:00"/>
    <x v="0"/>
    <s v=""/>
    <n v="815458"/>
    <n v="31"/>
    <n v="1733"/>
    <n v="2"/>
    <s v="22.79 "/>
    <n v="45.58"/>
    <x v="3"/>
    <x v="6"/>
    <x v="7"/>
    <x v="25"/>
    <x v="3"/>
    <s v="Europe"/>
  </r>
  <r>
    <n v="367013"/>
    <n v="2"/>
    <d v="2016-01-02T00:00:00"/>
    <x v="0"/>
    <s v=""/>
    <n v="815458"/>
    <n v="31"/>
    <n v="41"/>
    <n v="6"/>
    <s v="232.00 "/>
    <n v="1392"/>
    <x v="3"/>
    <x v="7"/>
    <x v="0"/>
    <x v="25"/>
    <x v="3"/>
    <s v="Europe"/>
  </r>
  <r>
    <n v="367014"/>
    <n v="1"/>
    <d v="2016-01-02T00:00:00"/>
    <x v="0"/>
    <s v=""/>
    <n v="1839627"/>
    <n v="56"/>
    <n v="1184"/>
    <n v="3"/>
    <s v="890.00 "/>
    <n v="2670"/>
    <x v="1"/>
    <x v="0"/>
    <x v="2"/>
    <x v="26"/>
    <x v="1"/>
    <s v="North America"/>
  </r>
  <r>
    <n v="367015"/>
    <n v="1"/>
    <d v="2016-01-02T00:00:00"/>
    <x v="0"/>
    <s v=""/>
    <n v="911025"/>
    <n v="42"/>
    <n v="2296"/>
    <n v="7"/>
    <s v="268.50 "/>
    <n v="1879.5"/>
    <x v="2"/>
    <x v="1"/>
    <x v="5"/>
    <x v="27"/>
    <x v="2"/>
    <s v="Europe"/>
  </r>
  <r>
    <n v="367016"/>
    <n v="1"/>
    <d v="2016-01-02T00:00:00"/>
    <x v="0"/>
    <s v=""/>
    <n v="1633409"/>
    <n v="63"/>
    <n v="1487"/>
    <n v="1"/>
    <s v="267.00 "/>
    <n v="267"/>
    <x v="1"/>
    <x v="4"/>
    <x v="4"/>
    <x v="28"/>
    <x v="1"/>
    <s v="North America"/>
  </r>
  <r>
    <n v="367016"/>
    <n v="2"/>
    <d v="2016-01-02T00:00:00"/>
    <x v="0"/>
    <s v=""/>
    <n v="1633409"/>
    <n v="63"/>
    <n v="558"/>
    <n v="7"/>
    <s v="299.00 "/>
    <n v="2093"/>
    <x v="1"/>
    <x v="2"/>
    <x v="5"/>
    <x v="28"/>
    <x v="1"/>
    <s v="North America"/>
  </r>
  <r>
    <n v="367016"/>
    <n v="3"/>
    <d v="2016-01-02T00:00:00"/>
    <x v="0"/>
    <s v=""/>
    <n v="1633409"/>
    <n v="63"/>
    <n v="206"/>
    <n v="3"/>
    <s v="569.00 "/>
    <n v="1707"/>
    <x v="1"/>
    <x v="3"/>
    <x v="9"/>
    <x v="28"/>
    <x v="1"/>
    <s v="North America"/>
  </r>
  <r>
    <n v="367017"/>
    <n v="1"/>
    <d v="2016-01-02T00:00:00"/>
    <x v="0"/>
    <s v=""/>
    <n v="1612400"/>
    <n v="47"/>
    <n v="1203"/>
    <n v="4"/>
    <s v="980.00 "/>
    <n v="3920"/>
    <x v="1"/>
    <x v="0"/>
    <x v="2"/>
    <x v="29"/>
    <x v="1"/>
    <s v="North America"/>
  </r>
  <r>
    <n v="367018"/>
    <n v="1"/>
    <d v="2016-01-02T00:00:00"/>
    <x v="0"/>
    <s v=""/>
    <n v="1301565"/>
    <n v="59"/>
    <n v="1245"/>
    <n v="2"/>
    <s v="168.00 "/>
    <n v="336"/>
    <x v="1"/>
    <x v="0"/>
    <x v="2"/>
    <x v="30"/>
    <x v="1"/>
    <s v="North America"/>
  </r>
  <r>
    <n v="367018"/>
    <n v="2"/>
    <d v="2016-01-02T00:00:00"/>
    <x v="0"/>
    <s v=""/>
    <n v="1301565"/>
    <n v="59"/>
    <n v="1973"/>
    <n v="4"/>
    <s v="279.99 "/>
    <n v="1119.96"/>
    <x v="1"/>
    <x v="1"/>
    <x v="9"/>
    <x v="30"/>
    <x v="1"/>
    <s v="North America"/>
  </r>
  <r>
    <n v="367018"/>
    <n v="3"/>
    <d v="2016-01-02T00:00:00"/>
    <x v="0"/>
    <s v=""/>
    <n v="1301565"/>
    <n v="59"/>
    <n v="731"/>
    <n v="4"/>
    <s v="129.00 "/>
    <n v="516"/>
    <x v="1"/>
    <x v="2"/>
    <x v="5"/>
    <x v="30"/>
    <x v="1"/>
    <s v="North America"/>
  </r>
  <r>
    <n v="367019"/>
    <n v="1"/>
    <d v="2016-01-02T00:00:00"/>
    <x v="0"/>
    <s v=""/>
    <n v="793573"/>
    <n v="29"/>
    <n v="1947"/>
    <n v="2"/>
    <s v="493.00 "/>
    <n v="986"/>
    <x v="3"/>
    <x v="1"/>
    <x v="9"/>
    <x v="31"/>
    <x v="4"/>
    <s v="Europe"/>
  </r>
  <r>
    <n v="367019"/>
    <n v="2"/>
    <d v="2016-01-02T00:00:00"/>
    <x v="0"/>
    <s v=""/>
    <n v="793573"/>
    <n v="29"/>
    <n v="1645"/>
    <n v="7"/>
    <s v="57.88 "/>
    <n v="405.16"/>
    <x v="3"/>
    <x v="5"/>
    <x v="0"/>
    <x v="31"/>
    <x v="4"/>
    <s v="Europe"/>
  </r>
  <r>
    <n v="367019"/>
    <n v="3"/>
    <d v="2016-01-02T00:00:00"/>
    <x v="0"/>
    <s v=""/>
    <n v="793573"/>
    <n v="29"/>
    <n v="371"/>
    <n v="7"/>
    <s v="599.00 "/>
    <n v="4193"/>
    <x v="3"/>
    <x v="2"/>
    <x v="3"/>
    <x v="31"/>
    <x v="4"/>
    <s v="Europe"/>
  </r>
  <r>
    <n v="367020"/>
    <n v="1"/>
    <d v="2016-01-02T00:00:00"/>
    <x v="0"/>
    <s v=""/>
    <n v="799366"/>
    <n v="29"/>
    <n v="448"/>
    <n v="6"/>
    <s v="269.90 "/>
    <n v="1619.3999999999999"/>
    <x v="3"/>
    <x v="2"/>
    <x v="6"/>
    <x v="32"/>
    <x v="4"/>
    <s v="Europe"/>
  </r>
  <r>
    <n v="367020"/>
    <n v="2"/>
    <d v="2016-01-02T00:00:00"/>
    <x v="0"/>
    <s v=""/>
    <n v="799366"/>
    <n v="29"/>
    <n v="1975"/>
    <n v="1"/>
    <s v="3,199.99 "/>
    <n v="3199.99"/>
    <x v="3"/>
    <x v="1"/>
    <x v="9"/>
    <x v="32"/>
    <x v="4"/>
    <s v="Europe"/>
  </r>
  <r>
    <n v="367021"/>
    <n v="1"/>
    <d v="2016-01-02T00:00:00"/>
    <x v="0"/>
    <s v=""/>
    <n v="243917"/>
    <n v="10"/>
    <n v="1445"/>
    <n v="4"/>
    <s v="268.00 "/>
    <n v="1072"/>
    <x v="0"/>
    <x v="4"/>
    <x v="4"/>
    <x v="33"/>
    <x v="0"/>
    <s v="North America"/>
  </r>
  <r>
    <n v="367021"/>
    <n v="2"/>
    <d v="2016-01-02T00:00:00"/>
    <x v="0"/>
    <s v=""/>
    <n v="243917"/>
    <n v="10"/>
    <n v="1624"/>
    <n v="6"/>
    <s v="219.00 "/>
    <n v="1314"/>
    <x v="0"/>
    <x v="5"/>
    <x v="0"/>
    <x v="33"/>
    <x v="0"/>
    <s v="North America"/>
  </r>
  <r>
    <n v="367021"/>
    <n v="3"/>
    <d v="2016-01-02T00:00:00"/>
    <x v="0"/>
    <s v=""/>
    <n v="243917"/>
    <n v="10"/>
    <n v="1615"/>
    <n v="2"/>
    <s v="289.99 "/>
    <n v="579.98"/>
    <x v="0"/>
    <x v="5"/>
    <x v="8"/>
    <x v="33"/>
    <x v="0"/>
    <s v="North America"/>
  </r>
  <r>
    <n v="367022"/>
    <n v="1"/>
    <d v="2016-01-02T00:00:00"/>
    <x v="0"/>
    <s v=""/>
    <n v="942807"/>
    <n v="42"/>
    <n v="1596"/>
    <n v="1"/>
    <s v="12.66 "/>
    <n v="12.66"/>
    <x v="2"/>
    <x v="5"/>
    <x v="8"/>
    <x v="34"/>
    <x v="2"/>
    <s v="Europe"/>
  </r>
  <r>
    <n v="367022"/>
    <n v="2"/>
    <d v="2016-01-02T00:00:00"/>
    <x v="0"/>
    <s v=""/>
    <n v="942807"/>
    <n v="42"/>
    <n v="1253"/>
    <n v="7"/>
    <s v="19.99 "/>
    <n v="139.92999999999998"/>
    <x v="2"/>
    <x v="0"/>
    <x v="0"/>
    <x v="34"/>
    <x v="2"/>
    <s v="Europe"/>
  </r>
  <r>
    <n v="367022"/>
    <n v="3"/>
    <d v="2016-01-02T00:00:00"/>
    <x v="0"/>
    <s v=""/>
    <n v="942807"/>
    <n v="42"/>
    <n v="663"/>
    <n v="3"/>
    <s v="248.00 "/>
    <n v="744"/>
    <x v="2"/>
    <x v="2"/>
    <x v="5"/>
    <x v="34"/>
    <x v="2"/>
    <s v="Europe"/>
  </r>
  <r>
    <n v="367022"/>
    <n v="4"/>
    <d v="2016-01-02T00:00:00"/>
    <x v="0"/>
    <s v=""/>
    <n v="942807"/>
    <n v="42"/>
    <n v="1194"/>
    <n v="6"/>
    <s v="633.00 "/>
    <n v="3798"/>
    <x v="2"/>
    <x v="0"/>
    <x v="2"/>
    <x v="34"/>
    <x v="2"/>
    <s v="Europe"/>
  </r>
  <r>
    <n v="367023"/>
    <n v="1"/>
    <d v="2016-01-02T00:00:00"/>
    <x v="0"/>
    <s v=""/>
    <n v="129318"/>
    <n v="2"/>
    <n v="1139"/>
    <n v="5"/>
    <s v="328.00 "/>
    <n v="1640"/>
    <x v="4"/>
    <x v="0"/>
    <x v="2"/>
    <x v="35"/>
    <x v="7"/>
    <s v="Australia"/>
  </r>
  <r>
    <n v="367023"/>
    <n v="2"/>
    <d v="2016-01-02T00:00:00"/>
    <x v="0"/>
    <s v=""/>
    <n v="129318"/>
    <n v="2"/>
    <n v="1031"/>
    <n v="2"/>
    <s v="165.00 "/>
    <n v="330"/>
    <x v="4"/>
    <x v="0"/>
    <x v="1"/>
    <x v="35"/>
    <x v="7"/>
    <s v="Australia"/>
  </r>
  <r>
    <n v="367024"/>
    <n v="1"/>
    <d v="2016-01-02T00:00:00"/>
    <x v="0"/>
    <s v=""/>
    <n v="1713253"/>
    <n v="50"/>
    <n v="302"/>
    <n v="8"/>
    <s v="999.00 "/>
    <n v="7992"/>
    <x v="1"/>
    <x v="3"/>
    <x v="8"/>
    <x v="36"/>
    <x v="1"/>
    <s v="North America"/>
  </r>
  <r>
    <n v="367024"/>
    <n v="2"/>
    <d v="2016-01-02T00:00:00"/>
    <x v="0"/>
    <s v=""/>
    <n v="1713253"/>
    <n v="50"/>
    <n v="2105"/>
    <n v="5"/>
    <s v="1,475.00 "/>
    <n v="7375"/>
    <x v="1"/>
    <x v="1"/>
    <x v="0"/>
    <x v="36"/>
    <x v="1"/>
    <s v="North America"/>
  </r>
  <r>
    <n v="367025"/>
    <n v="1"/>
    <d v="2016-01-02T00:00:00"/>
    <x v="0"/>
    <s v=""/>
    <n v="1736623"/>
    <n v="56"/>
    <n v="1608"/>
    <n v="1"/>
    <s v="109.99 "/>
    <n v="109.99"/>
    <x v="1"/>
    <x v="5"/>
    <x v="8"/>
    <x v="37"/>
    <x v="1"/>
    <s v="North America"/>
  </r>
  <r>
    <n v="367025"/>
    <n v="2"/>
    <d v="2016-01-02T00:00:00"/>
    <x v="0"/>
    <s v=""/>
    <n v="1736623"/>
    <n v="56"/>
    <n v="1641"/>
    <n v="2"/>
    <s v="12.66 "/>
    <n v="25.32"/>
    <x v="1"/>
    <x v="5"/>
    <x v="0"/>
    <x v="37"/>
    <x v="1"/>
    <s v="North America"/>
  </r>
  <r>
    <n v="367025"/>
    <n v="3"/>
    <d v="2016-01-02T00:00:00"/>
    <x v="0"/>
    <s v=""/>
    <n v="1736623"/>
    <n v="56"/>
    <n v="1574"/>
    <n v="3"/>
    <s v="59.99 "/>
    <n v="179.97"/>
    <x v="1"/>
    <x v="5"/>
    <x v="8"/>
    <x v="37"/>
    <x v="1"/>
    <s v="North America"/>
  </r>
  <r>
    <n v="367026"/>
    <n v="1"/>
    <d v="2016-01-02T00:00:00"/>
    <x v="0"/>
    <s v=""/>
    <n v="1836599"/>
    <n v="53"/>
    <n v="2218"/>
    <n v="2"/>
    <s v="119.99 "/>
    <n v="239.98"/>
    <x v="1"/>
    <x v="1"/>
    <x v="3"/>
    <x v="38"/>
    <x v="1"/>
    <s v="North America"/>
  </r>
  <r>
    <n v="367026"/>
    <n v="2"/>
    <d v="2016-01-02T00:00:00"/>
    <x v="0"/>
    <s v=""/>
    <n v="1836599"/>
    <n v="53"/>
    <n v="78"/>
    <n v="1"/>
    <s v="40.55 "/>
    <n v="40.549999999999997"/>
    <x v="1"/>
    <x v="7"/>
    <x v="10"/>
    <x v="38"/>
    <x v="1"/>
    <s v="North America"/>
  </r>
  <r>
    <n v="367027"/>
    <n v="1"/>
    <d v="2016-01-02T00:00:00"/>
    <x v="0"/>
    <s v=""/>
    <n v="1482586"/>
    <n v="53"/>
    <n v="2451"/>
    <n v="3"/>
    <s v="29.99 "/>
    <n v="89.97"/>
    <x v="1"/>
    <x v="1"/>
    <x v="9"/>
    <x v="39"/>
    <x v="1"/>
    <s v="North America"/>
  </r>
  <r>
    <n v="367027"/>
    <n v="2"/>
    <d v="2016-01-02T00:00:00"/>
    <x v="0"/>
    <s v=""/>
    <n v="1482586"/>
    <n v="53"/>
    <n v="1645"/>
    <n v="1"/>
    <s v="57.88 "/>
    <n v="57.88"/>
    <x v="1"/>
    <x v="5"/>
    <x v="0"/>
    <x v="39"/>
    <x v="1"/>
    <s v="North America"/>
  </r>
  <r>
    <n v="367027"/>
    <n v="3"/>
    <d v="2016-01-02T00:00:00"/>
    <x v="0"/>
    <s v=""/>
    <n v="1482586"/>
    <n v="53"/>
    <n v="1728"/>
    <n v="2"/>
    <s v="79.80 "/>
    <n v="159.6"/>
    <x v="1"/>
    <x v="6"/>
    <x v="7"/>
    <x v="39"/>
    <x v="1"/>
    <s v="North America"/>
  </r>
  <r>
    <n v="367028"/>
    <n v="1"/>
    <d v="2016-01-02T00:00:00"/>
    <x v="0"/>
    <s v="01/11/2016"/>
    <n v="607356"/>
    <n v="0"/>
    <n v="976"/>
    <n v="1"/>
    <s v="188.00 "/>
    <n v="188"/>
    <x v="3"/>
    <x v="0"/>
    <x v="1"/>
    <x v="40"/>
    <x v="5"/>
    <s v="Europe"/>
  </r>
  <r>
    <n v="367028"/>
    <n v="2"/>
    <d v="2016-01-02T00:00:00"/>
    <x v="0"/>
    <s v="01/11/2016"/>
    <n v="607356"/>
    <n v="0"/>
    <n v="2017"/>
    <n v="3"/>
    <s v="99.99 "/>
    <n v="299.96999999999997"/>
    <x v="3"/>
    <x v="1"/>
    <x v="2"/>
    <x v="40"/>
    <x v="5"/>
    <s v="Europe"/>
  </r>
  <r>
    <n v="367029"/>
    <n v="1"/>
    <d v="2016-01-02T00:00:00"/>
    <x v="0"/>
    <s v=""/>
    <n v="1260533"/>
    <n v="66"/>
    <n v="1607"/>
    <n v="1"/>
    <s v="179.99 "/>
    <n v="179.99"/>
    <x v="1"/>
    <x v="5"/>
    <x v="8"/>
    <x v="41"/>
    <x v="1"/>
    <s v="North America"/>
  </r>
  <r>
    <n v="367029"/>
    <n v="2"/>
    <d v="2016-01-02T00:00:00"/>
    <x v="0"/>
    <s v=""/>
    <n v="1260533"/>
    <n v="66"/>
    <n v="1223"/>
    <n v="7"/>
    <s v="460.00 "/>
    <n v="3220"/>
    <x v="1"/>
    <x v="0"/>
    <x v="2"/>
    <x v="41"/>
    <x v="1"/>
    <s v="North America"/>
  </r>
  <r>
    <n v="367030"/>
    <n v="1"/>
    <d v="2016-01-02T00:00:00"/>
    <x v="0"/>
    <s v=""/>
    <n v="1843882"/>
    <n v="51"/>
    <n v="2010"/>
    <n v="7"/>
    <s v="139.99 "/>
    <n v="979.93000000000006"/>
    <x v="1"/>
    <x v="1"/>
    <x v="2"/>
    <x v="42"/>
    <x v="1"/>
    <s v="North America"/>
  </r>
  <r>
    <n v="367030"/>
    <n v="2"/>
    <d v="2016-01-02T00:00:00"/>
    <x v="0"/>
    <s v=""/>
    <n v="1843882"/>
    <n v="51"/>
    <n v="426"/>
    <n v="1"/>
    <s v="499.90 "/>
    <n v="499.9"/>
    <x v="1"/>
    <x v="2"/>
    <x v="3"/>
    <x v="42"/>
    <x v="1"/>
    <s v="North America"/>
  </r>
  <r>
    <n v="367031"/>
    <n v="1"/>
    <d v="2016-01-02T00:00:00"/>
    <x v="0"/>
    <s v="01/07/2016"/>
    <n v="909014"/>
    <n v="0"/>
    <n v="120"/>
    <n v="3"/>
    <s v="119.99 "/>
    <n v="359.96999999999997"/>
    <x v="2"/>
    <x v="3"/>
    <x v="3"/>
    <x v="43"/>
    <x v="2"/>
    <s v="Europe"/>
  </r>
  <r>
    <n v="367031"/>
    <n v="2"/>
    <d v="2016-01-02T00:00:00"/>
    <x v="0"/>
    <s v="01/07/2016"/>
    <n v="909014"/>
    <n v="0"/>
    <n v="382"/>
    <n v="2"/>
    <s v="382.95 "/>
    <n v="765.9"/>
    <x v="2"/>
    <x v="2"/>
    <x v="3"/>
    <x v="43"/>
    <x v="2"/>
    <s v="Europe"/>
  </r>
  <r>
    <n v="367031"/>
    <n v="3"/>
    <d v="2016-01-02T00:00:00"/>
    <x v="0"/>
    <s v="01/07/2016"/>
    <n v="909014"/>
    <n v="0"/>
    <n v="1722"/>
    <n v="3"/>
    <s v="56.00 "/>
    <n v="168"/>
    <x v="2"/>
    <x v="6"/>
    <x v="7"/>
    <x v="43"/>
    <x v="2"/>
    <s v="Europe"/>
  </r>
  <r>
    <n v="367031"/>
    <n v="4"/>
    <d v="2016-01-02T00:00:00"/>
    <x v="0"/>
    <s v="01/07/2016"/>
    <n v="909014"/>
    <n v="0"/>
    <n v="132"/>
    <n v="1"/>
    <s v="200.00 "/>
    <n v="200"/>
    <x v="2"/>
    <x v="3"/>
    <x v="3"/>
    <x v="43"/>
    <x v="2"/>
    <s v="Europe"/>
  </r>
  <r>
    <n v="368000"/>
    <n v="1"/>
    <d v="2016-01-03T00:00:00"/>
    <x v="0"/>
    <s v=""/>
    <n v="892838"/>
    <n v="32"/>
    <n v="1440"/>
    <n v="1"/>
    <s v="189.00 "/>
    <n v="189"/>
    <x v="3"/>
    <x v="4"/>
    <x v="4"/>
    <x v="44"/>
    <x v="3"/>
    <s v="Europe"/>
  </r>
  <r>
    <n v="368001"/>
    <n v="1"/>
    <d v="2016-01-03T00:00:00"/>
    <x v="0"/>
    <s v=""/>
    <n v="1670789"/>
    <n v="64"/>
    <n v="1598"/>
    <n v="3"/>
    <s v="57.88 "/>
    <n v="173.64000000000001"/>
    <x v="1"/>
    <x v="5"/>
    <x v="8"/>
    <x v="45"/>
    <x v="1"/>
    <s v="North America"/>
  </r>
  <r>
    <n v="369000"/>
    <n v="1"/>
    <d v="2016-01-04T00:00:00"/>
    <x v="0"/>
    <s v=""/>
    <n v="1143828"/>
    <n v="37"/>
    <n v="2167"/>
    <n v="9"/>
    <s v="163.00 "/>
    <n v="1467"/>
    <x v="2"/>
    <x v="1"/>
    <x v="2"/>
    <x v="46"/>
    <x v="2"/>
    <s v="Europe"/>
  </r>
  <r>
    <n v="369000"/>
    <n v="2"/>
    <d v="2016-01-04T00:00:00"/>
    <x v="0"/>
    <s v=""/>
    <n v="1143828"/>
    <n v="37"/>
    <n v="167"/>
    <n v="1"/>
    <s v="69.00 "/>
    <n v="69"/>
    <x v="2"/>
    <x v="3"/>
    <x v="8"/>
    <x v="46"/>
    <x v="2"/>
    <s v="Europe"/>
  </r>
  <r>
    <n v="369001"/>
    <n v="1"/>
    <d v="2016-01-04T00:00:00"/>
    <x v="0"/>
    <s v=""/>
    <n v="269337"/>
    <n v="8"/>
    <n v="1301"/>
    <n v="1"/>
    <s v="95.00 "/>
    <n v="95"/>
    <x v="0"/>
    <x v="0"/>
    <x v="0"/>
    <x v="47"/>
    <x v="0"/>
    <s v="North America"/>
  </r>
  <r>
    <n v="369001"/>
    <n v="2"/>
    <d v="2016-01-04T00:00:00"/>
    <x v="0"/>
    <s v=""/>
    <n v="269337"/>
    <n v="8"/>
    <n v="1649"/>
    <n v="4"/>
    <s v="259.99 "/>
    <n v="1039.96"/>
    <x v="0"/>
    <x v="5"/>
    <x v="0"/>
    <x v="47"/>
    <x v="0"/>
    <s v="North America"/>
  </r>
  <r>
    <n v="369002"/>
    <n v="1"/>
    <d v="2016-01-04T00:00:00"/>
    <x v="0"/>
    <s v=""/>
    <n v="258316"/>
    <n v="8"/>
    <n v="1656"/>
    <n v="1"/>
    <s v="159.99 "/>
    <n v="159.99"/>
    <x v="0"/>
    <x v="5"/>
    <x v="0"/>
    <x v="48"/>
    <x v="0"/>
    <s v="North America"/>
  </r>
  <r>
    <n v="369004"/>
    <n v="1"/>
    <d v="2016-01-04T00:00:00"/>
    <x v="0"/>
    <s v=""/>
    <n v="1389462"/>
    <n v="65"/>
    <n v="1961"/>
    <n v="5"/>
    <s v="279.99 "/>
    <n v="1399.95"/>
    <x v="1"/>
    <x v="1"/>
    <x v="9"/>
    <x v="49"/>
    <x v="1"/>
    <s v="North America"/>
  </r>
  <r>
    <n v="369004"/>
    <n v="2"/>
    <d v="2016-01-04T00:00:00"/>
    <x v="0"/>
    <s v=""/>
    <n v="1389462"/>
    <n v="65"/>
    <n v="1991"/>
    <n v="3"/>
    <s v="179.99 "/>
    <n v="539.97"/>
    <x v="1"/>
    <x v="1"/>
    <x v="2"/>
    <x v="49"/>
    <x v="1"/>
    <s v="North America"/>
  </r>
  <r>
    <n v="369005"/>
    <n v="1"/>
    <d v="2016-01-04T00:00:00"/>
    <x v="0"/>
    <s v=""/>
    <n v="1866637"/>
    <n v="56"/>
    <n v="183"/>
    <n v="3"/>
    <s v="109.00 "/>
    <n v="327"/>
    <x v="1"/>
    <x v="3"/>
    <x v="8"/>
    <x v="50"/>
    <x v="1"/>
    <s v="North America"/>
  </r>
  <r>
    <n v="369006"/>
    <n v="1"/>
    <d v="2016-01-04T00:00:00"/>
    <x v="0"/>
    <s v=""/>
    <n v="734605"/>
    <n v="28"/>
    <n v="654"/>
    <n v="1"/>
    <s v="129.00 "/>
    <n v="129"/>
    <x v="3"/>
    <x v="2"/>
    <x v="5"/>
    <x v="51"/>
    <x v="4"/>
    <s v="Europe"/>
  </r>
  <r>
    <n v="369007"/>
    <n v="1"/>
    <d v="2016-01-04T00:00:00"/>
    <x v="0"/>
    <s v=""/>
    <n v="571622"/>
    <n v="20"/>
    <n v="2510"/>
    <n v="3"/>
    <s v="4.06 "/>
    <n v="12.18"/>
    <x v="3"/>
    <x v="4"/>
    <x v="0"/>
    <x v="52"/>
    <x v="6"/>
    <s v="Europe"/>
  </r>
  <r>
    <n v="369007"/>
    <n v="2"/>
    <d v="2016-01-04T00:00:00"/>
    <x v="0"/>
    <s v=""/>
    <n v="571622"/>
    <n v="20"/>
    <n v="2103"/>
    <n v="1"/>
    <s v="508.00 "/>
    <n v="508"/>
    <x v="3"/>
    <x v="1"/>
    <x v="0"/>
    <x v="52"/>
    <x v="6"/>
    <s v="Europe"/>
  </r>
  <r>
    <n v="369007"/>
    <n v="3"/>
    <d v="2016-01-04T00:00:00"/>
    <x v="0"/>
    <s v=""/>
    <n v="571622"/>
    <n v="20"/>
    <n v="1578"/>
    <n v="3"/>
    <s v="219.00 "/>
    <n v="657"/>
    <x v="3"/>
    <x v="5"/>
    <x v="8"/>
    <x v="52"/>
    <x v="6"/>
    <s v="Europe"/>
  </r>
  <r>
    <n v="369011"/>
    <n v="1"/>
    <d v="2016-01-04T00:00:00"/>
    <x v="0"/>
    <s v="01/09/2016"/>
    <n v="1664824"/>
    <n v="0"/>
    <n v="1261"/>
    <n v="2"/>
    <s v="36.99 "/>
    <n v="73.98"/>
    <x v="1"/>
    <x v="0"/>
    <x v="0"/>
    <x v="53"/>
    <x v="1"/>
    <s v="North America"/>
  </r>
  <r>
    <n v="369012"/>
    <n v="1"/>
    <d v="2016-01-04T00:00:00"/>
    <x v="0"/>
    <s v="1/13/2016"/>
    <n v="1696695"/>
    <n v="0"/>
    <n v="1423"/>
    <n v="3"/>
    <s v="189.00 "/>
    <n v="567"/>
    <x v="1"/>
    <x v="4"/>
    <x v="4"/>
    <x v="54"/>
    <x v="1"/>
    <s v="North America"/>
  </r>
  <r>
    <n v="369012"/>
    <n v="2"/>
    <d v="2016-01-04T00:00:00"/>
    <x v="0"/>
    <s v="1/13/2016"/>
    <n v="1696695"/>
    <n v="0"/>
    <n v="1656"/>
    <n v="1"/>
    <s v="159.99 "/>
    <n v="159.99"/>
    <x v="1"/>
    <x v="5"/>
    <x v="0"/>
    <x v="54"/>
    <x v="1"/>
    <s v="North America"/>
  </r>
  <r>
    <n v="369012"/>
    <n v="3"/>
    <d v="2016-01-04T00:00:00"/>
    <x v="0"/>
    <s v="1/13/2016"/>
    <n v="1696695"/>
    <n v="0"/>
    <n v="1660"/>
    <n v="2"/>
    <s v="289.99 "/>
    <n v="579.98"/>
    <x v="1"/>
    <x v="5"/>
    <x v="0"/>
    <x v="54"/>
    <x v="1"/>
    <s v="North America"/>
  </r>
  <r>
    <n v="369012"/>
    <n v="4"/>
    <d v="2016-01-04T00:00:00"/>
    <x v="0"/>
    <s v="1/13/2016"/>
    <n v="1696695"/>
    <n v="0"/>
    <n v="1610"/>
    <n v="6"/>
    <s v="289.99 "/>
    <n v="1739.94"/>
    <x v="1"/>
    <x v="5"/>
    <x v="8"/>
    <x v="54"/>
    <x v="1"/>
    <s v="North America"/>
  </r>
  <r>
    <n v="370000"/>
    <n v="1"/>
    <d v="2016-01-05T00:00:00"/>
    <x v="0"/>
    <s v=""/>
    <n v="2032025"/>
    <n v="51"/>
    <n v="1360"/>
    <n v="4"/>
    <s v="46.99 "/>
    <n v="187.96"/>
    <x v="1"/>
    <x v="4"/>
    <x v="0"/>
    <x v="55"/>
    <x v="1"/>
    <s v="North America"/>
  </r>
  <r>
    <n v="370000"/>
    <n v="2"/>
    <d v="2016-01-05T00:00:00"/>
    <x v="0"/>
    <s v=""/>
    <n v="2032025"/>
    <n v="51"/>
    <n v="1158"/>
    <n v="4"/>
    <s v="1,560.00 "/>
    <n v="6240"/>
    <x v="1"/>
    <x v="0"/>
    <x v="2"/>
    <x v="55"/>
    <x v="1"/>
    <s v="North America"/>
  </r>
  <r>
    <n v="370000"/>
    <n v="3"/>
    <d v="2016-01-05T00:00:00"/>
    <x v="0"/>
    <s v=""/>
    <n v="2032025"/>
    <n v="51"/>
    <n v="457"/>
    <n v="2"/>
    <s v="219.95 "/>
    <n v="439.9"/>
    <x v="1"/>
    <x v="2"/>
    <x v="6"/>
    <x v="55"/>
    <x v="1"/>
    <s v="North America"/>
  </r>
  <r>
    <n v="370001"/>
    <n v="1"/>
    <d v="2016-01-05T00:00:00"/>
    <x v="0"/>
    <s v=""/>
    <n v="1884908"/>
    <n v="61"/>
    <n v="1107"/>
    <n v="3"/>
    <s v="358.00 "/>
    <n v="1074"/>
    <x v="1"/>
    <x v="0"/>
    <x v="0"/>
    <x v="56"/>
    <x v="1"/>
    <s v="North America"/>
  </r>
  <r>
    <n v="370001"/>
    <n v="2"/>
    <d v="2016-01-05T00:00:00"/>
    <x v="0"/>
    <s v=""/>
    <n v="1884908"/>
    <n v="61"/>
    <n v="1591"/>
    <n v="3"/>
    <s v="12.66 "/>
    <n v="37.980000000000004"/>
    <x v="1"/>
    <x v="5"/>
    <x v="8"/>
    <x v="56"/>
    <x v="1"/>
    <s v="North America"/>
  </r>
  <r>
    <n v="370001"/>
    <n v="3"/>
    <d v="2016-01-05T00:00:00"/>
    <x v="0"/>
    <s v=""/>
    <n v="1884908"/>
    <n v="61"/>
    <n v="1544"/>
    <n v="7"/>
    <s v="238.00 "/>
    <n v="1666"/>
    <x v="1"/>
    <x v="4"/>
    <x v="4"/>
    <x v="56"/>
    <x v="1"/>
    <s v="North America"/>
  </r>
  <r>
    <n v="370003"/>
    <n v="1"/>
    <d v="2016-01-05T00:00:00"/>
    <x v="0"/>
    <s v=""/>
    <n v="2092033"/>
    <n v="66"/>
    <n v="836"/>
    <n v="8"/>
    <s v="15.90 "/>
    <n v="127.2"/>
    <x v="1"/>
    <x v="2"/>
    <x v="0"/>
    <x v="57"/>
    <x v="1"/>
    <s v="North America"/>
  </r>
  <r>
    <n v="370003"/>
    <n v="2"/>
    <d v="2016-01-05T00:00:00"/>
    <x v="0"/>
    <s v=""/>
    <n v="2092033"/>
    <n v="66"/>
    <n v="1529"/>
    <n v="3"/>
    <s v="255.00 "/>
    <n v="765"/>
    <x v="1"/>
    <x v="4"/>
    <x v="4"/>
    <x v="57"/>
    <x v="1"/>
    <s v="North America"/>
  </r>
  <r>
    <n v="370004"/>
    <n v="1"/>
    <d v="2016-01-05T00:00:00"/>
    <x v="0"/>
    <s v=""/>
    <n v="1473090"/>
    <n v="43"/>
    <n v="1251"/>
    <n v="2"/>
    <s v="59.99 "/>
    <n v="119.98"/>
    <x v="1"/>
    <x v="0"/>
    <x v="0"/>
    <x v="58"/>
    <x v="1"/>
    <s v="North America"/>
  </r>
  <r>
    <n v="370005"/>
    <n v="1"/>
    <d v="2016-01-05T00:00:00"/>
    <x v="0"/>
    <s v=""/>
    <n v="584095"/>
    <n v="24"/>
    <n v="1610"/>
    <n v="2"/>
    <s v="289.99 "/>
    <n v="579.98"/>
    <x v="3"/>
    <x v="5"/>
    <x v="8"/>
    <x v="59"/>
    <x v="6"/>
    <s v="Europe"/>
  </r>
  <r>
    <n v="370005"/>
    <n v="2"/>
    <d v="2016-01-05T00:00:00"/>
    <x v="0"/>
    <s v=""/>
    <n v="584095"/>
    <n v="24"/>
    <n v="1594"/>
    <n v="4"/>
    <s v="9.99 "/>
    <n v="39.96"/>
    <x v="3"/>
    <x v="5"/>
    <x v="8"/>
    <x v="59"/>
    <x v="6"/>
    <s v="Europe"/>
  </r>
  <r>
    <n v="370006"/>
    <n v="1"/>
    <d v="2016-01-05T00:00:00"/>
    <x v="0"/>
    <s v=""/>
    <n v="661636"/>
    <n v="16"/>
    <n v="1272"/>
    <n v="6"/>
    <s v="6.95 "/>
    <n v="41.7"/>
    <x v="3"/>
    <x v="0"/>
    <x v="0"/>
    <x v="60"/>
    <x v="5"/>
    <s v="Europe"/>
  </r>
  <r>
    <n v="370007"/>
    <n v="1"/>
    <d v="2016-01-05T00:00:00"/>
    <x v="0"/>
    <s v=""/>
    <n v="623659"/>
    <n v="15"/>
    <n v="267"/>
    <n v="1"/>
    <s v="329.00 "/>
    <n v="329"/>
    <x v="3"/>
    <x v="3"/>
    <x v="0"/>
    <x v="61"/>
    <x v="5"/>
    <s v="Europe"/>
  </r>
  <r>
    <n v="370007"/>
    <n v="2"/>
    <d v="2016-01-05T00:00:00"/>
    <x v="0"/>
    <s v=""/>
    <n v="623659"/>
    <n v="15"/>
    <n v="126"/>
    <n v="7"/>
    <s v="143.40 "/>
    <n v="1003.8000000000001"/>
    <x v="3"/>
    <x v="3"/>
    <x v="3"/>
    <x v="61"/>
    <x v="5"/>
    <s v="Europe"/>
  </r>
  <r>
    <n v="370008"/>
    <n v="1"/>
    <d v="2016-01-05T00:00:00"/>
    <x v="0"/>
    <s v=""/>
    <n v="183264"/>
    <n v="4"/>
    <n v="2105"/>
    <n v="1"/>
    <s v="1,475.00 "/>
    <n v="1475"/>
    <x v="4"/>
    <x v="1"/>
    <x v="0"/>
    <x v="62"/>
    <x v="7"/>
    <s v="Australia"/>
  </r>
  <r>
    <n v="370010"/>
    <n v="1"/>
    <d v="2016-01-05T00:00:00"/>
    <x v="0"/>
    <s v=""/>
    <n v="1393738"/>
    <n v="48"/>
    <n v="1709"/>
    <n v="3"/>
    <s v="70.13 "/>
    <n v="210.39"/>
    <x v="1"/>
    <x v="6"/>
    <x v="7"/>
    <x v="63"/>
    <x v="1"/>
    <s v="North America"/>
  </r>
  <r>
    <n v="370010"/>
    <n v="2"/>
    <d v="2016-01-05T00:00:00"/>
    <x v="0"/>
    <s v=""/>
    <n v="1393738"/>
    <n v="48"/>
    <n v="2113"/>
    <n v="10"/>
    <s v="508.00 "/>
    <n v="5080"/>
    <x v="1"/>
    <x v="1"/>
    <x v="0"/>
    <x v="63"/>
    <x v="1"/>
    <s v="North America"/>
  </r>
  <r>
    <n v="370010"/>
    <n v="3"/>
    <d v="2016-01-05T00:00:00"/>
    <x v="0"/>
    <s v=""/>
    <n v="1393738"/>
    <n v="48"/>
    <n v="2088"/>
    <n v="2"/>
    <s v="508.00 "/>
    <n v="1016"/>
    <x v="1"/>
    <x v="1"/>
    <x v="0"/>
    <x v="63"/>
    <x v="1"/>
    <s v="North America"/>
  </r>
  <r>
    <n v="370011"/>
    <n v="1"/>
    <d v="2016-01-05T00:00:00"/>
    <x v="0"/>
    <s v=""/>
    <n v="1522590"/>
    <n v="47"/>
    <n v="32"/>
    <n v="2"/>
    <s v="255.00 "/>
    <n v="510"/>
    <x v="1"/>
    <x v="7"/>
    <x v="0"/>
    <x v="64"/>
    <x v="1"/>
    <s v="North America"/>
  </r>
  <r>
    <n v="370012"/>
    <n v="1"/>
    <d v="2016-01-05T00:00:00"/>
    <x v="0"/>
    <s v=""/>
    <n v="1780669"/>
    <n v="53"/>
    <n v="1585"/>
    <n v="3"/>
    <s v="22.89 "/>
    <n v="68.67"/>
    <x v="1"/>
    <x v="5"/>
    <x v="8"/>
    <x v="65"/>
    <x v="1"/>
    <s v="North America"/>
  </r>
  <r>
    <n v="370012"/>
    <n v="2"/>
    <d v="2016-01-05T00:00:00"/>
    <x v="0"/>
    <s v=""/>
    <n v="1780669"/>
    <n v="53"/>
    <n v="1689"/>
    <n v="2"/>
    <s v="4.98 "/>
    <n v="9.9600000000000009"/>
    <x v="1"/>
    <x v="6"/>
    <x v="8"/>
    <x v="65"/>
    <x v="1"/>
    <s v="North America"/>
  </r>
  <r>
    <n v="370013"/>
    <n v="1"/>
    <d v="2016-01-05T00:00:00"/>
    <x v="0"/>
    <s v=""/>
    <n v="5097"/>
    <n v="6"/>
    <n v="5"/>
    <n v="2"/>
    <s v="21.57 "/>
    <n v="43.14"/>
    <x v="4"/>
    <x v="7"/>
    <x v="0"/>
    <x v="66"/>
    <x v="7"/>
    <s v="Australia"/>
  </r>
  <r>
    <n v="370014"/>
    <n v="1"/>
    <d v="2016-01-05T00:00:00"/>
    <x v="0"/>
    <s v=""/>
    <n v="1475886"/>
    <n v="51"/>
    <n v="1622"/>
    <n v="2"/>
    <s v="219.00 "/>
    <n v="438"/>
    <x v="1"/>
    <x v="5"/>
    <x v="0"/>
    <x v="67"/>
    <x v="1"/>
    <s v="North America"/>
  </r>
  <r>
    <n v="370014"/>
    <n v="2"/>
    <d v="2016-01-05T00:00:00"/>
    <x v="0"/>
    <s v=""/>
    <n v="1475886"/>
    <n v="51"/>
    <n v="2110"/>
    <n v="1"/>
    <s v="1,475.00 "/>
    <n v="1475"/>
    <x v="1"/>
    <x v="1"/>
    <x v="0"/>
    <x v="67"/>
    <x v="1"/>
    <s v="North America"/>
  </r>
  <r>
    <n v="370014"/>
    <n v="3"/>
    <d v="2016-01-05T00:00:00"/>
    <x v="0"/>
    <s v=""/>
    <n v="1475886"/>
    <n v="51"/>
    <n v="1694"/>
    <n v="2"/>
    <s v="8.88 "/>
    <n v="17.760000000000002"/>
    <x v="1"/>
    <x v="6"/>
    <x v="8"/>
    <x v="67"/>
    <x v="1"/>
    <s v="North America"/>
  </r>
  <r>
    <n v="371000"/>
    <n v="1"/>
    <d v="2016-01-06T00:00:00"/>
    <x v="0"/>
    <s v=""/>
    <n v="728834"/>
    <n v="30"/>
    <n v="81"/>
    <n v="2"/>
    <s v="40.55 "/>
    <n v="81.099999999999994"/>
    <x v="3"/>
    <x v="7"/>
    <x v="10"/>
    <x v="68"/>
    <x v="4"/>
    <s v="Europe"/>
  </r>
  <r>
    <n v="371001"/>
    <n v="1"/>
    <d v="2016-01-06T00:00:00"/>
    <x v="0"/>
    <s v=""/>
    <n v="76021"/>
    <n v="2"/>
    <n v="77"/>
    <n v="3"/>
    <s v="37.95 "/>
    <n v="113.85000000000001"/>
    <x v="4"/>
    <x v="7"/>
    <x v="10"/>
    <x v="69"/>
    <x v="7"/>
    <s v="Australia"/>
  </r>
  <r>
    <n v="371001"/>
    <n v="2"/>
    <d v="2016-01-06T00:00:00"/>
    <x v="0"/>
    <s v=""/>
    <n v="76021"/>
    <n v="2"/>
    <n v="945"/>
    <n v="2"/>
    <s v="200.00 "/>
    <n v="400"/>
    <x v="4"/>
    <x v="0"/>
    <x v="1"/>
    <x v="69"/>
    <x v="7"/>
    <s v="Australia"/>
  </r>
  <r>
    <n v="371001"/>
    <n v="3"/>
    <d v="2016-01-06T00:00:00"/>
    <x v="0"/>
    <s v=""/>
    <n v="76021"/>
    <n v="2"/>
    <n v="1033"/>
    <n v="1"/>
    <s v="268.00 "/>
    <n v="268"/>
    <x v="4"/>
    <x v="0"/>
    <x v="1"/>
    <x v="69"/>
    <x v="7"/>
    <s v="Australia"/>
  </r>
  <r>
    <n v="371001"/>
    <n v="4"/>
    <d v="2016-01-06T00:00:00"/>
    <x v="0"/>
    <s v=""/>
    <n v="76021"/>
    <n v="2"/>
    <n v="1581"/>
    <n v="5"/>
    <s v="219.00 "/>
    <n v="1095"/>
    <x v="4"/>
    <x v="5"/>
    <x v="8"/>
    <x v="69"/>
    <x v="7"/>
    <s v="Australia"/>
  </r>
  <r>
    <n v="371002"/>
    <n v="1"/>
    <d v="2016-01-06T00:00:00"/>
    <x v="0"/>
    <s v=""/>
    <n v="1955971"/>
    <n v="53"/>
    <n v="80"/>
    <n v="4"/>
    <s v="40.55 "/>
    <n v="162.19999999999999"/>
    <x v="1"/>
    <x v="7"/>
    <x v="10"/>
    <x v="70"/>
    <x v="1"/>
    <s v="North America"/>
  </r>
  <r>
    <n v="371002"/>
    <n v="2"/>
    <d v="2016-01-06T00:00:00"/>
    <x v="0"/>
    <s v=""/>
    <n v="1955971"/>
    <n v="53"/>
    <n v="2171"/>
    <n v="3"/>
    <s v="745.99 "/>
    <n v="2237.9700000000003"/>
    <x v="1"/>
    <x v="1"/>
    <x v="2"/>
    <x v="70"/>
    <x v="1"/>
    <s v="North America"/>
  </r>
  <r>
    <n v="371003"/>
    <n v="1"/>
    <d v="2016-01-06T00:00:00"/>
    <x v="0"/>
    <s v=""/>
    <n v="778259"/>
    <n v="28"/>
    <n v="1074"/>
    <n v="6"/>
    <s v="312.00 "/>
    <n v="1872"/>
    <x v="3"/>
    <x v="0"/>
    <x v="1"/>
    <x v="71"/>
    <x v="4"/>
    <s v="Europe"/>
  </r>
  <r>
    <n v="371003"/>
    <n v="2"/>
    <d v="2016-01-06T00:00:00"/>
    <x v="0"/>
    <s v=""/>
    <n v="778259"/>
    <n v="28"/>
    <n v="127"/>
    <n v="2"/>
    <s v="143.40 "/>
    <n v="286.8"/>
    <x v="3"/>
    <x v="3"/>
    <x v="3"/>
    <x v="71"/>
    <x v="4"/>
    <s v="Europe"/>
  </r>
  <r>
    <n v="371003"/>
    <n v="3"/>
    <d v="2016-01-06T00:00:00"/>
    <x v="0"/>
    <s v=""/>
    <n v="778259"/>
    <n v="28"/>
    <n v="333"/>
    <n v="5"/>
    <s v="319.00 "/>
    <n v="1595"/>
    <x v="3"/>
    <x v="3"/>
    <x v="8"/>
    <x v="71"/>
    <x v="4"/>
    <s v="Europe"/>
  </r>
  <r>
    <n v="371003"/>
    <n v="4"/>
    <d v="2016-01-06T00:00:00"/>
    <x v="0"/>
    <s v=""/>
    <n v="778259"/>
    <n v="28"/>
    <n v="1627"/>
    <n v="4"/>
    <s v="17.99 "/>
    <n v="71.959999999999994"/>
    <x v="3"/>
    <x v="5"/>
    <x v="0"/>
    <x v="71"/>
    <x v="4"/>
    <s v="Europe"/>
  </r>
  <r>
    <n v="371003"/>
    <n v="5"/>
    <d v="2016-01-06T00:00:00"/>
    <x v="0"/>
    <s v=""/>
    <n v="778259"/>
    <n v="28"/>
    <n v="64"/>
    <n v="1"/>
    <s v="181.00 "/>
    <n v="181"/>
    <x v="3"/>
    <x v="7"/>
    <x v="6"/>
    <x v="71"/>
    <x v="4"/>
    <s v="Europe"/>
  </r>
  <r>
    <n v="371003"/>
    <n v="6"/>
    <d v="2016-01-06T00:00:00"/>
    <x v="0"/>
    <s v=""/>
    <n v="778259"/>
    <n v="28"/>
    <n v="1997"/>
    <n v="3"/>
    <s v="179.99 "/>
    <n v="539.97"/>
    <x v="3"/>
    <x v="1"/>
    <x v="2"/>
    <x v="71"/>
    <x v="4"/>
    <s v="Europe"/>
  </r>
  <r>
    <n v="371004"/>
    <n v="1"/>
    <d v="2016-01-06T00:00:00"/>
    <x v="0"/>
    <s v="1/14/2016"/>
    <n v="1378439"/>
    <n v="0"/>
    <n v="1305"/>
    <n v="8"/>
    <s v="68.00 "/>
    <n v="544"/>
    <x v="1"/>
    <x v="0"/>
    <x v="0"/>
    <x v="72"/>
    <x v="1"/>
    <s v="North America"/>
  </r>
  <r>
    <n v="371005"/>
    <n v="1"/>
    <d v="2016-01-06T00:00:00"/>
    <x v="0"/>
    <s v=""/>
    <n v="1923558"/>
    <n v="48"/>
    <n v="58"/>
    <n v="1"/>
    <s v="156.00 "/>
    <n v="156"/>
    <x v="1"/>
    <x v="7"/>
    <x v="6"/>
    <x v="73"/>
    <x v="1"/>
    <s v="North America"/>
  </r>
  <r>
    <n v="371005"/>
    <n v="2"/>
    <d v="2016-01-06T00:00:00"/>
    <x v="0"/>
    <s v=""/>
    <n v="1923558"/>
    <n v="48"/>
    <n v="32"/>
    <n v="7"/>
    <s v="255.00 "/>
    <n v="1785"/>
    <x v="1"/>
    <x v="7"/>
    <x v="0"/>
    <x v="73"/>
    <x v="1"/>
    <s v="North America"/>
  </r>
  <r>
    <n v="371006"/>
    <n v="1"/>
    <d v="2016-01-06T00:00:00"/>
    <x v="0"/>
    <s v="1/15/2016"/>
    <n v="1501383"/>
    <n v="0"/>
    <n v="1279"/>
    <n v="1"/>
    <s v="14.99 "/>
    <n v="14.99"/>
    <x v="1"/>
    <x v="0"/>
    <x v="0"/>
    <x v="74"/>
    <x v="1"/>
    <s v="North America"/>
  </r>
  <r>
    <n v="371007"/>
    <n v="1"/>
    <d v="2016-01-06T00:00:00"/>
    <x v="0"/>
    <s v="1/18/2016"/>
    <n v="1378439"/>
    <n v="0"/>
    <n v="1639"/>
    <n v="1"/>
    <s v="9.99 "/>
    <n v="9.99"/>
    <x v="1"/>
    <x v="5"/>
    <x v="0"/>
    <x v="72"/>
    <x v="1"/>
    <s v="North America"/>
  </r>
  <r>
    <n v="371008"/>
    <n v="1"/>
    <d v="2016-01-06T00:00:00"/>
    <x v="0"/>
    <s v=""/>
    <n v="2053617"/>
    <n v="50"/>
    <n v="961"/>
    <n v="1"/>
    <s v="165.00 "/>
    <n v="165"/>
    <x v="1"/>
    <x v="0"/>
    <x v="1"/>
    <x v="75"/>
    <x v="1"/>
    <s v="North America"/>
  </r>
  <r>
    <n v="371008"/>
    <n v="2"/>
    <d v="2016-01-06T00:00:00"/>
    <x v="0"/>
    <s v=""/>
    <n v="2053617"/>
    <n v="50"/>
    <n v="1626"/>
    <n v="7"/>
    <s v="219.00 "/>
    <n v="1533"/>
    <x v="1"/>
    <x v="5"/>
    <x v="0"/>
    <x v="75"/>
    <x v="1"/>
    <s v="North America"/>
  </r>
  <r>
    <n v="371010"/>
    <n v="1"/>
    <d v="2016-01-06T00:00:00"/>
    <x v="0"/>
    <s v=""/>
    <n v="1716584"/>
    <n v="53"/>
    <n v="2491"/>
    <n v="5"/>
    <s v="24.99 "/>
    <n v="124.94999999999999"/>
    <x v="1"/>
    <x v="4"/>
    <x v="0"/>
    <x v="76"/>
    <x v="1"/>
    <s v="North America"/>
  </r>
  <r>
    <n v="371010"/>
    <n v="2"/>
    <d v="2016-01-06T00:00:00"/>
    <x v="0"/>
    <s v=""/>
    <n v="1716584"/>
    <n v="53"/>
    <n v="1631"/>
    <n v="7"/>
    <s v="12.66 "/>
    <n v="88.62"/>
    <x v="1"/>
    <x v="5"/>
    <x v="0"/>
    <x v="76"/>
    <x v="1"/>
    <s v="North America"/>
  </r>
  <r>
    <n v="371011"/>
    <n v="1"/>
    <d v="2016-01-06T00:00:00"/>
    <x v="0"/>
    <s v="1/14/2016"/>
    <n v="776266"/>
    <n v="0"/>
    <n v="458"/>
    <n v="5"/>
    <s v="229.90 "/>
    <n v="1149.5"/>
    <x v="3"/>
    <x v="2"/>
    <x v="6"/>
    <x v="77"/>
    <x v="4"/>
    <s v="Europe"/>
  </r>
  <r>
    <n v="371011"/>
    <n v="2"/>
    <d v="2016-01-06T00:00:00"/>
    <x v="0"/>
    <s v="1/14/2016"/>
    <n v="776266"/>
    <n v="0"/>
    <n v="1573"/>
    <n v="3"/>
    <s v="58.99 "/>
    <n v="176.97"/>
    <x v="3"/>
    <x v="5"/>
    <x v="8"/>
    <x v="77"/>
    <x v="4"/>
    <s v="Europe"/>
  </r>
  <r>
    <n v="371011"/>
    <n v="3"/>
    <d v="2016-01-06T00:00:00"/>
    <x v="0"/>
    <s v="1/14/2016"/>
    <n v="776266"/>
    <n v="0"/>
    <n v="32"/>
    <n v="5"/>
    <s v="255.00 "/>
    <n v="1275"/>
    <x v="3"/>
    <x v="7"/>
    <x v="0"/>
    <x v="77"/>
    <x v="4"/>
    <s v="Europe"/>
  </r>
  <r>
    <n v="371012"/>
    <n v="1"/>
    <d v="2016-01-06T00:00:00"/>
    <x v="0"/>
    <s v=""/>
    <n v="363872"/>
    <n v="8"/>
    <n v="147"/>
    <n v="1"/>
    <s v="2,899.99 "/>
    <n v="2899.99"/>
    <x v="0"/>
    <x v="3"/>
    <x v="3"/>
    <x v="78"/>
    <x v="0"/>
    <s v="North America"/>
  </r>
  <r>
    <n v="371012"/>
    <n v="2"/>
    <d v="2016-01-06T00:00:00"/>
    <x v="0"/>
    <s v=""/>
    <n v="363872"/>
    <n v="8"/>
    <n v="1576"/>
    <n v="1"/>
    <s v="12.99 "/>
    <n v="12.99"/>
    <x v="0"/>
    <x v="5"/>
    <x v="8"/>
    <x v="78"/>
    <x v="0"/>
    <s v="North America"/>
  </r>
  <r>
    <n v="371012"/>
    <n v="3"/>
    <d v="2016-01-06T00:00:00"/>
    <x v="0"/>
    <s v=""/>
    <n v="363872"/>
    <n v="8"/>
    <n v="1642"/>
    <n v="3"/>
    <s v="57.88 "/>
    <n v="173.64000000000001"/>
    <x v="0"/>
    <x v="5"/>
    <x v="0"/>
    <x v="78"/>
    <x v="0"/>
    <s v="North America"/>
  </r>
  <r>
    <n v="371014"/>
    <n v="1"/>
    <d v="2016-01-06T00:00:00"/>
    <x v="0"/>
    <s v=""/>
    <n v="1161615"/>
    <n v="40"/>
    <n v="89"/>
    <n v="4"/>
    <s v="149.99 "/>
    <n v="599.96"/>
    <x v="2"/>
    <x v="7"/>
    <x v="10"/>
    <x v="79"/>
    <x v="2"/>
    <s v="Europe"/>
  </r>
  <r>
    <n v="371014"/>
    <n v="2"/>
    <d v="2016-01-06T00:00:00"/>
    <x v="0"/>
    <s v=""/>
    <n v="1161615"/>
    <n v="40"/>
    <n v="337"/>
    <n v="3"/>
    <s v="329.00 "/>
    <n v="987"/>
    <x v="2"/>
    <x v="3"/>
    <x v="8"/>
    <x v="79"/>
    <x v="2"/>
    <s v="Europe"/>
  </r>
  <r>
    <n v="371015"/>
    <n v="1"/>
    <d v="2016-01-06T00:00:00"/>
    <x v="0"/>
    <s v="1/14/2016"/>
    <n v="1669745"/>
    <n v="0"/>
    <n v="1679"/>
    <n v="5"/>
    <s v="5.50 "/>
    <n v="27.5"/>
    <x v="1"/>
    <x v="6"/>
    <x v="7"/>
    <x v="80"/>
    <x v="1"/>
    <s v="North America"/>
  </r>
  <r>
    <n v="371015"/>
    <n v="2"/>
    <d v="2016-01-06T00:00:00"/>
    <x v="0"/>
    <s v="1/14/2016"/>
    <n v="1669745"/>
    <n v="0"/>
    <n v="1659"/>
    <n v="1"/>
    <s v="259.99 "/>
    <n v="259.99"/>
    <x v="1"/>
    <x v="5"/>
    <x v="0"/>
    <x v="80"/>
    <x v="1"/>
    <s v="North America"/>
  </r>
  <r>
    <n v="371015"/>
    <n v="3"/>
    <d v="2016-01-06T00:00:00"/>
    <x v="0"/>
    <s v="1/14/2016"/>
    <n v="1669745"/>
    <n v="0"/>
    <n v="1228"/>
    <n v="1"/>
    <s v="1,620.00 "/>
    <n v="1620"/>
    <x v="1"/>
    <x v="0"/>
    <x v="2"/>
    <x v="80"/>
    <x v="1"/>
    <s v="North America"/>
  </r>
  <r>
    <n v="371015"/>
    <n v="4"/>
    <d v="2016-01-06T00:00:00"/>
    <x v="0"/>
    <s v="1/14/2016"/>
    <n v="1669745"/>
    <n v="0"/>
    <n v="1458"/>
    <n v="4"/>
    <s v="200.00 "/>
    <n v="800"/>
    <x v="1"/>
    <x v="4"/>
    <x v="4"/>
    <x v="80"/>
    <x v="1"/>
    <s v="North America"/>
  </r>
  <r>
    <n v="371016"/>
    <n v="1"/>
    <d v="2016-01-06T00:00:00"/>
    <x v="0"/>
    <s v=""/>
    <n v="879778"/>
    <n v="32"/>
    <n v="1704"/>
    <n v="2"/>
    <s v="6.99 "/>
    <n v="13.98"/>
    <x v="3"/>
    <x v="6"/>
    <x v="8"/>
    <x v="81"/>
    <x v="3"/>
    <s v="Europe"/>
  </r>
  <r>
    <n v="371017"/>
    <n v="1"/>
    <d v="2016-01-06T00:00:00"/>
    <x v="0"/>
    <s v=""/>
    <n v="1918687"/>
    <n v="61"/>
    <n v="2084"/>
    <n v="5"/>
    <s v="94.99 "/>
    <n v="474.95"/>
    <x v="1"/>
    <x v="1"/>
    <x v="0"/>
    <x v="82"/>
    <x v="1"/>
    <s v="North America"/>
  </r>
  <r>
    <n v="371017"/>
    <n v="2"/>
    <d v="2016-01-06T00:00:00"/>
    <x v="0"/>
    <s v=""/>
    <n v="1918687"/>
    <n v="61"/>
    <n v="2365"/>
    <n v="1"/>
    <s v="399.99 "/>
    <n v="399.99"/>
    <x v="1"/>
    <x v="1"/>
    <x v="0"/>
    <x v="82"/>
    <x v="1"/>
    <s v="North America"/>
  </r>
  <r>
    <n v="371018"/>
    <n v="1"/>
    <d v="2016-01-06T00:00:00"/>
    <x v="0"/>
    <s v=""/>
    <n v="1041466"/>
    <n v="36"/>
    <n v="534"/>
    <n v="1"/>
    <s v="139.00 "/>
    <n v="139"/>
    <x v="2"/>
    <x v="2"/>
    <x v="6"/>
    <x v="83"/>
    <x v="2"/>
    <s v="Europe"/>
  </r>
  <r>
    <n v="371018"/>
    <n v="2"/>
    <d v="2016-01-06T00:00:00"/>
    <x v="0"/>
    <s v=""/>
    <n v="1041466"/>
    <n v="36"/>
    <n v="1667"/>
    <n v="7"/>
    <s v="5.50 "/>
    <n v="38.5"/>
    <x v="2"/>
    <x v="6"/>
    <x v="7"/>
    <x v="83"/>
    <x v="2"/>
    <s v="Europe"/>
  </r>
  <r>
    <n v="371018"/>
    <n v="3"/>
    <d v="2016-01-06T00:00:00"/>
    <x v="0"/>
    <s v=""/>
    <n v="1041466"/>
    <n v="36"/>
    <n v="1212"/>
    <n v="7"/>
    <s v="180.00 "/>
    <n v="1260"/>
    <x v="2"/>
    <x v="0"/>
    <x v="2"/>
    <x v="83"/>
    <x v="2"/>
    <s v="Europe"/>
  </r>
  <r>
    <n v="371018"/>
    <n v="4"/>
    <d v="2016-01-06T00:00:00"/>
    <x v="0"/>
    <s v=""/>
    <n v="1041466"/>
    <n v="36"/>
    <n v="2496"/>
    <n v="1"/>
    <s v="9.99 "/>
    <n v="9.99"/>
    <x v="2"/>
    <x v="4"/>
    <x v="0"/>
    <x v="83"/>
    <x v="2"/>
    <s v="Europe"/>
  </r>
  <r>
    <n v="371018"/>
    <n v="5"/>
    <d v="2016-01-06T00:00:00"/>
    <x v="0"/>
    <s v=""/>
    <n v="1041466"/>
    <n v="36"/>
    <n v="1200"/>
    <n v="2"/>
    <s v="1,000.00 "/>
    <n v="2000"/>
    <x v="2"/>
    <x v="0"/>
    <x v="2"/>
    <x v="83"/>
    <x v="2"/>
    <s v="Europe"/>
  </r>
  <r>
    <n v="371018"/>
    <n v="6"/>
    <d v="2016-01-06T00:00:00"/>
    <x v="0"/>
    <s v=""/>
    <n v="1041466"/>
    <n v="36"/>
    <n v="1333"/>
    <n v="2"/>
    <s v="32.99 "/>
    <n v="65.98"/>
    <x v="2"/>
    <x v="4"/>
    <x v="0"/>
    <x v="83"/>
    <x v="2"/>
    <s v="Europe"/>
  </r>
  <r>
    <n v="371018"/>
    <n v="7"/>
    <d v="2016-01-06T00:00:00"/>
    <x v="0"/>
    <s v=""/>
    <n v="1041466"/>
    <n v="36"/>
    <n v="2124"/>
    <n v="1"/>
    <s v="445.00 "/>
    <n v="445"/>
    <x v="2"/>
    <x v="1"/>
    <x v="0"/>
    <x v="83"/>
    <x v="2"/>
    <s v="Europe"/>
  </r>
  <r>
    <n v="371019"/>
    <n v="1"/>
    <d v="2016-01-06T00:00:00"/>
    <x v="0"/>
    <s v=""/>
    <n v="916074"/>
    <n v="41"/>
    <n v="2506"/>
    <n v="2"/>
    <s v="4.74 "/>
    <n v="9.48"/>
    <x v="2"/>
    <x v="4"/>
    <x v="0"/>
    <x v="84"/>
    <x v="2"/>
    <s v="Europe"/>
  </r>
  <r>
    <n v="371019"/>
    <n v="2"/>
    <d v="2016-01-06T00:00:00"/>
    <x v="0"/>
    <s v=""/>
    <n v="916074"/>
    <n v="41"/>
    <n v="1590"/>
    <n v="1"/>
    <s v="22.89 "/>
    <n v="22.89"/>
    <x v="2"/>
    <x v="5"/>
    <x v="8"/>
    <x v="84"/>
    <x v="2"/>
    <s v="Europe"/>
  </r>
  <r>
    <n v="371019"/>
    <n v="3"/>
    <d v="2016-01-06T00:00:00"/>
    <x v="0"/>
    <s v=""/>
    <n v="916074"/>
    <n v="41"/>
    <n v="1615"/>
    <n v="2"/>
    <s v="289.99 "/>
    <n v="579.98"/>
    <x v="2"/>
    <x v="5"/>
    <x v="8"/>
    <x v="84"/>
    <x v="2"/>
    <s v="Europe"/>
  </r>
  <r>
    <n v="371019"/>
    <n v="4"/>
    <d v="2016-01-06T00:00:00"/>
    <x v="0"/>
    <s v=""/>
    <n v="916074"/>
    <n v="41"/>
    <n v="2093"/>
    <n v="2"/>
    <s v="508.00 "/>
    <n v="1016"/>
    <x v="2"/>
    <x v="1"/>
    <x v="0"/>
    <x v="84"/>
    <x v="2"/>
    <s v="Europe"/>
  </r>
  <r>
    <n v="372000"/>
    <n v="1"/>
    <d v="2016-01-07T00:00:00"/>
    <x v="0"/>
    <s v="1/22/2016"/>
    <n v="1413890"/>
    <n v="0"/>
    <n v="148"/>
    <n v="3"/>
    <s v="2,899.99 "/>
    <n v="8699.9699999999993"/>
    <x v="1"/>
    <x v="3"/>
    <x v="3"/>
    <x v="85"/>
    <x v="1"/>
    <s v="North America"/>
  </r>
  <r>
    <n v="372000"/>
    <n v="2"/>
    <d v="2016-01-07T00:00:00"/>
    <x v="0"/>
    <s v="1/22/2016"/>
    <n v="1413890"/>
    <n v="0"/>
    <n v="1620"/>
    <n v="1"/>
    <s v="60.99 "/>
    <n v="60.99"/>
    <x v="1"/>
    <x v="5"/>
    <x v="0"/>
    <x v="85"/>
    <x v="1"/>
    <s v="North America"/>
  </r>
  <r>
    <n v="372000"/>
    <n v="3"/>
    <d v="2016-01-07T00:00:00"/>
    <x v="0"/>
    <s v="1/22/2016"/>
    <n v="1413890"/>
    <n v="0"/>
    <n v="825"/>
    <n v="3"/>
    <s v="13.90 "/>
    <n v="41.7"/>
    <x v="1"/>
    <x v="2"/>
    <x v="0"/>
    <x v="85"/>
    <x v="1"/>
    <s v="North America"/>
  </r>
  <r>
    <n v="372001"/>
    <n v="1"/>
    <d v="2016-01-07T00:00:00"/>
    <x v="0"/>
    <s v=""/>
    <n v="1412534"/>
    <n v="63"/>
    <n v="1286"/>
    <n v="1"/>
    <s v="77.99 "/>
    <n v="77.989999999999995"/>
    <x v="1"/>
    <x v="0"/>
    <x v="0"/>
    <x v="86"/>
    <x v="1"/>
    <s v="North America"/>
  </r>
  <r>
    <n v="372001"/>
    <n v="2"/>
    <d v="2016-01-07T00:00:00"/>
    <x v="0"/>
    <s v=""/>
    <n v="1412534"/>
    <n v="63"/>
    <n v="1669"/>
    <n v="3"/>
    <s v="6.89 "/>
    <n v="20.669999999999998"/>
    <x v="1"/>
    <x v="6"/>
    <x v="7"/>
    <x v="86"/>
    <x v="1"/>
    <s v="North America"/>
  </r>
  <r>
    <n v="372002"/>
    <n v="1"/>
    <d v="2016-01-07T00:00:00"/>
    <x v="0"/>
    <s v=""/>
    <n v="1718240"/>
    <n v="47"/>
    <n v="1299"/>
    <n v="7"/>
    <s v="25.00 "/>
    <n v="175"/>
    <x v="1"/>
    <x v="0"/>
    <x v="0"/>
    <x v="87"/>
    <x v="1"/>
    <s v="North America"/>
  </r>
  <r>
    <n v="372003"/>
    <n v="1"/>
    <d v="2016-01-07T00:00:00"/>
    <x v="0"/>
    <s v=""/>
    <n v="527409"/>
    <n v="19"/>
    <n v="1604"/>
    <n v="3"/>
    <s v="259.99 "/>
    <n v="779.97"/>
    <x v="3"/>
    <x v="5"/>
    <x v="8"/>
    <x v="88"/>
    <x v="6"/>
    <s v="Europe"/>
  </r>
  <r>
    <n v="372003"/>
    <n v="2"/>
    <d v="2016-01-07T00:00:00"/>
    <x v="0"/>
    <s v=""/>
    <n v="527409"/>
    <n v="19"/>
    <n v="141"/>
    <n v="4"/>
    <s v="299.99 "/>
    <n v="1199.96"/>
    <x v="3"/>
    <x v="3"/>
    <x v="3"/>
    <x v="88"/>
    <x v="6"/>
    <s v="Europe"/>
  </r>
  <r>
    <n v="372003"/>
    <n v="3"/>
    <d v="2016-01-07T00:00:00"/>
    <x v="0"/>
    <s v=""/>
    <n v="527409"/>
    <n v="19"/>
    <n v="83"/>
    <n v="2"/>
    <s v="99.99 "/>
    <n v="199.98"/>
    <x v="3"/>
    <x v="7"/>
    <x v="10"/>
    <x v="88"/>
    <x v="6"/>
    <s v="Europe"/>
  </r>
  <r>
    <n v="372004"/>
    <n v="1"/>
    <d v="2016-01-07T00:00:00"/>
    <x v="0"/>
    <s v=""/>
    <n v="711449"/>
    <n v="30"/>
    <n v="922"/>
    <n v="9"/>
    <s v="0.95 "/>
    <n v="8.5499999999999989"/>
    <x v="3"/>
    <x v="2"/>
    <x v="8"/>
    <x v="89"/>
    <x v="4"/>
    <s v="Europe"/>
  </r>
  <r>
    <n v="372005"/>
    <n v="1"/>
    <d v="2016-01-07T00:00:00"/>
    <x v="0"/>
    <s v=""/>
    <n v="302130"/>
    <n v="9"/>
    <n v="411"/>
    <n v="3"/>
    <s v="699.00 "/>
    <n v="2097"/>
    <x v="0"/>
    <x v="2"/>
    <x v="5"/>
    <x v="90"/>
    <x v="0"/>
    <s v="North America"/>
  </r>
  <r>
    <n v="372005"/>
    <n v="2"/>
    <d v="2016-01-07T00:00:00"/>
    <x v="0"/>
    <s v=""/>
    <n v="302130"/>
    <n v="9"/>
    <n v="75"/>
    <n v="4"/>
    <s v="37.95 "/>
    <n v="151.80000000000001"/>
    <x v="0"/>
    <x v="7"/>
    <x v="10"/>
    <x v="90"/>
    <x v="0"/>
    <s v="North America"/>
  </r>
  <r>
    <n v="372005"/>
    <n v="3"/>
    <d v="2016-01-07T00:00:00"/>
    <x v="0"/>
    <s v=""/>
    <n v="302130"/>
    <n v="9"/>
    <n v="1620"/>
    <n v="3"/>
    <s v="60.99 "/>
    <n v="182.97"/>
    <x v="0"/>
    <x v="5"/>
    <x v="0"/>
    <x v="90"/>
    <x v="0"/>
    <s v="North America"/>
  </r>
  <r>
    <n v="372005"/>
    <n v="4"/>
    <d v="2016-01-07T00:00:00"/>
    <x v="0"/>
    <s v=""/>
    <n v="302130"/>
    <n v="9"/>
    <n v="2366"/>
    <n v="5"/>
    <s v="299.99 "/>
    <n v="1499.95"/>
    <x v="0"/>
    <x v="1"/>
    <x v="0"/>
    <x v="90"/>
    <x v="0"/>
    <s v="North America"/>
  </r>
  <r>
    <n v="372005"/>
    <n v="5"/>
    <d v="2016-01-07T00:00:00"/>
    <x v="0"/>
    <s v=""/>
    <n v="302130"/>
    <n v="9"/>
    <n v="1652"/>
    <n v="8"/>
    <s v="179.99 "/>
    <n v="1439.92"/>
    <x v="0"/>
    <x v="5"/>
    <x v="0"/>
    <x v="90"/>
    <x v="0"/>
    <s v="North America"/>
  </r>
  <r>
    <n v="372005"/>
    <n v="6"/>
    <d v="2016-01-07T00:00:00"/>
    <x v="0"/>
    <s v=""/>
    <n v="302130"/>
    <n v="9"/>
    <n v="1614"/>
    <n v="8"/>
    <s v="259.99 "/>
    <n v="2079.92"/>
    <x v="0"/>
    <x v="5"/>
    <x v="8"/>
    <x v="90"/>
    <x v="0"/>
    <s v="North America"/>
  </r>
  <r>
    <n v="372006"/>
    <n v="1"/>
    <d v="2016-01-07T00:00:00"/>
    <x v="0"/>
    <s v="1/15/2016"/>
    <n v="2095742"/>
    <n v="0"/>
    <n v="125"/>
    <n v="2"/>
    <s v="143.40 "/>
    <n v="286.8"/>
    <x v="1"/>
    <x v="3"/>
    <x v="3"/>
    <x v="91"/>
    <x v="1"/>
    <s v="North America"/>
  </r>
  <r>
    <n v="372007"/>
    <n v="1"/>
    <d v="2016-01-07T00:00:00"/>
    <x v="0"/>
    <s v=""/>
    <n v="1982994"/>
    <n v="61"/>
    <n v="1148"/>
    <n v="4"/>
    <s v="422.00 "/>
    <n v="1688"/>
    <x v="1"/>
    <x v="0"/>
    <x v="2"/>
    <x v="92"/>
    <x v="1"/>
    <s v="North America"/>
  </r>
  <r>
    <n v="372008"/>
    <n v="1"/>
    <d v="2016-01-07T00:00:00"/>
    <x v="0"/>
    <s v=""/>
    <n v="1214363"/>
    <n v="53"/>
    <n v="183"/>
    <n v="1"/>
    <s v="109.00 "/>
    <n v="109"/>
    <x v="1"/>
    <x v="3"/>
    <x v="8"/>
    <x v="93"/>
    <x v="1"/>
    <s v="North America"/>
  </r>
  <r>
    <n v="372008"/>
    <n v="3"/>
    <d v="2016-01-07T00:00:00"/>
    <x v="0"/>
    <s v=""/>
    <n v="1214363"/>
    <n v="53"/>
    <n v="1665"/>
    <n v="1"/>
    <s v="4.99 "/>
    <n v="4.99"/>
    <x v="1"/>
    <x v="6"/>
    <x v="7"/>
    <x v="93"/>
    <x v="1"/>
    <s v="North America"/>
  </r>
  <r>
    <n v="372010"/>
    <n v="1"/>
    <d v="2016-01-07T00:00:00"/>
    <x v="0"/>
    <s v=""/>
    <n v="784075"/>
    <n v="29"/>
    <n v="90"/>
    <n v="7"/>
    <s v="149.99 "/>
    <n v="1049.93"/>
    <x v="3"/>
    <x v="7"/>
    <x v="10"/>
    <x v="94"/>
    <x v="4"/>
    <s v="Europe"/>
  </r>
  <r>
    <n v="372011"/>
    <n v="1"/>
    <d v="2016-01-07T00:00:00"/>
    <x v="0"/>
    <s v=""/>
    <n v="739625"/>
    <n v="29"/>
    <n v="1572"/>
    <n v="1"/>
    <s v="57.99 "/>
    <n v="57.99"/>
    <x v="3"/>
    <x v="5"/>
    <x v="8"/>
    <x v="95"/>
    <x v="4"/>
    <s v="Europe"/>
  </r>
  <r>
    <n v="372012"/>
    <n v="1"/>
    <d v="2016-01-07T00:00:00"/>
    <x v="0"/>
    <s v=""/>
    <n v="195521"/>
    <n v="6"/>
    <n v="468"/>
    <n v="1"/>
    <s v="179.00 "/>
    <n v="179"/>
    <x v="4"/>
    <x v="2"/>
    <x v="5"/>
    <x v="96"/>
    <x v="7"/>
    <s v="Australia"/>
  </r>
  <r>
    <n v="372012"/>
    <n v="2"/>
    <d v="2016-01-07T00:00:00"/>
    <x v="0"/>
    <s v=""/>
    <n v="195521"/>
    <n v="6"/>
    <n v="1560"/>
    <n v="6"/>
    <s v="330.00 "/>
    <n v="1980"/>
    <x v="4"/>
    <x v="4"/>
    <x v="4"/>
    <x v="96"/>
    <x v="7"/>
    <s v="Australia"/>
  </r>
  <r>
    <n v="372012"/>
    <n v="3"/>
    <d v="2016-01-07T00:00:00"/>
    <x v="0"/>
    <s v=""/>
    <n v="195521"/>
    <n v="6"/>
    <n v="1094"/>
    <n v="2"/>
    <s v="332.00 "/>
    <n v="664"/>
    <x v="4"/>
    <x v="0"/>
    <x v="0"/>
    <x v="96"/>
    <x v="7"/>
    <s v="Australia"/>
  </r>
  <r>
    <n v="372012"/>
    <n v="4"/>
    <d v="2016-01-07T00:00:00"/>
    <x v="0"/>
    <s v=""/>
    <n v="195521"/>
    <n v="6"/>
    <n v="171"/>
    <n v="4"/>
    <s v="99.00 "/>
    <n v="396"/>
    <x v="4"/>
    <x v="3"/>
    <x v="8"/>
    <x v="96"/>
    <x v="7"/>
    <s v="Australia"/>
  </r>
  <r>
    <n v="372012"/>
    <n v="5"/>
    <d v="2016-01-07T00:00:00"/>
    <x v="0"/>
    <s v=""/>
    <n v="195521"/>
    <n v="6"/>
    <n v="2265"/>
    <n v="2"/>
    <s v="229.99 "/>
    <n v="459.98"/>
    <x v="4"/>
    <x v="1"/>
    <x v="6"/>
    <x v="96"/>
    <x v="7"/>
    <s v="Australia"/>
  </r>
  <r>
    <n v="372013"/>
    <n v="1"/>
    <d v="2016-01-07T00:00:00"/>
    <x v="0"/>
    <s v=""/>
    <n v="1042966"/>
    <n v="38"/>
    <n v="1259"/>
    <n v="2"/>
    <s v="39.99 "/>
    <n v="79.98"/>
    <x v="2"/>
    <x v="0"/>
    <x v="0"/>
    <x v="97"/>
    <x v="2"/>
    <s v="Europe"/>
  </r>
  <r>
    <n v="372016"/>
    <n v="1"/>
    <d v="2016-01-07T00:00:00"/>
    <x v="0"/>
    <s v=""/>
    <n v="1170323"/>
    <n v="42"/>
    <n v="1581"/>
    <n v="2"/>
    <s v="219.00 "/>
    <n v="438"/>
    <x v="2"/>
    <x v="5"/>
    <x v="8"/>
    <x v="98"/>
    <x v="2"/>
    <s v="Europe"/>
  </r>
  <r>
    <n v="372016"/>
    <n v="2"/>
    <d v="2016-01-07T00:00:00"/>
    <x v="0"/>
    <s v=""/>
    <n v="1170323"/>
    <n v="42"/>
    <n v="6"/>
    <n v="3"/>
    <s v="21.57 "/>
    <n v="64.710000000000008"/>
    <x v="2"/>
    <x v="7"/>
    <x v="0"/>
    <x v="98"/>
    <x v="2"/>
    <s v="Europe"/>
  </r>
  <r>
    <n v="373000"/>
    <n v="1"/>
    <d v="2016-01-08T00:00:00"/>
    <x v="0"/>
    <s v="1/14/2016"/>
    <n v="1367439"/>
    <n v="0"/>
    <n v="2509"/>
    <n v="3"/>
    <s v="4.06 "/>
    <n v="12.18"/>
    <x v="1"/>
    <x v="4"/>
    <x v="0"/>
    <x v="99"/>
    <x v="1"/>
    <s v="North America"/>
  </r>
  <r>
    <n v="373000"/>
    <n v="2"/>
    <d v="2016-01-08T00:00:00"/>
    <x v="0"/>
    <s v="1/14/2016"/>
    <n v="1367439"/>
    <n v="0"/>
    <n v="716"/>
    <n v="3"/>
    <s v="209.00 "/>
    <n v="627"/>
    <x v="1"/>
    <x v="2"/>
    <x v="5"/>
    <x v="99"/>
    <x v="1"/>
    <s v="North America"/>
  </r>
  <r>
    <n v="373002"/>
    <n v="1"/>
    <d v="2016-01-08T00:00:00"/>
    <x v="0"/>
    <s v=""/>
    <n v="1750554"/>
    <n v="48"/>
    <n v="1859"/>
    <n v="5"/>
    <s v="1,818.90 "/>
    <n v="9094.5"/>
    <x v="1"/>
    <x v="1"/>
    <x v="10"/>
    <x v="100"/>
    <x v="1"/>
    <s v="North America"/>
  </r>
  <r>
    <n v="373003"/>
    <n v="1"/>
    <d v="2016-01-08T00:00:00"/>
    <x v="0"/>
    <s v=""/>
    <n v="2082534"/>
    <n v="56"/>
    <n v="67"/>
    <n v="3"/>
    <s v="25.69 "/>
    <n v="77.070000000000007"/>
    <x v="1"/>
    <x v="7"/>
    <x v="10"/>
    <x v="101"/>
    <x v="1"/>
    <s v="North America"/>
  </r>
  <r>
    <n v="373004"/>
    <n v="1"/>
    <d v="2016-01-08T00:00:00"/>
    <x v="0"/>
    <s v=""/>
    <n v="460587"/>
    <n v="24"/>
    <n v="1765"/>
    <n v="3"/>
    <s v="598.80 "/>
    <n v="1796.3999999999999"/>
    <x v="3"/>
    <x v="6"/>
    <x v="7"/>
    <x v="102"/>
    <x v="6"/>
    <s v="Europe"/>
  </r>
  <r>
    <n v="373005"/>
    <n v="1"/>
    <d v="2016-01-08T00:00:00"/>
    <x v="0"/>
    <s v=""/>
    <n v="1763365"/>
    <n v="65"/>
    <n v="342"/>
    <n v="2"/>
    <s v="599.00 "/>
    <n v="1198"/>
    <x v="1"/>
    <x v="2"/>
    <x v="2"/>
    <x v="103"/>
    <x v="1"/>
    <s v="North America"/>
  </r>
  <r>
    <n v="373005"/>
    <n v="2"/>
    <d v="2016-01-08T00:00:00"/>
    <x v="0"/>
    <s v=""/>
    <n v="1763365"/>
    <n v="65"/>
    <n v="1073"/>
    <n v="1"/>
    <s v="588.00 "/>
    <n v="588"/>
    <x v="1"/>
    <x v="0"/>
    <x v="1"/>
    <x v="103"/>
    <x v="1"/>
    <s v="North America"/>
  </r>
  <r>
    <n v="373007"/>
    <n v="1"/>
    <d v="2016-01-08T00:00:00"/>
    <x v="0"/>
    <s v="1/14/2016"/>
    <n v="351747"/>
    <n v="0"/>
    <n v="103"/>
    <n v="2"/>
    <s v="115.00 "/>
    <n v="230"/>
    <x v="0"/>
    <x v="7"/>
    <x v="6"/>
    <x v="104"/>
    <x v="0"/>
    <s v="North America"/>
  </r>
  <r>
    <n v="373007"/>
    <n v="2"/>
    <d v="2016-01-08T00:00:00"/>
    <x v="0"/>
    <s v="1/14/2016"/>
    <n v="351747"/>
    <n v="0"/>
    <n v="1455"/>
    <n v="5"/>
    <s v="290.00 "/>
    <n v="1450"/>
    <x v="0"/>
    <x v="4"/>
    <x v="4"/>
    <x v="104"/>
    <x v="0"/>
    <s v="North America"/>
  </r>
  <r>
    <n v="373007"/>
    <n v="3"/>
    <d v="2016-01-08T00:00:00"/>
    <x v="0"/>
    <s v="1/14/2016"/>
    <n v="351747"/>
    <n v="0"/>
    <n v="1902"/>
    <n v="2"/>
    <s v="129.99 "/>
    <n v="259.98"/>
    <x v="0"/>
    <x v="1"/>
    <x v="2"/>
    <x v="104"/>
    <x v="0"/>
    <s v="North America"/>
  </r>
  <r>
    <n v="373008"/>
    <n v="1"/>
    <d v="2016-01-08T00:00:00"/>
    <x v="0"/>
    <s v=""/>
    <n v="536845"/>
    <n v="23"/>
    <n v="535"/>
    <n v="3"/>
    <s v="179.00 "/>
    <n v="537"/>
    <x v="3"/>
    <x v="2"/>
    <x v="6"/>
    <x v="105"/>
    <x v="6"/>
    <s v="Europe"/>
  </r>
  <r>
    <n v="373008"/>
    <n v="2"/>
    <d v="2016-01-08T00:00:00"/>
    <x v="0"/>
    <s v=""/>
    <n v="536845"/>
    <n v="23"/>
    <n v="2089"/>
    <n v="3"/>
    <s v="257.50 "/>
    <n v="772.5"/>
    <x v="3"/>
    <x v="1"/>
    <x v="0"/>
    <x v="105"/>
    <x v="6"/>
    <s v="Europe"/>
  </r>
  <r>
    <n v="373008"/>
    <n v="3"/>
    <d v="2016-01-08T00:00:00"/>
    <x v="0"/>
    <s v=""/>
    <n v="536845"/>
    <n v="23"/>
    <n v="1612"/>
    <n v="3"/>
    <s v="179.99 "/>
    <n v="539.97"/>
    <x v="3"/>
    <x v="5"/>
    <x v="8"/>
    <x v="105"/>
    <x v="6"/>
    <s v="Europe"/>
  </r>
  <r>
    <n v="373008"/>
    <n v="4"/>
    <d v="2016-01-08T00:00:00"/>
    <x v="0"/>
    <s v=""/>
    <n v="536845"/>
    <n v="23"/>
    <n v="65"/>
    <n v="2"/>
    <s v="181.00 "/>
    <n v="362"/>
    <x v="3"/>
    <x v="7"/>
    <x v="6"/>
    <x v="105"/>
    <x v="6"/>
    <s v="Europe"/>
  </r>
  <r>
    <n v="373009"/>
    <n v="1"/>
    <d v="2016-01-08T00:00:00"/>
    <x v="0"/>
    <s v="1/19/2016"/>
    <n v="1064519"/>
    <n v="0"/>
    <n v="1589"/>
    <n v="4"/>
    <s v="9.99 "/>
    <n v="39.96"/>
    <x v="2"/>
    <x v="5"/>
    <x v="8"/>
    <x v="106"/>
    <x v="2"/>
    <s v="Europe"/>
  </r>
  <r>
    <n v="373010"/>
    <n v="1"/>
    <d v="2016-01-08T00:00:00"/>
    <x v="0"/>
    <s v=""/>
    <n v="538801"/>
    <n v="27"/>
    <n v="2492"/>
    <n v="6"/>
    <s v="24.99 "/>
    <n v="149.94"/>
    <x v="3"/>
    <x v="4"/>
    <x v="0"/>
    <x v="107"/>
    <x v="6"/>
    <s v="Europe"/>
  </r>
  <r>
    <n v="373010"/>
    <n v="2"/>
    <d v="2016-01-08T00:00:00"/>
    <x v="0"/>
    <s v=""/>
    <n v="538801"/>
    <n v="27"/>
    <n v="2288"/>
    <n v="8"/>
    <s v="268.50 "/>
    <n v="2148"/>
    <x v="3"/>
    <x v="1"/>
    <x v="5"/>
    <x v="107"/>
    <x v="6"/>
    <s v="Europe"/>
  </r>
  <r>
    <n v="373010"/>
    <n v="3"/>
    <d v="2016-01-08T00:00:00"/>
    <x v="0"/>
    <s v=""/>
    <n v="538801"/>
    <n v="27"/>
    <n v="56"/>
    <n v="2"/>
    <s v="296.00 "/>
    <n v="592"/>
    <x v="3"/>
    <x v="7"/>
    <x v="6"/>
    <x v="107"/>
    <x v="6"/>
    <s v="Europe"/>
  </r>
  <r>
    <n v="373011"/>
    <n v="1"/>
    <d v="2016-01-08T00:00:00"/>
    <x v="0"/>
    <s v=""/>
    <n v="82415"/>
    <n v="4"/>
    <n v="440"/>
    <n v="2"/>
    <s v="219.95 "/>
    <n v="439.9"/>
    <x v="4"/>
    <x v="2"/>
    <x v="6"/>
    <x v="108"/>
    <x v="7"/>
    <s v="Australia"/>
  </r>
  <r>
    <n v="374000"/>
    <n v="1"/>
    <d v="2016-01-09T00:00:00"/>
    <x v="0"/>
    <s v=""/>
    <n v="1971983"/>
    <n v="48"/>
    <n v="737"/>
    <n v="5"/>
    <s v="159.00 "/>
    <n v="795"/>
    <x v="1"/>
    <x v="2"/>
    <x v="5"/>
    <x v="109"/>
    <x v="1"/>
    <s v="North America"/>
  </r>
  <r>
    <n v="374000"/>
    <n v="2"/>
    <d v="2016-01-09T00:00:00"/>
    <x v="0"/>
    <s v=""/>
    <n v="1971983"/>
    <n v="48"/>
    <n v="1735"/>
    <n v="3"/>
    <s v="28.00 "/>
    <n v="84"/>
    <x v="1"/>
    <x v="6"/>
    <x v="7"/>
    <x v="109"/>
    <x v="1"/>
    <s v="North America"/>
  </r>
  <r>
    <n v="374000"/>
    <n v="3"/>
    <d v="2016-01-09T00:00:00"/>
    <x v="0"/>
    <s v=""/>
    <n v="1971983"/>
    <n v="48"/>
    <n v="103"/>
    <n v="3"/>
    <s v="115.00 "/>
    <n v="345"/>
    <x v="1"/>
    <x v="7"/>
    <x v="6"/>
    <x v="109"/>
    <x v="1"/>
    <s v="North America"/>
  </r>
  <r>
    <n v="374000"/>
    <n v="5"/>
    <d v="2016-01-09T00:00:00"/>
    <x v="0"/>
    <s v=""/>
    <n v="1971983"/>
    <n v="48"/>
    <n v="81"/>
    <n v="2"/>
    <s v="40.55 "/>
    <n v="81.099999999999994"/>
    <x v="1"/>
    <x v="7"/>
    <x v="10"/>
    <x v="109"/>
    <x v="1"/>
    <s v="North America"/>
  </r>
  <r>
    <n v="374000"/>
    <n v="6"/>
    <d v="2016-01-09T00:00:00"/>
    <x v="0"/>
    <s v=""/>
    <n v="1971983"/>
    <n v="48"/>
    <n v="1624"/>
    <n v="1"/>
    <s v="219.00 "/>
    <n v="219"/>
    <x v="1"/>
    <x v="5"/>
    <x v="0"/>
    <x v="109"/>
    <x v="1"/>
    <s v="North America"/>
  </r>
  <r>
    <n v="374001"/>
    <n v="1"/>
    <d v="2016-01-09T00:00:00"/>
    <x v="0"/>
    <s v=""/>
    <n v="2050933"/>
    <n v="47"/>
    <n v="1429"/>
    <n v="1"/>
    <s v="289.00 "/>
    <n v="289"/>
    <x v="1"/>
    <x v="4"/>
    <x v="4"/>
    <x v="110"/>
    <x v="1"/>
    <s v="North America"/>
  </r>
  <r>
    <n v="374001"/>
    <n v="2"/>
    <d v="2016-01-09T00:00:00"/>
    <x v="0"/>
    <s v=""/>
    <n v="2050933"/>
    <n v="47"/>
    <n v="545"/>
    <n v="1"/>
    <s v="459.00 "/>
    <n v="459"/>
    <x v="1"/>
    <x v="2"/>
    <x v="5"/>
    <x v="110"/>
    <x v="1"/>
    <s v="North America"/>
  </r>
  <r>
    <n v="374002"/>
    <n v="1"/>
    <d v="2016-01-09T00:00:00"/>
    <x v="0"/>
    <s v=""/>
    <n v="320030"/>
    <n v="8"/>
    <n v="1991"/>
    <n v="8"/>
    <s v="179.99 "/>
    <n v="1439.92"/>
    <x v="0"/>
    <x v="1"/>
    <x v="2"/>
    <x v="111"/>
    <x v="0"/>
    <s v="North America"/>
  </r>
  <r>
    <n v="374002"/>
    <n v="2"/>
    <d v="2016-01-09T00:00:00"/>
    <x v="0"/>
    <s v=""/>
    <n v="320030"/>
    <n v="8"/>
    <n v="1667"/>
    <n v="8"/>
    <s v="5.50 "/>
    <n v="44"/>
    <x v="0"/>
    <x v="6"/>
    <x v="7"/>
    <x v="111"/>
    <x v="0"/>
    <s v="North America"/>
  </r>
  <r>
    <n v="374002"/>
    <n v="3"/>
    <d v="2016-01-09T00:00:00"/>
    <x v="0"/>
    <s v=""/>
    <n v="320030"/>
    <n v="8"/>
    <n v="2098"/>
    <n v="3"/>
    <s v="508.00 "/>
    <n v="1524"/>
    <x v="0"/>
    <x v="1"/>
    <x v="0"/>
    <x v="111"/>
    <x v="0"/>
    <s v="North America"/>
  </r>
  <r>
    <n v="374002"/>
    <n v="4"/>
    <d v="2016-01-09T00:00:00"/>
    <x v="0"/>
    <s v=""/>
    <n v="320030"/>
    <n v="8"/>
    <n v="1695"/>
    <n v="1"/>
    <s v="4.98 "/>
    <n v="4.9800000000000004"/>
    <x v="0"/>
    <x v="6"/>
    <x v="8"/>
    <x v="111"/>
    <x v="0"/>
    <s v="North America"/>
  </r>
  <r>
    <n v="374003"/>
    <n v="1"/>
    <d v="2016-01-09T00:00:00"/>
    <x v="0"/>
    <s v=""/>
    <n v="1188400"/>
    <n v="38"/>
    <n v="1606"/>
    <n v="1"/>
    <s v="159.99 "/>
    <n v="159.99"/>
    <x v="2"/>
    <x v="5"/>
    <x v="8"/>
    <x v="112"/>
    <x v="2"/>
    <s v="Europe"/>
  </r>
  <r>
    <n v="374005"/>
    <n v="1"/>
    <d v="2016-01-09T00:00:00"/>
    <x v="0"/>
    <s v=""/>
    <n v="239647"/>
    <n v="8"/>
    <n v="1197"/>
    <n v="2"/>
    <s v="432.00 "/>
    <n v="864"/>
    <x v="0"/>
    <x v="0"/>
    <x v="2"/>
    <x v="113"/>
    <x v="0"/>
    <s v="North America"/>
  </r>
  <r>
    <n v="374006"/>
    <n v="1"/>
    <d v="2016-01-09T00:00:00"/>
    <x v="0"/>
    <s v=""/>
    <n v="1387959"/>
    <n v="65"/>
    <n v="1622"/>
    <n v="6"/>
    <s v="219.00 "/>
    <n v="1314"/>
    <x v="1"/>
    <x v="5"/>
    <x v="0"/>
    <x v="114"/>
    <x v="1"/>
    <s v="North America"/>
  </r>
  <r>
    <n v="374007"/>
    <n v="1"/>
    <d v="2016-01-09T00:00:00"/>
    <x v="0"/>
    <s v=""/>
    <n v="800548"/>
    <n v="31"/>
    <n v="1631"/>
    <n v="3"/>
    <s v="12.66 "/>
    <n v="37.980000000000004"/>
    <x v="3"/>
    <x v="5"/>
    <x v="0"/>
    <x v="115"/>
    <x v="3"/>
    <s v="Europe"/>
  </r>
  <r>
    <n v="374008"/>
    <n v="1"/>
    <d v="2016-01-09T00:00:00"/>
    <x v="0"/>
    <s v=""/>
    <n v="789641"/>
    <n v="29"/>
    <n v="1217"/>
    <n v="4"/>
    <s v="556.00 "/>
    <n v="2224"/>
    <x v="3"/>
    <x v="0"/>
    <x v="2"/>
    <x v="116"/>
    <x v="4"/>
    <s v="Europe"/>
  </r>
  <r>
    <n v="374009"/>
    <n v="1"/>
    <d v="2016-01-09T00:00:00"/>
    <x v="0"/>
    <s v=""/>
    <n v="728541"/>
    <n v="30"/>
    <n v="538"/>
    <n v="3"/>
    <s v="99.00 "/>
    <n v="297"/>
    <x v="3"/>
    <x v="2"/>
    <x v="6"/>
    <x v="117"/>
    <x v="4"/>
    <s v="Europe"/>
  </r>
  <r>
    <n v="374010"/>
    <n v="1"/>
    <d v="2016-01-09T00:00:00"/>
    <x v="0"/>
    <s v=""/>
    <n v="665776"/>
    <n v="12"/>
    <n v="1632"/>
    <n v="3"/>
    <s v="17.99 "/>
    <n v="53.97"/>
    <x v="3"/>
    <x v="5"/>
    <x v="0"/>
    <x v="118"/>
    <x v="5"/>
    <s v="Europe"/>
  </r>
  <r>
    <n v="374010"/>
    <n v="2"/>
    <d v="2016-01-09T00:00:00"/>
    <x v="0"/>
    <s v=""/>
    <n v="665776"/>
    <n v="12"/>
    <n v="1048"/>
    <n v="1"/>
    <s v="427.00 "/>
    <n v="427"/>
    <x v="3"/>
    <x v="0"/>
    <x v="1"/>
    <x v="118"/>
    <x v="5"/>
    <s v="Europe"/>
  </r>
  <r>
    <n v="374010"/>
    <n v="3"/>
    <d v="2016-01-09T00:00:00"/>
    <x v="0"/>
    <s v=""/>
    <n v="665776"/>
    <n v="12"/>
    <n v="1681"/>
    <n v="7"/>
    <s v="6.89 "/>
    <n v="48.23"/>
    <x v="3"/>
    <x v="6"/>
    <x v="7"/>
    <x v="118"/>
    <x v="5"/>
    <s v="Europe"/>
  </r>
  <r>
    <n v="374010"/>
    <n v="4"/>
    <d v="2016-01-09T00:00:00"/>
    <x v="0"/>
    <s v=""/>
    <n v="665776"/>
    <n v="12"/>
    <n v="2104"/>
    <n v="4"/>
    <s v="257.50 "/>
    <n v="1030"/>
    <x v="3"/>
    <x v="1"/>
    <x v="0"/>
    <x v="118"/>
    <x v="5"/>
    <s v="Europe"/>
  </r>
  <r>
    <n v="374010"/>
    <n v="5"/>
    <d v="2016-01-09T00:00:00"/>
    <x v="0"/>
    <s v=""/>
    <n v="665776"/>
    <n v="12"/>
    <n v="1673"/>
    <n v="2"/>
    <s v="5.50 "/>
    <n v="11"/>
    <x v="3"/>
    <x v="6"/>
    <x v="7"/>
    <x v="118"/>
    <x v="5"/>
    <s v="Europe"/>
  </r>
  <r>
    <n v="374010"/>
    <n v="6"/>
    <d v="2016-01-09T00:00:00"/>
    <x v="0"/>
    <s v=""/>
    <n v="665776"/>
    <n v="12"/>
    <n v="1206"/>
    <n v="2"/>
    <s v="1,560.00 "/>
    <n v="3120"/>
    <x v="3"/>
    <x v="0"/>
    <x v="2"/>
    <x v="118"/>
    <x v="5"/>
    <s v="Europe"/>
  </r>
  <r>
    <n v="374010"/>
    <n v="7"/>
    <d v="2016-01-09T00:00:00"/>
    <x v="0"/>
    <s v=""/>
    <n v="665776"/>
    <n v="12"/>
    <n v="961"/>
    <n v="5"/>
    <s v="165.00 "/>
    <n v="825"/>
    <x v="3"/>
    <x v="0"/>
    <x v="1"/>
    <x v="118"/>
    <x v="5"/>
    <s v="Europe"/>
  </r>
  <r>
    <n v="374011"/>
    <n v="1"/>
    <d v="2016-01-09T00:00:00"/>
    <x v="0"/>
    <s v=""/>
    <n v="174622"/>
    <n v="5"/>
    <n v="1256"/>
    <n v="8"/>
    <s v="19.99 "/>
    <n v="159.91999999999999"/>
    <x v="4"/>
    <x v="0"/>
    <x v="0"/>
    <x v="119"/>
    <x v="7"/>
    <s v="Australia"/>
  </r>
  <r>
    <n v="374012"/>
    <n v="1"/>
    <d v="2016-01-09T00:00:00"/>
    <x v="0"/>
    <s v="1/20/2016"/>
    <n v="1758208"/>
    <n v="0"/>
    <n v="1280"/>
    <n v="1"/>
    <s v="14.99 "/>
    <n v="14.99"/>
    <x v="1"/>
    <x v="0"/>
    <x v="0"/>
    <x v="120"/>
    <x v="1"/>
    <s v="North America"/>
  </r>
  <r>
    <n v="374012"/>
    <n v="2"/>
    <d v="2016-01-09T00:00:00"/>
    <x v="0"/>
    <s v="1/20/2016"/>
    <n v="1758208"/>
    <n v="0"/>
    <n v="1276"/>
    <n v="1"/>
    <s v="52.13 "/>
    <n v="52.13"/>
    <x v="1"/>
    <x v="0"/>
    <x v="0"/>
    <x v="120"/>
    <x v="1"/>
    <s v="North America"/>
  </r>
  <r>
    <n v="374012"/>
    <n v="3"/>
    <d v="2016-01-09T00:00:00"/>
    <x v="0"/>
    <s v="1/20/2016"/>
    <n v="1758208"/>
    <n v="0"/>
    <n v="2454"/>
    <n v="5"/>
    <s v="29.99 "/>
    <n v="149.94999999999999"/>
    <x v="1"/>
    <x v="1"/>
    <x v="9"/>
    <x v="120"/>
    <x v="1"/>
    <s v="North America"/>
  </r>
  <r>
    <n v="374012"/>
    <n v="4"/>
    <d v="2016-01-09T00:00:00"/>
    <x v="0"/>
    <s v="1/20/2016"/>
    <n v="1758208"/>
    <n v="0"/>
    <n v="2108"/>
    <n v="1"/>
    <s v="508.00 "/>
    <n v="508"/>
    <x v="1"/>
    <x v="1"/>
    <x v="0"/>
    <x v="120"/>
    <x v="1"/>
    <s v="North America"/>
  </r>
  <r>
    <n v="374013"/>
    <n v="1"/>
    <d v="2016-01-09T00:00:00"/>
    <x v="0"/>
    <s v=""/>
    <n v="733080"/>
    <n v="29"/>
    <n v="533"/>
    <n v="5"/>
    <s v="279.00 "/>
    <n v="1395"/>
    <x v="3"/>
    <x v="2"/>
    <x v="6"/>
    <x v="121"/>
    <x v="4"/>
    <s v="Europe"/>
  </r>
  <r>
    <n v="374013"/>
    <n v="2"/>
    <d v="2016-01-09T00:00:00"/>
    <x v="0"/>
    <s v=""/>
    <n v="733080"/>
    <n v="29"/>
    <n v="1067"/>
    <n v="10"/>
    <s v="338.00 "/>
    <n v="3380"/>
    <x v="3"/>
    <x v="0"/>
    <x v="1"/>
    <x v="121"/>
    <x v="4"/>
    <s v="Europe"/>
  </r>
  <r>
    <n v="374013"/>
    <n v="3"/>
    <d v="2016-01-09T00:00:00"/>
    <x v="0"/>
    <s v=""/>
    <n v="733080"/>
    <n v="29"/>
    <n v="1577"/>
    <n v="6"/>
    <s v="219.00 "/>
    <n v="1314"/>
    <x v="3"/>
    <x v="5"/>
    <x v="8"/>
    <x v="121"/>
    <x v="4"/>
    <s v="Europe"/>
  </r>
  <r>
    <n v="374015"/>
    <n v="1"/>
    <d v="2016-01-09T00:00:00"/>
    <x v="0"/>
    <s v=""/>
    <n v="1451748"/>
    <n v="55"/>
    <n v="107"/>
    <n v="7"/>
    <s v="132.99 "/>
    <n v="930.93000000000006"/>
    <x v="1"/>
    <x v="7"/>
    <x v="6"/>
    <x v="122"/>
    <x v="1"/>
    <s v="North America"/>
  </r>
  <r>
    <n v="374016"/>
    <n v="1"/>
    <d v="2016-01-09T00:00:00"/>
    <x v="0"/>
    <s v=""/>
    <n v="1535357"/>
    <n v="45"/>
    <n v="9"/>
    <n v="5"/>
    <s v="59.99 "/>
    <n v="299.95"/>
    <x v="1"/>
    <x v="7"/>
    <x v="0"/>
    <x v="123"/>
    <x v="1"/>
    <s v="North America"/>
  </r>
  <r>
    <n v="374017"/>
    <n v="1"/>
    <d v="2016-01-09T00:00:00"/>
    <x v="0"/>
    <s v=""/>
    <n v="1558964"/>
    <n v="63"/>
    <n v="1630"/>
    <n v="1"/>
    <s v="22.89 "/>
    <n v="22.89"/>
    <x v="1"/>
    <x v="5"/>
    <x v="0"/>
    <x v="124"/>
    <x v="1"/>
    <s v="North America"/>
  </r>
  <r>
    <n v="374018"/>
    <n v="1"/>
    <d v="2016-01-09T00:00:00"/>
    <x v="0"/>
    <s v=""/>
    <n v="1010049"/>
    <n v="38"/>
    <n v="1615"/>
    <n v="5"/>
    <s v="289.99 "/>
    <n v="1449.95"/>
    <x v="2"/>
    <x v="5"/>
    <x v="8"/>
    <x v="125"/>
    <x v="2"/>
    <s v="Europe"/>
  </r>
  <r>
    <n v="374018"/>
    <n v="2"/>
    <d v="2016-01-09T00:00:00"/>
    <x v="0"/>
    <s v=""/>
    <n v="1010049"/>
    <n v="38"/>
    <n v="2075"/>
    <n v="2"/>
    <s v="179.99 "/>
    <n v="359.98"/>
    <x v="2"/>
    <x v="1"/>
    <x v="0"/>
    <x v="125"/>
    <x v="2"/>
    <s v="Europe"/>
  </r>
  <r>
    <n v="374019"/>
    <n v="1"/>
    <d v="2016-01-09T00:00:00"/>
    <x v="0"/>
    <s v=""/>
    <n v="193216"/>
    <n v="6"/>
    <n v="1109"/>
    <n v="3"/>
    <s v="436.20 "/>
    <n v="1308.5999999999999"/>
    <x v="4"/>
    <x v="0"/>
    <x v="2"/>
    <x v="126"/>
    <x v="7"/>
    <s v="Australia"/>
  </r>
  <r>
    <n v="375000"/>
    <n v="1"/>
    <d v="2016-01-10T00:00:00"/>
    <x v="0"/>
    <s v="1/18/2016"/>
    <n v="1084570"/>
    <n v="0"/>
    <n v="1636"/>
    <n v="1"/>
    <s v="12.66 "/>
    <n v="12.66"/>
    <x v="2"/>
    <x v="5"/>
    <x v="0"/>
    <x v="127"/>
    <x v="2"/>
    <s v="Europe"/>
  </r>
  <r>
    <n v="375000"/>
    <n v="2"/>
    <d v="2016-01-10T00:00:00"/>
    <x v="0"/>
    <s v="1/18/2016"/>
    <n v="1084570"/>
    <n v="0"/>
    <n v="88"/>
    <n v="7"/>
    <s v="149.99 "/>
    <n v="1049.93"/>
    <x v="2"/>
    <x v="7"/>
    <x v="10"/>
    <x v="127"/>
    <x v="2"/>
    <s v="Europe"/>
  </r>
  <r>
    <n v="375000"/>
    <n v="3"/>
    <d v="2016-01-10T00:00:00"/>
    <x v="0"/>
    <s v="1/18/2016"/>
    <n v="1084570"/>
    <n v="0"/>
    <n v="2515"/>
    <n v="1"/>
    <s v="3.35 "/>
    <n v="3.35"/>
    <x v="2"/>
    <x v="4"/>
    <x v="0"/>
    <x v="127"/>
    <x v="2"/>
    <s v="Europe"/>
  </r>
  <r>
    <n v="376000"/>
    <n v="1"/>
    <d v="2016-01-11T00:00:00"/>
    <x v="0"/>
    <s v=""/>
    <n v="1862500"/>
    <n v="43"/>
    <n v="69"/>
    <n v="1"/>
    <s v="25.69 "/>
    <n v="25.69"/>
    <x v="1"/>
    <x v="7"/>
    <x v="10"/>
    <x v="128"/>
    <x v="1"/>
    <s v="North America"/>
  </r>
  <r>
    <n v="376001"/>
    <n v="1"/>
    <d v="2016-01-11T00:00:00"/>
    <x v="0"/>
    <s v=""/>
    <n v="813685"/>
    <n v="32"/>
    <n v="131"/>
    <n v="1"/>
    <s v="200.00 "/>
    <n v="200"/>
    <x v="3"/>
    <x v="3"/>
    <x v="3"/>
    <x v="129"/>
    <x v="3"/>
    <s v="Europe"/>
  </r>
  <r>
    <n v="376001"/>
    <n v="2"/>
    <d v="2016-01-11T00:00:00"/>
    <x v="0"/>
    <s v=""/>
    <n v="813685"/>
    <n v="32"/>
    <n v="1604"/>
    <n v="1"/>
    <s v="259.99 "/>
    <n v="259.99"/>
    <x v="3"/>
    <x v="5"/>
    <x v="8"/>
    <x v="129"/>
    <x v="3"/>
    <s v="Europe"/>
  </r>
  <r>
    <n v="376003"/>
    <n v="1"/>
    <d v="2016-01-11T00:00:00"/>
    <x v="0"/>
    <s v=""/>
    <n v="797322"/>
    <n v="30"/>
    <n v="425"/>
    <n v="3"/>
    <s v="369.00 "/>
    <n v="1107"/>
    <x v="3"/>
    <x v="2"/>
    <x v="3"/>
    <x v="130"/>
    <x v="4"/>
    <s v="Europe"/>
  </r>
  <r>
    <n v="376003"/>
    <n v="2"/>
    <d v="2016-01-11T00:00:00"/>
    <x v="0"/>
    <s v=""/>
    <n v="797322"/>
    <n v="30"/>
    <n v="2112"/>
    <n v="4"/>
    <s v="791.00 "/>
    <n v="3164"/>
    <x v="3"/>
    <x v="1"/>
    <x v="0"/>
    <x v="130"/>
    <x v="4"/>
    <s v="Europe"/>
  </r>
  <r>
    <n v="376003"/>
    <n v="3"/>
    <d v="2016-01-11T00:00:00"/>
    <x v="0"/>
    <s v=""/>
    <n v="797322"/>
    <n v="30"/>
    <n v="1297"/>
    <n v="1"/>
    <s v="25.00 "/>
    <n v="25"/>
    <x v="3"/>
    <x v="0"/>
    <x v="0"/>
    <x v="130"/>
    <x v="4"/>
    <s v="Europe"/>
  </r>
  <r>
    <n v="376003"/>
    <n v="4"/>
    <d v="2016-01-11T00:00:00"/>
    <x v="0"/>
    <s v=""/>
    <n v="797322"/>
    <n v="30"/>
    <n v="1806"/>
    <n v="2"/>
    <s v="32.00 "/>
    <n v="64"/>
    <x v="3"/>
    <x v="6"/>
    <x v="7"/>
    <x v="130"/>
    <x v="4"/>
    <s v="Europe"/>
  </r>
  <r>
    <n v="376004"/>
    <n v="1"/>
    <d v="2016-01-11T00:00:00"/>
    <x v="0"/>
    <s v=""/>
    <n v="1905050"/>
    <n v="45"/>
    <n v="1635"/>
    <n v="6"/>
    <s v="22.89 "/>
    <n v="137.34"/>
    <x v="1"/>
    <x v="5"/>
    <x v="0"/>
    <x v="131"/>
    <x v="1"/>
    <s v="North America"/>
  </r>
  <r>
    <n v="376005"/>
    <n v="1"/>
    <d v="2016-01-11T00:00:00"/>
    <x v="0"/>
    <s v=""/>
    <n v="305321"/>
    <n v="8"/>
    <n v="1352"/>
    <n v="3"/>
    <s v="22.99 "/>
    <n v="68.97"/>
    <x v="0"/>
    <x v="4"/>
    <x v="0"/>
    <x v="132"/>
    <x v="0"/>
    <s v="North America"/>
  </r>
  <r>
    <n v="376005"/>
    <n v="2"/>
    <d v="2016-01-11T00:00:00"/>
    <x v="0"/>
    <s v=""/>
    <n v="305321"/>
    <n v="8"/>
    <n v="2114"/>
    <n v="3"/>
    <s v="257.50 "/>
    <n v="772.5"/>
    <x v="0"/>
    <x v="1"/>
    <x v="0"/>
    <x v="132"/>
    <x v="0"/>
    <s v="North America"/>
  </r>
  <r>
    <n v="376005"/>
    <n v="3"/>
    <d v="2016-01-11T00:00:00"/>
    <x v="0"/>
    <s v=""/>
    <n v="305321"/>
    <n v="8"/>
    <n v="418"/>
    <n v="2"/>
    <s v="269.95 "/>
    <n v="539.9"/>
    <x v="0"/>
    <x v="2"/>
    <x v="3"/>
    <x v="132"/>
    <x v="0"/>
    <s v="North America"/>
  </r>
  <r>
    <n v="376005"/>
    <n v="4"/>
    <d v="2016-01-11T00:00:00"/>
    <x v="0"/>
    <s v=""/>
    <n v="305321"/>
    <n v="8"/>
    <n v="2096"/>
    <n v="3"/>
    <s v="877.50 "/>
    <n v="2632.5"/>
    <x v="0"/>
    <x v="1"/>
    <x v="0"/>
    <x v="132"/>
    <x v="0"/>
    <s v="North America"/>
  </r>
  <r>
    <n v="377000"/>
    <n v="1"/>
    <d v="2016-01-12T00:00:00"/>
    <x v="0"/>
    <s v=""/>
    <n v="1589958"/>
    <n v="64"/>
    <n v="1625"/>
    <n v="6"/>
    <s v="219.00 "/>
    <n v="1314"/>
    <x v="1"/>
    <x v="5"/>
    <x v="0"/>
    <x v="133"/>
    <x v="1"/>
    <s v="North America"/>
  </r>
  <r>
    <n v="377000"/>
    <n v="2"/>
    <d v="2016-01-12T00:00:00"/>
    <x v="0"/>
    <s v=""/>
    <n v="1589958"/>
    <n v="64"/>
    <n v="1730"/>
    <n v="4"/>
    <s v="77.68 "/>
    <n v="310.72000000000003"/>
    <x v="1"/>
    <x v="6"/>
    <x v="7"/>
    <x v="133"/>
    <x v="1"/>
    <s v="North America"/>
  </r>
  <r>
    <n v="377000"/>
    <n v="3"/>
    <d v="2016-01-12T00:00:00"/>
    <x v="0"/>
    <s v=""/>
    <n v="1589958"/>
    <n v="64"/>
    <n v="681"/>
    <n v="2"/>
    <s v="121.00 "/>
    <n v="242"/>
    <x v="1"/>
    <x v="2"/>
    <x v="5"/>
    <x v="133"/>
    <x v="1"/>
    <s v="North America"/>
  </r>
  <r>
    <n v="377000"/>
    <n v="4"/>
    <d v="2016-01-12T00:00:00"/>
    <x v="0"/>
    <s v=""/>
    <n v="1589958"/>
    <n v="64"/>
    <n v="1675"/>
    <n v="7"/>
    <s v="6.89 "/>
    <n v="48.23"/>
    <x v="1"/>
    <x v="6"/>
    <x v="7"/>
    <x v="133"/>
    <x v="1"/>
    <s v="North America"/>
  </r>
  <r>
    <n v="377000"/>
    <n v="5"/>
    <d v="2016-01-12T00:00:00"/>
    <x v="0"/>
    <s v=""/>
    <n v="1589958"/>
    <n v="64"/>
    <n v="422"/>
    <n v="2"/>
    <s v="969.00 "/>
    <n v="1938"/>
    <x v="1"/>
    <x v="2"/>
    <x v="3"/>
    <x v="133"/>
    <x v="1"/>
    <s v="North America"/>
  </r>
  <r>
    <n v="377002"/>
    <n v="1"/>
    <d v="2016-01-12T00:00:00"/>
    <x v="0"/>
    <s v=""/>
    <n v="1897822"/>
    <n v="50"/>
    <n v="1612"/>
    <n v="1"/>
    <s v="179.99 "/>
    <n v="179.99"/>
    <x v="1"/>
    <x v="5"/>
    <x v="8"/>
    <x v="134"/>
    <x v="1"/>
    <s v="North America"/>
  </r>
  <r>
    <n v="377002"/>
    <n v="2"/>
    <d v="2016-01-12T00:00:00"/>
    <x v="0"/>
    <s v=""/>
    <n v="1897822"/>
    <n v="50"/>
    <n v="858"/>
    <n v="1"/>
    <s v="29.95 "/>
    <n v="29.95"/>
    <x v="1"/>
    <x v="2"/>
    <x v="0"/>
    <x v="134"/>
    <x v="1"/>
    <s v="North America"/>
  </r>
  <r>
    <n v="377002"/>
    <n v="3"/>
    <d v="2016-01-12T00:00:00"/>
    <x v="0"/>
    <s v=""/>
    <n v="1897822"/>
    <n v="50"/>
    <n v="1595"/>
    <n v="2"/>
    <s v="22.89 "/>
    <n v="45.78"/>
    <x v="1"/>
    <x v="5"/>
    <x v="8"/>
    <x v="134"/>
    <x v="1"/>
    <s v="North America"/>
  </r>
  <r>
    <n v="377003"/>
    <n v="1"/>
    <d v="2016-01-12T00:00:00"/>
    <x v="0"/>
    <s v=""/>
    <n v="1129200"/>
    <n v="40"/>
    <n v="1942"/>
    <n v="6"/>
    <s v="299.99 "/>
    <n v="1799.94"/>
    <x v="2"/>
    <x v="1"/>
    <x v="9"/>
    <x v="135"/>
    <x v="2"/>
    <s v="Europe"/>
  </r>
  <r>
    <n v="377004"/>
    <n v="1"/>
    <d v="2016-01-12T00:00:00"/>
    <x v="0"/>
    <s v=""/>
    <n v="1136143"/>
    <n v="42"/>
    <n v="460"/>
    <n v="4"/>
    <s v="299.90 "/>
    <n v="1199.5999999999999"/>
    <x v="2"/>
    <x v="2"/>
    <x v="6"/>
    <x v="136"/>
    <x v="2"/>
    <s v="Europe"/>
  </r>
  <r>
    <n v="377004"/>
    <n v="2"/>
    <d v="2016-01-12T00:00:00"/>
    <x v="0"/>
    <s v=""/>
    <n v="1136143"/>
    <n v="42"/>
    <n v="740"/>
    <n v="3"/>
    <s v="248.00 "/>
    <n v="744"/>
    <x v="2"/>
    <x v="2"/>
    <x v="5"/>
    <x v="136"/>
    <x v="2"/>
    <s v="Europe"/>
  </r>
  <r>
    <n v="377005"/>
    <n v="1"/>
    <d v="2016-01-12T00:00:00"/>
    <x v="0"/>
    <s v=""/>
    <n v="1022980"/>
    <n v="37"/>
    <n v="1634"/>
    <n v="1"/>
    <s v="9.99 "/>
    <n v="9.99"/>
    <x v="2"/>
    <x v="5"/>
    <x v="0"/>
    <x v="137"/>
    <x v="2"/>
    <s v="Europe"/>
  </r>
  <r>
    <n v="377006"/>
    <n v="1"/>
    <d v="2016-01-12T00:00:00"/>
    <x v="0"/>
    <s v="1/20/2016"/>
    <n v="934781"/>
    <n v="0"/>
    <n v="1432"/>
    <n v="1"/>
    <s v="300.00 "/>
    <n v="300"/>
    <x v="2"/>
    <x v="4"/>
    <x v="4"/>
    <x v="138"/>
    <x v="2"/>
    <s v="Europe"/>
  </r>
  <r>
    <n v="377006"/>
    <n v="2"/>
    <d v="2016-01-12T00:00:00"/>
    <x v="0"/>
    <s v="1/20/2016"/>
    <n v="934781"/>
    <n v="0"/>
    <n v="1580"/>
    <n v="1"/>
    <s v="219.00 "/>
    <n v="219"/>
    <x v="2"/>
    <x v="5"/>
    <x v="8"/>
    <x v="138"/>
    <x v="2"/>
    <s v="Europe"/>
  </r>
  <r>
    <n v="377006"/>
    <n v="3"/>
    <d v="2016-01-12T00:00:00"/>
    <x v="0"/>
    <s v="1/20/2016"/>
    <n v="934781"/>
    <n v="0"/>
    <n v="1462"/>
    <n v="1"/>
    <s v="268.00 "/>
    <n v="268"/>
    <x v="2"/>
    <x v="4"/>
    <x v="0"/>
    <x v="138"/>
    <x v="2"/>
    <s v="Europe"/>
  </r>
  <r>
    <n v="377006"/>
    <n v="4"/>
    <d v="2016-01-12T00:00:00"/>
    <x v="0"/>
    <s v="1/20/2016"/>
    <n v="934781"/>
    <n v="0"/>
    <n v="1936"/>
    <n v="1"/>
    <s v="299.99 "/>
    <n v="299.99"/>
    <x v="2"/>
    <x v="1"/>
    <x v="2"/>
    <x v="138"/>
    <x v="2"/>
    <s v="Europe"/>
  </r>
  <r>
    <n v="377006"/>
    <n v="5"/>
    <d v="2016-01-12T00:00:00"/>
    <x v="0"/>
    <s v="1/20/2016"/>
    <n v="934781"/>
    <n v="0"/>
    <n v="1007"/>
    <n v="1"/>
    <s v="281.00 "/>
    <n v="281"/>
    <x v="2"/>
    <x v="0"/>
    <x v="1"/>
    <x v="138"/>
    <x v="2"/>
    <s v="Europe"/>
  </r>
  <r>
    <n v="377006"/>
    <n v="6"/>
    <d v="2016-01-12T00:00:00"/>
    <x v="0"/>
    <s v="1/20/2016"/>
    <n v="934781"/>
    <n v="0"/>
    <n v="320"/>
    <n v="1"/>
    <s v="699.00 "/>
    <n v="699"/>
    <x v="2"/>
    <x v="3"/>
    <x v="8"/>
    <x v="138"/>
    <x v="2"/>
    <s v="Europe"/>
  </r>
  <r>
    <n v="377007"/>
    <n v="1"/>
    <d v="2016-01-12T00:00:00"/>
    <x v="0"/>
    <s v=""/>
    <n v="86126"/>
    <n v="6"/>
    <n v="1665"/>
    <n v="1"/>
    <s v="4.99 "/>
    <n v="4.99"/>
    <x v="4"/>
    <x v="6"/>
    <x v="7"/>
    <x v="139"/>
    <x v="7"/>
    <s v="Australia"/>
  </r>
  <r>
    <n v="377007"/>
    <n v="2"/>
    <d v="2016-01-12T00:00:00"/>
    <x v="0"/>
    <s v=""/>
    <n v="86126"/>
    <n v="6"/>
    <n v="446"/>
    <n v="3"/>
    <s v="219.95 "/>
    <n v="659.84999999999991"/>
    <x v="4"/>
    <x v="2"/>
    <x v="6"/>
    <x v="139"/>
    <x v="7"/>
    <s v="Australia"/>
  </r>
  <r>
    <n v="377007"/>
    <n v="3"/>
    <d v="2016-01-12T00:00:00"/>
    <x v="0"/>
    <s v=""/>
    <n v="86126"/>
    <n v="6"/>
    <n v="1176"/>
    <n v="4"/>
    <s v="1,000.00 "/>
    <n v="4000"/>
    <x v="4"/>
    <x v="0"/>
    <x v="2"/>
    <x v="139"/>
    <x v="7"/>
    <s v="Australia"/>
  </r>
  <r>
    <n v="378000"/>
    <n v="1"/>
    <d v="2016-01-13T00:00:00"/>
    <x v="0"/>
    <s v=""/>
    <n v="1062632"/>
    <n v="37"/>
    <n v="170"/>
    <n v="1"/>
    <s v="109.00 "/>
    <n v="109"/>
    <x v="2"/>
    <x v="3"/>
    <x v="8"/>
    <x v="140"/>
    <x v="2"/>
    <s v="Europe"/>
  </r>
  <r>
    <n v="378000"/>
    <n v="2"/>
    <d v="2016-01-13T00:00:00"/>
    <x v="0"/>
    <s v=""/>
    <n v="1062632"/>
    <n v="37"/>
    <n v="1646"/>
    <n v="10"/>
    <s v="159.99 "/>
    <n v="1599.9"/>
    <x v="2"/>
    <x v="5"/>
    <x v="0"/>
    <x v="140"/>
    <x v="2"/>
    <s v="Europe"/>
  </r>
  <r>
    <n v="378000"/>
    <n v="3"/>
    <d v="2016-01-13T00:00:00"/>
    <x v="0"/>
    <s v=""/>
    <n v="1062632"/>
    <n v="37"/>
    <n v="1572"/>
    <n v="1"/>
    <s v="57.99 "/>
    <n v="57.99"/>
    <x v="2"/>
    <x v="5"/>
    <x v="8"/>
    <x v="140"/>
    <x v="2"/>
    <s v="Europe"/>
  </r>
  <r>
    <n v="378001"/>
    <n v="1"/>
    <d v="2016-01-13T00:00:00"/>
    <x v="0"/>
    <s v=""/>
    <n v="1976355"/>
    <n v="66"/>
    <n v="2467"/>
    <n v="3"/>
    <s v="30.99 "/>
    <n v="92.97"/>
    <x v="1"/>
    <x v="1"/>
    <x v="9"/>
    <x v="141"/>
    <x v="1"/>
    <s v="North America"/>
  </r>
  <r>
    <n v="378001"/>
    <n v="2"/>
    <d v="2016-01-13T00:00:00"/>
    <x v="0"/>
    <s v=""/>
    <n v="1976355"/>
    <n v="66"/>
    <n v="1696"/>
    <n v="2"/>
    <s v="16.99 "/>
    <n v="33.979999999999997"/>
    <x v="1"/>
    <x v="6"/>
    <x v="8"/>
    <x v="141"/>
    <x v="1"/>
    <s v="North America"/>
  </r>
  <r>
    <n v="378002"/>
    <n v="1"/>
    <d v="2016-01-13T00:00:00"/>
    <x v="0"/>
    <s v=""/>
    <n v="1599716"/>
    <n v="45"/>
    <n v="1578"/>
    <n v="1"/>
    <s v="219.00 "/>
    <n v="219"/>
    <x v="1"/>
    <x v="5"/>
    <x v="8"/>
    <x v="142"/>
    <x v="1"/>
    <s v="North America"/>
  </r>
  <r>
    <n v="378002"/>
    <n v="2"/>
    <d v="2016-01-13T00:00:00"/>
    <x v="0"/>
    <s v=""/>
    <n v="1599716"/>
    <n v="45"/>
    <n v="1304"/>
    <n v="1"/>
    <s v="68.00 "/>
    <n v="68"/>
    <x v="1"/>
    <x v="0"/>
    <x v="0"/>
    <x v="142"/>
    <x v="1"/>
    <s v="North America"/>
  </r>
  <r>
    <n v="378003"/>
    <n v="1"/>
    <d v="2016-01-13T00:00:00"/>
    <x v="0"/>
    <s v=""/>
    <n v="774742"/>
    <n v="29"/>
    <n v="1609"/>
    <n v="1"/>
    <s v="259.99 "/>
    <n v="259.99"/>
    <x v="3"/>
    <x v="5"/>
    <x v="8"/>
    <x v="143"/>
    <x v="4"/>
    <s v="Europe"/>
  </r>
  <r>
    <n v="378003"/>
    <n v="2"/>
    <d v="2016-01-13T00:00:00"/>
    <x v="0"/>
    <s v=""/>
    <n v="774742"/>
    <n v="29"/>
    <n v="2128"/>
    <n v="8"/>
    <s v="1,650.00 "/>
    <n v="13200"/>
    <x v="3"/>
    <x v="1"/>
    <x v="0"/>
    <x v="143"/>
    <x v="4"/>
    <s v="Europe"/>
  </r>
  <r>
    <n v="378003"/>
    <n v="3"/>
    <d v="2016-01-13T00:00:00"/>
    <x v="0"/>
    <s v=""/>
    <n v="774742"/>
    <n v="29"/>
    <n v="1649"/>
    <n v="5"/>
    <s v="259.99 "/>
    <n v="1299.95"/>
    <x v="3"/>
    <x v="5"/>
    <x v="0"/>
    <x v="143"/>
    <x v="4"/>
    <s v="Europe"/>
  </r>
  <r>
    <n v="378004"/>
    <n v="1"/>
    <d v="2016-01-13T00:00:00"/>
    <x v="0"/>
    <s v=""/>
    <n v="368190"/>
    <n v="8"/>
    <n v="2504"/>
    <n v="1"/>
    <s v="9.99 "/>
    <n v="9.99"/>
    <x v="0"/>
    <x v="4"/>
    <x v="0"/>
    <x v="144"/>
    <x v="0"/>
    <s v="North America"/>
  </r>
  <r>
    <n v="378004"/>
    <n v="2"/>
    <d v="2016-01-13T00:00:00"/>
    <x v="0"/>
    <s v=""/>
    <n v="368190"/>
    <n v="8"/>
    <n v="1646"/>
    <n v="7"/>
    <s v="159.99 "/>
    <n v="1119.93"/>
    <x v="0"/>
    <x v="5"/>
    <x v="0"/>
    <x v="144"/>
    <x v="0"/>
    <s v="North America"/>
  </r>
  <r>
    <n v="378005"/>
    <n v="1"/>
    <d v="2016-01-13T00:00:00"/>
    <x v="0"/>
    <s v=""/>
    <n v="1470803"/>
    <n v="44"/>
    <n v="137"/>
    <n v="9"/>
    <s v="499.99 "/>
    <n v="4499.91"/>
    <x v="1"/>
    <x v="3"/>
    <x v="3"/>
    <x v="145"/>
    <x v="1"/>
    <s v="North America"/>
  </r>
  <r>
    <n v="378005"/>
    <n v="2"/>
    <d v="2016-01-13T00:00:00"/>
    <x v="0"/>
    <s v=""/>
    <n v="1470803"/>
    <n v="44"/>
    <n v="2090"/>
    <n v="2"/>
    <s v="1,475.00 "/>
    <n v="2950"/>
    <x v="1"/>
    <x v="1"/>
    <x v="0"/>
    <x v="145"/>
    <x v="1"/>
    <s v="North America"/>
  </r>
  <r>
    <n v="378005"/>
    <n v="3"/>
    <d v="2016-01-13T00:00:00"/>
    <x v="0"/>
    <s v=""/>
    <n v="1470803"/>
    <n v="44"/>
    <n v="2068"/>
    <n v="2"/>
    <s v="199.99 "/>
    <n v="399.98"/>
    <x v="1"/>
    <x v="1"/>
    <x v="0"/>
    <x v="145"/>
    <x v="1"/>
    <s v="North America"/>
  </r>
  <r>
    <n v="378005"/>
    <n v="4"/>
    <d v="2016-01-13T00:00:00"/>
    <x v="0"/>
    <s v=""/>
    <n v="1470803"/>
    <n v="44"/>
    <n v="125"/>
    <n v="4"/>
    <s v="143.40 "/>
    <n v="573.6"/>
    <x v="1"/>
    <x v="3"/>
    <x v="3"/>
    <x v="145"/>
    <x v="1"/>
    <s v="North America"/>
  </r>
  <r>
    <n v="378005"/>
    <n v="5"/>
    <d v="2016-01-13T00:00:00"/>
    <x v="0"/>
    <s v=""/>
    <n v="1470803"/>
    <n v="44"/>
    <n v="137"/>
    <n v="3"/>
    <s v="499.99 "/>
    <n v="1499.97"/>
    <x v="1"/>
    <x v="3"/>
    <x v="3"/>
    <x v="145"/>
    <x v="1"/>
    <s v="North America"/>
  </r>
  <r>
    <n v="378005"/>
    <n v="6"/>
    <d v="2016-01-13T00:00:00"/>
    <x v="0"/>
    <s v=""/>
    <n v="1470803"/>
    <n v="44"/>
    <n v="376"/>
    <n v="1"/>
    <s v="382.95 "/>
    <n v="382.95"/>
    <x v="1"/>
    <x v="2"/>
    <x v="3"/>
    <x v="145"/>
    <x v="1"/>
    <s v="North America"/>
  </r>
  <r>
    <n v="378005"/>
    <n v="7"/>
    <d v="2016-01-13T00:00:00"/>
    <x v="0"/>
    <s v=""/>
    <n v="1470803"/>
    <n v="44"/>
    <n v="178"/>
    <n v="5"/>
    <s v="66.00 "/>
    <n v="330"/>
    <x v="1"/>
    <x v="3"/>
    <x v="8"/>
    <x v="145"/>
    <x v="1"/>
    <s v="North America"/>
  </r>
  <r>
    <n v="378006"/>
    <n v="1"/>
    <d v="2016-01-13T00:00:00"/>
    <x v="0"/>
    <s v=""/>
    <n v="917347"/>
    <n v="38"/>
    <n v="1266"/>
    <n v="7"/>
    <s v="49.96 "/>
    <n v="349.72"/>
    <x v="2"/>
    <x v="0"/>
    <x v="0"/>
    <x v="146"/>
    <x v="2"/>
    <s v="Europe"/>
  </r>
  <r>
    <n v="378006"/>
    <n v="2"/>
    <d v="2016-01-13T00:00:00"/>
    <x v="0"/>
    <s v=""/>
    <n v="917347"/>
    <n v="38"/>
    <n v="1621"/>
    <n v="2"/>
    <s v="12.99 "/>
    <n v="25.98"/>
    <x v="2"/>
    <x v="5"/>
    <x v="0"/>
    <x v="146"/>
    <x v="2"/>
    <s v="Europe"/>
  </r>
  <r>
    <n v="378007"/>
    <n v="1"/>
    <d v="2016-01-13T00:00:00"/>
    <x v="0"/>
    <s v=""/>
    <n v="707089"/>
    <n v="30"/>
    <n v="1582"/>
    <n v="1"/>
    <s v="17.99 "/>
    <n v="17.989999999999998"/>
    <x v="3"/>
    <x v="5"/>
    <x v="8"/>
    <x v="147"/>
    <x v="4"/>
    <s v="Europe"/>
  </r>
  <r>
    <n v="378007"/>
    <n v="2"/>
    <d v="2016-01-13T00:00:00"/>
    <x v="0"/>
    <s v=""/>
    <n v="707089"/>
    <n v="30"/>
    <n v="1634"/>
    <n v="6"/>
    <s v="9.99 "/>
    <n v="59.94"/>
    <x v="3"/>
    <x v="5"/>
    <x v="0"/>
    <x v="147"/>
    <x v="4"/>
    <s v="Europe"/>
  </r>
  <r>
    <n v="378007"/>
    <n v="3"/>
    <d v="2016-01-13T00:00:00"/>
    <x v="0"/>
    <s v=""/>
    <n v="707089"/>
    <n v="30"/>
    <n v="424"/>
    <n v="4"/>
    <s v="269.95 "/>
    <n v="1079.8"/>
    <x v="3"/>
    <x v="2"/>
    <x v="3"/>
    <x v="147"/>
    <x v="4"/>
    <s v="Europe"/>
  </r>
  <r>
    <n v="378008"/>
    <n v="1"/>
    <d v="2016-01-13T00:00:00"/>
    <x v="0"/>
    <s v=""/>
    <n v="1035789"/>
    <n v="39"/>
    <n v="1619"/>
    <n v="2"/>
    <s v="59.99 "/>
    <n v="119.98"/>
    <x v="2"/>
    <x v="5"/>
    <x v="0"/>
    <x v="148"/>
    <x v="2"/>
    <s v="Europe"/>
  </r>
  <r>
    <n v="378009"/>
    <n v="1"/>
    <d v="2016-01-13T00:00:00"/>
    <x v="0"/>
    <s v=""/>
    <n v="270736"/>
    <n v="8"/>
    <n v="336"/>
    <n v="3"/>
    <s v="699.00 "/>
    <n v="2097"/>
    <x v="0"/>
    <x v="3"/>
    <x v="8"/>
    <x v="149"/>
    <x v="0"/>
    <s v="North America"/>
  </r>
  <r>
    <n v="378009"/>
    <n v="2"/>
    <d v="2016-01-13T00:00:00"/>
    <x v="0"/>
    <s v=""/>
    <n v="270736"/>
    <n v="8"/>
    <n v="2383"/>
    <n v="1"/>
    <s v="635.99 "/>
    <n v="635.99"/>
    <x v="0"/>
    <x v="1"/>
    <x v="5"/>
    <x v="149"/>
    <x v="0"/>
    <s v="North America"/>
  </r>
  <r>
    <n v="378009"/>
    <n v="3"/>
    <d v="2016-01-13T00:00:00"/>
    <x v="0"/>
    <s v=""/>
    <n v="270736"/>
    <n v="8"/>
    <n v="2248"/>
    <n v="5"/>
    <s v="268.50 "/>
    <n v="1342.5"/>
    <x v="0"/>
    <x v="1"/>
    <x v="6"/>
    <x v="149"/>
    <x v="0"/>
    <s v="North America"/>
  </r>
  <r>
    <n v="378010"/>
    <n v="1"/>
    <d v="2016-01-13T00:00:00"/>
    <x v="0"/>
    <s v=""/>
    <n v="437389"/>
    <n v="19"/>
    <n v="145"/>
    <n v="3"/>
    <s v="2,899.99 "/>
    <n v="8699.9699999999993"/>
    <x v="3"/>
    <x v="3"/>
    <x v="3"/>
    <x v="150"/>
    <x v="6"/>
    <s v="Europe"/>
  </r>
  <r>
    <n v="378010"/>
    <n v="2"/>
    <d v="2016-01-13T00:00:00"/>
    <x v="0"/>
    <s v=""/>
    <n v="437389"/>
    <n v="19"/>
    <n v="2387"/>
    <n v="7"/>
    <s v="299.99 "/>
    <n v="2099.9300000000003"/>
    <x v="3"/>
    <x v="1"/>
    <x v="5"/>
    <x v="150"/>
    <x v="6"/>
    <s v="Europe"/>
  </r>
  <r>
    <n v="379000"/>
    <n v="1"/>
    <d v="2016-01-14T00:00:00"/>
    <x v="0"/>
    <s v=""/>
    <n v="1171088"/>
    <n v="39"/>
    <n v="443"/>
    <n v="4"/>
    <s v="349.00 "/>
    <n v="1396"/>
    <x v="2"/>
    <x v="2"/>
    <x v="6"/>
    <x v="151"/>
    <x v="2"/>
    <s v="Europe"/>
  </r>
  <r>
    <n v="379001"/>
    <n v="1"/>
    <d v="2016-01-14T00:00:00"/>
    <x v="0"/>
    <s v=""/>
    <n v="1165542"/>
    <n v="40"/>
    <n v="1253"/>
    <n v="1"/>
    <s v="19.99 "/>
    <n v="19.989999999999998"/>
    <x v="2"/>
    <x v="0"/>
    <x v="0"/>
    <x v="152"/>
    <x v="2"/>
    <s v="Europe"/>
  </r>
  <r>
    <n v="379001"/>
    <n v="2"/>
    <d v="2016-01-14T00:00:00"/>
    <x v="0"/>
    <s v=""/>
    <n v="1165542"/>
    <n v="40"/>
    <n v="1695"/>
    <n v="8"/>
    <s v="4.98 "/>
    <n v="39.840000000000003"/>
    <x v="2"/>
    <x v="6"/>
    <x v="8"/>
    <x v="152"/>
    <x v="2"/>
    <s v="Europe"/>
  </r>
  <r>
    <n v="379001"/>
    <n v="3"/>
    <d v="2016-01-14T00:00:00"/>
    <x v="0"/>
    <s v=""/>
    <n v="1165542"/>
    <n v="40"/>
    <n v="1038"/>
    <n v="8"/>
    <s v="186.90 "/>
    <n v="1495.2"/>
    <x v="2"/>
    <x v="0"/>
    <x v="1"/>
    <x v="152"/>
    <x v="2"/>
    <s v="Europe"/>
  </r>
  <r>
    <n v="379001"/>
    <n v="4"/>
    <d v="2016-01-14T00:00:00"/>
    <x v="0"/>
    <s v=""/>
    <n v="1165542"/>
    <n v="40"/>
    <n v="1597"/>
    <n v="1"/>
    <s v="57.88 "/>
    <n v="57.88"/>
    <x v="2"/>
    <x v="5"/>
    <x v="8"/>
    <x v="152"/>
    <x v="2"/>
    <s v="Europe"/>
  </r>
  <r>
    <n v="379001"/>
    <n v="5"/>
    <d v="2016-01-14T00:00:00"/>
    <x v="0"/>
    <s v=""/>
    <n v="1165542"/>
    <n v="40"/>
    <n v="1589"/>
    <n v="2"/>
    <s v="9.99 "/>
    <n v="19.98"/>
    <x v="2"/>
    <x v="5"/>
    <x v="8"/>
    <x v="152"/>
    <x v="2"/>
    <s v="Europe"/>
  </r>
  <r>
    <n v="379001"/>
    <n v="6"/>
    <d v="2016-01-14T00:00:00"/>
    <x v="0"/>
    <s v=""/>
    <n v="1165542"/>
    <n v="40"/>
    <n v="1182"/>
    <n v="5"/>
    <s v="1,560.00 "/>
    <n v="7800"/>
    <x v="2"/>
    <x v="0"/>
    <x v="2"/>
    <x v="152"/>
    <x v="2"/>
    <s v="Europe"/>
  </r>
  <r>
    <n v="379002"/>
    <n v="1"/>
    <d v="2016-01-14T00:00:00"/>
    <x v="0"/>
    <s v="1/24/2016"/>
    <n v="716015"/>
    <n v="0"/>
    <n v="106"/>
    <n v="2"/>
    <s v="132.99 "/>
    <n v="265.98"/>
    <x v="3"/>
    <x v="7"/>
    <x v="6"/>
    <x v="153"/>
    <x v="4"/>
    <s v="Europe"/>
  </r>
  <r>
    <n v="379002"/>
    <n v="2"/>
    <d v="2016-01-14T00:00:00"/>
    <x v="0"/>
    <s v="1/24/2016"/>
    <n v="716015"/>
    <n v="0"/>
    <n v="386"/>
    <n v="2"/>
    <s v="1,299.00 "/>
    <n v="2598"/>
    <x v="3"/>
    <x v="2"/>
    <x v="3"/>
    <x v="153"/>
    <x v="4"/>
    <s v="Europe"/>
  </r>
  <r>
    <n v="379002"/>
    <n v="3"/>
    <d v="2016-01-14T00:00:00"/>
    <x v="0"/>
    <s v="1/24/2016"/>
    <n v="716015"/>
    <n v="0"/>
    <n v="1654"/>
    <n v="3"/>
    <s v="259.99 "/>
    <n v="779.97"/>
    <x v="3"/>
    <x v="5"/>
    <x v="0"/>
    <x v="153"/>
    <x v="4"/>
    <s v="Europe"/>
  </r>
  <r>
    <n v="379004"/>
    <n v="1"/>
    <d v="2016-01-14T00:00:00"/>
    <x v="0"/>
    <s v="1/27/2016"/>
    <n v="245912"/>
    <n v="0"/>
    <n v="321"/>
    <n v="2"/>
    <s v="329.00 "/>
    <n v="658"/>
    <x v="0"/>
    <x v="3"/>
    <x v="8"/>
    <x v="154"/>
    <x v="0"/>
    <s v="North America"/>
  </r>
  <r>
    <n v="379005"/>
    <n v="1"/>
    <d v="2016-01-14T00:00:00"/>
    <x v="0"/>
    <s v=""/>
    <n v="1104029"/>
    <n v="37"/>
    <n v="1766"/>
    <n v="4"/>
    <s v="54.00 "/>
    <n v="216"/>
    <x v="2"/>
    <x v="6"/>
    <x v="7"/>
    <x v="155"/>
    <x v="2"/>
    <s v="Europe"/>
  </r>
  <r>
    <n v="379005"/>
    <n v="2"/>
    <d v="2016-01-14T00:00:00"/>
    <x v="0"/>
    <s v=""/>
    <n v="1104029"/>
    <n v="37"/>
    <n v="1558"/>
    <n v="3"/>
    <s v="380.00 "/>
    <n v="1140"/>
    <x v="2"/>
    <x v="4"/>
    <x v="4"/>
    <x v="155"/>
    <x v="2"/>
    <s v="Europe"/>
  </r>
  <r>
    <n v="379005"/>
    <n v="3"/>
    <d v="2016-01-14T00:00:00"/>
    <x v="0"/>
    <s v=""/>
    <n v="1104029"/>
    <n v="37"/>
    <n v="1969"/>
    <n v="3"/>
    <s v="3,199.99 "/>
    <n v="9599.9699999999993"/>
    <x v="2"/>
    <x v="1"/>
    <x v="9"/>
    <x v="155"/>
    <x v="2"/>
    <s v="Europe"/>
  </r>
  <r>
    <n v="379005"/>
    <n v="4"/>
    <d v="2016-01-14T00:00:00"/>
    <x v="0"/>
    <s v=""/>
    <n v="1104029"/>
    <n v="37"/>
    <n v="1453"/>
    <n v="4"/>
    <s v="258.00 "/>
    <n v="1032"/>
    <x v="2"/>
    <x v="4"/>
    <x v="4"/>
    <x v="155"/>
    <x v="2"/>
    <s v="Europe"/>
  </r>
  <r>
    <n v="379008"/>
    <n v="1"/>
    <d v="2016-01-14T00:00:00"/>
    <x v="0"/>
    <s v=""/>
    <n v="793968"/>
    <n v="30"/>
    <n v="76"/>
    <n v="3"/>
    <s v="37.95 "/>
    <n v="113.85000000000001"/>
    <x v="3"/>
    <x v="7"/>
    <x v="10"/>
    <x v="156"/>
    <x v="4"/>
    <s v="Europe"/>
  </r>
  <r>
    <n v="379008"/>
    <n v="2"/>
    <d v="2016-01-14T00:00:00"/>
    <x v="0"/>
    <s v=""/>
    <n v="793968"/>
    <n v="30"/>
    <n v="1648"/>
    <n v="1"/>
    <s v="109.99 "/>
    <n v="109.99"/>
    <x v="3"/>
    <x v="5"/>
    <x v="0"/>
    <x v="156"/>
    <x v="4"/>
    <s v="Europe"/>
  </r>
  <r>
    <n v="379009"/>
    <n v="1"/>
    <d v="2016-01-14T00:00:00"/>
    <x v="0"/>
    <s v=""/>
    <n v="1556602"/>
    <n v="61"/>
    <n v="375"/>
    <n v="4"/>
    <s v="699.00 "/>
    <n v="2796"/>
    <x v="1"/>
    <x v="2"/>
    <x v="3"/>
    <x v="157"/>
    <x v="1"/>
    <s v="North America"/>
  </r>
  <r>
    <n v="379009"/>
    <n v="2"/>
    <d v="2016-01-14T00:00:00"/>
    <x v="0"/>
    <s v=""/>
    <n v="1556602"/>
    <n v="61"/>
    <n v="651"/>
    <n v="3"/>
    <s v="116.00 "/>
    <n v="348"/>
    <x v="1"/>
    <x v="2"/>
    <x v="5"/>
    <x v="157"/>
    <x v="1"/>
    <s v="North America"/>
  </r>
  <r>
    <n v="379011"/>
    <n v="1"/>
    <d v="2016-01-14T00:00:00"/>
    <x v="0"/>
    <s v=""/>
    <n v="1291414"/>
    <n v="48"/>
    <n v="1280"/>
    <n v="3"/>
    <s v="14.99 "/>
    <n v="44.97"/>
    <x v="1"/>
    <x v="0"/>
    <x v="0"/>
    <x v="158"/>
    <x v="1"/>
    <s v="North America"/>
  </r>
  <r>
    <n v="379011"/>
    <n v="2"/>
    <d v="2016-01-14T00:00:00"/>
    <x v="0"/>
    <s v=""/>
    <n v="1291414"/>
    <n v="48"/>
    <n v="1292"/>
    <n v="1"/>
    <s v="366.55 "/>
    <n v="366.55"/>
    <x v="1"/>
    <x v="0"/>
    <x v="0"/>
    <x v="158"/>
    <x v="1"/>
    <s v="North America"/>
  </r>
  <r>
    <n v="379011"/>
    <n v="3"/>
    <d v="2016-01-14T00:00:00"/>
    <x v="0"/>
    <s v=""/>
    <n v="1291414"/>
    <n v="48"/>
    <n v="1620"/>
    <n v="4"/>
    <s v="60.99 "/>
    <n v="243.96"/>
    <x v="1"/>
    <x v="5"/>
    <x v="0"/>
    <x v="158"/>
    <x v="1"/>
    <s v="North America"/>
  </r>
  <r>
    <n v="380000"/>
    <n v="1"/>
    <d v="2016-01-15T00:00:00"/>
    <x v="0"/>
    <s v=""/>
    <n v="1614172"/>
    <n v="57"/>
    <n v="1676"/>
    <n v="3"/>
    <s v="8.99 "/>
    <n v="26.97"/>
    <x v="1"/>
    <x v="6"/>
    <x v="7"/>
    <x v="159"/>
    <x v="1"/>
    <s v="North America"/>
  </r>
  <r>
    <n v="380000"/>
    <n v="2"/>
    <d v="2016-01-15T00:00:00"/>
    <x v="0"/>
    <s v=""/>
    <n v="1614172"/>
    <n v="57"/>
    <n v="2094"/>
    <n v="5"/>
    <s v="257.50 "/>
    <n v="1287.5"/>
    <x v="1"/>
    <x v="1"/>
    <x v="0"/>
    <x v="159"/>
    <x v="1"/>
    <s v="North America"/>
  </r>
  <r>
    <n v="380001"/>
    <n v="1"/>
    <d v="2016-01-15T00:00:00"/>
    <x v="0"/>
    <s v=""/>
    <n v="1530756"/>
    <n v="66"/>
    <n v="641"/>
    <n v="3"/>
    <s v="251.00 "/>
    <n v="753"/>
    <x v="1"/>
    <x v="2"/>
    <x v="6"/>
    <x v="160"/>
    <x v="1"/>
    <s v="North America"/>
  </r>
  <r>
    <n v="380001"/>
    <n v="2"/>
    <d v="2016-01-15T00:00:00"/>
    <x v="0"/>
    <s v=""/>
    <n v="1530756"/>
    <n v="66"/>
    <n v="1069"/>
    <n v="3"/>
    <s v="588.00 "/>
    <n v="1764"/>
    <x v="1"/>
    <x v="0"/>
    <x v="1"/>
    <x v="160"/>
    <x v="1"/>
    <s v="North America"/>
  </r>
  <r>
    <n v="380001"/>
    <n v="3"/>
    <d v="2016-01-15T00:00:00"/>
    <x v="0"/>
    <s v=""/>
    <n v="1530756"/>
    <n v="66"/>
    <n v="1687"/>
    <n v="3"/>
    <s v="6.88 "/>
    <n v="20.64"/>
    <x v="1"/>
    <x v="6"/>
    <x v="8"/>
    <x v="160"/>
    <x v="1"/>
    <s v="North America"/>
  </r>
  <r>
    <n v="380003"/>
    <n v="1"/>
    <d v="2016-01-15T00:00:00"/>
    <x v="0"/>
    <s v=""/>
    <n v="627789"/>
    <n v="17"/>
    <n v="172"/>
    <n v="3"/>
    <s v="169.00 "/>
    <n v="507"/>
    <x v="3"/>
    <x v="3"/>
    <x v="8"/>
    <x v="161"/>
    <x v="5"/>
    <s v="Europe"/>
  </r>
  <r>
    <n v="380004"/>
    <n v="1"/>
    <d v="2016-01-15T00:00:00"/>
    <x v="0"/>
    <s v=""/>
    <n v="1909649"/>
    <n v="66"/>
    <n v="1114"/>
    <n v="1"/>
    <s v="334.00 "/>
    <n v="334"/>
    <x v="1"/>
    <x v="0"/>
    <x v="2"/>
    <x v="162"/>
    <x v="1"/>
    <s v="North America"/>
  </r>
  <r>
    <n v="380004"/>
    <n v="2"/>
    <d v="2016-01-15T00:00:00"/>
    <x v="0"/>
    <s v=""/>
    <n v="1909649"/>
    <n v="66"/>
    <n v="272"/>
    <n v="1"/>
    <s v="329.00 "/>
    <n v="329"/>
    <x v="1"/>
    <x v="3"/>
    <x v="0"/>
    <x v="162"/>
    <x v="1"/>
    <s v="North America"/>
  </r>
  <r>
    <n v="380004"/>
    <n v="3"/>
    <d v="2016-01-15T00:00:00"/>
    <x v="0"/>
    <s v=""/>
    <n v="1909649"/>
    <n v="66"/>
    <n v="1697"/>
    <n v="2"/>
    <s v="5.39 "/>
    <n v="10.78"/>
    <x v="1"/>
    <x v="6"/>
    <x v="8"/>
    <x v="162"/>
    <x v="1"/>
    <s v="North America"/>
  </r>
  <r>
    <n v="380005"/>
    <n v="1"/>
    <d v="2016-01-15T00:00:00"/>
    <x v="0"/>
    <s v=""/>
    <n v="770856"/>
    <n v="30"/>
    <n v="1705"/>
    <n v="2"/>
    <s v="6.88 "/>
    <n v="13.76"/>
    <x v="3"/>
    <x v="6"/>
    <x v="8"/>
    <x v="163"/>
    <x v="4"/>
    <s v="Europe"/>
  </r>
  <r>
    <n v="380005"/>
    <n v="2"/>
    <d v="2016-01-15T00:00:00"/>
    <x v="0"/>
    <s v=""/>
    <n v="770856"/>
    <n v="30"/>
    <n v="154"/>
    <n v="7"/>
    <s v="469.97 "/>
    <n v="3289.79"/>
    <x v="3"/>
    <x v="3"/>
    <x v="3"/>
    <x v="163"/>
    <x v="4"/>
    <s v="Europe"/>
  </r>
  <r>
    <n v="380006"/>
    <n v="1"/>
    <d v="2016-01-15T00:00:00"/>
    <x v="0"/>
    <s v=""/>
    <n v="549983"/>
    <n v="27"/>
    <n v="1969"/>
    <n v="7"/>
    <s v="3,199.99 "/>
    <n v="22399.93"/>
    <x v="3"/>
    <x v="1"/>
    <x v="9"/>
    <x v="164"/>
    <x v="6"/>
    <s v="Europe"/>
  </r>
  <r>
    <n v="381001"/>
    <n v="1"/>
    <d v="2016-01-16T00:00:00"/>
    <x v="0"/>
    <s v=""/>
    <n v="780974"/>
    <n v="29"/>
    <n v="2397"/>
    <n v="3"/>
    <s v="635.99 "/>
    <n v="1907.97"/>
    <x v="3"/>
    <x v="1"/>
    <x v="5"/>
    <x v="165"/>
    <x v="4"/>
    <s v="Europe"/>
  </r>
  <r>
    <n v="381001"/>
    <n v="2"/>
    <d v="2016-01-16T00:00:00"/>
    <x v="0"/>
    <s v=""/>
    <n v="780974"/>
    <n v="29"/>
    <n v="2398"/>
    <n v="1"/>
    <s v="459.99 "/>
    <n v="459.99"/>
    <x v="3"/>
    <x v="1"/>
    <x v="5"/>
    <x v="165"/>
    <x v="4"/>
    <s v="Europe"/>
  </r>
  <r>
    <n v="381002"/>
    <n v="1"/>
    <d v="2016-01-16T00:00:00"/>
    <x v="0"/>
    <s v="1/26/2016"/>
    <n v="2042097"/>
    <n v="0"/>
    <n v="1283"/>
    <n v="1"/>
    <s v="24.99 "/>
    <n v="24.99"/>
    <x v="1"/>
    <x v="0"/>
    <x v="0"/>
    <x v="166"/>
    <x v="1"/>
    <s v="North America"/>
  </r>
  <r>
    <n v="381002"/>
    <n v="2"/>
    <d v="2016-01-16T00:00:00"/>
    <x v="0"/>
    <s v="1/26/2016"/>
    <n v="2042097"/>
    <n v="0"/>
    <n v="1345"/>
    <n v="1"/>
    <s v="22.00 "/>
    <n v="22"/>
    <x v="1"/>
    <x v="4"/>
    <x v="0"/>
    <x v="166"/>
    <x v="1"/>
    <s v="North America"/>
  </r>
  <r>
    <n v="381002"/>
    <n v="3"/>
    <d v="2016-01-16T00:00:00"/>
    <x v="0"/>
    <s v="1/26/2016"/>
    <n v="2042097"/>
    <n v="0"/>
    <n v="2510"/>
    <n v="2"/>
    <s v="4.06 "/>
    <n v="8.1199999999999992"/>
    <x v="1"/>
    <x v="4"/>
    <x v="0"/>
    <x v="166"/>
    <x v="1"/>
    <s v="North America"/>
  </r>
  <r>
    <n v="381003"/>
    <n v="1"/>
    <d v="2016-01-16T00:00:00"/>
    <x v="0"/>
    <s v=""/>
    <n v="1631876"/>
    <n v="61"/>
    <n v="1619"/>
    <n v="6"/>
    <s v="59.99 "/>
    <n v="359.94"/>
    <x v="1"/>
    <x v="5"/>
    <x v="0"/>
    <x v="167"/>
    <x v="1"/>
    <s v="North America"/>
  </r>
  <r>
    <n v="381003"/>
    <n v="2"/>
    <d v="2016-01-16T00:00:00"/>
    <x v="0"/>
    <s v=""/>
    <n v="1631876"/>
    <n v="61"/>
    <n v="2079"/>
    <n v="1"/>
    <s v="665.94 "/>
    <n v="665.94"/>
    <x v="1"/>
    <x v="1"/>
    <x v="0"/>
    <x v="167"/>
    <x v="1"/>
    <s v="North America"/>
  </r>
  <r>
    <n v="381004"/>
    <n v="1"/>
    <d v="2016-01-16T00:00:00"/>
    <x v="0"/>
    <s v=""/>
    <n v="1914255"/>
    <n v="53"/>
    <n v="960"/>
    <n v="2"/>
    <s v="148.00 "/>
    <n v="296"/>
    <x v="1"/>
    <x v="0"/>
    <x v="1"/>
    <x v="168"/>
    <x v="1"/>
    <s v="North America"/>
  </r>
  <r>
    <n v="381004"/>
    <n v="2"/>
    <d v="2016-01-16T00:00:00"/>
    <x v="0"/>
    <s v=""/>
    <n v="1914255"/>
    <n v="53"/>
    <n v="143"/>
    <n v="4"/>
    <s v="299.99 "/>
    <n v="1199.96"/>
    <x v="1"/>
    <x v="3"/>
    <x v="3"/>
    <x v="168"/>
    <x v="1"/>
    <s v="North America"/>
  </r>
  <r>
    <n v="381005"/>
    <n v="1"/>
    <d v="2016-01-16T00:00:00"/>
    <x v="0"/>
    <s v=""/>
    <n v="1803346"/>
    <n v="50"/>
    <n v="1946"/>
    <n v="10"/>
    <s v="899.00 "/>
    <n v="8990"/>
    <x v="1"/>
    <x v="1"/>
    <x v="9"/>
    <x v="169"/>
    <x v="1"/>
    <s v="North America"/>
  </r>
  <r>
    <n v="381006"/>
    <n v="1"/>
    <d v="2016-01-16T00:00:00"/>
    <x v="0"/>
    <s v=""/>
    <n v="1364334"/>
    <n v="64"/>
    <n v="1029"/>
    <n v="1"/>
    <s v="200.00 "/>
    <n v="200"/>
    <x v="1"/>
    <x v="0"/>
    <x v="1"/>
    <x v="170"/>
    <x v="1"/>
    <s v="North America"/>
  </r>
  <r>
    <n v="381007"/>
    <n v="1"/>
    <d v="2016-01-16T00:00:00"/>
    <x v="0"/>
    <s v=""/>
    <n v="1202659"/>
    <n v="48"/>
    <n v="1246"/>
    <n v="1"/>
    <s v="158.00 "/>
    <n v="158"/>
    <x v="1"/>
    <x v="0"/>
    <x v="2"/>
    <x v="171"/>
    <x v="1"/>
    <s v="North America"/>
  </r>
  <r>
    <n v="381007"/>
    <n v="2"/>
    <d v="2016-01-16T00:00:00"/>
    <x v="0"/>
    <s v=""/>
    <n v="1202659"/>
    <n v="48"/>
    <n v="97"/>
    <n v="2"/>
    <s v="67.40 "/>
    <n v="134.80000000000001"/>
    <x v="1"/>
    <x v="7"/>
    <x v="6"/>
    <x v="171"/>
    <x v="1"/>
    <s v="North America"/>
  </r>
  <r>
    <n v="381007"/>
    <n v="3"/>
    <d v="2016-01-16T00:00:00"/>
    <x v="0"/>
    <s v=""/>
    <n v="1202659"/>
    <n v="48"/>
    <n v="1590"/>
    <n v="6"/>
    <s v="22.89 "/>
    <n v="137.34"/>
    <x v="1"/>
    <x v="5"/>
    <x v="8"/>
    <x v="171"/>
    <x v="1"/>
    <s v="North America"/>
  </r>
  <r>
    <n v="381007"/>
    <n v="4"/>
    <d v="2016-01-16T00:00:00"/>
    <x v="0"/>
    <s v=""/>
    <n v="1202659"/>
    <n v="48"/>
    <n v="1779"/>
    <n v="7"/>
    <s v="43.00 "/>
    <n v="301"/>
    <x v="1"/>
    <x v="6"/>
    <x v="7"/>
    <x v="171"/>
    <x v="1"/>
    <s v="North America"/>
  </r>
  <r>
    <n v="381008"/>
    <n v="1"/>
    <d v="2016-01-16T00:00:00"/>
    <x v="0"/>
    <s v=""/>
    <n v="982850"/>
    <n v="42"/>
    <n v="1707"/>
    <n v="2"/>
    <s v="70.13 "/>
    <n v="140.26"/>
    <x v="2"/>
    <x v="6"/>
    <x v="7"/>
    <x v="172"/>
    <x v="2"/>
    <s v="Europe"/>
  </r>
  <r>
    <n v="381009"/>
    <n v="1"/>
    <d v="2016-01-16T00:00:00"/>
    <x v="0"/>
    <s v=""/>
    <n v="1187611"/>
    <n v="42"/>
    <n v="2086"/>
    <n v="4"/>
    <s v="877.50 "/>
    <n v="3510"/>
    <x v="2"/>
    <x v="1"/>
    <x v="0"/>
    <x v="173"/>
    <x v="2"/>
    <s v="Europe"/>
  </r>
  <r>
    <n v="381010"/>
    <n v="1"/>
    <d v="2016-01-16T00:00:00"/>
    <x v="0"/>
    <s v=""/>
    <n v="1554137"/>
    <n v="66"/>
    <n v="1671"/>
    <n v="3"/>
    <s v="4.99 "/>
    <n v="14.97"/>
    <x v="1"/>
    <x v="6"/>
    <x v="7"/>
    <x v="174"/>
    <x v="1"/>
    <s v="North America"/>
  </r>
  <r>
    <n v="381010"/>
    <n v="2"/>
    <d v="2016-01-16T00:00:00"/>
    <x v="0"/>
    <s v=""/>
    <n v="1554137"/>
    <n v="66"/>
    <n v="1604"/>
    <n v="1"/>
    <s v="259.99 "/>
    <n v="259.99"/>
    <x v="1"/>
    <x v="5"/>
    <x v="8"/>
    <x v="174"/>
    <x v="1"/>
    <s v="North America"/>
  </r>
  <r>
    <n v="381010"/>
    <n v="3"/>
    <d v="2016-01-16T00:00:00"/>
    <x v="0"/>
    <s v=""/>
    <n v="1554137"/>
    <n v="66"/>
    <n v="1836"/>
    <n v="1"/>
    <s v="999.00 "/>
    <n v="999"/>
    <x v="1"/>
    <x v="1"/>
    <x v="9"/>
    <x v="174"/>
    <x v="1"/>
    <s v="North America"/>
  </r>
  <r>
    <n v="381011"/>
    <n v="1"/>
    <d v="2016-01-16T00:00:00"/>
    <x v="0"/>
    <s v=""/>
    <n v="1302333"/>
    <n v="45"/>
    <n v="450"/>
    <n v="1"/>
    <s v="919.00 "/>
    <n v="919"/>
    <x v="1"/>
    <x v="2"/>
    <x v="6"/>
    <x v="175"/>
    <x v="1"/>
    <s v="North America"/>
  </r>
  <r>
    <n v="381012"/>
    <n v="1"/>
    <d v="2016-01-16T00:00:00"/>
    <x v="0"/>
    <s v="1/23/2016"/>
    <n v="2072376"/>
    <n v="0"/>
    <n v="1759"/>
    <n v="2"/>
    <s v="104.89 "/>
    <n v="209.78"/>
    <x v="1"/>
    <x v="6"/>
    <x v="7"/>
    <x v="176"/>
    <x v="1"/>
    <s v="North America"/>
  </r>
  <r>
    <n v="381012"/>
    <n v="2"/>
    <d v="2016-01-16T00:00:00"/>
    <x v="0"/>
    <s v="1/23/2016"/>
    <n v="2072376"/>
    <n v="0"/>
    <n v="1684"/>
    <n v="7"/>
    <s v="16.89 "/>
    <n v="118.23"/>
    <x v="1"/>
    <x v="6"/>
    <x v="7"/>
    <x v="176"/>
    <x v="1"/>
    <s v="North America"/>
  </r>
  <r>
    <n v="381013"/>
    <n v="1"/>
    <d v="2016-01-16T00:00:00"/>
    <x v="0"/>
    <s v="1/21/2016"/>
    <n v="1984685"/>
    <n v="0"/>
    <n v="1583"/>
    <n v="1"/>
    <s v="13.89 "/>
    <n v="13.89"/>
    <x v="1"/>
    <x v="5"/>
    <x v="8"/>
    <x v="177"/>
    <x v="1"/>
    <s v="North America"/>
  </r>
  <r>
    <n v="381013"/>
    <n v="2"/>
    <d v="2016-01-16T00:00:00"/>
    <x v="0"/>
    <s v="1/21/2016"/>
    <n v="1984685"/>
    <n v="0"/>
    <n v="584"/>
    <n v="8"/>
    <s v="190.00 "/>
    <n v="1520"/>
    <x v="1"/>
    <x v="2"/>
    <x v="0"/>
    <x v="177"/>
    <x v="1"/>
    <s v="North America"/>
  </r>
  <r>
    <n v="383000"/>
    <n v="1"/>
    <d v="2016-01-18T00:00:00"/>
    <x v="0"/>
    <s v=""/>
    <n v="1768548"/>
    <n v="51"/>
    <n v="1623"/>
    <n v="3"/>
    <s v="219.00 "/>
    <n v="657"/>
    <x v="1"/>
    <x v="5"/>
    <x v="0"/>
    <x v="178"/>
    <x v="1"/>
    <s v="North America"/>
  </r>
  <r>
    <n v="383001"/>
    <n v="1"/>
    <d v="2016-01-18T00:00:00"/>
    <x v="0"/>
    <s v=""/>
    <n v="1584109"/>
    <n v="61"/>
    <n v="994"/>
    <n v="1"/>
    <s v="184.50 "/>
    <n v="184.5"/>
    <x v="1"/>
    <x v="0"/>
    <x v="1"/>
    <x v="179"/>
    <x v="1"/>
    <s v="North America"/>
  </r>
  <r>
    <n v="383002"/>
    <n v="1"/>
    <d v="2016-01-18T00:00:00"/>
    <x v="0"/>
    <s v=""/>
    <n v="1650783"/>
    <n v="57"/>
    <n v="1145"/>
    <n v="1"/>
    <s v="566.00 "/>
    <n v="566"/>
    <x v="1"/>
    <x v="0"/>
    <x v="2"/>
    <x v="180"/>
    <x v="1"/>
    <s v="North America"/>
  </r>
  <r>
    <n v="383002"/>
    <n v="2"/>
    <d v="2016-01-18T00:00:00"/>
    <x v="0"/>
    <s v=""/>
    <n v="1650783"/>
    <n v="57"/>
    <n v="75"/>
    <n v="2"/>
    <s v="37.95 "/>
    <n v="75.900000000000006"/>
    <x v="1"/>
    <x v="7"/>
    <x v="10"/>
    <x v="180"/>
    <x v="1"/>
    <s v="North America"/>
  </r>
  <r>
    <n v="383002"/>
    <n v="3"/>
    <d v="2016-01-18T00:00:00"/>
    <x v="0"/>
    <s v=""/>
    <n v="1650783"/>
    <n v="57"/>
    <n v="775"/>
    <n v="1"/>
    <s v="11.50 "/>
    <n v="11.5"/>
    <x v="1"/>
    <x v="2"/>
    <x v="0"/>
    <x v="180"/>
    <x v="1"/>
    <s v="North America"/>
  </r>
  <r>
    <n v="383003"/>
    <n v="1"/>
    <d v="2016-01-18T00:00:00"/>
    <x v="0"/>
    <s v=""/>
    <n v="568160"/>
    <n v="19"/>
    <n v="959"/>
    <n v="3"/>
    <s v="200.00 "/>
    <n v="600"/>
    <x v="3"/>
    <x v="0"/>
    <x v="1"/>
    <x v="181"/>
    <x v="6"/>
    <s v="Europe"/>
  </r>
  <r>
    <n v="383004"/>
    <n v="1"/>
    <d v="2016-01-18T00:00:00"/>
    <x v="0"/>
    <s v=""/>
    <n v="1670107"/>
    <n v="59"/>
    <n v="1248"/>
    <n v="3"/>
    <s v="49.99 "/>
    <n v="149.97"/>
    <x v="1"/>
    <x v="0"/>
    <x v="0"/>
    <x v="182"/>
    <x v="1"/>
    <s v="North America"/>
  </r>
  <r>
    <n v="383004"/>
    <n v="2"/>
    <d v="2016-01-18T00:00:00"/>
    <x v="0"/>
    <s v=""/>
    <n v="1670107"/>
    <n v="59"/>
    <n v="2500"/>
    <n v="1"/>
    <s v="23.72 "/>
    <n v="23.72"/>
    <x v="1"/>
    <x v="4"/>
    <x v="0"/>
    <x v="182"/>
    <x v="1"/>
    <s v="North America"/>
  </r>
  <r>
    <n v="383004"/>
    <n v="3"/>
    <d v="2016-01-18T00:00:00"/>
    <x v="0"/>
    <s v=""/>
    <n v="1670107"/>
    <n v="59"/>
    <n v="185"/>
    <n v="3"/>
    <s v="169.00 "/>
    <n v="507"/>
    <x v="1"/>
    <x v="3"/>
    <x v="8"/>
    <x v="182"/>
    <x v="1"/>
    <s v="North America"/>
  </r>
  <r>
    <n v="384000"/>
    <n v="1"/>
    <d v="2016-01-19T00:00:00"/>
    <x v="0"/>
    <s v=""/>
    <n v="622740"/>
    <n v="17"/>
    <n v="144"/>
    <n v="5"/>
    <s v="299.99 "/>
    <n v="1499.95"/>
    <x v="3"/>
    <x v="3"/>
    <x v="3"/>
    <x v="183"/>
    <x v="5"/>
    <s v="Europe"/>
  </r>
  <r>
    <n v="384000"/>
    <n v="2"/>
    <d v="2016-01-19T00:00:00"/>
    <x v="0"/>
    <s v=""/>
    <n v="622740"/>
    <n v="17"/>
    <n v="78"/>
    <n v="4"/>
    <s v="40.55 "/>
    <n v="162.19999999999999"/>
    <x v="3"/>
    <x v="7"/>
    <x v="10"/>
    <x v="183"/>
    <x v="5"/>
    <s v="Europe"/>
  </r>
  <r>
    <n v="384000"/>
    <n v="4"/>
    <d v="2016-01-19T00:00:00"/>
    <x v="0"/>
    <s v=""/>
    <n v="622740"/>
    <n v="17"/>
    <n v="1825"/>
    <n v="1"/>
    <s v="32.00 "/>
    <n v="32"/>
    <x v="3"/>
    <x v="6"/>
    <x v="7"/>
    <x v="183"/>
    <x v="5"/>
    <s v="Europe"/>
  </r>
  <r>
    <n v="384001"/>
    <n v="1"/>
    <d v="2016-01-19T00:00:00"/>
    <x v="0"/>
    <s v=""/>
    <n v="780674"/>
    <n v="29"/>
    <n v="301"/>
    <n v="2"/>
    <s v="319.00 "/>
    <n v="638"/>
    <x v="3"/>
    <x v="3"/>
    <x v="8"/>
    <x v="184"/>
    <x v="4"/>
    <s v="Europe"/>
  </r>
  <r>
    <n v="384001"/>
    <n v="2"/>
    <d v="2016-01-19T00:00:00"/>
    <x v="0"/>
    <s v=""/>
    <n v="780674"/>
    <n v="29"/>
    <n v="1695"/>
    <n v="2"/>
    <s v="4.98 "/>
    <n v="9.9600000000000009"/>
    <x v="3"/>
    <x v="6"/>
    <x v="8"/>
    <x v="184"/>
    <x v="4"/>
    <s v="Europe"/>
  </r>
  <r>
    <n v="384002"/>
    <n v="1"/>
    <d v="2016-01-19T00:00:00"/>
    <x v="0"/>
    <s v=""/>
    <n v="1263974"/>
    <n v="43"/>
    <n v="61"/>
    <n v="2"/>
    <s v="181.00 "/>
    <n v="362"/>
    <x v="1"/>
    <x v="7"/>
    <x v="6"/>
    <x v="185"/>
    <x v="1"/>
    <s v="North America"/>
  </r>
  <r>
    <n v="384002"/>
    <n v="2"/>
    <d v="2016-01-19T00:00:00"/>
    <x v="0"/>
    <s v=""/>
    <n v="1263974"/>
    <n v="43"/>
    <n v="2105"/>
    <n v="1"/>
    <s v="1,475.00 "/>
    <n v="1475"/>
    <x v="1"/>
    <x v="1"/>
    <x v="0"/>
    <x v="185"/>
    <x v="1"/>
    <s v="North America"/>
  </r>
  <r>
    <n v="384003"/>
    <n v="1"/>
    <d v="2016-01-19T00:00:00"/>
    <x v="0"/>
    <s v=""/>
    <n v="1369624"/>
    <n v="64"/>
    <n v="420"/>
    <n v="4"/>
    <s v="499.90 "/>
    <n v="1999.6"/>
    <x v="1"/>
    <x v="2"/>
    <x v="3"/>
    <x v="186"/>
    <x v="1"/>
    <s v="North America"/>
  </r>
  <r>
    <n v="384004"/>
    <n v="1"/>
    <d v="2016-01-19T00:00:00"/>
    <x v="0"/>
    <s v="1/28/2016"/>
    <n v="1316297"/>
    <n v="0"/>
    <n v="1150"/>
    <n v="2"/>
    <s v="411.00 "/>
    <n v="822"/>
    <x v="1"/>
    <x v="0"/>
    <x v="2"/>
    <x v="187"/>
    <x v="1"/>
    <s v="North America"/>
  </r>
  <r>
    <n v="384004"/>
    <n v="2"/>
    <d v="2016-01-19T00:00:00"/>
    <x v="0"/>
    <s v="1/28/2016"/>
    <n v="1316297"/>
    <n v="0"/>
    <n v="1578"/>
    <n v="6"/>
    <s v="219.00 "/>
    <n v="1314"/>
    <x v="1"/>
    <x v="5"/>
    <x v="8"/>
    <x v="187"/>
    <x v="1"/>
    <s v="North America"/>
  </r>
  <r>
    <n v="384005"/>
    <n v="1"/>
    <d v="2016-01-19T00:00:00"/>
    <x v="0"/>
    <s v=""/>
    <n v="1022895"/>
    <n v="37"/>
    <n v="1597"/>
    <n v="4"/>
    <s v="57.88 "/>
    <n v="231.52"/>
    <x v="2"/>
    <x v="5"/>
    <x v="8"/>
    <x v="188"/>
    <x v="2"/>
    <s v="Europe"/>
  </r>
  <r>
    <n v="384006"/>
    <n v="1"/>
    <d v="2016-01-19T00:00:00"/>
    <x v="0"/>
    <s v=""/>
    <n v="247132"/>
    <n v="9"/>
    <n v="752"/>
    <n v="1"/>
    <s v="9.50 "/>
    <n v="9.5"/>
    <x v="0"/>
    <x v="2"/>
    <x v="0"/>
    <x v="189"/>
    <x v="0"/>
    <s v="North America"/>
  </r>
  <r>
    <n v="384006"/>
    <n v="2"/>
    <d v="2016-01-19T00:00:00"/>
    <x v="0"/>
    <s v=""/>
    <n v="247132"/>
    <n v="9"/>
    <n v="434"/>
    <n v="1"/>
    <s v="599.00 "/>
    <n v="599"/>
    <x v="0"/>
    <x v="2"/>
    <x v="3"/>
    <x v="189"/>
    <x v="0"/>
    <s v="North America"/>
  </r>
  <r>
    <n v="384006"/>
    <n v="3"/>
    <d v="2016-01-19T00:00:00"/>
    <x v="0"/>
    <s v=""/>
    <n v="247132"/>
    <n v="9"/>
    <n v="124"/>
    <n v="8"/>
    <s v="279.99 "/>
    <n v="2239.92"/>
    <x v="0"/>
    <x v="3"/>
    <x v="3"/>
    <x v="189"/>
    <x v="0"/>
    <s v="North America"/>
  </r>
  <r>
    <n v="384006"/>
    <n v="4"/>
    <d v="2016-01-19T00:00:00"/>
    <x v="0"/>
    <s v=""/>
    <n v="247132"/>
    <n v="9"/>
    <n v="2382"/>
    <n v="1"/>
    <s v="109.99 "/>
    <n v="109.99"/>
    <x v="0"/>
    <x v="1"/>
    <x v="0"/>
    <x v="189"/>
    <x v="0"/>
    <s v="North America"/>
  </r>
  <r>
    <n v="384007"/>
    <n v="1"/>
    <d v="2016-01-19T00:00:00"/>
    <x v="0"/>
    <s v=""/>
    <n v="14180"/>
    <n v="6"/>
    <n v="494"/>
    <n v="3"/>
    <s v="279.00 "/>
    <n v="837"/>
    <x v="4"/>
    <x v="2"/>
    <x v="3"/>
    <x v="190"/>
    <x v="7"/>
    <s v="Australia"/>
  </r>
  <r>
    <n v="384007"/>
    <n v="2"/>
    <d v="2016-01-19T00:00:00"/>
    <x v="0"/>
    <s v=""/>
    <n v="14180"/>
    <n v="6"/>
    <n v="1633"/>
    <n v="2"/>
    <s v="13.89 "/>
    <n v="27.78"/>
    <x v="4"/>
    <x v="5"/>
    <x v="0"/>
    <x v="190"/>
    <x v="7"/>
    <s v="Australia"/>
  </r>
  <r>
    <n v="385000"/>
    <n v="1"/>
    <d v="2016-01-20T00:00:00"/>
    <x v="0"/>
    <s v="1/25/2016"/>
    <n v="1110691"/>
    <n v="0"/>
    <n v="1586"/>
    <n v="8"/>
    <s v="12.66 "/>
    <n v="101.28"/>
    <x v="2"/>
    <x v="5"/>
    <x v="8"/>
    <x v="191"/>
    <x v="2"/>
    <s v="Europe"/>
  </r>
  <r>
    <n v="385000"/>
    <n v="2"/>
    <d v="2016-01-20T00:00:00"/>
    <x v="0"/>
    <s v="1/25/2016"/>
    <n v="1110691"/>
    <n v="0"/>
    <n v="1427"/>
    <n v="5"/>
    <s v="230.00 "/>
    <n v="1150"/>
    <x v="2"/>
    <x v="4"/>
    <x v="4"/>
    <x v="191"/>
    <x v="2"/>
    <s v="Europe"/>
  </r>
  <r>
    <n v="385000"/>
    <n v="3"/>
    <d v="2016-01-20T00:00:00"/>
    <x v="0"/>
    <s v="1/25/2016"/>
    <n v="1110691"/>
    <n v="0"/>
    <n v="166"/>
    <n v="3"/>
    <s v="119.00 "/>
    <n v="357"/>
    <x v="2"/>
    <x v="3"/>
    <x v="8"/>
    <x v="191"/>
    <x v="2"/>
    <s v="Europe"/>
  </r>
  <r>
    <n v="385002"/>
    <n v="1"/>
    <d v="2016-01-20T00:00:00"/>
    <x v="0"/>
    <s v=""/>
    <n v="844832"/>
    <n v="31"/>
    <n v="424"/>
    <n v="2"/>
    <s v="269.95 "/>
    <n v="539.9"/>
    <x v="3"/>
    <x v="2"/>
    <x v="3"/>
    <x v="192"/>
    <x v="3"/>
    <s v="Europe"/>
  </r>
  <r>
    <n v="385002"/>
    <n v="2"/>
    <d v="2016-01-20T00:00:00"/>
    <x v="0"/>
    <s v=""/>
    <n v="844832"/>
    <n v="31"/>
    <n v="53"/>
    <n v="2"/>
    <s v="296.00 "/>
    <n v="592"/>
    <x v="3"/>
    <x v="7"/>
    <x v="6"/>
    <x v="192"/>
    <x v="3"/>
    <s v="Europe"/>
  </r>
  <r>
    <n v="385003"/>
    <n v="1"/>
    <d v="2016-01-20T00:00:00"/>
    <x v="0"/>
    <s v=""/>
    <n v="624165"/>
    <n v="18"/>
    <n v="1928"/>
    <n v="3"/>
    <s v="899.00 "/>
    <n v="2697"/>
    <x v="3"/>
    <x v="1"/>
    <x v="2"/>
    <x v="193"/>
    <x v="5"/>
    <s v="Europe"/>
  </r>
  <r>
    <n v="385004"/>
    <n v="1"/>
    <d v="2016-01-20T00:00:00"/>
    <x v="0"/>
    <s v=""/>
    <n v="332332"/>
    <n v="8"/>
    <n v="2162"/>
    <n v="1"/>
    <s v="149.00 "/>
    <n v="149"/>
    <x v="0"/>
    <x v="1"/>
    <x v="3"/>
    <x v="194"/>
    <x v="0"/>
    <s v="North America"/>
  </r>
  <r>
    <n v="385005"/>
    <n v="1"/>
    <d v="2016-01-20T00:00:00"/>
    <x v="0"/>
    <s v=""/>
    <n v="1251726"/>
    <n v="57"/>
    <n v="2120"/>
    <n v="3"/>
    <s v="149.00 "/>
    <n v="447"/>
    <x v="1"/>
    <x v="1"/>
    <x v="0"/>
    <x v="195"/>
    <x v="1"/>
    <s v="North America"/>
  </r>
  <r>
    <n v="385006"/>
    <n v="1"/>
    <d v="2016-01-20T00:00:00"/>
    <x v="0"/>
    <s v=""/>
    <n v="724534"/>
    <n v="28"/>
    <n v="135"/>
    <n v="4"/>
    <s v="349.95 "/>
    <n v="1399.8"/>
    <x v="3"/>
    <x v="3"/>
    <x v="3"/>
    <x v="196"/>
    <x v="4"/>
    <s v="Europe"/>
  </r>
  <r>
    <n v="385006"/>
    <n v="2"/>
    <d v="2016-01-20T00:00:00"/>
    <x v="0"/>
    <s v=""/>
    <n v="724534"/>
    <n v="28"/>
    <n v="1155"/>
    <n v="1"/>
    <s v="980.00 "/>
    <n v="980"/>
    <x v="3"/>
    <x v="0"/>
    <x v="2"/>
    <x v="196"/>
    <x v="4"/>
    <s v="Europe"/>
  </r>
  <r>
    <n v="385007"/>
    <n v="1"/>
    <d v="2016-01-20T00:00:00"/>
    <x v="0"/>
    <s v=""/>
    <n v="1273837"/>
    <n v="61"/>
    <n v="1112"/>
    <n v="8"/>
    <s v="645.00 "/>
    <n v="5160"/>
    <x v="1"/>
    <x v="0"/>
    <x v="2"/>
    <x v="197"/>
    <x v="1"/>
    <s v="North America"/>
  </r>
  <r>
    <n v="385008"/>
    <n v="1"/>
    <d v="2016-01-20T00:00:00"/>
    <x v="0"/>
    <s v=""/>
    <n v="667318"/>
    <n v="16"/>
    <n v="1195"/>
    <n v="1"/>
    <s v="655.00 "/>
    <n v="655"/>
    <x v="3"/>
    <x v="0"/>
    <x v="2"/>
    <x v="198"/>
    <x v="5"/>
    <s v="Europe"/>
  </r>
  <r>
    <n v="385009"/>
    <n v="1"/>
    <d v="2016-01-20T00:00:00"/>
    <x v="0"/>
    <s v=""/>
    <n v="1720050"/>
    <n v="61"/>
    <n v="6"/>
    <n v="1"/>
    <s v="21.57 "/>
    <n v="21.57"/>
    <x v="1"/>
    <x v="7"/>
    <x v="0"/>
    <x v="199"/>
    <x v="1"/>
    <s v="North America"/>
  </r>
  <r>
    <n v="385009"/>
    <n v="3"/>
    <d v="2016-01-20T00:00:00"/>
    <x v="0"/>
    <s v=""/>
    <n v="1720050"/>
    <n v="61"/>
    <n v="123"/>
    <n v="5"/>
    <s v="279.99 "/>
    <n v="1399.95"/>
    <x v="1"/>
    <x v="3"/>
    <x v="3"/>
    <x v="199"/>
    <x v="1"/>
    <s v="North America"/>
  </r>
  <r>
    <n v="385010"/>
    <n v="1"/>
    <d v="2016-01-20T00:00:00"/>
    <x v="0"/>
    <s v=""/>
    <n v="483118"/>
    <n v="20"/>
    <n v="61"/>
    <n v="6"/>
    <s v="181.00 "/>
    <n v="1086"/>
    <x v="3"/>
    <x v="7"/>
    <x v="6"/>
    <x v="200"/>
    <x v="6"/>
    <s v="Europe"/>
  </r>
  <r>
    <n v="385010"/>
    <n v="2"/>
    <d v="2016-01-20T00:00:00"/>
    <x v="0"/>
    <s v=""/>
    <n v="483118"/>
    <n v="20"/>
    <n v="1000"/>
    <n v="3"/>
    <s v="129.00 "/>
    <n v="387"/>
    <x v="3"/>
    <x v="0"/>
    <x v="1"/>
    <x v="200"/>
    <x v="6"/>
    <s v="Europe"/>
  </r>
  <r>
    <n v="386000"/>
    <n v="1"/>
    <d v="2016-01-21T00:00:00"/>
    <x v="0"/>
    <s v=""/>
    <n v="748749"/>
    <n v="30"/>
    <n v="443"/>
    <n v="2"/>
    <s v="349.00 "/>
    <n v="698"/>
    <x v="3"/>
    <x v="2"/>
    <x v="6"/>
    <x v="201"/>
    <x v="4"/>
    <s v="Europe"/>
  </r>
  <r>
    <n v="386000"/>
    <n v="2"/>
    <d v="2016-01-21T00:00:00"/>
    <x v="0"/>
    <s v=""/>
    <n v="748749"/>
    <n v="30"/>
    <n v="434"/>
    <n v="2"/>
    <s v="599.00 "/>
    <n v="1198"/>
    <x v="3"/>
    <x v="2"/>
    <x v="3"/>
    <x v="201"/>
    <x v="4"/>
    <s v="Europe"/>
  </r>
  <r>
    <n v="386000"/>
    <n v="3"/>
    <d v="2016-01-21T00:00:00"/>
    <x v="0"/>
    <s v=""/>
    <n v="748749"/>
    <n v="30"/>
    <n v="167"/>
    <n v="1"/>
    <s v="69.00 "/>
    <n v="69"/>
    <x v="3"/>
    <x v="3"/>
    <x v="8"/>
    <x v="201"/>
    <x v="4"/>
    <s v="Europe"/>
  </r>
  <r>
    <n v="386000"/>
    <n v="4"/>
    <d v="2016-01-21T00:00:00"/>
    <x v="0"/>
    <s v=""/>
    <n v="748749"/>
    <n v="30"/>
    <n v="516"/>
    <n v="1"/>
    <s v="90.00 "/>
    <n v="90"/>
    <x v="3"/>
    <x v="2"/>
    <x v="3"/>
    <x v="201"/>
    <x v="4"/>
    <s v="Europe"/>
  </r>
  <r>
    <n v="386001"/>
    <n v="1"/>
    <d v="2016-01-21T00:00:00"/>
    <x v="0"/>
    <s v="1/30/2016"/>
    <n v="1912666"/>
    <n v="0"/>
    <n v="1996"/>
    <n v="2"/>
    <s v="199.99 "/>
    <n v="399.98"/>
    <x v="1"/>
    <x v="1"/>
    <x v="2"/>
    <x v="202"/>
    <x v="1"/>
    <s v="North America"/>
  </r>
  <r>
    <n v="386001"/>
    <n v="2"/>
    <d v="2016-01-21T00:00:00"/>
    <x v="0"/>
    <s v="1/30/2016"/>
    <n v="1912666"/>
    <n v="0"/>
    <n v="1577"/>
    <n v="1"/>
    <s v="219.00 "/>
    <n v="219"/>
    <x v="1"/>
    <x v="5"/>
    <x v="8"/>
    <x v="202"/>
    <x v="1"/>
    <s v="North America"/>
  </r>
  <r>
    <n v="386002"/>
    <n v="1"/>
    <d v="2016-01-21T00:00:00"/>
    <x v="0"/>
    <s v=""/>
    <n v="1525000"/>
    <n v="43"/>
    <n v="581"/>
    <n v="3"/>
    <s v="459.00 "/>
    <n v="1377"/>
    <x v="1"/>
    <x v="2"/>
    <x v="0"/>
    <x v="203"/>
    <x v="1"/>
    <s v="North America"/>
  </r>
  <r>
    <n v="386003"/>
    <n v="1"/>
    <d v="2016-01-21T00:00:00"/>
    <x v="0"/>
    <s v=""/>
    <n v="265825"/>
    <n v="8"/>
    <n v="1646"/>
    <n v="1"/>
    <s v="159.99 "/>
    <n v="159.99"/>
    <x v="0"/>
    <x v="5"/>
    <x v="0"/>
    <x v="204"/>
    <x v="0"/>
    <s v="North America"/>
  </r>
  <r>
    <n v="386004"/>
    <n v="1"/>
    <d v="2016-01-21T00:00:00"/>
    <x v="0"/>
    <s v=""/>
    <n v="2085055"/>
    <n v="45"/>
    <n v="1222"/>
    <n v="3"/>
    <s v="431.00 "/>
    <n v="1293"/>
    <x v="1"/>
    <x v="0"/>
    <x v="2"/>
    <x v="205"/>
    <x v="1"/>
    <s v="North America"/>
  </r>
  <r>
    <n v="386005"/>
    <n v="1"/>
    <d v="2016-01-21T00:00:00"/>
    <x v="0"/>
    <s v="02/02/2016"/>
    <n v="345812"/>
    <n v="0"/>
    <n v="1600"/>
    <n v="1"/>
    <s v="57.88 "/>
    <n v="57.88"/>
    <x v="0"/>
    <x v="5"/>
    <x v="8"/>
    <x v="206"/>
    <x v="0"/>
    <s v="North America"/>
  </r>
  <r>
    <n v="386005"/>
    <n v="2"/>
    <d v="2016-01-21T00:00:00"/>
    <x v="0"/>
    <s v="02/02/2016"/>
    <n v="345812"/>
    <n v="0"/>
    <n v="237"/>
    <n v="1"/>
    <s v="599.00 "/>
    <n v="599"/>
    <x v="0"/>
    <x v="3"/>
    <x v="9"/>
    <x v="206"/>
    <x v="0"/>
    <s v="North America"/>
  </r>
  <r>
    <n v="386006"/>
    <n v="1"/>
    <d v="2016-01-21T00:00:00"/>
    <x v="0"/>
    <s v=""/>
    <n v="348548"/>
    <n v="10"/>
    <n v="1271"/>
    <n v="2"/>
    <s v="6.95 "/>
    <n v="13.9"/>
    <x v="0"/>
    <x v="0"/>
    <x v="0"/>
    <x v="207"/>
    <x v="0"/>
    <s v="North America"/>
  </r>
  <r>
    <n v="386006"/>
    <n v="2"/>
    <d v="2016-01-21T00:00:00"/>
    <x v="0"/>
    <s v=""/>
    <n v="348548"/>
    <n v="10"/>
    <n v="1585"/>
    <n v="1"/>
    <s v="22.89 "/>
    <n v="22.89"/>
    <x v="0"/>
    <x v="5"/>
    <x v="8"/>
    <x v="207"/>
    <x v="0"/>
    <s v="North America"/>
  </r>
  <r>
    <n v="386006"/>
    <n v="3"/>
    <d v="2016-01-21T00:00:00"/>
    <x v="0"/>
    <s v=""/>
    <n v="348548"/>
    <n v="10"/>
    <n v="1637"/>
    <n v="3"/>
    <s v="17.99 "/>
    <n v="53.97"/>
    <x v="0"/>
    <x v="5"/>
    <x v="0"/>
    <x v="207"/>
    <x v="0"/>
    <s v="North America"/>
  </r>
  <r>
    <n v="386006"/>
    <n v="4"/>
    <d v="2016-01-21T00:00:00"/>
    <x v="0"/>
    <s v=""/>
    <n v="348548"/>
    <n v="10"/>
    <n v="1587"/>
    <n v="1"/>
    <s v="17.99 "/>
    <n v="17.989999999999998"/>
    <x v="0"/>
    <x v="5"/>
    <x v="8"/>
    <x v="207"/>
    <x v="0"/>
    <s v="North America"/>
  </r>
  <r>
    <n v="386006"/>
    <n v="5"/>
    <d v="2016-01-21T00:00:00"/>
    <x v="0"/>
    <s v=""/>
    <n v="348548"/>
    <n v="10"/>
    <n v="423"/>
    <n v="1"/>
    <s v="599.00 "/>
    <n v="599"/>
    <x v="0"/>
    <x v="2"/>
    <x v="3"/>
    <x v="207"/>
    <x v="0"/>
    <s v="North America"/>
  </r>
  <r>
    <n v="386008"/>
    <n v="1"/>
    <d v="2016-01-21T00:00:00"/>
    <x v="0"/>
    <s v=""/>
    <n v="2093929"/>
    <n v="56"/>
    <n v="313"/>
    <n v="2"/>
    <s v="269.00 "/>
    <n v="538"/>
    <x v="1"/>
    <x v="3"/>
    <x v="8"/>
    <x v="208"/>
    <x v="1"/>
    <s v="North America"/>
  </r>
  <r>
    <n v="386008"/>
    <n v="2"/>
    <d v="2016-01-21T00:00:00"/>
    <x v="0"/>
    <s v=""/>
    <n v="2093929"/>
    <n v="56"/>
    <n v="124"/>
    <n v="7"/>
    <s v="279.99 "/>
    <n v="1959.93"/>
    <x v="1"/>
    <x v="3"/>
    <x v="3"/>
    <x v="208"/>
    <x v="1"/>
    <s v="North America"/>
  </r>
  <r>
    <n v="386008"/>
    <n v="3"/>
    <d v="2016-01-21T00:00:00"/>
    <x v="0"/>
    <s v=""/>
    <n v="2093929"/>
    <n v="56"/>
    <n v="1634"/>
    <n v="3"/>
    <s v="9.99 "/>
    <n v="29.97"/>
    <x v="1"/>
    <x v="5"/>
    <x v="0"/>
    <x v="208"/>
    <x v="1"/>
    <s v="North America"/>
  </r>
  <r>
    <n v="386008"/>
    <n v="4"/>
    <d v="2016-01-21T00:00:00"/>
    <x v="0"/>
    <s v=""/>
    <n v="2093929"/>
    <n v="56"/>
    <n v="448"/>
    <n v="4"/>
    <s v="269.90 "/>
    <n v="1079.5999999999999"/>
    <x v="1"/>
    <x v="2"/>
    <x v="6"/>
    <x v="208"/>
    <x v="1"/>
    <s v="North America"/>
  </r>
  <r>
    <n v="386009"/>
    <n v="1"/>
    <d v="2016-01-21T00:00:00"/>
    <x v="0"/>
    <s v=""/>
    <n v="522652"/>
    <n v="19"/>
    <n v="1859"/>
    <n v="4"/>
    <s v="1,818.90 "/>
    <n v="7275.6"/>
    <x v="3"/>
    <x v="1"/>
    <x v="10"/>
    <x v="209"/>
    <x v="6"/>
    <s v="Europe"/>
  </r>
  <r>
    <n v="386009"/>
    <n v="2"/>
    <d v="2016-01-21T00:00:00"/>
    <x v="0"/>
    <s v=""/>
    <n v="522652"/>
    <n v="19"/>
    <n v="156"/>
    <n v="3"/>
    <s v="469.97 "/>
    <n v="1409.91"/>
    <x v="3"/>
    <x v="3"/>
    <x v="3"/>
    <x v="209"/>
    <x v="6"/>
    <s v="Europe"/>
  </r>
  <r>
    <n v="386009"/>
    <n v="3"/>
    <d v="2016-01-21T00:00:00"/>
    <x v="0"/>
    <s v=""/>
    <n v="522652"/>
    <n v="19"/>
    <n v="1896"/>
    <n v="1"/>
    <s v="999.00 "/>
    <n v="999"/>
    <x v="3"/>
    <x v="1"/>
    <x v="0"/>
    <x v="209"/>
    <x v="6"/>
    <s v="Europe"/>
  </r>
  <r>
    <n v="386009"/>
    <n v="4"/>
    <d v="2016-01-21T00:00:00"/>
    <x v="0"/>
    <s v=""/>
    <n v="522652"/>
    <n v="19"/>
    <n v="2107"/>
    <n v="3"/>
    <s v="791.00 "/>
    <n v="2373"/>
    <x v="3"/>
    <x v="1"/>
    <x v="0"/>
    <x v="209"/>
    <x v="6"/>
    <s v="Europe"/>
  </r>
  <r>
    <n v="386010"/>
    <n v="1"/>
    <d v="2016-01-21T00:00:00"/>
    <x v="0"/>
    <s v=""/>
    <n v="1775819"/>
    <n v="57"/>
    <n v="155"/>
    <n v="6"/>
    <s v="469.97 "/>
    <n v="2819.82"/>
    <x v="1"/>
    <x v="3"/>
    <x v="3"/>
    <x v="210"/>
    <x v="1"/>
    <s v="North America"/>
  </r>
  <r>
    <n v="386010"/>
    <n v="2"/>
    <d v="2016-01-21T00:00:00"/>
    <x v="0"/>
    <s v=""/>
    <n v="1775819"/>
    <n v="57"/>
    <n v="1638"/>
    <n v="1"/>
    <s v="13.89 "/>
    <n v="13.89"/>
    <x v="1"/>
    <x v="5"/>
    <x v="0"/>
    <x v="210"/>
    <x v="1"/>
    <s v="North America"/>
  </r>
  <r>
    <n v="386010"/>
    <n v="3"/>
    <d v="2016-01-21T00:00:00"/>
    <x v="0"/>
    <s v=""/>
    <n v="1775819"/>
    <n v="57"/>
    <n v="1947"/>
    <n v="3"/>
    <s v="493.00 "/>
    <n v="1479"/>
    <x v="1"/>
    <x v="1"/>
    <x v="9"/>
    <x v="210"/>
    <x v="1"/>
    <s v="North America"/>
  </r>
  <r>
    <n v="386010"/>
    <n v="4"/>
    <d v="2016-01-21T00:00:00"/>
    <x v="0"/>
    <s v=""/>
    <n v="1775819"/>
    <n v="57"/>
    <n v="125"/>
    <n v="1"/>
    <s v="143.40 "/>
    <n v="143.4"/>
    <x v="1"/>
    <x v="3"/>
    <x v="3"/>
    <x v="210"/>
    <x v="1"/>
    <s v="North America"/>
  </r>
  <r>
    <n v="386011"/>
    <n v="1"/>
    <d v="2016-01-21T00:00:00"/>
    <x v="0"/>
    <s v="1/28/2016"/>
    <n v="541598"/>
    <n v="0"/>
    <n v="54"/>
    <n v="6"/>
    <s v="296.00 "/>
    <n v="1776"/>
    <x v="3"/>
    <x v="7"/>
    <x v="6"/>
    <x v="211"/>
    <x v="6"/>
    <s v="Europe"/>
  </r>
  <r>
    <n v="386011"/>
    <n v="2"/>
    <d v="2016-01-21T00:00:00"/>
    <x v="0"/>
    <s v="1/28/2016"/>
    <n v="541598"/>
    <n v="0"/>
    <n v="101"/>
    <n v="2"/>
    <s v="120.00 "/>
    <n v="240"/>
    <x v="3"/>
    <x v="7"/>
    <x v="6"/>
    <x v="211"/>
    <x v="6"/>
    <s v="Europe"/>
  </r>
  <r>
    <n v="386011"/>
    <n v="3"/>
    <d v="2016-01-21T00:00:00"/>
    <x v="0"/>
    <s v="1/28/2016"/>
    <n v="541598"/>
    <n v="0"/>
    <n v="461"/>
    <n v="3"/>
    <s v="819.00 "/>
    <n v="2457"/>
    <x v="3"/>
    <x v="2"/>
    <x v="5"/>
    <x v="211"/>
    <x v="6"/>
    <s v="Europe"/>
  </r>
  <r>
    <n v="387000"/>
    <n v="1"/>
    <d v="2016-01-22T00:00:00"/>
    <x v="0"/>
    <s v="1/26/2016"/>
    <n v="224434"/>
    <n v="0"/>
    <n v="1729"/>
    <n v="2"/>
    <s v="77.68 "/>
    <n v="155.36000000000001"/>
    <x v="0"/>
    <x v="6"/>
    <x v="7"/>
    <x v="212"/>
    <x v="0"/>
    <s v="North America"/>
  </r>
  <r>
    <n v="387000"/>
    <n v="2"/>
    <d v="2016-01-22T00:00:00"/>
    <x v="0"/>
    <s v="1/26/2016"/>
    <n v="224434"/>
    <n v="0"/>
    <n v="1599"/>
    <n v="3"/>
    <s v="57.88 "/>
    <n v="173.64000000000001"/>
    <x v="0"/>
    <x v="5"/>
    <x v="8"/>
    <x v="212"/>
    <x v="0"/>
    <s v="North America"/>
  </r>
  <r>
    <n v="387000"/>
    <n v="3"/>
    <d v="2016-01-22T00:00:00"/>
    <x v="0"/>
    <s v="1/26/2016"/>
    <n v="224434"/>
    <n v="0"/>
    <n v="1622"/>
    <n v="1"/>
    <s v="219.00 "/>
    <n v="219"/>
    <x v="0"/>
    <x v="5"/>
    <x v="0"/>
    <x v="212"/>
    <x v="0"/>
    <s v="North America"/>
  </r>
  <r>
    <n v="387000"/>
    <n v="4"/>
    <d v="2016-01-22T00:00:00"/>
    <x v="0"/>
    <s v="1/26/2016"/>
    <n v="224434"/>
    <n v="0"/>
    <n v="55"/>
    <n v="6"/>
    <s v="296.00 "/>
    <n v="1776"/>
    <x v="0"/>
    <x v="7"/>
    <x v="6"/>
    <x v="212"/>
    <x v="0"/>
    <s v="North America"/>
  </r>
  <r>
    <n v="387001"/>
    <n v="1"/>
    <d v="2016-01-22T00:00:00"/>
    <x v="0"/>
    <s v=""/>
    <n v="2011796"/>
    <n v="51"/>
    <n v="39"/>
    <n v="5"/>
    <s v="299.23 "/>
    <n v="1496.15"/>
    <x v="1"/>
    <x v="7"/>
    <x v="0"/>
    <x v="213"/>
    <x v="1"/>
    <s v="North America"/>
  </r>
  <r>
    <n v="387002"/>
    <n v="1"/>
    <d v="2016-01-22T00:00:00"/>
    <x v="0"/>
    <s v=""/>
    <n v="1368025"/>
    <n v="44"/>
    <n v="429"/>
    <n v="2"/>
    <s v="599.90 "/>
    <n v="1199.8"/>
    <x v="1"/>
    <x v="2"/>
    <x v="3"/>
    <x v="214"/>
    <x v="1"/>
    <s v="North America"/>
  </r>
  <r>
    <n v="387002"/>
    <n v="2"/>
    <d v="2016-01-22T00:00:00"/>
    <x v="0"/>
    <s v=""/>
    <n v="1368025"/>
    <n v="44"/>
    <n v="1377"/>
    <n v="6"/>
    <s v="16.00 "/>
    <n v="96"/>
    <x v="1"/>
    <x v="4"/>
    <x v="0"/>
    <x v="214"/>
    <x v="1"/>
    <s v="North America"/>
  </r>
  <r>
    <n v="387003"/>
    <n v="1"/>
    <d v="2016-01-22T00:00:00"/>
    <x v="0"/>
    <s v=""/>
    <n v="368610"/>
    <n v="8"/>
    <n v="144"/>
    <n v="5"/>
    <s v="299.99 "/>
    <n v="1499.95"/>
    <x v="0"/>
    <x v="3"/>
    <x v="3"/>
    <x v="215"/>
    <x v="0"/>
    <s v="North America"/>
  </r>
  <r>
    <n v="387003"/>
    <n v="2"/>
    <d v="2016-01-22T00:00:00"/>
    <x v="0"/>
    <s v=""/>
    <n v="368610"/>
    <n v="8"/>
    <n v="1251"/>
    <n v="2"/>
    <s v="59.99 "/>
    <n v="119.98"/>
    <x v="0"/>
    <x v="0"/>
    <x v="0"/>
    <x v="215"/>
    <x v="0"/>
    <s v="North America"/>
  </r>
  <r>
    <n v="387003"/>
    <n v="3"/>
    <d v="2016-01-22T00:00:00"/>
    <x v="0"/>
    <s v=""/>
    <n v="368610"/>
    <n v="8"/>
    <n v="691"/>
    <n v="1"/>
    <s v="236.00 "/>
    <n v="236"/>
    <x v="0"/>
    <x v="2"/>
    <x v="5"/>
    <x v="215"/>
    <x v="0"/>
    <s v="North America"/>
  </r>
  <r>
    <n v="387003"/>
    <n v="4"/>
    <d v="2016-01-22T00:00:00"/>
    <x v="0"/>
    <s v=""/>
    <n v="368610"/>
    <n v="8"/>
    <n v="190"/>
    <n v="1"/>
    <s v="56.90 "/>
    <n v="56.9"/>
    <x v="0"/>
    <x v="3"/>
    <x v="8"/>
    <x v="215"/>
    <x v="0"/>
    <s v="North America"/>
  </r>
  <r>
    <n v="387003"/>
    <n v="5"/>
    <d v="2016-01-22T00:00:00"/>
    <x v="0"/>
    <s v=""/>
    <n v="368610"/>
    <n v="8"/>
    <n v="1656"/>
    <n v="2"/>
    <s v="159.99 "/>
    <n v="319.98"/>
    <x v="0"/>
    <x v="5"/>
    <x v="0"/>
    <x v="215"/>
    <x v="0"/>
    <s v="North America"/>
  </r>
  <r>
    <n v="387003"/>
    <n v="6"/>
    <d v="2016-01-22T00:00:00"/>
    <x v="0"/>
    <s v=""/>
    <n v="368610"/>
    <n v="8"/>
    <n v="1425"/>
    <n v="4"/>
    <s v="529.00 "/>
    <n v="2116"/>
    <x v="0"/>
    <x v="4"/>
    <x v="4"/>
    <x v="215"/>
    <x v="0"/>
    <s v="North America"/>
  </r>
  <r>
    <n v="387003"/>
    <n v="7"/>
    <d v="2016-01-22T00:00:00"/>
    <x v="0"/>
    <s v=""/>
    <n v="368610"/>
    <n v="8"/>
    <n v="143"/>
    <n v="9"/>
    <s v="299.99 "/>
    <n v="2699.91"/>
    <x v="0"/>
    <x v="3"/>
    <x v="3"/>
    <x v="215"/>
    <x v="0"/>
    <s v="North America"/>
  </r>
  <r>
    <n v="387004"/>
    <n v="1"/>
    <d v="2016-01-22T00:00:00"/>
    <x v="0"/>
    <s v=""/>
    <n v="1307296"/>
    <n v="53"/>
    <n v="709"/>
    <n v="6"/>
    <s v="116.00 "/>
    <n v="696"/>
    <x v="1"/>
    <x v="2"/>
    <x v="5"/>
    <x v="216"/>
    <x v="1"/>
    <s v="North America"/>
  </r>
  <r>
    <n v="387004"/>
    <n v="2"/>
    <d v="2016-01-22T00:00:00"/>
    <x v="0"/>
    <s v=""/>
    <n v="1307296"/>
    <n v="53"/>
    <n v="962"/>
    <n v="1"/>
    <s v="188.00 "/>
    <n v="188"/>
    <x v="1"/>
    <x v="0"/>
    <x v="1"/>
    <x v="216"/>
    <x v="1"/>
    <s v="North America"/>
  </r>
  <r>
    <n v="387005"/>
    <n v="1"/>
    <d v="2016-01-22T00:00:00"/>
    <x v="0"/>
    <s v=""/>
    <n v="938399"/>
    <n v="36"/>
    <n v="1816"/>
    <n v="3"/>
    <s v="32.00 "/>
    <n v="96"/>
    <x v="2"/>
    <x v="6"/>
    <x v="7"/>
    <x v="217"/>
    <x v="2"/>
    <s v="Europe"/>
  </r>
  <r>
    <n v="387005"/>
    <n v="2"/>
    <d v="2016-01-22T00:00:00"/>
    <x v="0"/>
    <s v=""/>
    <n v="938399"/>
    <n v="36"/>
    <n v="982"/>
    <n v="2"/>
    <s v="186.90 "/>
    <n v="373.8"/>
    <x v="2"/>
    <x v="0"/>
    <x v="1"/>
    <x v="217"/>
    <x v="2"/>
    <s v="Europe"/>
  </r>
  <r>
    <n v="387005"/>
    <n v="3"/>
    <d v="2016-01-22T00:00:00"/>
    <x v="0"/>
    <s v=""/>
    <n v="938399"/>
    <n v="36"/>
    <n v="442"/>
    <n v="1"/>
    <s v="269.90 "/>
    <n v="269.89999999999998"/>
    <x v="2"/>
    <x v="2"/>
    <x v="6"/>
    <x v="217"/>
    <x v="2"/>
    <s v="Europe"/>
  </r>
  <r>
    <n v="387006"/>
    <n v="1"/>
    <d v="2016-01-22T00:00:00"/>
    <x v="0"/>
    <s v=""/>
    <n v="1616350"/>
    <n v="51"/>
    <n v="1576"/>
    <n v="1"/>
    <s v="12.99 "/>
    <n v="12.99"/>
    <x v="1"/>
    <x v="5"/>
    <x v="8"/>
    <x v="218"/>
    <x v="1"/>
    <s v="North America"/>
  </r>
  <r>
    <n v="387007"/>
    <n v="1"/>
    <d v="2016-01-22T00:00:00"/>
    <x v="0"/>
    <s v=""/>
    <n v="549936"/>
    <n v="24"/>
    <n v="1264"/>
    <n v="2"/>
    <s v="69.99 "/>
    <n v="139.97999999999999"/>
    <x v="3"/>
    <x v="0"/>
    <x v="0"/>
    <x v="219"/>
    <x v="6"/>
    <s v="Europe"/>
  </r>
  <r>
    <n v="387007"/>
    <n v="2"/>
    <d v="2016-01-22T00:00:00"/>
    <x v="0"/>
    <s v=""/>
    <n v="549936"/>
    <n v="24"/>
    <n v="1529"/>
    <n v="3"/>
    <s v="255.00 "/>
    <n v="765"/>
    <x v="3"/>
    <x v="4"/>
    <x v="4"/>
    <x v="219"/>
    <x v="6"/>
    <s v="Europe"/>
  </r>
  <r>
    <n v="387007"/>
    <n v="3"/>
    <d v="2016-01-22T00:00:00"/>
    <x v="0"/>
    <s v=""/>
    <n v="549936"/>
    <n v="24"/>
    <n v="1612"/>
    <n v="4"/>
    <s v="179.99 "/>
    <n v="719.96"/>
    <x v="3"/>
    <x v="5"/>
    <x v="8"/>
    <x v="219"/>
    <x v="6"/>
    <s v="Europe"/>
  </r>
  <r>
    <n v="388000"/>
    <n v="1"/>
    <d v="2016-01-23T00:00:00"/>
    <x v="0"/>
    <s v=""/>
    <n v="97611"/>
    <n v="5"/>
    <n v="928"/>
    <n v="6"/>
    <s v="33.99 "/>
    <n v="203.94"/>
    <x v="4"/>
    <x v="2"/>
    <x v="8"/>
    <x v="220"/>
    <x v="7"/>
    <s v="Australia"/>
  </r>
  <r>
    <n v="388000"/>
    <n v="2"/>
    <d v="2016-01-23T00:00:00"/>
    <x v="0"/>
    <s v=""/>
    <n v="97611"/>
    <n v="5"/>
    <n v="1045"/>
    <n v="7"/>
    <s v="588.00 "/>
    <n v="4116"/>
    <x v="4"/>
    <x v="0"/>
    <x v="1"/>
    <x v="220"/>
    <x v="7"/>
    <s v="Australia"/>
  </r>
  <r>
    <n v="388000"/>
    <n v="3"/>
    <d v="2016-01-23T00:00:00"/>
    <x v="0"/>
    <s v=""/>
    <n v="97611"/>
    <n v="5"/>
    <n v="1627"/>
    <n v="6"/>
    <s v="17.99 "/>
    <n v="107.94"/>
    <x v="4"/>
    <x v="5"/>
    <x v="0"/>
    <x v="220"/>
    <x v="7"/>
    <s v="Australia"/>
  </r>
  <r>
    <n v="388001"/>
    <n v="1"/>
    <d v="2016-01-23T00:00:00"/>
    <x v="0"/>
    <s v="1/27/2016"/>
    <n v="1730210"/>
    <n v="0"/>
    <n v="1616"/>
    <n v="1"/>
    <s v="56.99 "/>
    <n v="56.99"/>
    <x v="1"/>
    <x v="5"/>
    <x v="0"/>
    <x v="221"/>
    <x v="1"/>
    <s v="North America"/>
  </r>
  <r>
    <n v="388002"/>
    <n v="1"/>
    <d v="2016-01-23T00:00:00"/>
    <x v="0"/>
    <s v=""/>
    <n v="962533"/>
    <n v="36"/>
    <n v="460"/>
    <n v="2"/>
    <s v="299.90 "/>
    <n v="599.79999999999995"/>
    <x v="2"/>
    <x v="2"/>
    <x v="6"/>
    <x v="222"/>
    <x v="2"/>
    <s v="Europe"/>
  </r>
  <r>
    <n v="388002"/>
    <n v="2"/>
    <d v="2016-01-23T00:00:00"/>
    <x v="0"/>
    <s v=""/>
    <n v="962533"/>
    <n v="36"/>
    <n v="489"/>
    <n v="2"/>
    <s v="819.00 "/>
    <n v="1638"/>
    <x v="2"/>
    <x v="2"/>
    <x v="3"/>
    <x v="222"/>
    <x v="2"/>
    <s v="Europe"/>
  </r>
  <r>
    <n v="388003"/>
    <n v="1"/>
    <d v="2016-01-23T00:00:00"/>
    <x v="0"/>
    <s v=""/>
    <n v="205077"/>
    <n v="10"/>
    <n v="90"/>
    <n v="8"/>
    <s v="149.99 "/>
    <n v="1199.92"/>
    <x v="0"/>
    <x v="7"/>
    <x v="10"/>
    <x v="223"/>
    <x v="0"/>
    <s v="North America"/>
  </r>
  <r>
    <n v="388003"/>
    <n v="2"/>
    <d v="2016-01-23T00:00:00"/>
    <x v="0"/>
    <s v=""/>
    <n v="205077"/>
    <n v="10"/>
    <n v="945"/>
    <n v="1"/>
    <s v="200.00 "/>
    <n v="200"/>
    <x v="0"/>
    <x v="0"/>
    <x v="1"/>
    <x v="223"/>
    <x v="0"/>
    <s v="North America"/>
  </r>
  <r>
    <n v="388004"/>
    <n v="1"/>
    <d v="2016-01-23T00:00:00"/>
    <x v="0"/>
    <s v="1/31/2016"/>
    <n v="776431"/>
    <n v="0"/>
    <n v="2104"/>
    <n v="1"/>
    <s v="257.50 "/>
    <n v="257.5"/>
    <x v="3"/>
    <x v="1"/>
    <x v="0"/>
    <x v="224"/>
    <x v="4"/>
    <s v="Europe"/>
  </r>
  <r>
    <n v="388004"/>
    <n v="2"/>
    <d v="2016-01-23T00:00:00"/>
    <x v="0"/>
    <s v="1/31/2016"/>
    <n v="776431"/>
    <n v="0"/>
    <n v="618"/>
    <n v="3"/>
    <s v="299.00 "/>
    <n v="897"/>
    <x v="3"/>
    <x v="2"/>
    <x v="6"/>
    <x v="224"/>
    <x v="4"/>
    <s v="Europe"/>
  </r>
  <r>
    <n v="388005"/>
    <n v="1"/>
    <d v="2016-01-23T00:00:00"/>
    <x v="0"/>
    <s v=""/>
    <n v="1893487"/>
    <n v="55"/>
    <n v="1601"/>
    <n v="4"/>
    <s v="159.99 "/>
    <n v="639.96"/>
    <x v="1"/>
    <x v="5"/>
    <x v="8"/>
    <x v="225"/>
    <x v="1"/>
    <s v="North America"/>
  </r>
  <r>
    <n v="388005"/>
    <n v="2"/>
    <d v="2016-01-23T00:00:00"/>
    <x v="0"/>
    <s v=""/>
    <n v="1893487"/>
    <n v="55"/>
    <n v="2388"/>
    <n v="9"/>
    <s v="199.99 "/>
    <n v="1799.91"/>
    <x v="1"/>
    <x v="1"/>
    <x v="5"/>
    <x v="225"/>
    <x v="1"/>
    <s v="North America"/>
  </r>
  <r>
    <n v="388006"/>
    <n v="1"/>
    <d v="2016-01-23T00:00:00"/>
    <x v="0"/>
    <s v=""/>
    <n v="1098143"/>
    <n v="41"/>
    <n v="1393"/>
    <n v="3"/>
    <s v="46.99 "/>
    <n v="140.97"/>
    <x v="2"/>
    <x v="4"/>
    <x v="0"/>
    <x v="226"/>
    <x v="2"/>
    <s v="Europe"/>
  </r>
  <r>
    <n v="388006"/>
    <n v="2"/>
    <d v="2016-01-23T00:00:00"/>
    <x v="0"/>
    <s v=""/>
    <n v="1098143"/>
    <n v="41"/>
    <n v="1627"/>
    <n v="2"/>
    <s v="17.99 "/>
    <n v="35.979999999999997"/>
    <x v="2"/>
    <x v="5"/>
    <x v="0"/>
    <x v="226"/>
    <x v="2"/>
    <s v="Europe"/>
  </r>
  <r>
    <n v="388006"/>
    <n v="3"/>
    <d v="2016-01-23T00:00:00"/>
    <x v="0"/>
    <s v=""/>
    <n v="1098143"/>
    <n v="41"/>
    <n v="133"/>
    <n v="1"/>
    <s v="349.95 "/>
    <n v="349.95"/>
    <x v="2"/>
    <x v="3"/>
    <x v="3"/>
    <x v="226"/>
    <x v="2"/>
    <s v="Europe"/>
  </r>
  <r>
    <n v="388007"/>
    <n v="1"/>
    <d v="2016-01-23T00:00:00"/>
    <x v="0"/>
    <s v=""/>
    <n v="1112613"/>
    <n v="42"/>
    <n v="459"/>
    <n v="4"/>
    <s v="269.90 "/>
    <n v="1079.5999999999999"/>
    <x v="2"/>
    <x v="2"/>
    <x v="6"/>
    <x v="227"/>
    <x v="2"/>
    <s v="Europe"/>
  </r>
  <r>
    <n v="388008"/>
    <n v="1"/>
    <d v="2016-01-23T00:00:00"/>
    <x v="0"/>
    <s v=""/>
    <n v="1170323"/>
    <n v="41"/>
    <n v="640"/>
    <n v="6"/>
    <s v="299.00 "/>
    <n v="1794"/>
    <x v="2"/>
    <x v="2"/>
    <x v="6"/>
    <x v="98"/>
    <x v="2"/>
    <s v="Europe"/>
  </r>
  <r>
    <n v="388008"/>
    <n v="2"/>
    <d v="2016-01-23T00:00:00"/>
    <x v="0"/>
    <s v=""/>
    <n v="1170323"/>
    <n v="41"/>
    <n v="1665"/>
    <n v="2"/>
    <s v="4.99 "/>
    <n v="9.98"/>
    <x v="2"/>
    <x v="6"/>
    <x v="7"/>
    <x v="98"/>
    <x v="2"/>
    <s v="Europe"/>
  </r>
  <r>
    <n v="388008"/>
    <n v="3"/>
    <d v="2016-01-23T00:00:00"/>
    <x v="0"/>
    <s v=""/>
    <n v="1170323"/>
    <n v="41"/>
    <n v="665"/>
    <n v="2"/>
    <s v="102.00 "/>
    <n v="204"/>
    <x v="2"/>
    <x v="2"/>
    <x v="5"/>
    <x v="98"/>
    <x v="2"/>
    <s v="Europe"/>
  </r>
  <r>
    <n v="388008"/>
    <n v="4"/>
    <d v="2016-01-23T00:00:00"/>
    <x v="0"/>
    <s v=""/>
    <n v="1170323"/>
    <n v="41"/>
    <n v="158"/>
    <n v="1"/>
    <s v="1,099.99 "/>
    <n v="1099.99"/>
    <x v="2"/>
    <x v="3"/>
    <x v="3"/>
    <x v="98"/>
    <x v="2"/>
    <s v="Europe"/>
  </r>
  <r>
    <n v="388008"/>
    <n v="5"/>
    <d v="2016-01-23T00:00:00"/>
    <x v="0"/>
    <s v=""/>
    <n v="1170323"/>
    <n v="41"/>
    <n v="96"/>
    <n v="3"/>
    <s v="67.40 "/>
    <n v="202.20000000000002"/>
    <x v="2"/>
    <x v="7"/>
    <x v="6"/>
    <x v="98"/>
    <x v="2"/>
    <s v="Europe"/>
  </r>
  <r>
    <n v="388009"/>
    <n v="1"/>
    <d v="2016-01-23T00:00:00"/>
    <x v="0"/>
    <s v=""/>
    <n v="930705"/>
    <n v="40"/>
    <n v="1585"/>
    <n v="3"/>
    <s v="22.89 "/>
    <n v="68.67"/>
    <x v="2"/>
    <x v="5"/>
    <x v="8"/>
    <x v="228"/>
    <x v="2"/>
    <s v="Europe"/>
  </r>
  <r>
    <n v="388010"/>
    <n v="1"/>
    <d v="2016-01-23T00:00:00"/>
    <x v="0"/>
    <s v=""/>
    <n v="1001228"/>
    <n v="39"/>
    <n v="827"/>
    <n v="4"/>
    <s v="33.90 "/>
    <n v="135.6"/>
    <x v="2"/>
    <x v="2"/>
    <x v="0"/>
    <x v="229"/>
    <x v="2"/>
    <s v="Europe"/>
  </r>
  <r>
    <n v="388010"/>
    <n v="2"/>
    <d v="2016-01-23T00:00:00"/>
    <x v="0"/>
    <s v=""/>
    <n v="1001228"/>
    <n v="39"/>
    <n v="1139"/>
    <n v="1"/>
    <s v="328.00 "/>
    <n v="328"/>
    <x v="2"/>
    <x v="0"/>
    <x v="2"/>
    <x v="229"/>
    <x v="2"/>
    <s v="Europe"/>
  </r>
  <r>
    <n v="388011"/>
    <n v="1"/>
    <d v="2016-01-23T00:00:00"/>
    <x v="0"/>
    <s v=""/>
    <n v="1702898"/>
    <n v="61"/>
    <n v="454"/>
    <n v="5"/>
    <s v="269.90 "/>
    <n v="1349.5"/>
    <x v="1"/>
    <x v="2"/>
    <x v="6"/>
    <x v="230"/>
    <x v="1"/>
    <s v="North America"/>
  </r>
  <r>
    <n v="388011"/>
    <n v="2"/>
    <d v="2016-01-23T00:00:00"/>
    <x v="0"/>
    <s v=""/>
    <n v="1702898"/>
    <n v="61"/>
    <n v="50"/>
    <n v="1"/>
    <s v="199.95 "/>
    <n v="199.95"/>
    <x v="1"/>
    <x v="7"/>
    <x v="6"/>
    <x v="230"/>
    <x v="1"/>
    <s v="North America"/>
  </r>
  <r>
    <n v="388011"/>
    <n v="3"/>
    <d v="2016-01-23T00:00:00"/>
    <x v="0"/>
    <s v=""/>
    <n v="1702898"/>
    <n v="61"/>
    <n v="1653"/>
    <n v="2"/>
    <s v="109.99 "/>
    <n v="219.98"/>
    <x v="1"/>
    <x v="5"/>
    <x v="0"/>
    <x v="230"/>
    <x v="1"/>
    <s v="North America"/>
  </r>
  <r>
    <n v="388011"/>
    <n v="4"/>
    <d v="2016-01-23T00:00:00"/>
    <x v="0"/>
    <s v=""/>
    <n v="1702898"/>
    <n v="61"/>
    <n v="2094"/>
    <n v="1"/>
    <s v="257.50 "/>
    <n v="257.5"/>
    <x v="1"/>
    <x v="1"/>
    <x v="0"/>
    <x v="230"/>
    <x v="1"/>
    <s v="North America"/>
  </r>
  <r>
    <n v="388011"/>
    <n v="5"/>
    <d v="2016-01-23T00:00:00"/>
    <x v="0"/>
    <s v=""/>
    <n v="1702898"/>
    <n v="61"/>
    <n v="1692"/>
    <n v="3"/>
    <s v="6.99 "/>
    <n v="20.97"/>
    <x v="1"/>
    <x v="6"/>
    <x v="8"/>
    <x v="230"/>
    <x v="1"/>
    <s v="North America"/>
  </r>
  <r>
    <n v="388011"/>
    <n v="6"/>
    <d v="2016-01-23T00:00:00"/>
    <x v="0"/>
    <s v=""/>
    <n v="1702898"/>
    <n v="61"/>
    <n v="2106"/>
    <n v="7"/>
    <s v="877.50 "/>
    <n v="6142.5"/>
    <x v="1"/>
    <x v="1"/>
    <x v="0"/>
    <x v="230"/>
    <x v="1"/>
    <s v="North America"/>
  </r>
  <r>
    <n v="388011"/>
    <n v="7"/>
    <d v="2016-01-23T00:00:00"/>
    <x v="0"/>
    <s v=""/>
    <n v="1702898"/>
    <n v="61"/>
    <n v="1211"/>
    <n v="2"/>
    <s v="850.00 "/>
    <n v="1700"/>
    <x v="1"/>
    <x v="0"/>
    <x v="2"/>
    <x v="230"/>
    <x v="1"/>
    <s v="North America"/>
  </r>
  <r>
    <n v="388012"/>
    <n v="1"/>
    <d v="2016-01-23T00:00:00"/>
    <x v="0"/>
    <s v=""/>
    <n v="2086544"/>
    <n v="50"/>
    <n v="2113"/>
    <n v="1"/>
    <s v="508.00 "/>
    <n v="508"/>
    <x v="1"/>
    <x v="1"/>
    <x v="0"/>
    <x v="231"/>
    <x v="1"/>
    <s v="North America"/>
  </r>
  <r>
    <n v="388012"/>
    <n v="2"/>
    <d v="2016-01-23T00:00:00"/>
    <x v="0"/>
    <s v=""/>
    <n v="2086544"/>
    <n v="50"/>
    <n v="69"/>
    <n v="2"/>
    <s v="25.69 "/>
    <n v="51.38"/>
    <x v="1"/>
    <x v="7"/>
    <x v="10"/>
    <x v="231"/>
    <x v="1"/>
    <s v="North America"/>
  </r>
  <r>
    <n v="388013"/>
    <n v="1"/>
    <d v="2016-01-23T00:00:00"/>
    <x v="0"/>
    <s v="1/30/2016"/>
    <n v="1559552"/>
    <n v="0"/>
    <n v="1657"/>
    <n v="1"/>
    <s v="179.99 "/>
    <n v="179.99"/>
    <x v="1"/>
    <x v="5"/>
    <x v="0"/>
    <x v="232"/>
    <x v="1"/>
    <s v="North America"/>
  </r>
  <r>
    <n v="388014"/>
    <n v="1"/>
    <d v="2016-01-23T00:00:00"/>
    <x v="0"/>
    <s v=""/>
    <n v="1671541"/>
    <n v="57"/>
    <n v="1586"/>
    <n v="1"/>
    <s v="12.66 "/>
    <n v="12.66"/>
    <x v="1"/>
    <x v="5"/>
    <x v="8"/>
    <x v="233"/>
    <x v="1"/>
    <s v="North America"/>
  </r>
  <r>
    <n v="388014"/>
    <n v="2"/>
    <d v="2016-01-23T00:00:00"/>
    <x v="0"/>
    <s v=""/>
    <n v="1671541"/>
    <n v="57"/>
    <n v="1786"/>
    <n v="4"/>
    <s v="43.00 "/>
    <n v="172"/>
    <x v="1"/>
    <x v="6"/>
    <x v="7"/>
    <x v="233"/>
    <x v="1"/>
    <s v="North America"/>
  </r>
  <r>
    <n v="388014"/>
    <n v="3"/>
    <d v="2016-01-23T00:00:00"/>
    <x v="0"/>
    <s v=""/>
    <n v="1671541"/>
    <n v="57"/>
    <n v="2501"/>
    <n v="4"/>
    <s v="23.72 "/>
    <n v="94.88"/>
    <x v="1"/>
    <x v="4"/>
    <x v="0"/>
    <x v="233"/>
    <x v="1"/>
    <s v="North America"/>
  </r>
  <r>
    <n v="390000"/>
    <n v="1"/>
    <d v="2016-01-25T00:00:00"/>
    <x v="0"/>
    <s v=""/>
    <n v="1699570"/>
    <n v="59"/>
    <n v="1581"/>
    <n v="1"/>
    <s v="219.00 "/>
    <n v="219"/>
    <x v="1"/>
    <x v="5"/>
    <x v="8"/>
    <x v="234"/>
    <x v="1"/>
    <s v="North America"/>
  </r>
  <r>
    <n v="390000"/>
    <n v="2"/>
    <d v="2016-01-25T00:00:00"/>
    <x v="0"/>
    <s v=""/>
    <n v="1699570"/>
    <n v="59"/>
    <n v="2351"/>
    <n v="2"/>
    <s v="399.99 "/>
    <n v="799.98"/>
    <x v="1"/>
    <x v="1"/>
    <x v="0"/>
    <x v="234"/>
    <x v="1"/>
    <s v="North America"/>
  </r>
  <r>
    <n v="390001"/>
    <n v="1"/>
    <d v="2016-01-25T00:00:00"/>
    <x v="0"/>
    <s v=""/>
    <n v="1301552"/>
    <n v="51"/>
    <n v="189"/>
    <n v="2"/>
    <s v="126.90 "/>
    <n v="253.8"/>
    <x v="1"/>
    <x v="3"/>
    <x v="8"/>
    <x v="235"/>
    <x v="1"/>
    <s v="North America"/>
  </r>
  <r>
    <n v="390001"/>
    <n v="2"/>
    <d v="2016-01-25T00:00:00"/>
    <x v="0"/>
    <s v=""/>
    <n v="1301552"/>
    <n v="51"/>
    <n v="1617"/>
    <n v="7"/>
    <s v="57.99 "/>
    <n v="405.93"/>
    <x v="1"/>
    <x v="5"/>
    <x v="0"/>
    <x v="235"/>
    <x v="1"/>
    <s v="North America"/>
  </r>
  <r>
    <n v="390001"/>
    <n v="3"/>
    <d v="2016-01-25T00:00:00"/>
    <x v="0"/>
    <s v=""/>
    <n v="1301552"/>
    <n v="51"/>
    <n v="175"/>
    <n v="2"/>
    <s v="116.90 "/>
    <n v="233.8"/>
    <x v="1"/>
    <x v="3"/>
    <x v="8"/>
    <x v="235"/>
    <x v="1"/>
    <s v="North America"/>
  </r>
  <r>
    <n v="390001"/>
    <n v="4"/>
    <d v="2016-01-25T00:00:00"/>
    <x v="0"/>
    <s v=""/>
    <n v="1301552"/>
    <n v="51"/>
    <n v="186"/>
    <n v="2"/>
    <s v="89.90 "/>
    <n v="179.8"/>
    <x v="1"/>
    <x v="3"/>
    <x v="8"/>
    <x v="235"/>
    <x v="1"/>
    <s v="North America"/>
  </r>
  <r>
    <n v="390001"/>
    <n v="6"/>
    <d v="2016-01-25T00:00:00"/>
    <x v="0"/>
    <s v=""/>
    <n v="1301552"/>
    <n v="51"/>
    <n v="1605"/>
    <n v="1"/>
    <s v="289.99 "/>
    <n v="289.99"/>
    <x v="1"/>
    <x v="5"/>
    <x v="8"/>
    <x v="235"/>
    <x v="1"/>
    <s v="North America"/>
  </r>
  <r>
    <n v="390002"/>
    <n v="1"/>
    <d v="2016-01-25T00:00:00"/>
    <x v="0"/>
    <s v="02/06/2016"/>
    <n v="2029518"/>
    <n v="0"/>
    <n v="537"/>
    <n v="3"/>
    <s v="129.00 "/>
    <n v="387"/>
    <x v="1"/>
    <x v="2"/>
    <x v="6"/>
    <x v="236"/>
    <x v="1"/>
    <s v="North America"/>
  </r>
  <r>
    <n v="390002"/>
    <n v="2"/>
    <d v="2016-01-25T00:00:00"/>
    <x v="0"/>
    <s v="02/06/2016"/>
    <n v="2029518"/>
    <n v="0"/>
    <n v="1636"/>
    <n v="2"/>
    <s v="12.66 "/>
    <n v="25.32"/>
    <x v="1"/>
    <x v="5"/>
    <x v="0"/>
    <x v="236"/>
    <x v="1"/>
    <s v="North America"/>
  </r>
  <r>
    <n v="390002"/>
    <n v="3"/>
    <d v="2016-01-25T00:00:00"/>
    <x v="0"/>
    <s v="02/06/2016"/>
    <n v="2029518"/>
    <n v="0"/>
    <n v="1581"/>
    <n v="1"/>
    <s v="219.00 "/>
    <n v="219"/>
    <x v="1"/>
    <x v="5"/>
    <x v="8"/>
    <x v="236"/>
    <x v="1"/>
    <s v="North America"/>
  </r>
  <r>
    <n v="390002"/>
    <n v="4"/>
    <d v="2016-01-25T00:00:00"/>
    <x v="0"/>
    <s v="02/06/2016"/>
    <n v="2029518"/>
    <n v="0"/>
    <n v="1792"/>
    <n v="2"/>
    <s v="43.00 "/>
    <n v="86"/>
    <x v="1"/>
    <x v="6"/>
    <x v="7"/>
    <x v="236"/>
    <x v="1"/>
    <s v="North America"/>
  </r>
  <r>
    <n v="390002"/>
    <n v="5"/>
    <d v="2016-01-25T00:00:00"/>
    <x v="0"/>
    <s v="02/06/2016"/>
    <n v="2029518"/>
    <n v="0"/>
    <n v="458"/>
    <n v="1"/>
    <s v="229.90 "/>
    <n v="229.9"/>
    <x v="1"/>
    <x v="2"/>
    <x v="6"/>
    <x v="236"/>
    <x v="1"/>
    <s v="North America"/>
  </r>
  <r>
    <n v="390003"/>
    <n v="1"/>
    <d v="2016-01-25T00:00:00"/>
    <x v="0"/>
    <s v=""/>
    <n v="253233"/>
    <n v="10"/>
    <n v="1635"/>
    <n v="1"/>
    <s v="22.89 "/>
    <n v="22.89"/>
    <x v="0"/>
    <x v="5"/>
    <x v="0"/>
    <x v="237"/>
    <x v="0"/>
    <s v="North America"/>
  </r>
  <r>
    <n v="390004"/>
    <n v="1"/>
    <d v="2016-01-25T00:00:00"/>
    <x v="0"/>
    <s v=""/>
    <n v="1321513"/>
    <n v="48"/>
    <n v="152"/>
    <n v="2"/>
    <s v="1,184.97 "/>
    <n v="2369.94"/>
    <x v="1"/>
    <x v="3"/>
    <x v="3"/>
    <x v="238"/>
    <x v="1"/>
    <s v="North America"/>
  </r>
  <r>
    <n v="390005"/>
    <n v="1"/>
    <d v="2016-01-25T00:00:00"/>
    <x v="0"/>
    <s v=""/>
    <n v="549766"/>
    <n v="22"/>
    <n v="1558"/>
    <n v="3"/>
    <s v="380.00 "/>
    <n v="1140"/>
    <x v="3"/>
    <x v="4"/>
    <x v="4"/>
    <x v="239"/>
    <x v="6"/>
    <s v="Europe"/>
  </r>
  <r>
    <n v="390005"/>
    <n v="2"/>
    <d v="2016-01-25T00:00:00"/>
    <x v="0"/>
    <s v=""/>
    <n v="549766"/>
    <n v="22"/>
    <n v="1594"/>
    <n v="1"/>
    <s v="9.99 "/>
    <n v="9.99"/>
    <x v="3"/>
    <x v="5"/>
    <x v="8"/>
    <x v="239"/>
    <x v="6"/>
    <s v="Europe"/>
  </r>
  <r>
    <n v="391000"/>
    <n v="1"/>
    <d v="2016-01-26T00:00:00"/>
    <x v="0"/>
    <s v=""/>
    <n v="881876"/>
    <n v="32"/>
    <n v="2108"/>
    <n v="1"/>
    <s v="508.00 "/>
    <n v="508"/>
    <x v="3"/>
    <x v="1"/>
    <x v="0"/>
    <x v="240"/>
    <x v="3"/>
    <s v="Europe"/>
  </r>
  <r>
    <n v="391000"/>
    <n v="2"/>
    <d v="2016-01-26T00:00:00"/>
    <x v="0"/>
    <s v=""/>
    <n v="881876"/>
    <n v="32"/>
    <n v="143"/>
    <n v="1"/>
    <s v="299.99 "/>
    <n v="299.99"/>
    <x v="3"/>
    <x v="3"/>
    <x v="3"/>
    <x v="240"/>
    <x v="3"/>
    <s v="Europe"/>
  </r>
  <r>
    <n v="391000"/>
    <n v="3"/>
    <d v="2016-01-26T00:00:00"/>
    <x v="0"/>
    <s v=""/>
    <n v="881876"/>
    <n v="32"/>
    <n v="1662"/>
    <n v="2"/>
    <s v="6.99 "/>
    <n v="13.98"/>
    <x v="3"/>
    <x v="6"/>
    <x v="7"/>
    <x v="240"/>
    <x v="3"/>
    <s v="Europe"/>
  </r>
  <r>
    <n v="391001"/>
    <n v="1"/>
    <d v="2016-01-26T00:00:00"/>
    <x v="0"/>
    <s v="02/02/2016"/>
    <n v="361945"/>
    <n v="0"/>
    <n v="1841"/>
    <n v="1"/>
    <s v="999.00 "/>
    <n v="999"/>
    <x v="0"/>
    <x v="1"/>
    <x v="9"/>
    <x v="241"/>
    <x v="0"/>
    <s v="North America"/>
  </r>
  <r>
    <n v="391002"/>
    <n v="1"/>
    <d v="2016-01-26T00:00:00"/>
    <x v="0"/>
    <s v=""/>
    <n v="1201225"/>
    <n v="45"/>
    <n v="1636"/>
    <n v="1"/>
    <s v="12.66 "/>
    <n v="12.66"/>
    <x v="1"/>
    <x v="5"/>
    <x v="0"/>
    <x v="242"/>
    <x v="1"/>
    <s v="North America"/>
  </r>
  <r>
    <n v="391002"/>
    <n v="2"/>
    <d v="2016-01-26T00:00:00"/>
    <x v="0"/>
    <s v=""/>
    <n v="1201225"/>
    <n v="45"/>
    <n v="1325"/>
    <n v="1"/>
    <s v="39.99 "/>
    <n v="39.99"/>
    <x v="1"/>
    <x v="4"/>
    <x v="0"/>
    <x v="242"/>
    <x v="1"/>
    <s v="North America"/>
  </r>
  <r>
    <n v="391003"/>
    <n v="1"/>
    <d v="2016-01-26T00:00:00"/>
    <x v="0"/>
    <s v=""/>
    <n v="1427869"/>
    <n v="44"/>
    <n v="1370"/>
    <n v="1"/>
    <s v="47.44 "/>
    <n v="47.44"/>
    <x v="1"/>
    <x v="4"/>
    <x v="0"/>
    <x v="243"/>
    <x v="1"/>
    <s v="North America"/>
  </r>
  <r>
    <n v="391003"/>
    <n v="2"/>
    <d v="2016-01-26T00:00:00"/>
    <x v="0"/>
    <s v=""/>
    <n v="1427869"/>
    <n v="44"/>
    <n v="1280"/>
    <n v="6"/>
    <s v="14.99 "/>
    <n v="89.94"/>
    <x v="1"/>
    <x v="0"/>
    <x v="0"/>
    <x v="243"/>
    <x v="1"/>
    <s v="North America"/>
  </r>
  <r>
    <n v="391004"/>
    <n v="1"/>
    <d v="2016-01-26T00:00:00"/>
    <x v="0"/>
    <s v=""/>
    <n v="444160"/>
    <n v="19"/>
    <n v="1588"/>
    <n v="3"/>
    <s v="13.89 "/>
    <n v="41.67"/>
    <x v="3"/>
    <x v="5"/>
    <x v="8"/>
    <x v="244"/>
    <x v="6"/>
    <s v="Europe"/>
  </r>
  <r>
    <n v="391004"/>
    <n v="2"/>
    <d v="2016-01-26T00:00:00"/>
    <x v="0"/>
    <s v=""/>
    <n v="444160"/>
    <n v="19"/>
    <n v="69"/>
    <n v="6"/>
    <s v="25.69 "/>
    <n v="154.14000000000001"/>
    <x v="3"/>
    <x v="7"/>
    <x v="10"/>
    <x v="244"/>
    <x v="6"/>
    <s v="Europe"/>
  </r>
  <r>
    <n v="391006"/>
    <n v="1"/>
    <d v="2016-01-26T00:00:00"/>
    <x v="0"/>
    <s v=""/>
    <n v="1885990"/>
    <n v="51"/>
    <n v="1467"/>
    <n v="1"/>
    <s v="301.00 "/>
    <n v="301"/>
    <x v="1"/>
    <x v="4"/>
    <x v="0"/>
    <x v="245"/>
    <x v="1"/>
    <s v="North America"/>
  </r>
  <r>
    <n v="391006"/>
    <n v="2"/>
    <d v="2016-01-26T00:00:00"/>
    <x v="0"/>
    <s v=""/>
    <n v="1885990"/>
    <n v="51"/>
    <n v="1590"/>
    <n v="2"/>
    <s v="22.89 "/>
    <n v="45.78"/>
    <x v="1"/>
    <x v="5"/>
    <x v="8"/>
    <x v="245"/>
    <x v="1"/>
    <s v="North America"/>
  </r>
  <r>
    <n v="391007"/>
    <n v="1"/>
    <d v="2016-01-26T00:00:00"/>
    <x v="0"/>
    <s v=""/>
    <n v="125950"/>
    <n v="6"/>
    <n v="1705"/>
    <n v="1"/>
    <s v="6.88 "/>
    <n v="6.88"/>
    <x v="4"/>
    <x v="6"/>
    <x v="8"/>
    <x v="246"/>
    <x v="7"/>
    <s v="Australia"/>
  </r>
  <r>
    <n v="391007"/>
    <n v="2"/>
    <d v="2016-01-26T00:00:00"/>
    <x v="0"/>
    <s v=""/>
    <n v="125950"/>
    <n v="6"/>
    <n v="138"/>
    <n v="1"/>
    <s v="499.99 "/>
    <n v="499.99"/>
    <x v="4"/>
    <x v="3"/>
    <x v="3"/>
    <x v="246"/>
    <x v="7"/>
    <s v="Australia"/>
  </r>
  <r>
    <n v="392000"/>
    <n v="1"/>
    <d v="2016-01-27T00:00:00"/>
    <x v="0"/>
    <s v=""/>
    <n v="1302998"/>
    <n v="51"/>
    <n v="1613"/>
    <n v="3"/>
    <s v="109.99 "/>
    <n v="329.96999999999997"/>
    <x v="1"/>
    <x v="5"/>
    <x v="8"/>
    <x v="247"/>
    <x v="1"/>
    <s v="North America"/>
  </r>
  <r>
    <n v="392000"/>
    <n v="2"/>
    <d v="2016-01-27T00:00:00"/>
    <x v="0"/>
    <s v=""/>
    <n v="1302998"/>
    <n v="51"/>
    <n v="1490"/>
    <n v="1"/>
    <s v="129.00 "/>
    <n v="129"/>
    <x v="1"/>
    <x v="4"/>
    <x v="4"/>
    <x v="247"/>
    <x v="1"/>
    <s v="North America"/>
  </r>
  <r>
    <n v="392001"/>
    <n v="1"/>
    <d v="2016-01-27T00:00:00"/>
    <x v="0"/>
    <s v=""/>
    <n v="1227891"/>
    <n v="54"/>
    <n v="155"/>
    <n v="2"/>
    <s v="469.97 "/>
    <n v="939.94"/>
    <x v="1"/>
    <x v="3"/>
    <x v="3"/>
    <x v="248"/>
    <x v="1"/>
    <s v="North America"/>
  </r>
  <r>
    <n v="392002"/>
    <n v="1"/>
    <d v="2016-01-27T00:00:00"/>
    <x v="0"/>
    <s v=""/>
    <n v="1855347"/>
    <n v="59"/>
    <n v="430"/>
    <n v="2"/>
    <s v="269.95 "/>
    <n v="539.9"/>
    <x v="1"/>
    <x v="2"/>
    <x v="3"/>
    <x v="249"/>
    <x v="1"/>
    <s v="North America"/>
  </r>
  <r>
    <n v="392002"/>
    <n v="2"/>
    <d v="2016-01-27T00:00:00"/>
    <x v="0"/>
    <s v=""/>
    <n v="1855347"/>
    <n v="59"/>
    <n v="1168"/>
    <n v="1"/>
    <s v="600.00 "/>
    <n v="600"/>
    <x v="1"/>
    <x v="0"/>
    <x v="2"/>
    <x v="249"/>
    <x v="1"/>
    <s v="North America"/>
  </r>
  <r>
    <n v="392002"/>
    <n v="3"/>
    <d v="2016-01-27T00:00:00"/>
    <x v="0"/>
    <s v=""/>
    <n v="1855347"/>
    <n v="59"/>
    <n v="144"/>
    <n v="2"/>
    <s v="299.99 "/>
    <n v="599.98"/>
    <x v="1"/>
    <x v="3"/>
    <x v="3"/>
    <x v="249"/>
    <x v="1"/>
    <s v="North America"/>
  </r>
  <r>
    <n v="392002"/>
    <n v="4"/>
    <d v="2016-01-27T00:00:00"/>
    <x v="0"/>
    <s v=""/>
    <n v="1855347"/>
    <n v="59"/>
    <n v="2298"/>
    <n v="2"/>
    <s v="119.99 "/>
    <n v="239.98"/>
    <x v="1"/>
    <x v="1"/>
    <x v="5"/>
    <x v="249"/>
    <x v="1"/>
    <s v="North America"/>
  </r>
  <r>
    <n v="392003"/>
    <n v="1"/>
    <d v="2016-01-27T00:00:00"/>
    <x v="0"/>
    <s v="02/04/2016"/>
    <n v="1471397"/>
    <n v="0"/>
    <n v="156"/>
    <n v="8"/>
    <s v="469.97 "/>
    <n v="3759.76"/>
    <x v="1"/>
    <x v="3"/>
    <x v="3"/>
    <x v="250"/>
    <x v="1"/>
    <s v="North America"/>
  </r>
  <r>
    <n v="392004"/>
    <n v="1"/>
    <d v="2016-01-27T00:00:00"/>
    <x v="0"/>
    <s v="02/01/2016"/>
    <n v="401785"/>
    <n v="0"/>
    <n v="2118"/>
    <n v="3"/>
    <s v="445.00 "/>
    <n v="1335"/>
    <x v="3"/>
    <x v="1"/>
    <x v="0"/>
    <x v="251"/>
    <x v="6"/>
    <s v="Europe"/>
  </r>
  <r>
    <n v="392004"/>
    <n v="2"/>
    <d v="2016-01-27T00:00:00"/>
    <x v="0"/>
    <s v="02/01/2016"/>
    <n v="401785"/>
    <n v="0"/>
    <n v="1441"/>
    <n v="2"/>
    <s v="200.00 "/>
    <n v="400"/>
    <x v="3"/>
    <x v="4"/>
    <x v="4"/>
    <x v="251"/>
    <x v="6"/>
    <s v="Europe"/>
  </r>
  <r>
    <n v="392004"/>
    <n v="3"/>
    <d v="2016-01-27T00:00:00"/>
    <x v="0"/>
    <s v="02/01/2016"/>
    <n v="401785"/>
    <n v="0"/>
    <n v="1449"/>
    <n v="2"/>
    <s v="300.00 "/>
    <n v="600"/>
    <x v="3"/>
    <x v="4"/>
    <x v="4"/>
    <x v="251"/>
    <x v="6"/>
    <s v="Europe"/>
  </r>
  <r>
    <n v="392004"/>
    <n v="4"/>
    <d v="2016-01-27T00:00:00"/>
    <x v="0"/>
    <s v="02/01/2016"/>
    <n v="401785"/>
    <n v="0"/>
    <n v="1698"/>
    <n v="1"/>
    <s v="6.99 "/>
    <n v="6.99"/>
    <x v="3"/>
    <x v="6"/>
    <x v="8"/>
    <x v="251"/>
    <x v="6"/>
    <s v="Europe"/>
  </r>
  <r>
    <n v="392004"/>
    <n v="5"/>
    <d v="2016-01-27T00:00:00"/>
    <x v="0"/>
    <s v="02/01/2016"/>
    <n v="401785"/>
    <n v="0"/>
    <n v="2006"/>
    <n v="1"/>
    <s v="94.99 "/>
    <n v="94.99"/>
    <x v="3"/>
    <x v="1"/>
    <x v="2"/>
    <x v="251"/>
    <x v="6"/>
    <s v="Europe"/>
  </r>
  <r>
    <n v="392005"/>
    <n v="1"/>
    <d v="2016-01-27T00:00:00"/>
    <x v="0"/>
    <s v=""/>
    <n v="1458301"/>
    <n v="48"/>
    <n v="1586"/>
    <n v="1"/>
    <s v="12.66 "/>
    <n v="12.66"/>
    <x v="1"/>
    <x v="5"/>
    <x v="8"/>
    <x v="252"/>
    <x v="1"/>
    <s v="North America"/>
  </r>
  <r>
    <n v="392005"/>
    <n v="2"/>
    <d v="2016-01-27T00:00:00"/>
    <x v="0"/>
    <s v=""/>
    <n v="1458301"/>
    <n v="48"/>
    <n v="1050"/>
    <n v="1"/>
    <s v="312.00 "/>
    <n v="312"/>
    <x v="1"/>
    <x v="0"/>
    <x v="1"/>
    <x v="252"/>
    <x v="1"/>
    <s v="North America"/>
  </r>
  <r>
    <n v="392005"/>
    <n v="3"/>
    <d v="2016-01-27T00:00:00"/>
    <x v="0"/>
    <s v=""/>
    <n v="1458301"/>
    <n v="48"/>
    <n v="1100"/>
    <n v="6"/>
    <s v="632.00 "/>
    <n v="3792"/>
    <x v="1"/>
    <x v="0"/>
    <x v="0"/>
    <x v="252"/>
    <x v="1"/>
    <s v="North America"/>
  </r>
  <r>
    <n v="392005"/>
    <n v="4"/>
    <d v="2016-01-27T00:00:00"/>
    <x v="0"/>
    <s v=""/>
    <n v="1458301"/>
    <n v="48"/>
    <n v="1607"/>
    <n v="9"/>
    <s v="179.99 "/>
    <n v="1619.91"/>
    <x v="1"/>
    <x v="5"/>
    <x v="8"/>
    <x v="252"/>
    <x v="1"/>
    <s v="North America"/>
  </r>
  <r>
    <n v="392006"/>
    <n v="1"/>
    <d v="2016-01-27T00:00:00"/>
    <x v="0"/>
    <s v=""/>
    <n v="1310403"/>
    <n v="65"/>
    <n v="149"/>
    <n v="6"/>
    <s v="1,184.97 "/>
    <n v="7109.82"/>
    <x v="1"/>
    <x v="3"/>
    <x v="3"/>
    <x v="253"/>
    <x v="1"/>
    <s v="North America"/>
  </r>
  <r>
    <n v="392006"/>
    <n v="2"/>
    <d v="2016-01-27T00:00:00"/>
    <x v="0"/>
    <s v=""/>
    <n v="1310403"/>
    <n v="65"/>
    <n v="1863"/>
    <n v="2"/>
    <s v="1,989.90 "/>
    <n v="3979.8"/>
    <x v="1"/>
    <x v="1"/>
    <x v="10"/>
    <x v="253"/>
    <x v="1"/>
    <s v="North America"/>
  </r>
  <r>
    <n v="392007"/>
    <n v="1"/>
    <d v="2016-01-27T00:00:00"/>
    <x v="0"/>
    <s v=""/>
    <n v="1079159"/>
    <n v="41"/>
    <n v="84"/>
    <n v="5"/>
    <s v="99.99 "/>
    <n v="499.95"/>
    <x v="2"/>
    <x v="7"/>
    <x v="10"/>
    <x v="254"/>
    <x v="2"/>
    <s v="Europe"/>
  </r>
  <r>
    <n v="392007"/>
    <n v="2"/>
    <d v="2016-01-27T00:00:00"/>
    <x v="0"/>
    <s v=""/>
    <n v="1079159"/>
    <n v="41"/>
    <n v="1573"/>
    <n v="2"/>
    <s v="58.99 "/>
    <n v="117.98"/>
    <x v="2"/>
    <x v="5"/>
    <x v="8"/>
    <x v="254"/>
    <x v="2"/>
    <s v="Europe"/>
  </r>
  <r>
    <n v="392007"/>
    <n v="3"/>
    <d v="2016-01-27T00:00:00"/>
    <x v="0"/>
    <s v=""/>
    <n v="1079159"/>
    <n v="41"/>
    <n v="185"/>
    <n v="1"/>
    <s v="169.00 "/>
    <n v="169"/>
    <x v="2"/>
    <x v="3"/>
    <x v="8"/>
    <x v="254"/>
    <x v="2"/>
    <s v="Europe"/>
  </r>
  <r>
    <n v="392008"/>
    <n v="1"/>
    <d v="2016-01-27T00:00:00"/>
    <x v="0"/>
    <s v=""/>
    <n v="992150"/>
    <n v="39"/>
    <n v="1659"/>
    <n v="3"/>
    <s v="259.99 "/>
    <n v="779.97"/>
    <x v="2"/>
    <x v="5"/>
    <x v="0"/>
    <x v="255"/>
    <x v="2"/>
    <s v="Europe"/>
  </r>
  <r>
    <n v="392009"/>
    <n v="1"/>
    <d v="2016-01-27T00:00:00"/>
    <x v="0"/>
    <s v=""/>
    <n v="1724829"/>
    <n v="54"/>
    <n v="2161"/>
    <n v="3"/>
    <s v="163.00 "/>
    <n v="489"/>
    <x v="1"/>
    <x v="1"/>
    <x v="3"/>
    <x v="256"/>
    <x v="1"/>
    <s v="North America"/>
  </r>
  <r>
    <n v="392009"/>
    <n v="2"/>
    <d v="2016-01-27T00:00:00"/>
    <x v="0"/>
    <s v=""/>
    <n v="1724829"/>
    <n v="54"/>
    <n v="1387"/>
    <n v="1"/>
    <s v="28.99 "/>
    <n v="28.99"/>
    <x v="1"/>
    <x v="4"/>
    <x v="0"/>
    <x v="256"/>
    <x v="1"/>
    <s v="North America"/>
  </r>
  <r>
    <n v="392010"/>
    <n v="1"/>
    <d v="2016-01-27T00:00:00"/>
    <x v="0"/>
    <s v=""/>
    <n v="651767"/>
    <n v="18"/>
    <n v="1629"/>
    <n v="5"/>
    <s v="9.99 "/>
    <n v="49.95"/>
    <x v="3"/>
    <x v="5"/>
    <x v="0"/>
    <x v="257"/>
    <x v="5"/>
    <s v="Europe"/>
  </r>
  <r>
    <n v="392010"/>
    <n v="2"/>
    <d v="2016-01-27T00:00:00"/>
    <x v="0"/>
    <s v=""/>
    <n v="651767"/>
    <n v="18"/>
    <n v="522"/>
    <n v="1"/>
    <s v="279.00 "/>
    <n v="279"/>
    <x v="3"/>
    <x v="2"/>
    <x v="6"/>
    <x v="257"/>
    <x v="5"/>
    <s v="Europe"/>
  </r>
  <r>
    <n v="392010"/>
    <n v="3"/>
    <d v="2016-01-27T00:00:00"/>
    <x v="0"/>
    <s v=""/>
    <n v="651767"/>
    <n v="18"/>
    <n v="1668"/>
    <n v="2"/>
    <s v="6.99 "/>
    <n v="13.98"/>
    <x v="3"/>
    <x v="6"/>
    <x v="7"/>
    <x v="257"/>
    <x v="5"/>
    <s v="Europe"/>
  </r>
  <r>
    <n v="392010"/>
    <n v="4"/>
    <d v="2016-01-27T00:00:00"/>
    <x v="0"/>
    <s v=""/>
    <n v="651767"/>
    <n v="18"/>
    <n v="189"/>
    <n v="9"/>
    <s v="126.90 "/>
    <n v="1142.1000000000001"/>
    <x v="3"/>
    <x v="3"/>
    <x v="8"/>
    <x v="257"/>
    <x v="5"/>
    <s v="Europe"/>
  </r>
  <r>
    <n v="392010"/>
    <n v="5"/>
    <d v="2016-01-27T00:00:00"/>
    <x v="0"/>
    <s v=""/>
    <n v="651767"/>
    <n v="18"/>
    <n v="1522"/>
    <n v="1"/>
    <s v="380.00 "/>
    <n v="380"/>
    <x v="3"/>
    <x v="4"/>
    <x v="4"/>
    <x v="257"/>
    <x v="5"/>
    <s v="Europe"/>
  </r>
  <r>
    <n v="392010"/>
    <n v="6"/>
    <d v="2016-01-27T00:00:00"/>
    <x v="0"/>
    <s v=""/>
    <n v="651767"/>
    <n v="18"/>
    <n v="455"/>
    <n v="1"/>
    <s v="919.00 "/>
    <n v="919"/>
    <x v="3"/>
    <x v="2"/>
    <x v="6"/>
    <x v="257"/>
    <x v="5"/>
    <s v="Europe"/>
  </r>
  <r>
    <n v="393001"/>
    <n v="1"/>
    <d v="2016-01-28T00:00:00"/>
    <x v="0"/>
    <s v=""/>
    <n v="530451"/>
    <n v="19"/>
    <n v="2267"/>
    <n v="7"/>
    <s v="101.99 "/>
    <n v="713.93"/>
    <x v="3"/>
    <x v="1"/>
    <x v="6"/>
    <x v="258"/>
    <x v="6"/>
    <s v="Europe"/>
  </r>
  <r>
    <n v="393001"/>
    <n v="2"/>
    <d v="2016-01-28T00:00:00"/>
    <x v="0"/>
    <s v=""/>
    <n v="530451"/>
    <n v="19"/>
    <n v="1228"/>
    <n v="4"/>
    <s v="1,620.00 "/>
    <n v="6480"/>
    <x v="3"/>
    <x v="0"/>
    <x v="2"/>
    <x v="258"/>
    <x v="6"/>
    <s v="Europe"/>
  </r>
  <r>
    <n v="393001"/>
    <n v="3"/>
    <d v="2016-01-28T00:00:00"/>
    <x v="0"/>
    <s v=""/>
    <n v="530451"/>
    <n v="19"/>
    <n v="1593"/>
    <n v="1"/>
    <s v="13.89 "/>
    <n v="13.89"/>
    <x v="3"/>
    <x v="5"/>
    <x v="8"/>
    <x v="258"/>
    <x v="6"/>
    <s v="Europe"/>
  </r>
  <r>
    <n v="393001"/>
    <n v="4"/>
    <d v="2016-01-28T00:00:00"/>
    <x v="0"/>
    <s v=""/>
    <n v="530451"/>
    <n v="19"/>
    <n v="1157"/>
    <n v="5"/>
    <s v="1,580.00 "/>
    <n v="7900"/>
    <x v="3"/>
    <x v="0"/>
    <x v="2"/>
    <x v="258"/>
    <x v="6"/>
    <s v="Europe"/>
  </r>
  <r>
    <n v="393002"/>
    <n v="1"/>
    <d v="2016-01-28T00:00:00"/>
    <x v="0"/>
    <s v=""/>
    <n v="792110"/>
    <n v="28"/>
    <n v="662"/>
    <n v="9"/>
    <s v="236.00 "/>
    <n v="2124"/>
    <x v="3"/>
    <x v="2"/>
    <x v="5"/>
    <x v="259"/>
    <x v="4"/>
    <s v="Europe"/>
  </r>
  <r>
    <n v="393003"/>
    <n v="1"/>
    <d v="2016-01-28T00:00:00"/>
    <x v="0"/>
    <s v=""/>
    <n v="1188400"/>
    <n v="38"/>
    <n v="2000"/>
    <n v="2"/>
    <s v="94.99 "/>
    <n v="189.98"/>
    <x v="2"/>
    <x v="1"/>
    <x v="2"/>
    <x v="112"/>
    <x v="2"/>
    <s v="Europe"/>
  </r>
  <r>
    <n v="393003"/>
    <n v="2"/>
    <d v="2016-01-28T00:00:00"/>
    <x v="0"/>
    <s v=""/>
    <n v="1188400"/>
    <n v="38"/>
    <n v="2102"/>
    <n v="1"/>
    <s v="791.00 "/>
    <n v="791"/>
    <x v="2"/>
    <x v="1"/>
    <x v="0"/>
    <x v="112"/>
    <x v="2"/>
    <s v="Europe"/>
  </r>
  <r>
    <n v="393003"/>
    <n v="3"/>
    <d v="2016-01-28T00:00:00"/>
    <x v="0"/>
    <s v=""/>
    <n v="1188400"/>
    <n v="38"/>
    <n v="1608"/>
    <n v="9"/>
    <s v="109.99 "/>
    <n v="989.91"/>
    <x v="2"/>
    <x v="5"/>
    <x v="8"/>
    <x v="112"/>
    <x v="2"/>
    <s v="Europe"/>
  </r>
  <r>
    <n v="393004"/>
    <n v="1"/>
    <d v="2016-01-28T00:00:00"/>
    <x v="0"/>
    <s v="02/09/2016"/>
    <n v="2007813"/>
    <n v="0"/>
    <n v="415"/>
    <n v="3"/>
    <s v="326.00 "/>
    <n v="978"/>
    <x v="1"/>
    <x v="2"/>
    <x v="5"/>
    <x v="260"/>
    <x v="1"/>
    <s v="North America"/>
  </r>
  <r>
    <n v="393004"/>
    <n v="2"/>
    <d v="2016-01-28T00:00:00"/>
    <x v="0"/>
    <s v="02/09/2016"/>
    <n v="2007813"/>
    <n v="0"/>
    <n v="1629"/>
    <n v="1"/>
    <s v="9.99 "/>
    <n v="9.99"/>
    <x v="1"/>
    <x v="5"/>
    <x v="0"/>
    <x v="260"/>
    <x v="1"/>
    <s v="North America"/>
  </r>
  <r>
    <n v="393005"/>
    <n v="1"/>
    <d v="2016-01-28T00:00:00"/>
    <x v="0"/>
    <s v=""/>
    <n v="1112419"/>
    <n v="39"/>
    <n v="175"/>
    <n v="6"/>
    <s v="116.90 "/>
    <n v="701.40000000000009"/>
    <x v="2"/>
    <x v="3"/>
    <x v="8"/>
    <x v="261"/>
    <x v="2"/>
    <s v="Europe"/>
  </r>
  <r>
    <n v="393005"/>
    <n v="2"/>
    <d v="2016-01-28T00:00:00"/>
    <x v="0"/>
    <s v=""/>
    <n v="1112419"/>
    <n v="39"/>
    <n v="2511"/>
    <n v="2"/>
    <s v="4.06 "/>
    <n v="8.1199999999999992"/>
    <x v="2"/>
    <x v="4"/>
    <x v="0"/>
    <x v="261"/>
    <x v="2"/>
    <s v="Europe"/>
  </r>
  <r>
    <n v="393005"/>
    <n v="3"/>
    <d v="2016-01-28T00:00:00"/>
    <x v="0"/>
    <s v=""/>
    <n v="1112419"/>
    <n v="39"/>
    <n v="1657"/>
    <n v="3"/>
    <s v="179.99 "/>
    <n v="539.97"/>
    <x v="2"/>
    <x v="5"/>
    <x v="0"/>
    <x v="261"/>
    <x v="2"/>
    <s v="Europe"/>
  </r>
  <r>
    <n v="393005"/>
    <n v="4"/>
    <d v="2016-01-28T00:00:00"/>
    <x v="0"/>
    <s v=""/>
    <n v="1112419"/>
    <n v="39"/>
    <n v="417"/>
    <n v="2"/>
    <s v="599.00 "/>
    <n v="1198"/>
    <x v="2"/>
    <x v="2"/>
    <x v="3"/>
    <x v="261"/>
    <x v="2"/>
    <s v="Europe"/>
  </r>
  <r>
    <n v="393006"/>
    <n v="1"/>
    <d v="2016-01-28T00:00:00"/>
    <x v="0"/>
    <s v=""/>
    <n v="1765324"/>
    <n v="51"/>
    <n v="417"/>
    <n v="2"/>
    <s v="599.00 "/>
    <n v="1198"/>
    <x v="1"/>
    <x v="2"/>
    <x v="3"/>
    <x v="262"/>
    <x v="1"/>
    <s v="North America"/>
  </r>
  <r>
    <n v="393006"/>
    <n v="2"/>
    <d v="2016-01-28T00:00:00"/>
    <x v="0"/>
    <s v=""/>
    <n v="1765324"/>
    <n v="51"/>
    <n v="2305"/>
    <n v="2"/>
    <s v="229.99 "/>
    <n v="459.98"/>
    <x v="1"/>
    <x v="1"/>
    <x v="5"/>
    <x v="262"/>
    <x v="1"/>
    <s v="North America"/>
  </r>
  <r>
    <n v="393007"/>
    <n v="1"/>
    <d v="2016-01-28T00:00:00"/>
    <x v="0"/>
    <s v=""/>
    <n v="1206405"/>
    <n v="45"/>
    <n v="1763"/>
    <n v="1"/>
    <s v="99.75 "/>
    <n v="99.75"/>
    <x v="1"/>
    <x v="6"/>
    <x v="7"/>
    <x v="263"/>
    <x v="1"/>
    <s v="North America"/>
  </r>
  <r>
    <n v="393007"/>
    <n v="2"/>
    <d v="2016-01-28T00:00:00"/>
    <x v="0"/>
    <s v=""/>
    <n v="1206405"/>
    <n v="45"/>
    <n v="121"/>
    <n v="1"/>
    <s v="119.99 "/>
    <n v="119.99"/>
    <x v="1"/>
    <x v="3"/>
    <x v="3"/>
    <x v="263"/>
    <x v="1"/>
    <s v="North America"/>
  </r>
  <r>
    <n v="393007"/>
    <n v="3"/>
    <d v="2016-01-28T00:00:00"/>
    <x v="0"/>
    <s v=""/>
    <n v="1206405"/>
    <n v="45"/>
    <n v="2387"/>
    <n v="7"/>
    <s v="299.99 "/>
    <n v="2099.9300000000003"/>
    <x v="1"/>
    <x v="1"/>
    <x v="5"/>
    <x v="263"/>
    <x v="1"/>
    <s v="North America"/>
  </r>
  <r>
    <n v="393007"/>
    <n v="4"/>
    <d v="2016-01-28T00:00:00"/>
    <x v="0"/>
    <s v=""/>
    <n v="1206405"/>
    <n v="45"/>
    <n v="1901"/>
    <n v="3"/>
    <s v="279.99 "/>
    <n v="839.97"/>
    <x v="1"/>
    <x v="1"/>
    <x v="2"/>
    <x v="263"/>
    <x v="1"/>
    <s v="North America"/>
  </r>
  <r>
    <n v="393008"/>
    <n v="1"/>
    <d v="2016-01-28T00:00:00"/>
    <x v="0"/>
    <s v=""/>
    <n v="1823888"/>
    <n v="57"/>
    <n v="2038"/>
    <n v="1"/>
    <s v="199.99 "/>
    <n v="199.99"/>
    <x v="1"/>
    <x v="1"/>
    <x v="9"/>
    <x v="264"/>
    <x v="1"/>
    <s v="North America"/>
  </r>
  <r>
    <n v="393009"/>
    <n v="1"/>
    <d v="2016-01-28T00:00:00"/>
    <x v="0"/>
    <s v=""/>
    <n v="1765579"/>
    <n v="56"/>
    <n v="2024"/>
    <n v="1"/>
    <s v="94.99 "/>
    <n v="94.99"/>
    <x v="1"/>
    <x v="1"/>
    <x v="9"/>
    <x v="265"/>
    <x v="1"/>
    <s v="North America"/>
  </r>
  <r>
    <n v="393010"/>
    <n v="1"/>
    <d v="2016-01-28T00:00:00"/>
    <x v="0"/>
    <s v="02/06/2016"/>
    <n v="313968"/>
    <n v="0"/>
    <n v="1616"/>
    <n v="7"/>
    <s v="56.99 "/>
    <n v="398.93"/>
    <x v="0"/>
    <x v="5"/>
    <x v="0"/>
    <x v="266"/>
    <x v="0"/>
    <s v="North America"/>
  </r>
  <r>
    <n v="393010"/>
    <n v="2"/>
    <d v="2016-01-28T00:00:00"/>
    <x v="0"/>
    <s v="02/06/2016"/>
    <n v="313968"/>
    <n v="0"/>
    <n v="1477"/>
    <n v="2"/>
    <s v="267.00 "/>
    <n v="534"/>
    <x v="0"/>
    <x v="4"/>
    <x v="4"/>
    <x v="266"/>
    <x v="0"/>
    <s v="North America"/>
  </r>
  <r>
    <n v="394000"/>
    <n v="1"/>
    <d v="2016-01-29T00:00:00"/>
    <x v="0"/>
    <s v="02/09/2016"/>
    <n v="1736019"/>
    <n v="0"/>
    <n v="979"/>
    <n v="1"/>
    <s v="281.00 "/>
    <n v="281"/>
    <x v="1"/>
    <x v="0"/>
    <x v="1"/>
    <x v="267"/>
    <x v="1"/>
    <s v="North America"/>
  </r>
  <r>
    <n v="394000"/>
    <n v="2"/>
    <d v="2016-01-29T00:00:00"/>
    <x v="0"/>
    <s v="02/09/2016"/>
    <n v="1736019"/>
    <n v="0"/>
    <n v="113"/>
    <n v="4"/>
    <s v="249.99 "/>
    <n v="999.96"/>
    <x v="1"/>
    <x v="7"/>
    <x v="6"/>
    <x v="267"/>
    <x v="1"/>
    <s v="North America"/>
  </r>
  <r>
    <n v="394001"/>
    <n v="1"/>
    <d v="2016-01-29T00:00:00"/>
    <x v="0"/>
    <s v=""/>
    <n v="186894"/>
    <n v="5"/>
    <n v="1228"/>
    <n v="5"/>
    <s v="1,620.00 "/>
    <n v="8100"/>
    <x v="4"/>
    <x v="0"/>
    <x v="2"/>
    <x v="268"/>
    <x v="7"/>
    <s v="Australia"/>
  </r>
  <r>
    <n v="394001"/>
    <n v="2"/>
    <d v="2016-01-29T00:00:00"/>
    <x v="0"/>
    <s v=""/>
    <n v="186894"/>
    <n v="5"/>
    <n v="519"/>
    <n v="8"/>
    <s v="619.00 "/>
    <n v="4952"/>
    <x v="4"/>
    <x v="2"/>
    <x v="6"/>
    <x v="268"/>
    <x v="7"/>
    <s v="Australia"/>
  </r>
  <r>
    <n v="394001"/>
    <n v="3"/>
    <d v="2016-01-29T00:00:00"/>
    <x v="0"/>
    <s v=""/>
    <n v="186894"/>
    <n v="5"/>
    <n v="1652"/>
    <n v="3"/>
    <s v="179.99 "/>
    <n v="539.97"/>
    <x v="4"/>
    <x v="5"/>
    <x v="0"/>
    <x v="268"/>
    <x v="7"/>
    <s v="Australia"/>
  </r>
  <r>
    <n v="394002"/>
    <n v="1"/>
    <d v="2016-01-29T00:00:00"/>
    <x v="0"/>
    <s v=""/>
    <n v="452923"/>
    <n v="27"/>
    <n v="1695"/>
    <n v="1"/>
    <s v="4.98 "/>
    <n v="4.9800000000000004"/>
    <x v="3"/>
    <x v="6"/>
    <x v="8"/>
    <x v="269"/>
    <x v="6"/>
    <s v="Europe"/>
  </r>
  <r>
    <n v="394002"/>
    <n v="2"/>
    <d v="2016-01-29T00:00:00"/>
    <x v="0"/>
    <s v=""/>
    <n v="452923"/>
    <n v="27"/>
    <n v="1688"/>
    <n v="2"/>
    <s v="8.88 "/>
    <n v="17.760000000000002"/>
    <x v="3"/>
    <x v="6"/>
    <x v="8"/>
    <x v="269"/>
    <x v="6"/>
    <s v="Europe"/>
  </r>
  <r>
    <n v="394003"/>
    <n v="1"/>
    <d v="2016-01-29T00:00:00"/>
    <x v="0"/>
    <s v=""/>
    <n v="431461"/>
    <n v="27"/>
    <n v="326"/>
    <n v="2"/>
    <s v="299.00 "/>
    <n v="598"/>
    <x v="3"/>
    <x v="3"/>
    <x v="8"/>
    <x v="270"/>
    <x v="6"/>
    <s v="Europe"/>
  </r>
  <r>
    <n v="394003"/>
    <n v="2"/>
    <d v="2016-01-29T00:00:00"/>
    <x v="0"/>
    <s v=""/>
    <n v="431461"/>
    <n v="27"/>
    <n v="1697"/>
    <n v="3"/>
    <s v="5.39 "/>
    <n v="16.169999999999998"/>
    <x v="3"/>
    <x v="6"/>
    <x v="8"/>
    <x v="270"/>
    <x v="6"/>
    <s v="Europe"/>
  </r>
  <r>
    <n v="394003"/>
    <n v="3"/>
    <d v="2016-01-29T00:00:00"/>
    <x v="0"/>
    <s v=""/>
    <n v="431461"/>
    <n v="27"/>
    <n v="654"/>
    <n v="2"/>
    <s v="129.00 "/>
    <n v="258"/>
    <x v="3"/>
    <x v="2"/>
    <x v="5"/>
    <x v="270"/>
    <x v="6"/>
    <s v="Europe"/>
  </r>
  <r>
    <n v="394004"/>
    <n v="1"/>
    <d v="2016-01-29T00:00:00"/>
    <x v="0"/>
    <s v=""/>
    <n v="602720"/>
    <n v="16"/>
    <n v="1417"/>
    <n v="2"/>
    <s v="268.00 "/>
    <n v="536"/>
    <x v="3"/>
    <x v="4"/>
    <x v="4"/>
    <x v="271"/>
    <x v="5"/>
    <s v="Europe"/>
  </r>
  <r>
    <n v="394004"/>
    <n v="2"/>
    <d v="2016-01-29T00:00:00"/>
    <x v="0"/>
    <s v=""/>
    <n v="602720"/>
    <n v="16"/>
    <n v="1138"/>
    <n v="1"/>
    <s v="391.90 "/>
    <n v="391.9"/>
    <x v="3"/>
    <x v="0"/>
    <x v="2"/>
    <x v="271"/>
    <x v="5"/>
    <s v="Europe"/>
  </r>
  <r>
    <n v="394004"/>
    <n v="3"/>
    <d v="2016-01-29T00:00:00"/>
    <x v="0"/>
    <s v=""/>
    <n v="602720"/>
    <n v="16"/>
    <n v="1190"/>
    <n v="2"/>
    <s v="165.00 "/>
    <n v="330"/>
    <x v="3"/>
    <x v="0"/>
    <x v="2"/>
    <x v="271"/>
    <x v="5"/>
    <s v="Europe"/>
  </r>
  <r>
    <n v="394005"/>
    <n v="1"/>
    <d v="2016-01-29T00:00:00"/>
    <x v="0"/>
    <s v=""/>
    <n v="1810401"/>
    <n v="65"/>
    <n v="174"/>
    <n v="4"/>
    <s v="129.90 "/>
    <n v="519.6"/>
    <x v="1"/>
    <x v="3"/>
    <x v="8"/>
    <x v="272"/>
    <x v="1"/>
    <s v="North America"/>
  </r>
  <r>
    <n v="394005"/>
    <n v="2"/>
    <d v="2016-01-29T00:00:00"/>
    <x v="0"/>
    <s v=""/>
    <n v="1810401"/>
    <n v="65"/>
    <n v="1712"/>
    <n v="6"/>
    <s v="70.13 "/>
    <n v="420.78"/>
    <x v="1"/>
    <x v="6"/>
    <x v="7"/>
    <x v="272"/>
    <x v="1"/>
    <s v="North America"/>
  </r>
  <r>
    <n v="394006"/>
    <n v="1"/>
    <d v="2016-01-29T00:00:00"/>
    <x v="0"/>
    <s v=""/>
    <n v="1041067"/>
    <n v="37"/>
    <n v="1802"/>
    <n v="6"/>
    <s v="32.00 "/>
    <n v="192"/>
    <x v="2"/>
    <x v="6"/>
    <x v="7"/>
    <x v="273"/>
    <x v="2"/>
    <s v="Europe"/>
  </r>
  <r>
    <n v="394007"/>
    <n v="1"/>
    <d v="2016-01-29T00:00:00"/>
    <x v="0"/>
    <s v=""/>
    <n v="1337730"/>
    <n v="63"/>
    <n v="2077"/>
    <n v="5"/>
    <s v="99.99 "/>
    <n v="499.95"/>
    <x v="1"/>
    <x v="1"/>
    <x v="0"/>
    <x v="274"/>
    <x v="1"/>
    <s v="North America"/>
  </r>
  <r>
    <n v="395000"/>
    <n v="1"/>
    <d v="2016-01-30T00:00:00"/>
    <x v="0"/>
    <s v=""/>
    <n v="829132"/>
    <n v="32"/>
    <n v="128"/>
    <n v="4"/>
    <s v="143.40 "/>
    <n v="573.6"/>
    <x v="3"/>
    <x v="3"/>
    <x v="3"/>
    <x v="275"/>
    <x v="3"/>
    <s v="Europe"/>
  </r>
  <r>
    <n v="395001"/>
    <n v="1"/>
    <d v="2016-01-30T00:00:00"/>
    <x v="0"/>
    <s v=""/>
    <n v="216550"/>
    <n v="10"/>
    <n v="2089"/>
    <n v="3"/>
    <s v="257.50 "/>
    <n v="772.5"/>
    <x v="0"/>
    <x v="1"/>
    <x v="0"/>
    <x v="276"/>
    <x v="0"/>
    <s v="North America"/>
  </r>
  <r>
    <n v="395001"/>
    <n v="2"/>
    <d v="2016-01-30T00:00:00"/>
    <x v="0"/>
    <s v=""/>
    <n v="216550"/>
    <n v="10"/>
    <n v="1610"/>
    <n v="1"/>
    <s v="289.99 "/>
    <n v="289.99"/>
    <x v="0"/>
    <x v="5"/>
    <x v="8"/>
    <x v="276"/>
    <x v="0"/>
    <s v="North America"/>
  </r>
  <r>
    <n v="395001"/>
    <n v="3"/>
    <d v="2016-01-30T00:00:00"/>
    <x v="0"/>
    <s v=""/>
    <n v="216550"/>
    <n v="10"/>
    <n v="1779"/>
    <n v="8"/>
    <s v="43.00 "/>
    <n v="344"/>
    <x v="0"/>
    <x v="6"/>
    <x v="7"/>
    <x v="276"/>
    <x v="0"/>
    <s v="North America"/>
  </r>
  <r>
    <n v="395002"/>
    <n v="1"/>
    <d v="2016-01-30T00:00:00"/>
    <x v="0"/>
    <s v=""/>
    <n v="250944"/>
    <n v="8"/>
    <n v="105"/>
    <n v="3"/>
    <s v="115.00 "/>
    <n v="345"/>
    <x v="0"/>
    <x v="7"/>
    <x v="6"/>
    <x v="277"/>
    <x v="0"/>
    <s v="North America"/>
  </r>
  <r>
    <n v="395002"/>
    <n v="2"/>
    <d v="2016-01-30T00:00:00"/>
    <x v="0"/>
    <s v=""/>
    <n v="250944"/>
    <n v="8"/>
    <n v="1621"/>
    <n v="3"/>
    <s v="12.99 "/>
    <n v="38.97"/>
    <x v="0"/>
    <x v="5"/>
    <x v="0"/>
    <x v="277"/>
    <x v="0"/>
    <s v="North America"/>
  </r>
  <r>
    <n v="395003"/>
    <n v="1"/>
    <d v="2016-01-30T00:00:00"/>
    <x v="0"/>
    <s v=""/>
    <n v="1296866"/>
    <n v="54"/>
    <n v="2355"/>
    <n v="2"/>
    <s v="635.99 "/>
    <n v="1271.98"/>
    <x v="1"/>
    <x v="1"/>
    <x v="0"/>
    <x v="278"/>
    <x v="1"/>
    <s v="North America"/>
  </r>
  <r>
    <n v="395003"/>
    <n v="2"/>
    <d v="2016-01-30T00:00:00"/>
    <x v="0"/>
    <s v=""/>
    <n v="1296866"/>
    <n v="54"/>
    <n v="1209"/>
    <n v="3"/>
    <s v="880.00 "/>
    <n v="2640"/>
    <x v="1"/>
    <x v="0"/>
    <x v="2"/>
    <x v="278"/>
    <x v="1"/>
    <s v="North America"/>
  </r>
  <r>
    <n v="395003"/>
    <n v="3"/>
    <d v="2016-01-30T00:00:00"/>
    <x v="0"/>
    <s v=""/>
    <n v="1296866"/>
    <n v="54"/>
    <n v="2"/>
    <n v="9"/>
    <s v="12.99 "/>
    <n v="116.91"/>
    <x v="1"/>
    <x v="7"/>
    <x v="0"/>
    <x v="278"/>
    <x v="1"/>
    <s v="North America"/>
  </r>
  <r>
    <n v="395004"/>
    <n v="1"/>
    <d v="2016-01-30T00:00:00"/>
    <x v="0"/>
    <s v=""/>
    <n v="2063107"/>
    <n v="45"/>
    <n v="1291"/>
    <n v="2"/>
    <s v="366.55 "/>
    <n v="733.1"/>
    <x v="1"/>
    <x v="0"/>
    <x v="0"/>
    <x v="279"/>
    <x v="1"/>
    <s v="North America"/>
  </r>
  <r>
    <n v="395004"/>
    <n v="2"/>
    <d v="2016-01-30T00:00:00"/>
    <x v="0"/>
    <s v=""/>
    <n v="2063107"/>
    <n v="45"/>
    <n v="2178"/>
    <n v="2"/>
    <s v="445.00 "/>
    <n v="890"/>
    <x v="1"/>
    <x v="1"/>
    <x v="2"/>
    <x v="279"/>
    <x v="1"/>
    <s v="North America"/>
  </r>
  <r>
    <n v="395004"/>
    <n v="3"/>
    <d v="2016-01-30T00:00:00"/>
    <x v="0"/>
    <s v=""/>
    <n v="2063107"/>
    <n v="45"/>
    <n v="1986"/>
    <n v="8"/>
    <s v="139.99 "/>
    <n v="1119.92"/>
    <x v="1"/>
    <x v="1"/>
    <x v="2"/>
    <x v="279"/>
    <x v="1"/>
    <s v="North America"/>
  </r>
  <r>
    <n v="395005"/>
    <n v="1"/>
    <d v="2016-01-30T00:00:00"/>
    <x v="0"/>
    <s v=""/>
    <n v="2082135"/>
    <n v="54"/>
    <n v="1630"/>
    <n v="5"/>
    <s v="22.89 "/>
    <n v="114.45"/>
    <x v="1"/>
    <x v="5"/>
    <x v="0"/>
    <x v="280"/>
    <x v="1"/>
    <s v="North America"/>
  </r>
  <r>
    <n v="395005"/>
    <n v="2"/>
    <d v="2016-01-30T00:00:00"/>
    <x v="0"/>
    <s v=""/>
    <n v="2082135"/>
    <n v="54"/>
    <n v="1589"/>
    <n v="5"/>
    <s v="9.99 "/>
    <n v="49.95"/>
    <x v="1"/>
    <x v="5"/>
    <x v="8"/>
    <x v="280"/>
    <x v="1"/>
    <s v="North America"/>
  </r>
  <r>
    <n v="395006"/>
    <n v="1"/>
    <d v="2016-01-30T00:00:00"/>
    <x v="0"/>
    <s v=""/>
    <n v="127193"/>
    <n v="5"/>
    <n v="697"/>
    <n v="2"/>
    <s v="147.00 "/>
    <n v="294"/>
    <x v="4"/>
    <x v="2"/>
    <x v="5"/>
    <x v="281"/>
    <x v="7"/>
    <s v="Australia"/>
  </r>
  <r>
    <n v="395006"/>
    <n v="2"/>
    <d v="2016-01-30T00:00:00"/>
    <x v="0"/>
    <s v=""/>
    <n v="127193"/>
    <n v="5"/>
    <n v="1249"/>
    <n v="1"/>
    <s v="49.99 "/>
    <n v="49.99"/>
    <x v="4"/>
    <x v="0"/>
    <x v="0"/>
    <x v="281"/>
    <x v="7"/>
    <s v="Australia"/>
  </r>
  <r>
    <n v="395006"/>
    <n v="3"/>
    <d v="2016-01-30T00:00:00"/>
    <x v="0"/>
    <s v=""/>
    <n v="127193"/>
    <n v="5"/>
    <n v="1990"/>
    <n v="7"/>
    <s v="199.99 "/>
    <n v="1399.93"/>
    <x v="4"/>
    <x v="1"/>
    <x v="2"/>
    <x v="281"/>
    <x v="7"/>
    <s v="Australia"/>
  </r>
  <r>
    <n v="395006"/>
    <n v="4"/>
    <d v="2016-01-30T00:00:00"/>
    <x v="0"/>
    <s v=""/>
    <n v="127193"/>
    <n v="5"/>
    <n v="1581"/>
    <n v="1"/>
    <s v="219.00 "/>
    <n v="219"/>
    <x v="4"/>
    <x v="5"/>
    <x v="8"/>
    <x v="281"/>
    <x v="7"/>
    <s v="Australia"/>
  </r>
  <r>
    <n v="395007"/>
    <n v="1"/>
    <d v="2016-01-30T00:00:00"/>
    <x v="0"/>
    <s v=""/>
    <n v="1714451"/>
    <n v="54"/>
    <n v="1605"/>
    <n v="2"/>
    <s v="289.99 "/>
    <n v="579.98"/>
    <x v="1"/>
    <x v="5"/>
    <x v="8"/>
    <x v="282"/>
    <x v="1"/>
    <s v="North America"/>
  </r>
  <r>
    <n v="395007"/>
    <n v="2"/>
    <d v="2016-01-30T00:00:00"/>
    <x v="0"/>
    <s v=""/>
    <n v="1714451"/>
    <n v="54"/>
    <n v="1603"/>
    <n v="4"/>
    <s v="109.99 "/>
    <n v="439.96"/>
    <x v="1"/>
    <x v="5"/>
    <x v="8"/>
    <x v="282"/>
    <x v="1"/>
    <s v="North America"/>
  </r>
  <r>
    <n v="395007"/>
    <n v="3"/>
    <d v="2016-01-30T00:00:00"/>
    <x v="0"/>
    <s v=""/>
    <n v="1714451"/>
    <n v="54"/>
    <n v="2014"/>
    <n v="6"/>
    <s v="199.99 "/>
    <n v="1199.94"/>
    <x v="1"/>
    <x v="1"/>
    <x v="2"/>
    <x v="282"/>
    <x v="1"/>
    <s v="North America"/>
  </r>
  <r>
    <n v="395008"/>
    <n v="1"/>
    <d v="2016-01-30T00:00:00"/>
    <x v="0"/>
    <s v=""/>
    <n v="1401419"/>
    <n v="61"/>
    <n v="128"/>
    <n v="2"/>
    <s v="143.40 "/>
    <n v="286.8"/>
    <x v="1"/>
    <x v="3"/>
    <x v="3"/>
    <x v="283"/>
    <x v="1"/>
    <s v="North America"/>
  </r>
  <r>
    <n v="395009"/>
    <n v="1"/>
    <d v="2016-01-30T00:00:00"/>
    <x v="0"/>
    <s v=""/>
    <n v="731556"/>
    <n v="29"/>
    <n v="1156"/>
    <n v="2"/>
    <s v="1,600.00 "/>
    <n v="3200"/>
    <x v="3"/>
    <x v="0"/>
    <x v="2"/>
    <x v="284"/>
    <x v="4"/>
    <s v="Europe"/>
  </r>
  <r>
    <n v="395010"/>
    <n v="1"/>
    <d v="2016-01-30T00:00:00"/>
    <x v="0"/>
    <s v=""/>
    <n v="1549964"/>
    <n v="55"/>
    <n v="1076"/>
    <n v="5"/>
    <s v="637.00 "/>
    <n v="3185"/>
    <x v="1"/>
    <x v="0"/>
    <x v="0"/>
    <x v="285"/>
    <x v="1"/>
    <s v="North America"/>
  </r>
  <r>
    <n v="395011"/>
    <n v="1"/>
    <d v="2016-01-30T00:00:00"/>
    <x v="0"/>
    <s v=""/>
    <n v="1114319"/>
    <n v="36"/>
    <n v="1587"/>
    <n v="1"/>
    <s v="17.99 "/>
    <n v="17.989999999999998"/>
    <x v="2"/>
    <x v="5"/>
    <x v="8"/>
    <x v="286"/>
    <x v="2"/>
    <s v="Europe"/>
  </r>
  <r>
    <n v="395011"/>
    <n v="2"/>
    <d v="2016-01-30T00:00:00"/>
    <x v="0"/>
    <s v=""/>
    <n v="1114319"/>
    <n v="36"/>
    <n v="142"/>
    <n v="2"/>
    <s v="299.99 "/>
    <n v="599.98"/>
    <x v="2"/>
    <x v="3"/>
    <x v="3"/>
    <x v="286"/>
    <x v="2"/>
    <s v="Europe"/>
  </r>
  <r>
    <n v="395011"/>
    <n v="3"/>
    <d v="2016-01-30T00:00:00"/>
    <x v="0"/>
    <s v=""/>
    <n v="1114319"/>
    <n v="36"/>
    <n v="1933"/>
    <n v="3"/>
    <s v="3,199.99 "/>
    <n v="9599.9699999999993"/>
    <x v="2"/>
    <x v="1"/>
    <x v="2"/>
    <x v="286"/>
    <x v="2"/>
    <s v="Europe"/>
  </r>
  <r>
    <n v="395012"/>
    <n v="1"/>
    <d v="2016-01-30T00:00:00"/>
    <x v="0"/>
    <s v=""/>
    <n v="1418448"/>
    <n v="65"/>
    <n v="1784"/>
    <n v="7"/>
    <s v="43.00 "/>
    <n v="301"/>
    <x v="1"/>
    <x v="6"/>
    <x v="7"/>
    <x v="287"/>
    <x v="1"/>
    <s v="North America"/>
  </r>
  <r>
    <n v="395012"/>
    <n v="2"/>
    <d v="2016-01-30T00:00:00"/>
    <x v="0"/>
    <s v=""/>
    <n v="1418448"/>
    <n v="65"/>
    <n v="1313"/>
    <n v="3"/>
    <s v="205.00 "/>
    <n v="615"/>
    <x v="1"/>
    <x v="0"/>
    <x v="0"/>
    <x v="287"/>
    <x v="1"/>
    <s v="North America"/>
  </r>
  <r>
    <n v="395014"/>
    <n v="1"/>
    <d v="2016-01-30T00:00:00"/>
    <x v="0"/>
    <s v=""/>
    <n v="1178352"/>
    <n v="42"/>
    <n v="1605"/>
    <n v="10"/>
    <s v="289.99 "/>
    <n v="2899.9"/>
    <x v="2"/>
    <x v="5"/>
    <x v="8"/>
    <x v="288"/>
    <x v="2"/>
    <s v="Europe"/>
  </r>
  <r>
    <n v="397000"/>
    <n v="1"/>
    <d v="2016-02-01T00:00:00"/>
    <x v="1"/>
    <s v=""/>
    <n v="1677739"/>
    <n v="55"/>
    <n v="1649"/>
    <n v="9"/>
    <s v="259.99 "/>
    <n v="2339.91"/>
    <x v="1"/>
    <x v="5"/>
    <x v="0"/>
    <x v="289"/>
    <x v="1"/>
    <s v="North America"/>
  </r>
  <r>
    <n v="397001"/>
    <n v="1"/>
    <d v="2016-02-01T00:00:00"/>
    <x v="1"/>
    <s v=""/>
    <n v="1140654"/>
    <n v="37"/>
    <n v="1458"/>
    <n v="6"/>
    <s v="200.00 "/>
    <n v="1200"/>
    <x v="2"/>
    <x v="4"/>
    <x v="4"/>
    <x v="290"/>
    <x v="2"/>
    <s v="Europe"/>
  </r>
  <r>
    <n v="397001"/>
    <n v="2"/>
    <d v="2016-02-01T00:00:00"/>
    <x v="1"/>
    <s v=""/>
    <n v="1140654"/>
    <n v="37"/>
    <n v="390"/>
    <n v="1"/>
    <s v="1,299.00 "/>
    <n v="1299"/>
    <x v="2"/>
    <x v="2"/>
    <x v="6"/>
    <x v="290"/>
    <x v="2"/>
    <s v="Europe"/>
  </r>
  <r>
    <n v="397002"/>
    <n v="1"/>
    <d v="2016-02-01T00:00:00"/>
    <x v="1"/>
    <s v="02/09/2016"/>
    <n v="1348253"/>
    <n v="0"/>
    <n v="1607"/>
    <n v="2"/>
    <s v="179.99 "/>
    <n v="359.98"/>
    <x v="1"/>
    <x v="5"/>
    <x v="8"/>
    <x v="291"/>
    <x v="1"/>
    <s v="North America"/>
  </r>
  <r>
    <n v="397002"/>
    <n v="2"/>
    <d v="2016-02-01T00:00:00"/>
    <x v="1"/>
    <s v="02/09/2016"/>
    <n v="1348253"/>
    <n v="0"/>
    <n v="97"/>
    <n v="2"/>
    <s v="67.40 "/>
    <n v="134.80000000000001"/>
    <x v="1"/>
    <x v="7"/>
    <x v="6"/>
    <x v="291"/>
    <x v="1"/>
    <s v="North America"/>
  </r>
  <r>
    <n v="397002"/>
    <n v="3"/>
    <d v="2016-02-01T00:00:00"/>
    <x v="1"/>
    <s v="02/09/2016"/>
    <n v="1348253"/>
    <n v="0"/>
    <n v="2012"/>
    <n v="2"/>
    <s v="94.99 "/>
    <n v="189.98"/>
    <x v="1"/>
    <x v="1"/>
    <x v="2"/>
    <x v="291"/>
    <x v="1"/>
    <s v="North America"/>
  </r>
  <r>
    <n v="397003"/>
    <n v="1"/>
    <d v="2016-02-01T00:00:00"/>
    <x v="1"/>
    <s v=""/>
    <n v="760816"/>
    <n v="29"/>
    <n v="955"/>
    <n v="1"/>
    <s v="196.90 "/>
    <n v="196.9"/>
    <x v="3"/>
    <x v="0"/>
    <x v="1"/>
    <x v="292"/>
    <x v="4"/>
    <s v="Europe"/>
  </r>
  <r>
    <n v="397003"/>
    <n v="2"/>
    <d v="2016-02-01T00:00:00"/>
    <x v="1"/>
    <s v=""/>
    <n v="760816"/>
    <n v="29"/>
    <n v="1614"/>
    <n v="1"/>
    <s v="259.99 "/>
    <n v="259.99"/>
    <x v="3"/>
    <x v="5"/>
    <x v="8"/>
    <x v="292"/>
    <x v="4"/>
    <s v="Europe"/>
  </r>
  <r>
    <n v="397003"/>
    <n v="3"/>
    <d v="2016-02-01T00:00:00"/>
    <x v="1"/>
    <s v=""/>
    <n v="760816"/>
    <n v="29"/>
    <n v="1109"/>
    <n v="4"/>
    <s v="436.20 "/>
    <n v="1744.8"/>
    <x v="3"/>
    <x v="0"/>
    <x v="2"/>
    <x v="292"/>
    <x v="4"/>
    <s v="Europe"/>
  </r>
  <r>
    <n v="397004"/>
    <n v="1"/>
    <d v="2016-02-01T00:00:00"/>
    <x v="1"/>
    <s v="02/10/2016"/>
    <n v="1866421"/>
    <n v="0"/>
    <n v="123"/>
    <n v="2"/>
    <s v="279.99 "/>
    <n v="559.98"/>
    <x v="1"/>
    <x v="3"/>
    <x v="3"/>
    <x v="293"/>
    <x v="1"/>
    <s v="North America"/>
  </r>
  <r>
    <n v="397004"/>
    <n v="2"/>
    <d v="2016-02-01T00:00:00"/>
    <x v="1"/>
    <s v="02/10/2016"/>
    <n v="1866421"/>
    <n v="0"/>
    <n v="625"/>
    <n v="1"/>
    <s v="999.00 "/>
    <n v="999"/>
    <x v="1"/>
    <x v="2"/>
    <x v="6"/>
    <x v="293"/>
    <x v="1"/>
    <s v="North America"/>
  </r>
  <r>
    <n v="397004"/>
    <n v="3"/>
    <d v="2016-02-01T00:00:00"/>
    <x v="1"/>
    <s v="02/10/2016"/>
    <n v="1866421"/>
    <n v="0"/>
    <n v="1641"/>
    <n v="4"/>
    <s v="12.66 "/>
    <n v="50.64"/>
    <x v="1"/>
    <x v="5"/>
    <x v="0"/>
    <x v="293"/>
    <x v="1"/>
    <s v="North America"/>
  </r>
  <r>
    <n v="397005"/>
    <n v="1"/>
    <d v="2016-02-01T00:00:00"/>
    <x v="1"/>
    <s v=""/>
    <n v="1650783"/>
    <n v="64"/>
    <n v="1192"/>
    <n v="10"/>
    <s v="600.00 "/>
    <n v="6000"/>
    <x v="1"/>
    <x v="0"/>
    <x v="2"/>
    <x v="180"/>
    <x v="1"/>
    <s v="North America"/>
  </r>
  <r>
    <n v="397005"/>
    <n v="2"/>
    <d v="2016-02-01T00:00:00"/>
    <x v="1"/>
    <s v=""/>
    <n v="1650783"/>
    <n v="64"/>
    <n v="2164"/>
    <n v="4"/>
    <s v="1,650.00 "/>
    <n v="6600"/>
    <x v="1"/>
    <x v="1"/>
    <x v="2"/>
    <x v="180"/>
    <x v="1"/>
    <s v="North America"/>
  </r>
  <r>
    <n v="397005"/>
    <n v="3"/>
    <d v="2016-02-01T00:00:00"/>
    <x v="1"/>
    <s v=""/>
    <n v="1650783"/>
    <n v="64"/>
    <n v="1432"/>
    <n v="3"/>
    <s v="300.00 "/>
    <n v="900"/>
    <x v="1"/>
    <x v="4"/>
    <x v="4"/>
    <x v="180"/>
    <x v="1"/>
    <s v="North America"/>
  </r>
  <r>
    <n v="397005"/>
    <n v="4"/>
    <d v="2016-02-01T00:00:00"/>
    <x v="1"/>
    <s v=""/>
    <n v="1650783"/>
    <n v="64"/>
    <n v="1983"/>
    <n v="4"/>
    <s v="665.94 "/>
    <n v="2663.76"/>
    <x v="1"/>
    <x v="1"/>
    <x v="2"/>
    <x v="180"/>
    <x v="1"/>
    <s v="North America"/>
  </r>
  <r>
    <n v="397005"/>
    <n v="5"/>
    <d v="2016-02-01T00:00:00"/>
    <x v="1"/>
    <s v=""/>
    <n v="1650783"/>
    <n v="64"/>
    <n v="1226"/>
    <n v="2"/>
    <s v="999.00 "/>
    <n v="1998"/>
    <x v="1"/>
    <x v="0"/>
    <x v="2"/>
    <x v="180"/>
    <x v="1"/>
    <s v="North America"/>
  </r>
  <r>
    <n v="397005"/>
    <n v="6"/>
    <d v="2016-02-01T00:00:00"/>
    <x v="1"/>
    <s v=""/>
    <n v="1650783"/>
    <n v="64"/>
    <n v="1697"/>
    <n v="3"/>
    <s v="5.39 "/>
    <n v="16.169999999999998"/>
    <x v="1"/>
    <x v="6"/>
    <x v="8"/>
    <x v="180"/>
    <x v="1"/>
    <s v="North America"/>
  </r>
  <r>
    <n v="397005"/>
    <n v="7"/>
    <d v="2016-02-01T00:00:00"/>
    <x v="1"/>
    <s v=""/>
    <n v="1650783"/>
    <n v="64"/>
    <n v="1409"/>
    <n v="5"/>
    <s v="589.00 "/>
    <n v="2945"/>
    <x v="1"/>
    <x v="4"/>
    <x v="4"/>
    <x v="180"/>
    <x v="1"/>
    <s v="North America"/>
  </r>
  <r>
    <n v="398000"/>
    <n v="1"/>
    <d v="2016-02-02T00:00:00"/>
    <x v="1"/>
    <s v=""/>
    <n v="1110229"/>
    <n v="42"/>
    <n v="1799"/>
    <n v="1"/>
    <s v="26.00 "/>
    <n v="26"/>
    <x v="2"/>
    <x v="6"/>
    <x v="7"/>
    <x v="294"/>
    <x v="2"/>
    <s v="Europe"/>
  </r>
  <r>
    <n v="398001"/>
    <n v="1"/>
    <d v="2016-02-02T00:00:00"/>
    <x v="1"/>
    <s v=""/>
    <n v="130214"/>
    <n v="5"/>
    <n v="1588"/>
    <n v="7"/>
    <s v="13.89 "/>
    <n v="97.23"/>
    <x v="4"/>
    <x v="5"/>
    <x v="8"/>
    <x v="295"/>
    <x v="7"/>
    <s v="Australia"/>
  </r>
  <r>
    <n v="398001"/>
    <n v="2"/>
    <d v="2016-02-02T00:00:00"/>
    <x v="1"/>
    <s v=""/>
    <n v="130214"/>
    <n v="5"/>
    <n v="1259"/>
    <n v="8"/>
    <s v="39.99 "/>
    <n v="319.92"/>
    <x v="4"/>
    <x v="0"/>
    <x v="0"/>
    <x v="295"/>
    <x v="7"/>
    <s v="Australia"/>
  </r>
  <r>
    <n v="398001"/>
    <n v="3"/>
    <d v="2016-02-02T00:00:00"/>
    <x v="1"/>
    <s v=""/>
    <n v="130214"/>
    <n v="5"/>
    <n v="1194"/>
    <n v="1"/>
    <s v="633.00 "/>
    <n v="633"/>
    <x v="4"/>
    <x v="0"/>
    <x v="2"/>
    <x v="295"/>
    <x v="7"/>
    <s v="Australia"/>
  </r>
  <r>
    <n v="398001"/>
    <n v="4"/>
    <d v="2016-02-02T00:00:00"/>
    <x v="1"/>
    <s v=""/>
    <n v="130214"/>
    <n v="5"/>
    <n v="374"/>
    <n v="6"/>
    <s v="1,299.00 "/>
    <n v="7794"/>
    <x v="4"/>
    <x v="2"/>
    <x v="3"/>
    <x v="295"/>
    <x v="7"/>
    <s v="Australia"/>
  </r>
  <r>
    <n v="398002"/>
    <n v="1"/>
    <d v="2016-02-02T00:00:00"/>
    <x v="1"/>
    <s v=""/>
    <n v="1822089"/>
    <n v="44"/>
    <n v="160"/>
    <n v="4"/>
    <s v="1,099.99 "/>
    <n v="4399.96"/>
    <x v="1"/>
    <x v="3"/>
    <x v="3"/>
    <x v="296"/>
    <x v="1"/>
    <s v="North America"/>
  </r>
  <r>
    <n v="398002"/>
    <n v="2"/>
    <d v="2016-02-02T00:00:00"/>
    <x v="1"/>
    <s v=""/>
    <n v="1822089"/>
    <n v="44"/>
    <n v="1612"/>
    <n v="2"/>
    <s v="179.99 "/>
    <n v="359.98"/>
    <x v="1"/>
    <x v="5"/>
    <x v="8"/>
    <x v="296"/>
    <x v="1"/>
    <s v="North America"/>
  </r>
  <r>
    <n v="398003"/>
    <n v="1"/>
    <d v="2016-02-02T00:00:00"/>
    <x v="1"/>
    <s v=""/>
    <n v="1355155"/>
    <n v="51"/>
    <n v="31"/>
    <n v="1"/>
    <s v="255.00 "/>
    <n v="255"/>
    <x v="1"/>
    <x v="7"/>
    <x v="0"/>
    <x v="297"/>
    <x v="1"/>
    <s v="North America"/>
  </r>
  <r>
    <n v="398003"/>
    <n v="3"/>
    <d v="2016-02-02T00:00:00"/>
    <x v="1"/>
    <s v=""/>
    <n v="1355155"/>
    <n v="51"/>
    <n v="439"/>
    <n v="1"/>
    <s v="559.00 "/>
    <n v="559"/>
    <x v="1"/>
    <x v="2"/>
    <x v="6"/>
    <x v="297"/>
    <x v="1"/>
    <s v="North America"/>
  </r>
  <r>
    <n v="398003"/>
    <n v="4"/>
    <d v="2016-02-02T00:00:00"/>
    <x v="1"/>
    <s v=""/>
    <n v="1355155"/>
    <n v="51"/>
    <n v="1026"/>
    <n v="3"/>
    <s v="198.00 "/>
    <n v="594"/>
    <x v="1"/>
    <x v="0"/>
    <x v="1"/>
    <x v="297"/>
    <x v="1"/>
    <s v="North America"/>
  </r>
  <r>
    <n v="398004"/>
    <n v="1"/>
    <d v="2016-02-02T00:00:00"/>
    <x v="1"/>
    <s v=""/>
    <n v="1001493"/>
    <n v="36"/>
    <n v="70"/>
    <n v="2"/>
    <s v="47.95 "/>
    <n v="95.9"/>
    <x v="2"/>
    <x v="7"/>
    <x v="10"/>
    <x v="298"/>
    <x v="2"/>
    <s v="Europe"/>
  </r>
  <r>
    <n v="398004"/>
    <n v="2"/>
    <d v="2016-02-02T00:00:00"/>
    <x v="1"/>
    <s v=""/>
    <n v="1001493"/>
    <n v="36"/>
    <n v="2060"/>
    <n v="3"/>
    <s v="94.99 "/>
    <n v="284.96999999999997"/>
    <x v="2"/>
    <x v="1"/>
    <x v="0"/>
    <x v="298"/>
    <x v="2"/>
    <s v="Europe"/>
  </r>
  <r>
    <n v="398004"/>
    <n v="3"/>
    <d v="2016-02-02T00:00:00"/>
    <x v="1"/>
    <s v=""/>
    <n v="1001493"/>
    <n v="36"/>
    <n v="1736"/>
    <n v="9"/>
    <s v="28.00 "/>
    <n v="252"/>
    <x v="2"/>
    <x v="6"/>
    <x v="7"/>
    <x v="298"/>
    <x v="2"/>
    <s v="Europe"/>
  </r>
  <r>
    <n v="398004"/>
    <n v="4"/>
    <d v="2016-02-02T00:00:00"/>
    <x v="1"/>
    <s v=""/>
    <n v="1001493"/>
    <n v="36"/>
    <n v="84"/>
    <n v="1"/>
    <s v="99.99 "/>
    <n v="99.99"/>
    <x v="2"/>
    <x v="7"/>
    <x v="10"/>
    <x v="298"/>
    <x v="2"/>
    <s v="Europe"/>
  </r>
  <r>
    <n v="398005"/>
    <n v="1"/>
    <d v="2016-02-02T00:00:00"/>
    <x v="1"/>
    <s v=""/>
    <n v="1761462"/>
    <n v="63"/>
    <n v="1642"/>
    <n v="5"/>
    <s v="57.88 "/>
    <n v="289.40000000000003"/>
    <x v="1"/>
    <x v="5"/>
    <x v="0"/>
    <x v="299"/>
    <x v="1"/>
    <s v="North America"/>
  </r>
  <r>
    <n v="398005"/>
    <n v="2"/>
    <d v="2016-02-02T00:00:00"/>
    <x v="1"/>
    <s v=""/>
    <n v="1761462"/>
    <n v="63"/>
    <n v="424"/>
    <n v="3"/>
    <s v="269.95 "/>
    <n v="809.84999999999991"/>
    <x v="1"/>
    <x v="2"/>
    <x v="3"/>
    <x v="299"/>
    <x v="1"/>
    <s v="North America"/>
  </r>
  <r>
    <n v="398005"/>
    <n v="3"/>
    <d v="2016-02-02T00:00:00"/>
    <x v="1"/>
    <s v=""/>
    <n v="1761462"/>
    <n v="63"/>
    <n v="1672"/>
    <n v="1"/>
    <s v="16.89 "/>
    <n v="16.89"/>
    <x v="1"/>
    <x v="6"/>
    <x v="7"/>
    <x v="299"/>
    <x v="1"/>
    <s v="North America"/>
  </r>
  <r>
    <n v="398005"/>
    <n v="4"/>
    <d v="2016-02-02T00:00:00"/>
    <x v="1"/>
    <s v=""/>
    <n v="1761462"/>
    <n v="63"/>
    <n v="445"/>
    <n v="8"/>
    <s v="559.00 "/>
    <n v="4472"/>
    <x v="1"/>
    <x v="2"/>
    <x v="6"/>
    <x v="299"/>
    <x v="1"/>
    <s v="North America"/>
  </r>
  <r>
    <n v="398006"/>
    <n v="1"/>
    <d v="2016-02-02T00:00:00"/>
    <x v="1"/>
    <s v=""/>
    <n v="857287"/>
    <n v="34"/>
    <n v="1274"/>
    <n v="1"/>
    <s v="52.13 "/>
    <n v="52.13"/>
    <x v="3"/>
    <x v="0"/>
    <x v="0"/>
    <x v="300"/>
    <x v="3"/>
    <s v="Europe"/>
  </r>
  <r>
    <n v="398006"/>
    <n v="2"/>
    <d v="2016-02-02T00:00:00"/>
    <x v="1"/>
    <s v=""/>
    <n v="857287"/>
    <n v="34"/>
    <n v="1348"/>
    <n v="4"/>
    <s v="22.99 "/>
    <n v="91.96"/>
    <x v="3"/>
    <x v="4"/>
    <x v="0"/>
    <x v="300"/>
    <x v="3"/>
    <s v="Europe"/>
  </r>
  <r>
    <n v="398006"/>
    <n v="3"/>
    <d v="2016-02-02T00:00:00"/>
    <x v="1"/>
    <s v=""/>
    <n v="857287"/>
    <n v="34"/>
    <n v="1556"/>
    <n v="3"/>
    <s v="280.00 "/>
    <n v="840"/>
    <x v="3"/>
    <x v="4"/>
    <x v="4"/>
    <x v="300"/>
    <x v="3"/>
    <s v="Europe"/>
  </r>
  <r>
    <n v="398006"/>
    <n v="4"/>
    <d v="2016-02-02T00:00:00"/>
    <x v="1"/>
    <s v=""/>
    <n v="857287"/>
    <n v="34"/>
    <n v="1525"/>
    <n v="2"/>
    <s v="402.00 "/>
    <n v="804"/>
    <x v="3"/>
    <x v="4"/>
    <x v="4"/>
    <x v="300"/>
    <x v="3"/>
    <s v="Europe"/>
  </r>
  <r>
    <n v="398006"/>
    <n v="5"/>
    <d v="2016-02-02T00:00:00"/>
    <x v="1"/>
    <s v=""/>
    <n v="857287"/>
    <n v="34"/>
    <n v="326"/>
    <n v="1"/>
    <s v="299.00 "/>
    <n v="299"/>
    <x v="3"/>
    <x v="3"/>
    <x v="8"/>
    <x v="300"/>
    <x v="3"/>
    <s v="Europe"/>
  </r>
  <r>
    <n v="398006"/>
    <n v="6"/>
    <d v="2016-02-02T00:00:00"/>
    <x v="1"/>
    <s v=""/>
    <n v="857287"/>
    <n v="34"/>
    <n v="1056"/>
    <n v="1"/>
    <s v="627.00 "/>
    <n v="627"/>
    <x v="3"/>
    <x v="0"/>
    <x v="1"/>
    <x v="300"/>
    <x v="3"/>
    <s v="Europe"/>
  </r>
  <r>
    <n v="398006"/>
    <n v="7"/>
    <d v="2016-02-02T00:00:00"/>
    <x v="1"/>
    <s v=""/>
    <n v="857287"/>
    <n v="34"/>
    <n v="702"/>
    <n v="3"/>
    <s v="79.00 "/>
    <n v="237"/>
    <x v="3"/>
    <x v="2"/>
    <x v="5"/>
    <x v="300"/>
    <x v="3"/>
    <s v="Europe"/>
  </r>
  <r>
    <n v="398007"/>
    <n v="1"/>
    <d v="2016-02-02T00:00:00"/>
    <x v="1"/>
    <s v=""/>
    <n v="1042883"/>
    <n v="42"/>
    <n v="445"/>
    <n v="5"/>
    <s v="559.00 "/>
    <n v="2795"/>
    <x v="2"/>
    <x v="2"/>
    <x v="6"/>
    <x v="301"/>
    <x v="2"/>
    <s v="Europe"/>
  </r>
  <r>
    <n v="398007"/>
    <n v="2"/>
    <d v="2016-02-02T00:00:00"/>
    <x v="1"/>
    <s v=""/>
    <n v="1042883"/>
    <n v="42"/>
    <n v="1804"/>
    <n v="3"/>
    <s v="32.00 "/>
    <n v="96"/>
    <x v="2"/>
    <x v="6"/>
    <x v="7"/>
    <x v="301"/>
    <x v="2"/>
    <s v="Europe"/>
  </r>
  <r>
    <n v="399000"/>
    <n v="1"/>
    <d v="2016-02-03T00:00:00"/>
    <x v="1"/>
    <s v=""/>
    <n v="1887449"/>
    <n v="64"/>
    <n v="1633"/>
    <n v="5"/>
    <s v="13.89 "/>
    <n v="69.45"/>
    <x v="1"/>
    <x v="5"/>
    <x v="0"/>
    <x v="302"/>
    <x v="1"/>
    <s v="North America"/>
  </r>
  <r>
    <n v="399001"/>
    <n v="1"/>
    <d v="2016-02-03T00:00:00"/>
    <x v="1"/>
    <s v=""/>
    <n v="687377"/>
    <n v="12"/>
    <n v="1781"/>
    <n v="10"/>
    <s v="43.00 "/>
    <n v="430"/>
    <x v="3"/>
    <x v="6"/>
    <x v="7"/>
    <x v="303"/>
    <x v="5"/>
    <s v="Europe"/>
  </r>
  <r>
    <n v="399002"/>
    <n v="1"/>
    <d v="2016-02-03T00:00:00"/>
    <x v="1"/>
    <s v=""/>
    <n v="1476450"/>
    <n v="51"/>
    <n v="2054"/>
    <n v="2"/>
    <s v="94.99 "/>
    <n v="189.98"/>
    <x v="1"/>
    <x v="1"/>
    <x v="9"/>
    <x v="304"/>
    <x v="1"/>
    <s v="North America"/>
  </r>
  <r>
    <n v="399003"/>
    <n v="1"/>
    <d v="2016-02-03T00:00:00"/>
    <x v="1"/>
    <s v=""/>
    <n v="1232687"/>
    <n v="59"/>
    <n v="1631"/>
    <n v="5"/>
    <s v="12.66 "/>
    <n v="63.3"/>
    <x v="1"/>
    <x v="5"/>
    <x v="0"/>
    <x v="305"/>
    <x v="1"/>
    <s v="North America"/>
  </r>
  <r>
    <n v="399003"/>
    <n v="2"/>
    <d v="2016-02-03T00:00:00"/>
    <x v="1"/>
    <s v=""/>
    <n v="1232687"/>
    <n v="59"/>
    <n v="93"/>
    <n v="2"/>
    <s v="67.40 "/>
    <n v="134.80000000000001"/>
    <x v="1"/>
    <x v="7"/>
    <x v="6"/>
    <x v="305"/>
    <x v="1"/>
    <s v="North America"/>
  </r>
  <r>
    <n v="399003"/>
    <n v="3"/>
    <d v="2016-02-03T00:00:00"/>
    <x v="1"/>
    <s v=""/>
    <n v="1232687"/>
    <n v="59"/>
    <n v="1589"/>
    <n v="2"/>
    <s v="9.99 "/>
    <n v="19.98"/>
    <x v="1"/>
    <x v="5"/>
    <x v="8"/>
    <x v="305"/>
    <x v="1"/>
    <s v="North America"/>
  </r>
  <r>
    <n v="399003"/>
    <n v="4"/>
    <d v="2016-02-03T00:00:00"/>
    <x v="1"/>
    <s v=""/>
    <n v="1232687"/>
    <n v="59"/>
    <n v="1802"/>
    <n v="4"/>
    <s v="32.00 "/>
    <n v="128"/>
    <x v="1"/>
    <x v="6"/>
    <x v="7"/>
    <x v="305"/>
    <x v="1"/>
    <s v="North America"/>
  </r>
  <r>
    <n v="399003"/>
    <n v="5"/>
    <d v="2016-02-03T00:00:00"/>
    <x v="1"/>
    <s v=""/>
    <n v="1232687"/>
    <n v="59"/>
    <n v="1576"/>
    <n v="2"/>
    <s v="12.99 "/>
    <n v="25.98"/>
    <x v="1"/>
    <x v="5"/>
    <x v="8"/>
    <x v="305"/>
    <x v="1"/>
    <s v="North America"/>
  </r>
  <r>
    <n v="399003"/>
    <n v="6"/>
    <d v="2016-02-03T00:00:00"/>
    <x v="1"/>
    <s v=""/>
    <n v="1232687"/>
    <n v="59"/>
    <n v="103"/>
    <n v="2"/>
    <s v="115.00 "/>
    <n v="230"/>
    <x v="1"/>
    <x v="7"/>
    <x v="6"/>
    <x v="305"/>
    <x v="1"/>
    <s v="North America"/>
  </r>
  <r>
    <n v="399004"/>
    <n v="1"/>
    <d v="2016-02-03T00:00:00"/>
    <x v="1"/>
    <s v="02/11/2016"/>
    <n v="822698"/>
    <n v="0"/>
    <n v="1058"/>
    <n v="3"/>
    <s v="312.00 "/>
    <n v="936"/>
    <x v="3"/>
    <x v="0"/>
    <x v="1"/>
    <x v="306"/>
    <x v="3"/>
    <s v="Europe"/>
  </r>
  <r>
    <n v="399006"/>
    <n v="1"/>
    <d v="2016-02-03T00:00:00"/>
    <x v="1"/>
    <s v=""/>
    <n v="1363203"/>
    <n v="65"/>
    <n v="361"/>
    <n v="7"/>
    <s v="389.00 "/>
    <n v="2723"/>
    <x v="1"/>
    <x v="2"/>
    <x v="2"/>
    <x v="307"/>
    <x v="1"/>
    <s v="North America"/>
  </r>
  <r>
    <n v="399007"/>
    <n v="1"/>
    <d v="2016-02-03T00:00:00"/>
    <x v="1"/>
    <s v=""/>
    <n v="1191228"/>
    <n v="38"/>
    <n v="1576"/>
    <n v="1"/>
    <s v="12.99 "/>
    <n v="12.99"/>
    <x v="2"/>
    <x v="5"/>
    <x v="8"/>
    <x v="308"/>
    <x v="2"/>
    <s v="Europe"/>
  </r>
  <r>
    <n v="399007"/>
    <n v="2"/>
    <d v="2016-02-03T00:00:00"/>
    <x v="1"/>
    <s v=""/>
    <n v="1191228"/>
    <n v="38"/>
    <n v="1543"/>
    <n v="1"/>
    <s v="402.00 "/>
    <n v="402"/>
    <x v="2"/>
    <x v="4"/>
    <x v="4"/>
    <x v="308"/>
    <x v="2"/>
    <s v="Europe"/>
  </r>
  <r>
    <n v="399009"/>
    <n v="1"/>
    <d v="2016-02-03T00:00:00"/>
    <x v="1"/>
    <s v=""/>
    <n v="784001"/>
    <n v="28"/>
    <n v="735"/>
    <n v="5"/>
    <s v="209.00 "/>
    <n v="1045"/>
    <x v="3"/>
    <x v="2"/>
    <x v="5"/>
    <x v="309"/>
    <x v="4"/>
    <s v="Europe"/>
  </r>
  <r>
    <n v="399009"/>
    <n v="2"/>
    <d v="2016-02-03T00:00:00"/>
    <x v="1"/>
    <s v=""/>
    <n v="784001"/>
    <n v="28"/>
    <n v="73"/>
    <n v="6"/>
    <s v="47.95 "/>
    <n v="287.70000000000005"/>
    <x v="3"/>
    <x v="7"/>
    <x v="10"/>
    <x v="309"/>
    <x v="4"/>
    <s v="Europe"/>
  </r>
  <r>
    <n v="399010"/>
    <n v="1"/>
    <d v="2016-02-03T00:00:00"/>
    <x v="1"/>
    <s v=""/>
    <n v="906625"/>
    <n v="36"/>
    <n v="1516"/>
    <n v="1"/>
    <s v="288.00 "/>
    <n v="288"/>
    <x v="2"/>
    <x v="4"/>
    <x v="4"/>
    <x v="310"/>
    <x v="2"/>
    <s v="Europe"/>
  </r>
  <r>
    <n v="399010"/>
    <n v="2"/>
    <d v="2016-02-03T00:00:00"/>
    <x v="1"/>
    <s v=""/>
    <n v="906625"/>
    <n v="36"/>
    <n v="2147"/>
    <n v="1"/>
    <s v="745.99 "/>
    <n v="745.99"/>
    <x v="2"/>
    <x v="1"/>
    <x v="3"/>
    <x v="310"/>
    <x v="2"/>
    <s v="Europe"/>
  </r>
  <r>
    <n v="399010"/>
    <n v="3"/>
    <d v="2016-02-03T00:00:00"/>
    <x v="1"/>
    <s v=""/>
    <n v="906625"/>
    <n v="36"/>
    <n v="1624"/>
    <n v="1"/>
    <s v="219.00 "/>
    <n v="219"/>
    <x v="2"/>
    <x v="5"/>
    <x v="0"/>
    <x v="310"/>
    <x v="2"/>
    <s v="Europe"/>
  </r>
  <r>
    <n v="399010"/>
    <n v="4"/>
    <d v="2016-02-03T00:00:00"/>
    <x v="1"/>
    <s v=""/>
    <n v="906625"/>
    <n v="36"/>
    <n v="1627"/>
    <n v="4"/>
    <s v="17.99 "/>
    <n v="71.959999999999994"/>
    <x v="2"/>
    <x v="5"/>
    <x v="0"/>
    <x v="310"/>
    <x v="2"/>
    <s v="Europe"/>
  </r>
  <r>
    <n v="399010"/>
    <n v="5"/>
    <d v="2016-02-03T00:00:00"/>
    <x v="1"/>
    <s v=""/>
    <n v="906625"/>
    <n v="36"/>
    <n v="1142"/>
    <n v="1"/>
    <s v="391.90 "/>
    <n v="391.9"/>
    <x v="2"/>
    <x v="0"/>
    <x v="2"/>
    <x v="310"/>
    <x v="2"/>
    <s v="Europe"/>
  </r>
  <r>
    <n v="399010"/>
    <n v="6"/>
    <d v="2016-02-03T00:00:00"/>
    <x v="1"/>
    <s v=""/>
    <n v="906625"/>
    <n v="36"/>
    <n v="1424"/>
    <n v="6"/>
    <s v="200.00 "/>
    <n v="1200"/>
    <x v="2"/>
    <x v="4"/>
    <x v="4"/>
    <x v="310"/>
    <x v="2"/>
    <s v="Europe"/>
  </r>
  <r>
    <n v="400000"/>
    <n v="1"/>
    <d v="2016-02-04T00:00:00"/>
    <x v="1"/>
    <s v=""/>
    <n v="1883755"/>
    <n v="61"/>
    <n v="138"/>
    <n v="2"/>
    <s v="499.99 "/>
    <n v="999.98"/>
    <x v="1"/>
    <x v="3"/>
    <x v="3"/>
    <x v="311"/>
    <x v="1"/>
    <s v="North America"/>
  </r>
  <r>
    <n v="400000"/>
    <n v="2"/>
    <d v="2016-02-04T00:00:00"/>
    <x v="1"/>
    <s v=""/>
    <n v="1883755"/>
    <n v="61"/>
    <n v="71"/>
    <n v="4"/>
    <s v="47.95 "/>
    <n v="191.8"/>
    <x v="1"/>
    <x v="7"/>
    <x v="10"/>
    <x v="311"/>
    <x v="1"/>
    <s v="North America"/>
  </r>
  <r>
    <n v="400001"/>
    <n v="1"/>
    <d v="2016-02-04T00:00:00"/>
    <x v="1"/>
    <s v=""/>
    <n v="264640"/>
    <n v="8"/>
    <n v="2037"/>
    <n v="1"/>
    <s v="665.94 "/>
    <n v="665.94"/>
    <x v="0"/>
    <x v="1"/>
    <x v="9"/>
    <x v="312"/>
    <x v="0"/>
    <s v="North America"/>
  </r>
  <r>
    <n v="400001"/>
    <n v="2"/>
    <d v="2016-02-04T00:00:00"/>
    <x v="1"/>
    <s v=""/>
    <n v="264640"/>
    <n v="8"/>
    <n v="1199"/>
    <n v="3"/>
    <s v="410.00 "/>
    <n v="1230"/>
    <x v="0"/>
    <x v="0"/>
    <x v="2"/>
    <x v="312"/>
    <x v="0"/>
    <s v="North America"/>
  </r>
  <r>
    <n v="400002"/>
    <n v="1"/>
    <d v="2016-02-04T00:00:00"/>
    <x v="1"/>
    <s v=""/>
    <n v="363872"/>
    <n v="9"/>
    <n v="54"/>
    <n v="1"/>
    <s v="296.00 "/>
    <n v="296"/>
    <x v="0"/>
    <x v="7"/>
    <x v="6"/>
    <x v="78"/>
    <x v="0"/>
    <s v="North America"/>
  </r>
  <r>
    <n v="400002"/>
    <n v="2"/>
    <d v="2016-02-04T00:00:00"/>
    <x v="1"/>
    <s v=""/>
    <n v="363872"/>
    <n v="9"/>
    <n v="2019"/>
    <n v="1"/>
    <s v="665.94 "/>
    <n v="665.94"/>
    <x v="0"/>
    <x v="1"/>
    <x v="9"/>
    <x v="78"/>
    <x v="0"/>
    <s v="North America"/>
  </r>
  <r>
    <n v="400002"/>
    <n v="3"/>
    <d v="2016-02-04T00:00:00"/>
    <x v="1"/>
    <s v=""/>
    <n v="363872"/>
    <n v="9"/>
    <n v="1293"/>
    <n v="4"/>
    <s v="595.00 "/>
    <n v="2380"/>
    <x v="0"/>
    <x v="0"/>
    <x v="0"/>
    <x v="78"/>
    <x v="0"/>
    <s v="North America"/>
  </r>
  <r>
    <n v="400002"/>
    <n v="4"/>
    <d v="2016-02-04T00:00:00"/>
    <x v="1"/>
    <s v=""/>
    <n v="363872"/>
    <n v="9"/>
    <n v="419"/>
    <n v="8"/>
    <s v="369.00 "/>
    <n v="2952"/>
    <x v="0"/>
    <x v="2"/>
    <x v="3"/>
    <x v="78"/>
    <x v="0"/>
    <s v="North America"/>
  </r>
  <r>
    <n v="400003"/>
    <n v="1"/>
    <d v="2016-02-04T00:00:00"/>
    <x v="1"/>
    <s v=""/>
    <n v="446883"/>
    <n v="27"/>
    <n v="164"/>
    <n v="8"/>
    <s v="1,592.20 "/>
    <n v="12737.6"/>
    <x v="3"/>
    <x v="3"/>
    <x v="3"/>
    <x v="313"/>
    <x v="6"/>
    <s v="Europe"/>
  </r>
  <r>
    <n v="400003"/>
    <n v="2"/>
    <d v="2016-02-04T00:00:00"/>
    <x v="1"/>
    <s v=""/>
    <n v="446883"/>
    <n v="27"/>
    <n v="1638"/>
    <n v="1"/>
    <s v="13.89 "/>
    <n v="13.89"/>
    <x v="3"/>
    <x v="5"/>
    <x v="0"/>
    <x v="313"/>
    <x v="6"/>
    <s v="Europe"/>
  </r>
  <r>
    <n v="400003"/>
    <n v="3"/>
    <d v="2016-02-04T00:00:00"/>
    <x v="1"/>
    <s v=""/>
    <n v="446883"/>
    <n v="27"/>
    <n v="1331"/>
    <n v="7"/>
    <s v="26.99 "/>
    <n v="188.92999999999998"/>
    <x v="3"/>
    <x v="4"/>
    <x v="0"/>
    <x v="313"/>
    <x v="6"/>
    <s v="Europe"/>
  </r>
  <r>
    <n v="400004"/>
    <n v="1"/>
    <d v="2016-02-04T00:00:00"/>
    <x v="1"/>
    <s v=""/>
    <n v="106880"/>
    <n v="5"/>
    <n v="1426"/>
    <n v="10"/>
    <s v="589.00 "/>
    <n v="5890"/>
    <x v="4"/>
    <x v="4"/>
    <x v="4"/>
    <x v="314"/>
    <x v="7"/>
    <s v="Australia"/>
  </r>
  <r>
    <n v="400004"/>
    <n v="2"/>
    <d v="2016-02-04T00:00:00"/>
    <x v="1"/>
    <s v=""/>
    <n v="106880"/>
    <n v="5"/>
    <n v="1619"/>
    <n v="7"/>
    <s v="59.99 "/>
    <n v="419.93"/>
    <x v="4"/>
    <x v="5"/>
    <x v="0"/>
    <x v="314"/>
    <x v="7"/>
    <s v="Australia"/>
  </r>
  <r>
    <n v="400004"/>
    <n v="3"/>
    <d v="2016-02-04T00:00:00"/>
    <x v="1"/>
    <s v=""/>
    <n v="106880"/>
    <n v="5"/>
    <n v="180"/>
    <n v="1"/>
    <s v="69.00 "/>
    <n v="69"/>
    <x v="4"/>
    <x v="3"/>
    <x v="8"/>
    <x v="314"/>
    <x v="7"/>
    <s v="Australia"/>
  </r>
  <r>
    <n v="400004"/>
    <n v="4"/>
    <d v="2016-02-04T00:00:00"/>
    <x v="1"/>
    <s v=""/>
    <n v="106880"/>
    <n v="5"/>
    <n v="1837"/>
    <n v="1"/>
    <s v="2,652.00 "/>
    <n v="2652"/>
    <x v="4"/>
    <x v="1"/>
    <x v="9"/>
    <x v="314"/>
    <x v="7"/>
    <s v="Australia"/>
  </r>
  <r>
    <n v="400005"/>
    <n v="1"/>
    <d v="2016-02-04T00:00:00"/>
    <x v="1"/>
    <s v=""/>
    <n v="2065817"/>
    <n v="65"/>
    <n v="1913"/>
    <n v="9"/>
    <s v="279.99 "/>
    <n v="2519.91"/>
    <x v="1"/>
    <x v="1"/>
    <x v="2"/>
    <x v="315"/>
    <x v="1"/>
    <s v="North America"/>
  </r>
  <r>
    <n v="400006"/>
    <n v="1"/>
    <d v="2016-02-04T00:00:00"/>
    <x v="1"/>
    <s v="02/10/2016"/>
    <n v="1996959"/>
    <n v="0"/>
    <n v="1284"/>
    <n v="3"/>
    <s v="24.99 "/>
    <n v="74.97"/>
    <x v="1"/>
    <x v="0"/>
    <x v="0"/>
    <x v="316"/>
    <x v="1"/>
    <s v="North America"/>
  </r>
  <r>
    <n v="400007"/>
    <n v="1"/>
    <d v="2016-02-04T00:00:00"/>
    <x v="1"/>
    <s v=""/>
    <n v="1987941"/>
    <n v="63"/>
    <n v="152"/>
    <n v="5"/>
    <s v="1,184.97 "/>
    <n v="5924.85"/>
    <x v="1"/>
    <x v="3"/>
    <x v="3"/>
    <x v="317"/>
    <x v="1"/>
    <s v="North America"/>
  </r>
  <r>
    <n v="400007"/>
    <n v="2"/>
    <d v="2016-02-04T00:00:00"/>
    <x v="1"/>
    <s v=""/>
    <n v="1987941"/>
    <n v="63"/>
    <n v="1420"/>
    <n v="2"/>
    <s v="199.00 "/>
    <n v="398"/>
    <x v="1"/>
    <x v="4"/>
    <x v="4"/>
    <x v="317"/>
    <x v="1"/>
    <s v="North America"/>
  </r>
  <r>
    <n v="400007"/>
    <n v="3"/>
    <d v="2016-02-04T00:00:00"/>
    <x v="1"/>
    <s v=""/>
    <n v="1987941"/>
    <n v="63"/>
    <n v="181"/>
    <n v="3"/>
    <s v="129.00 "/>
    <n v="387"/>
    <x v="1"/>
    <x v="3"/>
    <x v="8"/>
    <x v="317"/>
    <x v="1"/>
    <s v="North America"/>
  </r>
  <r>
    <n v="400009"/>
    <n v="1"/>
    <d v="2016-02-04T00:00:00"/>
    <x v="1"/>
    <s v=""/>
    <n v="1310047"/>
    <n v="45"/>
    <n v="1746"/>
    <n v="2"/>
    <s v="109.00 "/>
    <n v="218"/>
    <x v="1"/>
    <x v="6"/>
    <x v="7"/>
    <x v="318"/>
    <x v="1"/>
    <s v="North America"/>
  </r>
  <r>
    <n v="400010"/>
    <n v="1"/>
    <d v="2016-02-04T00:00:00"/>
    <x v="1"/>
    <s v="02/10/2016"/>
    <n v="606808"/>
    <n v="0"/>
    <n v="1746"/>
    <n v="8"/>
    <s v="109.00 "/>
    <n v="872"/>
    <x v="3"/>
    <x v="6"/>
    <x v="7"/>
    <x v="319"/>
    <x v="5"/>
    <s v="Europe"/>
  </r>
  <r>
    <n v="400010"/>
    <n v="2"/>
    <d v="2016-02-04T00:00:00"/>
    <x v="1"/>
    <s v="02/10/2016"/>
    <n v="606808"/>
    <n v="0"/>
    <n v="1664"/>
    <n v="3"/>
    <s v="8.99 "/>
    <n v="26.97"/>
    <x v="3"/>
    <x v="6"/>
    <x v="7"/>
    <x v="319"/>
    <x v="5"/>
    <s v="Europe"/>
  </r>
  <r>
    <n v="400010"/>
    <n v="3"/>
    <d v="2016-02-04T00:00:00"/>
    <x v="1"/>
    <s v="02/10/2016"/>
    <n v="606808"/>
    <n v="0"/>
    <n v="965"/>
    <n v="3"/>
    <s v="281.00 "/>
    <n v="843"/>
    <x v="3"/>
    <x v="0"/>
    <x v="1"/>
    <x v="319"/>
    <x v="5"/>
    <s v="Europe"/>
  </r>
  <r>
    <n v="400011"/>
    <n v="1"/>
    <d v="2016-02-04T00:00:00"/>
    <x v="1"/>
    <s v=""/>
    <n v="1122248"/>
    <n v="37"/>
    <n v="458"/>
    <n v="2"/>
    <s v="229.90 "/>
    <n v="459.8"/>
    <x v="2"/>
    <x v="2"/>
    <x v="6"/>
    <x v="320"/>
    <x v="2"/>
    <s v="Europe"/>
  </r>
  <r>
    <n v="401002"/>
    <n v="1"/>
    <d v="2016-02-05T00:00:00"/>
    <x v="1"/>
    <s v=""/>
    <n v="1787415"/>
    <n v="48"/>
    <n v="1583"/>
    <n v="2"/>
    <s v="13.89 "/>
    <n v="27.78"/>
    <x v="1"/>
    <x v="5"/>
    <x v="8"/>
    <x v="321"/>
    <x v="1"/>
    <s v="North America"/>
  </r>
  <r>
    <n v="401002"/>
    <n v="2"/>
    <d v="2016-02-05T00:00:00"/>
    <x v="1"/>
    <s v=""/>
    <n v="1787415"/>
    <n v="48"/>
    <n v="1409"/>
    <n v="3"/>
    <s v="589.00 "/>
    <n v="1767"/>
    <x v="1"/>
    <x v="4"/>
    <x v="4"/>
    <x v="321"/>
    <x v="1"/>
    <s v="North America"/>
  </r>
  <r>
    <n v="401002"/>
    <n v="3"/>
    <d v="2016-02-05T00:00:00"/>
    <x v="1"/>
    <s v=""/>
    <n v="1787415"/>
    <n v="48"/>
    <n v="303"/>
    <n v="1"/>
    <s v="869.00 "/>
    <n v="869"/>
    <x v="1"/>
    <x v="3"/>
    <x v="8"/>
    <x v="321"/>
    <x v="1"/>
    <s v="North America"/>
  </r>
  <r>
    <n v="401002"/>
    <n v="4"/>
    <d v="2016-02-05T00:00:00"/>
    <x v="1"/>
    <s v=""/>
    <n v="1787415"/>
    <n v="48"/>
    <n v="156"/>
    <n v="4"/>
    <s v="469.97 "/>
    <n v="1879.88"/>
    <x v="1"/>
    <x v="3"/>
    <x v="3"/>
    <x v="321"/>
    <x v="1"/>
    <s v="North America"/>
  </r>
  <r>
    <n v="401003"/>
    <n v="1"/>
    <d v="2016-02-05T00:00:00"/>
    <x v="1"/>
    <s v=""/>
    <n v="376977"/>
    <n v="8"/>
    <n v="34"/>
    <n v="2"/>
    <s v="95.95 "/>
    <n v="191.9"/>
    <x v="0"/>
    <x v="7"/>
    <x v="0"/>
    <x v="322"/>
    <x v="0"/>
    <s v="North America"/>
  </r>
  <r>
    <n v="401004"/>
    <n v="1"/>
    <d v="2016-02-05T00:00:00"/>
    <x v="1"/>
    <s v=""/>
    <n v="1565847"/>
    <n v="47"/>
    <n v="667"/>
    <n v="6"/>
    <s v="190.00 "/>
    <n v="1140"/>
    <x v="1"/>
    <x v="2"/>
    <x v="5"/>
    <x v="323"/>
    <x v="1"/>
    <s v="North America"/>
  </r>
  <r>
    <n v="401005"/>
    <n v="1"/>
    <d v="2016-02-05T00:00:00"/>
    <x v="1"/>
    <s v=""/>
    <n v="953489"/>
    <n v="41"/>
    <n v="2044"/>
    <n v="7"/>
    <s v="199.99 "/>
    <n v="1399.93"/>
    <x v="2"/>
    <x v="1"/>
    <x v="9"/>
    <x v="324"/>
    <x v="2"/>
    <s v="Europe"/>
  </r>
  <r>
    <n v="401005"/>
    <n v="2"/>
    <d v="2016-02-05T00:00:00"/>
    <x v="1"/>
    <s v=""/>
    <n v="953489"/>
    <n v="41"/>
    <n v="501"/>
    <n v="2"/>
    <s v="59.00 "/>
    <n v="118"/>
    <x v="2"/>
    <x v="2"/>
    <x v="3"/>
    <x v="324"/>
    <x v="2"/>
    <s v="Europe"/>
  </r>
  <r>
    <n v="401005"/>
    <n v="3"/>
    <d v="2016-02-05T00:00:00"/>
    <x v="1"/>
    <s v=""/>
    <n v="953489"/>
    <n v="41"/>
    <n v="400"/>
    <n v="5"/>
    <s v="758.00 "/>
    <n v="3790"/>
    <x v="2"/>
    <x v="2"/>
    <x v="6"/>
    <x v="324"/>
    <x v="2"/>
    <s v="Europe"/>
  </r>
  <r>
    <n v="401005"/>
    <n v="4"/>
    <d v="2016-02-05T00:00:00"/>
    <x v="1"/>
    <s v=""/>
    <n v="953489"/>
    <n v="41"/>
    <n v="58"/>
    <n v="1"/>
    <s v="156.00 "/>
    <n v="156"/>
    <x v="2"/>
    <x v="7"/>
    <x v="6"/>
    <x v="324"/>
    <x v="2"/>
    <s v="Europe"/>
  </r>
  <r>
    <n v="401005"/>
    <n v="5"/>
    <d v="2016-02-05T00:00:00"/>
    <x v="1"/>
    <s v=""/>
    <n v="953489"/>
    <n v="41"/>
    <n v="1612"/>
    <n v="6"/>
    <s v="179.99 "/>
    <n v="1079.94"/>
    <x v="2"/>
    <x v="5"/>
    <x v="8"/>
    <x v="324"/>
    <x v="2"/>
    <s v="Europe"/>
  </r>
  <r>
    <n v="401005"/>
    <n v="6"/>
    <d v="2016-02-05T00:00:00"/>
    <x v="1"/>
    <s v=""/>
    <n v="953489"/>
    <n v="41"/>
    <n v="1591"/>
    <n v="3"/>
    <s v="12.66 "/>
    <n v="37.980000000000004"/>
    <x v="2"/>
    <x v="5"/>
    <x v="8"/>
    <x v="324"/>
    <x v="2"/>
    <s v="Europe"/>
  </r>
  <r>
    <n v="401007"/>
    <n v="1"/>
    <d v="2016-02-05T00:00:00"/>
    <x v="1"/>
    <s v=""/>
    <n v="1774119"/>
    <n v="47"/>
    <n v="1494"/>
    <n v="3"/>
    <s v="208.00 "/>
    <n v="624"/>
    <x v="1"/>
    <x v="4"/>
    <x v="4"/>
    <x v="325"/>
    <x v="1"/>
    <s v="North America"/>
  </r>
  <r>
    <n v="402000"/>
    <n v="1"/>
    <d v="2016-02-06T00:00:00"/>
    <x v="1"/>
    <s v=""/>
    <n v="1086200"/>
    <n v="37"/>
    <n v="1466"/>
    <n v="1"/>
    <s v="290.00 "/>
    <n v="290"/>
    <x v="2"/>
    <x v="4"/>
    <x v="0"/>
    <x v="326"/>
    <x v="2"/>
    <s v="Europe"/>
  </r>
  <r>
    <n v="402000"/>
    <n v="2"/>
    <d v="2016-02-06T00:00:00"/>
    <x v="1"/>
    <s v=""/>
    <n v="1086200"/>
    <n v="37"/>
    <n v="1315"/>
    <n v="3"/>
    <s v="205.00 "/>
    <n v="615"/>
    <x v="2"/>
    <x v="0"/>
    <x v="0"/>
    <x v="326"/>
    <x v="2"/>
    <s v="Europe"/>
  </r>
  <r>
    <n v="402001"/>
    <n v="1"/>
    <d v="2016-02-06T00:00:00"/>
    <x v="1"/>
    <s v=""/>
    <n v="732289"/>
    <n v="28"/>
    <n v="83"/>
    <n v="2"/>
    <s v="99.99 "/>
    <n v="199.98"/>
    <x v="3"/>
    <x v="7"/>
    <x v="10"/>
    <x v="327"/>
    <x v="4"/>
    <s v="Europe"/>
  </r>
  <r>
    <n v="402001"/>
    <n v="2"/>
    <d v="2016-02-06T00:00:00"/>
    <x v="1"/>
    <s v=""/>
    <n v="732289"/>
    <n v="28"/>
    <n v="1647"/>
    <n v="1"/>
    <s v="179.99 "/>
    <n v="179.99"/>
    <x v="3"/>
    <x v="5"/>
    <x v="0"/>
    <x v="327"/>
    <x v="4"/>
    <s v="Europe"/>
  </r>
  <r>
    <n v="402001"/>
    <n v="3"/>
    <d v="2016-02-06T00:00:00"/>
    <x v="1"/>
    <s v=""/>
    <n v="732289"/>
    <n v="28"/>
    <n v="112"/>
    <n v="2"/>
    <s v="249.99 "/>
    <n v="499.98"/>
    <x v="3"/>
    <x v="7"/>
    <x v="6"/>
    <x v="327"/>
    <x v="4"/>
    <s v="Europe"/>
  </r>
  <r>
    <n v="402001"/>
    <n v="4"/>
    <d v="2016-02-06T00:00:00"/>
    <x v="1"/>
    <s v=""/>
    <n v="732289"/>
    <n v="28"/>
    <n v="1495"/>
    <n v="5"/>
    <s v="230.00 "/>
    <n v="1150"/>
    <x v="3"/>
    <x v="4"/>
    <x v="4"/>
    <x v="327"/>
    <x v="4"/>
    <s v="Europe"/>
  </r>
  <r>
    <n v="402002"/>
    <n v="1"/>
    <d v="2016-02-06T00:00:00"/>
    <x v="1"/>
    <s v=""/>
    <n v="1673191"/>
    <n v="47"/>
    <n v="1602"/>
    <n v="7"/>
    <s v="179.99 "/>
    <n v="1259.93"/>
    <x v="1"/>
    <x v="5"/>
    <x v="8"/>
    <x v="328"/>
    <x v="1"/>
    <s v="North America"/>
  </r>
  <r>
    <n v="402004"/>
    <n v="1"/>
    <d v="2016-02-06T00:00:00"/>
    <x v="1"/>
    <s v=""/>
    <n v="1906975"/>
    <n v="54"/>
    <n v="1134"/>
    <n v="5"/>
    <s v="319.00 "/>
    <n v="1595"/>
    <x v="1"/>
    <x v="0"/>
    <x v="2"/>
    <x v="329"/>
    <x v="1"/>
    <s v="North America"/>
  </r>
  <r>
    <n v="402005"/>
    <n v="1"/>
    <d v="2016-02-06T00:00:00"/>
    <x v="1"/>
    <s v=""/>
    <n v="941746"/>
    <n v="39"/>
    <n v="2301"/>
    <n v="7"/>
    <s v="29.99 "/>
    <n v="209.92999999999998"/>
    <x v="2"/>
    <x v="1"/>
    <x v="5"/>
    <x v="330"/>
    <x v="2"/>
    <s v="Europe"/>
  </r>
  <r>
    <n v="402005"/>
    <n v="2"/>
    <d v="2016-02-06T00:00:00"/>
    <x v="1"/>
    <s v=""/>
    <n v="941746"/>
    <n v="39"/>
    <n v="153"/>
    <n v="2"/>
    <s v="469.97 "/>
    <n v="939.94"/>
    <x v="2"/>
    <x v="3"/>
    <x v="3"/>
    <x v="330"/>
    <x v="2"/>
    <s v="Europe"/>
  </r>
  <r>
    <n v="402006"/>
    <n v="1"/>
    <d v="2016-02-06T00:00:00"/>
    <x v="1"/>
    <s v=""/>
    <n v="1763642"/>
    <n v="64"/>
    <n v="146"/>
    <n v="3"/>
    <s v="2,899.99 "/>
    <n v="8699.9699999999993"/>
    <x v="1"/>
    <x v="3"/>
    <x v="3"/>
    <x v="331"/>
    <x v="1"/>
    <s v="North America"/>
  </r>
  <r>
    <n v="402006"/>
    <n v="2"/>
    <d v="2016-02-06T00:00:00"/>
    <x v="1"/>
    <s v=""/>
    <n v="1763642"/>
    <n v="64"/>
    <n v="2030"/>
    <n v="7"/>
    <s v="94.99 "/>
    <n v="664.93"/>
    <x v="1"/>
    <x v="1"/>
    <x v="9"/>
    <x v="331"/>
    <x v="1"/>
    <s v="North America"/>
  </r>
  <r>
    <n v="402007"/>
    <n v="1"/>
    <d v="2016-02-06T00:00:00"/>
    <x v="1"/>
    <s v=""/>
    <n v="957784"/>
    <n v="41"/>
    <n v="1632"/>
    <n v="5"/>
    <s v="17.99 "/>
    <n v="89.949999999999989"/>
    <x v="2"/>
    <x v="5"/>
    <x v="0"/>
    <x v="332"/>
    <x v="2"/>
    <s v="Europe"/>
  </r>
  <r>
    <n v="402007"/>
    <n v="2"/>
    <d v="2016-02-06T00:00:00"/>
    <x v="1"/>
    <s v=""/>
    <n v="957784"/>
    <n v="41"/>
    <n v="1132"/>
    <n v="2"/>
    <s v="627.00 "/>
    <n v="1254"/>
    <x v="2"/>
    <x v="0"/>
    <x v="2"/>
    <x v="332"/>
    <x v="2"/>
    <s v="Europe"/>
  </r>
  <r>
    <n v="402007"/>
    <n v="3"/>
    <d v="2016-02-06T00:00:00"/>
    <x v="1"/>
    <s v=""/>
    <n v="957784"/>
    <n v="41"/>
    <n v="1002"/>
    <n v="3"/>
    <s v="148.00 "/>
    <n v="444"/>
    <x v="2"/>
    <x v="0"/>
    <x v="1"/>
    <x v="332"/>
    <x v="2"/>
    <s v="Europe"/>
  </r>
  <r>
    <n v="402008"/>
    <n v="1"/>
    <d v="2016-02-06T00:00:00"/>
    <x v="1"/>
    <s v=""/>
    <n v="1427596"/>
    <n v="61"/>
    <n v="191"/>
    <n v="3"/>
    <s v="66.00 "/>
    <n v="198"/>
    <x v="1"/>
    <x v="3"/>
    <x v="8"/>
    <x v="333"/>
    <x v="1"/>
    <s v="North America"/>
  </r>
  <r>
    <n v="402008"/>
    <n v="2"/>
    <d v="2016-02-06T00:00:00"/>
    <x v="1"/>
    <s v=""/>
    <n v="1427596"/>
    <n v="61"/>
    <n v="2110"/>
    <n v="8"/>
    <s v="1,475.00 "/>
    <n v="11800"/>
    <x v="1"/>
    <x v="1"/>
    <x v="0"/>
    <x v="333"/>
    <x v="1"/>
    <s v="North America"/>
  </r>
  <r>
    <n v="402009"/>
    <n v="1"/>
    <d v="2016-02-06T00:00:00"/>
    <x v="1"/>
    <s v=""/>
    <n v="783691"/>
    <n v="30"/>
    <n v="154"/>
    <n v="4"/>
    <s v="469.97 "/>
    <n v="1879.88"/>
    <x v="3"/>
    <x v="3"/>
    <x v="3"/>
    <x v="334"/>
    <x v="4"/>
    <s v="Europe"/>
  </r>
  <r>
    <n v="402009"/>
    <n v="2"/>
    <d v="2016-02-06T00:00:00"/>
    <x v="1"/>
    <s v=""/>
    <n v="783691"/>
    <n v="30"/>
    <n v="1163"/>
    <n v="6"/>
    <s v="850.00 "/>
    <n v="5100"/>
    <x v="3"/>
    <x v="0"/>
    <x v="2"/>
    <x v="334"/>
    <x v="4"/>
    <s v="Europe"/>
  </r>
  <r>
    <n v="402010"/>
    <n v="1"/>
    <d v="2016-02-06T00:00:00"/>
    <x v="1"/>
    <s v="2/13/2016"/>
    <n v="1653624"/>
    <n v="0"/>
    <n v="974"/>
    <n v="3"/>
    <s v="148.00 "/>
    <n v="444"/>
    <x v="1"/>
    <x v="0"/>
    <x v="1"/>
    <x v="335"/>
    <x v="1"/>
    <s v="North America"/>
  </r>
  <r>
    <n v="402011"/>
    <n v="1"/>
    <d v="2016-02-06T00:00:00"/>
    <x v="1"/>
    <s v=""/>
    <n v="1730479"/>
    <n v="59"/>
    <n v="147"/>
    <n v="4"/>
    <s v="2,899.99 "/>
    <n v="11599.96"/>
    <x v="1"/>
    <x v="3"/>
    <x v="3"/>
    <x v="336"/>
    <x v="1"/>
    <s v="North America"/>
  </r>
  <r>
    <n v="402011"/>
    <n v="2"/>
    <d v="2016-02-06T00:00:00"/>
    <x v="1"/>
    <s v=""/>
    <n v="1730479"/>
    <n v="59"/>
    <n v="53"/>
    <n v="2"/>
    <s v="296.00 "/>
    <n v="592"/>
    <x v="1"/>
    <x v="7"/>
    <x v="6"/>
    <x v="336"/>
    <x v="1"/>
    <s v="North America"/>
  </r>
  <r>
    <n v="402012"/>
    <n v="1"/>
    <d v="2016-02-06T00:00:00"/>
    <x v="1"/>
    <s v=""/>
    <n v="1392371"/>
    <n v="51"/>
    <n v="505"/>
    <n v="8"/>
    <s v="619.00 "/>
    <n v="4952"/>
    <x v="1"/>
    <x v="2"/>
    <x v="3"/>
    <x v="337"/>
    <x v="1"/>
    <s v="North America"/>
  </r>
  <r>
    <n v="402012"/>
    <n v="2"/>
    <d v="2016-02-06T00:00:00"/>
    <x v="1"/>
    <s v=""/>
    <n v="1392371"/>
    <n v="51"/>
    <n v="1109"/>
    <n v="2"/>
    <s v="436.20 "/>
    <n v="872.4"/>
    <x v="1"/>
    <x v="0"/>
    <x v="2"/>
    <x v="337"/>
    <x v="1"/>
    <s v="North America"/>
  </r>
  <r>
    <n v="402012"/>
    <n v="3"/>
    <d v="2016-02-06T00:00:00"/>
    <x v="1"/>
    <s v=""/>
    <n v="1392371"/>
    <n v="51"/>
    <n v="1512"/>
    <n v="4"/>
    <s v="239.00 "/>
    <n v="956"/>
    <x v="1"/>
    <x v="4"/>
    <x v="4"/>
    <x v="337"/>
    <x v="1"/>
    <s v="North America"/>
  </r>
  <r>
    <n v="402012"/>
    <n v="4"/>
    <d v="2016-02-06T00:00:00"/>
    <x v="1"/>
    <s v=""/>
    <n v="1392371"/>
    <n v="51"/>
    <n v="1033"/>
    <n v="8"/>
    <s v="268.00 "/>
    <n v="2144"/>
    <x v="1"/>
    <x v="0"/>
    <x v="1"/>
    <x v="337"/>
    <x v="1"/>
    <s v="North America"/>
  </r>
  <r>
    <n v="402013"/>
    <n v="1"/>
    <d v="2016-02-06T00:00:00"/>
    <x v="1"/>
    <s v=""/>
    <n v="729681"/>
    <n v="28"/>
    <n v="135"/>
    <n v="3"/>
    <s v="349.95 "/>
    <n v="1049.8499999999999"/>
    <x v="3"/>
    <x v="3"/>
    <x v="3"/>
    <x v="338"/>
    <x v="4"/>
    <s v="Europe"/>
  </r>
  <r>
    <n v="402013"/>
    <n v="2"/>
    <d v="2016-02-06T00:00:00"/>
    <x v="1"/>
    <s v=""/>
    <n v="729681"/>
    <n v="28"/>
    <n v="160"/>
    <n v="6"/>
    <s v="1,099.99 "/>
    <n v="6599.9400000000005"/>
    <x v="3"/>
    <x v="3"/>
    <x v="3"/>
    <x v="338"/>
    <x v="4"/>
    <s v="Europe"/>
  </r>
  <r>
    <n v="402013"/>
    <n v="3"/>
    <d v="2016-02-06T00:00:00"/>
    <x v="1"/>
    <s v=""/>
    <n v="729681"/>
    <n v="28"/>
    <n v="2139"/>
    <n v="1"/>
    <s v="129.90 "/>
    <n v="129.9"/>
    <x v="3"/>
    <x v="1"/>
    <x v="0"/>
    <x v="338"/>
    <x v="4"/>
    <s v="Europe"/>
  </r>
  <r>
    <n v="402013"/>
    <n v="4"/>
    <d v="2016-02-06T00:00:00"/>
    <x v="1"/>
    <s v=""/>
    <n v="729681"/>
    <n v="28"/>
    <n v="119"/>
    <n v="1"/>
    <s v="119.99 "/>
    <n v="119.99"/>
    <x v="3"/>
    <x v="3"/>
    <x v="3"/>
    <x v="338"/>
    <x v="4"/>
    <s v="Europe"/>
  </r>
  <r>
    <n v="404000"/>
    <n v="1"/>
    <d v="2016-02-08T00:00:00"/>
    <x v="1"/>
    <s v=""/>
    <n v="1258466"/>
    <n v="54"/>
    <n v="136"/>
    <n v="3"/>
    <s v="349.95 "/>
    <n v="1049.8499999999999"/>
    <x v="1"/>
    <x v="3"/>
    <x v="3"/>
    <x v="339"/>
    <x v="1"/>
    <s v="North America"/>
  </r>
  <r>
    <n v="404000"/>
    <n v="2"/>
    <d v="2016-02-08T00:00:00"/>
    <x v="1"/>
    <s v=""/>
    <n v="1258466"/>
    <n v="54"/>
    <n v="1258"/>
    <n v="5"/>
    <s v="39.99 "/>
    <n v="199.95000000000002"/>
    <x v="1"/>
    <x v="0"/>
    <x v="0"/>
    <x v="339"/>
    <x v="1"/>
    <s v="North America"/>
  </r>
  <r>
    <n v="404000"/>
    <n v="3"/>
    <d v="2016-02-08T00:00:00"/>
    <x v="1"/>
    <s v=""/>
    <n v="1258466"/>
    <n v="54"/>
    <n v="1595"/>
    <n v="1"/>
    <s v="22.89 "/>
    <n v="22.89"/>
    <x v="1"/>
    <x v="5"/>
    <x v="8"/>
    <x v="339"/>
    <x v="1"/>
    <s v="North America"/>
  </r>
  <r>
    <n v="404000"/>
    <n v="4"/>
    <d v="2016-02-08T00:00:00"/>
    <x v="1"/>
    <s v=""/>
    <n v="1258466"/>
    <n v="54"/>
    <n v="2109"/>
    <n v="2"/>
    <s v="257.50 "/>
    <n v="515"/>
    <x v="1"/>
    <x v="1"/>
    <x v="0"/>
    <x v="339"/>
    <x v="1"/>
    <s v="North America"/>
  </r>
  <r>
    <n v="404001"/>
    <n v="1"/>
    <d v="2016-02-08T00:00:00"/>
    <x v="1"/>
    <s v=""/>
    <n v="495894"/>
    <n v="22"/>
    <n v="2153"/>
    <n v="2"/>
    <s v="745.99 "/>
    <n v="1491.98"/>
    <x v="3"/>
    <x v="1"/>
    <x v="3"/>
    <x v="340"/>
    <x v="6"/>
    <s v="Europe"/>
  </r>
  <r>
    <n v="404001"/>
    <n v="2"/>
    <d v="2016-02-08T00:00:00"/>
    <x v="1"/>
    <s v=""/>
    <n v="495894"/>
    <n v="22"/>
    <n v="1635"/>
    <n v="1"/>
    <s v="22.89 "/>
    <n v="22.89"/>
    <x v="3"/>
    <x v="5"/>
    <x v="0"/>
    <x v="340"/>
    <x v="6"/>
    <s v="Europe"/>
  </r>
  <r>
    <n v="404002"/>
    <n v="1"/>
    <d v="2016-02-08T00:00:00"/>
    <x v="1"/>
    <s v=""/>
    <n v="1324963"/>
    <n v="57"/>
    <n v="1612"/>
    <n v="3"/>
    <s v="179.99 "/>
    <n v="539.97"/>
    <x v="1"/>
    <x v="5"/>
    <x v="8"/>
    <x v="341"/>
    <x v="1"/>
    <s v="North America"/>
  </r>
  <r>
    <n v="404002"/>
    <n v="2"/>
    <d v="2016-02-08T00:00:00"/>
    <x v="1"/>
    <s v=""/>
    <n v="1324963"/>
    <n v="57"/>
    <n v="166"/>
    <n v="1"/>
    <s v="119.00 "/>
    <n v="119"/>
    <x v="1"/>
    <x v="3"/>
    <x v="8"/>
    <x v="341"/>
    <x v="1"/>
    <s v="North America"/>
  </r>
  <r>
    <n v="404002"/>
    <n v="3"/>
    <d v="2016-02-08T00:00:00"/>
    <x v="1"/>
    <s v=""/>
    <n v="1324963"/>
    <n v="57"/>
    <n v="1545"/>
    <n v="2"/>
    <s v="268.00 "/>
    <n v="536"/>
    <x v="1"/>
    <x v="4"/>
    <x v="4"/>
    <x v="341"/>
    <x v="1"/>
    <s v="North America"/>
  </r>
  <r>
    <n v="404002"/>
    <n v="4"/>
    <d v="2016-02-08T00:00:00"/>
    <x v="1"/>
    <s v=""/>
    <n v="1324963"/>
    <n v="57"/>
    <n v="471"/>
    <n v="3"/>
    <s v="99.00 "/>
    <n v="297"/>
    <x v="1"/>
    <x v="2"/>
    <x v="5"/>
    <x v="341"/>
    <x v="1"/>
    <s v="North America"/>
  </r>
  <r>
    <n v="404004"/>
    <n v="1"/>
    <d v="2016-02-08T00:00:00"/>
    <x v="1"/>
    <s v=""/>
    <n v="368115"/>
    <n v="10"/>
    <n v="2502"/>
    <n v="1"/>
    <s v="9.99 "/>
    <n v="9.99"/>
    <x v="0"/>
    <x v="4"/>
    <x v="0"/>
    <x v="342"/>
    <x v="0"/>
    <s v="North America"/>
  </r>
  <r>
    <n v="404004"/>
    <n v="2"/>
    <d v="2016-02-08T00:00:00"/>
    <x v="1"/>
    <s v=""/>
    <n v="368115"/>
    <n v="10"/>
    <n v="1272"/>
    <n v="5"/>
    <s v="6.95 "/>
    <n v="34.75"/>
    <x v="0"/>
    <x v="0"/>
    <x v="0"/>
    <x v="342"/>
    <x v="0"/>
    <s v="North America"/>
  </r>
  <r>
    <n v="404004"/>
    <n v="3"/>
    <d v="2016-02-08T00:00:00"/>
    <x v="1"/>
    <s v=""/>
    <n v="368115"/>
    <n v="10"/>
    <n v="404"/>
    <n v="1"/>
    <s v="1,299.00 "/>
    <n v="1299"/>
    <x v="0"/>
    <x v="2"/>
    <x v="5"/>
    <x v="342"/>
    <x v="0"/>
    <s v="North America"/>
  </r>
  <r>
    <n v="404005"/>
    <n v="1"/>
    <d v="2016-02-08T00:00:00"/>
    <x v="1"/>
    <s v="2/16/2016"/>
    <n v="295597"/>
    <n v="0"/>
    <n v="491"/>
    <n v="1"/>
    <s v="619.00 "/>
    <n v="619"/>
    <x v="0"/>
    <x v="2"/>
    <x v="3"/>
    <x v="343"/>
    <x v="0"/>
    <s v="North America"/>
  </r>
  <r>
    <n v="404005"/>
    <n v="2"/>
    <d v="2016-02-08T00:00:00"/>
    <x v="1"/>
    <s v="2/16/2016"/>
    <n v="295597"/>
    <n v="0"/>
    <n v="1456"/>
    <n v="5"/>
    <s v="301.00 "/>
    <n v="1505"/>
    <x v="0"/>
    <x v="4"/>
    <x v="4"/>
    <x v="343"/>
    <x v="0"/>
    <s v="North America"/>
  </r>
  <r>
    <n v="405000"/>
    <n v="1"/>
    <d v="2016-02-09T00:00:00"/>
    <x v="1"/>
    <s v=""/>
    <n v="1548406"/>
    <n v="47"/>
    <n v="1683"/>
    <n v="2"/>
    <s v="4.99 "/>
    <n v="9.98"/>
    <x v="1"/>
    <x v="6"/>
    <x v="7"/>
    <x v="344"/>
    <x v="1"/>
    <s v="North America"/>
  </r>
  <r>
    <n v="405001"/>
    <n v="1"/>
    <d v="2016-02-09T00:00:00"/>
    <x v="1"/>
    <s v=""/>
    <n v="1437592"/>
    <n v="50"/>
    <n v="375"/>
    <n v="8"/>
    <s v="699.00 "/>
    <n v="5592"/>
    <x v="1"/>
    <x v="2"/>
    <x v="3"/>
    <x v="345"/>
    <x v="1"/>
    <s v="North America"/>
  </r>
  <r>
    <n v="405001"/>
    <n v="2"/>
    <d v="2016-02-09T00:00:00"/>
    <x v="1"/>
    <s v=""/>
    <n v="1437592"/>
    <n v="50"/>
    <n v="768"/>
    <n v="2"/>
    <s v="17.90 "/>
    <n v="35.799999999999997"/>
    <x v="1"/>
    <x v="2"/>
    <x v="0"/>
    <x v="345"/>
    <x v="1"/>
    <s v="North America"/>
  </r>
  <r>
    <n v="405001"/>
    <n v="3"/>
    <d v="2016-02-09T00:00:00"/>
    <x v="1"/>
    <s v=""/>
    <n v="1437592"/>
    <n v="50"/>
    <n v="1640"/>
    <n v="1"/>
    <s v="22.89 "/>
    <n v="22.89"/>
    <x v="1"/>
    <x v="5"/>
    <x v="0"/>
    <x v="345"/>
    <x v="1"/>
    <s v="North America"/>
  </r>
  <r>
    <n v="405002"/>
    <n v="1"/>
    <d v="2016-02-09T00:00:00"/>
    <x v="1"/>
    <s v=""/>
    <n v="474309"/>
    <n v="27"/>
    <n v="429"/>
    <n v="4"/>
    <s v="599.90 "/>
    <n v="2399.6"/>
    <x v="3"/>
    <x v="2"/>
    <x v="3"/>
    <x v="346"/>
    <x v="6"/>
    <s v="Europe"/>
  </r>
  <r>
    <n v="405002"/>
    <n v="2"/>
    <d v="2016-02-09T00:00:00"/>
    <x v="1"/>
    <s v=""/>
    <n v="474309"/>
    <n v="27"/>
    <n v="2105"/>
    <n v="4"/>
    <s v="1,475.00 "/>
    <n v="5900"/>
    <x v="3"/>
    <x v="1"/>
    <x v="0"/>
    <x v="346"/>
    <x v="6"/>
    <s v="Europe"/>
  </r>
  <r>
    <n v="405002"/>
    <n v="3"/>
    <d v="2016-02-09T00:00:00"/>
    <x v="1"/>
    <s v=""/>
    <n v="474309"/>
    <n v="27"/>
    <n v="1620"/>
    <n v="2"/>
    <s v="60.99 "/>
    <n v="121.98"/>
    <x v="3"/>
    <x v="5"/>
    <x v="0"/>
    <x v="346"/>
    <x v="6"/>
    <s v="Europe"/>
  </r>
  <r>
    <n v="405002"/>
    <n v="4"/>
    <d v="2016-02-09T00:00:00"/>
    <x v="1"/>
    <s v=""/>
    <n v="474309"/>
    <n v="27"/>
    <n v="126"/>
    <n v="2"/>
    <s v="143.40 "/>
    <n v="286.8"/>
    <x v="3"/>
    <x v="3"/>
    <x v="3"/>
    <x v="346"/>
    <x v="6"/>
    <s v="Europe"/>
  </r>
  <r>
    <n v="405002"/>
    <n v="5"/>
    <d v="2016-02-09T00:00:00"/>
    <x v="1"/>
    <s v=""/>
    <n v="474309"/>
    <n v="27"/>
    <n v="337"/>
    <n v="7"/>
    <s v="329.00 "/>
    <n v="2303"/>
    <x v="3"/>
    <x v="3"/>
    <x v="8"/>
    <x v="346"/>
    <x v="6"/>
    <s v="Europe"/>
  </r>
  <r>
    <n v="405002"/>
    <n v="6"/>
    <d v="2016-02-09T00:00:00"/>
    <x v="1"/>
    <s v=""/>
    <n v="474309"/>
    <n v="27"/>
    <n v="2367"/>
    <n v="2"/>
    <s v="199.99 "/>
    <n v="399.98"/>
    <x v="3"/>
    <x v="1"/>
    <x v="0"/>
    <x v="346"/>
    <x v="6"/>
    <s v="Europe"/>
  </r>
  <r>
    <n v="405002"/>
    <n v="7"/>
    <d v="2016-02-09T00:00:00"/>
    <x v="1"/>
    <s v=""/>
    <n v="474309"/>
    <n v="27"/>
    <n v="1639"/>
    <n v="1"/>
    <s v="9.99 "/>
    <n v="9.99"/>
    <x v="3"/>
    <x v="5"/>
    <x v="0"/>
    <x v="346"/>
    <x v="6"/>
    <s v="Europe"/>
  </r>
  <r>
    <n v="405003"/>
    <n v="1"/>
    <d v="2016-02-09T00:00:00"/>
    <x v="1"/>
    <s v=""/>
    <n v="582819"/>
    <n v="24"/>
    <n v="1648"/>
    <n v="3"/>
    <s v="109.99 "/>
    <n v="329.96999999999997"/>
    <x v="3"/>
    <x v="5"/>
    <x v="0"/>
    <x v="347"/>
    <x v="6"/>
    <s v="Europe"/>
  </r>
  <r>
    <n v="405003"/>
    <n v="2"/>
    <d v="2016-02-09T00:00:00"/>
    <x v="1"/>
    <s v=""/>
    <n v="582819"/>
    <n v="24"/>
    <n v="1302"/>
    <n v="1"/>
    <s v="95.00 "/>
    <n v="95"/>
    <x v="3"/>
    <x v="0"/>
    <x v="0"/>
    <x v="347"/>
    <x v="6"/>
    <s v="Europe"/>
  </r>
  <r>
    <n v="405005"/>
    <n v="1"/>
    <d v="2016-02-09T00:00:00"/>
    <x v="1"/>
    <s v="2/15/2016"/>
    <n v="39894"/>
    <n v="0"/>
    <n v="1608"/>
    <n v="8"/>
    <s v="109.99 "/>
    <n v="879.92"/>
    <x v="4"/>
    <x v="5"/>
    <x v="8"/>
    <x v="348"/>
    <x v="7"/>
    <s v="Australia"/>
  </r>
  <r>
    <n v="405006"/>
    <n v="1"/>
    <d v="2016-02-09T00:00:00"/>
    <x v="1"/>
    <s v=""/>
    <n v="622011"/>
    <n v="17"/>
    <n v="1618"/>
    <n v="1"/>
    <s v="58.99 "/>
    <n v="58.99"/>
    <x v="3"/>
    <x v="5"/>
    <x v="0"/>
    <x v="349"/>
    <x v="5"/>
    <s v="Europe"/>
  </r>
  <r>
    <n v="405006"/>
    <n v="2"/>
    <d v="2016-02-09T00:00:00"/>
    <x v="1"/>
    <s v=""/>
    <n v="622011"/>
    <n v="17"/>
    <n v="1603"/>
    <n v="1"/>
    <s v="109.99 "/>
    <n v="109.99"/>
    <x v="3"/>
    <x v="5"/>
    <x v="8"/>
    <x v="349"/>
    <x v="5"/>
    <s v="Europe"/>
  </r>
  <r>
    <n v="405006"/>
    <n v="3"/>
    <d v="2016-02-09T00:00:00"/>
    <x v="1"/>
    <s v=""/>
    <n v="622011"/>
    <n v="17"/>
    <n v="1599"/>
    <n v="8"/>
    <s v="57.88 "/>
    <n v="463.04"/>
    <x v="3"/>
    <x v="5"/>
    <x v="8"/>
    <x v="349"/>
    <x v="5"/>
    <s v="Europe"/>
  </r>
  <r>
    <n v="405007"/>
    <n v="1"/>
    <d v="2016-02-09T00:00:00"/>
    <x v="1"/>
    <s v=""/>
    <n v="1906549"/>
    <n v="57"/>
    <n v="1413"/>
    <n v="2"/>
    <s v="299.00 "/>
    <n v="598"/>
    <x v="1"/>
    <x v="4"/>
    <x v="4"/>
    <x v="350"/>
    <x v="1"/>
    <s v="North America"/>
  </r>
  <r>
    <n v="406000"/>
    <n v="1"/>
    <d v="2016-02-10T00:00:00"/>
    <x v="1"/>
    <s v=""/>
    <n v="1533894"/>
    <n v="50"/>
    <n v="1134"/>
    <n v="2"/>
    <s v="319.00 "/>
    <n v="638"/>
    <x v="1"/>
    <x v="0"/>
    <x v="2"/>
    <x v="351"/>
    <x v="1"/>
    <s v="North America"/>
  </r>
  <r>
    <n v="406001"/>
    <n v="1"/>
    <d v="2016-02-10T00:00:00"/>
    <x v="1"/>
    <s v="2/15/2016"/>
    <n v="1610147"/>
    <n v="0"/>
    <n v="1684"/>
    <n v="5"/>
    <s v="16.89 "/>
    <n v="84.45"/>
    <x v="1"/>
    <x v="6"/>
    <x v="7"/>
    <x v="352"/>
    <x v="1"/>
    <s v="North America"/>
  </r>
  <r>
    <n v="406001"/>
    <n v="2"/>
    <d v="2016-02-10T00:00:00"/>
    <x v="1"/>
    <s v="2/15/2016"/>
    <n v="1610147"/>
    <n v="0"/>
    <n v="100"/>
    <n v="2"/>
    <s v="120.00 "/>
    <n v="240"/>
    <x v="1"/>
    <x v="7"/>
    <x v="6"/>
    <x v="352"/>
    <x v="1"/>
    <s v="North America"/>
  </r>
  <r>
    <n v="406001"/>
    <n v="3"/>
    <d v="2016-02-10T00:00:00"/>
    <x v="1"/>
    <s v="2/15/2016"/>
    <n v="1610147"/>
    <n v="0"/>
    <n v="1500"/>
    <n v="3"/>
    <s v="129.00 "/>
    <n v="387"/>
    <x v="1"/>
    <x v="4"/>
    <x v="4"/>
    <x v="352"/>
    <x v="1"/>
    <s v="North America"/>
  </r>
  <r>
    <n v="406001"/>
    <n v="4"/>
    <d v="2016-02-10T00:00:00"/>
    <x v="1"/>
    <s v="2/15/2016"/>
    <n v="1610147"/>
    <n v="0"/>
    <n v="430"/>
    <n v="3"/>
    <s v="269.95 "/>
    <n v="809.84999999999991"/>
    <x v="1"/>
    <x v="2"/>
    <x v="3"/>
    <x v="352"/>
    <x v="1"/>
    <s v="North America"/>
  </r>
  <r>
    <n v="406001"/>
    <n v="5"/>
    <d v="2016-02-10T00:00:00"/>
    <x v="1"/>
    <s v="2/15/2016"/>
    <n v="1610147"/>
    <n v="0"/>
    <n v="2099"/>
    <n v="1"/>
    <s v="257.50 "/>
    <n v="257.5"/>
    <x v="1"/>
    <x v="1"/>
    <x v="0"/>
    <x v="352"/>
    <x v="1"/>
    <s v="North America"/>
  </r>
  <r>
    <n v="406001"/>
    <n v="6"/>
    <d v="2016-02-10T00:00:00"/>
    <x v="1"/>
    <s v="2/15/2016"/>
    <n v="1610147"/>
    <n v="0"/>
    <n v="450"/>
    <n v="1"/>
    <s v="919.00 "/>
    <n v="919"/>
    <x v="1"/>
    <x v="2"/>
    <x v="6"/>
    <x v="352"/>
    <x v="1"/>
    <s v="North America"/>
  </r>
  <r>
    <n v="406001"/>
    <n v="7"/>
    <d v="2016-02-10T00:00:00"/>
    <x v="1"/>
    <s v="2/15/2016"/>
    <n v="1610147"/>
    <n v="0"/>
    <n v="452"/>
    <n v="2"/>
    <s v="219.95 "/>
    <n v="439.9"/>
    <x v="1"/>
    <x v="2"/>
    <x v="6"/>
    <x v="352"/>
    <x v="1"/>
    <s v="North America"/>
  </r>
  <r>
    <n v="406002"/>
    <n v="1"/>
    <d v="2016-02-10T00:00:00"/>
    <x v="1"/>
    <s v=""/>
    <n v="1954639"/>
    <n v="47"/>
    <n v="1791"/>
    <n v="1"/>
    <s v="43.00 "/>
    <n v="43"/>
    <x v="1"/>
    <x v="6"/>
    <x v="7"/>
    <x v="353"/>
    <x v="1"/>
    <s v="North America"/>
  </r>
  <r>
    <n v="406002"/>
    <n v="2"/>
    <d v="2016-02-10T00:00:00"/>
    <x v="1"/>
    <s v=""/>
    <n v="1954639"/>
    <n v="47"/>
    <n v="64"/>
    <n v="7"/>
    <s v="181.00 "/>
    <n v="1267"/>
    <x v="1"/>
    <x v="7"/>
    <x v="6"/>
    <x v="353"/>
    <x v="1"/>
    <s v="North America"/>
  </r>
  <r>
    <n v="406002"/>
    <n v="3"/>
    <d v="2016-02-10T00:00:00"/>
    <x v="1"/>
    <s v=""/>
    <n v="1954639"/>
    <n v="47"/>
    <n v="1191"/>
    <n v="1"/>
    <s v="160.00 "/>
    <n v="160"/>
    <x v="1"/>
    <x v="0"/>
    <x v="2"/>
    <x v="353"/>
    <x v="1"/>
    <s v="North America"/>
  </r>
  <r>
    <n v="406003"/>
    <n v="1"/>
    <d v="2016-02-10T00:00:00"/>
    <x v="1"/>
    <s v=""/>
    <n v="1310201"/>
    <n v="65"/>
    <n v="432"/>
    <n v="10"/>
    <s v="499.90 "/>
    <n v="4999"/>
    <x v="1"/>
    <x v="2"/>
    <x v="3"/>
    <x v="354"/>
    <x v="1"/>
    <s v="North America"/>
  </r>
  <r>
    <n v="406003"/>
    <n v="2"/>
    <d v="2016-02-10T00:00:00"/>
    <x v="1"/>
    <s v=""/>
    <n v="1310201"/>
    <n v="65"/>
    <n v="100"/>
    <n v="3"/>
    <s v="120.00 "/>
    <n v="360"/>
    <x v="1"/>
    <x v="7"/>
    <x v="6"/>
    <x v="354"/>
    <x v="1"/>
    <s v="North America"/>
  </r>
  <r>
    <n v="406004"/>
    <n v="1"/>
    <d v="2016-02-10T00:00:00"/>
    <x v="1"/>
    <s v=""/>
    <n v="1389462"/>
    <n v="43"/>
    <n v="725"/>
    <n v="1"/>
    <s v="190.00 "/>
    <n v="190"/>
    <x v="1"/>
    <x v="2"/>
    <x v="5"/>
    <x v="49"/>
    <x v="1"/>
    <s v="North America"/>
  </r>
  <r>
    <n v="406005"/>
    <n v="1"/>
    <d v="2016-02-10T00:00:00"/>
    <x v="1"/>
    <s v=""/>
    <n v="1883820"/>
    <n v="61"/>
    <n v="2495"/>
    <n v="7"/>
    <s v="9.99 "/>
    <n v="69.930000000000007"/>
    <x v="1"/>
    <x v="4"/>
    <x v="0"/>
    <x v="355"/>
    <x v="1"/>
    <s v="North America"/>
  </r>
  <r>
    <n v="406005"/>
    <n v="2"/>
    <d v="2016-02-10T00:00:00"/>
    <x v="1"/>
    <s v=""/>
    <n v="1883820"/>
    <n v="61"/>
    <n v="90"/>
    <n v="3"/>
    <s v="149.99 "/>
    <n v="449.97"/>
    <x v="1"/>
    <x v="7"/>
    <x v="10"/>
    <x v="355"/>
    <x v="1"/>
    <s v="North America"/>
  </r>
  <r>
    <n v="406006"/>
    <n v="1"/>
    <d v="2016-02-10T00:00:00"/>
    <x v="1"/>
    <s v=""/>
    <n v="761306"/>
    <n v="29"/>
    <n v="593"/>
    <n v="2"/>
    <s v="459.00 "/>
    <n v="918"/>
    <x v="3"/>
    <x v="2"/>
    <x v="0"/>
    <x v="356"/>
    <x v="4"/>
    <s v="Europe"/>
  </r>
  <r>
    <n v="406006"/>
    <n v="2"/>
    <d v="2016-02-10T00:00:00"/>
    <x v="1"/>
    <s v=""/>
    <n v="761306"/>
    <n v="29"/>
    <n v="62"/>
    <n v="3"/>
    <s v="181.00 "/>
    <n v="543"/>
    <x v="3"/>
    <x v="7"/>
    <x v="6"/>
    <x v="356"/>
    <x v="4"/>
    <s v="Europe"/>
  </r>
  <r>
    <n v="406006"/>
    <n v="3"/>
    <d v="2016-02-10T00:00:00"/>
    <x v="1"/>
    <s v=""/>
    <n v="761306"/>
    <n v="29"/>
    <n v="1584"/>
    <n v="1"/>
    <s v="9.99 "/>
    <n v="9.99"/>
    <x v="3"/>
    <x v="5"/>
    <x v="8"/>
    <x v="356"/>
    <x v="4"/>
    <s v="Europe"/>
  </r>
  <r>
    <n v="406006"/>
    <n v="4"/>
    <d v="2016-02-10T00:00:00"/>
    <x v="1"/>
    <s v=""/>
    <n v="761306"/>
    <n v="29"/>
    <n v="979"/>
    <n v="7"/>
    <s v="281.00 "/>
    <n v="1967"/>
    <x v="3"/>
    <x v="0"/>
    <x v="1"/>
    <x v="356"/>
    <x v="4"/>
    <s v="Europe"/>
  </r>
  <r>
    <n v="406006"/>
    <n v="5"/>
    <d v="2016-02-10T00:00:00"/>
    <x v="1"/>
    <s v=""/>
    <n v="761306"/>
    <n v="29"/>
    <n v="135"/>
    <n v="1"/>
    <s v="349.95 "/>
    <n v="349.95"/>
    <x v="3"/>
    <x v="3"/>
    <x v="3"/>
    <x v="356"/>
    <x v="4"/>
    <s v="Europe"/>
  </r>
  <r>
    <n v="406006"/>
    <n v="6"/>
    <d v="2016-02-10T00:00:00"/>
    <x v="1"/>
    <s v=""/>
    <n v="761306"/>
    <n v="29"/>
    <n v="1703"/>
    <n v="2"/>
    <s v="5.39 "/>
    <n v="10.78"/>
    <x v="3"/>
    <x v="6"/>
    <x v="8"/>
    <x v="356"/>
    <x v="4"/>
    <s v="Europe"/>
  </r>
  <r>
    <n v="406007"/>
    <n v="1"/>
    <d v="2016-02-10T00:00:00"/>
    <x v="1"/>
    <s v="2/20/2016"/>
    <n v="1451764"/>
    <n v="0"/>
    <n v="1602"/>
    <n v="2"/>
    <s v="179.99 "/>
    <n v="359.98"/>
    <x v="1"/>
    <x v="5"/>
    <x v="8"/>
    <x v="357"/>
    <x v="1"/>
    <s v="North America"/>
  </r>
  <r>
    <n v="406008"/>
    <n v="1"/>
    <d v="2016-02-10T00:00:00"/>
    <x v="1"/>
    <s v=""/>
    <n v="1827243"/>
    <n v="66"/>
    <n v="430"/>
    <n v="1"/>
    <s v="269.95 "/>
    <n v="269.95"/>
    <x v="1"/>
    <x v="2"/>
    <x v="3"/>
    <x v="358"/>
    <x v="1"/>
    <s v="North America"/>
  </r>
  <r>
    <n v="406008"/>
    <n v="2"/>
    <d v="2016-02-10T00:00:00"/>
    <x v="1"/>
    <s v=""/>
    <n v="1827243"/>
    <n v="66"/>
    <n v="435"/>
    <n v="9"/>
    <s v="269.95 "/>
    <n v="2429.5499999999997"/>
    <x v="1"/>
    <x v="2"/>
    <x v="3"/>
    <x v="358"/>
    <x v="1"/>
    <s v="North America"/>
  </r>
  <r>
    <n v="406008"/>
    <n v="3"/>
    <d v="2016-02-10T00:00:00"/>
    <x v="1"/>
    <s v=""/>
    <n v="1827243"/>
    <n v="66"/>
    <n v="152"/>
    <n v="4"/>
    <s v="1,184.97 "/>
    <n v="4739.88"/>
    <x v="1"/>
    <x v="3"/>
    <x v="3"/>
    <x v="358"/>
    <x v="1"/>
    <s v="North America"/>
  </r>
  <r>
    <n v="406008"/>
    <n v="4"/>
    <d v="2016-02-10T00:00:00"/>
    <x v="1"/>
    <s v=""/>
    <n v="1827243"/>
    <n v="66"/>
    <n v="2421"/>
    <n v="5"/>
    <s v="25.99 "/>
    <n v="129.94999999999999"/>
    <x v="1"/>
    <x v="1"/>
    <x v="9"/>
    <x v="358"/>
    <x v="1"/>
    <s v="North America"/>
  </r>
  <r>
    <n v="406008"/>
    <n v="5"/>
    <d v="2016-02-10T00:00:00"/>
    <x v="1"/>
    <s v=""/>
    <n v="1827243"/>
    <n v="66"/>
    <n v="1703"/>
    <n v="3"/>
    <s v="5.39 "/>
    <n v="16.169999999999998"/>
    <x v="1"/>
    <x v="6"/>
    <x v="8"/>
    <x v="358"/>
    <x v="1"/>
    <s v="North America"/>
  </r>
  <r>
    <n v="406008"/>
    <n v="6"/>
    <d v="2016-02-10T00:00:00"/>
    <x v="1"/>
    <s v=""/>
    <n v="1827243"/>
    <n v="66"/>
    <n v="72"/>
    <n v="4"/>
    <s v="47.95 "/>
    <n v="191.8"/>
    <x v="1"/>
    <x v="7"/>
    <x v="10"/>
    <x v="358"/>
    <x v="1"/>
    <s v="North America"/>
  </r>
  <r>
    <n v="406008"/>
    <n v="7"/>
    <d v="2016-02-10T00:00:00"/>
    <x v="1"/>
    <s v=""/>
    <n v="1827243"/>
    <n v="66"/>
    <n v="305"/>
    <n v="4"/>
    <s v="329.00 "/>
    <n v="1316"/>
    <x v="1"/>
    <x v="3"/>
    <x v="8"/>
    <x v="358"/>
    <x v="1"/>
    <s v="North America"/>
  </r>
  <r>
    <n v="406009"/>
    <n v="1"/>
    <d v="2016-02-10T00:00:00"/>
    <x v="1"/>
    <s v=""/>
    <n v="332217"/>
    <n v="8"/>
    <n v="537"/>
    <n v="3"/>
    <s v="129.00 "/>
    <n v="387"/>
    <x v="0"/>
    <x v="2"/>
    <x v="6"/>
    <x v="359"/>
    <x v="0"/>
    <s v="North America"/>
  </r>
  <r>
    <n v="406010"/>
    <n v="1"/>
    <d v="2016-02-10T00:00:00"/>
    <x v="1"/>
    <s v=""/>
    <n v="490481"/>
    <n v="20"/>
    <n v="1605"/>
    <n v="3"/>
    <s v="289.99 "/>
    <n v="869.97"/>
    <x v="3"/>
    <x v="5"/>
    <x v="8"/>
    <x v="360"/>
    <x v="6"/>
    <s v="Europe"/>
  </r>
  <r>
    <n v="406010"/>
    <n v="2"/>
    <d v="2016-02-10T00:00:00"/>
    <x v="1"/>
    <s v=""/>
    <n v="490481"/>
    <n v="20"/>
    <n v="1593"/>
    <n v="3"/>
    <s v="13.89 "/>
    <n v="41.67"/>
    <x v="3"/>
    <x v="5"/>
    <x v="8"/>
    <x v="360"/>
    <x v="6"/>
    <s v="Europe"/>
  </r>
  <r>
    <n v="406010"/>
    <n v="3"/>
    <d v="2016-02-10T00:00:00"/>
    <x v="1"/>
    <s v=""/>
    <n v="490481"/>
    <n v="20"/>
    <n v="2436"/>
    <n v="2"/>
    <s v="44.99 "/>
    <n v="89.98"/>
    <x v="3"/>
    <x v="1"/>
    <x v="9"/>
    <x v="360"/>
    <x v="6"/>
    <s v="Europe"/>
  </r>
  <r>
    <n v="406010"/>
    <n v="4"/>
    <d v="2016-02-10T00:00:00"/>
    <x v="1"/>
    <s v=""/>
    <n v="490481"/>
    <n v="20"/>
    <n v="2168"/>
    <n v="1"/>
    <s v="149.00 "/>
    <n v="149"/>
    <x v="3"/>
    <x v="1"/>
    <x v="2"/>
    <x v="360"/>
    <x v="6"/>
    <s v="Europe"/>
  </r>
  <r>
    <n v="407000"/>
    <n v="1"/>
    <d v="2016-02-11T00:00:00"/>
    <x v="1"/>
    <s v=""/>
    <n v="526411"/>
    <n v="19"/>
    <n v="1369"/>
    <n v="3"/>
    <s v="43.81 "/>
    <n v="131.43"/>
    <x v="3"/>
    <x v="4"/>
    <x v="0"/>
    <x v="361"/>
    <x v="6"/>
    <s v="Europe"/>
  </r>
  <r>
    <n v="407000"/>
    <n v="2"/>
    <d v="2016-02-11T00:00:00"/>
    <x v="1"/>
    <s v=""/>
    <n v="526411"/>
    <n v="19"/>
    <n v="150"/>
    <n v="3"/>
    <s v="1,184.97 "/>
    <n v="3554.91"/>
    <x v="3"/>
    <x v="3"/>
    <x v="3"/>
    <x v="361"/>
    <x v="6"/>
    <s v="Europe"/>
  </r>
  <r>
    <n v="407001"/>
    <n v="1"/>
    <d v="2016-02-11T00:00:00"/>
    <x v="1"/>
    <s v=""/>
    <n v="993480"/>
    <n v="37"/>
    <n v="1008"/>
    <n v="3"/>
    <s v="184.50 "/>
    <n v="553.5"/>
    <x v="2"/>
    <x v="0"/>
    <x v="1"/>
    <x v="362"/>
    <x v="2"/>
    <s v="Europe"/>
  </r>
  <r>
    <n v="407001"/>
    <n v="2"/>
    <d v="2016-02-11T00:00:00"/>
    <x v="1"/>
    <s v=""/>
    <n v="993480"/>
    <n v="37"/>
    <n v="1606"/>
    <n v="1"/>
    <s v="159.99 "/>
    <n v="159.99"/>
    <x v="2"/>
    <x v="5"/>
    <x v="8"/>
    <x v="362"/>
    <x v="2"/>
    <s v="Europe"/>
  </r>
  <r>
    <n v="407001"/>
    <n v="3"/>
    <d v="2016-02-11T00:00:00"/>
    <x v="1"/>
    <s v=""/>
    <n v="993480"/>
    <n v="37"/>
    <n v="1446"/>
    <n v="7"/>
    <s v="289.00 "/>
    <n v="2023"/>
    <x v="2"/>
    <x v="4"/>
    <x v="4"/>
    <x v="362"/>
    <x v="2"/>
    <s v="Europe"/>
  </r>
  <r>
    <n v="407002"/>
    <n v="1"/>
    <d v="2016-02-11T00:00:00"/>
    <x v="1"/>
    <s v="2/16/2016"/>
    <n v="1342915"/>
    <n v="0"/>
    <n v="1092"/>
    <n v="8"/>
    <s v="673.00 "/>
    <n v="5384"/>
    <x v="1"/>
    <x v="0"/>
    <x v="0"/>
    <x v="363"/>
    <x v="1"/>
    <s v="North America"/>
  </r>
  <r>
    <n v="407003"/>
    <n v="1"/>
    <d v="2016-02-11T00:00:00"/>
    <x v="1"/>
    <s v=""/>
    <n v="960606"/>
    <n v="38"/>
    <n v="1743"/>
    <n v="1"/>
    <s v="28.00 "/>
    <n v="28"/>
    <x v="2"/>
    <x v="6"/>
    <x v="7"/>
    <x v="364"/>
    <x v="2"/>
    <s v="Europe"/>
  </r>
  <r>
    <n v="407003"/>
    <n v="2"/>
    <d v="2016-02-11T00:00:00"/>
    <x v="1"/>
    <s v=""/>
    <n v="960606"/>
    <n v="38"/>
    <n v="2033"/>
    <n v="1"/>
    <s v="179.99 "/>
    <n v="179.99"/>
    <x v="2"/>
    <x v="1"/>
    <x v="9"/>
    <x v="364"/>
    <x v="2"/>
    <s v="Europe"/>
  </r>
  <r>
    <n v="407003"/>
    <n v="3"/>
    <d v="2016-02-11T00:00:00"/>
    <x v="1"/>
    <s v=""/>
    <n v="960606"/>
    <n v="38"/>
    <n v="114"/>
    <n v="1"/>
    <s v="249.99 "/>
    <n v="249.99"/>
    <x v="2"/>
    <x v="7"/>
    <x v="6"/>
    <x v="364"/>
    <x v="2"/>
    <s v="Europe"/>
  </r>
  <r>
    <n v="407004"/>
    <n v="1"/>
    <d v="2016-02-11T00:00:00"/>
    <x v="1"/>
    <s v=""/>
    <n v="307767"/>
    <n v="10"/>
    <n v="1674"/>
    <n v="2"/>
    <s v="6.99 "/>
    <n v="13.98"/>
    <x v="0"/>
    <x v="6"/>
    <x v="7"/>
    <x v="365"/>
    <x v="0"/>
    <s v="North America"/>
  </r>
  <r>
    <n v="407004"/>
    <n v="2"/>
    <d v="2016-02-11T00:00:00"/>
    <x v="1"/>
    <s v=""/>
    <n v="307767"/>
    <n v="10"/>
    <n v="1361"/>
    <n v="5"/>
    <s v="49.99 "/>
    <n v="249.95000000000002"/>
    <x v="0"/>
    <x v="4"/>
    <x v="0"/>
    <x v="365"/>
    <x v="0"/>
    <s v="North America"/>
  </r>
  <r>
    <n v="407004"/>
    <n v="3"/>
    <d v="2016-02-11T00:00:00"/>
    <x v="1"/>
    <s v=""/>
    <n v="307767"/>
    <n v="10"/>
    <n v="1667"/>
    <n v="1"/>
    <s v="5.50 "/>
    <n v="5.5"/>
    <x v="0"/>
    <x v="6"/>
    <x v="7"/>
    <x v="365"/>
    <x v="0"/>
    <s v="North America"/>
  </r>
  <r>
    <n v="407005"/>
    <n v="1"/>
    <d v="2016-02-11T00:00:00"/>
    <x v="1"/>
    <s v=""/>
    <n v="2043928"/>
    <n v="59"/>
    <n v="597"/>
    <n v="2"/>
    <s v="139.00 "/>
    <n v="278"/>
    <x v="1"/>
    <x v="2"/>
    <x v="0"/>
    <x v="366"/>
    <x v="1"/>
    <s v="North America"/>
  </r>
  <r>
    <n v="407005"/>
    <n v="2"/>
    <d v="2016-02-11T00:00:00"/>
    <x v="1"/>
    <s v=""/>
    <n v="2043928"/>
    <n v="59"/>
    <n v="2501"/>
    <n v="2"/>
    <s v="23.72 "/>
    <n v="47.44"/>
    <x v="1"/>
    <x v="4"/>
    <x v="0"/>
    <x v="366"/>
    <x v="1"/>
    <s v="North America"/>
  </r>
  <r>
    <n v="407005"/>
    <n v="3"/>
    <d v="2016-02-11T00:00:00"/>
    <x v="1"/>
    <s v=""/>
    <n v="2043928"/>
    <n v="59"/>
    <n v="523"/>
    <n v="1"/>
    <s v="139.00 "/>
    <n v="139"/>
    <x v="1"/>
    <x v="2"/>
    <x v="6"/>
    <x v="366"/>
    <x v="1"/>
    <s v="North America"/>
  </r>
  <r>
    <n v="407005"/>
    <n v="4"/>
    <d v="2016-02-11T00:00:00"/>
    <x v="1"/>
    <s v=""/>
    <n v="2043928"/>
    <n v="59"/>
    <n v="327"/>
    <n v="3"/>
    <s v="279.00 "/>
    <n v="837"/>
    <x v="1"/>
    <x v="3"/>
    <x v="8"/>
    <x v="366"/>
    <x v="1"/>
    <s v="North America"/>
  </r>
  <r>
    <n v="407005"/>
    <n v="5"/>
    <d v="2016-02-11T00:00:00"/>
    <x v="1"/>
    <s v=""/>
    <n v="2043928"/>
    <n v="59"/>
    <n v="81"/>
    <n v="6"/>
    <s v="40.55 "/>
    <n v="243.29999999999998"/>
    <x v="1"/>
    <x v="7"/>
    <x v="10"/>
    <x v="366"/>
    <x v="1"/>
    <s v="North America"/>
  </r>
  <r>
    <n v="407006"/>
    <n v="1"/>
    <d v="2016-02-11T00:00:00"/>
    <x v="1"/>
    <s v=""/>
    <n v="516663"/>
    <n v="27"/>
    <n v="1018"/>
    <n v="4"/>
    <s v="188.00 "/>
    <n v="752"/>
    <x v="3"/>
    <x v="0"/>
    <x v="1"/>
    <x v="367"/>
    <x v="6"/>
    <s v="Europe"/>
  </r>
  <r>
    <n v="407006"/>
    <n v="2"/>
    <d v="2016-02-11T00:00:00"/>
    <x v="1"/>
    <s v=""/>
    <n v="516663"/>
    <n v="27"/>
    <n v="957"/>
    <n v="1"/>
    <s v="231.00 "/>
    <n v="231"/>
    <x v="3"/>
    <x v="0"/>
    <x v="1"/>
    <x v="367"/>
    <x v="6"/>
    <s v="Europe"/>
  </r>
  <r>
    <n v="407007"/>
    <n v="1"/>
    <d v="2016-02-11T00:00:00"/>
    <x v="1"/>
    <s v=""/>
    <n v="224111"/>
    <n v="10"/>
    <n v="151"/>
    <n v="1"/>
    <s v="1,184.97 "/>
    <n v="1184.97"/>
    <x v="0"/>
    <x v="3"/>
    <x v="3"/>
    <x v="368"/>
    <x v="0"/>
    <s v="North America"/>
  </r>
  <r>
    <n v="407007"/>
    <n v="2"/>
    <d v="2016-02-11T00:00:00"/>
    <x v="1"/>
    <s v=""/>
    <n v="224111"/>
    <n v="10"/>
    <n v="1845"/>
    <n v="3"/>
    <s v="1,599.00 "/>
    <n v="4797"/>
    <x v="0"/>
    <x v="1"/>
    <x v="9"/>
    <x v="368"/>
    <x v="0"/>
    <s v="North America"/>
  </r>
  <r>
    <n v="407007"/>
    <n v="3"/>
    <d v="2016-02-11T00:00:00"/>
    <x v="1"/>
    <s v=""/>
    <n v="224111"/>
    <n v="10"/>
    <n v="1675"/>
    <n v="1"/>
    <s v="6.89 "/>
    <n v="6.89"/>
    <x v="0"/>
    <x v="6"/>
    <x v="7"/>
    <x v="368"/>
    <x v="0"/>
    <s v="North America"/>
  </r>
  <r>
    <n v="407007"/>
    <n v="4"/>
    <d v="2016-02-11T00:00:00"/>
    <x v="1"/>
    <s v=""/>
    <n v="224111"/>
    <n v="10"/>
    <n v="1578"/>
    <n v="1"/>
    <s v="219.00 "/>
    <n v="219"/>
    <x v="0"/>
    <x v="5"/>
    <x v="8"/>
    <x v="368"/>
    <x v="0"/>
    <s v="North America"/>
  </r>
  <r>
    <n v="407009"/>
    <n v="1"/>
    <d v="2016-02-11T00:00:00"/>
    <x v="1"/>
    <s v=""/>
    <n v="367131"/>
    <n v="9"/>
    <n v="1863"/>
    <n v="6"/>
    <s v="1,989.90 "/>
    <n v="11939.400000000001"/>
    <x v="0"/>
    <x v="1"/>
    <x v="10"/>
    <x v="369"/>
    <x v="0"/>
    <s v="North America"/>
  </r>
  <r>
    <n v="407009"/>
    <n v="2"/>
    <d v="2016-02-11T00:00:00"/>
    <x v="1"/>
    <s v=""/>
    <n v="367131"/>
    <n v="9"/>
    <n v="385"/>
    <n v="1"/>
    <s v="326.00 "/>
    <n v="326"/>
    <x v="0"/>
    <x v="2"/>
    <x v="3"/>
    <x v="369"/>
    <x v="0"/>
    <s v="North America"/>
  </r>
  <r>
    <n v="407010"/>
    <n v="1"/>
    <d v="2016-02-11T00:00:00"/>
    <x v="1"/>
    <s v="2/14/2016"/>
    <n v="1380756"/>
    <n v="0"/>
    <n v="1580"/>
    <n v="1"/>
    <s v="219.00 "/>
    <n v="219"/>
    <x v="1"/>
    <x v="5"/>
    <x v="8"/>
    <x v="370"/>
    <x v="1"/>
    <s v="North America"/>
  </r>
  <r>
    <n v="407010"/>
    <n v="2"/>
    <d v="2016-02-11T00:00:00"/>
    <x v="1"/>
    <s v="2/14/2016"/>
    <n v="1380756"/>
    <n v="0"/>
    <n v="2083"/>
    <n v="6"/>
    <s v="99.99 "/>
    <n v="599.93999999999994"/>
    <x v="1"/>
    <x v="1"/>
    <x v="0"/>
    <x v="370"/>
    <x v="1"/>
    <s v="North America"/>
  </r>
  <r>
    <n v="407010"/>
    <n v="3"/>
    <d v="2016-02-11T00:00:00"/>
    <x v="1"/>
    <s v="2/14/2016"/>
    <n v="1380756"/>
    <n v="0"/>
    <n v="1693"/>
    <n v="2"/>
    <s v="6.88 "/>
    <n v="13.76"/>
    <x v="1"/>
    <x v="6"/>
    <x v="8"/>
    <x v="370"/>
    <x v="1"/>
    <s v="North America"/>
  </r>
  <r>
    <n v="407011"/>
    <n v="1"/>
    <d v="2016-02-11T00:00:00"/>
    <x v="1"/>
    <s v=""/>
    <n v="1983649"/>
    <n v="50"/>
    <n v="596"/>
    <n v="1"/>
    <s v="190.00 "/>
    <n v="190"/>
    <x v="1"/>
    <x v="2"/>
    <x v="0"/>
    <x v="371"/>
    <x v="1"/>
    <s v="North America"/>
  </r>
  <r>
    <n v="407011"/>
    <n v="2"/>
    <d v="2016-02-11T00:00:00"/>
    <x v="1"/>
    <s v=""/>
    <n v="1983649"/>
    <n v="50"/>
    <n v="446"/>
    <n v="2"/>
    <s v="219.95 "/>
    <n v="439.9"/>
    <x v="1"/>
    <x v="2"/>
    <x v="6"/>
    <x v="371"/>
    <x v="1"/>
    <s v="North America"/>
  </r>
  <r>
    <n v="407011"/>
    <n v="3"/>
    <d v="2016-02-11T00:00:00"/>
    <x v="1"/>
    <s v=""/>
    <n v="1983649"/>
    <n v="50"/>
    <n v="146"/>
    <n v="1"/>
    <s v="2,899.99 "/>
    <n v="2899.99"/>
    <x v="1"/>
    <x v="3"/>
    <x v="3"/>
    <x v="371"/>
    <x v="1"/>
    <s v="North America"/>
  </r>
  <r>
    <n v="407011"/>
    <n v="4"/>
    <d v="2016-02-11T00:00:00"/>
    <x v="1"/>
    <s v=""/>
    <n v="1983649"/>
    <n v="50"/>
    <n v="774"/>
    <n v="2"/>
    <s v="15.50 "/>
    <n v="31"/>
    <x v="1"/>
    <x v="2"/>
    <x v="0"/>
    <x v="371"/>
    <x v="1"/>
    <s v="North America"/>
  </r>
  <r>
    <n v="408001"/>
    <n v="1"/>
    <d v="2016-02-12T00:00:00"/>
    <x v="1"/>
    <s v=""/>
    <n v="322186"/>
    <n v="9"/>
    <n v="1252"/>
    <n v="5"/>
    <s v="59.99 "/>
    <n v="299.95"/>
    <x v="0"/>
    <x v="0"/>
    <x v="0"/>
    <x v="372"/>
    <x v="0"/>
    <s v="North America"/>
  </r>
  <r>
    <n v="408001"/>
    <n v="2"/>
    <d v="2016-02-12T00:00:00"/>
    <x v="1"/>
    <s v=""/>
    <n v="322186"/>
    <n v="9"/>
    <n v="1703"/>
    <n v="4"/>
    <s v="5.39 "/>
    <n v="21.56"/>
    <x v="0"/>
    <x v="6"/>
    <x v="8"/>
    <x v="372"/>
    <x v="0"/>
    <s v="North America"/>
  </r>
  <r>
    <n v="408001"/>
    <n v="3"/>
    <d v="2016-02-12T00:00:00"/>
    <x v="1"/>
    <s v=""/>
    <n v="322186"/>
    <n v="9"/>
    <n v="1093"/>
    <n v="6"/>
    <s v="568.00 "/>
    <n v="3408"/>
    <x v="0"/>
    <x v="0"/>
    <x v="0"/>
    <x v="372"/>
    <x v="0"/>
    <s v="North America"/>
  </r>
  <r>
    <n v="408001"/>
    <n v="4"/>
    <d v="2016-02-12T00:00:00"/>
    <x v="1"/>
    <s v=""/>
    <n v="322186"/>
    <n v="9"/>
    <n v="1655"/>
    <n v="5"/>
    <s v="289.99 "/>
    <n v="1449.95"/>
    <x v="0"/>
    <x v="5"/>
    <x v="0"/>
    <x v="372"/>
    <x v="0"/>
    <s v="North America"/>
  </r>
  <r>
    <n v="408002"/>
    <n v="1"/>
    <d v="2016-02-12T00:00:00"/>
    <x v="1"/>
    <s v=""/>
    <n v="1297155"/>
    <n v="43"/>
    <n v="1279"/>
    <n v="3"/>
    <s v="14.99 "/>
    <n v="44.97"/>
    <x v="1"/>
    <x v="0"/>
    <x v="0"/>
    <x v="373"/>
    <x v="1"/>
    <s v="North America"/>
  </r>
  <r>
    <n v="408003"/>
    <n v="1"/>
    <d v="2016-02-12T00:00:00"/>
    <x v="1"/>
    <s v=""/>
    <n v="1716565"/>
    <n v="61"/>
    <n v="1584"/>
    <n v="7"/>
    <s v="9.99 "/>
    <n v="69.930000000000007"/>
    <x v="1"/>
    <x v="5"/>
    <x v="8"/>
    <x v="374"/>
    <x v="1"/>
    <s v="North America"/>
  </r>
  <r>
    <n v="408003"/>
    <n v="2"/>
    <d v="2016-02-12T00:00:00"/>
    <x v="1"/>
    <s v=""/>
    <n v="1716565"/>
    <n v="61"/>
    <n v="95"/>
    <n v="1"/>
    <s v="67.40 "/>
    <n v="67.400000000000006"/>
    <x v="1"/>
    <x v="7"/>
    <x v="6"/>
    <x v="374"/>
    <x v="1"/>
    <s v="North America"/>
  </r>
  <r>
    <n v="408003"/>
    <n v="3"/>
    <d v="2016-02-12T00:00:00"/>
    <x v="1"/>
    <s v=""/>
    <n v="1716565"/>
    <n v="61"/>
    <n v="1063"/>
    <n v="10"/>
    <s v="338.00 "/>
    <n v="3380"/>
    <x v="1"/>
    <x v="0"/>
    <x v="1"/>
    <x v="374"/>
    <x v="1"/>
    <s v="North America"/>
  </r>
  <r>
    <n v="408003"/>
    <n v="4"/>
    <d v="2016-02-12T00:00:00"/>
    <x v="1"/>
    <s v=""/>
    <n v="1716565"/>
    <n v="61"/>
    <n v="1905"/>
    <n v="3"/>
    <s v="493.00 "/>
    <n v="1479"/>
    <x v="1"/>
    <x v="1"/>
    <x v="2"/>
    <x v="374"/>
    <x v="1"/>
    <s v="North America"/>
  </r>
  <r>
    <n v="408004"/>
    <n v="1"/>
    <d v="2016-02-12T00:00:00"/>
    <x v="1"/>
    <s v=""/>
    <n v="784296"/>
    <n v="29"/>
    <n v="1679"/>
    <n v="2"/>
    <s v="5.50 "/>
    <n v="11"/>
    <x v="3"/>
    <x v="6"/>
    <x v="7"/>
    <x v="375"/>
    <x v="4"/>
    <s v="Europe"/>
  </r>
  <r>
    <n v="408005"/>
    <n v="1"/>
    <d v="2016-02-12T00:00:00"/>
    <x v="1"/>
    <s v=""/>
    <n v="1788888"/>
    <n v="57"/>
    <n v="449"/>
    <n v="6"/>
    <s v="349.00 "/>
    <n v="2094"/>
    <x v="1"/>
    <x v="2"/>
    <x v="6"/>
    <x v="376"/>
    <x v="1"/>
    <s v="North America"/>
  </r>
  <r>
    <n v="408005"/>
    <n v="2"/>
    <d v="2016-02-12T00:00:00"/>
    <x v="1"/>
    <s v=""/>
    <n v="1788888"/>
    <n v="57"/>
    <n v="1843"/>
    <n v="1"/>
    <s v="1,989.00 "/>
    <n v="1989"/>
    <x v="1"/>
    <x v="1"/>
    <x v="9"/>
    <x v="376"/>
    <x v="1"/>
    <s v="North America"/>
  </r>
  <r>
    <n v="408005"/>
    <n v="3"/>
    <d v="2016-02-12T00:00:00"/>
    <x v="1"/>
    <s v=""/>
    <n v="1788888"/>
    <n v="57"/>
    <n v="1699"/>
    <n v="1"/>
    <s v="6.88 "/>
    <n v="6.88"/>
    <x v="1"/>
    <x v="6"/>
    <x v="8"/>
    <x v="376"/>
    <x v="1"/>
    <s v="North America"/>
  </r>
  <r>
    <n v="408005"/>
    <n v="4"/>
    <d v="2016-02-12T00:00:00"/>
    <x v="1"/>
    <s v=""/>
    <n v="1788888"/>
    <n v="57"/>
    <n v="2057"/>
    <n v="1"/>
    <s v="179.99 "/>
    <n v="179.99"/>
    <x v="1"/>
    <x v="1"/>
    <x v="0"/>
    <x v="376"/>
    <x v="1"/>
    <s v="North America"/>
  </r>
  <r>
    <n v="408005"/>
    <n v="5"/>
    <d v="2016-02-12T00:00:00"/>
    <x v="1"/>
    <s v=""/>
    <n v="1788888"/>
    <n v="57"/>
    <n v="1648"/>
    <n v="1"/>
    <s v="109.99 "/>
    <n v="109.99"/>
    <x v="1"/>
    <x v="5"/>
    <x v="0"/>
    <x v="376"/>
    <x v="1"/>
    <s v="North America"/>
  </r>
  <r>
    <n v="408006"/>
    <n v="1"/>
    <d v="2016-02-12T00:00:00"/>
    <x v="1"/>
    <s v=""/>
    <n v="1551319"/>
    <n v="61"/>
    <n v="157"/>
    <n v="3"/>
    <s v="1,099.99 "/>
    <n v="3299.9700000000003"/>
    <x v="1"/>
    <x v="3"/>
    <x v="3"/>
    <x v="377"/>
    <x v="1"/>
    <s v="North America"/>
  </r>
  <r>
    <n v="408006"/>
    <n v="2"/>
    <d v="2016-02-12T00:00:00"/>
    <x v="1"/>
    <s v=""/>
    <n v="1551319"/>
    <n v="61"/>
    <n v="2496"/>
    <n v="4"/>
    <s v="9.99 "/>
    <n v="39.96"/>
    <x v="1"/>
    <x v="4"/>
    <x v="0"/>
    <x v="377"/>
    <x v="1"/>
    <s v="North America"/>
  </r>
  <r>
    <n v="408006"/>
    <n v="3"/>
    <d v="2016-02-12T00:00:00"/>
    <x v="1"/>
    <s v=""/>
    <n v="1551319"/>
    <n v="61"/>
    <n v="1826"/>
    <n v="1"/>
    <s v="32.00 "/>
    <n v="32"/>
    <x v="1"/>
    <x v="6"/>
    <x v="7"/>
    <x v="377"/>
    <x v="1"/>
    <s v="North America"/>
  </r>
  <r>
    <n v="408006"/>
    <n v="4"/>
    <d v="2016-02-12T00:00:00"/>
    <x v="1"/>
    <s v=""/>
    <n v="1551319"/>
    <n v="61"/>
    <n v="1929"/>
    <n v="3"/>
    <s v="493.00 "/>
    <n v="1479"/>
    <x v="1"/>
    <x v="1"/>
    <x v="2"/>
    <x v="377"/>
    <x v="1"/>
    <s v="North America"/>
  </r>
  <r>
    <n v="408007"/>
    <n v="1"/>
    <d v="2016-02-12T00:00:00"/>
    <x v="1"/>
    <s v=""/>
    <n v="656387"/>
    <n v="14"/>
    <n v="654"/>
    <n v="2"/>
    <s v="129.00 "/>
    <n v="258"/>
    <x v="3"/>
    <x v="2"/>
    <x v="5"/>
    <x v="378"/>
    <x v="5"/>
    <s v="Europe"/>
  </r>
  <r>
    <n v="408008"/>
    <n v="1"/>
    <d v="2016-02-12T00:00:00"/>
    <x v="1"/>
    <s v=""/>
    <n v="326510"/>
    <n v="10"/>
    <n v="1707"/>
    <n v="4"/>
    <s v="70.13 "/>
    <n v="280.52"/>
    <x v="0"/>
    <x v="6"/>
    <x v="7"/>
    <x v="379"/>
    <x v="0"/>
    <s v="North America"/>
  </r>
  <r>
    <n v="408010"/>
    <n v="1"/>
    <d v="2016-02-12T00:00:00"/>
    <x v="1"/>
    <s v=""/>
    <n v="1908175"/>
    <n v="47"/>
    <n v="115"/>
    <n v="2"/>
    <s v="249.99 "/>
    <n v="499.98"/>
    <x v="1"/>
    <x v="7"/>
    <x v="6"/>
    <x v="380"/>
    <x v="1"/>
    <s v="North America"/>
  </r>
  <r>
    <n v="409000"/>
    <n v="1"/>
    <d v="2016-02-13T00:00:00"/>
    <x v="1"/>
    <s v=""/>
    <n v="1747015"/>
    <n v="64"/>
    <n v="125"/>
    <n v="2"/>
    <s v="143.40 "/>
    <n v="286.8"/>
    <x v="1"/>
    <x v="3"/>
    <x v="3"/>
    <x v="381"/>
    <x v="1"/>
    <s v="North America"/>
  </r>
  <r>
    <n v="409000"/>
    <n v="2"/>
    <d v="2016-02-13T00:00:00"/>
    <x v="1"/>
    <s v=""/>
    <n v="1747015"/>
    <n v="64"/>
    <n v="1789"/>
    <n v="7"/>
    <s v="43.00 "/>
    <n v="301"/>
    <x v="1"/>
    <x v="6"/>
    <x v="7"/>
    <x v="381"/>
    <x v="1"/>
    <s v="North America"/>
  </r>
  <r>
    <n v="409000"/>
    <n v="3"/>
    <d v="2016-02-13T00:00:00"/>
    <x v="1"/>
    <s v=""/>
    <n v="1747015"/>
    <n v="64"/>
    <n v="120"/>
    <n v="7"/>
    <s v="119.99 "/>
    <n v="839.93"/>
    <x v="1"/>
    <x v="3"/>
    <x v="3"/>
    <x v="381"/>
    <x v="1"/>
    <s v="North America"/>
  </r>
  <r>
    <n v="409000"/>
    <n v="4"/>
    <d v="2016-02-13T00:00:00"/>
    <x v="1"/>
    <s v=""/>
    <n v="1747015"/>
    <n v="64"/>
    <n v="1788"/>
    <n v="1"/>
    <s v="43.00 "/>
    <n v="43"/>
    <x v="1"/>
    <x v="6"/>
    <x v="7"/>
    <x v="381"/>
    <x v="1"/>
    <s v="North America"/>
  </r>
  <r>
    <n v="409001"/>
    <n v="1"/>
    <d v="2016-02-13T00:00:00"/>
    <x v="1"/>
    <s v="2/17/2016"/>
    <n v="1856221"/>
    <n v="0"/>
    <n v="2094"/>
    <n v="2"/>
    <s v="257.50 "/>
    <n v="515"/>
    <x v="1"/>
    <x v="1"/>
    <x v="0"/>
    <x v="382"/>
    <x v="1"/>
    <s v="North America"/>
  </r>
  <r>
    <n v="409001"/>
    <n v="2"/>
    <d v="2016-02-13T00:00:00"/>
    <x v="1"/>
    <s v="2/17/2016"/>
    <n v="1856221"/>
    <n v="0"/>
    <n v="161"/>
    <n v="7"/>
    <s v="1,592.20 "/>
    <n v="11145.4"/>
    <x v="1"/>
    <x v="3"/>
    <x v="3"/>
    <x v="382"/>
    <x v="1"/>
    <s v="North America"/>
  </r>
  <r>
    <n v="409001"/>
    <n v="3"/>
    <d v="2016-02-13T00:00:00"/>
    <x v="1"/>
    <s v="2/17/2016"/>
    <n v="1856221"/>
    <n v="0"/>
    <n v="1598"/>
    <n v="3"/>
    <s v="57.88 "/>
    <n v="173.64000000000001"/>
    <x v="1"/>
    <x v="5"/>
    <x v="8"/>
    <x v="382"/>
    <x v="1"/>
    <s v="North America"/>
  </r>
  <r>
    <n v="409001"/>
    <n v="4"/>
    <d v="2016-02-13T00:00:00"/>
    <x v="1"/>
    <s v="2/17/2016"/>
    <n v="1856221"/>
    <n v="0"/>
    <n v="2109"/>
    <n v="3"/>
    <s v="257.50 "/>
    <n v="772.5"/>
    <x v="1"/>
    <x v="1"/>
    <x v="0"/>
    <x v="382"/>
    <x v="1"/>
    <s v="North America"/>
  </r>
  <r>
    <n v="409002"/>
    <n v="1"/>
    <d v="2016-02-13T00:00:00"/>
    <x v="1"/>
    <s v=""/>
    <n v="1959938"/>
    <n v="66"/>
    <n v="560"/>
    <n v="7"/>
    <s v="190.00 "/>
    <n v="1330"/>
    <x v="1"/>
    <x v="2"/>
    <x v="5"/>
    <x v="383"/>
    <x v="1"/>
    <s v="North America"/>
  </r>
  <r>
    <n v="409003"/>
    <n v="1"/>
    <d v="2016-02-13T00:00:00"/>
    <x v="1"/>
    <s v=""/>
    <n v="919575"/>
    <n v="38"/>
    <n v="1315"/>
    <n v="1"/>
    <s v="205.00 "/>
    <n v="205"/>
    <x v="2"/>
    <x v="0"/>
    <x v="0"/>
    <x v="384"/>
    <x v="2"/>
    <s v="Europe"/>
  </r>
  <r>
    <n v="409003"/>
    <n v="2"/>
    <d v="2016-02-13T00:00:00"/>
    <x v="1"/>
    <s v=""/>
    <n v="919575"/>
    <n v="38"/>
    <n v="2508"/>
    <n v="7"/>
    <s v="4.74 "/>
    <n v="33.18"/>
    <x v="2"/>
    <x v="4"/>
    <x v="0"/>
    <x v="384"/>
    <x v="2"/>
    <s v="Europe"/>
  </r>
  <r>
    <n v="409003"/>
    <n v="3"/>
    <d v="2016-02-13T00:00:00"/>
    <x v="1"/>
    <s v=""/>
    <n v="919575"/>
    <n v="38"/>
    <n v="107"/>
    <n v="7"/>
    <s v="132.99 "/>
    <n v="930.93000000000006"/>
    <x v="2"/>
    <x v="7"/>
    <x v="6"/>
    <x v="384"/>
    <x v="2"/>
    <s v="Europe"/>
  </r>
  <r>
    <n v="409004"/>
    <n v="1"/>
    <d v="2016-02-13T00:00:00"/>
    <x v="1"/>
    <s v=""/>
    <n v="1303360"/>
    <n v="53"/>
    <n v="1634"/>
    <n v="1"/>
    <s v="9.99 "/>
    <n v="9.99"/>
    <x v="1"/>
    <x v="5"/>
    <x v="0"/>
    <x v="385"/>
    <x v="1"/>
    <s v="North America"/>
  </r>
  <r>
    <n v="409004"/>
    <n v="2"/>
    <d v="2016-02-13T00:00:00"/>
    <x v="1"/>
    <s v=""/>
    <n v="1303360"/>
    <n v="53"/>
    <n v="2266"/>
    <n v="5"/>
    <s v="119.99 "/>
    <n v="599.94999999999993"/>
    <x v="1"/>
    <x v="1"/>
    <x v="6"/>
    <x v="385"/>
    <x v="1"/>
    <s v="North America"/>
  </r>
  <r>
    <n v="409004"/>
    <n v="3"/>
    <d v="2016-02-13T00:00:00"/>
    <x v="1"/>
    <s v=""/>
    <n v="1303360"/>
    <n v="53"/>
    <n v="1643"/>
    <n v="3"/>
    <s v="57.88 "/>
    <n v="173.64000000000001"/>
    <x v="1"/>
    <x v="5"/>
    <x v="0"/>
    <x v="385"/>
    <x v="1"/>
    <s v="North America"/>
  </r>
  <r>
    <n v="409004"/>
    <n v="4"/>
    <d v="2016-02-13T00:00:00"/>
    <x v="1"/>
    <s v=""/>
    <n v="1303360"/>
    <n v="53"/>
    <n v="1037"/>
    <n v="1"/>
    <s v="188.50 "/>
    <n v="188.5"/>
    <x v="1"/>
    <x v="0"/>
    <x v="1"/>
    <x v="385"/>
    <x v="1"/>
    <s v="North America"/>
  </r>
  <r>
    <n v="409005"/>
    <n v="1"/>
    <d v="2016-02-13T00:00:00"/>
    <x v="1"/>
    <s v=""/>
    <n v="1156077"/>
    <n v="42"/>
    <n v="1334"/>
    <n v="2"/>
    <s v="35.99 "/>
    <n v="71.98"/>
    <x v="2"/>
    <x v="4"/>
    <x v="0"/>
    <x v="386"/>
    <x v="2"/>
    <s v="Europe"/>
  </r>
  <r>
    <n v="409005"/>
    <n v="2"/>
    <d v="2016-02-13T00:00:00"/>
    <x v="1"/>
    <s v=""/>
    <n v="1156077"/>
    <n v="42"/>
    <n v="1995"/>
    <n v="2"/>
    <s v="665.94 "/>
    <n v="1331.88"/>
    <x v="2"/>
    <x v="1"/>
    <x v="2"/>
    <x v="386"/>
    <x v="2"/>
    <s v="Europe"/>
  </r>
  <r>
    <n v="409006"/>
    <n v="1"/>
    <d v="2016-02-13T00:00:00"/>
    <x v="1"/>
    <s v=""/>
    <n v="1345382"/>
    <n v="56"/>
    <n v="2435"/>
    <n v="1"/>
    <s v="44.99 "/>
    <n v="44.99"/>
    <x v="1"/>
    <x v="1"/>
    <x v="9"/>
    <x v="387"/>
    <x v="1"/>
    <s v="North America"/>
  </r>
  <r>
    <n v="409006"/>
    <n v="2"/>
    <d v="2016-02-13T00:00:00"/>
    <x v="1"/>
    <s v=""/>
    <n v="1345382"/>
    <n v="56"/>
    <n v="1563"/>
    <n v="2"/>
    <s v="268.00 "/>
    <n v="536"/>
    <x v="1"/>
    <x v="4"/>
    <x v="4"/>
    <x v="387"/>
    <x v="1"/>
    <s v="North America"/>
  </r>
  <r>
    <n v="409006"/>
    <n v="3"/>
    <d v="2016-02-13T00:00:00"/>
    <x v="1"/>
    <s v=""/>
    <n v="1345382"/>
    <n v="56"/>
    <n v="456"/>
    <n v="1"/>
    <s v="559.00 "/>
    <n v="559"/>
    <x v="1"/>
    <x v="2"/>
    <x v="6"/>
    <x v="387"/>
    <x v="1"/>
    <s v="North America"/>
  </r>
  <r>
    <n v="409007"/>
    <n v="1"/>
    <d v="2016-02-13T00:00:00"/>
    <x v="1"/>
    <s v=""/>
    <n v="65163"/>
    <n v="5"/>
    <n v="1743"/>
    <n v="2"/>
    <s v="28.00 "/>
    <n v="56"/>
    <x v="4"/>
    <x v="6"/>
    <x v="7"/>
    <x v="388"/>
    <x v="7"/>
    <s v="Australia"/>
  </r>
  <r>
    <n v="409008"/>
    <n v="1"/>
    <d v="2016-02-13T00:00:00"/>
    <x v="1"/>
    <s v=""/>
    <n v="581812"/>
    <n v="20"/>
    <n v="47"/>
    <n v="1"/>
    <s v="149.95 "/>
    <n v="149.94999999999999"/>
    <x v="3"/>
    <x v="7"/>
    <x v="6"/>
    <x v="389"/>
    <x v="6"/>
    <s v="Europe"/>
  </r>
  <r>
    <n v="409008"/>
    <n v="2"/>
    <d v="2016-02-13T00:00:00"/>
    <x v="1"/>
    <s v=""/>
    <n v="581812"/>
    <n v="20"/>
    <n v="1323"/>
    <n v="2"/>
    <s v="35.99 "/>
    <n v="71.98"/>
    <x v="3"/>
    <x v="4"/>
    <x v="0"/>
    <x v="389"/>
    <x v="6"/>
    <s v="Europe"/>
  </r>
  <r>
    <n v="409008"/>
    <n v="3"/>
    <d v="2016-02-13T00:00:00"/>
    <x v="1"/>
    <s v=""/>
    <n v="581812"/>
    <n v="20"/>
    <n v="111"/>
    <n v="7"/>
    <s v="249.99 "/>
    <n v="1749.93"/>
    <x v="3"/>
    <x v="7"/>
    <x v="6"/>
    <x v="389"/>
    <x v="6"/>
    <s v="Europe"/>
  </r>
  <r>
    <n v="409009"/>
    <n v="1"/>
    <d v="2016-02-13T00:00:00"/>
    <x v="1"/>
    <s v=""/>
    <n v="824810"/>
    <n v="32"/>
    <n v="2488"/>
    <n v="4"/>
    <s v="14.99 "/>
    <n v="59.96"/>
    <x v="3"/>
    <x v="4"/>
    <x v="0"/>
    <x v="390"/>
    <x v="3"/>
    <s v="Europe"/>
  </r>
  <r>
    <n v="409009"/>
    <n v="2"/>
    <d v="2016-02-13T00:00:00"/>
    <x v="1"/>
    <s v=""/>
    <n v="824810"/>
    <n v="32"/>
    <n v="1576"/>
    <n v="1"/>
    <s v="12.99 "/>
    <n v="12.99"/>
    <x v="3"/>
    <x v="5"/>
    <x v="8"/>
    <x v="390"/>
    <x v="3"/>
    <s v="Europe"/>
  </r>
  <r>
    <n v="409010"/>
    <n v="1"/>
    <d v="2016-02-13T00:00:00"/>
    <x v="1"/>
    <s v=""/>
    <n v="1179746"/>
    <n v="39"/>
    <n v="2093"/>
    <n v="2"/>
    <s v="508.00 "/>
    <n v="1016"/>
    <x v="2"/>
    <x v="1"/>
    <x v="0"/>
    <x v="391"/>
    <x v="2"/>
    <s v="Europe"/>
  </r>
  <r>
    <n v="409011"/>
    <n v="1"/>
    <d v="2016-02-13T00:00:00"/>
    <x v="1"/>
    <s v=""/>
    <n v="471223"/>
    <n v="23"/>
    <n v="437"/>
    <n v="5"/>
    <s v="499.90 "/>
    <n v="2499.5"/>
    <x v="3"/>
    <x v="2"/>
    <x v="3"/>
    <x v="392"/>
    <x v="6"/>
    <s v="Europe"/>
  </r>
  <r>
    <n v="409011"/>
    <n v="2"/>
    <d v="2016-02-13T00:00:00"/>
    <x v="1"/>
    <s v=""/>
    <n v="471223"/>
    <n v="23"/>
    <n v="1170"/>
    <n v="1"/>
    <s v="633.00 "/>
    <n v="633"/>
    <x v="3"/>
    <x v="0"/>
    <x v="2"/>
    <x v="392"/>
    <x v="6"/>
    <s v="Europe"/>
  </r>
  <r>
    <n v="409011"/>
    <n v="3"/>
    <d v="2016-02-13T00:00:00"/>
    <x v="1"/>
    <s v=""/>
    <n v="471223"/>
    <n v="23"/>
    <n v="55"/>
    <n v="8"/>
    <s v="296.00 "/>
    <n v="2368"/>
    <x v="3"/>
    <x v="7"/>
    <x v="6"/>
    <x v="392"/>
    <x v="6"/>
    <s v="Europe"/>
  </r>
  <r>
    <n v="409011"/>
    <n v="4"/>
    <d v="2016-02-13T00:00:00"/>
    <x v="1"/>
    <s v=""/>
    <n v="471223"/>
    <n v="23"/>
    <n v="18"/>
    <n v="3"/>
    <s v="109.95 "/>
    <n v="329.85"/>
    <x v="3"/>
    <x v="7"/>
    <x v="0"/>
    <x v="392"/>
    <x v="6"/>
    <s v="Europe"/>
  </r>
  <r>
    <n v="409011"/>
    <n v="6"/>
    <d v="2016-02-13T00:00:00"/>
    <x v="1"/>
    <s v=""/>
    <n v="471223"/>
    <n v="23"/>
    <n v="1654"/>
    <n v="2"/>
    <s v="259.99 "/>
    <n v="519.98"/>
    <x v="3"/>
    <x v="5"/>
    <x v="0"/>
    <x v="392"/>
    <x v="6"/>
    <s v="Europe"/>
  </r>
  <r>
    <n v="409012"/>
    <n v="1"/>
    <d v="2016-02-13T00:00:00"/>
    <x v="1"/>
    <s v=""/>
    <n v="2044567"/>
    <n v="57"/>
    <n v="1243"/>
    <n v="5"/>
    <s v="188.00 "/>
    <n v="940"/>
    <x v="1"/>
    <x v="0"/>
    <x v="2"/>
    <x v="393"/>
    <x v="1"/>
    <s v="North America"/>
  </r>
  <r>
    <n v="409013"/>
    <n v="1"/>
    <d v="2016-02-13T00:00:00"/>
    <x v="1"/>
    <s v=""/>
    <n v="1837049"/>
    <n v="64"/>
    <n v="1458"/>
    <n v="2"/>
    <s v="200.00 "/>
    <n v="400"/>
    <x v="1"/>
    <x v="4"/>
    <x v="4"/>
    <x v="394"/>
    <x v="1"/>
    <s v="North America"/>
  </r>
  <r>
    <n v="409013"/>
    <n v="2"/>
    <d v="2016-02-13T00:00:00"/>
    <x v="1"/>
    <s v=""/>
    <n v="1837049"/>
    <n v="64"/>
    <n v="336"/>
    <n v="6"/>
    <s v="699.00 "/>
    <n v="4194"/>
    <x v="1"/>
    <x v="3"/>
    <x v="8"/>
    <x v="394"/>
    <x v="1"/>
    <s v="North America"/>
  </r>
  <r>
    <n v="409014"/>
    <n v="1"/>
    <d v="2016-02-13T00:00:00"/>
    <x v="1"/>
    <s v=""/>
    <n v="448232"/>
    <n v="19"/>
    <n v="451"/>
    <n v="10"/>
    <s v="559.00 "/>
    <n v="5590"/>
    <x v="3"/>
    <x v="2"/>
    <x v="6"/>
    <x v="395"/>
    <x v="6"/>
    <s v="Europe"/>
  </r>
  <r>
    <n v="409014"/>
    <n v="2"/>
    <d v="2016-02-13T00:00:00"/>
    <x v="1"/>
    <s v=""/>
    <n v="448232"/>
    <n v="19"/>
    <n v="1514"/>
    <n v="1"/>
    <s v="208.00 "/>
    <n v="208"/>
    <x v="3"/>
    <x v="4"/>
    <x v="4"/>
    <x v="395"/>
    <x v="6"/>
    <s v="Europe"/>
  </r>
  <r>
    <n v="409014"/>
    <n v="3"/>
    <d v="2016-02-13T00:00:00"/>
    <x v="1"/>
    <s v=""/>
    <n v="448232"/>
    <n v="19"/>
    <n v="1420"/>
    <n v="1"/>
    <s v="199.00 "/>
    <n v="199"/>
    <x v="3"/>
    <x v="4"/>
    <x v="4"/>
    <x v="395"/>
    <x v="6"/>
    <s v="Europe"/>
  </r>
  <r>
    <n v="409015"/>
    <n v="1"/>
    <d v="2016-02-13T00:00:00"/>
    <x v="1"/>
    <s v=""/>
    <n v="613693"/>
    <n v="15"/>
    <n v="1175"/>
    <n v="2"/>
    <s v="410.00 "/>
    <n v="820"/>
    <x v="3"/>
    <x v="0"/>
    <x v="2"/>
    <x v="396"/>
    <x v="5"/>
    <s v="Europe"/>
  </r>
  <r>
    <n v="409016"/>
    <n v="1"/>
    <d v="2016-02-13T00:00:00"/>
    <x v="1"/>
    <s v=""/>
    <n v="1451919"/>
    <n v="63"/>
    <n v="1402"/>
    <n v="6"/>
    <s v="43.81 "/>
    <n v="262.86"/>
    <x v="1"/>
    <x v="4"/>
    <x v="0"/>
    <x v="397"/>
    <x v="1"/>
    <s v="North America"/>
  </r>
  <r>
    <n v="409016"/>
    <n v="2"/>
    <d v="2016-02-13T00:00:00"/>
    <x v="1"/>
    <s v=""/>
    <n v="1451919"/>
    <n v="63"/>
    <n v="864"/>
    <n v="2"/>
    <s v="50.99 "/>
    <n v="101.98"/>
    <x v="1"/>
    <x v="2"/>
    <x v="0"/>
    <x v="397"/>
    <x v="1"/>
    <s v="North America"/>
  </r>
  <r>
    <n v="409016"/>
    <n v="3"/>
    <d v="2016-02-13T00:00:00"/>
    <x v="1"/>
    <s v=""/>
    <n v="1451919"/>
    <n v="63"/>
    <n v="71"/>
    <n v="3"/>
    <s v="47.95 "/>
    <n v="143.85000000000002"/>
    <x v="1"/>
    <x v="7"/>
    <x v="10"/>
    <x v="397"/>
    <x v="1"/>
    <s v="North America"/>
  </r>
  <r>
    <n v="409016"/>
    <n v="4"/>
    <d v="2016-02-13T00:00:00"/>
    <x v="1"/>
    <s v=""/>
    <n v="1451919"/>
    <n v="63"/>
    <n v="2114"/>
    <n v="8"/>
    <s v="257.50 "/>
    <n v="2060"/>
    <x v="1"/>
    <x v="1"/>
    <x v="0"/>
    <x v="397"/>
    <x v="1"/>
    <s v="North America"/>
  </r>
  <r>
    <n v="409018"/>
    <n v="1"/>
    <d v="2016-02-13T00:00:00"/>
    <x v="1"/>
    <s v=""/>
    <n v="1083191"/>
    <n v="37"/>
    <n v="2023"/>
    <n v="1"/>
    <s v="99.99 "/>
    <n v="99.99"/>
    <x v="2"/>
    <x v="1"/>
    <x v="9"/>
    <x v="398"/>
    <x v="2"/>
    <s v="Europe"/>
  </r>
  <r>
    <n v="409018"/>
    <n v="2"/>
    <d v="2016-02-13T00:00:00"/>
    <x v="1"/>
    <s v=""/>
    <n v="1083191"/>
    <n v="37"/>
    <n v="173"/>
    <n v="2"/>
    <s v="89.90 "/>
    <n v="179.8"/>
    <x v="2"/>
    <x v="3"/>
    <x v="8"/>
    <x v="398"/>
    <x v="2"/>
    <s v="Europe"/>
  </r>
  <r>
    <n v="409019"/>
    <n v="1"/>
    <d v="2016-02-13T00:00:00"/>
    <x v="1"/>
    <s v=""/>
    <n v="1157316"/>
    <n v="41"/>
    <n v="184"/>
    <n v="1"/>
    <s v="99.00 "/>
    <n v="99"/>
    <x v="2"/>
    <x v="3"/>
    <x v="8"/>
    <x v="399"/>
    <x v="2"/>
    <s v="Europe"/>
  </r>
  <r>
    <n v="409020"/>
    <n v="1"/>
    <d v="2016-02-13T00:00:00"/>
    <x v="1"/>
    <s v="2/24/2016"/>
    <n v="250944"/>
    <n v="0"/>
    <n v="1977"/>
    <n v="1"/>
    <s v="493.00 "/>
    <n v="493"/>
    <x v="0"/>
    <x v="1"/>
    <x v="9"/>
    <x v="277"/>
    <x v="0"/>
    <s v="North America"/>
  </r>
  <r>
    <n v="409021"/>
    <n v="1"/>
    <d v="2016-02-13T00:00:00"/>
    <x v="1"/>
    <s v="2/22/2016"/>
    <n v="730203"/>
    <n v="0"/>
    <n v="1642"/>
    <n v="1"/>
    <s v="57.88 "/>
    <n v="57.88"/>
    <x v="3"/>
    <x v="5"/>
    <x v="0"/>
    <x v="400"/>
    <x v="4"/>
    <s v="Europe"/>
  </r>
  <r>
    <n v="409022"/>
    <n v="1"/>
    <d v="2016-02-13T00:00:00"/>
    <x v="1"/>
    <s v="2/25/2016"/>
    <n v="944448"/>
    <n v="0"/>
    <n v="1850"/>
    <n v="4"/>
    <s v="1,599.90 "/>
    <n v="6399.6"/>
    <x v="2"/>
    <x v="1"/>
    <x v="10"/>
    <x v="401"/>
    <x v="2"/>
    <s v="Europe"/>
  </r>
  <r>
    <n v="410000"/>
    <n v="1"/>
    <d v="2016-02-14T00:00:00"/>
    <x v="1"/>
    <s v=""/>
    <n v="1349131"/>
    <n v="51"/>
    <n v="1605"/>
    <n v="1"/>
    <s v="289.99 "/>
    <n v="289.99"/>
    <x v="1"/>
    <x v="5"/>
    <x v="8"/>
    <x v="402"/>
    <x v="1"/>
    <s v="North America"/>
  </r>
  <r>
    <n v="410000"/>
    <n v="2"/>
    <d v="2016-02-14T00:00:00"/>
    <x v="1"/>
    <s v=""/>
    <n v="1349131"/>
    <n v="51"/>
    <n v="2159"/>
    <n v="2"/>
    <s v="745.99 "/>
    <n v="1491.98"/>
    <x v="1"/>
    <x v="1"/>
    <x v="3"/>
    <x v="402"/>
    <x v="1"/>
    <s v="North America"/>
  </r>
  <r>
    <n v="410000"/>
    <n v="3"/>
    <d v="2016-02-14T00:00:00"/>
    <x v="1"/>
    <s v=""/>
    <n v="1349131"/>
    <n v="51"/>
    <n v="2110"/>
    <n v="2"/>
    <s v="1,475.00 "/>
    <n v="2950"/>
    <x v="1"/>
    <x v="1"/>
    <x v="0"/>
    <x v="402"/>
    <x v="1"/>
    <s v="North America"/>
  </r>
  <r>
    <n v="410001"/>
    <n v="1"/>
    <d v="2016-02-14T00:00:00"/>
    <x v="1"/>
    <s v=""/>
    <n v="316485"/>
    <n v="10"/>
    <n v="609"/>
    <n v="7"/>
    <s v="139.00 "/>
    <n v="973"/>
    <x v="0"/>
    <x v="2"/>
    <x v="0"/>
    <x v="403"/>
    <x v="0"/>
    <s v="North America"/>
  </r>
  <r>
    <n v="410001"/>
    <n v="2"/>
    <d v="2016-02-14T00:00:00"/>
    <x v="1"/>
    <s v=""/>
    <n v="316485"/>
    <n v="10"/>
    <n v="425"/>
    <n v="4"/>
    <s v="369.00 "/>
    <n v="1476"/>
    <x v="0"/>
    <x v="2"/>
    <x v="3"/>
    <x v="403"/>
    <x v="0"/>
    <s v="North America"/>
  </r>
  <r>
    <n v="411000"/>
    <n v="1"/>
    <d v="2016-02-15T00:00:00"/>
    <x v="1"/>
    <s v=""/>
    <n v="761306"/>
    <n v="30"/>
    <n v="148"/>
    <n v="3"/>
    <s v="2,899.99 "/>
    <n v="8699.9699999999993"/>
    <x v="3"/>
    <x v="3"/>
    <x v="3"/>
    <x v="356"/>
    <x v="4"/>
    <s v="Europe"/>
  </r>
  <r>
    <n v="411001"/>
    <n v="1"/>
    <d v="2016-02-15T00:00:00"/>
    <x v="1"/>
    <s v=""/>
    <n v="1796950"/>
    <n v="63"/>
    <n v="1063"/>
    <n v="2"/>
    <s v="338.00 "/>
    <n v="676"/>
    <x v="1"/>
    <x v="0"/>
    <x v="1"/>
    <x v="404"/>
    <x v="1"/>
    <s v="North America"/>
  </r>
  <r>
    <n v="411001"/>
    <n v="2"/>
    <d v="2016-02-15T00:00:00"/>
    <x v="1"/>
    <s v=""/>
    <n v="1796950"/>
    <n v="63"/>
    <n v="58"/>
    <n v="2"/>
    <s v="156.00 "/>
    <n v="312"/>
    <x v="1"/>
    <x v="7"/>
    <x v="6"/>
    <x v="404"/>
    <x v="1"/>
    <s v="North America"/>
  </r>
  <r>
    <n v="411001"/>
    <n v="3"/>
    <d v="2016-02-15T00:00:00"/>
    <x v="1"/>
    <s v=""/>
    <n v="1796950"/>
    <n v="63"/>
    <n v="1575"/>
    <n v="1"/>
    <s v="60.99 "/>
    <n v="60.99"/>
    <x v="1"/>
    <x v="5"/>
    <x v="8"/>
    <x v="404"/>
    <x v="1"/>
    <s v="North America"/>
  </r>
  <r>
    <n v="411001"/>
    <n v="4"/>
    <d v="2016-02-15T00:00:00"/>
    <x v="1"/>
    <s v=""/>
    <n v="1796950"/>
    <n v="63"/>
    <n v="1390"/>
    <n v="8"/>
    <s v="38.99 "/>
    <n v="311.92"/>
    <x v="1"/>
    <x v="4"/>
    <x v="0"/>
    <x v="404"/>
    <x v="1"/>
    <s v="North America"/>
  </r>
  <r>
    <n v="411001"/>
    <n v="5"/>
    <d v="2016-02-15T00:00:00"/>
    <x v="1"/>
    <s v=""/>
    <n v="1796950"/>
    <n v="63"/>
    <n v="442"/>
    <n v="1"/>
    <s v="269.90 "/>
    <n v="269.89999999999998"/>
    <x v="1"/>
    <x v="2"/>
    <x v="6"/>
    <x v="404"/>
    <x v="1"/>
    <s v="North America"/>
  </r>
  <r>
    <n v="411002"/>
    <n v="1"/>
    <d v="2016-02-15T00:00:00"/>
    <x v="1"/>
    <s v="2/25/2016"/>
    <n v="1965605"/>
    <n v="0"/>
    <n v="1616"/>
    <n v="4"/>
    <s v="56.99 "/>
    <n v="227.96"/>
    <x v="1"/>
    <x v="5"/>
    <x v="0"/>
    <x v="405"/>
    <x v="1"/>
    <s v="North America"/>
  </r>
  <r>
    <n v="411003"/>
    <n v="1"/>
    <d v="2016-02-15T00:00:00"/>
    <x v="1"/>
    <s v=""/>
    <n v="1602459"/>
    <n v="65"/>
    <n v="86"/>
    <n v="3"/>
    <s v="99.99 "/>
    <n v="299.96999999999997"/>
    <x v="1"/>
    <x v="7"/>
    <x v="10"/>
    <x v="406"/>
    <x v="1"/>
    <s v="North America"/>
  </r>
  <r>
    <n v="411003"/>
    <n v="2"/>
    <d v="2016-02-15T00:00:00"/>
    <x v="1"/>
    <s v=""/>
    <n v="1602459"/>
    <n v="65"/>
    <n v="2102"/>
    <n v="2"/>
    <s v="791.00 "/>
    <n v="1582"/>
    <x v="1"/>
    <x v="1"/>
    <x v="0"/>
    <x v="406"/>
    <x v="1"/>
    <s v="North America"/>
  </r>
  <r>
    <n v="411003"/>
    <n v="3"/>
    <d v="2016-02-15T00:00:00"/>
    <x v="1"/>
    <s v=""/>
    <n v="1602459"/>
    <n v="65"/>
    <n v="1609"/>
    <n v="4"/>
    <s v="259.99 "/>
    <n v="1039.96"/>
    <x v="1"/>
    <x v="5"/>
    <x v="8"/>
    <x v="406"/>
    <x v="1"/>
    <s v="North America"/>
  </r>
  <r>
    <n v="411004"/>
    <n v="1"/>
    <d v="2016-02-15T00:00:00"/>
    <x v="1"/>
    <s v=""/>
    <n v="1916734"/>
    <n v="61"/>
    <n v="1603"/>
    <n v="4"/>
    <s v="109.99 "/>
    <n v="439.96"/>
    <x v="1"/>
    <x v="5"/>
    <x v="8"/>
    <x v="407"/>
    <x v="1"/>
    <s v="North America"/>
  </r>
  <r>
    <n v="411004"/>
    <n v="2"/>
    <d v="2016-02-15T00:00:00"/>
    <x v="1"/>
    <s v=""/>
    <n v="1916734"/>
    <n v="61"/>
    <n v="1632"/>
    <n v="2"/>
    <s v="17.99 "/>
    <n v="35.979999999999997"/>
    <x v="1"/>
    <x v="5"/>
    <x v="0"/>
    <x v="407"/>
    <x v="1"/>
    <s v="North America"/>
  </r>
  <r>
    <n v="411004"/>
    <n v="3"/>
    <d v="2016-02-15T00:00:00"/>
    <x v="1"/>
    <s v=""/>
    <n v="1916734"/>
    <n v="61"/>
    <n v="64"/>
    <n v="1"/>
    <s v="181.00 "/>
    <n v="181"/>
    <x v="1"/>
    <x v="7"/>
    <x v="6"/>
    <x v="407"/>
    <x v="1"/>
    <s v="North America"/>
  </r>
  <r>
    <n v="411005"/>
    <n v="1"/>
    <d v="2016-02-15T00:00:00"/>
    <x v="1"/>
    <s v=""/>
    <n v="211746"/>
    <n v="9"/>
    <n v="80"/>
    <n v="1"/>
    <s v="40.55 "/>
    <n v="40.549999999999997"/>
    <x v="0"/>
    <x v="7"/>
    <x v="10"/>
    <x v="408"/>
    <x v="0"/>
    <s v="North America"/>
  </r>
  <r>
    <n v="411005"/>
    <n v="2"/>
    <d v="2016-02-15T00:00:00"/>
    <x v="1"/>
    <s v=""/>
    <n v="211746"/>
    <n v="9"/>
    <n v="1008"/>
    <n v="2"/>
    <s v="184.50 "/>
    <n v="369"/>
    <x v="0"/>
    <x v="0"/>
    <x v="1"/>
    <x v="408"/>
    <x v="0"/>
    <s v="North America"/>
  </r>
  <r>
    <n v="411005"/>
    <n v="3"/>
    <d v="2016-02-15T00:00:00"/>
    <x v="1"/>
    <s v=""/>
    <n v="211746"/>
    <n v="9"/>
    <n v="125"/>
    <n v="2"/>
    <s v="143.40 "/>
    <n v="286.8"/>
    <x v="0"/>
    <x v="3"/>
    <x v="3"/>
    <x v="408"/>
    <x v="0"/>
    <s v="North America"/>
  </r>
  <r>
    <n v="411006"/>
    <n v="1"/>
    <d v="2016-02-15T00:00:00"/>
    <x v="1"/>
    <s v=""/>
    <n v="1627570"/>
    <n v="63"/>
    <n v="2090"/>
    <n v="2"/>
    <s v="1,475.00 "/>
    <n v="2950"/>
    <x v="1"/>
    <x v="1"/>
    <x v="0"/>
    <x v="409"/>
    <x v="1"/>
    <s v="North America"/>
  </r>
  <r>
    <n v="411006"/>
    <n v="2"/>
    <d v="2016-02-15T00:00:00"/>
    <x v="1"/>
    <s v=""/>
    <n v="1627570"/>
    <n v="63"/>
    <n v="99"/>
    <n v="3"/>
    <s v="120.00 "/>
    <n v="360"/>
    <x v="1"/>
    <x v="7"/>
    <x v="6"/>
    <x v="409"/>
    <x v="1"/>
    <s v="North America"/>
  </r>
  <r>
    <n v="411006"/>
    <n v="4"/>
    <d v="2016-02-15T00:00:00"/>
    <x v="1"/>
    <s v=""/>
    <n v="1627570"/>
    <n v="63"/>
    <n v="93"/>
    <n v="8"/>
    <s v="67.40 "/>
    <n v="539.20000000000005"/>
    <x v="1"/>
    <x v="7"/>
    <x v="6"/>
    <x v="409"/>
    <x v="1"/>
    <s v="North America"/>
  </r>
  <r>
    <n v="411007"/>
    <n v="1"/>
    <d v="2016-02-15T00:00:00"/>
    <x v="1"/>
    <s v=""/>
    <n v="950191"/>
    <n v="39"/>
    <n v="1599"/>
    <n v="3"/>
    <s v="57.88 "/>
    <n v="173.64000000000001"/>
    <x v="2"/>
    <x v="5"/>
    <x v="8"/>
    <x v="410"/>
    <x v="2"/>
    <s v="Europe"/>
  </r>
  <r>
    <n v="411007"/>
    <n v="2"/>
    <d v="2016-02-15T00:00:00"/>
    <x v="1"/>
    <s v=""/>
    <n v="950191"/>
    <n v="39"/>
    <n v="72"/>
    <n v="1"/>
    <s v="47.95 "/>
    <n v="47.95"/>
    <x v="2"/>
    <x v="7"/>
    <x v="10"/>
    <x v="410"/>
    <x v="2"/>
    <s v="Europe"/>
  </r>
  <r>
    <n v="411007"/>
    <n v="3"/>
    <d v="2016-02-15T00:00:00"/>
    <x v="1"/>
    <s v=""/>
    <n v="950191"/>
    <n v="39"/>
    <n v="1381"/>
    <n v="4"/>
    <s v="22.99 "/>
    <n v="91.96"/>
    <x v="2"/>
    <x v="4"/>
    <x v="0"/>
    <x v="410"/>
    <x v="2"/>
    <s v="Europe"/>
  </r>
  <r>
    <n v="411007"/>
    <n v="4"/>
    <d v="2016-02-15T00:00:00"/>
    <x v="1"/>
    <s v=""/>
    <n v="950191"/>
    <n v="39"/>
    <n v="1297"/>
    <n v="2"/>
    <s v="25.00 "/>
    <n v="50"/>
    <x v="2"/>
    <x v="0"/>
    <x v="0"/>
    <x v="410"/>
    <x v="2"/>
    <s v="Europe"/>
  </r>
  <r>
    <n v="411009"/>
    <n v="1"/>
    <d v="2016-02-15T00:00:00"/>
    <x v="1"/>
    <s v=""/>
    <n v="676059"/>
    <n v="17"/>
    <n v="1644"/>
    <n v="4"/>
    <s v="57.88 "/>
    <n v="231.52"/>
    <x v="3"/>
    <x v="5"/>
    <x v="0"/>
    <x v="411"/>
    <x v="5"/>
    <s v="Europe"/>
  </r>
  <r>
    <n v="411009"/>
    <n v="2"/>
    <d v="2016-02-15T00:00:00"/>
    <x v="1"/>
    <s v=""/>
    <n v="676059"/>
    <n v="17"/>
    <n v="1592"/>
    <n v="3"/>
    <s v="17.99 "/>
    <n v="53.97"/>
    <x v="3"/>
    <x v="5"/>
    <x v="8"/>
    <x v="411"/>
    <x v="5"/>
    <s v="Europe"/>
  </r>
  <r>
    <n v="411009"/>
    <n v="3"/>
    <d v="2016-02-15T00:00:00"/>
    <x v="1"/>
    <s v=""/>
    <n v="676059"/>
    <n v="17"/>
    <n v="1976"/>
    <n v="4"/>
    <s v="899.00 "/>
    <n v="3596"/>
    <x v="3"/>
    <x v="1"/>
    <x v="9"/>
    <x v="411"/>
    <x v="5"/>
    <s v="Europe"/>
  </r>
  <r>
    <n v="411009"/>
    <n v="4"/>
    <d v="2016-02-15T00:00:00"/>
    <x v="1"/>
    <s v=""/>
    <n v="676059"/>
    <n v="17"/>
    <n v="61"/>
    <n v="1"/>
    <s v="181.00 "/>
    <n v="181"/>
    <x v="3"/>
    <x v="7"/>
    <x v="6"/>
    <x v="411"/>
    <x v="5"/>
    <s v="Europe"/>
  </r>
  <r>
    <n v="411009"/>
    <n v="5"/>
    <d v="2016-02-15T00:00:00"/>
    <x v="1"/>
    <s v=""/>
    <n v="676059"/>
    <n v="17"/>
    <n v="2078"/>
    <n v="3"/>
    <s v="94.99 "/>
    <n v="284.96999999999997"/>
    <x v="3"/>
    <x v="1"/>
    <x v="0"/>
    <x v="411"/>
    <x v="5"/>
    <s v="Europe"/>
  </r>
  <r>
    <n v="411010"/>
    <n v="1"/>
    <d v="2016-02-15T00:00:00"/>
    <x v="1"/>
    <s v=""/>
    <n v="1942072"/>
    <n v="59"/>
    <n v="608"/>
    <n v="5"/>
    <s v="190.00 "/>
    <n v="950"/>
    <x v="1"/>
    <x v="2"/>
    <x v="0"/>
    <x v="412"/>
    <x v="1"/>
    <s v="North America"/>
  </r>
  <r>
    <n v="411010"/>
    <n v="2"/>
    <d v="2016-02-15T00:00:00"/>
    <x v="1"/>
    <s v=""/>
    <n v="1942072"/>
    <n v="59"/>
    <n v="421"/>
    <n v="1"/>
    <s v="469.00 "/>
    <n v="469"/>
    <x v="1"/>
    <x v="2"/>
    <x v="3"/>
    <x v="412"/>
    <x v="1"/>
    <s v="North America"/>
  </r>
  <r>
    <n v="411010"/>
    <n v="3"/>
    <d v="2016-02-15T00:00:00"/>
    <x v="1"/>
    <s v=""/>
    <n v="1942072"/>
    <n v="59"/>
    <n v="1597"/>
    <n v="1"/>
    <s v="57.88 "/>
    <n v="57.88"/>
    <x v="1"/>
    <x v="5"/>
    <x v="8"/>
    <x v="412"/>
    <x v="1"/>
    <s v="North America"/>
  </r>
  <r>
    <n v="411010"/>
    <n v="4"/>
    <d v="2016-02-15T00:00:00"/>
    <x v="1"/>
    <s v=""/>
    <n v="1942072"/>
    <n v="59"/>
    <n v="64"/>
    <n v="2"/>
    <s v="181.00 "/>
    <n v="362"/>
    <x v="1"/>
    <x v="7"/>
    <x v="6"/>
    <x v="412"/>
    <x v="1"/>
    <s v="North America"/>
  </r>
  <r>
    <n v="411011"/>
    <n v="1"/>
    <d v="2016-02-15T00:00:00"/>
    <x v="1"/>
    <s v=""/>
    <n v="1909649"/>
    <n v="47"/>
    <n v="2078"/>
    <n v="10"/>
    <s v="94.99 "/>
    <n v="949.9"/>
    <x v="1"/>
    <x v="1"/>
    <x v="0"/>
    <x v="162"/>
    <x v="1"/>
    <s v="North America"/>
  </r>
  <r>
    <n v="411011"/>
    <n v="2"/>
    <d v="2016-02-15T00:00:00"/>
    <x v="1"/>
    <s v=""/>
    <n v="1909649"/>
    <n v="47"/>
    <n v="98"/>
    <n v="5"/>
    <s v="120.00 "/>
    <n v="600"/>
    <x v="1"/>
    <x v="7"/>
    <x v="6"/>
    <x v="162"/>
    <x v="1"/>
    <s v="North America"/>
  </r>
  <r>
    <n v="411011"/>
    <n v="3"/>
    <d v="2016-02-15T00:00:00"/>
    <x v="1"/>
    <s v=""/>
    <n v="1909649"/>
    <n v="47"/>
    <n v="265"/>
    <n v="1"/>
    <s v="360.00 "/>
    <n v="360"/>
    <x v="1"/>
    <x v="3"/>
    <x v="0"/>
    <x v="162"/>
    <x v="1"/>
    <s v="North America"/>
  </r>
  <r>
    <n v="411011"/>
    <n v="4"/>
    <d v="2016-02-15T00:00:00"/>
    <x v="1"/>
    <s v=""/>
    <n v="1909649"/>
    <n v="47"/>
    <n v="2508"/>
    <n v="2"/>
    <s v="4.74 "/>
    <n v="9.48"/>
    <x v="1"/>
    <x v="4"/>
    <x v="0"/>
    <x v="162"/>
    <x v="1"/>
    <s v="North America"/>
  </r>
  <r>
    <n v="412000"/>
    <n v="1"/>
    <d v="2016-02-16T00:00:00"/>
    <x v="1"/>
    <s v=""/>
    <n v="1611938"/>
    <n v="59"/>
    <n v="2169"/>
    <n v="10"/>
    <s v="129.90 "/>
    <n v="1299"/>
    <x v="1"/>
    <x v="1"/>
    <x v="2"/>
    <x v="413"/>
    <x v="1"/>
    <s v="North America"/>
  </r>
  <r>
    <n v="412000"/>
    <n v="2"/>
    <d v="2016-02-16T00:00:00"/>
    <x v="1"/>
    <s v=""/>
    <n v="1611938"/>
    <n v="59"/>
    <n v="1036"/>
    <n v="1"/>
    <s v="184.50 "/>
    <n v="184.5"/>
    <x v="1"/>
    <x v="0"/>
    <x v="1"/>
    <x v="413"/>
    <x v="1"/>
    <s v="North America"/>
  </r>
  <r>
    <n v="412000"/>
    <n v="3"/>
    <d v="2016-02-16T00:00:00"/>
    <x v="1"/>
    <s v=""/>
    <n v="1611938"/>
    <n v="59"/>
    <n v="160"/>
    <n v="3"/>
    <s v="1,099.99 "/>
    <n v="3299.9700000000003"/>
    <x v="1"/>
    <x v="3"/>
    <x v="3"/>
    <x v="413"/>
    <x v="1"/>
    <s v="North America"/>
  </r>
  <r>
    <n v="412000"/>
    <n v="4"/>
    <d v="2016-02-16T00:00:00"/>
    <x v="1"/>
    <s v=""/>
    <n v="1611938"/>
    <n v="59"/>
    <n v="1613"/>
    <n v="1"/>
    <s v="109.99 "/>
    <n v="109.99"/>
    <x v="1"/>
    <x v="5"/>
    <x v="8"/>
    <x v="413"/>
    <x v="1"/>
    <s v="North America"/>
  </r>
  <r>
    <n v="412001"/>
    <n v="1"/>
    <d v="2016-02-16T00:00:00"/>
    <x v="1"/>
    <s v=""/>
    <n v="1482513"/>
    <n v="43"/>
    <n v="2165"/>
    <n v="1"/>
    <s v="745.99 "/>
    <n v="745.99"/>
    <x v="1"/>
    <x v="1"/>
    <x v="2"/>
    <x v="414"/>
    <x v="1"/>
    <s v="North America"/>
  </r>
  <r>
    <n v="412001"/>
    <n v="2"/>
    <d v="2016-02-16T00:00:00"/>
    <x v="1"/>
    <s v=""/>
    <n v="1482513"/>
    <n v="43"/>
    <n v="1412"/>
    <n v="2"/>
    <s v="289.00 "/>
    <n v="578"/>
    <x v="1"/>
    <x v="4"/>
    <x v="4"/>
    <x v="414"/>
    <x v="1"/>
    <s v="North America"/>
  </r>
  <r>
    <n v="412001"/>
    <n v="3"/>
    <d v="2016-02-16T00:00:00"/>
    <x v="1"/>
    <s v=""/>
    <n v="1482513"/>
    <n v="43"/>
    <n v="1078"/>
    <n v="1"/>
    <s v="314.00 "/>
    <n v="314"/>
    <x v="1"/>
    <x v="0"/>
    <x v="0"/>
    <x v="414"/>
    <x v="1"/>
    <s v="North America"/>
  </r>
  <r>
    <n v="412001"/>
    <n v="4"/>
    <d v="2016-02-16T00:00:00"/>
    <x v="1"/>
    <s v=""/>
    <n v="1482513"/>
    <n v="43"/>
    <n v="444"/>
    <n v="7"/>
    <s v="919.00 "/>
    <n v="6433"/>
    <x v="1"/>
    <x v="2"/>
    <x v="6"/>
    <x v="414"/>
    <x v="1"/>
    <s v="North America"/>
  </r>
  <r>
    <n v="412002"/>
    <n v="1"/>
    <d v="2016-02-16T00:00:00"/>
    <x v="1"/>
    <s v="2/21/2016"/>
    <n v="1845084"/>
    <n v="0"/>
    <n v="191"/>
    <n v="4"/>
    <s v="66.00 "/>
    <n v="264"/>
    <x v="1"/>
    <x v="3"/>
    <x v="8"/>
    <x v="415"/>
    <x v="1"/>
    <s v="North America"/>
  </r>
  <r>
    <n v="412003"/>
    <n v="1"/>
    <d v="2016-02-16T00:00:00"/>
    <x v="1"/>
    <s v=""/>
    <n v="311493"/>
    <n v="10"/>
    <n v="2275"/>
    <n v="1"/>
    <s v="101.99 "/>
    <n v="101.99"/>
    <x v="0"/>
    <x v="1"/>
    <x v="5"/>
    <x v="416"/>
    <x v="0"/>
    <s v="North America"/>
  </r>
  <r>
    <n v="412004"/>
    <n v="1"/>
    <d v="2016-02-16T00:00:00"/>
    <x v="1"/>
    <s v=""/>
    <n v="1076568"/>
    <n v="37"/>
    <n v="2050"/>
    <n v="4"/>
    <s v="199.99 "/>
    <n v="799.96"/>
    <x v="2"/>
    <x v="1"/>
    <x v="9"/>
    <x v="417"/>
    <x v="2"/>
    <s v="Europe"/>
  </r>
  <r>
    <n v="412004"/>
    <n v="2"/>
    <d v="2016-02-16T00:00:00"/>
    <x v="1"/>
    <s v=""/>
    <n v="1076568"/>
    <n v="37"/>
    <n v="218"/>
    <n v="6"/>
    <s v="689.00 "/>
    <n v="4134"/>
    <x v="2"/>
    <x v="3"/>
    <x v="9"/>
    <x v="417"/>
    <x v="2"/>
    <s v="Europe"/>
  </r>
  <r>
    <n v="412004"/>
    <n v="3"/>
    <d v="2016-02-16T00:00:00"/>
    <x v="1"/>
    <s v=""/>
    <n v="1076568"/>
    <n v="37"/>
    <n v="1921"/>
    <n v="3"/>
    <s v="3,199.99 "/>
    <n v="9599.9699999999993"/>
    <x v="2"/>
    <x v="1"/>
    <x v="2"/>
    <x v="417"/>
    <x v="2"/>
    <s v="Europe"/>
  </r>
  <r>
    <n v="412004"/>
    <n v="4"/>
    <d v="2016-02-16T00:00:00"/>
    <x v="1"/>
    <s v=""/>
    <n v="1076568"/>
    <n v="37"/>
    <n v="368"/>
    <n v="1"/>
    <s v="1,299.00 "/>
    <n v="1299"/>
    <x v="2"/>
    <x v="2"/>
    <x v="3"/>
    <x v="417"/>
    <x v="2"/>
    <s v="Europe"/>
  </r>
  <r>
    <n v="412005"/>
    <n v="1"/>
    <d v="2016-02-16T00:00:00"/>
    <x v="1"/>
    <s v="2/21/2016"/>
    <n v="1838833"/>
    <n v="0"/>
    <n v="1271"/>
    <n v="1"/>
    <s v="6.95 "/>
    <n v="6.95"/>
    <x v="1"/>
    <x v="0"/>
    <x v="0"/>
    <x v="418"/>
    <x v="1"/>
    <s v="North America"/>
  </r>
  <r>
    <n v="412005"/>
    <n v="2"/>
    <d v="2016-02-16T00:00:00"/>
    <x v="1"/>
    <s v="2/21/2016"/>
    <n v="1838833"/>
    <n v="0"/>
    <n v="2102"/>
    <n v="7"/>
    <s v="791.00 "/>
    <n v="5537"/>
    <x v="1"/>
    <x v="1"/>
    <x v="0"/>
    <x v="418"/>
    <x v="1"/>
    <s v="North America"/>
  </r>
  <r>
    <n v="412005"/>
    <n v="3"/>
    <d v="2016-02-16T00:00:00"/>
    <x v="1"/>
    <s v="2/21/2016"/>
    <n v="1838833"/>
    <n v="0"/>
    <n v="740"/>
    <n v="1"/>
    <s v="248.00 "/>
    <n v="248"/>
    <x v="1"/>
    <x v="2"/>
    <x v="5"/>
    <x v="418"/>
    <x v="1"/>
    <s v="North America"/>
  </r>
  <r>
    <n v="412005"/>
    <n v="4"/>
    <d v="2016-02-16T00:00:00"/>
    <x v="1"/>
    <s v="2/21/2016"/>
    <n v="1838833"/>
    <n v="0"/>
    <n v="1098"/>
    <n v="1"/>
    <s v="343.00 "/>
    <n v="343"/>
    <x v="1"/>
    <x v="0"/>
    <x v="0"/>
    <x v="418"/>
    <x v="1"/>
    <s v="North America"/>
  </r>
  <r>
    <n v="412006"/>
    <n v="1"/>
    <d v="2016-02-16T00:00:00"/>
    <x v="1"/>
    <s v=""/>
    <n v="375538"/>
    <n v="10"/>
    <n v="1771"/>
    <n v="3"/>
    <s v="34.00 "/>
    <n v="102"/>
    <x v="0"/>
    <x v="6"/>
    <x v="7"/>
    <x v="419"/>
    <x v="0"/>
    <s v="North America"/>
  </r>
  <r>
    <n v="412006"/>
    <n v="2"/>
    <d v="2016-02-16T00:00:00"/>
    <x v="1"/>
    <s v=""/>
    <n v="375538"/>
    <n v="10"/>
    <n v="1655"/>
    <n v="2"/>
    <s v="289.99 "/>
    <n v="579.98"/>
    <x v="0"/>
    <x v="5"/>
    <x v="0"/>
    <x v="419"/>
    <x v="0"/>
    <s v="North America"/>
  </r>
  <r>
    <n v="412007"/>
    <n v="1"/>
    <d v="2016-02-16T00:00:00"/>
    <x v="1"/>
    <s v=""/>
    <n v="213985"/>
    <n v="9"/>
    <n v="1755"/>
    <n v="1"/>
    <s v="64.90 "/>
    <n v="64.900000000000006"/>
    <x v="0"/>
    <x v="6"/>
    <x v="7"/>
    <x v="420"/>
    <x v="0"/>
    <s v="North America"/>
  </r>
  <r>
    <n v="412007"/>
    <n v="2"/>
    <d v="2016-02-16T00:00:00"/>
    <x v="1"/>
    <s v=""/>
    <n v="213985"/>
    <n v="9"/>
    <n v="1280"/>
    <n v="1"/>
    <s v="14.99 "/>
    <n v="14.99"/>
    <x v="0"/>
    <x v="0"/>
    <x v="0"/>
    <x v="420"/>
    <x v="0"/>
    <s v="North America"/>
  </r>
  <r>
    <n v="412008"/>
    <n v="1"/>
    <d v="2016-02-16T00:00:00"/>
    <x v="1"/>
    <s v=""/>
    <n v="950191"/>
    <n v="41"/>
    <n v="394"/>
    <n v="6"/>
    <s v="758.00 "/>
    <n v="4548"/>
    <x v="2"/>
    <x v="2"/>
    <x v="6"/>
    <x v="410"/>
    <x v="2"/>
    <s v="Europe"/>
  </r>
  <r>
    <n v="412008"/>
    <n v="2"/>
    <d v="2016-02-16T00:00:00"/>
    <x v="1"/>
    <s v=""/>
    <n v="950191"/>
    <n v="41"/>
    <n v="2055"/>
    <n v="3"/>
    <s v="665.94 "/>
    <n v="1997.8200000000002"/>
    <x v="2"/>
    <x v="1"/>
    <x v="0"/>
    <x v="410"/>
    <x v="2"/>
    <s v="Europe"/>
  </r>
  <r>
    <n v="412008"/>
    <n v="3"/>
    <d v="2016-02-16T00:00:00"/>
    <x v="1"/>
    <s v=""/>
    <n v="950191"/>
    <n v="41"/>
    <n v="1651"/>
    <n v="1"/>
    <s v="159.99 "/>
    <n v="159.99"/>
    <x v="2"/>
    <x v="5"/>
    <x v="0"/>
    <x v="410"/>
    <x v="2"/>
    <s v="Europe"/>
  </r>
  <r>
    <n v="412008"/>
    <n v="4"/>
    <d v="2016-02-16T00:00:00"/>
    <x v="1"/>
    <s v=""/>
    <n v="950191"/>
    <n v="41"/>
    <n v="1296"/>
    <n v="3"/>
    <s v="25.00 "/>
    <n v="75"/>
    <x v="2"/>
    <x v="0"/>
    <x v="0"/>
    <x v="410"/>
    <x v="2"/>
    <s v="Europe"/>
  </r>
  <r>
    <n v="412009"/>
    <n v="1"/>
    <d v="2016-02-16T00:00:00"/>
    <x v="1"/>
    <s v=""/>
    <n v="1375827"/>
    <n v="43"/>
    <n v="1693"/>
    <n v="6"/>
    <s v="6.88 "/>
    <n v="41.28"/>
    <x v="1"/>
    <x v="6"/>
    <x v="8"/>
    <x v="421"/>
    <x v="1"/>
    <s v="North America"/>
  </r>
  <r>
    <n v="412010"/>
    <n v="1"/>
    <d v="2016-02-16T00:00:00"/>
    <x v="1"/>
    <s v=""/>
    <n v="1428180"/>
    <n v="44"/>
    <n v="126"/>
    <n v="2"/>
    <s v="143.40 "/>
    <n v="286.8"/>
    <x v="1"/>
    <x v="3"/>
    <x v="3"/>
    <x v="422"/>
    <x v="1"/>
    <s v="North America"/>
  </r>
  <r>
    <n v="412010"/>
    <n v="2"/>
    <d v="2016-02-16T00:00:00"/>
    <x v="1"/>
    <s v=""/>
    <n v="1428180"/>
    <n v="44"/>
    <n v="1574"/>
    <n v="10"/>
    <s v="59.99 "/>
    <n v="599.9"/>
    <x v="1"/>
    <x v="5"/>
    <x v="8"/>
    <x v="422"/>
    <x v="1"/>
    <s v="North America"/>
  </r>
  <r>
    <n v="412010"/>
    <n v="3"/>
    <d v="2016-02-16T00:00:00"/>
    <x v="1"/>
    <s v=""/>
    <n v="1428180"/>
    <n v="44"/>
    <n v="79"/>
    <n v="2"/>
    <s v="40.55 "/>
    <n v="81.099999999999994"/>
    <x v="1"/>
    <x v="7"/>
    <x v="10"/>
    <x v="422"/>
    <x v="1"/>
    <s v="North America"/>
  </r>
  <r>
    <n v="412010"/>
    <n v="4"/>
    <d v="2016-02-16T00:00:00"/>
    <x v="1"/>
    <s v=""/>
    <n v="1428180"/>
    <n v="44"/>
    <n v="718"/>
    <n v="1"/>
    <s v="159.00 "/>
    <n v="159"/>
    <x v="1"/>
    <x v="2"/>
    <x v="5"/>
    <x v="422"/>
    <x v="1"/>
    <s v="North America"/>
  </r>
  <r>
    <n v="412011"/>
    <n v="1"/>
    <d v="2016-02-16T00:00:00"/>
    <x v="1"/>
    <s v=""/>
    <n v="1698157"/>
    <n v="63"/>
    <n v="1261"/>
    <n v="10"/>
    <s v="36.99 "/>
    <n v="369.90000000000003"/>
    <x v="1"/>
    <x v="0"/>
    <x v="0"/>
    <x v="423"/>
    <x v="1"/>
    <s v="North America"/>
  </r>
  <r>
    <n v="412011"/>
    <n v="2"/>
    <d v="2016-02-16T00:00:00"/>
    <x v="1"/>
    <s v=""/>
    <n v="1698157"/>
    <n v="63"/>
    <n v="1707"/>
    <n v="1"/>
    <s v="70.13 "/>
    <n v="70.13"/>
    <x v="1"/>
    <x v="6"/>
    <x v="7"/>
    <x v="423"/>
    <x v="1"/>
    <s v="North America"/>
  </r>
  <r>
    <n v="412011"/>
    <n v="3"/>
    <d v="2016-02-16T00:00:00"/>
    <x v="1"/>
    <s v=""/>
    <n v="1698157"/>
    <n v="63"/>
    <n v="48"/>
    <n v="1"/>
    <s v="149.95 "/>
    <n v="149.94999999999999"/>
    <x v="1"/>
    <x v="7"/>
    <x v="6"/>
    <x v="423"/>
    <x v="1"/>
    <s v="North America"/>
  </r>
  <r>
    <n v="412011"/>
    <n v="4"/>
    <d v="2016-02-16T00:00:00"/>
    <x v="1"/>
    <s v=""/>
    <n v="1698157"/>
    <n v="63"/>
    <n v="85"/>
    <n v="3"/>
    <s v="99.99 "/>
    <n v="299.96999999999997"/>
    <x v="1"/>
    <x v="7"/>
    <x v="10"/>
    <x v="423"/>
    <x v="1"/>
    <s v="North America"/>
  </r>
  <r>
    <n v="412012"/>
    <n v="1"/>
    <d v="2016-02-16T00:00:00"/>
    <x v="1"/>
    <s v=""/>
    <n v="1813538"/>
    <n v="57"/>
    <n v="1365"/>
    <n v="2"/>
    <s v="28.99 "/>
    <n v="57.98"/>
    <x v="1"/>
    <x v="4"/>
    <x v="0"/>
    <x v="424"/>
    <x v="1"/>
    <s v="North America"/>
  </r>
  <r>
    <n v="412012"/>
    <n v="2"/>
    <d v="2016-02-16T00:00:00"/>
    <x v="1"/>
    <s v=""/>
    <n v="1813538"/>
    <n v="57"/>
    <n v="1242"/>
    <n v="1"/>
    <s v="838.00 "/>
    <n v="838"/>
    <x v="1"/>
    <x v="0"/>
    <x v="2"/>
    <x v="424"/>
    <x v="1"/>
    <s v="North America"/>
  </r>
  <r>
    <n v="412012"/>
    <n v="3"/>
    <d v="2016-02-16T00:00:00"/>
    <x v="1"/>
    <s v=""/>
    <n v="1813538"/>
    <n v="57"/>
    <n v="1590"/>
    <n v="2"/>
    <s v="22.89 "/>
    <n v="45.78"/>
    <x v="1"/>
    <x v="5"/>
    <x v="8"/>
    <x v="424"/>
    <x v="1"/>
    <s v="North America"/>
  </r>
  <r>
    <n v="412012"/>
    <n v="4"/>
    <d v="2016-02-16T00:00:00"/>
    <x v="1"/>
    <s v=""/>
    <n v="1813538"/>
    <n v="57"/>
    <n v="1168"/>
    <n v="2"/>
    <s v="600.00 "/>
    <n v="1200"/>
    <x v="1"/>
    <x v="0"/>
    <x v="2"/>
    <x v="424"/>
    <x v="1"/>
    <s v="North America"/>
  </r>
  <r>
    <n v="412013"/>
    <n v="1"/>
    <d v="2016-02-16T00:00:00"/>
    <x v="1"/>
    <s v=""/>
    <n v="587649"/>
    <n v="24"/>
    <n v="1612"/>
    <n v="1"/>
    <s v="179.99 "/>
    <n v="179.99"/>
    <x v="3"/>
    <x v="5"/>
    <x v="8"/>
    <x v="425"/>
    <x v="6"/>
    <s v="Europe"/>
  </r>
  <r>
    <n v="412013"/>
    <n v="2"/>
    <d v="2016-02-16T00:00:00"/>
    <x v="1"/>
    <s v=""/>
    <n v="587649"/>
    <n v="24"/>
    <n v="145"/>
    <n v="10"/>
    <s v="2,899.99 "/>
    <n v="28999.899999999998"/>
    <x v="3"/>
    <x v="3"/>
    <x v="3"/>
    <x v="425"/>
    <x v="6"/>
    <s v="Europe"/>
  </r>
  <r>
    <n v="412014"/>
    <n v="1"/>
    <d v="2016-02-16T00:00:00"/>
    <x v="1"/>
    <s v=""/>
    <n v="1474834"/>
    <n v="53"/>
    <n v="1650"/>
    <n v="3"/>
    <s v="289.99 "/>
    <n v="869.97"/>
    <x v="1"/>
    <x v="5"/>
    <x v="0"/>
    <x v="426"/>
    <x v="1"/>
    <s v="North America"/>
  </r>
  <r>
    <n v="412015"/>
    <n v="1"/>
    <d v="2016-02-16T00:00:00"/>
    <x v="1"/>
    <s v=""/>
    <n v="1240530"/>
    <n v="57"/>
    <n v="1600"/>
    <n v="1"/>
    <s v="57.88 "/>
    <n v="57.88"/>
    <x v="1"/>
    <x v="5"/>
    <x v="8"/>
    <x v="427"/>
    <x v="1"/>
    <s v="North America"/>
  </r>
  <r>
    <n v="412015"/>
    <n v="2"/>
    <d v="2016-02-16T00:00:00"/>
    <x v="1"/>
    <s v=""/>
    <n v="1240530"/>
    <n v="57"/>
    <n v="124"/>
    <n v="2"/>
    <s v="279.99 "/>
    <n v="559.98"/>
    <x v="1"/>
    <x v="3"/>
    <x v="3"/>
    <x v="427"/>
    <x v="1"/>
    <s v="North America"/>
  </r>
  <r>
    <n v="413001"/>
    <n v="1"/>
    <d v="2016-02-17T00:00:00"/>
    <x v="1"/>
    <s v=""/>
    <n v="1857461"/>
    <n v="45"/>
    <n v="1689"/>
    <n v="10"/>
    <s v="4.98 "/>
    <n v="49.800000000000004"/>
    <x v="1"/>
    <x v="6"/>
    <x v="8"/>
    <x v="428"/>
    <x v="1"/>
    <s v="North America"/>
  </r>
  <r>
    <n v="413002"/>
    <n v="1"/>
    <d v="2016-02-17T00:00:00"/>
    <x v="1"/>
    <s v=""/>
    <n v="943159"/>
    <n v="37"/>
    <n v="1613"/>
    <n v="3"/>
    <s v="109.99 "/>
    <n v="329.96999999999997"/>
    <x v="2"/>
    <x v="5"/>
    <x v="8"/>
    <x v="429"/>
    <x v="2"/>
    <s v="Europe"/>
  </r>
  <r>
    <n v="413003"/>
    <n v="1"/>
    <d v="2016-02-17T00:00:00"/>
    <x v="1"/>
    <s v=""/>
    <n v="1049709"/>
    <n v="42"/>
    <n v="1645"/>
    <n v="3"/>
    <s v="57.88 "/>
    <n v="173.64000000000001"/>
    <x v="2"/>
    <x v="5"/>
    <x v="0"/>
    <x v="430"/>
    <x v="2"/>
    <s v="Europe"/>
  </r>
  <r>
    <n v="413003"/>
    <n v="2"/>
    <d v="2016-02-17T00:00:00"/>
    <x v="1"/>
    <s v=""/>
    <n v="1049709"/>
    <n v="42"/>
    <n v="87"/>
    <n v="1"/>
    <s v="99.99 "/>
    <n v="99.99"/>
    <x v="2"/>
    <x v="7"/>
    <x v="10"/>
    <x v="430"/>
    <x v="2"/>
    <s v="Europe"/>
  </r>
  <r>
    <n v="413003"/>
    <n v="3"/>
    <d v="2016-02-17T00:00:00"/>
    <x v="1"/>
    <s v=""/>
    <n v="1049709"/>
    <n v="42"/>
    <n v="1449"/>
    <n v="1"/>
    <s v="300.00 "/>
    <n v="300"/>
    <x v="2"/>
    <x v="4"/>
    <x v="4"/>
    <x v="430"/>
    <x v="2"/>
    <s v="Europe"/>
  </r>
  <r>
    <n v="413005"/>
    <n v="1"/>
    <d v="2016-02-17T00:00:00"/>
    <x v="1"/>
    <s v=""/>
    <n v="1437978"/>
    <n v="64"/>
    <n v="2011"/>
    <n v="1"/>
    <s v="99.99 "/>
    <n v="99.99"/>
    <x v="1"/>
    <x v="1"/>
    <x v="2"/>
    <x v="431"/>
    <x v="1"/>
    <s v="North America"/>
  </r>
  <r>
    <n v="413007"/>
    <n v="1"/>
    <d v="2016-02-17T00:00:00"/>
    <x v="1"/>
    <s v=""/>
    <n v="986569"/>
    <n v="40"/>
    <n v="1704"/>
    <n v="2"/>
    <s v="6.99 "/>
    <n v="13.98"/>
    <x v="2"/>
    <x v="6"/>
    <x v="8"/>
    <x v="432"/>
    <x v="2"/>
    <s v="Europe"/>
  </r>
  <r>
    <n v="413007"/>
    <n v="2"/>
    <d v="2016-02-17T00:00:00"/>
    <x v="1"/>
    <s v=""/>
    <n v="986569"/>
    <n v="40"/>
    <n v="1588"/>
    <n v="1"/>
    <s v="13.89 "/>
    <n v="13.89"/>
    <x v="2"/>
    <x v="5"/>
    <x v="8"/>
    <x v="432"/>
    <x v="2"/>
    <s v="Europe"/>
  </r>
  <r>
    <n v="413007"/>
    <n v="3"/>
    <d v="2016-02-17T00:00:00"/>
    <x v="1"/>
    <s v=""/>
    <n v="986569"/>
    <n v="40"/>
    <n v="1616"/>
    <n v="5"/>
    <s v="56.99 "/>
    <n v="284.95"/>
    <x v="2"/>
    <x v="5"/>
    <x v="0"/>
    <x v="432"/>
    <x v="2"/>
    <s v="Europe"/>
  </r>
  <r>
    <n v="413008"/>
    <n v="1"/>
    <d v="2016-02-17T00:00:00"/>
    <x v="1"/>
    <s v=""/>
    <n v="703938"/>
    <n v="28"/>
    <n v="148"/>
    <n v="1"/>
    <s v="2,899.99 "/>
    <n v="2899.99"/>
    <x v="3"/>
    <x v="3"/>
    <x v="3"/>
    <x v="433"/>
    <x v="4"/>
    <s v="Europe"/>
  </r>
  <r>
    <n v="413008"/>
    <n v="2"/>
    <d v="2016-02-17T00:00:00"/>
    <x v="1"/>
    <s v=""/>
    <n v="703938"/>
    <n v="28"/>
    <n v="429"/>
    <n v="3"/>
    <s v="599.90 "/>
    <n v="1799.6999999999998"/>
    <x v="3"/>
    <x v="2"/>
    <x v="3"/>
    <x v="433"/>
    <x v="4"/>
    <s v="Europe"/>
  </r>
  <r>
    <n v="413009"/>
    <n v="1"/>
    <d v="2016-02-17T00:00:00"/>
    <x v="1"/>
    <s v=""/>
    <n v="1868588"/>
    <n v="44"/>
    <n v="1308"/>
    <n v="4"/>
    <s v="28.00 "/>
    <n v="112"/>
    <x v="1"/>
    <x v="0"/>
    <x v="0"/>
    <x v="434"/>
    <x v="1"/>
    <s v="North America"/>
  </r>
  <r>
    <n v="413010"/>
    <n v="1"/>
    <d v="2016-02-17T00:00:00"/>
    <x v="1"/>
    <s v=""/>
    <n v="122511"/>
    <n v="6"/>
    <n v="1268"/>
    <n v="2"/>
    <s v="49.96 "/>
    <n v="99.92"/>
    <x v="4"/>
    <x v="0"/>
    <x v="0"/>
    <x v="435"/>
    <x v="7"/>
    <s v="Australia"/>
  </r>
  <r>
    <n v="413010"/>
    <n v="2"/>
    <d v="2016-02-17T00:00:00"/>
    <x v="1"/>
    <s v=""/>
    <n v="122511"/>
    <n v="6"/>
    <n v="2106"/>
    <n v="2"/>
    <s v="877.50 "/>
    <n v="1755"/>
    <x v="4"/>
    <x v="1"/>
    <x v="0"/>
    <x v="435"/>
    <x v="7"/>
    <s v="Australia"/>
  </r>
  <r>
    <n v="413011"/>
    <n v="1"/>
    <d v="2016-02-17T00:00:00"/>
    <x v="1"/>
    <s v="2/26/2016"/>
    <n v="246888"/>
    <n v="0"/>
    <n v="1637"/>
    <n v="5"/>
    <s v="17.99 "/>
    <n v="89.949999999999989"/>
    <x v="0"/>
    <x v="5"/>
    <x v="0"/>
    <x v="436"/>
    <x v="0"/>
    <s v="North America"/>
  </r>
  <r>
    <n v="413011"/>
    <n v="2"/>
    <d v="2016-02-17T00:00:00"/>
    <x v="1"/>
    <s v="2/26/2016"/>
    <n v="246888"/>
    <n v="0"/>
    <n v="1636"/>
    <n v="1"/>
    <s v="12.66 "/>
    <n v="12.66"/>
    <x v="0"/>
    <x v="5"/>
    <x v="0"/>
    <x v="436"/>
    <x v="0"/>
    <s v="North America"/>
  </r>
  <r>
    <n v="413011"/>
    <n v="3"/>
    <d v="2016-02-17T00:00:00"/>
    <x v="1"/>
    <s v="2/26/2016"/>
    <n v="246888"/>
    <n v="0"/>
    <n v="1586"/>
    <n v="7"/>
    <s v="12.66 "/>
    <n v="88.62"/>
    <x v="0"/>
    <x v="5"/>
    <x v="8"/>
    <x v="436"/>
    <x v="0"/>
    <s v="North America"/>
  </r>
  <r>
    <n v="413012"/>
    <n v="1"/>
    <d v="2016-02-17T00:00:00"/>
    <x v="1"/>
    <s v=""/>
    <n v="980266"/>
    <n v="36"/>
    <n v="1305"/>
    <n v="3"/>
    <s v="68.00 "/>
    <n v="204"/>
    <x v="2"/>
    <x v="0"/>
    <x v="0"/>
    <x v="437"/>
    <x v="2"/>
    <s v="Europe"/>
  </r>
  <r>
    <n v="413012"/>
    <n v="2"/>
    <d v="2016-02-17T00:00:00"/>
    <x v="1"/>
    <s v=""/>
    <n v="980266"/>
    <n v="36"/>
    <n v="2495"/>
    <n v="1"/>
    <s v="9.99 "/>
    <n v="9.99"/>
    <x v="2"/>
    <x v="4"/>
    <x v="0"/>
    <x v="437"/>
    <x v="2"/>
    <s v="Europe"/>
  </r>
  <r>
    <n v="413013"/>
    <n v="1"/>
    <d v="2016-02-17T00:00:00"/>
    <x v="1"/>
    <s v=""/>
    <n v="1737226"/>
    <n v="55"/>
    <n v="1115"/>
    <n v="1"/>
    <s v="328.00 "/>
    <n v="328"/>
    <x v="1"/>
    <x v="0"/>
    <x v="2"/>
    <x v="438"/>
    <x v="1"/>
    <s v="North America"/>
  </r>
  <r>
    <n v="413013"/>
    <n v="2"/>
    <d v="2016-02-17T00:00:00"/>
    <x v="1"/>
    <s v=""/>
    <n v="1737226"/>
    <n v="55"/>
    <n v="1431"/>
    <n v="5"/>
    <s v="256.00 "/>
    <n v="1280"/>
    <x v="1"/>
    <x v="4"/>
    <x v="4"/>
    <x v="438"/>
    <x v="1"/>
    <s v="North America"/>
  </r>
  <r>
    <n v="413014"/>
    <n v="1"/>
    <d v="2016-02-17T00:00:00"/>
    <x v="1"/>
    <s v=""/>
    <n v="1062632"/>
    <n v="37"/>
    <n v="65"/>
    <n v="1"/>
    <s v="181.00 "/>
    <n v="181"/>
    <x v="2"/>
    <x v="7"/>
    <x v="6"/>
    <x v="140"/>
    <x v="2"/>
    <s v="Europe"/>
  </r>
  <r>
    <n v="413014"/>
    <n v="2"/>
    <d v="2016-02-17T00:00:00"/>
    <x v="1"/>
    <s v=""/>
    <n v="1062632"/>
    <n v="37"/>
    <n v="2174"/>
    <n v="1"/>
    <s v="149.00 "/>
    <n v="149"/>
    <x v="2"/>
    <x v="1"/>
    <x v="2"/>
    <x v="140"/>
    <x v="2"/>
    <s v="Europe"/>
  </r>
  <r>
    <n v="413015"/>
    <n v="1"/>
    <d v="2016-02-17T00:00:00"/>
    <x v="1"/>
    <s v=""/>
    <n v="200992"/>
    <n v="9"/>
    <n v="1779"/>
    <n v="1"/>
    <s v="43.00 "/>
    <n v="43"/>
    <x v="0"/>
    <x v="6"/>
    <x v="7"/>
    <x v="439"/>
    <x v="0"/>
    <s v="North America"/>
  </r>
  <r>
    <n v="413016"/>
    <n v="1"/>
    <d v="2016-02-17T00:00:00"/>
    <x v="1"/>
    <s v=""/>
    <n v="366856"/>
    <n v="8"/>
    <n v="2106"/>
    <n v="3"/>
    <s v="877.50 "/>
    <n v="2632.5"/>
    <x v="0"/>
    <x v="1"/>
    <x v="0"/>
    <x v="440"/>
    <x v="0"/>
    <s v="North America"/>
  </r>
  <r>
    <n v="413016"/>
    <n v="2"/>
    <d v="2016-02-17T00:00:00"/>
    <x v="1"/>
    <s v=""/>
    <n v="366856"/>
    <n v="8"/>
    <n v="1636"/>
    <n v="2"/>
    <s v="12.66 "/>
    <n v="25.32"/>
    <x v="0"/>
    <x v="5"/>
    <x v="0"/>
    <x v="440"/>
    <x v="0"/>
    <s v="North America"/>
  </r>
  <r>
    <n v="413016"/>
    <n v="3"/>
    <d v="2016-02-17T00:00:00"/>
    <x v="1"/>
    <s v=""/>
    <n v="366856"/>
    <n v="8"/>
    <n v="2104"/>
    <n v="3"/>
    <s v="257.50 "/>
    <n v="772.5"/>
    <x v="0"/>
    <x v="1"/>
    <x v="0"/>
    <x v="440"/>
    <x v="0"/>
    <s v="North America"/>
  </r>
  <r>
    <n v="413016"/>
    <n v="4"/>
    <d v="2016-02-17T00:00:00"/>
    <x v="1"/>
    <s v=""/>
    <n v="366856"/>
    <n v="8"/>
    <n v="2468"/>
    <n v="1"/>
    <s v="30.99 "/>
    <n v="30.99"/>
    <x v="0"/>
    <x v="1"/>
    <x v="9"/>
    <x v="440"/>
    <x v="0"/>
    <s v="North America"/>
  </r>
  <r>
    <n v="413017"/>
    <n v="1"/>
    <d v="2016-02-17T00:00:00"/>
    <x v="1"/>
    <s v=""/>
    <n v="1239489"/>
    <n v="59"/>
    <n v="76"/>
    <n v="1"/>
    <s v="37.95 "/>
    <n v="37.950000000000003"/>
    <x v="1"/>
    <x v="7"/>
    <x v="10"/>
    <x v="441"/>
    <x v="1"/>
    <s v="North America"/>
  </r>
  <r>
    <n v="413018"/>
    <n v="1"/>
    <d v="2016-02-17T00:00:00"/>
    <x v="1"/>
    <s v=""/>
    <n v="643186"/>
    <n v="17"/>
    <n v="1582"/>
    <n v="1"/>
    <s v="17.99 "/>
    <n v="17.989999999999998"/>
    <x v="3"/>
    <x v="5"/>
    <x v="8"/>
    <x v="442"/>
    <x v="5"/>
    <s v="Europe"/>
  </r>
  <r>
    <n v="413018"/>
    <n v="2"/>
    <d v="2016-02-17T00:00:00"/>
    <x v="1"/>
    <s v=""/>
    <n v="643186"/>
    <n v="17"/>
    <n v="2083"/>
    <n v="2"/>
    <s v="99.99 "/>
    <n v="199.98"/>
    <x v="3"/>
    <x v="1"/>
    <x v="0"/>
    <x v="442"/>
    <x v="5"/>
    <s v="Europe"/>
  </r>
  <r>
    <n v="413020"/>
    <n v="1"/>
    <d v="2016-02-17T00:00:00"/>
    <x v="1"/>
    <s v=""/>
    <n v="2096292"/>
    <n v="50"/>
    <n v="1615"/>
    <n v="1"/>
    <s v="289.99 "/>
    <n v="289.99"/>
    <x v="1"/>
    <x v="5"/>
    <x v="8"/>
    <x v="443"/>
    <x v="1"/>
    <s v="North America"/>
  </r>
  <r>
    <n v="413023"/>
    <n v="1"/>
    <d v="2016-02-17T00:00:00"/>
    <x v="1"/>
    <s v=""/>
    <n v="1461041"/>
    <n v="63"/>
    <n v="166"/>
    <n v="3"/>
    <s v="119.00 "/>
    <n v="357"/>
    <x v="1"/>
    <x v="3"/>
    <x v="8"/>
    <x v="444"/>
    <x v="1"/>
    <s v="North America"/>
  </r>
  <r>
    <n v="414001"/>
    <n v="1"/>
    <d v="2016-02-18T00:00:00"/>
    <x v="1"/>
    <s v=""/>
    <n v="858760"/>
    <n v="31"/>
    <n v="50"/>
    <n v="3"/>
    <s v="199.95 "/>
    <n v="599.84999999999991"/>
    <x v="3"/>
    <x v="7"/>
    <x v="6"/>
    <x v="445"/>
    <x v="3"/>
    <s v="Europe"/>
  </r>
  <r>
    <n v="414001"/>
    <n v="2"/>
    <d v="2016-02-18T00:00:00"/>
    <x v="1"/>
    <s v=""/>
    <n v="858760"/>
    <n v="31"/>
    <n v="373"/>
    <n v="1"/>
    <s v="326.00 "/>
    <n v="326"/>
    <x v="3"/>
    <x v="2"/>
    <x v="3"/>
    <x v="445"/>
    <x v="3"/>
    <s v="Europe"/>
  </r>
  <r>
    <n v="414001"/>
    <n v="3"/>
    <d v="2016-02-18T00:00:00"/>
    <x v="1"/>
    <s v=""/>
    <n v="858760"/>
    <n v="31"/>
    <n v="431"/>
    <n v="3"/>
    <s v="369.00 "/>
    <n v="1107"/>
    <x v="3"/>
    <x v="2"/>
    <x v="3"/>
    <x v="445"/>
    <x v="3"/>
    <s v="Europe"/>
  </r>
  <r>
    <n v="414001"/>
    <n v="4"/>
    <d v="2016-02-18T00:00:00"/>
    <x v="1"/>
    <s v=""/>
    <n v="858760"/>
    <n v="31"/>
    <n v="737"/>
    <n v="6"/>
    <s v="159.00 "/>
    <n v="954"/>
    <x v="3"/>
    <x v="2"/>
    <x v="5"/>
    <x v="445"/>
    <x v="3"/>
    <s v="Europe"/>
  </r>
  <r>
    <n v="414001"/>
    <n v="5"/>
    <d v="2016-02-18T00:00:00"/>
    <x v="1"/>
    <s v=""/>
    <n v="858760"/>
    <n v="31"/>
    <n v="1332"/>
    <n v="2"/>
    <s v="28.99 "/>
    <n v="57.98"/>
    <x v="3"/>
    <x v="4"/>
    <x v="0"/>
    <x v="445"/>
    <x v="3"/>
    <s v="Europe"/>
  </r>
  <r>
    <n v="414002"/>
    <n v="1"/>
    <d v="2016-02-18T00:00:00"/>
    <x v="1"/>
    <s v=""/>
    <n v="1290284"/>
    <n v="54"/>
    <n v="1694"/>
    <n v="2"/>
    <s v="8.88 "/>
    <n v="17.760000000000002"/>
    <x v="1"/>
    <x v="6"/>
    <x v="8"/>
    <x v="446"/>
    <x v="1"/>
    <s v="North America"/>
  </r>
  <r>
    <n v="414002"/>
    <n v="2"/>
    <d v="2016-02-18T00:00:00"/>
    <x v="1"/>
    <s v=""/>
    <n v="1290284"/>
    <n v="54"/>
    <n v="1590"/>
    <n v="6"/>
    <s v="22.89 "/>
    <n v="137.34"/>
    <x v="1"/>
    <x v="5"/>
    <x v="8"/>
    <x v="446"/>
    <x v="1"/>
    <s v="North America"/>
  </r>
  <r>
    <n v="414003"/>
    <n v="1"/>
    <d v="2016-02-18T00:00:00"/>
    <x v="1"/>
    <s v=""/>
    <n v="923165"/>
    <n v="37"/>
    <n v="1361"/>
    <n v="4"/>
    <s v="49.99 "/>
    <n v="199.96"/>
    <x v="2"/>
    <x v="4"/>
    <x v="0"/>
    <x v="447"/>
    <x v="2"/>
    <s v="Europe"/>
  </r>
  <r>
    <n v="414003"/>
    <n v="2"/>
    <d v="2016-02-18T00:00:00"/>
    <x v="1"/>
    <s v=""/>
    <n v="923165"/>
    <n v="37"/>
    <n v="295"/>
    <n v="8"/>
    <s v="279.00 "/>
    <n v="2232"/>
    <x v="2"/>
    <x v="3"/>
    <x v="8"/>
    <x v="447"/>
    <x v="2"/>
    <s v="Europe"/>
  </r>
  <r>
    <n v="414003"/>
    <n v="3"/>
    <d v="2016-02-18T00:00:00"/>
    <x v="1"/>
    <s v=""/>
    <n v="923165"/>
    <n v="37"/>
    <n v="56"/>
    <n v="6"/>
    <s v="296.00 "/>
    <n v="1776"/>
    <x v="2"/>
    <x v="7"/>
    <x v="6"/>
    <x v="447"/>
    <x v="2"/>
    <s v="Europe"/>
  </r>
  <r>
    <n v="414004"/>
    <n v="1"/>
    <d v="2016-02-18T00:00:00"/>
    <x v="1"/>
    <s v=""/>
    <n v="131976"/>
    <n v="4"/>
    <n v="2160"/>
    <n v="4"/>
    <s v="445.00 "/>
    <n v="1780"/>
    <x v="4"/>
    <x v="1"/>
    <x v="3"/>
    <x v="448"/>
    <x v="7"/>
    <s v="Australia"/>
  </r>
  <r>
    <n v="414005"/>
    <n v="1"/>
    <d v="2016-02-18T00:00:00"/>
    <x v="1"/>
    <s v=""/>
    <n v="1094291"/>
    <n v="41"/>
    <n v="1719"/>
    <n v="2"/>
    <s v="70.13 "/>
    <n v="140.26"/>
    <x v="2"/>
    <x v="6"/>
    <x v="7"/>
    <x v="449"/>
    <x v="2"/>
    <s v="Europe"/>
  </r>
  <r>
    <n v="414007"/>
    <n v="1"/>
    <d v="2016-02-18T00:00:00"/>
    <x v="1"/>
    <s v=""/>
    <n v="2055720"/>
    <n v="50"/>
    <n v="1295"/>
    <n v="1"/>
    <s v="595.00 "/>
    <n v="595"/>
    <x v="1"/>
    <x v="0"/>
    <x v="0"/>
    <x v="450"/>
    <x v="1"/>
    <s v="North America"/>
  </r>
  <r>
    <n v="414008"/>
    <n v="1"/>
    <d v="2016-02-18T00:00:00"/>
    <x v="1"/>
    <s v=""/>
    <n v="1441384"/>
    <n v="48"/>
    <n v="1289"/>
    <n v="5"/>
    <s v="77.99 "/>
    <n v="389.95"/>
    <x v="1"/>
    <x v="0"/>
    <x v="0"/>
    <x v="451"/>
    <x v="1"/>
    <s v="North America"/>
  </r>
  <r>
    <n v="414009"/>
    <n v="1"/>
    <d v="2016-02-18T00:00:00"/>
    <x v="1"/>
    <s v=""/>
    <n v="1568316"/>
    <n v="66"/>
    <n v="1438"/>
    <n v="6"/>
    <s v="290.00 "/>
    <n v="1740"/>
    <x v="1"/>
    <x v="4"/>
    <x v="4"/>
    <x v="452"/>
    <x v="1"/>
    <s v="North America"/>
  </r>
  <r>
    <n v="414009"/>
    <n v="2"/>
    <d v="2016-02-18T00:00:00"/>
    <x v="1"/>
    <s v=""/>
    <n v="1568316"/>
    <n v="66"/>
    <n v="1990"/>
    <n v="3"/>
    <s v="199.99 "/>
    <n v="599.97"/>
    <x v="1"/>
    <x v="1"/>
    <x v="2"/>
    <x v="452"/>
    <x v="1"/>
    <s v="North America"/>
  </r>
  <r>
    <n v="414009"/>
    <n v="3"/>
    <d v="2016-02-18T00:00:00"/>
    <x v="1"/>
    <s v=""/>
    <n v="1568316"/>
    <n v="66"/>
    <n v="2006"/>
    <n v="1"/>
    <s v="94.99 "/>
    <n v="94.99"/>
    <x v="1"/>
    <x v="1"/>
    <x v="2"/>
    <x v="452"/>
    <x v="1"/>
    <s v="North America"/>
  </r>
  <r>
    <n v="414010"/>
    <n v="1"/>
    <d v="2016-02-18T00:00:00"/>
    <x v="1"/>
    <s v=""/>
    <n v="1279593"/>
    <n v="63"/>
    <n v="133"/>
    <n v="1"/>
    <s v="349.95 "/>
    <n v="349.95"/>
    <x v="1"/>
    <x v="3"/>
    <x v="3"/>
    <x v="453"/>
    <x v="1"/>
    <s v="North America"/>
  </r>
  <r>
    <n v="414011"/>
    <n v="1"/>
    <d v="2016-02-18T00:00:00"/>
    <x v="1"/>
    <s v=""/>
    <n v="1952169"/>
    <n v="51"/>
    <n v="1836"/>
    <n v="2"/>
    <s v="999.00 "/>
    <n v="1998"/>
    <x v="1"/>
    <x v="1"/>
    <x v="9"/>
    <x v="454"/>
    <x v="1"/>
    <s v="North America"/>
  </r>
  <r>
    <n v="414011"/>
    <n v="2"/>
    <d v="2016-02-18T00:00:00"/>
    <x v="1"/>
    <s v=""/>
    <n v="1952169"/>
    <n v="51"/>
    <n v="1626"/>
    <n v="2"/>
    <s v="219.00 "/>
    <n v="438"/>
    <x v="1"/>
    <x v="5"/>
    <x v="0"/>
    <x v="454"/>
    <x v="1"/>
    <s v="North America"/>
  </r>
  <r>
    <n v="414012"/>
    <n v="1"/>
    <d v="2016-02-18T00:00:00"/>
    <x v="1"/>
    <s v=""/>
    <n v="368190"/>
    <n v="8"/>
    <n v="1655"/>
    <n v="4"/>
    <s v="289.99 "/>
    <n v="1159.96"/>
    <x v="0"/>
    <x v="5"/>
    <x v="0"/>
    <x v="144"/>
    <x v="0"/>
    <s v="North America"/>
  </r>
  <r>
    <n v="414012"/>
    <n v="2"/>
    <d v="2016-02-18T00:00:00"/>
    <x v="1"/>
    <s v=""/>
    <n v="368190"/>
    <n v="8"/>
    <n v="63"/>
    <n v="4"/>
    <s v="181.00 "/>
    <n v="724"/>
    <x v="0"/>
    <x v="7"/>
    <x v="6"/>
    <x v="144"/>
    <x v="0"/>
    <s v="North America"/>
  </r>
  <r>
    <n v="414012"/>
    <n v="3"/>
    <d v="2016-02-18T00:00:00"/>
    <x v="1"/>
    <s v=""/>
    <n v="368190"/>
    <n v="8"/>
    <n v="1029"/>
    <n v="4"/>
    <s v="200.00 "/>
    <n v="800"/>
    <x v="0"/>
    <x v="0"/>
    <x v="1"/>
    <x v="144"/>
    <x v="0"/>
    <s v="North America"/>
  </r>
  <r>
    <n v="414013"/>
    <n v="1"/>
    <d v="2016-02-18T00:00:00"/>
    <x v="1"/>
    <s v=""/>
    <n v="1771296"/>
    <n v="64"/>
    <n v="1913"/>
    <n v="2"/>
    <s v="279.99 "/>
    <n v="559.98"/>
    <x v="1"/>
    <x v="1"/>
    <x v="2"/>
    <x v="455"/>
    <x v="1"/>
    <s v="North America"/>
  </r>
  <r>
    <n v="414013"/>
    <n v="2"/>
    <d v="2016-02-18T00:00:00"/>
    <x v="1"/>
    <s v=""/>
    <n v="1771296"/>
    <n v="64"/>
    <n v="1586"/>
    <n v="2"/>
    <s v="12.66 "/>
    <n v="25.32"/>
    <x v="1"/>
    <x v="5"/>
    <x v="8"/>
    <x v="455"/>
    <x v="1"/>
    <s v="North America"/>
  </r>
  <r>
    <n v="414013"/>
    <n v="3"/>
    <d v="2016-02-18T00:00:00"/>
    <x v="1"/>
    <s v=""/>
    <n v="1771296"/>
    <n v="64"/>
    <n v="1628"/>
    <n v="10"/>
    <s v="13.89 "/>
    <n v="138.9"/>
    <x v="1"/>
    <x v="5"/>
    <x v="0"/>
    <x v="455"/>
    <x v="1"/>
    <s v="North America"/>
  </r>
  <r>
    <n v="414013"/>
    <n v="4"/>
    <d v="2016-02-18T00:00:00"/>
    <x v="1"/>
    <s v=""/>
    <n v="1771296"/>
    <n v="64"/>
    <n v="1603"/>
    <n v="1"/>
    <s v="109.99 "/>
    <n v="109.99"/>
    <x v="1"/>
    <x v="5"/>
    <x v="8"/>
    <x v="455"/>
    <x v="1"/>
    <s v="North America"/>
  </r>
  <r>
    <n v="414013"/>
    <n v="5"/>
    <d v="2016-02-18T00:00:00"/>
    <x v="1"/>
    <s v=""/>
    <n v="1771296"/>
    <n v="64"/>
    <n v="589"/>
    <n v="6"/>
    <s v="699.00 "/>
    <n v="4194"/>
    <x v="1"/>
    <x v="2"/>
    <x v="0"/>
    <x v="455"/>
    <x v="1"/>
    <s v="North America"/>
  </r>
  <r>
    <n v="414013"/>
    <n v="6"/>
    <d v="2016-02-18T00:00:00"/>
    <x v="1"/>
    <s v=""/>
    <n v="1771296"/>
    <n v="64"/>
    <n v="1231"/>
    <n v="5"/>
    <s v="1,500.00 "/>
    <n v="7500"/>
    <x v="1"/>
    <x v="0"/>
    <x v="2"/>
    <x v="455"/>
    <x v="1"/>
    <s v="North America"/>
  </r>
  <r>
    <n v="414013"/>
    <n v="7"/>
    <d v="2016-02-18T00:00:00"/>
    <x v="1"/>
    <s v=""/>
    <n v="1771296"/>
    <n v="64"/>
    <n v="1420"/>
    <n v="3"/>
    <s v="199.00 "/>
    <n v="597"/>
    <x v="1"/>
    <x v="4"/>
    <x v="4"/>
    <x v="455"/>
    <x v="1"/>
    <s v="North America"/>
  </r>
  <r>
    <n v="414014"/>
    <n v="1"/>
    <d v="2016-02-18T00:00:00"/>
    <x v="1"/>
    <s v=""/>
    <n v="1338452"/>
    <n v="54"/>
    <n v="1081"/>
    <n v="1"/>
    <s v="568.00 "/>
    <n v="568"/>
    <x v="1"/>
    <x v="0"/>
    <x v="0"/>
    <x v="456"/>
    <x v="1"/>
    <s v="North America"/>
  </r>
  <r>
    <n v="414015"/>
    <n v="1"/>
    <d v="2016-02-18T00:00:00"/>
    <x v="1"/>
    <s v="2/25/2016"/>
    <n v="1849306"/>
    <n v="0"/>
    <n v="2250"/>
    <n v="2"/>
    <s v="119.99 "/>
    <n v="239.98"/>
    <x v="1"/>
    <x v="1"/>
    <x v="6"/>
    <x v="457"/>
    <x v="1"/>
    <s v="North America"/>
  </r>
  <r>
    <n v="414016"/>
    <n v="1"/>
    <d v="2016-02-18T00:00:00"/>
    <x v="1"/>
    <s v="2/28/2016"/>
    <n v="574956"/>
    <n v="0"/>
    <n v="1816"/>
    <n v="1"/>
    <s v="32.00 "/>
    <n v="32"/>
    <x v="3"/>
    <x v="6"/>
    <x v="7"/>
    <x v="458"/>
    <x v="6"/>
    <s v="Europe"/>
  </r>
  <r>
    <n v="414016"/>
    <n v="2"/>
    <d v="2016-02-18T00:00:00"/>
    <x v="1"/>
    <s v="2/28/2016"/>
    <n v="574956"/>
    <n v="0"/>
    <n v="1672"/>
    <n v="4"/>
    <s v="16.89 "/>
    <n v="67.56"/>
    <x v="3"/>
    <x v="6"/>
    <x v="7"/>
    <x v="458"/>
    <x v="6"/>
    <s v="Europe"/>
  </r>
  <r>
    <n v="414017"/>
    <n v="1"/>
    <d v="2016-02-18T00:00:00"/>
    <x v="1"/>
    <s v=""/>
    <n v="728312"/>
    <n v="30"/>
    <n v="1073"/>
    <n v="2"/>
    <s v="588.00 "/>
    <n v="1176"/>
    <x v="3"/>
    <x v="0"/>
    <x v="1"/>
    <x v="459"/>
    <x v="4"/>
    <s v="Europe"/>
  </r>
  <r>
    <n v="414017"/>
    <n v="2"/>
    <d v="2016-02-18T00:00:00"/>
    <x v="1"/>
    <s v=""/>
    <n v="728312"/>
    <n v="30"/>
    <n v="1595"/>
    <n v="9"/>
    <s v="22.89 "/>
    <n v="206.01"/>
    <x v="3"/>
    <x v="5"/>
    <x v="8"/>
    <x v="459"/>
    <x v="4"/>
    <s v="Europe"/>
  </r>
  <r>
    <n v="414017"/>
    <n v="3"/>
    <d v="2016-02-18T00:00:00"/>
    <x v="1"/>
    <s v=""/>
    <n v="728312"/>
    <n v="30"/>
    <n v="1620"/>
    <n v="4"/>
    <s v="60.99 "/>
    <n v="243.96"/>
    <x v="3"/>
    <x v="5"/>
    <x v="0"/>
    <x v="459"/>
    <x v="4"/>
    <s v="Europe"/>
  </r>
  <r>
    <n v="414018"/>
    <n v="1"/>
    <d v="2016-02-18T00:00:00"/>
    <x v="1"/>
    <s v=""/>
    <n v="737327"/>
    <n v="30"/>
    <n v="2458"/>
    <n v="2"/>
    <s v="19.99 "/>
    <n v="39.979999999999997"/>
    <x v="3"/>
    <x v="1"/>
    <x v="9"/>
    <x v="460"/>
    <x v="4"/>
    <s v="Europe"/>
  </r>
  <r>
    <n v="414018"/>
    <n v="2"/>
    <d v="2016-02-18T00:00:00"/>
    <x v="1"/>
    <s v=""/>
    <n v="737327"/>
    <n v="30"/>
    <n v="361"/>
    <n v="1"/>
    <s v="389.00 "/>
    <n v="389"/>
    <x v="3"/>
    <x v="2"/>
    <x v="2"/>
    <x v="460"/>
    <x v="4"/>
    <s v="Europe"/>
  </r>
  <r>
    <n v="414018"/>
    <n v="3"/>
    <d v="2016-02-18T00:00:00"/>
    <x v="1"/>
    <s v=""/>
    <n v="737327"/>
    <n v="30"/>
    <n v="1699"/>
    <n v="10"/>
    <s v="6.88 "/>
    <n v="68.8"/>
    <x v="3"/>
    <x v="6"/>
    <x v="8"/>
    <x v="460"/>
    <x v="4"/>
    <s v="Europe"/>
  </r>
  <r>
    <n v="414018"/>
    <n v="4"/>
    <d v="2016-02-18T00:00:00"/>
    <x v="1"/>
    <s v=""/>
    <n v="737327"/>
    <n v="30"/>
    <n v="2099"/>
    <n v="4"/>
    <s v="257.50 "/>
    <n v="1030"/>
    <x v="3"/>
    <x v="1"/>
    <x v="0"/>
    <x v="460"/>
    <x v="4"/>
    <s v="Europe"/>
  </r>
  <r>
    <n v="414018"/>
    <n v="5"/>
    <d v="2016-02-18T00:00:00"/>
    <x v="1"/>
    <s v=""/>
    <n v="737327"/>
    <n v="30"/>
    <n v="1648"/>
    <n v="6"/>
    <s v="109.99 "/>
    <n v="659.93999999999994"/>
    <x v="3"/>
    <x v="5"/>
    <x v="0"/>
    <x v="460"/>
    <x v="4"/>
    <s v="Europe"/>
  </r>
  <r>
    <n v="414018"/>
    <n v="6"/>
    <d v="2016-02-18T00:00:00"/>
    <x v="1"/>
    <s v=""/>
    <n v="737327"/>
    <n v="30"/>
    <n v="1020"/>
    <n v="1"/>
    <s v="290.00 "/>
    <n v="290"/>
    <x v="3"/>
    <x v="0"/>
    <x v="1"/>
    <x v="460"/>
    <x v="4"/>
    <s v="Europe"/>
  </r>
  <r>
    <n v="414020"/>
    <n v="1"/>
    <d v="2016-02-18T00:00:00"/>
    <x v="1"/>
    <s v=""/>
    <n v="1745187"/>
    <n v="56"/>
    <n v="1298"/>
    <n v="5"/>
    <s v="25.00 "/>
    <n v="125"/>
    <x v="1"/>
    <x v="0"/>
    <x v="0"/>
    <x v="461"/>
    <x v="1"/>
    <s v="North America"/>
  </r>
  <r>
    <n v="414020"/>
    <n v="2"/>
    <d v="2016-02-18T00:00:00"/>
    <x v="1"/>
    <s v=""/>
    <n v="1745187"/>
    <n v="56"/>
    <n v="2013"/>
    <n v="5"/>
    <s v="665.94 "/>
    <n v="3329.7000000000003"/>
    <x v="1"/>
    <x v="1"/>
    <x v="2"/>
    <x v="461"/>
    <x v="1"/>
    <s v="North America"/>
  </r>
  <r>
    <n v="414020"/>
    <n v="3"/>
    <d v="2016-02-18T00:00:00"/>
    <x v="1"/>
    <s v=""/>
    <n v="1745187"/>
    <n v="56"/>
    <n v="967"/>
    <n v="2"/>
    <s v="188.50 "/>
    <n v="377"/>
    <x v="1"/>
    <x v="0"/>
    <x v="1"/>
    <x v="461"/>
    <x v="1"/>
    <s v="North America"/>
  </r>
  <r>
    <n v="414021"/>
    <n v="1"/>
    <d v="2016-02-18T00:00:00"/>
    <x v="1"/>
    <s v=""/>
    <n v="544035"/>
    <n v="19"/>
    <n v="1763"/>
    <n v="3"/>
    <s v="99.75 "/>
    <n v="299.25"/>
    <x v="3"/>
    <x v="6"/>
    <x v="7"/>
    <x v="462"/>
    <x v="6"/>
    <s v="Europe"/>
  </r>
  <r>
    <n v="414022"/>
    <n v="1"/>
    <d v="2016-02-18T00:00:00"/>
    <x v="1"/>
    <s v=""/>
    <n v="328988"/>
    <n v="10"/>
    <n v="2494"/>
    <n v="6"/>
    <s v="2.94 "/>
    <n v="17.64"/>
    <x v="0"/>
    <x v="4"/>
    <x v="0"/>
    <x v="463"/>
    <x v="0"/>
    <s v="North America"/>
  </r>
  <r>
    <n v="414022"/>
    <n v="2"/>
    <d v="2016-02-18T00:00:00"/>
    <x v="1"/>
    <s v=""/>
    <n v="328988"/>
    <n v="10"/>
    <n v="1987"/>
    <n v="4"/>
    <s v="99.99 "/>
    <n v="399.96"/>
    <x v="0"/>
    <x v="1"/>
    <x v="2"/>
    <x v="463"/>
    <x v="0"/>
    <s v="North America"/>
  </r>
  <r>
    <n v="414022"/>
    <n v="3"/>
    <d v="2016-02-18T00:00:00"/>
    <x v="1"/>
    <s v=""/>
    <n v="328988"/>
    <n v="10"/>
    <n v="1034"/>
    <n v="8"/>
    <s v="290.00 "/>
    <n v="2320"/>
    <x v="0"/>
    <x v="0"/>
    <x v="1"/>
    <x v="463"/>
    <x v="0"/>
    <s v="North America"/>
  </r>
  <r>
    <n v="414023"/>
    <n v="1"/>
    <d v="2016-02-18T00:00:00"/>
    <x v="1"/>
    <s v=""/>
    <n v="1749380"/>
    <n v="65"/>
    <n v="1654"/>
    <n v="1"/>
    <s v="259.99 "/>
    <n v="259.99"/>
    <x v="1"/>
    <x v="5"/>
    <x v="0"/>
    <x v="464"/>
    <x v="1"/>
    <s v="North America"/>
  </r>
  <r>
    <n v="414024"/>
    <n v="1"/>
    <d v="2016-02-18T00:00:00"/>
    <x v="1"/>
    <s v=""/>
    <n v="1229784"/>
    <n v="50"/>
    <n v="2008"/>
    <n v="1"/>
    <s v="199.99 "/>
    <n v="199.99"/>
    <x v="1"/>
    <x v="1"/>
    <x v="2"/>
    <x v="465"/>
    <x v="1"/>
    <s v="North America"/>
  </r>
  <r>
    <n v="415000"/>
    <n v="1"/>
    <d v="2016-02-19T00:00:00"/>
    <x v="1"/>
    <s v=""/>
    <n v="1676628"/>
    <n v="56"/>
    <n v="1218"/>
    <n v="2"/>
    <s v="638.00 "/>
    <n v="1276"/>
    <x v="1"/>
    <x v="0"/>
    <x v="2"/>
    <x v="466"/>
    <x v="1"/>
    <s v="North America"/>
  </r>
  <r>
    <n v="415000"/>
    <n v="2"/>
    <d v="2016-02-19T00:00:00"/>
    <x v="1"/>
    <s v=""/>
    <n v="1676628"/>
    <n v="56"/>
    <n v="618"/>
    <n v="3"/>
    <s v="299.00 "/>
    <n v="897"/>
    <x v="1"/>
    <x v="2"/>
    <x v="6"/>
    <x v="466"/>
    <x v="1"/>
    <s v="North America"/>
  </r>
  <r>
    <n v="415000"/>
    <n v="3"/>
    <d v="2016-02-19T00:00:00"/>
    <x v="1"/>
    <s v=""/>
    <n v="1676628"/>
    <n v="56"/>
    <n v="1649"/>
    <n v="8"/>
    <s v="259.99 "/>
    <n v="2079.92"/>
    <x v="1"/>
    <x v="5"/>
    <x v="0"/>
    <x v="466"/>
    <x v="1"/>
    <s v="North America"/>
  </r>
  <r>
    <n v="415002"/>
    <n v="1"/>
    <d v="2016-02-19T00:00:00"/>
    <x v="1"/>
    <s v=""/>
    <n v="758321"/>
    <n v="30"/>
    <n v="1239"/>
    <n v="2"/>
    <s v="158.00 "/>
    <n v="316"/>
    <x v="3"/>
    <x v="0"/>
    <x v="2"/>
    <x v="467"/>
    <x v="4"/>
    <s v="Europe"/>
  </r>
  <r>
    <n v="415002"/>
    <n v="2"/>
    <d v="2016-02-19T00:00:00"/>
    <x v="1"/>
    <s v=""/>
    <n v="758321"/>
    <n v="30"/>
    <n v="1115"/>
    <n v="3"/>
    <s v="328.00 "/>
    <n v="984"/>
    <x v="3"/>
    <x v="0"/>
    <x v="2"/>
    <x v="467"/>
    <x v="4"/>
    <s v="Europe"/>
  </r>
  <r>
    <n v="415002"/>
    <n v="3"/>
    <d v="2016-02-19T00:00:00"/>
    <x v="1"/>
    <s v=""/>
    <n v="758321"/>
    <n v="30"/>
    <n v="1015"/>
    <n v="2"/>
    <s v="200.00 "/>
    <n v="400"/>
    <x v="3"/>
    <x v="0"/>
    <x v="1"/>
    <x v="467"/>
    <x v="4"/>
    <s v="Europe"/>
  </r>
  <r>
    <n v="415003"/>
    <n v="1"/>
    <d v="2016-02-19T00:00:00"/>
    <x v="1"/>
    <s v=""/>
    <n v="1870877"/>
    <n v="55"/>
    <n v="1262"/>
    <n v="2"/>
    <s v="36.99 "/>
    <n v="73.98"/>
    <x v="1"/>
    <x v="0"/>
    <x v="0"/>
    <x v="468"/>
    <x v="1"/>
    <s v="North America"/>
  </r>
  <r>
    <n v="415003"/>
    <n v="2"/>
    <d v="2016-02-19T00:00:00"/>
    <x v="1"/>
    <s v=""/>
    <n v="1870877"/>
    <n v="55"/>
    <n v="158"/>
    <n v="1"/>
    <s v="1,099.99 "/>
    <n v="1099.99"/>
    <x v="1"/>
    <x v="3"/>
    <x v="3"/>
    <x v="468"/>
    <x v="1"/>
    <s v="North America"/>
  </r>
  <r>
    <n v="415004"/>
    <n v="1"/>
    <d v="2016-02-19T00:00:00"/>
    <x v="1"/>
    <s v=""/>
    <n v="1320851"/>
    <n v="63"/>
    <n v="1411"/>
    <n v="1"/>
    <s v="268.00 "/>
    <n v="268"/>
    <x v="1"/>
    <x v="4"/>
    <x v="4"/>
    <x v="469"/>
    <x v="1"/>
    <s v="North America"/>
  </r>
  <r>
    <n v="415004"/>
    <n v="2"/>
    <d v="2016-02-19T00:00:00"/>
    <x v="1"/>
    <s v=""/>
    <n v="1320851"/>
    <n v="63"/>
    <n v="124"/>
    <n v="5"/>
    <s v="279.99 "/>
    <n v="1399.95"/>
    <x v="1"/>
    <x v="3"/>
    <x v="3"/>
    <x v="469"/>
    <x v="1"/>
    <s v="North America"/>
  </r>
  <r>
    <n v="415005"/>
    <n v="1"/>
    <d v="2016-02-19T00:00:00"/>
    <x v="1"/>
    <s v=""/>
    <n v="1592800"/>
    <n v="66"/>
    <n v="2082"/>
    <n v="4"/>
    <s v="139.99 "/>
    <n v="559.96"/>
    <x v="1"/>
    <x v="1"/>
    <x v="0"/>
    <x v="470"/>
    <x v="1"/>
    <s v="North America"/>
  </r>
  <r>
    <n v="415005"/>
    <n v="2"/>
    <d v="2016-02-19T00:00:00"/>
    <x v="1"/>
    <s v=""/>
    <n v="1592800"/>
    <n v="66"/>
    <n v="154"/>
    <n v="1"/>
    <s v="469.97 "/>
    <n v="469.97"/>
    <x v="1"/>
    <x v="3"/>
    <x v="3"/>
    <x v="470"/>
    <x v="1"/>
    <s v="North America"/>
  </r>
  <r>
    <n v="415005"/>
    <n v="3"/>
    <d v="2016-02-19T00:00:00"/>
    <x v="1"/>
    <s v=""/>
    <n v="1592800"/>
    <n v="66"/>
    <n v="1681"/>
    <n v="1"/>
    <s v="6.89 "/>
    <n v="6.89"/>
    <x v="1"/>
    <x v="6"/>
    <x v="7"/>
    <x v="470"/>
    <x v="1"/>
    <s v="North America"/>
  </r>
  <r>
    <n v="415007"/>
    <n v="1"/>
    <d v="2016-02-19T00:00:00"/>
    <x v="1"/>
    <s v=""/>
    <n v="1599307"/>
    <n v="51"/>
    <n v="108"/>
    <n v="1"/>
    <s v="132.99 "/>
    <n v="132.99"/>
    <x v="1"/>
    <x v="7"/>
    <x v="6"/>
    <x v="471"/>
    <x v="1"/>
    <s v="North America"/>
  </r>
  <r>
    <n v="415008"/>
    <n v="1"/>
    <d v="2016-02-19T00:00:00"/>
    <x v="1"/>
    <s v=""/>
    <n v="2026025"/>
    <n v="63"/>
    <n v="427"/>
    <n v="3"/>
    <s v="469.00 "/>
    <n v="1407"/>
    <x v="1"/>
    <x v="2"/>
    <x v="3"/>
    <x v="472"/>
    <x v="1"/>
    <s v="North America"/>
  </r>
  <r>
    <n v="415009"/>
    <n v="1"/>
    <d v="2016-02-19T00:00:00"/>
    <x v="1"/>
    <s v=""/>
    <n v="402995"/>
    <n v="23"/>
    <n v="87"/>
    <n v="8"/>
    <s v="99.99 "/>
    <n v="799.92"/>
    <x v="3"/>
    <x v="7"/>
    <x v="10"/>
    <x v="473"/>
    <x v="6"/>
    <s v="Europe"/>
  </r>
  <r>
    <n v="415011"/>
    <n v="1"/>
    <d v="2016-02-19T00:00:00"/>
    <x v="1"/>
    <s v=""/>
    <n v="450041"/>
    <n v="23"/>
    <n v="421"/>
    <n v="2"/>
    <s v="469.00 "/>
    <n v="938"/>
    <x v="3"/>
    <x v="2"/>
    <x v="3"/>
    <x v="474"/>
    <x v="6"/>
    <s v="Europe"/>
  </r>
  <r>
    <n v="415012"/>
    <n v="1"/>
    <d v="2016-02-19T00:00:00"/>
    <x v="1"/>
    <s v="2/27/2016"/>
    <n v="390781"/>
    <n v="0"/>
    <n v="1991"/>
    <n v="1"/>
    <s v="179.99 "/>
    <n v="179.99"/>
    <x v="0"/>
    <x v="1"/>
    <x v="2"/>
    <x v="475"/>
    <x v="0"/>
    <s v="North America"/>
  </r>
  <r>
    <n v="415012"/>
    <n v="2"/>
    <d v="2016-02-19T00:00:00"/>
    <x v="1"/>
    <s v="2/27/2016"/>
    <n v="390781"/>
    <n v="0"/>
    <n v="733"/>
    <n v="3"/>
    <s v="158.00 "/>
    <n v="474"/>
    <x v="0"/>
    <x v="2"/>
    <x v="5"/>
    <x v="475"/>
    <x v="0"/>
    <s v="North America"/>
  </r>
  <r>
    <n v="415012"/>
    <n v="3"/>
    <d v="2016-02-19T00:00:00"/>
    <x v="1"/>
    <s v="2/27/2016"/>
    <n v="390781"/>
    <n v="0"/>
    <n v="429"/>
    <n v="2"/>
    <s v="599.90 "/>
    <n v="1199.8"/>
    <x v="0"/>
    <x v="2"/>
    <x v="3"/>
    <x v="475"/>
    <x v="0"/>
    <s v="North America"/>
  </r>
  <r>
    <n v="415012"/>
    <n v="4"/>
    <d v="2016-02-19T00:00:00"/>
    <x v="1"/>
    <s v="2/27/2016"/>
    <n v="390781"/>
    <n v="0"/>
    <n v="1637"/>
    <n v="1"/>
    <s v="17.99 "/>
    <n v="17.989999999999998"/>
    <x v="0"/>
    <x v="5"/>
    <x v="0"/>
    <x v="475"/>
    <x v="0"/>
    <s v="North America"/>
  </r>
  <r>
    <n v="415014"/>
    <n v="1"/>
    <d v="2016-02-19T00:00:00"/>
    <x v="1"/>
    <s v=""/>
    <n v="70912"/>
    <n v="5"/>
    <n v="2225"/>
    <n v="5"/>
    <s v="229.99 "/>
    <n v="1149.95"/>
    <x v="4"/>
    <x v="1"/>
    <x v="3"/>
    <x v="476"/>
    <x v="7"/>
    <s v="Australia"/>
  </r>
  <r>
    <n v="415014"/>
    <n v="2"/>
    <d v="2016-02-19T00:00:00"/>
    <x v="1"/>
    <s v=""/>
    <n v="70912"/>
    <n v="5"/>
    <n v="462"/>
    <n v="3"/>
    <s v="869.00 "/>
    <n v="2607"/>
    <x v="4"/>
    <x v="2"/>
    <x v="5"/>
    <x v="476"/>
    <x v="7"/>
    <s v="Australia"/>
  </r>
  <r>
    <n v="415014"/>
    <n v="3"/>
    <d v="2016-02-19T00:00:00"/>
    <x v="1"/>
    <s v=""/>
    <n v="70912"/>
    <n v="5"/>
    <n v="237"/>
    <n v="1"/>
    <s v="599.00 "/>
    <n v="599"/>
    <x v="4"/>
    <x v="3"/>
    <x v="9"/>
    <x v="476"/>
    <x v="7"/>
    <s v="Australia"/>
  </r>
  <r>
    <n v="415014"/>
    <n v="4"/>
    <d v="2016-02-19T00:00:00"/>
    <x v="1"/>
    <s v=""/>
    <n v="70912"/>
    <n v="5"/>
    <n v="386"/>
    <n v="6"/>
    <s v="1,299.00 "/>
    <n v="7794"/>
    <x v="4"/>
    <x v="2"/>
    <x v="3"/>
    <x v="476"/>
    <x v="7"/>
    <s v="Australia"/>
  </r>
  <r>
    <n v="415014"/>
    <n v="5"/>
    <d v="2016-02-19T00:00:00"/>
    <x v="1"/>
    <s v=""/>
    <n v="70912"/>
    <n v="5"/>
    <n v="2170"/>
    <n v="3"/>
    <s v="1,650.00 "/>
    <n v="4950"/>
    <x v="4"/>
    <x v="1"/>
    <x v="2"/>
    <x v="476"/>
    <x v="7"/>
    <s v="Australia"/>
  </r>
  <r>
    <n v="415014"/>
    <n v="6"/>
    <d v="2016-02-19T00:00:00"/>
    <x v="1"/>
    <s v=""/>
    <n v="70912"/>
    <n v="5"/>
    <n v="74"/>
    <n v="2"/>
    <s v="37.95 "/>
    <n v="75.900000000000006"/>
    <x v="4"/>
    <x v="7"/>
    <x v="10"/>
    <x v="476"/>
    <x v="7"/>
    <s v="Australia"/>
  </r>
  <r>
    <n v="415015"/>
    <n v="1"/>
    <d v="2016-02-19T00:00:00"/>
    <x v="1"/>
    <s v=""/>
    <n v="1379027"/>
    <n v="44"/>
    <n v="1719"/>
    <n v="2"/>
    <s v="70.13 "/>
    <n v="140.26"/>
    <x v="1"/>
    <x v="6"/>
    <x v="7"/>
    <x v="477"/>
    <x v="1"/>
    <s v="North America"/>
  </r>
  <r>
    <n v="415015"/>
    <n v="2"/>
    <d v="2016-02-19T00:00:00"/>
    <x v="1"/>
    <s v=""/>
    <n v="1379027"/>
    <n v="44"/>
    <n v="451"/>
    <n v="1"/>
    <s v="559.00 "/>
    <n v="559"/>
    <x v="1"/>
    <x v="2"/>
    <x v="6"/>
    <x v="477"/>
    <x v="1"/>
    <s v="North America"/>
  </r>
  <r>
    <n v="415016"/>
    <n v="1"/>
    <d v="2016-02-19T00:00:00"/>
    <x v="1"/>
    <s v="03/01/2016"/>
    <n v="38613"/>
    <n v="0"/>
    <n v="1766"/>
    <n v="1"/>
    <s v="54.00 "/>
    <n v="54"/>
    <x v="4"/>
    <x v="6"/>
    <x v="7"/>
    <x v="478"/>
    <x v="7"/>
    <s v="Australia"/>
  </r>
  <r>
    <n v="415016"/>
    <n v="2"/>
    <d v="2016-02-19T00:00:00"/>
    <x v="1"/>
    <s v="03/01/2016"/>
    <n v="38613"/>
    <n v="0"/>
    <n v="1640"/>
    <n v="3"/>
    <s v="22.89 "/>
    <n v="68.67"/>
    <x v="4"/>
    <x v="5"/>
    <x v="0"/>
    <x v="478"/>
    <x v="7"/>
    <s v="Australia"/>
  </r>
  <r>
    <n v="415017"/>
    <n v="1"/>
    <d v="2016-02-19T00:00:00"/>
    <x v="1"/>
    <s v=""/>
    <n v="1162503"/>
    <n v="37"/>
    <n v="1071"/>
    <n v="1"/>
    <s v="338.00 "/>
    <n v="338"/>
    <x v="2"/>
    <x v="0"/>
    <x v="1"/>
    <x v="479"/>
    <x v="2"/>
    <s v="Europe"/>
  </r>
  <r>
    <n v="415017"/>
    <n v="2"/>
    <d v="2016-02-19T00:00:00"/>
    <x v="1"/>
    <s v=""/>
    <n v="1162503"/>
    <n v="37"/>
    <n v="94"/>
    <n v="1"/>
    <s v="67.40 "/>
    <n v="67.400000000000006"/>
    <x v="2"/>
    <x v="7"/>
    <x v="6"/>
    <x v="479"/>
    <x v="2"/>
    <s v="Europe"/>
  </r>
  <r>
    <n v="416000"/>
    <n v="1"/>
    <d v="2016-02-20T00:00:00"/>
    <x v="1"/>
    <s v="2/27/2016"/>
    <n v="1566584"/>
    <n v="0"/>
    <n v="960"/>
    <n v="1"/>
    <s v="148.00 "/>
    <n v="148"/>
    <x v="1"/>
    <x v="0"/>
    <x v="1"/>
    <x v="480"/>
    <x v="1"/>
    <s v="North America"/>
  </r>
  <r>
    <n v="416000"/>
    <n v="2"/>
    <d v="2016-02-20T00:00:00"/>
    <x v="1"/>
    <s v="2/27/2016"/>
    <n v="1566584"/>
    <n v="0"/>
    <n v="293"/>
    <n v="1"/>
    <s v="499.00 "/>
    <n v="499"/>
    <x v="1"/>
    <x v="3"/>
    <x v="8"/>
    <x v="480"/>
    <x v="1"/>
    <s v="North America"/>
  </r>
  <r>
    <n v="416001"/>
    <n v="1"/>
    <d v="2016-02-20T00:00:00"/>
    <x v="1"/>
    <s v="2/26/2016"/>
    <n v="1076623"/>
    <n v="0"/>
    <n v="438"/>
    <n v="3"/>
    <s v="919.00 "/>
    <n v="2757"/>
    <x v="2"/>
    <x v="2"/>
    <x v="6"/>
    <x v="481"/>
    <x v="2"/>
    <s v="Europe"/>
  </r>
  <r>
    <n v="416001"/>
    <n v="2"/>
    <d v="2016-02-20T00:00:00"/>
    <x v="1"/>
    <s v="2/26/2016"/>
    <n v="1076623"/>
    <n v="0"/>
    <n v="1772"/>
    <n v="2"/>
    <s v="34.00 "/>
    <n v="68"/>
    <x v="2"/>
    <x v="6"/>
    <x v="7"/>
    <x v="481"/>
    <x v="2"/>
    <s v="Europe"/>
  </r>
  <r>
    <n v="416002"/>
    <n v="1"/>
    <d v="2016-02-20T00:00:00"/>
    <x v="1"/>
    <s v=""/>
    <n v="1900678"/>
    <n v="43"/>
    <n v="1968"/>
    <n v="3"/>
    <s v="129.99 "/>
    <n v="389.97"/>
    <x v="1"/>
    <x v="1"/>
    <x v="9"/>
    <x v="482"/>
    <x v="1"/>
    <s v="North America"/>
  </r>
  <r>
    <n v="416002"/>
    <n v="2"/>
    <d v="2016-02-20T00:00:00"/>
    <x v="1"/>
    <s v=""/>
    <n v="1900678"/>
    <n v="43"/>
    <n v="72"/>
    <n v="2"/>
    <s v="47.95 "/>
    <n v="95.9"/>
    <x v="1"/>
    <x v="7"/>
    <x v="10"/>
    <x v="482"/>
    <x v="1"/>
    <s v="North America"/>
  </r>
  <r>
    <n v="416002"/>
    <n v="3"/>
    <d v="2016-02-20T00:00:00"/>
    <x v="1"/>
    <s v=""/>
    <n v="1900678"/>
    <n v="43"/>
    <n v="495"/>
    <n v="2"/>
    <s v="139.00 "/>
    <n v="278"/>
    <x v="1"/>
    <x v="2"/>
    <x v="3"/>
    <x v="482"/>
    <x v="1"/>
    <s v="North America"/>
  </r>
  <r>
    <n v="416003"/>
    <n v="1"/>
    <d v="2016-02-20T00:00:00"/>
    <x v="1"/>
    <s v=""/>
    <n v="916866"/>
    <n v="40"/>
    <n v="1191"/>
    <n v="3"/>
    <s v="160.00 "/>
    <n v="480"/>
    <x v="2"/>
    <x v="0"/>
    <x v="2"/>
    <x v="483"/>
    <x v="2"/>
    <s v="Europe"/>
  </r>
  <r>
    <n v="416003"/>
    <n v="2"/>
    <d v="2016-02-20T00:00:00"/>
    <x v="1"/>
    <s v=""/>
    <n v="916866"/>
    <n v="40"/>
    <n v="1447"/>
    <n v="2"/>
    <s v="299.00 "/>
    <n v="598"/>
    <x v="2"/>
    <x v="4"/>
    <x v="4"/>
    <x v="483"/>
    <x v="2"/>
    <s v="Europe"/>
  </r>
  <r>
    <n v="416004"/>
    <n v="1"/>
    <d v="2016-02-20T00:00:00"/>
    <x v="1"/>
    <s v=""/>
    <n v="1304093"/>
    <n v="45"/>
    <n v="2059"/>
    <n v="2"/>
    <s v="99.99 "/>
    <n v="199.98"/>
    <x v="1"/>
    <x v="1"/>
    <x v="0"/>
    <x v="484"/>
    <x v="1"/>
    <s v="North America"/>
  </r>
  <r>
    <n v="416004"/>
    <n v="2"/>
    <d v="2016-02-20T00:00:00"/>
    <x v="1"/>
    <s v=""/>
    <n v="1304093"/>
    <n v="45"/>
    <n v="1591"/>
    <n v="8"/>
    <s v="12.66 "/>
    <n v="101.28"/>
    <x v="1"/>
    <x v="5"/>
    <x v="8"/>
    <x v="484"/>
    <x v="1"/>
    <s v="North America"/>
  </r>
  <r>
    <n v="416007"/>
    <n v="1"/>
    <d v="2016-02-20T00:00:00"/>
    <x v="1"/>
    <s v="03/01/2016"/>
    <n v="413117"/>
    <n v="0"/>
    <n v="182"/>
    <n v="3"/>
    <s v="119.00 "/>
    <n v="357"/>
    <x v="3"/>
    <x v="3"/>
    <x v="8"/>
    <x v="485"/>
    <x v="6"/>
    <s v="Europe"/>
  </r>
  <r>
    <n v="416007"/>
    <n v="2"/>
    <d v="2016-02-20T00:00:00"/>
    <x v="1"/>
    <s v="03/01/2016"/>
    <n v="413117"/>
    <n v="0"/>
    <n v="419"/>
    <n v="8"/>
    <s v="369.00 "/>
    <n v="2952"/>
    <x v="3"/>
    <x v="2"/>
    <x v="3"/>
    <x v="485"/>
    <x v="6"/>
    <s v="Europe"/>
  </r>
  <r>
    <n v="416008"/>
    <n v="1"/>
    <d v="2016-02-20T00:00:00"/>
    <x v="1"/>
    <s v=""/>
    <n v="757767"/>
    <n v="30"/>
    <n v="1612"/>
    <n v="3"/>
    <s v="179.99 "/>
    <n v="539.97"/>
    <x v="3"/>
    <x v="5"/>
    <x v="8"/>
    <x v="486"/>
    <x v="4"/>
    <s v="Europe"/>
  </r>
  <r>
    <n v="416008"/>
    <n v="2"/>
    <d v="2016-02-20T00:00:00"/>
    <x v="1"/>
    <s v=""/>
    <n v="757767"/>
    <n v="30"/>
    <n v="489"/>
    <n v="1"/>
    <s v="819.00 "/>
    <n v="819"/>
    <x v="3"/>
    <x v="2"/>
    <x v="3"/>
    <x v="486"/>
    <x v="4"/>
    <s v="Europe"/>
  </r>
  <r>
    <n v="416008"/>
    <n v="3"/>
    <d v="2016-02-20T00:00:00"/>
    <x v="1"/>
    <s v=""/>
    <n v="757767"/>
    <n v="30"/>
    <n v="122"/>
    <n v="5"/>
    <s v="279.99 "/>
    <n v="1399.95"/>
    <x v="3"/>
    <x v="3"/>
    <x v="3"/>
    <x v="486"/>
    <x v="4"/>
    <s v="Europe"/>
  </r>
  <r>
    <n v="416009"/>
    <n v="1"/>
    <d v="2016-02-20T00:00:00"/>
    <x v="1"/>
    <s v="2/28/2016"/>
    <n v="1202046"/>
    <n v="0"/>
    <n v="2143"/>
    <n v="2"/>
    <s v="163.00 "/>
    <n v="326"/>
    <x v="1"/>
    <x v="1"/>
    <x v="3"/>
    <x v="487"/>
    <x v="1"/>
    <s v="North America"/>
  </r>
  <r>
    <n v="416009"/>
    <n v="2"/>
    <d v="2016-02-20T00:00:00"/>
    <x v="1"/>
    <s v="2/28/2016"/>
    <n v="1202046"/>
    <n v="0"/>
    <n v="2038"/>
    <n v="5"/>
    <s v="199.99 "/>
    <n v="999.95"/>
    <x v="1"/>
    <x v="1"/>
    <x v="9"/>
    <x v="487"/>
    <x v="1"/>
    <s v="North America"/>
  </r>
  <r>
    <n v="416009"/>
    <n v="3"/>
    <d v="2016-02-20T00:00:00"/>
    <x v="1"/>
    <s v="2/28/2016"/>
    <n v="1202046"/>
    <n v="0"/>
    <n v="65"/>
    <n v="1"/>
    <s v="181.00 "/>
    <n v="181"/>
    <x v="1"/>
    <x v="7"/>
    <x v="6"/>
    <x v="487"/>
    <x v="1"/>
    <s v="North America"/>
  </r>
  <r>
    <n v="416010"/>
    <n v="1"/>
    <d v="2016-02-20T00:00:00"/>
    <x v="1"/>
    <s v=""/>
    <n v="1130812"/>
    <n v="42"/>
    <n v="1456"/>
    <n v="3"/>
    <s v="301.00 "/>
    <n v="903"/>
    <x v="2"/>
    <x v="4"/>
    <x v="4"/>
    <x v="488"/>
    <x v="2"/>
    <s v="Europe"/>
  </r>
  <r>
    <n v="416010"/>
    <n v="2"/>
    <d v="2016-02-20T00:00:00"/>
    <x v="1"/>
    <s v=""/>
    <n v="1130812"/>
    <n v="42"/>
    <n v="2064"/>
    <n v="5"/>
    <s v="139.99 "/>
    <n v="699.95"/>
    <x v="2"/>
    <x v="1"/>
    <x v="0"/>
    <x v="488"/>
    <x v="2"/>
    <s v="Europe"/>
  </r>
  <r>
    <n v="416010"/>
    <n v="3"/>
    <d v="2016-02-20T00:00:00"/>
    <x v="1"/>
    <s v=""/>
    <n v="1130812"/>
    <n v="42"/>
    <n v="356"/>
    <n v="2"/>
    <s v="456.90 "/>
    <n v="913.8"/>
    <x v="2"/>
    <x v="2"/>
    <x v="2"/>
    <x v="488"/>
    <x v="2"/>
    <s v="Europe"/>
  </r>
  <r>
    <n v="416011"/>
    <n v="1"/>
    <d v="2016-02-20T00:00:00"/>
    <x v="1"/>
    <s v=""/>
    <n v="1049861"/>
    <n v="37"/>
    <n v="1639"/>
    <n v="2"/>
    <s v="9.99 "/>
    <n v="19.98"/>
    <x v="2"/>
    <x v="5"/>
    <x v="0"/>
    <x v="489"/>
    <x v="2"/>
    <s v="Europe"/>
  </r>
  <r>
    <n v="416011"/>
    <n v="2"/>
    <d v="2016-02-20T00:00:00"/>
    <x v="1"/>
    <s v=""/>
    <n v="1049861"/>
    <n v="37"/>
    <n v="1597"/>
    <n v="2"/>
    <s v="57.88 "/>
    <n v="115.76"/>
    <x v="2"/>
    <x v="5"/>
    <x v="8"/>
    <x v="489"/>
    <x v="2"/>
    <s v="Europe"/>
  </r>
  <r>
    <n v="416011"/>
    <n v="3"/>
    <d v="2016-02-20T00:00:00"/>
    <x v="1"/>
    <s v=""/>
    <n v="1049861"/>
    <n v="37"/>
    <n v="1520"/>
    <n v="6"/>
    <s v="280.00 "/>
    <n v="1680"/>
    <x v="2"/>
    <x v="4"/>
    <x v="4"/>
    <x v="489"/>
    <x v="2"/>
    <s v="Europe"/>
  </r>
  <r>
    <n v="416011"/>
    <n v="4"/>
    <d v="2016-02-20T00:00:00"/>
    <x v="1"/>
    <s v=""/>
    <n v="1049861"/>
    <n v="37"/>
    <n v="947"/>
    <n v="1"/>
    <s v="165.00 "/>
    <n v="165"/>
    <x v="2"/>
    <x v="0"/>
    <x v="1"/>
    <x v="489"/>
    <x v="2"/>
    <s v="Europe"/>
  </r>
  <r>
    <n v="416012"/>
    <n v="1"/>
    <d v="2016-02-20T00:00:00"/>
    <x v="1"/>
    <s v="03/03/2016"/>
    <n v="446470"/>
    <n v="0"/>
    <n v="2152"/>
    <n v="2"/>
    <s v="1,650.00 "/>
    <n v="3300"/>
    <x v="3"/>
    <x v="1"/>
    <x v="3"/>
    <x v="490"/>
    <x v="6"/>
    <s v="Europe"/>
  </r>
  <r>
    <n v="416013"/>
    <n v="1"/>
    <d v="2016-02-20T00:00:00"/>
    <x v="1"/>
    <s v=""/>
    <n v="1548410"/>
    <n v="59"/>
    <n v="2095"/>
    <n v="7"/>
    <s v="1,475.00 "/>
    <n v="10325"/>
    <x v="1"/>
    <x v="1"/>
    <x v="0"/>
    <x v="491"/>
    <x v="1"/>
    <s v="North America"/>
  </r>
  <r>
    <n v="416013"/>
    <n v="2"/>
    <d v="2016-02-20T00:00:00"/>
    <x v="1"/>
    <s v=""/>
    <n v="1548410"/>
    <n v="59"/>
    <n v="228"/>
    <n v="1"/>
    <s v="269.90 "/>
    <n v="269.89999999999998"/>
    <x v="1"/>
    <x v="3"/>
    <x v="9"/>
    <x v="491"/>
    <x v="1"/>
    <s v="North America"/>
  </r>
  <r>
    <n v="416014"/>
    <n v="1"/>
    <d v="2016-02-20T00:00:00"/>
    <x v="1"/>
    <s v=""/>
    <n v="724534"/>
    <n v="28"/>
    <n v="1658"/>
    <n v="4"/>
    <s v="109.99 "/>
    <n v="439.96"/>
    <x v="3"/>
    <x v="5"/>
    <x v="0"/>
    <x v="196"/>
    <x v="4"/>
    <s v="Europe"/>
  </r>
  <r>
    <n v="416014"/>
    <n v="2"/>
    <d v="2016-02-20T00:00:00"/>
    <x v="1"/>
    <s v=""/>
    <n v="724534"/>
    <n v="28"/>
    <n v="1563"/>
    <n v="2"/>
    <s v="268.00 "/>
    <n v="536"/>
    <x v="3"/>
    <x v="4"/>
    <x v="4"/>
    <x v="196"/>
    <x v="4"/>
    <s v="Europe"/>
  </r>
  <r>
    <n v="416015"/>
    <n v="1"/>
    <d v="2016-02-20T00:00:00"/>
    <x v="1"/>
    <s v="2/29/2016"/>
    <n v="723572"/>
    <n v="0"/>
    <n v="296"/>
    <n v="1"/>
    <s v="259.00 "/>
    <n v="259"/>
    <x v="3"/>
    <x v="3"/>
    <x v="8"/>
    <x v="492"/>
    <x v="4"/>
    <s v="Europe"/>
  </r>
  <r>
    <n v="416015"/>
    <n v="2"/>
    <d v="2016-02-20T00:00:00"/>
    <x v="1"/>
    <s v="2/29/2016"/>
    <n v="723572"/>
    <n v="0"/>
    <n v="424"/>
    <n v="7"/>
    <s v="269.95 "/>
    <n v="1889.6499999999999"/>
    <x v="3"/>
    <x v="2"/>
    <x v="3"/>
    <x v="492"/>
    <x v="4"/>
    <s v="Europe"/>
  </r>
  <r>
    <n v="416015"/>
    <n v="3"/>
    <d v="2016-02-20T00:00:00"/>
    <x v="1"/>
    <s v="2/29/2016"/>
    <n v="723572"/>
    <n v="0"/>
    <n v="417"/>
    <n v="6"/>
    <s v="599.00 "/>
    <n v="3594"/>
    <x v="3"/>
    <x v="2"/>
    <x v="3"/>
    <x v="492"/>
    <x v="4"/>
    <s v="Europe"/>
  </r>
  <r>
    <n v="416015"/>
    <n v="4"/>
    <d v="2016-02-20T00:00:00"/>
    <x v="1"/>
    <s v="2/29/2016"/>
    <n v="723572"/>
    <n v="0"/>
    <n v="146"/>
    <n v="2"/>
    <s v="2,899.99 "/>
    <n v="5799.98"/>
    <x v="3"/>
    <x v="3"/>
    <x v="3"/>
    <x v="492"/>
    <x v="4"/>
    <s v="Europe"/>
  </r>
  <r>
    <n v="416017"/>
    <n v="1"/>
    <d v="2016-02-20T00:00:00"/>
    <x v="1"/>
    <s v=""/>
    <n v="591028"/>
    <n v="27"/>
    <n v="1862"/>
    <n v="4"/>
    <s v="2,652.90 "/>
    <n v="10611.6"/>
    <x v="3"/>
    <x v="1"/>
    <x v="10"/>
    <x v="493"/>
    <x v="6"/>
    <s v="Europe"/>
  </r>
  <r>
    <n v="416017"/>
    <n v="2"/>
    <d v="2016-02-20T00:00:00"/>
    <x v="1"/>
    <s v=""/>
    <n v="591028"/>
    <n v="27"/>
    <n v="206"/>
    <n v="2"/>
    <s v="569.00 "/>
    <n v="1138"/>
    <x v="3"/>
    <x v="3"/>
    <x v="9"/>
    <x v="493"/>
    <x v="6"/>
    <s v="Europe"/>
  </r>
  <r>
    <n v="416018"/>
    <n v="1"/>
    <d v="2016-02-20T00:00:00"/>
    <x v="1"/>
    <s v=""/>
    <n v="610264"/>
    <n v="16"/>
    <n v="1183"/>
    <n v="6"/>
    <s v="1,520.00 "/>
    <n v="9120"/>
    <x v="3"/>
    <x v="0"/>
    <x v="2"/>
    <x v="494"/>
    <x v="5"/>
    <s v="Europe"/>
  </r>
  <r>
    <n v="416019"/>
    <n v="1"/>
    <d v="2016-02-20T00:00:00"/>
    <x v="1"/>
    <s v=""/>
    <n v="2023185"/>
    <n v="64"/>
    <n v="1258"/>
    <n v="2"/>
    <s v="39.99 "/>
    <n v="79.98"/>
    <x v="1"/>
    <x v="0"/>
    <x v="0"/>
    <x v="495"/>
    <x v="1"/>
    <s v="North America"/>
  </r>
  <r>
    <n v="416020"/>
    <n v="1"/>
    <d v="2016-02-20T00:00:00"/>
    <x v="1"/>
    <s v=""/>
    <n v="1119720"/>
    <n v="38"/>
    <n v="1597"/>
    <n v="2"/>
    <s v="57.88 "/>
    <n v="115.76"/>
    <x v="2"/>
    <x v="5"/>
    <x v="8"/>
    <x v="496"/>
    <x v="2"/>
    <s v="Europe"/>
  </r>
  <r>
    <n v="416021"/>
    <n v="1"/>
    <d v="2016-02-20T00:00:00"/>
    <x v="1"/>
    <s v=""/>
    <n v="1156460"/>
    <n v="42"/>
    <n v="428"/>
    <n v="7"/>
    <s v="969.00 "/>
    <n v="6783"/>
    <x v="2"/>
    <x v="2"/>
    <x v="3"/>
    <x v="497"/>
    <x v="2"/>
    <s v="Europe"/>
  </r>
  <r>
    <n v="416022"/>
    <n v="1"/>
    <d v="2016-02-20T00:00:00"/>
    <x v="1"/>
    <s v=""/>
    <n v="135020"/>
    <n v="6"/>
    <n v="454"/>
    <n v="6"/>
    <s v="269.90 "/>
    <n v="1619.3999999999999"/>
    <x v="4"/>
    <x v="2"/>
    <x v="6"/>
    <x v="498"/>
    <x v="7"/>
    <s v="Australia"/>
  </r>
  <r>
    <n v="416024"/>
    <n v="1"/>
    <d v="2016-02-20T00:00:00"/>
    <x v="1"/>
    <s v="03/02/2016"/>
    <n v="1382226"/>
    <n v="0"/>
    <n v="610"/>
    <n v="4"/>
    <s v="109.00 "/>
    <n v="436"/>
    <x v="1"/>
    <x v="2"/>
    <x v="0"/>
    <x v="499"/>
    <x v="1"/>
    <s v="North America"/>
  </r>
  <r>
    <n v="416028"/>
    <n v="1"/>
    <d v="2016-02-20T00:00:00"/>
    <x v="1"/>
    <s v=""/>
    <n v="403860"/>
    <n v="19"/>
    <n v="1966"/>
    <n v="3"/>
    <s v="299.99 "/>
    <n v="899.97"/>
    <x v="3"/>
    <x v="1"/>
    <x v="9"/>
    <x v="500"/>
    <x v="6"/>
    <s v="Europe"/>
  </r>
  <r>
    <n v="416029"/>
    <n v="1"/>
    <d v="2016-02-20T00:00:00"/>
    <x v="1"/>
    <s v=""/>
    <n v="1833460"/>
    <n v="66"/>
    <n v="187"/>
    <n v="3"/>
    <s v="129.90 "/>
    <n v="389.70000000000005"/>
    <x v="1"/>
    <x v="3"/>
    <x v="8"/>
    <x v="501"/>
    <x v="1"/>
    <s v="North America"/>
  </r>
  <r>
    <n v="416029"/>
    <n v="2"/>
    <d v="2016-02-20T00:00:00"/>
    <x v="1"/>
    <s v=""/>
    <n v="1833460"/>
    <n v="66"/>
    <n v="61"/>
    <n v="2"/>
    <s v="181.00 "/>
    <n v="362"/>
    <x v="1"/>
    <x v="7"/>
    <x v="6"/>
    <x v="501"/>
    <x v="1"/>
    <s v="North America"/>
  </r>
  <r>
    <n v="416029"/>
    <n v="3"/>
    <d v="2016-02-20T00:00:00"/>
    <x v="1"/>
    <s v=""/>
    <n v="1833460"/>
    <n v="66"/>
    <n v="151"/>
    <n v="7"/>
    <s v="1,184.97 "/>
    <n v="8294.7900000000009"/>
    <x v="1"/>
    <x v="3"/>
    <x v="3"/>
    <x v="501"/>
    <x v="1"/>
    <s v="North America"/>
  </r>
  <r>
    <n v="416029"/>
    <n v="4"/>
    <d v="2016-02-20T00:00:00"/>
    <x v="1"/>
    <s v=""/>
    <n v="1833460"/>
    <n v="66"/>
    <n v="637"/>
    <n v="2"/>
    <s v="229.00 "/>
    <n v="458"/>
    <x v="1"/>
    <x v="2"/>
    <x v="6"/>
    <x v="501"/>
    <x v="1"/>
    <s v="North America"/>
  </r>
  <r>
    <n v="416030"/>
    <n v="1"/>
    <d v="2016-02-20T00:00:00"/>
    <x v="1"/>
    <s v=""/>
    <n v="481077"/>
    <n v="22"/>
    <n v="2000"/>
    <n v="5"/>
    <s v="94.99 "/>
    <n v="474.95"/>
    <x v="3"/>
    <x v="1"/>
    <x v="2"/>
    <x v="502"/>
    <x v="6"/>
    <s v="Europe"/>
  </r>
  <r>
    <n v="417000"/>
    <n v="1"/>
    <d v="2016-02-21T00:00:00"/>
    <x v="1"/>
    <s v=""/>
    <n v="832272"/>
    <n v="33"/>
    <n v="140"/>
    <n v="1"/>
    <s v="499.99 "/>
    <n v="499.99"/>
    <x v="3"/>
    <x v="3"/>
    <x v="3"/>
    <x v="503"/>
    <x v="3"/>
    <s v="Europe"/>
  </r>
  <r>
    <n v="417000"/>
    <n v="2"/>
    <d v="2016-02-21T00:00:00"/>
    <x v="1"/>
    <s v=""/>
    <n v="832272"/>
    <n v="33"/>
    <n v="422"/>
    <n v="6"/>
    <s v="969.00 "/>
    <n v="5814"/>
    <x v="3"/>
    <x v="2"/>
    <x v="3"/>
    <x v="503"/>
    <x v="3"/>
    <s v="Europe"/>
  </r>
  <r>
    <n v="417001"/>
    <n v="1"/>
    <d v="2016-02-21T00:00:00"/>
    <x v="1"/>
    <s v=""/>
    <n v="241450"/>
    <n v="8"/>
    <n v="1779"/>
    <n v="3"/>
    <s v="43.00 "/>
    <n v="129"/>
    <x v="0"/>
    <x v="6"/>
    <x v="7"/>
    <x v="504"/>
    <x v="0"/>
    <s v="North America"/>
  </r>
  <r>
    <n v="417001"/>
    <n v="2"/>
    <d v="2016-02-21T00:00:00"/>
    <x v="1"/>
    <s v=""/>
    <n v="241450"/>
    <n v="8"/>
    <n v="2043"/>
    <n v="3"/>
    <s v="665.94 "/>
    <n v="1997.8200000000002"/>
    <x v="0"/>
    <x v="1"/>
    <x v="9"/>
    <x v="504"/>
    <x v="0"/>
    <s v="North America"/>
  </r>
  <r>
    <n v="417001"/>
    <n v="3"/>
    <d v="2016-02-21T00:00:00"/>
    <x v="1"/>
    <s v=""/>
    <n v="241450"/>
    <n v="8"/>
    <n v="49"/>
    <n v="3"/>
    <s v="199.95 "/>
    <n v="599.84999999999991"/>
    <x v="0"/>
    <x v="7"/>
    <x v="6"/>
    <x v="504"/>
    <x v="0"/>
    <s v="North America"/>
  </r>
  <r>
    <n v="417001"/>
    <n v="4"/>
    <d v="2016-02-21T00:00:00"/>
    <x v="1"/>
    <s v=""/>
    <n v="241450"/>
    <n v="8"/>
    <n v="72"/>
    <n v="10"/>
    <s v="47.95 "/>
    <n v="479.5"/>
    <x v="0"/>
    <x v="7"/>
    <x v="10"/>
    <x v="504"/>
    <x v="0"/>
    <s v="North America"/>
  </r>
  <r>
    <n v="418000"/>
    <n v="1"/>
    <d v="2016-02-22T00:00:00"/>
    <x v="1"/>
    <s v=""/>
    <n v="1258917"/>
    <n v="44"/>
    <n v="2085"/>
    <n v="7"/>
    <s v="1,475.00 "/>
    <n v="10325"/>
    <x v="1"/>
    <x v="1"/>
    <x v="0"/>
    <x v="505"/>
    <x v="1"/>
    <s v="North America"/>
  </r>
  <r>
    <n v="418000"/>
    <n v="2"/>
    <d v="2016-02-22T00:00:00"/>
    <x v="1"/>
    <s v=""/>
    <n v="1258917"/>
    <n v="44"/>
    <n v="1641"/>
    <n v="1"/>
    <s v="12.66 "/>
    <n v="12.66"/>
    <x v="1"/>
    <x v="5"/>
    <x v="0"/>
    <x v="505"/>
    <x v="1"/>
    <s v="North America"/>
  </r>
  <r>
    <n v="418000"/>
    <n v="3"/>
    <d v="2016-02-22T00:00:00"/>
    <x v="1"/>
    <s v=""/>
    <n v="1258917"/>
    <n v="44"/>
    <n v="2173"/>
    <n v="7"/>
    <s v="163.00 "/>
    <n v="1141"/>
    <x v="1"/>
    <x v="1"/>
    <x v="2"/>
    <x v="505"/>
    <x v="1"/>
    <s v="North America"/>
  </r>
  <r>
    <n v="418001"/>
    <n v="1"/>
    <d v="2016-02-22T00:00:00"/>
    <x v="1"/>
    <s v="03/03/2016"/>
    <n v="990554"/>
    <n v="0"/>
    <n v="419"/>
    <n v="3"/>
    <s v="369.00 "/>
    <n v="1107"/>
    <x v="2"/>
    <x v="2"/>
    <x v="3"/>
    <x v="506"/>
    <x v="2"/>
    <s v="Europe"/>
  </r>
  <r>
    <n v="418001"/>
    <n v="2"/>
    <d v="2016-02-22T00:00:00"/>
    <x v="1"/>
    <s v="03/03/2016"/>
    <n v="990554"/>
    <n v="0"/>
    <n v="1992"/>
    <n v="1"/>
    <s v="139.99 "/>
    <n v="139.99"/>
    <x v="2"/>
    <x v="1"/>
    <x v="2"/>
    <x v="506"/>
    <x v="2"/>
    <s v="Europe"/>
  </r>
  <r>
    <n v="418001"/>
    <n v="3"/>
    <d v="2016-02-22T00:00:00"/>
    <x v="1"/>
    <s v="03/03/2016"/>
    <n v="990554"/>
    <n v="0"/>
    <n v="1699"/>
    <n v="3"/>
    <s v="6.88 "/>
    <n v="20.64"/>
    <x v="2"/>
    <x v="6"/>
    <x v="8"/>
    <x v="506"/>
    <x v="2"/>
    <s v="Europe"/>
  </r>
  <r>
    <n v="418002"/>
    <n v="1"/>
    <d v="2016-02-22T00:00:00"/>
    <x v="1"/>
    <s v="03/01/2016"/>
    <n v="2013268"/>
    <n v="0"/>
    <n v="460"/>
    <n v="1"/>
    <s v="299.90 "/>
    <n v="299.89999999999998"/>
    <x v="1"/>
    <x v="2"/>
    <x v="6"/>
    <x v="507"/>
    <x v="1"/>
    <s v="North America"/>
  </r>
  <r>
    <n v="418002"/>
    <n v="2"/>
    <d v="2016-02-22T00:00:00"/>
    <x v="1"/>
    <s v="03/01/2016"/>
    <n v="2013268"/>
    <n v="0"/>
    <n v="1776"/>
    <n v="3"/>
    <s v="43.00 "/>
    <n v="129"/>
    <x v="1"/>
    <x v="6"/>
    <x v="7"/>
    <x v="507"/>
    <x v="1"/>
    <s v="North America"/>
  </r>
  <r>
    <n v="418002"/>
    <n v="3"/>
    <d v="2016-02-22T00:00:00"/>
    <x v="1"/>
    <s v="03/01/2016"/>
    <n v="2013268"/>
    <n v="0"/>
    <n v="1801"/>
    <n v="1"/>
    <s v="32.00 "/>
    <n v="32"/>
    <x v="1"/>
    <x v="6"/>
    <x v="7"/>
    <x v="507"/>
    <x v="1"/>
    <s v="North America"/>
  </r>
  <r>
    <n v="418003"/>
    <n v="1"/>
    <d v="2016-02-22T00:00:00"/>
    <x v="1"/>
    <s v=""/>
    <n v="1571124"/>
    <n v="55"/>
    <n v="670"/>
    <n v="10"/>
    <s v="196.00 "/>
    <n v="1960"/>
    <x v="1"/>
    <x v="2"/>
    <x v="5"/>
    <x v="508"/>
    <x v="1"/>
    <s v="North America"/>
  </r>
  <r>
    <n v="418005"/>
    <n v="1"/>
    <d v="2016-02-22T00:00:00"/>
    <x v="1"/>
    <s v=""/>
    <n v="828017"/>
    <n v="33"/>
    <n v="1992"/>
    <n v="5"/>
    <s v="139.99 "/>
    <n v="699.95"/>
    <x v="3"/>
    <x v="1"/>
    <x v="2"/>
    <x v="509"/>
    <x v="3"/>
    <s v="Europe"/>
  </r>
  <r>
    <n v="418006"/>
    <n v="1"/>
    <d v="2016-02-22T00:00:00"/>
    <x v="1"/>
    <s v=""/>
    <n v="1789699"/>
    <n v="61"/>
    <n v="1593"/>
    <n v="6"/>
    <s v="13.89 "/>
    <n v="83.34"/>
    <x v="1"/>
    <x v="5"/>
    <x v="8"/>
    <x v="510"/>
    <x v="1"/>
    <s v="North America"/>
  </r>
  <r>
    <n v="418006"/>
    <n v="2"/>
    <d v="2016-02-22T00:00:00"/>
    <x v="1"/>
    <s v=""/>
    <n v="1789699"/>
    <n v="61"/>
    <n v="2049"/>
    <n v="6"/>
    <s v="665.94 "/>
    <n v="3995.6400000000003"/>
    <x v="1"/>
    <x v="1"/>
    <x v="9"/>
    <x v="510"/>
    <x v="1"/>
    <s v="North America"/>
  </r>
  <r>
    <n v="418007"/>
    <n v="1"/>
    <d v="2016-02-22T00:00:00"/>
    <x v="1"/>
    <s v="2/28/2016"/>
    <n v="724370"/>
    <n v="0"/>
    <n v="2104"/>
    <n v="1"/>
    <s v="257.50 "/>
    <n v="257.5"/>
    <x v="3"/>
    <x v="1"/>
    <x v="0"/>
    <x v="511"/>
    <x v="4"/>
    <s v="Europe"/>
  </r>
  <r>
    <n v="418007"/>
    <n v="2"/>
    <d v="2016-02-22T00:00:00"/>
    <x v="1"/>
    <s v="2/28/2016"/>
    <n v="724370"/>
    <n v="0"/>
    <n v="2216"/>
    <n v="4"/>
    <s v="268.50 "/>
    <n v="1074"/>
    <x v="3"/>
    <x v="1"/>
    <x v="3"/>
    <x v="511"/>
    <x v="4"/>
    <s v="Europe"/>
  </r>
  <r>
    <n v="418008"/>
    <n v="1"/>
    <d v="2016-02-22T00:00:00"/>
    <x v="1"/>
    <s v=""/>
    <n v="927241"/>
    <n v="38"/>
    <n v="491"/>
    <n v="2"/>
    <s v="619.00 "/>
    <n v="1238"/>
    <x v="2"/>
    <x v="2"/>
    <x v="3"/>
    <x v="512"/>
    <x v="2"/>
    <s v="Europe"/>
  </r>
  <r>
    <n v="418008"/>
    <n v="2"/>
    <d v="2016-02-22T00:00:00"/>
    <x v="1"/>
    <s v=""/>
    <n v="927241"/>
    <n v="38"/>
    <n v="403"/>
    <n v="5"/>
    <s v="699.00 "/>
    <n v="3495"/>
    <x v="2"/>
    <x v="2"/>
    <x v="6"/>
    <x v="512"/>
    <x v="2"/>
    <s v="Europe"/>
  </r>
  <r>
    <n v="418009"/>
    <n v="1"/>
    <d v="2016-02-22T00:00:00"/>
    <x v="1"/>
    <s v="2/29/2016"/>
    <n v="1846024"/>
    <n v="0"/>
    <n v="1168"/>
    <n v="4"/>
    <s v="600.00 "/>
    <n v="2400"/>
    <x v="1"/>
    <x v="0"/>
    <x v="2"/>
    <x v="513"/>
    <x v="1"/>
    <s v="North America"/>
  </r>
  <r>
    <n v="418011"/>
    <n v="1"/>
    <d v="2016-02-22T00:00:00"/>
    <x v="1"/>
    <s v=""/>
    <n v="1986927"/>
    <n v="64"/>
    <n v="2435"/>
    <n v="4"/>
    <s v="44.99 "/>
    <n v="179.96"/>
    <x v="1"/>
    <x v="1"/>
    <x v="9"/>
    <x v="514"/>
    <x v="1"/>
    <s v="North America"/>
  </r>
  <r>
    <n v="418012"/>
    <n v="1"/>
    <d v="2016-02-22T00:00:00"/>
    <x v="1"/>
    <s v="2/26/2016"/>
    <n v="996031"/>
    <n v="0"/>
    <n v="1594"/>
    <n v="8"/>
    <s v="9.99 "/>
    <n v="79.92"/>
    <x v="2"/>
    <x v="5"/>
    <x v="8"/>
    <x v="515"/>
    <x v="2"/>
    <s v="Europe"/>
  </r>
  <r>
    <n v="418012"/>
    <n v="2"/>
    <d v="2016-02-22T00:00:00"/>
    <x v="1"/>
    <s v="2/26/2016"/>
    <n v="996031"/>
    <n v="0"/>
    <n v="1122"/>
    <n v="3"/>
    <s v="332.00 "/>
    <n v="996"/>
    <x v="2"/>
    <x v="0"/>
    <x v="2"/>
    <x v="515"/>
    <x v="2"/>
    <s v="Europe"/>
  </r>
  <r>
    <n v="418013"/>
    <n v="1"/>
    <d v="2016-02-22T00:00:00"/>
    <x v="1"/>
    <s v=""/>
    <n v="831657"/>
    <n v="32"/>
    <n v="737"/>
    <n v="3"/>
    <s v="159.00 "/>
    <n v="477"/>
    <x v="3"/>
    <x v="2"/>
    <x v="5"/>
    <x v="516"/>
    <x v="3"/>
    <s v="Europe"/>
  </r>
  <r>
    <n v="419000"/>
    <n v="1"/>
    <d v="2016-02-23T00:00:00"/>
    <x v="1"/>
    <s v=""/>
    <n v="1606675"/>
    <n v="47"/>
    <n v="46"/>
    <n v="3"/>
    <s v="149.95 "/>
    <n v="449.84999999999997"/>
    <x v="1"/>
    <x v="7"/>
    <x v="6"/>
    <x v="517"/>
    <x v="1"/>
    <s v="North America"/>
  </r>
  <r>
    <n v="419000"/>
    <n v="2"/>
    <d v="2016-02-23T00:00:00"/>
    <x v="1"/>
    <s v=""/>
    <n v="1606675"/>
    <n v="47"/>
    <n v="2089"/>
    <n v="2"/>
    <s v="257.50 "/>
    <n v="515"/>
    <x v="1"/>
    <x v="1"/>
    <x v="0"/>
    <x v="517"/>
    <x v="1"/>
    <s v="North America"/>
  </r>
  <r>
    <n v="419000"/>
    <n v="3"/>
    <d v="2016-02-23T00:00:00"/>
    <x v="1"/>
    <s v=""/>
    <n v="1606675"/>
    <n v="47"/>
    <n v="1622"/>
    <n v="2"/>
    <s v="219.00 "/>
    <n v="438"/>
    <x v="1"/>
    <x v="5"/>
    <x v="0"/>
    <x v="517"/>
    <x v="1"/>
    <s v="North America"/>
  </r>
  <r>
    <n v="419000"/>
    <n v="4"/>
    <d v="2016-02-23T00:00:00"/>
    <x v="1"/>
    <s v=""/>
    <n v="1606675"/>
    <n v="47"/>
    <n v="46"/>
    <n v="4"/>
    <s v="149.95 "/>
    <n v="599.79999999999995"/>
    <x v="1"/>
    <x v="7"/>
    <x v="6"/>
    <x v="517"/>
    <x v="1"/>
    <s v="North America"/>
  </r>
  <r>
    <n v="419001"/>
    <n v="1"/>
    <d v="2016-02-23T00:00:00"/>
    <x v="1"/>
    <s v=""/>
    <n v="1549412"/>
    <n v="47"/>
    <n v="1602"/>
    <n v="3"/>
    <s v="179.99 "/>
    <n v="539.97"/>
    <x v="1"/>
    <x v="5"/>
    <x v="8"/>
    <x v="518"/>
    <x v="1"/>
    <s v="North America"/>
  </r>
  <r>
    <n v="419001"/>
    <n v="2"/>
    <d v="2016-02-23T00:00:00"/>
    <x v="1"/>
    <s v=""/>
    <n v="1549412"/>
    <n v="47"/>
    <n v="1619"/>
    <n v="4"/>
    <s v="59.99 "/>
    <n v="239.96"/>
    <x v="1"/>
    <x v="5"/>
    <x v="0"/>
    <x v="518"/>
    <x v="1"/>
    <s v="North America"/>
  </r>
  <r>
    <n v="419002"/>
    <n v="1"/>
    <d v="2016-02-23T00:00:00"/>
    <x v="1"/>
    <s v=""/>
    <n v="1725975"/>
    <n v="66"/>
    <n v="126"/>
    <n v="3"/>
    <s v="143.40 "/>
    <n v="430.20000000000005"/>
    <x v="1"/>
    <x v="3"/>
    <x v="3"/>
    <x v="519"/>
    <x v="1"/>
    <s v="North America"/>
  </r>
  <r>
    <n v="419003"/>
    <n v="1"/>
    <d v="2016-02-23T00:00:00"/>
    <x v="1"/>
    <s v=""/>
    <n v="1575457"/>
    <n v="59"/>
    <n v="2020"/>
    <n v="2"/>
    <s v="199.99 "/>
    <n v="399.98"/>
    <x v="1"/>
    <x v="1"/>
    <x v="9"/>
    <x v="520"/>
    <x v="1"/>
    <s v="North America"/>
  </r>
  <r>
    <n v="419003"/>
    <n v="2"/>
    <d v="2016-02-23T00:00:00"/>
    <x v="1"/>
    <s v=""/>
    <n v="1575457"/>
    <n v="59"/>
    <n v="443"/>
    <n v="1"/>
    <s v="349.00 "/>
    <n v="349"/>
    <x v="1"/>
    <x v="2"/>
    <x v="6"/>
    <x v="520"/>
    <x v="1"/>
    <s v="North America"/>
  </r>
  <r>
    <n v="419004"/>
    <n v="1"/>
    <d v="2016-02-23T00:00:00"/>
    <x v="1"/>
    <s v="2/26/2016"/>
    <n v="946857"/>
    <n v="0"/>
    <n v="429"/>
    <n v="1"/>
    <s v="599.90 "/>
    <n v="599.9"/>
    <x v="2"/>
    <x v="2"/>
    <x v="3"/>
    <x v="521"/>
    <x v="2"/>
    <s v="Europe"/>
  </r>
  <r>
    <n v="419004"/>
    <n v="2"/>
    <d v="2016-02-23T00:00:00"/>
    <x v="1"/>
    <s v="2/26/2016"/>
    <n v="946857"/>
    <n v="0"/>
    <n v="1509"/>
    <n v="4"/>
    <s v="310.00 "/>
    <n v="1240"/>
    <x v="2"/>
    <x v="4"/>
    <x v="4"/>
    <x v="521"/>
    <x v="2"/>
    <s v="Europe"/>
  </r>
  <r>
    <n v="419004"/>
    <n v="3"/>
    <d v="2016-02-23T00:00:00"/>
    <x v="1"/>
    <s v="2/26/2016"/>
    <n v="946857"/>
    <n v="0"/>
    <n v="100"/>
    <n v="1"/>
    <s v="120.00 "/>
    <n v="120"/>
    <x v="2"/>
    <x v="7"/>
    <x v="6"/>
    <x v="521"/>
    <x v="2"/>
    <s v="Europe"/>
  </r>
  <r>
    <n v="419005"/>
    <n v="1"/>
    <d v="2016-02-23T00:00:00"/>
    <x v="1"/>
    <s v="03/02/2016"/>
    <n v="1128295"/>
    <n v="0"/>
    <n v="1644"/>
    <n v="6"/>
    <s v="57.88 "/>
    <n v="347.28000000000003"/>
    <x v="2"/>
    <x v="5"/>
    <x v="0"/>
    <x v="522"/>
    <x v="2"/>
    <s v="Europe"/>
  </r>
  <r>
    <n v="419006"/>
    <n v="1"/>
    <d v="2016-02-23T00:00:00"/>
    <x v="1"/>
    <s v=""/>
    <n v="463947"/>
    <n v="27"/>
    <n v="1007"/>
    <n v="1"/>
    <s v="281.00 "/>
    <n v="281"/>
    <x v="3"/>
    <x v="0"/>
    <x v="1"/>
    <x v="523"/>
    <x v="6"/>
    <s v="Europe"/>
  </r>
  <r>
    <n v="419006"/>
    <n v="2"/>
    <d v="2016-02-23T00:00:00"/>
    <x v="1"/>
    <s v=""/>
    <n v="463947"/>
    <n v="27"/>
    <n v="1687"/>
    <n v="1"/>
    <s v="6.88 "/>
    <n v="6.88"/>
    <x v="3"/>
    <x v="6"/>
    <x v="8"/>
    <x v="523"/>
    <x v="6"/>
    <s v="Europe"/>
  </r>
  <r>
    <n v="419007"/>
    <n v="1"/>
    <d v="2016-02-23T00:00:00"/>
    <x v="1"/>
    <s v=""/>
    <n v="2030206"/>
    <n v="66"/>
    <n v="1580"/>
    <n v="1"/>
    <s v="219.00 "/>
    <n v="219"/>
    <x v="1"/>
    <x v="5"/>
    <x v="8"/>
    <x v="524"/>
    <x v="1"/>
    <s v="North America"/>
  </r>
  <r>
    <n v="419007"/>
    <n v="2"/>
    <d v="2016-02-23T00:00:00"/>
    <x v="1"/>
    <s v=""/>
    <n v="2030206"/>
    <n v="66"/>
    <n v="1580"/>
    <n v="1"/>
    <s v="219.00 "/>
    <n v="219"/>
    <x v="1"/>
    <x v="5"/>
    <x v="8"/>
    <x v="524"/>
    <x v="1"/>
    <s v="North America"/>
  </r>
  <r>
    <n v="419007"/>
    <n v="3"/>
    <d v="2016-02-23T00:00:00"/>
    <x v="1"/>
    <s v=""/>
    <n v="2030206"/>
    <n v="66"/>
    <n v="1254"/>
    <n v="1"/>
    <s v="19.99 "/>
    <n v="19.989999999999998"/>
    <x v="1"/>
    <x v="0"/>
    <x v="0"/>
    <x v="524"/>
    <x v="1"/>
    <s v="North America"/>
  </r>
  <r>
    <n v="419007"/>
    <n v="4"/>
    <d v="2016-02-23T00:00:00"/>
    <x v="1"/>
    <s v=""/>
    <n v="2030206"/>
    <n v="66"/>
    <n v="104"/>
    <n v="1"/>
    <s v="115.00 "/>
    <n v="115"/>
    <x v="1"/>
    <x v="7"/>
    <x v="6"/>
    <x v="524"/>
    <x v="1"/>
    <s v="North America"/>
  </r>
  <r>
    <n v="419008"/>
    <n v="1"/>
    <d v="2016-02-23T00:00:00"/>
    <x v="1"/>
    <s v=""/>
    <n v="672896"/>
    <n v="18"/>
    <n v="138"/>
    <n v="4"/>
    <s v="499.99 "/>
    <n v="1999.96"/>
    <x v="3"/>
    <x v="3"/>
    <x v="3"/>
    <x v="525"/>
    <x v="5"/>
    <s v="Europe"/>
  </r>
  <r>
    <n v="419008"/>
    <n v="2"/>
    <d v="2016-02-23T00:00:00"/>
    <x v="1"/>
    <s v=""/>
    <n v="672896"/>
    <n v="18"/>
    <n v="2103"/>
    <n v="1"/>
    <s v="508.00 "/>
    <n v="508"/>
    <x v="3"/>
    <x v="1"/>
    <x v="0"/>
    <x v="525"/>
    <x v="5"/>
    <s v="Europe"/>
  </r>
  <r>
    <n v="419009"/>
    <n v="1"/>
    <d v="2016-02-23T00:00:00"/>
    <x v="1"/>
    <s v=""/>
    <n v="500332"/>
    <n v="24"/>
    <n v="459"/>
    <n v="3"/>
    <s v="269.90 "/>
    <n v="809.69999999999993"/>
    <x v="3"/>
    <x v="2"/>
    <x v="6"/>
    <x v="526"/>
    <x v="6"/>
    <s v="Europe"/>
  </r>
  <r>
    <n v="419009"/>
    <n v="2"/>
    <d v="2016-02-23T00:00:00"/>
    <x v="1"/>
    <s v=""/>
    <n v="500332"/>
    <n v="24"/>
    <n v="2114"/>
    <n v="1"/>
    <s v="257.50 "/>
    <n v="257.5"/>
    <x v="3"/>
    <x v="1"/>
    <x v="0"/>
    <x v="526"/>
    <x v="6"/>
    <s v="Europe"/>
  </r>
  <r>
    <n v="419009"/>
    <n v="3"/>
    <d v="2016-02-23T00:00:00"/>
    <x v="1"/>
    <s v=""/>
    <n v="500332"/>
    <n v="24"/>
    <n v="145"/>
    <n v="4"/>
    <s v="2,899.99 "/>
    <n v="11599.96"/>
    <x v="3"/>
    <x v="3"/>
    <x v="3"/>
    <x v="526"/>
    <x v="6"/>
    <s v="Europe"/>
  </r>
  <r>
    <n v="419010"/>
    <n v="1"/>
    <d v="2016-02-23T00:00:00"/>
    <x v="1"/>
    <s v=""/>
    <n v="1275802"/>
    <n v="59"/>
    <n v="313"/>
    <n v="3"/>
    <s v="269.00 "/>
    <n v="807"/>
    <x v="1"/>
    <x v="3"/>
    <x v="8"/>
    <x v="527"/>
    <x v="1"/>
    <s v="North America"/>
  </r>
  <r>
    <n v="419011"/>
    <n v="1"/>
    <d v="2016-02-23T00:00:00"/>
    <x v="1"/>
    <s v=""/>
    <n v="2015900"/>
    <n v="55"/>
    <n v="1327"/>
    <n v="10"/>
    <s v="46.99 "/>
    <n v="469.90000000000003"/>
    <x v="1"/>
    <x v="4"/>
    <x v="0"/>
    <x v="528"/>
    <x v="1"/>
    <s v="North America"/>
  </r>
  <r>
    <n v="419011"/>
    <n v="2"/>
    <d v="2016-02-23T00:00:00"/>
    <x v="1"/>
    <s v=""/>
    <n v="2015900"/>
    <n v="55"/>
    <n v="405"/>
    <n v="4"/>
    <s v="699.00 "/>
    <n v="2796"/>
    <x v="1"/>
    <x v="2"/>
    <x v="5"/>
    <x v="528"/>
    <x v="1"/>
    <s v="North America"/>
  </r>
  <r>
    <n v="419011"/>
    <n v="3"/>
    <d v="2016-02-23T00:00:00"/>
    <x v="1"/>
    <s v=""/>
    <n v="2015900"/>
    <n v="55"/>
    <n v="2096"/>
    <n v="2"/>
    <s v="877.50 "/>
    <n v="1755"/>
    <x v="1"/>
    <x v="1"/>
    <x v="0"/>
    <x v="528"/>
    <x v="1"/>
    <s v="North America"/>
  </r>
  <r>
    <n v="419011"/>
    <n v="4"/>
    <d v="2016-02-23T00:00:00"/>
    <x v="1"/>
    <s v=""/>
    <n v="2015900"/>
    <n v="55"/>
    <n v="170"/>
    <n v="2"/>
    <s v="109.00 "/>
    <n v="218"/>
    <x v="1"/>
    <x v="3"/>
    <x v="8"/>
    <x v="528"/>
    <x v="1"/>
    <s v="North America"/>
  </r>
  <r>
    <n v="419012"/>
    <n v="1"/>
    <d v="2016-02-23T00:00:00"/>
    <x v="1"/>
    <s v=""/>
    <n v="1013255"/>
    <n v="42"/>
    <n v="1823"/>
    <n v="1"/>
    <s v="32.00 "/>
    <n v="32"/>
    <x v="2"/>
    <x v="6"/>
    <x v="7"/>
    <x v="529"/>
    <x v="2"/>
    <s v="Europe"/>
  </r>
  <r>
    <n v="419012"/>
    <n v="2"/>
    <d v="2016-02-23T00:00:00"/>
    <x v="1"/>
    <s v=""/>
    <n v="1013255"/>
    <n v="42"/>
    <n v="450"/>
    <n v="3"/>
    <s v="919.00 "/>
    <n v="2757"/>
    <x v="2"/>
    <x v="2"/>
    <x v="6"/>
    <x v="529"/>
    <x v="2"/>
    <s v="Europe"/>
  </r>
  <r>
    <n v="419012"/>
    <n v="3"/>
    <d v="2016-02-23T00:00:00"/>
    <x v="1"/>
    <s v=""/>
    <n v="1013255"/>
    <n v="42"/>
    <n v="1643"/>
    <n v="4"/>
    <s v="57.88 "/>
    <n v="231.52"/>
    <x v="2"/>
    <x v="5"/>
    <x v="0"/>
    <x v="529"/>
    <x v="2"/>
    <s v="Europe"/>
  </r>
  <r>
    <n v="419013"/>
    <n v="1"/>
    <d v="2016-02-23T00:00:00"/>
    <x v="1"/>
    <s v=""/>
    <n v="625297"/>
    <n v="13"/>
    <n v="1278"/>
    <n v="4"/>
    <s v="14.99 "/>
    <n v="59.96"/>
    <x v="3"/>
    <x v="0"/>
    <x v="0"/>
    <x v="530"/>
    <x v="5"/>
    <s v="Europe"/>
  </r>
  <r>
    <n v="419013"/>
    <n v="2"/>
    <d v="2016-02-23T00:00:00"/>
    <x v="1"/>
    <s v=""/>
    <n v="625297"/>
    <n v="13"/>
    <n v="957"/>
    <n v="4"/>
    <s v="231.00 "/>
    <n v="924"/>
    <x v="3"/>
    <x v="0"/>
    <x v="1"/>
    <x v="530"/>
    <x v="5"/>
    <s v="Europe"/>
  </r>
  <r>
    <n v="419014"/>
    <n v="1"/>
    <d v="2016-02-23T00:00:00"/>
    <x v="1"/>
    <s v=""/>
    <n v="1921651"/>
    <n v="44"/>
    <n v="1678"/>
    <n v="10"/>
    <s v="16.89 "/>
    <n v="168.9"/>
    <x v="1"/>
    <x v="6"/>
    <x v="7"/>
    <x v="531"/>
    <x v="1"/>
    <s v="North America"/>
  </r>
  <r>
    <n v="419014"/>
    <n v="2"/>
    <d v="2016-02-23T00:00:00"/>
    <x v="1"/>
    <s v=""/>
    <n v="1921651"/>
    <n v="44"/>
    <n v="1702"/>
    <n v="2"/>
    <s v="16.99 "/>
    <n v="33.979999999999997"/>
    <x v="1"/>
    <x v="6"/>
    <x v="8"/>
    <x v="531"/>
    <x v="1"/>
    <s v="North America"/>
  </r>
  <r>
    <n v="419014"/>
    <n v="3"/>
    <d v="2016-02-23T00:00:00"/>
    <x v="1"/>
    <s v=""/>
    <n v="1921651"/>
    <n v="44"/>
    <n v="687"/>
    <n v="1"/>
    <s v="209.00 "/>
    <n v="209"/>
    <x v="1"/>
    <x v="2"/>
    <x v="5"/>
    <x v="531"/>
    <x v="1"/>
    <s v="North America"/>
  </r>
  <r>
    <n v="419015"/>
    <n v="1"/>
    <d v="2016-02-23T00:00:00"/>
    <x v="1"/>
    <s v=""/>
    <n v="1658273"/>
    <n v="65"/>
    <n v="1622"/>
    <n v="1"/>
    <s v="219.00 "/>
    <n v="219"/>
    <x v="1"/>
    <x v="5"/>
    <x v="0"/>
    <x v="532"/>
    <x v="1"/>
    <s v="North America"/>
  </r>
  <r>
    <n v="419015"/>
    <n v="2"/>
    <d v="2016-02-23T00:00:00"/>
    <x v="1"/>
    <s v=""/>
    <n v="1658273"/>
    <n v="65"/>
    <n v="122"/>
    <n v="4"/>
    <s v="279.99 "/>
    <n v="1119.96"/>
    <x v="1"/>
    <x v="3"/>
    <x v="3"/>
    <x v="532"/>
    <x v="1"/>
    <s v="North America"/>
  </r>
  <r>
    <n v="419016"/>
    <n v="1"/>
    <d v="2016-02-23T00:00:00"/>
    <x v="1"/>
    <s v=""/>
    <n v="1668828"/>
    <n v="50"/>
    <n v="2137"/>
    <n v="5"/>
    <s v="163.00 "/>
    <n v="815"/>
    <x v="1"/>
    <x v="1"/>
    <x v="0"/>
    <x v="533"/>
    <x v="1"/>
    <s v="North America"/>
  </r>
  <r>
    <n v="419016"/>
    <n v="2"/>
    <d v="2016-02-23T00:00:00"/>
    <x v="1"/>
    <s v=""/>
    <n v="1668828"/>
    <n v="50"/>
    <n v="434"/>
    <n v="2"/>
    <s v="599.00 "/>
    <n v="1198"/>
    <x v="1"/>
    <x v="2"/>
    <x v="3"/>
    <x v="533"/>
    <x v="1"/>
    <s v="North America"/>
  </r>
  <r>
    <n v="420000"/>
    <n v="1"/>
    <d v="2016-02-24T00:00:00"/>
    <x v="1"/>
    <s v=""/>
    <n v="1583170"/>
    <n v="63"/>
    <n v="710"/>
    <n v="5"/>
    <s v="121.00 "/>
    <n v="605"/>
    <x v="1"/>
    <x v="2"/>
    <x v="5"/>
    <x v="534"/>
    <x v="1"/>
    <s v="North America"/>
  </r>
  <r>
    <n v="420001"/>
    <n v="1"/>
    <d v="2016-02-24T00:00:00"/>
    <x v="1"/>
    <s v=""/>
    <n v="1782076"/>
    <n v="55"/>
    <n v="1827"/>
    <n v="1"/>
    <s v="2,652.00 "/>
    <n v="2652"/>
    <x v="1"/>
    <x v="1"/>
    <x v="9"/>
    <x v="535"/>
    <x v="1"/>
    <s v="North America"/>
  </r>
  <r>
    <n v="420001"/>
    <n v="2"/>
    <d v="2016-02-24T00:00:00"/>
    <x v="1"/>
    <s v=""/>
    <n v="1782076"/>
    <n v="55"/>
    <n v="2098"/>
    <n v="2"/>
    <s v="508.00 "/>
    <n v="1016"/>
    <x v="1"/>
    <x v="1"/>
    <x v="0"/>
    <x v="535"/>
    <x v="1"/>
    <s v="North America"/>
  </r>
  <r>
    <n v="420003"/>
    <n v="1"/>
    <d v="2016-02-24T00:00:00"/>
    <x v="1"/>
    <s v="03/03/2016"/>
    <n v="424546"/>
    <n v="0"/>
    <n v="1188"/>
    <n v="3"/>
    <s v="180.00 "/>
    <n v="540"/>
    <x v="3"/>
    <x v="0"/>
    <x v="2"/>
    <x v="536"/>
    <x v="6"/>
    <s v="Europe"/>
  </r>
  <r>
    <n v="420003"/>
    <n v="2"/>
    <d v="2016-02-24T00:00:00"/>
    <x v="1"/>
    <s v="03/03/2016"/>
    <n v="424546"/>
    <n v="0"/>
    <n v="94"/>
    <n v="7"/>
    <s v="67.40 "/>
    <n v="471.80000000000007"/>
    <x v="3"/>
    <x v="7"/>
    <x v="6"/>
    <x v="536"/>
    <x v="6"/>
    <s v="Europe"/>
  </r>
  <r>
    <n v="420003"/>
    <n v="3"/>
    <d v="2016-02-24T00:00:00"/>
    <x v="1"/>
    <s v="03/03/2016"/>
    <n v="424546"/>
    <n v="0"/>
    <n v="1084"/>
    <n v="3"/>
    <s v="646.00 "/>
    <n v="1938"/>
    <x v="3"/>
    <x v="0"/>
    <x v="0"/>
    <x v="536"/>
    <x v="6"/>
    <s v="Europe"/>
  </r>
  <r>
    <n v="420003"/>
    <n v="4"/>
    <d v="2016-02-24T00:00:00"/>
    <x v="1"/>
    <s v="03/03/2016"/>
    <n v="424546"/>
    <n v="0"/>
    <n v="47"/>
    <n v="2"/>
    <s v="149.95 "/>
    <n v="299.89999999999998"/>
    <x v="3"/>
    <x v="7"/>
    <x v="6"/>
    <x v="536"/>
    <x v="6"/>
    <s v="Europe"/>
  </r>
  <r>
    <n v="420003"/>
    <n v="5"/>
    <d v="2016-02-24T00:00:00"/>
    <x v="1"/>
    <s v="03/03/2016"/>
    <n v="424546"/>
    <n v="0"/>
    <n v="538"/>
    <n v="1"/>
    <s v="99.00 "/>
    <n v="99"/>
    <x v="3"/>
    <x v="2"/>
    <x v="6"/>
    <x v="536"/>
    <x v="6"/>
    <s v="Europe"/>
  </r>
  <r>
    <n v="420003"/>
    <n v="6"/>
    <d v="2016-02-24T00:00:00"/>
    <x v="1"/>
    <s v="03/03/2016"/>
    <n v="424546"/>
    <n v="0"/>
    <n v="423"/>
    <n v="7"/>
    <s v="599.00 "/>
    <n v="4193"/>
    <x v="3"/>
    <x v="2"/>
    <x v="3"/>
    <x v="536"/>
    <x v="6"/>
    <s v="Europe"/>
  </r>
  <r>
    <n v="420003"/>
    <n v="7"/>
    <d v="2016-02-24T00:00:00"/>
    <x v="1"/>
    <s v="03/03/2016"/>
    <n v="424546"/>
    <n v="0"/>
    <n v="1737"/>
    <n v="4"/>
    <s v="28.00 "/>
    <n v="112"/>
    <x v="3"/>
    <x v="6"/>
    <x v="7"/>
    <x v="536"/>
    <x v="6"/>
    <s v="Europe"/>
  </r>
  <r>
    <n v="420005"/>
    <n v="1"/>
    <d v="2016-02-24T00:00:00"/>
    <x v="1"/>
    <s v=""/>
    <n v="1304549"/>
    <n v="44"/>
    <n v="2400"/>
    <n v="1"/>
    <s v="399.99 "/>
    <n v="399.99"/>
    <x v="1"/>
    <x v="1"/>
    <x v="5"/>
    <x v="537"/>
    <x v="1"/>
    <s v="North America"/>
  </r>
  <r>
    <n v="420005"/>
    <n v="2"/>
    <d v="2016-02-24T00:00:00"/>
    <x v="1"/>
    <s v=""/>
    <n v="1304549"/>
    <n v="44"/>
    <n v="78"/>
    <n v="4"/>
    <s v="40.55 "/>
    <n v="162.19999999999999"/>
    <x v="1"/>
    <x v="7"/>
    <x v="10"/>
    <x v="537"/>
    <x v="1"/>
    <s v="North America"/>
  </r>
  <r>
    <n v="420005"/>
    <n v="4"/>
    <d v="2016-02-24T00:00:00"/>
    <x v="1"/>
    <s v=""/>
    <n v="1304549"/>
    <n v="44"/>
    <n v="1600"/>
    <n v="1"/>
    <s v="57.88 "/>
    <n v="57.88"/>
    <x v="1"/>
    <x v="5"/>
    <x v="8"/>
    <x v="537"/>
    <x v="1"/>
    <s v="North America"/>
  </r>
  <r>
    <n v="420005"/>
    <n v="5"/>
    <d v="2016-02-24T00:00:00"/>
    <x v="1"/>
    <s v=""/>
    <n v="1304549"/>
    <n v="44"/>
    <n v="425"/>
    <n v="8"/>
    <s v="369.00 "/>
    <n v="2952"/>
    <x v="1"/>
    <x v="2"/>
    <x v="3"/>
    <x v="537"/>
    <x v="1"/>
    <s v="North America"/>
  </r>
  <r>
    <n v="420005"/>
    <n v="6"/>
    <d v="2016-02-24T00:00:00"/>
    <x v="1"/>
    <s v=""/>
    <n v="1304549"/>
    <n v="44"/>
    <n v="1446"/>
    <n v="3"/>
    <s v="289.00 "/>
    <n v="867"/>
    <x v="1"/>
    <x v="4"/>
    <x v="4"/>
    <x v="537"/>
    <x v="1"/>
    <s v="North America"/>
  </r>
  <r>
    <n v="420006"/>
    <n v="1"/>
    <d v="2016-02-24T00:00:00"/>
    <x v="1"/>
    <s v=""/>
    <n v="679190"/>
    <n v="16"/>
    <n v="1642"/>
    <n v="2"/>
    <s v="57.88 "/>
    <n v="115.76"/>
    <x v="3"/>
    <x v="5"/>
    <x v="0"/>
    <x v="538"/>
    <x v="5"/>
    <s v="Europe"/>
  </r>
  <r>
    <n v="420006"/>
    <n v="2"/>
    <d v="2016-02-24T00:00:00"/>
    <x v="1"/>
    <s v=""/>
    <n v="679190"/>
    <n v="16"/>
    <n v="1902"/>
    <n v="2"/>
    <s v="129.99 "/>
    <n v="259.98"/>
    <x v="3"/>
    <x v="1"/>
    <x v="2"/>
    <x v="538"/>
    <x v="5"/>
    <s v="Europe"/>
  </r>
  <r>
    <n v="420006"/>
    <n v="3"/>
    <d v="2016-02-24T00:00:00"/>
    <x v="1"/>
    <s v=""/>
    <n v="679190"/>
    <n v="16"/>
    <n v="1600"/>
    <n v="7"/>
    <s v="57.88 "/>
    <n v="405.16"/>
    <x v="3"/>
    <x v="5"/>
    <x v="8"/>
    <x v="538"/>
    <x v="5"/>
    <s v="Europe"/>
  </r>
  <r>
    <n v="420007"/>
    <n v="1"/>
    <d v="2016-02-24T00:00:00"/>
    <x v="1"/>
    <s v=""/>
    <n v="2006644"/>
    <n v="64"/>
    <n v="305"/>
    <n v="1"/>
    <s v="329.00 "/>
    <n v="329"/>
    <x v="1"/>
    <x v="3"/>
    <x v="8"/>
    <x v="539"/>
    <x v="1"/>
    <s v="North America"/>
  </r>
  <r>
    <n v="420007"/>
    <n v="2"/>
    <d v="2016-02-24T00:00:00"/>
    <x v="1"/>
    <s v=""/>
    <n v="2006644"/>
    <n v="64"/>
    <n v="1550"/>
    <n v="1"/>
    <s v="280.00 "/>
    <n v="280"/>
    <x v="1"/>
    <x v="4"/>
    <x v="4"/>
    <x v="539"/>
    <x v="1"/>
    <s v="North America"/>
  </r>
  <r>
    <n v="420007"/>
    <n v="3"/>
    <d v="2016-02-24T00:00:00"/>
    <x v="1"/>
    <s v=""/>
    <n v="2006644"/>
    <n v="64"/>
    <n v="646"/>
    <n v="2"/>
    <s v="219.00 "/>
    <n v="438"/>
    <x v="1"/>
    <x v="2"/>
    <x v="5"/>
    <x v="539"/>
    <x v="1"/>
    <s v="North America"/>
  </r>
  <r>
    <n v="420007"/>
    <n v="4"/>
    <d v="2016-02-24T00:00:00"/>
    <x v="1"/>
    <s v=""/>
    <n v="2006644"/>
    <n v="64"/>
    <n v="962"/>
    <n v="2"/>
    <s v="188.00 "/>
    <n v="376"/>
    <x v="1"/>
    <x v="0"/>
    <x v="1"/>
    <x v="539"/>
    <x v="1"/>
    <s v="North America"/>
  </r>
  <r>
    <n v="420007"/>
    <n v="5"/>
    <d v="2016-02-24T00:00:00"/>
    <x v="1"/>
    <s v=""/>
    <n v="2006644"/>
    <n v="64"/>
    <n v="1590"/>
    <n v="6"/>
    <s v="22.89 "/>
    <n v="137.34"/>
    <x v="1"/>
    <x v="5"/>
    <x v="8"/>
    <x v="539"/>
    <x v="1"/>
    <s v="North America"/>
  </r>
  <r>
    <n v="420007"/>
    <n v="6"/>
    <d v="2016-02-24T00:00:00"/>
    <x v="1"/>
    <s v=""/>
    <n v="2006644"/>
    <n v="64"/>
    <n v="1314"/>
    <n v="3"/>
    <s v="205.00 "/>
    <n v="615"/>
    <x v="1"/>
    <x v="0"/>
    <x v="0"/>
    <x v="539"/>
    <x v="1"/>
    <s v="North America"/>
  </r>
  <r>
    <n v="420007"/>
    <n v="7"/>
    <d v="2016-02-24T00:00:00"/>
    <x v="1"/>
    <s v=""/>
    <n v="2006644"/>
    <n v="64"/>
    <n v="1965"/>
    <n v="3"/>
    <s v="493.00 "/>
    <n v="1479"/>
    <x v="1"/>
    <x v="1"/>
    <x v="9"/>
    <x v="539"/>
    <x v="1"/>
    <s v="North America"/>
  </r>
  <r>
    <n v="420008"/>
    <n v="1"/>
    <d v="2016-02-24T00:00:00"/>
    <x v="1"/>
    <s v=""/>
    <n v="325088"/>
    <n v="8"/>
    <n v="1574"/>
    <n v="1"/>
    <s v="59.99 "/>
    <n v="59.99"/>
    <x v="0"/>
    <x v="5"/>
    <x v="8"/>
    <x v="540"/>
    <x v="0"/>
    <s v="North America"/>
  </r>
  <r>
    <n v="420008"/>
    <n v="2"/>
    <d v="2016-02-24T00:00:00"/>
    <x v="1"/>
    <s v=""/>
    <n v="325088"/>
    <n v="8"/>
    <n v="1377"/>
    <n v="6"/>
    <s v="16.00 "/>
    <n v="96"/>
    <x v="0"/>
    <x v="4"/>
    <x v="0"/>
    <x v="540"/>
    <x v="0"/>
    <s v="North America"/>
  </r>
  <r>
    <n v="420009"/>
    <n v="1"/>
    <d v="2016-02-24T00:00:00"/>
    <x v="1"/>
    <s v=""/>
    <n v="277538"/>
    <n v="9"/>
    <n v="1671"/>
    <n v="10"/>
    <s v="4.99 "/>
    <n v="49.900000000000006"/>
    <x v="0"/>
    <x v="6"/>
    <x v="7"/>
    <x v="541"/>
    <x v="0"/>
    <s v="North America"/>
  </r>
  <r>
    <n v="420010"/>
    <n v="1"/>
    <d v="2016-02-24T00:00:00"/>
    <x v="1"/>
    <s v=""/>
    <n v="2011796"/>
    <n v="44"/>
    <n v="147"/>
    <n v="7"/>
    <s v="2,899.99 "/>
    <n v="20299.93"/>
    <x v="1"/>
    <x v="3"/>
    <x v="3"/>
    <x v="213"/>
    <x v="1"/>
    <s v="North America"/>
  </r>
  <r>
    <n v="420010"/>
    <n v="2"/>
    <d v="2016-02-24T00:00:00"/>
    <x v="1"/>
    <s v=""/>
    <n v="2011796"/>
    <n v="44"/>
    <n v="188"/>
    <n v="3"/>
    <s v="116.90 "/>
    <n v="350.70000000000005"/>
    <x v="1"/>
    <x v="3"/>
    <x v="8"/>
    <x v="213"/>
    <x v="1"/>
    <s v="North America"/>
  </r>
  <r>
    <n v="420011"/>
    <n v="1"/>
    <d v="2016-02-24T00:00:00"/>
    <x v="1"/>
    <s v=""/>
    <n v="1699480"/>
    <n v="61"/>
    <n v="938"/>
    <n v="1"/>
    <s v="99.00 "/>
    <n v="99"/>
    <x v="1"/>
    <x v="2"/>
    <x v="8"/>
    <x v="542"/>
    <x v="1"/>
    <s v="North America"/>
  </r>
  <r>
    <n v="420012"/>
    <n v="1"/>
    <d v="2016-02-24T00:00:00"/>
    <x v="1"/>
    <s v="03/02/2016"/>
    <n v="2037919"/>
    <n v="0"/>
    <n v="2091"/>
    <n v="1"/>
    <s v="877.50 "/>
    <n v="877.5"/>
    <x v="1"/>
    <x v="1"/>
    <x v="0"/>
    <x v="543"/>
    <x v="1"/>
    <s v="North America"/>
  </r>
  <r>
    <n v="420013"/>
    <n v="1"/>
    <d v="2016-02-24T00:00:00"/>
    <x v="1"/>
    <s v=""/>
    <n v="473689"/>
    <n v="22"/>
    <n v="2004"/>
    <n v="1"/>
    <s v="139.99 "/>
    <n v="139.99"/>
    <x v="3"/>
    <x v="1"/>
    <x v="2"/>
    <x v="544"/>
    <x v="6"/>
    <s v="Europe"/>
  </r>
  <r>
    <n v="420013"/>
    <n v="2"/>
    <d v="2016-02-24T00:00:00"/>
    <x v="1"/>
    <s v=""/>
    <n v="473689"/>
    <n v="22"/>
    <n v="802"/>
    <n v="1"/>
    <s v="15.50 "/>
    <n v="15.5"/>
    <x v="3"/>
    <x v="2"/>
    <x v="0"/>
    <x v="544"/>
    <x v="6"/>
    <s v="Europe"/>
  </r>
  <r>
    <n v="420013"/>
    <n v="3"/>
    <d v="2016-02-24T00:00:00"/>
    <x v="1"/>
    <s v=""/>
    <n v="473689"/>
    <n v="22"/>
    <n v="2113"/>
    <n v="4"/>
    <s v="508.00 "/>
    <n v="2032"/>
    <x v="3"/>
    <x v="1"/>
    <x v="0"/>
    <x v="544"/>
    <x v="6"/>
    <s v="Europe"/>
  </r>
  <r>
    <n v="420013"/>
    <n v="4"/>
    <d v="2016-02-24T00:00:00"/>
    <x v="1"/>
    <s v=""/>
    <n v="473689"/>
    <n v="22"/>
    <n v="1181"/>
    <n v="3"/>
    <s v="1,580.00 "/>
    <n v="4740"/>
    <x v="3"/>
    <x v="0"/>
    <x v="2"/>
    <x v="544"/>
    <x v="6"/>
    <s v="Europe"/>
  </r>
  <r>
    <n v="420014"/>
    <n v="1"/>
    <d v="2016-02-24T00:00:00"/>
    <x v="1"/>
    <s v=""/>
    <n v="831657"/>
    <n v="33"/>
    <n v="106"/>
    <n v="5"/>
    <s v="132.99 "/>
    <n v="664.95"/>
    <x v="3"/>
    <x v="7"/>
    <x v="6"/>
    <x v="516"/>
    <x v="3"/>
    <s v="Europe"/>
  </r>
  <r>
    <n v="420014"/>
    <n v="2"/>
    <d v="2016-02-24T00:00:00"/>
    <x v="1"/>
    <s v=""/>
    <n v="831657"/>
    <n v="33"/>
    <n v="1655"/>
    <n v="3"/>
    <s v="289.99 "/>
    <n v="869.97"/>
    <x v="3"/>
    <x v="5"/>
    <x v="0"/>
    <x v="516"/>
    <x v="3"/>
    <s v="Europe"/>
  </r>
  <r>
    <n v="420014"/>
    <n v="3"/>
    <d v="2016-02-24T00:00:00"/>
    <x v="1"/>
    <s v=""/>
    <n v="831657"/>
    <n v="33"/>
    <n v="1002"/>
    <n v="5"/>
    <s v="148.00 "/>
    <n v="740"/>
    <x v="3"/>
    <x v="0"/>
    <x v="1"/>
    <x v="516"/>
    <x v="3"/>
    <s v="Europe"/>
  </r>
  <r>
    <n v="420015"/>
    <n v="1"/>
    <d v="2016-02-24T00:00:00"/>
    <x v="1"/>
    <s v=""/>
    <n v="1392224"/>
    <n v="48"/>
    <n v="1436"/>
    <n v="1"/>
    <s v="258.00 "/>
    <n v="258"/>
    <x v="1"/>
    <x v="4"/>
    <x v="4"/>
    <x v="545"/>
    <x v="1"/>
    <s v="North America"/>
  </r>
  <r>
    <n v="420015"/>
    <n v="2"/>
    <d v="2016-02-24T00:00:00"/>
    <x v="1"/>
    <s v=""/>
    <n v="1392224"/>
    <n v="48"/>
    <n v="1694"/>
    <n v="4"/>
    <s v="8.88 "/>
    <n v="35.520000000000003"/>
    <x v="1"/>
    <x v="6"/>
    <x v="8"/>
    <x v="545"/>
    <x v="1"/>
    <s v="North America"/>
  </r>
  <r>
    <n v="420016"/>
    <n v="1"/>
    <d v="2016-02-24T00:00:00"/>
    <x v="1"/>
    <s v=""/>
    <n v="1209643"/>
    <n v="51"/>
    <n v="69"/>
    <n v="1"/>
    <s v="25.69 "/>
    <n v="25.69"/>
    <x v="1"/>
    <x v="7"/>
    <x v="10"/>
    <x v="546"/>
    <x v="1"/>
    <s v="North America"/>
  </r>
  <r>
    <n v="420017"/>
    <n v="1"/>
    <d v="2016-02-24T00:00:00"/>
    <x v="1"/>
    <s v=""/>
    <n v="337695"/>
    <n v="10"/>
    <n v="1208"/>
    <n v="2"/>
    <s v="890.00 "/>
    <n v="1780"/>
    <x v="0"/>
    <x v="0"/>
    <x v="2"/>
    <x v="547"/>
    <x v="0"/>
    <s v="North America"/>
  </r>
  <r>
    <n v="420018"/>
    <n v="1"/>
    <d v="2016-02-24T00:00:00"/>
    <x v="1"/>
    <s v=""/>
    <n v="1115485"/>
    <n v="36"/>
    <n v="2383"/>
    <n v="1"/>
    <s v="635.99 "/>
    <n v="635.99"/>
    <x v="2"/>
    <x v="1"/>
    <x v="5"/>
    <x v="548"/>
    <x v="2"/>
    <s v="Europe"/>
  </r>
  <r>
    <n v="420018"/>
    <n v="2"/>
    <d v="2016-02-24T00:00:00"/>
    <x v="1"/>
    <s v=""/>
    <n v="1115485"/>
    <n v="36"/>
    <n v="2006"/>
    <n v="7"/>
    <s v="94.99 "/>
    <n v="664.93"/>
    <x v="2"/>
    <x v="1"/>
    <x v="2"/>
    <x v="548"/>
    <x v="2"/>
    <s v="Europe"/>
  </r>
  <r>
    <n v="420018"/>
    <n v="3"/>
    <d v="2016-02-24T00:00:00"/>
    <x v="1"/>
    <s v=""/>
    <n v="1115485"/>
    <n v="36"/>
    <n v="1594"/>
    <n v="4"/>
    <s v="9.99 "/>
    <n v="39.96"/>
    <x v="2"/>
    <x v="5"/>
    <x v="8"/>
    <x v="548"/>
    <x v="2"/>
    <s v="Europe"/>
  </r>
  <r>
    <n v="420019"/>
    <n v="1"/>
    <d v="2016-02-24T00:00:00"/>
    <x v="1"/>
    <s v=""/>
    <n v="1157497"/>
    <n v="41"/>
    <n v="1703"/>
    <n v="10"/>
    <s v="5.39 "/>
    <n v="53.9"/>
    <x v="2"/>
    <x v="6"/>
    <x v="8"/>
    <x v="549"/>
    <x v="2"/>
    <s v="Europe"/>
  </r>
  <r>
    <n v="420019"/>
    <n v="2"/>
    <d v="2016-02-24T00:00:00"/>
    <x v="1"/>
    <s v=""/>
    <n v="1157497"/>
    <n v="41"/>
    <n v="1485"/>
    <n v="9"/>
    <s v="230.00 "/>
    <n v="2070"/>
    <x v="2"/>
    <x v="4"/>
    <x v="4"/>
    <x v="549"/>
    <x v="2"/>
    <s v="Europe"/>
  </r>
  <r>
    <n v="420020"/>
    <n v="1"/>
    <d v="2016-02-24T00:00:00"/>
    <x v="1"/>
    <s v=""/>
    <n v="143278"/>
    <n v="4"/>
    <n v="106"/>
    <n v="1"/>
    <s v="132.99 "/>
    <n v="132.99"/>
    <x v="4"/>
    <x v="7"/>
    <x v="6"/>
    <x v="550"/>
    <x v="7"/>
    <s v="Australia"/>
  </r>
  <r>
    <n v="420020"/>
    <n v="2"/>
    <d v="2016-02-24T00:00:00"/>
    <x v="1"/>
    <s v=""/>
    <n v="143278"/>
    <n v="4"/>
    <n v="1376"/>
    <n v="1"/>
    <s v="31.00 "/>
    <n v="31"/>
    <x v="4"/>
    <x v="4"/>
    <x v="0"/>
    <x v="550"/>
    <x v="7"/>
    <s v="Australia"/>
  </r>
  <r>
    <n v="420020"/>
    <n v="3"/>
    <d v="2016-02-24T00:00:00"/>
    <x v="1"/>
    <s v=""/>
    <n v="143278"/>
    <n v="4"/>
    <n v="458"/>
    <n v="1"/>
    <s v="229.90 "/>
    <n v="229.9"/>
    <x v="4"/>
    <x v="2"/>
    <x v="6"/>
    <x v="550"/>
    <x v="7"/>
    <s v="Australia"/>
  </r>
  <r>
    <n v="420020"/>
    <n v="4"/>
    <d v="2016-02-24T00:00:00"/>
    <x v="1"/>
    <s v=""/>
    <n v="143278"/>
    <n v="4"/>
    <n v="2061"/>
    <n v="5"/>
    <s v="665.94 "/>
    <n v="3329.7000000000003"/>
    <x v="4"/>
    <x v="1"/>
    <x v="0"/>
    <x v="550"/>
    <x v="7"/>
    <s v="Australia"/>
  </r>
  <r>
    <n v="420020"/>
    <n v="5"/>
    <d v="2016-02-24T00:00:00"/>
    <x v="1"/>
    <s v=""/>
    <n v="143278"/>
    <n v="4"/>
    <n v="19"/>
    <n v="3"/>
    <s v="109.95 "/>
    <n v="329.85"/>
    <x v="4"/>
    <x v="7"/>
    <x v="0"/>
    <x v="550"/>
    <x v="7"/>
    <s v="Australia"/>
  </r>
  <r>
    <n v="420020"/>
    <n v="6"/>
    <d v="2016-02-24T00:00:00"/>
    <x v="1"/>
    <s v=""/>
    <n v="143278"/>
    <n v="4"/>
    <n v="43"/>
    <n v="6"/>
    <s v="232.00 "/>
    <n v="1392"/>
    <x v="4"/>
    <x v="7"/>
    <x v="0"/>
    <x v="550"/>
    <x v="7"/>
    <s v="Australia"/>
  </r>
  <r>
    <n v="420021"/>
    <n v="1"/>
    <d v="2016-02-24T00:00:00"/>
    <x v="1"/>
    <s v=""/>
    <n v="944448"/>
    <n v="39"/>
    <n v="61"/>
    <n v="2"/>
    <s v="181.00 "/>
    <n v="362"/>
    <x v="2"/>
    <x v="7"/>
    <x v="6"/>
    <x v="401"/>
    <x v="2"/>
    <s v="Europe"/>
  </r>
  <r>
    <n v="420021"/>
    <n v="2"/>
    <d v="2016-02-24T00:00:00"/>
    <x v="1"/>
    <s v=""/>
    <n v="944448"/>
    <n v="39"/>
    <n v="103"/>
    <n v="1"/>
    <s v="115.00 "/>
    <n v="115"/>
    <x v="2"/>
    <x v="7"/>
    <x v="6"/>
    <x v="401"/>
    <x v="2"/>
    <s v="Europe"/>
  </r>
  <r>
    <n v="420021"/>
    <n v="3"/>
    <d v="2016-02-24T00:00:00"/>
    <x v="1"/>
    <s v=""/>
    <n v="944448"/>
    <n v="39"/>
    <n v="1027"/>
    <n v="4"/>
    <s v="231.00 "/>
    <n v="924"/>
    <x v="2"/>
    <x v="0"/>
    <x v="1"/>
    <x v="401"/>
    <x v="2"/>
    <s v="Europe"/>
  </r>
  <r>
    <n v="421000"/>
    <n v="1"/>
    <d v="2016-02-25T00:00:00"/>
    <x v="1"/>
    <s v=""/>
    <n v="1003788"/>
    <n v="38"/>
    <n v="75"/>
    <n v="4"/>
    <s v="37.95 "/>
    <n v="151.80000000000001"/>
    <x v="2"/>
    <x v="7"/>
    <x v="10"/>
    <x v="551"/>
    <x v="2"/>
    <s v="Europe"/>
  </r>
  <r>
    <n v="421000"/>
    <n v="2"/>
    <d v="2016-02-25T00:00:00"/>
    <x v="1"/>
    <s v=""/>
    <n v="1003788"/>
    <n v="38"/>
    <n v="1657"/>
    <n v="4"/>
    <s v="179.99 "/>
    <n v="719.96"/>
    <x v="2"/>
    <x v="5"/>
    <x v="0"/>
    <x v="551"/>
    <x v="2"/>
    <s v="Europe"/>
  </r>
  <r>
    <n v="421000"/>
    <n v="3"/>
    <d v="2016-02-25T00:00:00"/>
    <x v="1"/>
    <s v=""/>
    <n v="1003788"/>
    <n v="38"/>
    <n v="1233"/>
    <n v="4"/>
    <s v="878.00 "/>
    <n v="3512"/>
    <x v="2"/>
    <x v="0"/>
    <x v="2"/>
    <x v="551"/>
    <x v="2"/>
    <s v="Europe"/>
  </r>
  <r>
    <n v="421001"/>
    <n v="1"/>
    <d v="2016-02-25T00:00:00"/>
    <x v="1"/>
    <s v=""/>
    <n v="208556"/>
    <n v="8"/>
    <n v="1058"/>
    <n v="3"/>
    <s v="312.00 "/>
    <n v="936"/>
    <x v="0"/>
    <x v="0"/>
    <x v="1"/>
    <x v="552"/>
    <x v="0"/>
    <s v="North America"/>
  </r>
  <r>
    <n v="421003"/>
    <n v="1"/>
    <d v="2016-02-25T00:00:00"/>
    <x v="1"/>
    <s v=""/>
    <n v="308410"/>
    <n v="10"/>
    <n v="1991"/>
    <n v="2"/>
    <s v="179.99 "/>
    <n v="359.98"/>
    <x v="0"/>
    <x v="1"/>
    <x v="2"/>
    <x v="553"/>
    <x v="0"/>
    <s v="North America"/>
  </r>
  <r>
    <n v="421003"/>
    <n v="2"/>
    <d v="2016-02-25T00:00:00"/>
    <x v="1"/>
    <s v=""/>
    <n v="308410"/>
    <n v="10"/>
    <n v="1477"/>
    <n v="2"/>
    <s v="267.00 "/>
    <n v="534"/>
    <x v="0"/>
    <x v="4"/>
    <x v="4"/>
    <x v="553"/>
    <x v="0"/>
    <s v="North America"/>
  </r>
  <r>
    <n v="421003"/>
    <n v="3"/>
    <d v="2016-02-25T00:00:00"/>
    <x v="1"/>
    <s v=""/>
    <n v="308410"/>
    <n v="10"/>
    <n v="2091"/>
    <n v="1"/>
    <s v="877.50 "/>
    <n v="877.5"/>
    <x v="0"/>
    <x v="1"/>
    <x v="0"/>
    <x v="553"/>
    <x v="0"/>
    <s v="North America"/>
  </r>
  <r>
    <n v="421004"/>
    <n v="1"/>
    <d v="2016-02-25T00:00:00"/>
    <x v="1"/>
    <s v=""/>
    <n v="607841"/>
    <n v="15"/>
    <n v="1672"/>
    <n v="5"/>
    <s v="16.89 "/>
    <n v="84.45"/>
    <x v="3"/>
    <x v="6"/>
    <x v="7"/>
    <x v="554"/>
    <x v="5"/>
    <s v="Europe"/>
  </r>
  <r>
    <n v="421004"/>
    <n v="2"/>
    <d v="2016-02-25T00:00:00"/>
    <x v="1"/>
    <s v=""/>
    <n v="607841"/>
    <n v="15"/>
    <n v="1805"/>
    <n v="2"/>
    <s v="32.00 "/>
    <n v="64"/>
    <x v="3"/>
    <x v="6"/>
    <x v="7"/>
    <x v="554"/>
    <x v="5"/>
    <s v="Europe"/>
  </r>
  <r>
    <n v="421006"/>
    <n v="1"/>
    <d v="2016-02-25T00:00:00"/>
    <x v="1"/>
    <s v=""/>
    <n v="275718"/>
    <n v="8"/>
    <n v="118"/>
    <n v="1"/>
    <s v="169.99 "/>
    <n v="169.99"/>
    <x v="0"/>
    <x v="3"/>
    <x v="3"/>
    <x v="555"/>
    <x v="0"/>
    <s v="North America"/>
  </r>
  <r>
    <n v="421006"/>
    <n v="2"/>
    <d v="2016-02-25T00:00:00"/>
    <x v="1"/>
    <s v=""/>
    <n v="275718"/>
    <n v="8"/>
    <n v="1303"/>
    <n v="3"/>
    <s v="95.00 "/>
    <n v="285"/>
    <x v="0"/>
    <x v="0"/>
    <x v="0"/>
    <x v="555"/>
    <x v="0"/>
    <s v="North America"/>
  </r>
  <r>
    <n v="421008"/>
    <n v="1"/>
    <d v="2016-02-25T00:00:00"/>
    <x v="1"/>
    <s v="03/03/2016"/>
    <n v="217102"/>
    <n v="0"/>
    <n v="1806"/>
    <n v="8"/>
    <s v="32.00 "/>
    <n v="256"/>
    <x v="0"/>
    <x v="6"/>
    <x v="7"/>
    <x v="556"/>
    <x v="0"/>
    <s v="North America"/>
  </r>
  <r>
    <n v="421008"/>
    <n v="2"/>
    <d v="2016-02-25T00:00:00"/>
    <x v="1"/>
    <s v="03/03/2016"/>
    <n v="217102"/>
    <n v="0"/>
    <n v="77"/>
    <n v="1"/>
    <s v="37.95 "/>
    <n v="37.950000000000003"/>
    <x v="0"/>
    <x v="7"/>
    <x v="10"/>
    <x v="556"/>
    <x v="0"/>
    <s v="North America"/>
  </r>
  <r>
    <n v="421009"/>
    <n v="1"/>
    <d v="2016-02-25T00:00:00"/>
    <x v="1"/>
    <s v=""/>
    <n v="1886071"/>
    <n v="44"/>
    <n v="1446"/>
    <n v="2"/>
    <s v="289.00 "/>
    <n v="578"/>
    <x v="1"/>
    <x v="4"/>
    <x v="4"/>
    <x v="557"/>
    <x v="1"/>
    <s v="North America"/>
  </r>
  <r>
    <n v="421009"/>
    <n v="2"/>
    <d v="2016-02-25T00:00:00"/>
    <x v="1"/>
    <s v=""/>
    <n v="1886071"/>
    <n v="44"/>
    <n v="1571"/>
    <n v="1"/>
    <s v="56.99 "/>
    <n v="56.99"/>
    <x v="1"/>
    <x v="5"/>
    <x v="8"/>
    <x v="557"/>
    <x v="1"/>
    <s v="North America"/>
  </r>
  <r>
    <n v="421009"/>
    <n v="3"/>
    <d v="2016-02-25T00:00:00"/>
    <x v="1"/>
    <s v=""/>
    <n v="1886071"/>
    <n v="44"/>
    <n v="1617"/>
    <n v="10"/>
    <s v="57.99 "/>
    <n v="579.9"/>
    <x v="1"/>
    <x v="5"/>
    <x v="0"/>
    <x v="557"/>
    <x v="1"/>
    <s v="North America"/>
  </r>
  <r>
    <n v="421010"/>
    <n v="1"/>
    <d v="2016-02-25T00:00:00"/>
    <x v="1"/>
    <s v=""/>
    <n v="1984649"/>
    <n v="50"/>
    <n v="1817"/>
    <n v="4"/>
    <s v="32.00 "/>
    <n v="128"/>
    <x v="1"/>
    <x v="6"/>
    <x v="7"/>
    <x v="558"/>
    <x v="1"/>
    <s v="North America"/>
  </r>
  <r>
    <n v="421012"/>
    <n v="1"/>
    <d v="2016-02-25T00:00:00"/>
    <x v="1"/>
    <s v=""/>
    <n v="1558588"/>
    <n v="55"/>
    <n v="1651"/>
    <n v="8"/>
    <s v="159.99 "/>
    <n v="1279.92"/>
    <x v="1"/>
    <x v="5"/>
    <x v="0"/>
    <x v="559"/>
    <x v="1"/>
    <s v="North America"/>
  </r>
  <r>
    <n v="421012"/>
    <n v="2"/>
    <d v="2016-02-25T00:00:00"/>
    <x v="1"/>
    <s v=""/>
    <n v="1558588"/>
    <n v="55"/>
    <n v="168"/>
    <n v="9"/>
    <s v="129.00 "/>
    <n v="1161"/>
    <x v="1"/>
    <x v="3"/>
    <x v="8"/>
    <x v="559"/>
    <x v="1"/>
    <s v="North America"/>
  </r>
  <r>
    <n v="421014"/>
    <n v="1"/>
    <d v="2016-02-25T00:00:00"/>
    <x v="1"/>
    <s v="03/01/2016"/>
    <n v="1319610"/>
    <n v="0"/>
    <n v="1291"/>
    <n v="1"/>
    <s v="366.55 "/>
    <n v="366.55"/>
    <x v="1"/>
    <x v="0"/>
    <x v="0"/>
    <x v="560"/>
    <x v="1"/>
    <s v="North America"/>
  </r>
  <r>
    <n v="421014"/>
    <n v="2"/>
    <d v="2016-02-25T00:00:00"/>
    <x v="1"/>
    <s v="03/01/2016"/>
    <n v="1319610"/>
    <n v="0"/>
    <n v="69"/>
    <n v="2"/>
    <s v="25.69 "/>
    <n v="51.38"/>
    <x v="1"/>
    <x v="7"/>
    <x v="10"/>
    <x v="560"/>
    <x v="1"/>
    <s v="North America"/>
  </r>
  <r>
    <n v="421014"/>
    <n v="3"/>
    <d v="2016-02-25T00:00:00"/>
    <x v="1"/>
    <s v="03/01/2016"/>
    <n v="1319610"/>
    <n v="0"/>
    <n v="28"/>
    <n v="7"/>
    <s v="199.90 "/>
    <n v="1399.3"/>
    <x v="1"/>
    <x v="7"/>
    <x v="0"/>
    <x v="560"/>
    <x v="1"/>
    <s v="North America"/>
  </r>
  <r>
    <n v="421015"/>
    <n v="1"/>
    <d v="2016-02-25T00:00:00"/>
    <x v="1"/>
    <s v=""/>
    <n v="34850"/>
    <n v="5"/>
    <n v="1601"/>
    <n v="4"/>
    <s v="159.99 "/>
    <n v="639.96"/>
    <x v="4"/>
    <x v="5"/>
    <x v="8"/>
    <x v="561"/>
    <x v="7"/>
    <s v="Australia"/>
  </r>
  <r>
    <n v="421016"/>
    <n v="1"/>
    <d v="2016-02-25T00:00:00"/>
    <x v="1"/>
    <s v=""/>
    <n v="1332152"/>
    <n v="65"/>
    <n v="187"/>
    <n v="2"/>
    <s v="129.90 "/>
    <n v="259.8"/>
    <x v="1"/>
    <x v="3"/>
    <x v="8"/>
    <x v="562"/>
    <x v="1"/>
    <s v="North America"/>
  </r>
  <r>
    <n v="421016"/>
    <n v="3"/>
    <d v="2016-02-25T00:00:00"/>
    <x v="1"/>
    <s v=""/>
    <n v="1332152"/>
    <n v="65"/>
    <n v="2119"/>
    <n v="1"/>
    <s v="163.00 "/>
    <n v="163"/>
    <x v="1"/>
    <x v="1"/>
    <x v="0"/>
    <x v="562"/>
    <x v="1"/>
    <s v="North America"/>
  </r>
  <r>
    <n v="421016"/>
    <n v="4"/>
    <d v="2016-02-25T00:00:00"/>
    <x v="1"/>
    <s v=""/>
    <n v="1332152"/>
    <n v="65"/>
    <n v="1050"/>
    <n v="2"/>
    <s v="312.00 "/>
    <n v="624"/>
    <x v="1"/>
    <x v="0"/>
    <x v="1"/>
    <x v="562"/>
    <x v="1"/>
    <s v="North America"/>
  </r>
  <r>
    <n v="421017"/>
    <n v="1"/>
    <d v="2016-02-25T00:00:00"/>
    <x v="1"/>
    <s v=""/>
    <n v="1068402"/>
    <n v="41"/>
    <n v="1177"/>
    <n v="3"/>
    <s v="999.00 "/>
    <n v="2997"/>
    <x v="2"/>
    <x v="0"/>
    <x v="2"/>
    <x v="563"/>
    <x v="2"/>
    <s v="Europe"/>
  </r>
  <r>
    <n v="421017"/>
    <n v="2"/>
    <d v="2016-02-25T00:00:00"/>
    <x v="1"/>
    <s v=""/>
    <n v="1068402"/>
    <n v="41"/>
    <n v="128"/>
    <n v="8"/>
    <s v="143.40 "/>
    <n v="1147.2"/>
    <x v="2"/>
    <x v="3"/>
    <x v="3"/>
    <x v="563"/>
    <x v="2"/>
    <s v="Europe"/>
  </r>
  <r>
    <n v="421017"/>
    <n v="3"/>
    <d v="2016-02-25T00:00:00"/>
    <x v="1"/>
    <s v=""/>
    <n v="1068402"/>
    <n v="41"/>
    <n v="1463"/>
    <n v="4"/>
    <s v="293.00 "/>
    <n v="1172"/>
    <x v="2"/>
    <x v="4"/>
    <x v="0"/>
    <x v="563"/>
    <x v="2"/>
    <s v="Europe"/>
  </r>
  <r>
    <n v="421019"/>
    <n v="1"/>
    <d v="2016-02-25T00:00:00"/>
    <x v="1"/>
    <s v=""/>
    <n v="1431767"/>
    <n v="53"/>
    <n v="1623"/>
    <n v="5"/>
    <s v="219.00 "/>
    <n v="1095"/>
    <x v="1"/>
    <x v="5"/>
    <x v="0"/>
    <x v="564"/>
    <x v="1"/>
    <s v="North America"/>
  </r>
  <r>
    <n v="421019"/>
    <n v="2"/>
    <d v="2016-02-25T00:00:00"/>
    <x v="1"/>
    <s v=""/>
    <n v="1431767"/>
    <n v="53"/>
    <n v="1741"/>
    <n v="4"/>
    <s v="28.00 "/>
    <n v="112"/>
    <x v="1"/>
    <x v="6"/>
    <x v="7"/>
    <x v="564"/>
    <x v="1"/>
    <s v="North America"/>
  </r>
  <r>
    <n v="421019"/>
    <n v="3"/>
    <d v="2016-02-25T00:00:00"/>
    <x v="1"/>
    <s v=""/>
    <n v="1431767"/>
    <n v="53"/>
    <n v="136"/>
    <n v="3"/>
    <s v="349.95 "/>
    <n v="1049.8499999999999"/>
    <x v="1"/>
    <x v="3"/>
    <x v="3"/>
    <x v="564"/>
    <x v="1"/>
    <s v="North America"/>
  </r>
  <r>
    <n v="421019"/>
    <n v="4"/>
    <d v="2016-02-25T00:00:00"/>
    <x v="1"/>
    <s v=""/>
    <n v="1431767"/>
    <n v="53"/>
    <n v="1425"/>
    <n v="2"/>
    <s v="529.00 "/>
    <n v="1058"/>
    <x v="1"/>
    <x v="4"/>
    <x v="4"/>
    <x v="564"/>
    <x v="1"/>
    <s v="North America"/>
  </r>
  <r>
    <n v="421020"/>
    <n v="1"/>
    <d v="2016-02-25T00:00:00"/>
    <x v="1"/>
    <s v=""/>
    <n v="811912"/>
    <n v="31"/>
    <n v="1202"/>
    <n v="3"/>
    <s v="998.00 "/>
    <n v="2994"/>
    <x v="3"/>
    <x v="0"/>
    <x v="2"/>
    <x v="565"/>
    <x v="3"/>
    <s v="Europe"/>
  </r>
  <r>
    <n v="421020"/>
    <n v="2"/>
    <d v="2016-02-25T00:00:00"/>
    <x v="1"/>
    <s v=""/>
    <n v="811912"/>
    <n v="31"/>
    <n v="115"/>
    <n v="6"/>
    <s v="249.99 "/>
    <n v="1499.94"/>
    <x v="3"/>
    <x v="7"/>
    <x v="6"/>
    <x v="565"/>
    <x v="3"/>
    <s v="Europe"/>
  </r>
  <r>
    <n v="421020"/>
    <n v="3"/>
    <d v="2016-02-25T00:00:00"/>
    <x v="1"/>
    <s v=""/>
    <n v="811912"/>
    <n v="31"/>
    <n v="484"/>
    <n v="7"/>
    <s v="129.00 "/>
    <n v="903"/>
    <x v="3"/>
    <x v="2"/>
    <x v="5"/>
    <x v="565"/>
    <x v="3"/>
    <s v="Europe"/>
  </r>
  <r>
    <n v="421021"/>
    <n v="1"/>
    <d v="2016-02-25T00:00:00"/>
    <x v="1"/>
    <s v=""/>
    <n v="1918131"/>
    <n v="45"/>
    <n v="1427"/>
    <n v="1"/>
    <s v="230.00 "/>
    <n v="230"/>
    <x v="1"/>
    <x v="4"/>
    <x v="4"/>
    <x v="566"/>
    <x v="1"/>
    <s v="North America"/>
  </r>
  <r>
    <n v="421022"/>
    <n v="1"/>
    <d v="2016-02-25T00:00:00"/>
    <x v="1"/>
    <s v=""/>
    <n v="1926067"/>
    <n v="43"/>
    <n v="1720"/>
    <n v="4"/>
    <s v="70.13 "/>
    <n v="280.52"/>
    <x v="1"/>
    <x v="6"/>
    <x v="7"/>
    <x v="567"/>
    <x v="1"/>
    <s v="North America"/>
  </r>
  <r>
    <n v="421022"/>
    <n v="2"/>
    <d v="2016-02-25T00:00:00"/>
    <x v="1"/>
    <s v=""/>
    <n v="1926067"/>
    <n v="43"/>
    <n v="1629"/>
    <n v="2"/>
    <s v="9.99 "/>
    <n v="19.98"/>
    <x v="1"/>
    <x v="5"/>
    <x v="0"/>
    <x v="567"/>
    <x v="1"/>
    <s v="North America"/>
  </r>
  <r>
    <n v="421022"/>
    <n v="3"/>
    <d v="2016-02-25T00:00:00"/>
    <x v="1"/>
    <s v=""/>
    <n v="1926067"/>
    <n v="43"/>
    <n v="1572"/>
    <n v="3"/>
    <s v="57.99 "/>
    <n v="173.97"/>
    <x v="1"/>
    <x v="5"/>
    <x v="8"/>
    <x v="567"/>
    <x v="1"/>
    <s v="North America"/>
  </r>
  <r>
    <n v="422000"/>
    <n v="1"/>
    <d v="2016-02-26T00:00:00"/>
    <x v="1"/>
    <s v=""/>
    <n v="3002"/>
    <n v="4"/>
    <n v="1591"/>
    <n v="2"/>
    <s v="12.66 "/>
    <n v="25.32"/>
    <x v="4"/>
    <x v="5"/>
    <x v="8"/>
    <x v="568"/>
    <x v="7"/>
    <s v="Australia"/>
  </r>
  <r>
    <n v="422000"/>
    <n v="2"/>
    <d v="2016-02-26T00:00:00"/>
    <x v="1"/>
    <s v=""/>
    <n v="3002"/>
    <n v="4"/>
    <n v="1608"/>
    <n v="5"/>
    <s v="109.99 "/>
    <n v="549.94999999999993"/>
    <x v="4"/>
    <x v="5"/>
    <x v="8"/>
    <x v="568"/>
    <x v="7"/>
    <s v="Australia"/>
  </r>
  <r>
    <n v="422000"/>
    <n v="3"/>
    <d v="2016-02-26T00:00:00"/>
    <x v="1"/>
    <s v=""/>
    <n v="3002"/>
    <n v="4"/>
    <n v="169"/>
    <n v="3"/>
    <s v="119.00 "/>
    <n v="357"/>
    <x v="4"/>
    <x v="3"/>
    <x v="8"/>
    <x v="568"/>
    <x v="7"/>
    <s v="Australia"/>
  </r>
  <r>
    <n v="422001"/>
    <n v="1"/>
    <d v="2016-02-26T00:00:00"/>
    <x v="1"/>
    <s v=""/>
    <n v="543610"/>
    <n v="23"/>
    <n v="1687"/>
    <n v="2"/>
    <s v="6.88 "/>
    <n v="13.76"/>
    <x v="3"/>
    <x v="6"/>
    <x v="8"/>
    <x v="569"/>
    <x v="6"/>
    <s v="Europe"/>
  </r>
  <r>
    <n v="422002"/>
    <n v="1"/>
    <d v="2016-02-26T00:00:00"/>
    <x v="1"/>
    <s v=""/>
    <n v="350710"/>
    <n v="8"/>
    <n v="2033"/>
    <n v="3"/>
    <s v="179.99 "/>
    <n v="539.97"/>
    <x v="0"/>
    <x v="1"/>
    <x v="9"/>
    <x v="570"/>
    <x v="0"/>
    <s v="North America"/>
  </r>
  <r>
    <n v="422002"/>
    <n v="2"/>
    <d v="2016-02-26T00:00:00"/>
    <x v="1"/>
    <s v=""/>
    <n v="350710"/>
    <n v="8"/>
    <n v="2085"/>
    <n v="7"/>
    <s v="1,475.00 "/>
    <n v="10325"/>
    <x v="0"/>
    <x v="1"/>
    <x v="0"/>
    <x v="570"/>
    <x v="0"/>
    <s v="North America"/>
  </r>
  <r>
    <n v="422002"/>
    <n v="3"/>
    <d v="2016-02-26T00:00:00"/>
    <x v="1"/>
    <s v=""/>
    <n v="350710"/>
    <n v="8"/>
    <n v="56"/>
    <n v="2"/>
    <s v="296.00 "/>
    <n v="592"/>
    <x v="0"/>
    <x v="7"/>
    <x v="6"/>
    <x v="570"/>
    <x v="0"/>
    <s v="North America"/>
  </r>
  <r>
    <n v="422002"/>
    <n v="4"/>
    <d v="2016-02-26T00:00:00"/>
    <x v="1"/>
    <s v=""/>
    <n v="350710"/>
    <n v="8"/>
    <n v="68"/>
    <n v="7"/>
    <s v="25.69 "/>
    <n v="179.83"/>
    <x v="0"/>
    <x v="7"/>
    <x v="10"/>
    <x v="570"/>
    <x v="0"/>
    <s v="North America"/>
  </r>
  <r>
    <n v="422003"/>
    <n v="1"/>
    <d v="2016-02-26T00:00:00"/>
    <x v="1"/>
    <s v=""/>
    <n v="1886071"/>
    <n v="44"/>
    <n v="1693"/>
    <n v="3"/>
    <s v="6.88 "/>
    <n v="20.64"/>
    <x v="1"/>
    <x v="6"/>
    <x v="8"/>
    <x v="557"/>
    <x v="1"/>
    <s v="North America"/>
  </r>
  <r>
    <n v="422004"/>
    <n v="1"/>
    <d v="2016-02-26T00:00:00"/>
    <x v="1"/>
    <s v=""/>
    <n v="972852"/>
    <n v="41"/>
    <n v="498"/>
    <n v="4"/>
    <s v="129.00 "/>
    <n v="516"/>
    <x v="2"/>
    <x v="2"/>
    <x v="3"/>
    <x v="571"/>
    <x v="2"/>
    <s v="Europe"/>
  </r>
  <r>
    <n v="422004"/>
    <n v="2"/>
    <d v="2016-02-26T00:00:00"/>
    <x v="1"/>
    <s v=""/>
    <n v="972852"/>
    <n v="41"/>
    <n v="1134"/>
    <n v="1"/>
    <s v="319.00 "/>
    <n v="319"/>
    <x v="2"/>
    <x v="0"/>
    <x v="2"/>
    <x v="571"/>
    <x v="2"/>
    <s v="Europe"/>
  </r>
  <r>
    <n v="422004"/>
    <n v="3"/>
    <d v="2016-02-26T00:00:00"/>
    <x v="1"/>
    <s v=""/>
    <n v="972852"/>
    <n v="41"/>
    <n v="437"/>
    <n v="3"/>
    <s v="499.90 "/>
    <n v="1499.6999999999998"/>
    <x v="2"/>
    <x v="2"/>
    <x v="3"/>
    <x v="571"/>
    <x v="2"/>
    <s v="Europe"/>
  </r>
  <r>
    <n v="422004"/>
    <n v="4"/>
    <d v="2016-02-26T00:00:00"/>
    <x v="1"/>
    <s v=""/>
    <n v="972852"/>
    <n v="41"/>
    <n v="773"/>
    <n v="5"/>
    <s v="15.90 "/>
    <n v="79.5"/>
    <x v="2"/>
    <x v="2"/>
    <x v="0"/>
    <x v="571"/>
    <x v="2"/>
    <s v="Europe"/>
  </r>
  <r>
    <n v="422005"/>
    <n v="1"/>
    <d v="2016-02-26T00:00:00"/>
    <x v="1"/>
    <s v=""/>
    <n v="1732661"/>
    <n v="61"/>
    <n v="127"/>
    <n v="1"/>
    <s v="143.40 "/>
    <n v="143.4"/>
    <x v="1"/>
    <x v="3"/>
    <x v="3"/>
    <x v="572"/>
    <x v="1"/>
    <s v="North America"/>
  </r>
  <r>
    <n v="422006"/>
    <n v="1"/>
    <d v="2016-02-26T00:00:00"/>
    <x v="1"/>
    <s v=""/>
    <n v="910064"/>
    <n v="40"/>
    <n v="1749"/>
    <n v="1"/>
    <s v="109.00 "/>
    <n v="109"/>
    <x v="2"/>
    <x v="6"/>
    <x v="7"/>
    <x v="573"/>
    <x v="2"/>
    <s v="Europe"/>
  </r>
  <r>
    <n v="422007"/>
    <n v="1"/>
    <d v="2016-02-26T00:00:00"/>
    <x v="1"/>
    <s v=""/>
    <n v="3575"/>
    <n v="5"/>
    <n v="1419"/>
    <n v="3"/>
    <s v="258.00 "/>
    <n v="774"/>
    <x v="4"/>
    <x v="4"/>
    <x v="4"/>
    <x v="574"/>
    <x v="7"/>
    <s v="Australia"/>
  </r>
  <r>
    <n v="422008"/>
    <n v="1"/>
    <d v="2016-02-26T00:00:00"/>
    <x v="1"/>
    <s v=""/>
    <n v="1591998"/>
    <n v="63"/>
    <n v="1378"/>
    <n v="4"/>
    <s v="22.00 "/>
    <n v="88"/>
    <x v="1"/>
    <x v="4"/>
    <x v="0"/>
    <x v="575"/>
    <x v="1"/>
    <s v="North America"/>
  </r>
  <r>
    <n v="422008"/>
    <n v="2"/>
    <d v="2016-02-26T00:00:00"/>
    <x v="1"/>
    <s v=""/>
    <n v="1591998"/>
    <n v="63"/>
    <n v="1634"/>
    <n v="5"/>
    <s v="9.99 "/>
    <n v="49.95"/>
    <x v="1"/>
    <x v="5"/>
    <x v="0"/>
    <x v="575"/>
    <x v="1"/>
    <s v="North America"/>
  </r>
  <r>
    <n v="422009"/>
    <n v="1"/>
    <d v="2016-02-26T00:00:00"/>
    <x v="1"/>
    <s v=""/>
    <n v="1912902"/>
    <n v="50"/>
    <n v="1585"/>
    <n v="6"/>
    <s v="22.89 "/>
    <n v="137.34"/>
    <x v="1"/>
    <x v="5"/>
    <x v="8"/>
    <x v="576"/>
    <x v="1"/>
    <s v="North America"/>
  </r>
  <r>
    <n v="422009"/>
    <n v="2"/>
    <d v="2016-02-26T00:00:00"/>
    <x v="1"/>
    <s v=""/>
    <n v="1912902"/>
    <n v="50"/>
    <n v="135"/>
    <n v="9"/>
    <s v="349.95 "/>
    <n v="3149.5499999999997"/>
    <x v="1"/>
    <x v="3"/>
    <x v="3"/>
    <x v="576"/>
    <x v="1"/>
    <s v="North America"/>
  </r>
  <r>
    <n v="422010"/>
    <n v="1"/>
    <d v="2016-02-26T00:00:00"/>
    <x v="1"/>
    <s v=""/>
    <n v="1157063"/>
    <n v="41"/>
    <n v="410"/>
    <n v="1"/>
    <s v="1,299.00 "/>
    <n v="1299"/>
    <x v="2"/>
    <x v="2"/>
    <x v="5"/>
    <x v="577"/>
    <x v="2"/>
    <s v="Europe"/>
  </r>
  <r>
    <n v="422010"/>
    <n v="2"/>
    <d v="2016-02-26T00:00:00"/>
    <x v="1"/>
    <s v=""/>
    <n v="1157063"/>
    <n v="41"/>
    <n v="1679"/>
    <n v="1"/>
    <s v="5.50 "/>
    <n v="5.5"/>
    <x v="2"/>
    <x v="6"/>
    <x v="7"/>
    <x v="577"/>
    <x v="2"/>
    <s v="Europe"/>
  </r>
  <r>
    <n v="422012"/>
    <n v="1"/>
    <d v="2016-02-26T00:00:00"/>
    <x v="1"/>
    <s v=""/>
    <n v="2065513"/>
    <n v="44"/>
    <n v="2124"/>
    <n v="9"/>
    <s v="445.00 "/>
    <n v="4005"/>
    <x v="1"/>
    <x v="1"/>
    <x v="0"/>
    <x v="578"/>
    <x v="1"/>
    <s v="North America"/>
  </r>
  <r>
    <n v="422012"/>
    <n v="2"/>
    <d v="2016-02-26T00:00:00"/>
    <x v="1"/>
    <s v=""/>
    <n v="2065513"/>
    <n v="44"/>
    <n v="1342"/>
    <n v="4"/>
    <s v="42.00 "/>
    <n v="168"/>
    <x v="1"/>
    <x v="4"/>
    <x v="0"/>
    <x v="578"/>
    <x v="1"/>
    <s v="North America"/>
  </r>
  <r>
    <n v="422012"/>
    <n v="3"/>
    <d v="2016-02-26T00:00:00"/>
    <x v="1"/>
    <s v=""/>
    <n v="2065513"/>
    <n v="44"/>
    <n v="1587"/>
    <n v="5"/>
    <s v="17.99 "/>
    <n v="89.949999999999989"/>
    <x v="1"/>
    <x v="5"/>
    <x v="8"/>
    <x v="578"/>
    <x v="1"/>
    <s v="North America"/>
  </r>
  <r>
    <n v="422012"/>
    <n v="4"/>
    <d v="2016-02-26T00:00:00"/>
    <x v="1"/>
    <s v=""/>
    <n v="2065513"/>
    <n v="44"/>
    <n v="2104"/>
    <n v="1"/>
    <s v="257.50 "/>
    <n v="257.5"/>
    <x v="1"/>
    <x v="1"/>
    <x v="0"/>
    <x v="578"/>
    <x v="1"/>
    <s v="North America"/>
  </r>
  <r>
    <n v="422013"/>
    <n v="1"/>
    <d v="2016-02-26T00:00:00"/>
    <x v="1"/>
    <s v=""/>
    <n v="330125"/>
    <n v="10"/>
    <n v="1489"/>
    <n v="2"/>
    <s v="310.00 "/>
    <n v="620"/>
    <x v="0"/>
    <x v="4"/>
    <x v="4"/>
    <x v="579"/>
    <x v="0"/>
    <s v="North America"/>
  </r>
  <r>
    <n v="422013"/>
    <n v="2"/>
    <d v="2016-02-26T00:00:00"/>
    <x v="1"/>
    <s v=""/>
    <n v="330125"/>
    <n v="10"/>
    <n v="1630"/>
    <n v="6"/>
    <s v="22.89 "/>
    <n v="137.34"/>
    <x v="0"/>
    <x v="5"/>
    <x v="0"/>
    <x v="579"/>
    <x v="0"/>
    <s v="North America"/>
  </r>
  <r>
    <n v="423001"/>
    <n v="1"/>
    <d v="2016-02-27T00:00:00"/>
    <x v="1"/>
    <s v=""/>
    <n v="255536"/>
    <n v="8"/>
    <n v="92"/>
    <n v="7"/>
    <s v="149.99 "/>
    <n v="1049.93"/>
    <x v="0"/>
    <x v="7"/>
    <x v="10"/>
    <x v="580"/>
    <x v="0"/>
    <s v="North America"/>
  </r>
  <r>
    <n v="423001"/>
    <n v="2"/>
    <d v="2016-02-27T00:00:00"/>
    <x v="1"/>
    <s v=""/>
    <n v="255536"/>
    <n v="8"/>
    <n v="69"/>
    <n v="6"/>
    <s v="25.69 "/>
    <n v="154.14000000000001"/>
    <x v="0"/>
    <x v="7"/>
    <x v="10"/>
    <x v="580"/>
    <x v="0"/>
    <s v="North America"/>
  </r>
  <r>
    <n v="423002"/>
    <n v="1"/>
    <d v="2016-02-27T00:00:00"/>
    <x v="1"/>
    <s v=""/>
    <n v="1716435"/>
    <n v="53"/>
    <n v="2039"/>
    <n v="1"/>
    <s v="179.99 "/>
    <n v="179.99"/>
    <x v="1"/>
    <x v="1"/>
    <x v="9"/>
    <x v="581"/>
    <x v="1"/>
    <s v="North America"/>
  </r>
  <r>
    <n v="423002"/>
    <n v="2"/>
    <d v="2016-02-27T00:00:00"/>
    <x v="1"/>
    <s v=""/>
    <n v="1716435"/>
    <n v="53"/>
    <n v="1187"/>
    <n v="7"/>
    <s v="850.00 "/>
    <n v="5950"/>
    <x v="1"/>
    <x v="0"/>
    <x v="2"/>
    <x v="581"/>
    <x v="1"/>
    <s v="North America"/>
  </r>
  <r>
    <n v="423002"/>
    <n v="3"/>
    <d v="2016-02-27T00:00:00"/>
    <x v="1"/>
    <s v=""/>
    <n v="1716435"/>
    <n v="53"/>
    <n v="1657"/>
    <n v="1"/>
    <s v="179.99 "/>
    <n v="179.99"/>
    <x v="1"/>
    <x v="5"/>
    <x v="0"/>
    <x v="581"/>
    <x v="1"/>
    <s v="North America"/>
  </r>
  <r>
    <n v="423002"/>
    <n v="4"/>
    <d v="2016-02-27T00:00:00"/>
    <x v="1"/>
    <s v=""/>
    <n v="1716435"/>
    <n v="53"/>
    <n v="2265"/>
    <n v="5"/>
    <s v="229.99 "/>
    <n v="1149.95"/>
    <x v="1"/>
    <x v="1"/>
    <x v="6"/>
    <x v="581"/>
    <x v="1"/>
    <s v="North America"/>
  </r>
  <r>
    <n v="423003"/>
    <n v="1"/>
    <d v="2016-02-27T00:00:00"/>
    <x v="1"/>
    <s v="3/15/2016"/>
    <n v="1969221"/>
    <n v="0"/>
    <n v="85"/>
    <n v="1"/>
    <s v="99.99 "/>
    <n v="99.99"/>
    <x v="1"/>
    <x v="7"/>
    <x v="10"/>
    <x v="582"/>
    <x v="1"/>
    <s v="North America"/>
  </r>
  <r>
    <n v="423003"/>
    <n v="2"/>
    <d v="2016-02-27T00:00:00"/>
    <x v="1"/>
    <s v="3/15/2016"/>
    <n v="1969221"/>
    <n v="0"/>
    <n v="1990"/>
    <n v="6"/>
    <s v="199.99 "/>
    <n v="1199.94"/>
    <x v="1"/>
    <x v="1"/>
    <x v="2"/>
    <x v="582"/>
    <x v="1"/>
    <s v="North America"/>
  </r>
  <r>
    <n v="423003"/>
    <n v="3"/>
    <d v="2016-02-27T00:00:00"/>
    <x v="1"/>
    <s v="3/15/2016"/>
    <n v="1969221"/>
    <n v="0"/>
    <n v="130"/>
    <n v="2"/>
    <s v="200.00 "/>
    <n v="400"/>
    <x v="1"/>
    <x v="3"/>
    <x v="3"/>
    <x v="582"/>
    <x v="1"/>
    <s v="North America"/>
  </r>
  <r>
    <n v="423003"/>
    <n v="4"/>
    <d v="2016-02-27T00:00:00"/>
    <x v="1"/>
    <s v="3/15/2016"/>
    <n v="1969221"/>
    <n v="0"/>
    <n v="1085"/>
    <n v="1"/>
    <s v="568.00 "/>
    <n v="568"/>
    <x v="1"/>
    <x v="0"/>
    <x v="0"/>
    <x v="582"/>
    <x v="1"/>
    <s v="North America"/>
  </r>
  <r>
    <n v="423003"/>
    <n v="5"/>
    <d v="2016-02-27T00:00:00"/>
    <x v="1"/>
    <s v="3/15/2016"/>
    <n v="1969221"/>
    <n v="0"/>
    <n v="1630"/>
    <n v="2"/>
    <s v="22.89 "/>
    <n v="45.78"/>
    <x v="1"/>
    <x v="5"/>
    <x v="0"/>
    <x v="582"/>
    <x v="1"/>
    <s v="North America"/>
  </r>
  <r>
    <n v="423004"/>
    <n v="1"/>
    <d v="2016-02-27T00:00:00"/>
    <x v="1"/>
    <s v=""/>
    <n v="979318"/>
    <n v="42"/>
    <n v="1250"/>
    <n v="2"/>
    <s v="59.99 "/>
    <n v="119.98"/>
    <x v="2"/>
    <x v="0"/>
    <x v="0"/>
    <x v="583"/>
    <x v="2"/>
    <s v="Europe"/>
  </r>
  <r>
    <n v="423005"/>
    <n v="1"/>
    <d v="2016-02-27T00:00:00"/>
    <x v="1"/>
    <s v=""/>
    <n v="2055764"/>
    <n v="50"/>
    <n v="1170"/>
    <n v="3"/>
    <s v="633.00 "/>
    <n v="1899"/>
    <x v="1"/>
    <x v="0"/>
    <x v="2"/>
    <x v="584"/>
    <x v="1"/>
    <s v="North America"/>
  </r>
  <r>
    <n v="423006"/>
    <n v="1"/>
    <d v="2016-02-27T00:00:00"/>
    <x v="1"/>
    <s v=""/>
    <n v="626560"/>
    <n v="12"/>
    <n v="1636"/>
    <n v="4"/>
    <s v="12.66 "/>
    <n v="50.64"/>
    <x v="3"/>
    <x v="5"/>
    <x v="0"/>
    <x v="585"/>
    <x v="5"/>
    <s v="Europe"/>
  </r>
  <r>
    <n v="423006"/>
    <n v="2"/>
    <d v="2016-02-27T00:00:00"/>
    <x v="1"/>
    <s v=""/>
    <n v="626560"/>
    <n v="12"/>
    <n v="545"/>
    <n v="1"/>
    <s v="459.00 "/>
    <n v="459"/>
    <x v="3"/>
    <x v="2"/>
    <x v="5"/>
    <x v="585"/>
    <x v="5"/>
    <s v="Europe"/>
  </r>
  <r>
    <n v="423007"/>
    <n v="1"/>
    <d v="2016-02-27T00:00:00"/>
    <x v="1"/>
    <s v=""/>
    <n v="1831518"/>
    <n v="48"/>
    <n v="1694"/>
    <n v="3"/>
    <s v="8.88 "/>
    <n v="26.64"/>
    <x v="1"/>
    <x v="6"/>
    <x v="8"/>
    <x v="586"/>
    <x v="1"/>
    <s v="North America"/>
  </r>
  <r>
    <n v="423008"/>
    <n v="1"/>
    <d v="2016-02-27T00:00:00"/>
    <x v="1"/>
    <s v=""/>
    <n v="1112418"/>
    <n v="37"/>
    <n v="1010"/>
    <n v="5"/>
    <s v="186.90 "/>
    <n v="934.5"/>
    <x v="2"/>
    <x v="0"/>
    <x v="1"/>
    <x v="587"/>
    <x v="2"/>
    <s v="Europe"/>
  </r>
  <r>
    <n v="423008"/>
    <n v="2"/>
    <d v="2016-02-27T00:00:00"/>
    <x v="1"/>
    <s v=""/>
    <n v="1112418"/>
    <n v="37"/>
    <n v="2023"/>
    <n v="2"/>
    <s v="99.99 "/>
    <n v="199.98"/>
    <x v="2"/>
    <x v="1"/>
    <x v="9"/>
    <x v="587"/>
    <x v="2"/>
    <s v="Europe"/>
  </r>
  <r>
    <n v="423008"/>
    <n v="3"/>
    <d v="2016-02-27T00:00:00"/>
    <x v="1"/>
    <s v=""/>
    <n v="1112418"/>
    <n v="37"/>
    <n v="1603"/>
    <n v="5"/>
    <s v="109.99 "/>
    <n v="549.94999999999993"/>
    <x v="2"/>
    <x v="5"/>
    <x v="8"/>
    <x v="587"/>
    <x v="2"/>
    <s v="Europe"/>
  </r>
  <r>
    <n v="423009"/>
    <n v="1"/>
    <d v="2016-02-27T00:00:00"/>
    <x v="1"/>
    <s v="03/03/2016"/>
    <n v="1346611"/>
    <n v="0"/>
    <n v="1164"/>
    <n v="2"/>
    <s v="180.00 "/>
    <n v="360"/>
    <x v="1"/>
    <x v="0"/>
    <x v="2"/>
    <x v="588"/>
    <x v="1"/>
    <s v="North America"/>
  </r>
  <r>
    <n v="423010"/>
    <n v="1"/>
    <d v="2016-02-27T00:00:00"/>
    <x v="1"/>
    <s v=""/>
    <n v="126852"/>
    <n v="6"/>
    <n v="1635"/>
    <n v="3"/>
    <s v="22.89 "/>
    <n v="68.67"/>
    <x v="4"/>
    <x v="5"/>
    <x v="0"/>
    <x v="589"/>
    <x v="7"/>
    <s v="Australia"/>
  </r>
  <r>
    <n v="423010"/>
    <n v="2"/>
    <d v="2016-02-27T00:00:00"/>
    <x v="1"/>
    <s v=""/>
    <n v="126852"/>
    <n v="6"/>
    <n v="309"/>
    <n v="6"/>
    <s v="499.00 "/>
    <n v="2994"/>
    <x v="4"/>
    <x v="3"/>
    <x v="8"/>
    <x v="589"/>
    <x v="7"/>
    <s v="Australia"/>
  </r>
  <r>
    <n v="423010"/>
    <n v="3"/>
    <d v="2016-02-27T00:00:00"/>
    <x v="1"/>
    <s v=""/>
    <n v="126852"/>
    <n v="6"/>
    <n v="1313"/>
    <n v="3"/>
    <s v="205.00 "/>
    <n v="615"/>
    <x v="4"/>
    <x v="0"/>
    <x v="0"/>
    <x v="589"/>
    <x v="7"/>
    <s v="Australia"/>
  </r>
  <r>
    <n v="423010"/>
    <n v="4"/>
    <d v="2016-02-27T00:00:00"/>
    <x v="1"/>
    <s v=""/>
    <n v="126852"/>
    <n v="6"/>
    <n v="1520"/>
    <n v="3"/>
    <s v="280.00 "/>
    <n v="840"/>
    <x v="4"/>
    <x v="4"/>
    <x v="4"/>
    <x v="589"/>
    <x v="7"/>
    <s v="Australia"/>
  </r>
  <r>
    <n v="423011"/>
    <n v="1"/>
    <d v="2016-02-27T00:00:00"/>
    <x v="1"/>
    <s v=""/>
    <n v="1388042"/>
    <n v="45"/>
    <n v="24"/>
    <n v="1"/>
    <s v="199.90 "/>
    <n v="199.9"/>
    <x v="1"/>
    <x v="7"/>
    <x v="0"/>
    <x v="590"/>
    <x v="1"/>
    <s v="North America"/>
  </r>
  <r>
    <n v="423012"/>
    <n v="1"/>
    <d v="2016-02-27T00:00:00"/>
    <x v="1"/>
    <s v=""/>
    <n v="690042"/>
    <n v="14"/>
    <n v="131"/>
    <n v="5"/>
    <s v="200.00 "/>
    <n v="1000"/>
    <x v="3"/>
    <x v="3"/>
    <x v="3"/>
    <x v="591"/>
    <x v="5"/>
    <s v="Europe"/>
  </r>
  <r>
    <n v="423012"/>
    <n v="2"/>
    <d v="2016-02-27T00:00:00"/>
    <x v="1"/>
    <s v=""/>
    <n v="690042"/>
    <n v="14"/>
    <n v="1724"/>
    <n v="1"/>
    <s v="56.00 "/>
    <n v="56"/>
    <x v="3"/>
    <x v="6"/>
    <x v="7"/>
    <x v="591"/>
    <x v="5"/>
    <s v="Europe"/>
  </r>
  <r>
    <n v="423012"/>
    <n v="3"/>
    <d v="2016-02-27T00:00:00"/>
    <x v="1"/>
    <s v=""/>
    <n v="690042"/>
    <n v="14"/>
    <n v="2106"/>
    <n v="3"/>
    <s v="877.50 "/>
    <n v="2632.5"/>
    <x v="3"/>
    <x v="1"/>
    <x v="0"/>
    <x v="591"/>
    <x v="5"/>
    <s v="Europe"/>
  </r>
  <r>
    <n v="423013"/>
    <n v="1"/>
    <d v="2016-02-27T00:00:00"/>
    <x v="1"/>
    <s v="03/10/2016"/>
    <n v="206717"/>
    <n v="0"/>
    <n v="2112"/>
    <n v="2"/>
    <s v="791.00 "/>
    <n v="1582"/>
    <x v="0"/>
    <x v="1"/>
    <x v="0"/>
    <x v="592"/>
    <x v="0"/>
    <s v="North America"/>
  </r>
  <r>
    <n v="423014"/>
    <n v="1"/>
    <d v="2016-02-27T00:00:00"/>
    <x v="1"/>
    <s v="03/04/2016"/>
    <n v="1910016"/>
    <n v="0"/>
    <n v="1428"/>
    <n v="2"/>
    <s v="268.00 "/>
    <n v="536"/>
    <x v="1"/>
    <x v="4"/>
    <x v="4"/>
    <x v="593"/>
    <x v="1"/>
    <s v="North America"/>
  </r>
  <r>
    <n v="423015"/>
    <n v="1"/>
    <d v="2016-02-27T00:00:00"/>
    <x v="1"/>
    <s v="03/01/2016"/>
    <n v="2031187"/>
    <n v="0"/>
    <n v="1648"/>
    <n v="2"/>
    <s v="109.99 "/>
    <n v="219.98"/>
    <x v="1"/>
    <x v="5"/>
    <x v="0"/>
    <x v="594"/>
    <x v="1"/>
    <s v="North America"/>
  </r>
  <r>
    <n v="423016"/>
    <n v="1"/>
    <d v="2016-02-27T00:00:00"/>
    <x v="1"/>
    <s v=""/>
    <n v="1373708"/>
    <n v="51"/>
    <n v="1660"/>
    <n v="1"/>
    <s v="289.99 "/>
    <n v="289.99"/>
    <x v="1"/>
    <x v="5"/>
    <x v="0"/>
    <x v="595"/>
    <x v="1"/>
    <s v="North America"/>
  </r>
  <r>
    <n v="423016"/>
    <n v="2"/>
    <d v="2016-02-27T00:00:00"/>
    <x v="1"/>
    <s v=""/>
    <n v="1373708"/>
    <n v="51"/>
    <n v="1593"/>
    <n v="2"/>
    <s v="13.89 "/>
    <n v="27.78"/>
    <x v="1"/>
    <x v="5"/>
    <x v="8"/>
    <x v="595"/>
    <x v="1"/>
    <s v="North America"/>
  </r>
  <r>
    <n v="423018"/>
    <n v="1"/>
    <d v="2016-02-27T00:00:00"/>
    <x v="1"/>
    <s v=""/>
    <n v="118540"/>
    <n v="4"/>
    <n v="292"/>
    <n v="6"/>
    <s v="500.00 "/>
    <n v="3000"/>
    <x v="4"/>
    <x v="3"/>
    <x v="8"/>
    <x v="596"/>
    <x v="7"/>
    <s v="Australia"/>
  </r>
  <r>
    <n v="423018"/>
    <n v="2"/>
    <d v="2016-02-27T00:00:00"/>
    <x v="1"/>
    <s v=""/>
    <n v="118540"/>
    <n v="4"/>
    <n v="986"/>
    <n v="7"/>
    <s v="129.00 "/>
    <n v="903"/>
    <x v="4"/>
    <x v="0"/>
    <x v="1"/>
    <x v="596"/>
    <x v="7"/>
    <s v="Australia"/>
  </r>
  <r>
    <n v="423018"/>
    <n v="3"/>
    <d v="2016-02-27T00:00:00"/>
    <x v="1"/>
    <s v=""/>
    <n v="118540"/>
    <n v="4"/>
    <n v="2075"/>
    <n v="7"/>
    <s v="179.99 "/>
    <n v="1259.93"/>
    <x v="4"/>
    <x v="1"/>
    <x v="0"/>
    <x v="596"/>
    <x v="7"/>
    <s v="Australia"/>
  </r>
  <r>
    <n v="423018"/>
    <n v="4"/>
    <d v="2016-02-27T00:00:00"/>
    <x v="1"/>
    <s v=""/>
    <n v="118540"/>
    <n v="4"/>
    <n v="180"/>
    <n v="2"/>
    <s v="69.00 "/>
    <n v="138"/>
    <x v="4"/>
    <x v="3"/>
    <x v="8"/>
    <x v="596"/>
    <x v="7"/>
    <s v="Australia"/>
  </r>
  <r>
    <n v="423019"/>
    <n v="1"/>
    <d v="2016-02-27T00:00:00"/>
    <x v="1"/>
    <s v=""/>
    <n v="908887"/>
    <n v="37"/>
    <n v="1571"/>
    <n v="5"/>
    <s v="56.99 "/>
    <n v="284.95"/>
    <x v="2"/>
    <x v="5"/>
    <x v="8"/>
    <x v="597"/>
    <x v="2"/>
    <s v="Europe"/>
  </r>
  <r>
    <n v="423020"/>
    <n v="1"/>
    <d v="2016-02-27T00:00:00"/>
    <x v="1"/>
    <s v=""/>
    <n v="1239780"/>
    <n v="53"/>
    <n v="1446"/>
    <n v="2"/>
    <s v="289.00 "/>
    <n v="578"/>
    <x v="1"/>
    <x v="4"/>
    <x v="4"/>
    <x v="598"/>
    <x v="1"/>
    <s v="North America"/>
  </r>
  <r>
    <n v="423020"/>
    <n v="2"/>
    <d v="2016-02-27T00:00:00"/>
    <x v="1"/>
    <s v=""/>
    <n v="1239780"/>
    <n v="53"/>
    <n v="2101"/>
    <n v="1"/>
    <s v="877.50 "/>
    <n v="877.5"/>
    <x v="1"/>
    <x v="1"/>
    <x v="0"/>
    <x v="598"/>
    <x v="1"/>
    <s v="North America"/>
  </r>
  <r>
    <n v="423020"/>
    <n v="3"/>
    <d v="2016-02-27T00:00:00"/>
    <x v="1"/>
    <s v=""/>
    <n v="1239780"/>
    <n v="53"/>
    <n v="518"/>
    <n v="1"/>
    <s v="869.00 "/>
    <n v="869"/>
    <x v="1"/>
    <x v="2"/>
    <x v="6"/>
    <x v="598"/>
    <x v="1"/>
    <s v="North America"/>
  </r>
  <r>
    <n v="423021"/>
    <n v="1"/>
    <d v="2016-02-27T00:00:00"/>
    <x v="1"/>
    <s v=""/>
    <n v="517556"/>
    <n v="22"/>
    <n v="147"/>
    <n v="2"/>
    <s v="2,899.99 "/>
    <n v="5799.98"/>
    <x v="3"/>
    <x v="3"/>
    <x v="3"/>
    <x v="599"/>
    <x v="6"/>
    <s v="Europe"/>
  </r>
  <r>
    <n v="423021"/>
    <n v="2"/>
    <d v="2016-02-27T00:00:00"/>
    <x v="1"/>
    <s v=""/>
    <n v="517556"/>
    <n v="22"/>
    <n v="97"/>
    <n v="1"/>
    <s v="67.40 "/>
    <n v="67.400000000000006"/>
    <x v="3"/>
    <x v="7"/>
    <x v="6"/>
    <x v="599"/>
    <x v="6"/>
    <s v="Europe"/>
  </r>
  <r>
    <n v="424000"/>
    <n v="1"/>
    <d v="2016-02-28T00:00:00"/>
    <x v="1"/>
    <s v="03/05/2016"/>
    <n v="1668458"/>
    <n v="0"/>
    <n v="2010"/>
    <n v="5"/>
    <s v="139.99 "/>
    <n v="699.95"/>
    <x v="1"/>
    <x v="1"/>
    <x v="2"/>
    <x v="600"/>
    <x v="1"/>
    <s v="North America"/>
  </r>
  <r>
    <n v="424000"/>
    <n v="2"/>
    <d v="2016-02-28T00:00:00"/>
    <x v="1"/>
    <s v="03/05/2016"/>
    <n v="1668458"/>
    <n v="0"/>
    <n v="2114"/>
    <n v="1"/>
    <s v="257.50 "/>
    <n v="257.5"/>
    <x v="1"/>
    <x v="1"/>
    <x v="0"/>
    <x v="600"/>
    <x v="1"/>
    <s v="North America"/>
  </r>
  <r>
    <n v="425000"/>
    <n v="1"/>
    <d v="2016-02-29T00:00:00"/>
    <x v="1"/>
    <s v="3/15/2016"/>
    <n v="1657885"/>
    <n v="0"/>
    <n v="1311"/>
    <n v="2"/>
    <s v="28.00 "/>
    <n v="56"/>
    <x v="1"/>
    <x v="0"/>
    <x v="0"/>
    <x v="601"/>
    <x v="1"/>
    <s v="North America"/>
  </r>
  <r>
    <n v="425000"/>
    <n v="2"/>
    <d v="2016-02-29T00:00:00"/>
    <x v="1"/>
    <s v="3/15/2016"/>
    <n v="1657885"/>
    <n v="0"/>
    <n v="1591"/>
    <n v="2"/>
    <s v="12.66 "/>
    <n v="25.32"/>
    <x v="1"/>
    <x v="5"/>
    <x v="8"/>
    <x v="601"/>
    <x v="1"/>
    <s v="North America"/>
  </r>
  <r>
    <n v="425000"/>
    <n v="3"/>
    <d v="2016-02-29T00:00:00"/>
    <x v="1"/>
    <s v="3/15/2016"/>
    <n v="1657885"/>
    <n v="0"/>
    <n v="309"/>
    <n v="3"/>
    <s v="499.00 "/>
    <n v="1497"/>
    <x v="1"/>
    <x v="3"/>
    <x v="8"/>
    <x v="601"/>
    <x v="1"/>
    <s v="North America"/>
  </r>
  <r>
    <n v="425000"/>
    <n v="4"/>
    <d v="2016-02-29T00:00:00"/>
    <x v="1"/>
    <s v="3/15/2016"/>
    <n v="1657885"/>
    <n v="0"/>
    <n v="1449"/>
    <n v="1"/>
    <s v="300.00 "/>
    <n v="300"/>
    <x v="1"/>
    <x v="4"/>
    <x v="4"/>
    <x v="601"/>
    <x v="1"/>
    <s v="North America"/>
  </r>
  <r>
    <n v="425001"/>
    <n v="1"/>
    <d v="2016-02-29T00:00:00"/>
    <x v="1"/>
    <s v="03/10/2016"/>
    <n v="510088"/>
    <n v="0"/>
    <n v="189"/>
    <n v="1"/>
    <s v="126.90 "/>
    <n v="126.9"/>
    <x v="3"/>
    <x v="3"/>
    <x v="8"/>
    <x v="602"/>
    <x v="6"/>
    <s v="Europe"/>
  </r>
  <r>
    <n v="425002"/>
    <n v="1"/>
    <d v="2016-02-29T00:00:00"/>
    <x v="1"/>
    <s v=""/>
    <n v="1017264"/>
    <n v="40"/>
    <n v="1623"/>
    <n v="2"/>
    <s v="219.00 "/>
    <n v="438"/>
    <x v="2"/>
    <x v="5"/>
    <x v="0"/>
    <x v="603"/>
    <x v="2"/>
    <s v="Europe"/>
  </r>
  <r>
    <n v="425003"/>
    <n v="1"/>
    <d v="2016-02-29T00:00:00"/>
    <x v="1"/>
    <s v=""/>
    <n v="876454"/>
    <n v="32"/>
    <n v="1650"/>
    <n v="5"/>
    <s v="289.99 "/>
    <n v="1449.95"/>
    <x v="3"/>
    <x v="5"/>
    <x v="0"/>
    <x v="604"/>
    <x v="3"/>
    <s v="Europe"/>
  </r>
  <r>
    <n v="425003"/>
    <n v="2"/>
    <d v="2016-02-29T00:00:00"/>
    <x v="1"/>
    <s v=""/>
    <n v="876454"/>
    <n v="32"/>
    <n v="1505"/>
    <n v="9"/>
    <s v="230.00 "/>
    <n v="2070"/>
    <x v="3"/>
    <x v="4"/>
    <x v="4"/>
    <x v="604"/>
    <x v="3"/>
    <s v="Europe"/>
  </r>
  <r>
    <n v="425004"/>
    <n v="1"/>
    <d v="2016-02-29T00:00:00"/>
    <x v="1"/>
    <s v=""/>
    <n v="784001"/>
    <n v="28"/>
    <n v="2154"/>
    <n v="2"/>
    <s v="445.00 "/>
    <n v="890"/>
    <x v="3"/>
    <x v="1"/>
    <x v="3"/>
    <x v="309"/>
    <x v="4"/>
    <s v="Europe"/>
  </r>
  <r>
    <n v="425004"/>
    <n v="2"/>
    <d v="2016-02-29T00:00:00"/>
    <x v="1"/>
    <s v=""/>
    <n v="784001"/>
    <n v="28"/>
    <n v="2327"/>
    <n v="1"/>
    <s v="339.00 "/>
    <n v="339"/>
    <x v="3"/>
    <x v="1"/>
    <x v="9"/>
    <x v="309"/>
    <x v="4"/>
    <s v="Europe"/>
  </r>
  <r>
    <n v="425004"/>
    <n v="3"/>
    <d v="2016-02-29T00:00:00"/>
    <x v="1"/>
    <s v=""/>
    <n v="784001"/>
    <n v="28"/>
    <n v="2074"/>
    <n v="4"/>
    <s v="199.99 "/>
    <n v="799.96"/>
    <x v="3"/>
    <x v="1"/>
    <x v="0"/>
    <x v="309"/>
    <x v="4"/>
    <s v="Europe"/>
  </r>
  <r>
    <n v="425005"/>
    <n v="1"/>
    <d v="2016-02-29T00:00:00"/>
    <x v="1"/>
    <s v=""/>
    <n v="333947"/>
    <n v="10"/>
    <n v="173"/>
    <n v="1"/>
    <s v="89.90 "/>
    <n v="89.9"/>
    <x v="0"/>
    <x v="3"/>
    <x v="8"/>
    <x v="605"/>
    <x v="0"/>
    <s v="North America"/>
  </r>
  <r>
    <n v="425005"/>
    <n v="2"/>
    <d v="2016-02-29T00:00:00"/>
    <x v="1"/>
    <s v=""/>
    <n v="333947"/>
    <n v="10"/>
    <n v="130"/>
    <n v="4"/>
    <s v="200.00 "/>
    <n v="800"/>
    <x v="0"/>
    <x v="3"/>
    <x v="3"/>
    <x v="605"/>
    <x v="0"/>
    <s v="North America"/>
  </r>
  <r>
    <n v="425005"/>
    <n v="3"/>
    <d v="2016-02-29T00:00:00"/>
    <x v="1"/>
    <s v=""/>
    <n v="333947"/>
    <n v="10"/>
    <n v="2291"/>
    <n v="7"/>
    <s v="101.99 "/>
    <n v="713.93"/>
    <x v="0"/>
    <x v="1"/>
    <x v="5"/>
    <x v="605"/>
    <x v="0"/>
    <s v="North America"/>
  </r>
  <r>
    <n v="425005"/>
    <n v="4"/>
    <d v="2016-02-29T00:00:00"/>
    <x v="1"/>
    <s v=""/>
    <n v="333947"/>
    <n v="10"/>
    <n v="71"/>
    <n v="1"/>
    <s v="47.95 "/>
    <n v="47.95"/>
    <x v="0"/>
    <x v="7"/>
    <x v="10"/>
    <x v="605"/>
    <x v="0"/>
    <s v="North America"/>
  </r>
  <r>
    <n v="425006"/>
    <n v="1"/>
    <d v="2016-02-29T00:00:00"/>
    <x v="1"/>
    <s v=""/>
    <n v="724534"/>
    <n v="28"/>
    <n v="50"/>
    <n v="5"/>
    <s v="199.95 "/>
    <n v="999.75"/>
    <x v="3"/>
    <x v="7"/>
    <x v="6"/>
    <x v="196"/>
    <x v="4"/>
    <s v="Europe"/>
  </r>
  <r>
    <n v="425007"/>
    <n v="1"/>
    <d v="2016-02-29T00:00:00"/>
    <x v="1"/>
    <s v=""/>
    <n v="932629"/>
    <n v="38"/>
    <n v="2511"/>
    <n v="7"/>
    <s v="4.06 "/>
    <n v="28.419999999999998"/>
    <x v="2"/>
    <x v="4"/>
    <x v="0"/>
    <x v="606"/>
    <x v="2"/>
    <s v="Europe"/>
  </r>
  <r>
    <n v="426000"/>
    <n v="1"/>
    <d v="2016-03-01T00:00:00"/>
    <x v="2"/>
    <s v=""/>
    <n v="256475"/>
    <n v="9"/>
    <n v="1235"/>
    <n v="9"/>
    <s v="838.00 "/>
    <n v="7542"/>
    <x v="0"/>
    <x v="0"/>
    <x v="2"/>
    <x v="607"/>
    <x v="0"/>
    <s v="North America"/>
  </r>
  <r>
    <n v="426000"/>
    <n v="2"/>
    <d v="2016-03-01T00:00:00"/>
    <x v="2"/>
    <s v=""/>
    <n v="256475"/>
    <n v="9"/>
    <n v="111"/>
    <n v="3"/>
    <s v="249.99 "/>
    <n v="749.97"/>
    <x v="0"/>
    <x v="7"/>
    <x v="6"/>
    <x v="607"/>
    <x v="0"/>
    <s v="North America"/>
  </r>
  <r>
    <n v="426000"/>
    <n v="3"/>
    <d v="2016-03-01T00:00:00"/>
    <x v="2"/>
    <s v=""/>
    <n v="256475"/>
    <n v="9"/>
    <n v="24"/>
    <n v="3"/>
    <s v="199.90 "/>
    <n v="599.70000000000005"/>
    <x v="0"/>
    <x v="7"/>
    <x v="0"/>
    <x v="607"/>
    <x v="0"/>
    <s v="North America"/>
  </r>
  <r>
    <n v="426000"/>
    <n v="5"/>
    <d v="2016-03-01T00:00:00"/>
    <x v="2"/>
    <s v=""/>
    <n v="256475"/>
    <n v="9"/>
    <n v="1070"/>
    <n v="1"/>
    <s v="312.00 "/>
    <n v="312"/>
    <x v="0"/>
    <x v="0"/>
    <x v="1"/>
    <x v="607"/>
    <x v="0"/>
    <s v="North America"/>
  </r>
  <r>
    <n v="426000"/>
    <n v="6"/>
    <d v="2016-03-01T00:00:00"/>
    <x v="2"/>
    <s v=""/>
    <n v="256475"/>
    <n v="9"/>
    <n v="1632"/>
    <n v="1"/>
    <s v="17.99 "/>
    <n v="17.989999999999998"/>
    <x v="0"/>
    <x v="5"/>
    <x v="0"/>
    <x v="607"/>
    <x v="0"/>
    <s v="North America"/>
  </r>
  <r>
    <n v="426000"/>
    <n v="7"/>
    <d v="2016-03-01T00:00:00"/>
    <x v="2"/>
    <s v=""/>
    <n v="256475"/>
    <n v="9"/>
    <n v="2100"/>
    <n v="1"/>
    <s v="1,475.00 "/>
    <n v="1475"/>
    <x v="0"/>
    <x v="1"/>
    <x v="0"/>
    <x v="607"/>
    <x v="0"/>
    <s v="North America"/>
  </r>
  <r>
    <n v="426001"/>
    <n v="1"/>
    <d v="2016-03-01T00:00:00"/>
    <x v="2"/>
    <s v="03/10/2016"/>
    <n v="1178236"/>
    <n v="0"/>
    <n v="35"/>
    <n v="6"/>
    <s v="95.95 "/>
    <n v="575.70000000000005"/>
    <x v="2"/>
    <x v="7"/>
    <x v="0"/>
    <x v="608"/>
    <x v="2"/>
    <s v="Europe"/>
  </r>
  <r>
    <n v="426002"/>
    <n v="1"/>
    <d v="2016-03-01T00:00:00"/>
    <x v="2"/>
    <s v=""/>
    <n v="1737921"/>
    <n v="59"/>
    <n v="1371"/>
    <n v="6"/>
    <s v="32.99 "/>
    <n v="197.94"/>
    <x v="1"/>
    <x v="4"/>
    <x v="0"/>
    <x v="609"/>
    <x v="1"/>
    <s v="North America"/>
  </r>
  <r>
    <n v="426002"/>
    <n v="2"/>
    <d v="2016-03-01T00:00:00"/>
    <x v="2"/>
    <s v=""/>
    <n v="1737921"/>
    <n v="59"/>
    <n v="1593"/>
    <n v="2"/>
    <s v="13.89 "/>
    <n v="27.78"/>
    <x v="1"/>
    <x v="5"/>
    <x v="8"/>
    <x v="609"/>
    <x v="1"/>
    <s v="North America"/>
  </r>
  <r>
    <n v="426003"/>
    <n v="1"/>
    <d v="2016-03-01T00:00:00"/>
    <x v="2"/>
    <s v=""/>
    <n v="695534"/>
    <n v="12"/>
    <n v="1198"/>
    <n v="1"/>
    <s v="411.00 "/>
    <n v="411"/>
    <x v="3"/>
    <x v="0"/>
    <x v="2"/>
    <x v="610"/>
    <x v="5"/>
    <s v="Europe"/>
  </r>
  <r>
    <n v="426003"/>
    <n v="2"/>
    <d v="2016-03-01T00:00:00"/>
    <x v="2"/>
    <s v=""/>
    <n v="695534"/>
    <n v="12"/>
    <n v="1784"/>
    <n v="8"/>
    <s v="43.00 "/>
    <n v="344"/>
    <x v="3"/>
    <x v="6"/>
    <x v="7"/>
    <x v="610"/>
    <x v="5"/>
    <s v="Europe"/>
  </r>
  <r>
    <n v="426004"/>
    <n v="1"/>
    <d v="2016-03-01T00:00:00"/>
    <x v="2"/>
    <s v="03/07/2016"/>
    <n v="1500391"/>
    <n v="0"/>
    <n v="144"/>
    <n v="3"/>
    <s v="299.99 "/>
    <n v="899.97"/>
    <x v="1"/>
    <x v="3"/>
    <x v="3"/>
    <x v="611"/>
    <x v="1"/>
    <s v="North America"/>
  </r>
  <r>
    <n v="426005"/>
    <n v="1"/>
    <d v="2016-03-01T00:00:00"/>
    <x v="2"/>
    <s v=""/>
    <n v="1146045"/>
    <n v="40"/>
    <n v="1058"/>
    <n v="2"/>
    <s v="312.00 "/>
    <n v="624"/>
    <x v="2"/>
    <x v="0"/>
    <x v="1"/>
    <x v="612"/>
    <x v="2"/>
    <s v="Europe"/>
  </r>
  <r>
    <n v="426006"/>
    <n v="1"/>
    <d v="2016-03-01T00:00:00"/>
    <x v="2"/>
    <s v=""/>
    <n v="774742"/>
    <n v="30"/>
    <n v="1031"/>
    <n v="1"/>
    <s v="165.00 "/>
    <n v="165"/>
    <x v="3"/>
    <x v="0"/>
    <x v="1"/>
    <x v="143"/>
    <x v="4"/>
    <s v="Europe"/>
  </r>
  <r>
    <n v="426006"/>
    <n v="2"/>
    <d v="2016-03-01T00:00:00"/>
    <x v="2"/>
    <s v=""/>
    <n v="774742"/>
    <n v="30"/>
    <n v="1617"/>
    <n v="2"/>
    <s v="57.99 "/>
    <n v="115.98"/>
    <x v="3"/>
    <x v="5"/>
    <x v="0"/>
    <x v="143"/>
    <x v="4"/>
    <s v="Europe"/>
  </r>
  <r>
    <n v="426006"/>
    <n v="3"/>
    <d v="2016-03-01T00:00:00"/>
    <x v="2"/>
    <s v=""/>
    <n v="774742"/>
    <n v="30"/>
    <n v="154"/>
    <n v="3"/>
    <s v="469.97 "/>
    <n v="1409.91"/>
    <x v="3"/>
    <x v="3"/>
    <x v="3"/>
    <x v="143"/>
    <x v="4"/>
    <s v="Europe"/>
  </r>
  <r>
    <n v="426006"/>
    <n v="4"/>
    <d v="2016-03-01T00:00:00"/>
    <x v="2"/>
    <s v=""/>
    <n v="774742"/>
    <n v="30"/>
    <n v="1666"/>
    <n v="2"/>
    <s v="16.89 "/>
    <n v="33.78"/>
    <x v="3"/>
    <x v="6"/>
    <x v="7"/>
    <x v="143"/>
    <x v="4"/>
    <s v="Europe"/>
  </r>
  <r>
    <n v="426007"/>
    <n v="1"/>
    <d v="2016-03-01T00:00:00"/>
    <x v="2"/>
    <s v="03/10/2016"/>
    <n v="1680645"/>
    <n v="0"/>
    <n v="447"/>
    <n v="2"/>
    <s v="229.90 "/>
    <n v="459.8"/>
    <x v="1"/>
    <x v="2"/>
    <x v="6"/>
    <x v="613"/>
    <x v="1"/>
    <s v="North America"/>
  </r>
  <r>
    <n v="427001"/>
    <n v="1"/>
    <d v="2016-03-02T00:00:00"/>
    <x v="2"/>
    <s v=""/>
    <n v="285421"/>
    <n v="8"/>
    <n v="423"/>
    <n v="1"/>
    <s v="599.00 "/>
    <n v="599"/>
    <x v="0"/>
    <x v="2"/>
    <x v="3"/>
    <x v="614"/>
    <x v="0"/>
    <s v="North America"/>
  </r>
  <r>
    <n v="427001"/>
    <n v="2"/>
    <d v="2016-03-02T00:00:00"/>
    <x v="2"/>
    <s v=""/>
    <n v="285421"/>
    <n v="8"/>
    <n v="1453"/>
    <n v="1"/>
    <s v="258.00 "/>
    <n v="258"/>
    <x v="0"/>
    <x v="4"/>
    <x v="4"/>
    <x v="614"/>
    <x v="0"/>
    <s v="North America"/>
  </r>
  <r>
    <n v="427001"/>
    <n v="3"/>
    <d v="2016-03-02T00:00:00"/>
    <x v="2"/>
    <s v=""/>
    <n v="285421"/>
    <n v="8"/>
    <n v="1621"/>
    <n v="4"/>
    <s v="12.99 "/>
    <n v="51.96"/>
    <x v="0"/>
    <x v="5"/>
    <x v="0"/>
    <x v="614"/>
    <x v="0"/>
    <s v="North America"/>
  </r>
  <r>
    <n v="427001"/>
    <n v="4"/>
    <d v="2016-03-02T00:00:00"/>
    <x v="2"/>
    <s v=""/>
    <n v="285421"/>
    <n v="8"/>
    <n v="1611"/>
    <n v="2"/>
    <s v="159.99 "/>
    <n v="319.98"/>
    <x v="0"/>
    <x v="5"/>
    <x v="8"/>
    <x v="614"/>
    <x v="0"/>
    <s v="North America"/>
  </r>
  <r>
    <n v="427002"/>
    <n v="1"/>
    <d v="2016-03-02T00:00:00"/>
    <x v="2"/>
    <s v=""/>
    <n v="952345"/>
    <n v="39"/>
    <n v="55"/>
    <n v="1"/>
    <s v="296.00 "/>
    <n v="296"/>
    <x v="2"/>
    <x v="7"/>
    <x v="6"/>
    <x v="615"/>
    <x v="2"/>
    <s v="Europe"/>
  </r>
  <r>
    <n v="427002"/>
    <n v="2"/>
    <d v="2016-03-02T00:00:00"/>
    <x v="2"/>
    <s v=""/>
    <n v="952345"/>
    <n v="39"/>
    <n v="53"/>
    <n v="9"/>
    <s v="296.00 "/>
    <n v="2664"/>
    <x v="2"/>
    <x v="7"/>
    <x v="6"/>
    <x v="615"/>
    <x v="2"/>
    <s v="Europe"/>
  </r>
  <r>
    <n v="427002"/>
    <n v="3"/>
    <d v="2016-03-02T00:00:00"/>
    <x v="2"/>
    <s v=""/>
    <n v="952345"/>
    <n v="39"/>
    <n v="1984"/>
    <n v="7"/>
    <s v="199.99 "/>
    <n v="1399.93"/>
    <x v="2"/>
    <x v="1"/>
    <x v="2"/>
    <x v="615"/>
    <x v="2"/>
    <s v="Europe"/>
  </r>
  <r>
    <n v="427002"/>
    <n v="4"/>
    <d v="2016-03-02T00:00:00"/>
    <x v="2"/>
    <s v=""/>
    <n v="952345"/>
    <n v="39"/>
    <n v="1428"/>
    <n v="5"/>
    <s v="268.00 "/>
    <n v="1340"/>
    <x v="2"/>
    <x v="4"/>
    <x v="4"/>
    <x v="615"/>
    <x v="2"/>
    <s v="Europe"/>
  </r>
  <r>
    <n v="427003"/>
    <n v="1"/>
    <d v="2016-03-02T00:00:00"/>
    <x v="2"/>
    <s v=""/>
    <n v="1433628"/>
    <n v="61"/>
    <n v="56"/>
    <n v="8"/>
    <s v="296.00 "/>
    <n v="2368"/>
    <x v="1"/>
    <x v="7"/>
    <x v="6"/>
    <x v="616"/>
    <x v="1"/>
    <s v="North America"/>
  </r>
  <r>
    <n v="427003"/>
    <n v="2"/>
    <d v="2016-03-02T00:00:00"/>
    <x v="2"/>
    <s v=""/>
    <n v="1433628"/>
    <n v="61"/>
    <n v="1821"/>
    <n v="4"/>
    <s v="32.00 "/>
    <n v="128"/>
    <x v="1"/>
    <x v="6"/>
    <x v="7"/>
    <x v="616"/>
    <x v="1"/>
    <s v="North America"/>
  </r>
  <r>
    <n v="427005"/>
    <n v="1"/>
    <d v="2016-03-02T00:00:00"/>
    <x v="2"/>
    <s v=""/>
    <n v="129494"/>
    <n v="2"/>
    <n v="1669"/>
    <n v="2"/>
    <s v="6.89 "/>
    <n v="13.78"/>
    <x v="4"/>
    <x v="6"/>
    <x v="7"/>
    <x v="617"/>
    <x v="7"/>
    <s v="Australia"/>
  </r>
  <r>
    <n v="427005"/>
    <n v="2"/>
    <d v="2016-03-02T00:00:00"/>
    <x v="2"/>
    <s v=""/>
    <n v="129494"/>
    <n v="2"/>
    <n v="1705"/>
    <n v="9"/>
    <s v="6.88 "/>
    <n v="61.92"/>
    <x v="4"/>
    <x v="6"/>
    <x v="8"/>
    <x v="617"/>
    <x v="7"/>
    <s v="Australia"/>
  </r>
  <r>
    <n v="427005"/>
    <n v="3"/>
    <d v="2016-03-02T00:00:00"/>
    <x v="2"/>
    <s v=""/>
    <n v="129494"/>
    <n v="2"/>
    <n v="32"/>
    <n v="5"/>
    <s v="255.00 "/>
    <n v="1275"/>
    <x v="4"/>
    <x v="7"/>
    <x v="0"/>
    <x v="617"/>
    <x v="7"/>
    <s v="Australia"/>
  </r>
  <r>
    <n v="427005"/>
    <n v="5"/>
    <d v="2016-03-02T00:00:00"/>
    <x v="2"/>
    <s v=""/>
    <n v="129494"/>
    <n v="2"/>
    <n v="145"/>
    <n v="2"/>
    <s v="2,899.99 "/>
    <n v="5799.98"/>
    <x v="4"/>
    <x v="3"/>
    <x v="3"/>
    <x v="617"/>
    <x v="7"/>
    <s v="Australia"/>
  </r>
  <r>
    <n v="427005"/>
    <n v="6"/>
    <d v="2016-03-02T00:00:00"/>
    <x v="2"/>
    <s v=""/>
    <n v="129494"/>
    <n v="2"/>
    <n v="1656"/>
    <n v="7"/>
    <s v="159.99 "/>
    <n v="1119.93"/>
    <x v="4"/>
    <x v="5"/>
    <x v="0"/>
    <x v="617"/>
    <x v="7"/>
    <s v="Australia"/>
  </r>
  <r>
    <n v="427005"/>
    <n v="7"/>
    <d v="2016-03-02T00:00:00"/>
    <x v="2"/>
    <s v=""/>
    <n v="129494"/>
    <n v="2"/>
    <n v="411"/>
    <n v="1"/>
    <s v="699.00 "/>
    <n v="699"/>
    <x v="4"/>
    <x v="2"/>
    <x v="5"/>
    <x v="617"/>
    <x v="7"/>
    <s v="Australia"/>
  </r>
  <r>
    <n v="427006"/>
    <n v="1"/>
    <d v="2016-03-02T00:00:00"/>
    <x v="2"/>
    <s v=""/>
    <n v="1490471"/>
    <n v="43"/>
    <n v="1637"/>
    <n v="1"/>
    <s v="17.99 "/>
    <n v="17.989999999999998"/>
    <x v="1"/>
    <x v="5"/>
    <x v="0"/>
    <x v="618"/>
    <x v="1"/>
    <s v="North America"/>
  </r>
  <r>
    <n v="427006"/>
    <n v="2"/>
    <d v="2016-03-02T00:00:00"/>
    <x v="2"/>
    <s v=""/>
    <n v="1490471"/>
    <n v="43"/>
    <n v="53"/>
    <n v="1"/>
    <s v="296.00 "/>
    <n v="296"/>
    <x v="1"/>
    <x v="7"/>
    <x v="6"/>
    <x v="618"/>
    <x v="1"/>
    <s v="North America"/>
  </r>
  <r>
    <n v="427006"/>
    <n v="3"/>
    <d v="2016-03-02T00:00:00"/>
    <x v="2"/>
    <s v=""/>
    <n v="1490471"/>
    <n v="43"/>
    <n v="1124"/>
    <n v="6"/>
    <s v="657.00 "/>
    <n v="3942"/>
    <x v="1"/>
    <x v="0"/>
    <x v="2"/>
    <x v="618"/>
    <x v="1"/>
    <s v="North America"/>
  </r>
  <r>
    <n v="427007"/>
    <n v="1"/>
    <d v="2016-03-02T00:00:00"/>
    <x v="2"/>
    <s v=""/>
    <n v="2037884"/>
    <n v="53"/>
    <n v="1021"/>
    <n v="2"/>
    <s v="281.00 "/>
    <n v="562"/>
    <x v="1"/>
    <x v="0"/>
    <x v="1"/>
    <x v="619"/>
    <x v="1"/>
    <s v="North America"/>
  </r>
  <r>
    <n v="427007"/>
    <n v="2"/>
    <d v="2016-03-02T00:00:00"/>
    <x v="2"/>
    <s v=""/>
    <n v="2037884"/>
    <n v="53"/>
    <n v="484"/>
    <n v="6"/>
    <s v="129.00 "/>
    <n v="774"/>
    <x v="1"/>
    <x v="2"/>
    <x v="5"/>
    <x v="619"/>
    <x v="1"/>
    <s v="North America"/>
  </r>
  <r>
    <n v="427007"/>
    <n v="3"/>
    <d v="2016-03-02T00:00:00"/>
    <x v="2"/>
    <s v=""/>
    <n v="2037884"/>
    <n v="53"/>
    <n v="168"/>
    <n v="1"/>
    <s v="129.00 "/>
    <n v="129"/>
    <x v="1"/>
    <x v="3"/>
    <x v="8"/>
    <x v="619"/>
    <x v="1"/>
    <s v="North America"/>
  </r>
  <r>
    <n v="427008"/>
    <n v="1"/>
    <d v="2016-03-02T00:00:00"/>
    <x v="2"/>
    <s v=""/>
    <n v="1410548"/>
    <n v="64"/>
    <n v="171"/>
    <n v="7"/>
    <s v="99.00 "/>
    <n v="693"/>
    <x v="1"/>
    <x v="3"/>
    <x v="8"/>
    <x v="620"/>
    <x v="1"/>
    <s v="North America"/>
  </r>
  <r>
    <n v="427009"/>
    <n v="1"/>
    <d v="2016-03-02T00:00:00"/>
    <x v="2"/>
    <s v=""/>
    <n v="283881"/>
    <n v="10"/>
    <n v="1612"/>
    <n v="2"/>
    <s v="179.99 "/>
    <n v="359.98"/>
    <x v="0"/>
    <x v="5"/>
    <x v="8"/>
    <x v="621"/>
    <x v="0"/>
    <s v="North America"/>
  </r>
  <r>
    <n v="427009"/>
    <n v="2"/>
    <d v="2016-03-02T00:00:00"/>
    <x v="2"/>
    <s v=""/>
    <n v="283881"/>
    <n v="10"/>
    <n v="1248"/>
    <n v="9"/>
    <s v="49.99 "/>
    <n v="449.91"/>
    <x v="0"/>
    <x v="0"/>
    <x v="0"/>
    <x v="621"/>
    <x v="0"/>
    <s v="North America"/>
  </r>
  <r>
    <n v="427010"/>
    <n v="1"/>
    <d v="2016-03-02T00:00:00"/>
    <x v="2"/>
    <s v=""/>
    <n v="1391462"/>
    <n v="53"/>
    <n v="1597"/>
    <n v="2"/>
    <s v="57.88 "/>
    <n v="115.76"/>
    <x v="1"/>
    <x v="5"/>
    <x v="8"/>
    <x v="622"/>
    <x v="1"/>
    <s v="North America"/>
  </r>
  <r>
    <n v="428000"/>
    <n v="1"/>
    <d v="2016-03-03T00:00:00"/>
    <x v="2"/>
    <s v=""/>
    <n v="1361042"/>
    <n v="50"/>
    <n v="1607"/>
    <n v="1"/>
    <s v="179.99 "/>
    <n v="179.99"/>
    <x v="1"/>
    <x v="5"/>
    <x v="8"/>
    <x v="623"/>
    <x v="1"/>
    <s v="North America"/>
  </r>
  <r>
    <n v="428001"/>
    <n v="1"/>
    <d v="2016-03-03T00:00:00"/>
    <x v="2"/>
    <s v=""/>
    <n v="211746"/>
    <n v="8"/>
    <n v="2096"/>
    <n v="2"/>
    <s v="877.50 "/>
    <n v="1755"/>
    <x v="0"/>
    <x v="1"/>
    <x v="0"/>
    <x v="408"/>
    <x v="0"/>
    <s v="North America"/>
  </r>
  <r>
    <n v="428002"/>
    <n v="1"/>
    <d v="2016-03-03T00:00:00"/>
    <x v="2"/>
    <s v=""/>
    <n v="948175"/>
    <n v="42"/>
    <n v="244"/>
    <n v="4"/>
    <s v="429.00 "/>
    <n v="1716"/>
    <x v="2"/>
    <x v="3"/>
    <x v="0"/>
    <x v="624"/>
    <x v="2"/>
    <s v="Europe"/>
  </r>
  <r>
    <n v="428002"/>
    <n v="2"/>
    <d v="2016-03-03T00:00:00"/>
    <x v="2"/>
    <s v=""/>
    <n v="948175"/>
    <n v="42"/>
    <n v="1593"/>
    <n v="1"/>
    <s v="13.89 "/>
    <n v="13.89"/>
    <x v="2"/>
    <x v="5"/>
    <x v="8"/>
    <x v="624"/>
    <x v="2"/>
    <s v="Europe"/>
  </r>
  <r>
    <n v="428003"/>
    <n v="1"/>
    <d v="2016-03-03T00:00:00"/>
    <x v="2"/>
    <s v=""/>
    <n v="1208558"/>
    <n v="65"/>
    <n v="979"/>
    <n v="7"/>
    <s v="281.00 "/>
    <n v="1967"/>
    <x v="1"/>
    <x v="0"/>
    <x v="1"/>
    <x v="625"/>
    <x v="1"/>
    <s v="North America"/>
  </r>
  <r>
    <n v="428003"/>
    <n v="2"/>
    <d v="2016-03-03T00:00:00"/>
    <x v="2"/>
    <s v=""/>
    <n v="1208558"/>
    <n v="65"/>
    <n v="1742"/>
    <n v="2"/>
    <s v="28.00 "/>
    <n v="56"/>
    <x v="1"/>
    <x v="6"/>
    <x v="7"/>
    <x v="625"/>
    <x v="1"/>
    <s v="North America"/>
  </r>
  <r>
    <n v="428004"/>
    <n v="1"/>
    <d v="2016-03-03T00:00:00"/>
    <x v="2"/>
    <s v=""/>
    <n v="909339"/>
    <n v="37"/>
    <n v="1615"/>
    <n v="8"/>
    <s v="289.99 "/>
    <n v="2319.92"/>
    <x v="2"/>
    <x v="5"/>
    <x v="8"/>
    <x v="626"/>
    <x v="2"/>
    <s v="Europe"/>
  </r>
  <r>
    <n v="428004"/>
    <n v="2"/>
    <d v="2016-03-03T00:00:00"/>
    <x v="2"/>
    <s v=""/>
    <n v="909339"/>
    <n v="37"/>
    <n v="1648"/>
    <n v="4"/>
    <s v="109.99 "/>
    <n v="439.96"/>
    <x v="2"/>
    <x v="5"/>
    <x v="0"/>
    <x v="626"/>
    <x v="2"/>
    <s v="Europe"/>
  </r>
  <r>
    <n v="428005"/>
    <n v="1"/>
    <d v="2016-03-03T00:00:00"/>
    <x v="2"/>
    <s v=""/>
    <n v="1438477"/>
    <n v="63"/>
    <n v="2517"/>
    <n v="2"/>
    <s v="3.35 "/>
    <n v="6.7"/>
    <x v="1"/>
    <x v="4"/>
    <x v="0"/>
    <x v="627"/>
    <x v="1"/>
    <s v="North America"/>
  </r>
  <r>
    <n v="428005"/>
    <n v="2"/>
    <d v="2016-03-03T00:00:00"/>
    <x v="2"/>
    <s v=""/>
    <n v="1438477"/>
    <n v="63"/>
    <n v="179"/>
    <n v="1"/>
    <s v="119.00 "/>
    <n v="119"/>
    <x v="1"/>
    <x v="3"/>
    <x v="8"/>
    <x v="627"/>
    <x v="1"/>
    <s v="North America"/>
  </r>
  <r>
    <n v="428005"/>
    <n v="3"/>
    <d v="2016-03-03T00:00:00"/>
    <x v="2"/>
    <s v=""/>
    <n v="1438477"/>
    <n v="63"/>
    <n v="1431"/>
    <n v="1"/>
    <s v="256.00 "/>
    <n v="256"/>
    <x v="1"/>
    <x v="4"/>
    <x v="4"/>
    <x v="627"/>
    <x v="1"/>
    <s v="North America"/>
  </r>
  <r>
    <n v="428005"/>
    <n v="4"/>
    <d v="2016-03-03T00:00:00"/>
    <x v="2"/>
    <s v=""/>
    <n v="1438477"/>
    <n v="63"/>
    <n v="2094"/>
    <n v="6"/>
    <s v="257.50 "/>
    <n v="1545"/>
    <x v="1"/>
    <x v="1"/>
    <x v="0"/>
    <x v="627"/>
    <x v="1"/>
    <s v="North America"/>
  </r>
  <r>
    <n v="428007"/>
    <n v="1"/>
    <d v="2016-03-03T00:00:00"/>
    <x v="2"/>
    <s v=""/>
    <n v="710555"/>
    <n v="28"/>
    <n v="2086"/>
    <n v="9"/>
    <s v="877.50 "/>
    <n v="7897.5"/>
    <x v="3"/>
    <x v="1"/>
    <x v="0"/>
    <x v="628"/>
    <x v="4"/>
    <s v="Europe"/>
  </r>
  <r>
    <n v="428007"/>
    <n v="2"/>
    <d v="2016-03-03T00:00:00"/>
    <x v="2"/>
    <s v=""/>
    <n v="710555"/>
    <n v="28"/>
    <n v="450"/>
    <n v="2"/>
    <s v="919.00 "/>
    <n v="1838"/>
    <x v="3"/>
    <x v="2"/>
    <x v="6"/>
    <x v="628"/>
    <x v="4"/>
    <s v="Europe"/>
  </r>
  <r>
    <n v="428007"/>
    <n v="3"/>
    <d v="2016-03-03T00:00:00"/>
    <x v="2"/>
    <s v=""/>
    <n v="710555"/>
    <n v="28"/>
    <n v="2056"/>
    <n v="8"/>
    <s v="199.99 "/>
    <n v="1599.92"/>
    <x v="3"/>
    <x v="1"/>
    <x v="0"/>
    <x v="628"/>
    <x v="4"/>
    <s v="Europe"/>
  </r>
  <r>
    <n v="428009"/>
    <n v="1"/>
    <d v="2016-03-03T00:00:00"/>
    <x v="2"/>
    <s v=""/>
    <n v="12160"/>
    <n v="6"/>
    <n v="1487"/>
    <n v="2"/>
    <s v="267.00 "/>
    <n v="534"/>
    <x v="4"/>
    <x v="4"/>
    <x v="4"/>
    <x v="629"/>
    <x v="7"/>
    <s v="Australia"/>
  </r>
  <r>
    <n v="428009"/>
    <n v="2"/>
    <d v="2016-03-03T00:00:00"/>
    <x v="2"/>
    <s v=""/>
    <n v="12160"/>
    <n v="6"/>
    <n v="2113"/>
    <n v="1"/>
    <s v="508.00 "/>
    <n v="508"/>
    <x v="4"/>
    <x v="1"/>
    <x v="0"/>
    <x v="629"/>
    <x v="7"/>
    <s v="Australia"/>
  </r>
  <r>
    <n v="428009"/>
    <n v="3"/>
    <d v="2016-03-03T00:00:00"/>
    <x v="2"/>
    <s v=""/>
    <n v="12160"/>
    <n v="6"/>
    <n v="81"/>
    <n v="7"/>
    <s v="40.55 "/>
    <n v="283.84999999999997"/>
    <x v="4"/>
    <x v="7"/>
    <x v="10"/>
    <x v="629"/>
    <x v="7"/>
    <s v="Australia"/>
  </r>
  <r>
    <n v="428009"/>
    <n v="5"/>
    <d v="2016-03-03T00:00:00"/>
    <x v="2"/>
    <s v=""/>
    <n v="12160"/>
    <n v="6"/>
    <n v="144"/>
    <n v="2"/>
    <s v="299.99 "/>
    <n v="599.98"/>
    <x v="4"/>
    <x v="3"/>
    <x v="3"/>
    <x v="629"/>
    <x v="7"/>
    <s v="Australia"/>
  </r>
  <r>
    <n v="428009"/>
    <n v="6"/>
    <d v="2016-03-03T00:00:00"/>
    <x v="2"/>
    <s v=""/>
    <n v="12160"/>
    <n v="6"/>
    <n v="2103"/>
    <n v="5"/>
    <s v="508.00 "/>
    <n v="2540"/>
    <x v="4"/>
    <x v="1"/>
    <x v="0"/>
    <x v="629"/>
    <x v="7"/>
    <s v="Australia"/>
  </r>
  <r>
    <n v="428009"/>
    <n v="7"/>
    <d v="2016-03-03T00:00:00"/>
    <x v="2"/>
    <s v=""/>
    <n v="12160"/>
    <n v="6"/>
    <n v="315"/>
    <n v="2"/>
    <s v="199.00 "/>
    <n v="398"/>
    <x v="4"/>
    <x v="3"/>
    <x v="8"/>
    <x v="629"/>
    <x v="7"/>
    <s v="Australia"/>
  </r>
  <r>
    <n v="428010"/>
    <n v="1"/>
    <d v="2016-03-03T00:00:00"/>
    <x v="2"/>
    <s v=""/>
    <n v="717070"/>
    <n v="30"/>
    <n v="1656"/>
    <n v="5"/>
    <s v="159.99 "/>
    <n v="799.95"/>
    <x v="3"/>
    <x v="5"/>
    <x v="0"/>
    <x v="630"/>
    <x v="4"/>
    <s v="Europe"/>
  </r>
  <r>
    <n v="428010"/>
    <n v="2"/>
    <d v="2016-03-03T00:00:00"/>
    <x v="2"/>
    <s v=""/>
    <n v="717070"/>
    <n v="30"/>
    <n v="181"/>
    <n v="3"/>
    <s v="129.00 "/>
    <n v="387"/>
    <x v="3"/>
    <x v="3"/>
    <x v="8"/>
    <x v="630"/>
    <x v="4"/>
    <s v="Europe"/>
  </r>
  <r>
    <n v="428010"/>
    <n v="3"/>
    <d v="2016-03-03T00:00:00"/>
    <x v="2"/>
    <s v=""/>
    <n v="717070"/>
    <n v="30"/>
    <n v="100"/>
    <n v="2"/>
    <s v="120.00 "/>
    <n v="240"/>
    <x v="3"/>
    <x v="7"/>
    <x v="6"/>
    <x v="630"/>
    <x v="4"/>
    <s v="Europe"/>
  </r>
  <r>
    <n v="428010"/>
    <n v="5"/>
    <d v="2016-03-03T00:00:00"/>
    <x v="2"/>
    <s v=""/>
    <n v="717070"/>
    <n v="30"/>
    <n v="1269"/>
    <n v="7"/>
    <s v="49.96 "/>
    <n v="349.72"/>
    <x v="3"/>
    <x v="0"/>
    <x v="0"/>
    <x v="630"/>
    <x v="4"/>
    <s v="Europe"/>
  </r>
  <r>
    <n v="428011"/>
    <n v="1"/>
    <d v="2016-03-03T00:00:00"/>
    <x v="2"/>
    <s v=""/>
    <n v="1302636"/>
    <n v="57"/>
    <n v="167"/>
    <n v="5"/>
    <s v="69.00 "/>
    <n v="345"/>
    <x v="1"/>
    <x v="3"/>
    <x v="8"/>
    <x v="631"/>
    <x v="1"/>
    <s v="North America"/>
  </r>
  <r>
    <n v="429001"/>
    <n v="1"/>
    <d v="2016-03-04T00:00:00"/>
    <x v="2"/>
    <s v=""/>
    <n v="1968675"/>
    <n v="59"/>
    <n v="459"/>
    <n v="2"/>
    <s v="269.90 "/>
    <n v="539.79999999999995"/>
    <x v="1"/>
    <x v="2"/>
    <x v="6"/>
    <x v="632"/>
    <x v="1"/>
    <s v="North America"/>
  </r>
  <r>
    <n v="429002"/>
    <n v="1"/>
    <d v="2016-03-04T00:00:00"/>
    <x v="2"/>
    <s v=""/>
    <n v="1513963"/>
    <n v="57"/>
    <n v="2101"/>
    <n v="1"/>
    <s v="877.50 "/>
    <n v="877.5"/>
    <x v="1"/>
    <x v="1"/>
    <x v="0"/>
    <x v="633"/>
    <x v="1"/>
    <s v="North America"/>
  </r>
  <r>
    <n v="429002"/>
    <n v="2"/>
    <d v="2016-03-04T00:00:00"/>
    <x v="2"/>
    <s v=""/>
    <n v="1513963"/>
    <n v="57"/>
    <n v="1651"/>
    <n v="1"/>
    <s v="159.99 "/>
    <n v="159.99"/>
    <x v="1"/>
    <x v="5"/>
    <x v="0"/>
    <x v="633"/>
    <x v="1"/>
    <s v="North America"/>
  </r>
  <r>
    <n v="429003"/>
    <n v="1"/>
    <d v="2016-03-04T00:00:00"/>
    <x v="2"/>
    <s v=""/>
    <n v="536368"/>
    <n v="24"/>
    <n v="91"/>
    <n v="1"/>
    <s v="149.99 "/>
    <n v="149.99"/>
    <x v="3"/>
    <x v="7"/>
    <x v="10"/>
    <x v="634"/>
    <x v="6"/>
    <s v="Europe"/>
  </r>
  <r>
    <n v="429003"/>
    <n v="2"/>
    <d v="2016-03-04T00:00:00"/>
    <x v="2"/>
    <s v=""/>
    <n v="536368"/>
    <n v="24"/>
    <n v="1284"/>
    <n v="1"/>
    <s v="24.99 "/>
    <n v="24.99"/>
    <x v="3"/>
    <x v="0"/>
    <x v="0"/>
    <x v="634"/>
    <x v="6"/>
    <s v="Europe"/>
  </r>
  <r>
    <n v="429003"/>
    <n v="3"/>
    <d v="2016-03-04T00:00:00"/>
    <x v="2"/>
    <s v=""/>
    <n v="536368"/>
    <n v="24"/>
    <n v="110"/>
    <n v="2"/>
    <s v="132.99 "/>
    <n v="265.98"/>
    <x v="3"/>
    <x v="7"/>
    <x v="6"/>
    <x v="634"/>
    <x v="6"/>
    <s v="Europe"/>
  </r>
  <r>
    <n v="429003"/>
    <n v="4"/>
    <d v="2016-03-04T00:00:00"/>
    <x v="2"/>
    <s v=""/>
    <n v="536368"/>
    <n v="24"/>
    <n v="1107"/>
    <n v="3"/>
    <s v="358.00 "/>
    <n v="1074"/>
    <x v="3"/>
    <x v="0"/>
    <x v="0"/>
    <x v="634"/>
    <x v="6"/>
    <s v="Europe"/>
  </r>
  <r>
    <n v="429004"/>
    <n v="1"/>
    <d v="2016-03-04T00:00:00"/>
    <x v="2"/>
    <s v=""/>
    <n v="1482039"/>
    <n v="43"/>
    <n v="78"/>
    <n v="1"/>
    <s v="40.55 "/>
    <n v="40.549999999999997"/>
    <x v="1"/>
    <x v="7"/>
    <x v="10"/>
    <x v="635"/>
    <x v="1"/>
    <s v="North America"/>
  </r>
  <r>
    <n v="429005"/>
    <n v="1"/>
    <d v="2016-03-04T00:00:00"/>
    <x v="2"/>
    <s v=""/>
    <n v="1163780"/>
    <n v="36"/>
    <n v="1544"/>
    <n v="4"/>
    <s v="238.00 "/>
    <n v="952"/>
    <x v="2"/>
    <x v="4"/>
    <x v="4"/>
    <x v="636"/>
    <x v="2"/>
    <s v="Europe"/>
  </r>
  <r>
    <n v="429005"/>
    <n v="2"/>
    <d v="2016-03-04T00:00:00"/>
    <x v="2"/>
    <s v=""/>
    <n v="1163780"/>
    <n v="36"/>
    <n v="48"/>
    <n v="5"/>
    <s v="149.95 "/>
    <n v="749.75"/>
    <x v="2"/>
    <x v="7"/>
    <x v="6"/>
    <x v="636"/>
    <x v="2"/>
    <s v="Europe"/>
  </r>
  <r>
    <n v="429006"/>
    <n v="1"/>
    <d v="2016-03-04T00:00:00"/>
    <x v="2"/>
    <s v="3/17/2016"/>
    <n v="1049326"/>
    <n v="0"/>
    <n v="28"/>
    <n v="2"/>
    <s v="199.90 "/>
    <n v="399.8"/>
    <x v="2"/>
    <x v="7"/>
    <x v="0"/>
    <x v="637"/>
    <x v="2"/>
    <s v="Europe"/>
  </r>
  <r>
    <n v="429006"/>
    <n v="3"/>
    <d v="2016-03-04T00:00:00"/>
    <x v="2"/>
    <s v="3/17/2016"/>
    <n v="1049326"/>
    <n v="0"/>
    <n v="2198"/>
    <n v="3"/>
    <s v="635.99 "/>
    <n v="1907.97"/>
    <x v="2"/>
    <x v="1"/>
    <x v="3"/>
    <x v="637"/>
    <x v="2"/>
    <s v="Europe"/>
  </r>
  <r>
    <n v="429007"/>
    <n v="1"/>
    <d v="2016-03-04T00:00:00"/>
    <x v="2"/>
    <s v=""/>
    <n v="789600"/>
    <n v="28"/>
    <n v="2085"/>
    <n v="3"/>
    <s v="1,475.00 "/>
    <n v="4425"/>
    <x v="3"/>
    <x v="1"/>
    <x v="0"/>
    <x v="638"/>
    <x v="4"/>
    <s v="Europe"/>
  </r>
  <r>
    <n v="429007"/>
    <n v="2"/>
    <d v="2016-03-04T00:00:00"/>
    <x v="2"/>
    <s v=""/>
    <n v="789600"/>
    <n v="28"/>
    <n v="1120"/>
    <n v="9"/>
    <s v="657.00 "/>
    <n v="5913"/>
    <x v="3"/>
    <x v="0"/>
    <x v="2"/>
    <x v="638"/>
    <x v="4"/>
    <s v="Europe"/>
  </r>
  <r>
    <n v="429007"/>
    <n v="3"/>
    <d v="2016-03-04T00:00:00"/>
    <x v="2"/>
    <s v=""/>
    <n v="789600"/>
    <n v="28"/>
    <n v="2502"/>
    <n v="1"/>
    <s v="9.99 "/>
    <n v="9.99"/>
    <x v="3"/>
    <x v="4"/>
    <x v="0"/>
    <x v="638"/>
    <x v="4"/>
    <s v="Europe"/>
  </r>
  <r>
    <n v="430000"/>
    <n v="1"/>
    <d v="2016-03-05T00:00:00"/>
    <x v="2"/>
    <s v=""/>
    <n v="1736140"/>
    <n v="45"/>
    <n v="458"/>
    <n v="5"/>
    <s v="229.90 "/>
    <n v="1149.5"/>
    <x v="1"/>
    <x v="2"/>
    <x v="6"/>
    <x v="639"/>
    <x v="1"/>
    <s v="North America"/>
  </r>
  <r>
    <n v="430000"/>
    <n v="2"/>
    <d v="2016-03-05T00:00:00"/>
    <x v="2"/>
    <s v=""/>
    <n v="1736140"/>
    <n v="45"/>
    <n v="2016"/>
    <n v="1"/>
    <s v="139.99 "/>
    <n v="139.99"/>
    <x v="1"/>
    <x v="1"/>
    <x v="2"/>
    <x v="639"/>
    <x v="1"/>
    <s v="North America"/>
  </r>
  <r>
    <n v="430000"/>
    <n v="3"/>
    <d v="2016-03-05T00:00:00"/>
    <x v="2"/>
    <s v=""/>
    <n v="1736140"/>
    <n v="45"/>
    <n v="105"/>
    <n v="2"/>
    <s v="115.00 "/>
    <n v="230"/>
    <x v="1"/>
    <x v="7"/>
    <x v="6"/>
    <x v="639"/>
    <x v="1"/>
    <s v="North America"/>
  </r>
  <r>
    <n v="430000"/>
    <n v="4"/>
    <d v="2016-03-05T00:00:00"/>
    <x v="2"/>
    <s v=""/>
    <n v="1736140"/>
    <n v="45"/>
    <n v="55"/>
    <n v="1"/>
    <s v="296.00 "/>
    <n v="296"/>
    <x v="1"/>
    <x v="7"/>
    <x v="6"/>
    <x v="639"/>
    <x v="1"/>
    <s v="North America"/>
  </r>
  <r>
    <n v="430002"/>
    <n v="1"/>
    <d v="2016-03-05T00:00:00"/>
    <x v="2"/>
    <s v=""/>
    <n v="1389855"/>
    <n v="57"/>
    <n v="2378"/>
    <n v="2"/>
    <s v="429.99 "/>
    <n v="859.98"/>
    <x v="1"/>
    <x v="1"/>
    <x v="0"/>
    <x v="640"/>
    <x v="1"/>
    <s v="North America"/>
  </r>
  <r>
    <n v="430002"/>
    <n v="2"/>
    <d v="2016-03-05T00:00:00"/>
    <x v="2"/>
    <s v=""/>
    <n v="1389855"/>
    <n v="57"/>
    <n v="446"/>
    <n v="4"/>
    <s v="219.95 "/>
    <n v="879.8"/>
    <x v="1"/>
    <x v="2"/>
    <x v="6"/>
    <x v="640"/>
    <x v="1"/>
    <s v="North America"/>
  </r>
  <r>
    <n v="430002"/>
    <n v="3"/>
    <d v="2016-03-05T00:00:00"/>
    <x v="2"/>
    <s v=""/>
    <n v="1389855"/>
    <n v="57"/>
    <n v="1399"/>
    <n v="1"/>
    <s v="32.99 "/>
    <n v="32.99"/>
    <x v="1"/>
    <x v="4"/>
    <x v="0"/>
    <x v="640"/>
    <x v="1"/>
    <s v="North America"/>
  </r>
  <r>
    <n v="430003"/>
    <n v="1"/>
    <d v="2016-03-05T00:00:00"/>
    <x v="2"/>
    <s v="03/11/2016"/>
    <n v="1478631"/>
    <n v="0"/>
    <n v="2014"/>
    <n v="2"/>
    <s v="199.99 "/>
    <n v="399.98"/>
    <x v="1"/>
    <x v="1"/>
    <x v="2"/>
    <x v="641"/>
    <x v="1"/>
    <s v="North America"/>
  </r>
  <r>
    <n v="430003"/>
    <n v="2"/>
    <d v="2016-03-05T00:00:00"/>
    <x v="2"/>
    <s v="03/11/2016"/>
    <n v="1478631"/>
    <n v="0"/>
    <n v="104"/>
    <n v="1"/>
    <s v="115.00 "/>
    <n v="115"/>
    <x v="1"/>
    <x v="7"/>
    <x v="6"/>
    <x v="641"/>
    <x v="1"/>
    <s v="North America"/>
  </r>
  <r>
    <n v="430003"/>
    <n v="3"/>
    <d v="2016-03-05T00:00:00"/>
    <x v="2"/>
    <s v="03/11/2016"/>
    <n v="1478631"/>
    <n v="0"/>
    <n v="1914"/>
    <n v="3"/>
    <s v="129.99 "/>
    <n v="389.97"/>
    <x v="1"/>
    <x v="1"/>
    <x v="2"/>
    <x v="641"/>
    <x v="1"/>
    <s v="North America"/>
  </r>
  <r>
    <n v="430004"/>
    <n v="1"/>
    <d v="2016-03-05T00:00:00"/>
    <x v="2"/>
    <s v=""/>
    <n v="1230421"/>
    <n v="59"/>
    <n v="138"/>
    <n v="4"/>
    <s v="499.99 "/>
    <n v="1999.96"/>
    <x v="1"/>
    <x v="3"/>
    <x v="3"/>
    <x v="642"/>
    <x v="1"/>
    <s v="North America"/>
  </r>
  <r>
    <n v="430005"/>
    <n v="1"/>
    <d v="2016-03-05T00:00:00"/>
    <x v="2"/>
    <s v="3/13/2016"/>
    <n v="1745076"/>
    <n v="0"/>
    <n v="639"/>
    <n v="2"/>
    <s v="459.00 "/>
    <n v="918"/>
    <x v="1"/>
    <x v="2"/>
    <x v="6"/>
    <x v="643"/>
    <x v="1"/>
    <s v="North America"/>
  </r>
  <r>
    <n v="430006"/>
    <n v="1"/>
    <d v="2016-03-05T00:00:00"/>
    <x v="2"/>
    <s v=""/>
    <n v="1426096"/>
    <n v="61"/>
    <n v="2085"/>
    <n v="3"/>
    <s v="1,475.00 "/>
    <n v="4425"/>
    <x v="1"/>
    <x v="1"/>
    <x v="0"/>
    <x v="644"/>
    <x v="1"/>
    <s v="North America"/>
  </r>
  <r>
    <n v="430006"/>
    <n v="2"/>
    <d v="2016-03-05T00:00:00"/>
    <x v="2"/>
    <s v=""/>
    <n v="1426096"/>
    <n v="61"/>
    <n v="374"/>
    <n v="2"/>
    <s v="1,299.00 "/>
    <n v="2598"/>
    <x v="1"/>
    <x v="2"/>
    <x v="3"/>
    <x v="644"/>
    <x v="1"/>
    <s v="North America"/>
  </r>
  <r>
    <n v="430007"/>
    <n v="1"/>
    <d v="2016-03-05T00:00:00"/>
    <x v="2"/>
    <s v=""/>
    <n v="762959"/>
    <n v="30"/>
    <n v="1887"/>
    <n v="1"/>
    <s v="2,652.00 "/>
    <n v="2652"/>
    <x v="3"/>
    <x v="1"/>
    <x v="0"/>
    <x v="645"/>
    <x v="4"/>
    <s v="Europe"/>
  </r>
  <r>
    <n v="430007"/>
    <n v="2"/>
    <d v="2016-03-05T00:00:00"/>
    <x v="2"/>
    <s v=""/>
    <n v="762959"/>
    <n v="30"/>
    <n v="1925"/>
    <n v="1"/>
    <s v="279.99 "/>
    <n v="279.99"/>
    <x v="3"/>
    <x v="1"/>
    <x v="2"/>
    <x v="645"/>
    <x v="4"/>
    <s v="Europe"/>
  </r>
  <r>
    <n v="430008"/>
    <n v="1"/>
    <d v="2016-03-05T00:00:00"/>
    <x v="2"/>
    <s v=""/>
    <n v="2065524"/>
    <n v="59"/>
    <n v="183"/>
    <n v="5"/>
    <s v="109.00 "/>
    <n v="545"/>
    <x v="1"/>
    <x v="3"/>
    <x v="8"/>
    <x v="646"/>
    <x v="1"/>
    <s v="North America"/>
  </r>
  <r>
    <n v="430009"/>
    <n v="1"/>
    <d v="2016-03-05T00:00:00"/>
    <x v="2"/>
    <s v=""/>
    <n v="397988"/>
    <n v="9"/>
    <n v="2027"/>
    <n v="6"/>
    <s v="179.99 "/>
    <n v="1079.94"/>
    <x v="0"/>
    <x v="1"/>
    <x v="9"/>
    <x v="647"/>
    <x v="0"/>
    <s v="North America"/>
  </r>
  <r>
    <n v="430009"/>
    <n v="2"/>
    <d v="2016-03-05T00:00:00"/>
    <x v="2"/>
    <s v=""/>
    <n v="397988"/>
    <n v="9"/>
    <n v="1671"/>
    <n v="2"/>
    <s v="4.99 "/>
    <n v="9.98"/>
    <x v="0"/>
    <x v="6"/>
    <x v="7"/>
    <x v="647"/>
    <x v="0"/>
    <s v="North America"/>
  </r>
  <r>
    <n v="430010"/>
    <n v="1"/>
    <d v="2016-03-05T00:00:00"/>
    <x v="2"/>
    <s v=""/>
    <n v="259457"/>
    <n v="8"/>
    <n v="1461"/>
    <n v="2"/>
    <s v="308.00 "/>
    <n v="616"/>
    <x v="0"/>
    <x v="4"/>
    <x v="0"/>
    <x v="648"/>
    <x v="0"/>
    <s v="North America"/>
  </r>
  <r>
    <n v="430010"/>
    <n v="2"/>
    <d v="2016-03-05T00:00:00"/>
    <x v="2"/>
    <s v=""/>
    <n v="259457"/>
    <n v="8"/>
    <n v="114"/>
    <n v="8"/>
    <s v="249.99 "/>
    <n v="1999.92"/>
    <x v="0"/>
    <x v="7"/>
    <x v="6"/>
    <x v="648"/>
    <x v="0"/>
    <s v="North America"/>
  </r>
  <r>
    <n v="430010"/>
    <n v="3"/>
    <d v="2016-03-05T00:00:00"/>
    <x v="2"/>
    <s v=""/>
    <n v="259457"/>
    <n v="8"/>
    <n v="1221"/>
    <n v="7"/>
    <s v="482.00 "/>
    <n v="3374"/>
    <x v="0"/>
    <x v="0"/>
    <x v="2"/>
    <x v="648"/>
    <x v="0"/>
    <s v="North America"/>
  </r>
  <r>
    <n v="430010"/>
    <n v="4"/>
    <d v="2016-03-05T00:00:00"/>
    <x v="2"/>
    <s v=""/>
    <n v="259457"/>
    <n v="8"/>
    <n v="1729"/>
    <n v="5"/>
    <s v="77.68 "/>
    <n v="388.40000000000003"/>
    <x v="0"/>
    <x v="6"/>
    <x v="7"/>
    <x v="648"/>
    <x v="0"/>
    <s v="North America"/>
  </r>
  <r>
    <n v="430012"/>
    <n v="1"/>
    <d v="2016-03-05T00:00:00"/>
    <x v="2"/>
    <s v=""/>
    <n v="1295537"/>
    <n v="50"/>
    <n v="522"/>
    <n v="2"/>
    <s v="279.00 "/>
    <n v="558"/>
    <x v="1"/>
    <x v="2"/>
    <x v="6"/>
    <x v="649"/>
    <x v="1"/>
    <s v="North America"/>
  </r>
  <r>
    <n v="430012"/>
    <n v="2"/>
    <d v="2016-03-05T00:00:00"/>
    <x v="2"/>
    <s v=""/>
    <n v="1295537"/>
    <n v="50"/>
    <n v="50"/>
    <n v="4"/>
    <s v="199.95 "/>
    <n v="799.8"/>
    <x v="1"/>
    <x v="7"/>
    <x v="6"/>
    <x v="649"/>
    <x v="1"/>
    <s v="North America"/>
  </r>
  <r>
    <n v="430012"/>
    <n v="3"/>
    <d v="2016-03-05T00:00:00"/>
    <x v="2"/>
    <s v=""/>
    <n v="1295537"/>
    <n v="50"/>
    <n v="1677"/>
    <n v="1"/>
    <s v="4.99 "/>
    <n v="4.99"/>
    <x v="1"/>
    <x v="6"/>
    <x v="7"/>
    <x v="649"/>
    <x v="1"/>
    <s v="North America"/>
  </r>
  <r>
    <n v="430013"/>
    <n v="1"/>
    <d v="2016-03-05T00:00:00"/>
    <x v="2"/>
    <s v="03/10/2016"/>
    <n v="1236256"/>
    <n v="0"/>
    <n v="2059"/>
    <n v="8"/>
    <s v="99.99 "/>
    <n v="799.92"/>
    <x v="1"/>
    <x v="1"/>
    <x v="0"/>
    <x v="650"/>
    <x v="1"/>
    <s v="North America"/>
  </r>
  <r>
    <n v="430014"/>
    <n v="1"/>
    <d v="2016-03-05T00:00:00"/>
    <x v="2"/>
    <s v=""/>
    <n v="1853251"/>
    <n v="53"/>
    <n v="1598"/>
    <n v="3"/>
    <s v="57.88 "/>
    <n v="173.64000000000001"/>
    <x v="1"/>
    <x v="5"/>
    <x v="8"/>
    <x v="651"/>
    <x v="1"/>
    <s v="North America"/>
  </r>
  <r>
    <n v="430014"/>
    <n v="2"/>
    <d v="2016-03-05T00:00:00"/>
    <x v="2"/>
    <s v=""/>
    <n v="1853251"/>
    <n v="53"/>
    <n v="1287"/>
    <n v="1"/>
    <s v="77.99 "/>
    <n v="77.989999999999995"/>
    <x v="1"/>
    <x v="0"/>
    <x v="0"/>
    <x v="651"/>
    <x v="1"/>
    <s v="North America"/>
  </r>
  <r>
    <n v="430014"/>
    <n v="3"/>
    <d v="2016-03-05T00:00:00"/>
    <x v="2"/>
    <s v=""/>
    <n v="1853251"/>
    <n v="53"/>
    <n v="440"/>
    <n v="3"/>
    <s v="219.95 "/>
    <n v="659.84999999999991"/>
    <x v="1"/>
    <x v="2"/>
    <x v="6"/>
    <x v="651"/>
    <x v="1"/>
    <s v="North America"/>
  </r>
  <r>
    <n v="430014"/>
    <n v="4"/>
    <d v="2016-03-05T00:00:00"/>
    <x v="2"/>
    <s v=""/>
    <n v="1853251"/>
    <n v="53"/>
    <n v="1496"/>
    <n v="6"/>
    <s v="288.00 "/>
    <n v="1728"/>
    <x v="1"/>
    <x v="4"/>
    <x v="4"/>
    <x v="651"/>
    <x v="1"/>
    <s v="North America"/>
  </r>
  <r>
    <n v="430014"/>
    <n v="5"/>
    <d v="2016-03-05T00:00:00"/>
    <x v="2"/>
    <s v=""/>
    <n v="1853251"/>
    <n v="53"/>
    <n v="1606"/>
    <n v="3"/>
    <s v="159.99 "/>
    <n v="479.97"/>
    <x v="1"/>
    <x v="5"/>
    <x v="8"/>
    <x v="651"/>
    <x v="1"/>
    <s v="North America"/>
  </r>
  <r>
    <n v="430014"/>
    <n v="6"/>
    <d v="2016-03-05T00:00:00"/>
    <x v="2"/>
    <s v=""/>
    <n v="1853251"/>
    <n v="53"/>
    <n v="1670"/>
    <n v="9"/>
    <s v="8.99 "/>
    <n v="80.91"/>
    <x v="1"/>
    <x v="6"/>
    <x v="7"/>
    <x v="651"/>
    <x v="1"/>
    <s v="North America"/>
  </r>
  <r>
    <n v="432000"/>
    <n v="1"/>
    <d v="2016-03-07T00:00:00"/>
    <x v="2"/>
    <s v=""/>
    <n v="1199008"/>
    <n v="37"/>
    <n v="2258"/>
    <n v="5"/>
    <s v="119.99 "/>
    <n v="599.94999999999993"/>
    <x v="2"/>
    <x v="1"/>
    <x v="6"/>
    <x v="652"/>
    <x v="2"/>
    <s v="Europe"/>
  </r>
  <r>
    <n v="432000"/>
    <n v="2"/>
    <d v="2016-03-07T00:00:00"/>
    <x v="2"/>
    <s v=""/>
    <n v="1199008"/>
    <n v="37"/>
    <n v="1335"/>
    <n v="2"/>
    <s v="40.19 "/>
    <n v="80.38"/>
    <x v="2"/>
    <x v="4"/>
    <x v="0"/>
    <x v="652"/>
    <x v="2"/>
    <s v="Europe"/>
  </r>
  <r>
    <n v="432001"/>
    <n v="1"/>
    <d v="2016-03-07T00:00:00"/>
    <x v="2"/>
    <s v=""/>
    <n v="239066"/>
    <n v="10"/>
    <n v="1293"/>
    <n v="2"/>
    <s v="595.00 "/>
    <n v="1190"/>
    <x v="0"/>
    <x v="0"/>
    <x v="0"/>
    <x v="653"/>
    <x v="0"/>
    <s v="North America"/>
  </r>
  <r>
    <n v="432002"/>
    <n v="1"/>
    <d v="2016-03-07T00:00:00"/>
    <x v="2"/>
    <s v=""/>
    <n v="2041643"/>
    <n v="45"/>
    <n v="1182"/>
    <n v="2"/>
    <s v="1,560.00 "/>
    <n v="3120"/>
    <x v="1"/>
    <x v="0"/>
    <x v="2"/>
    <x v="654"/>
    <x v="1"/>
    <s v="North America"/>
  </r>
  <r>
    <n v="432003"/>
    <n v="1"/>
    <d v="2016-03-07T00:00:00"/>
    <x v="2"/>
    <s v="3/14/2016"/>
    <n v="1729878"/>
    <n v="0"/>
    <n v="1647"/>
    <n v="1"/>
    <s v="179.99 "/>
    <n v="179.99"/>
    <x v="1"/>
    <x v="5"/>
    <x v="0"/>
    <x v="655"/>
    <x v="1"/>
    <s v="North America"/>
  </r>
  <r>
    <n v="432003"/>
    <n v="2"/>
    <d v="2016-03-07T00:00:00"/>
    <x v="2"/>
    <s v="3/14/2016"/>
    <n v="1729878"/>
    <n v="0"/>
    <n v="2143"/>
    <n v="4"/>
    <s v="163.00 "/>
    <n v="652"/>
    <x v="1"/>
    <x v="1"/>
    <x v="3"/>
    <x v="655"/>
    <x v="1"/>
    <s v="North America"/>
  </r>
  <r>
    <n v="432004"/>
    <n v="1"/>
    <d v="2016-03-07T00:00:00"/>
    <x v="2"/>
    <s v=""/>
    <n v="1425386"/>
    <n v="55"/>
    <n v="108"/>
    <n v="3"/>
    <s v="132.99 "/>
    <n v="398.97"/>
    <x v="1"/>
    <x v="7"/>
    <x v="6"/>
    <x v="656"/>
    <x v="1"/>
    <s v="North America"/>
  </r>
  <r>
    <n v="432004"/>
    <n v="2"/>
    <d v="2016-03-07T00:00:00"/>
    <x v="2"/>
    <s v=""/>
    <n v="1425386"/>
    <n v="55"/>
    <n v="122"/>
    <n v="6"/>
    <s v="279.99 "/>
    <n v="1679.94"/>
    <x v="1"/>
    <x v="3"/>
    <x v="3"/>
    <x v="656"/>
    <x v="1"/>
    <s v="North America"/>
  </r>
  <r>
    <n v="432005"/>
    <n v="1"/>
    <d v="2016-03-07T00:00:00"/>
    <x v="2"/>
    <s v=""/>
    <n v="554027"/>
    <n v="20"/>
    <n v="113"/>
    <n v="4"/>
    <s v="249.99 "/>
    <n v="999.96"/>
    <x v="3"/>
    <x v="7"/>
    <x v="6"/>
    <x v="657"/>
    <x v="6"/>
    <s v="Europe"/>
  </r>
  <r>
    <n v="432005"/>
    <n v="2"/>
    <d v="2016-03-07T00:00:00"/>
    <x v="2"/>
    <s v=""/>
    <n v="554027"/>
    <n v="20"/>
    <n v="1582"/>
    <n v="1"/>
    <s v="17.99 "/>
    <n v="17.989999999999998"/>
    <x v="3"/>
    <x v="5"/>
    <x v="8"/>
    <x v="657"/>
    <x v="6"/>
    <s v="Europe"/>
  </r>
  <r>
    <n v="433000"/>
    <n v="1"/>
    <d v="2016-03-08T00:00:00"/>
    <x v="2"/>
    <s v=""/>
    <n v="1762564"/>
    <n v="48"/>
    <n v="2263"/>
    <n v="8"/>
    <s v="339.00 "/>
    <n v="2712"/>
    <x v="1"/>
    <x v="1"/>
    <x v="6"/>
    <x v="658"/>
    <x v="1"/>
    <s v="North America"/>
  </r>
  <r>
    <n v="433001"/>
    <n v="1"/>
    <d v="2016-03-08T00:00:00"/>
    <x v="2"/>
    <s v=""/>
    <n v="1778536"/>
    <n v="45"/>
    <n v="1995"/>
    <n v="1"/>
    <s v="665.94 "/>
    <n v="665.94"/>
    <x v="1"/>
    <x v="1"/>
    <x v="2"/>
    <x v="659"/>
    <x v="1"/>
    <s v="North America"/>
  </r>
  <r>
    <n v="433001"/>
    <n v="2"/>
    <d v="2016-03-08T00:00:00"/>
    <x v="2"/>
    <s v=""/>
    <n v="1778536"/>
    <n v="45"/>
    <n v="2452"/>
    <n v="3"/>
    <s v="29.99 "/>
    <n v="89.97"/>
    <x v="1"/>
    <x v="1"/>
    <x v="9"/>
    <x v="659"/>
    <x v="1"/>
    <s v="North America"/>
  </r>
  <r>
    <n v="433001"/>
    <n v="3"/>
    <d v="2016-03-08T00:00:00"/>
    <x v="2"/>
    <s v=""/>
    <n v="1778536"/>
    <n v="45"/>
    <n v="64"/>
    <n v="2"/>
    <s v="181.00 "/>
    <n v="362"/>
    <x v="1"/>
    <x v="7"/>
    <x v="6"/>
    <x v="659"/>
    <x v="1"/>
    <s v="North America"/>
  </r>
  <r>
    <n v="433002"/>
    <n v="1"/>
    <d v="2016-03-08T00:00:00"/>
    <x v="2"/>
    <s v=""/>
    <n v="778498"/>
    <n v="30"/>
    <n v="1438"/>
    <n v="1"/>
    <s v="290.00 "/>
    <n v="290"/>
    <x v="3"/>
    <x v="4"/>
    <x v="4"/>
    <x v="660"/>
    <x v="4"/>
    <s v="Europe"/>
  </r>
  <r>
    <n v="433002"/>
    <n v="2"/>
    <d v="2016-03-08T00:00:00"/>
    <x v="2"/>
    <s v=""/>
    <n v="778498"/>
    <n v="30"/>
    <n v="1939"/>
    <n v="1"/>
    <s v="3,199.99 "/>
    <n v="3199.99"/>
    <x v="3"/>
    <x v="1"/>
    <x v="9"/>
    <x v="660"/>
    <x v="4"/>
    <s v="Europe"/>
  </r>
  <r>
    <n v="433002"/>
    <n v="3"/>
    <d v="2016-03-08T00:00:00"/>
    <x v="2"/>
    <s v=""/>
    <n v="778498"/>
    <n v="30"/>
    <n v="1574"/>
    <n v="7"/>
    <s v="59.99 "/>
    <n v="419.93"/>
    <x v="3"/>
    <x v="5"/>
    <x v="8"/>
    <x v="660"/>
    <x v="4"/>
    <s v="Europe"/>
  </r>
  <r>
    <n v="433002"/>
    <n v="4"/>
    <d v="2016-03-08T00:00:00"/>
    <x v="2"/>
    <s v=""/>
    <n v="778498"/>
    <n v="30"/>
    <n v="1156"/>
    <n v="3"/>
    <s v="1,600.00 "/>
    <n v="4800"/>
    <x v="3"/>
    <x v="0"/>
    <x v="2"/>
    <x v="660"/>
    <x v="4"/>
    <s v="Europe"/>
  </r>
  <r>
    <n v="433003"/>
    <n v="1"/>
    <d v="2016-03-08T00:00:00"/>
    <x v="2"/>
    <s v=""/>
    <n v="1711283"/>
    <n v="54"/>
    <n v="1606"/>
    <n v="1"/>
    <s v="159.99 "/>
    <n v="159.99"/>
    <x v="1"/>
    <x v="5"/>
    <x v="8"/>
    <x v="661"/>
    <x v="1"/>
    <s v="North America"/>
  </r>
  <r>
    <n v="433003"/>
    <n v="2"/>
    <d v="2016-03-08T00:00:00"/>
    <x v="2"/>
    <s v=""/>
    <n v="1711283"/>
    <n v="54"/>
    <n v="60"/>
    <n v="2"/>
    <s v="156.00 "/>
    <n v="312"/>
    <x v="1"/>
    <x v="7"/>
    <x v="6"/>
    <x v="661"/>
    <x v="1"/>
    <s v="North America"/>
  </r>
  <r>
    <n v="433004"/>
    <n v="1"/>
    <d v="2016-03-08T00:00:00"/>
    <x v="2"/>
    <s v="3/20/2016"/>
    <n v="1299894"/>
    <n v="0"/>
    <n v="424"/>
    <n v="2"/>
    <s v="269.95 "/>
    <n v="539.9"/>
    <x v="1"/>
    <x v="2"/>
    <x v="3"/>
    <x v="662"/>
    <x v="1"/>
    <s v="North America"/>
  </r>
  <r>
    <n v="433004"/>
    <n v="2"/>
    <d v="2016-03-08T00:00:00"/>
    <x v="2"/>
    <s v="3/20/2016"/>
    <n v="1299894"/>
    <n v="0"/>
    <n v="1628"/>
    <n v="1"/>
    <s v="13.89 "/>
    <n v="13.89"/>
    <x v="1"/>
    <x v="5"/>
    <x v="0"/>
    <x v="662"/>
    <x v="1"/>
    <s v="North America"/>
  </r>
  <r>
    <n v="433005"/>
    <n v="1"/>
    <d v="2016-03-08T00:00:00"/>
    <x v="2"/>
    <s v=""/>
    <n v="1661166"/>
    <n v="48"/>
    <n v="1951"/>
    <n v="10"/>
    <s v="3,199.99 "/>
    <n v="31999.899999999998"/>
    <x v="1"/>
    <x v="1"/>
    <x v="9"/>
    <x v="663"/>
    <x v="1"/>
    <s v="North America"/>
  </r>
  <r>
    <n v="433005"/>
    <n v="2"/>
    <d v="2016-03-08T00:00:00"/>
    <x v="2"/>
    <s v=""/>
    <n v="1661166"/>
    <n v="48"/>
    <n v="1571"/>
    <n v="1"/>
    <s v="56.99 "/>
    <n v="56.99"/>
    <x v="1"/>
    <x v="5"/>
    <x v="8"/>
    <x v="663"/>
    <x v="1"/>
    <s v="North America"/>
  </r>
  <r>
    <n v="433006"/>
    <n v="1"/>
    <d v="2016-03-08T00:00:00"/>
    <x v="2"/>
    <s v=""/>
    <n v="2060646"/>
    <n v="45"/>
    <n v="1571"/>
    <n v="2"/>
    <s v="56.99 "/>
    <n v="113.98"/>
    <x v="1"/>
    <x v="5"/>
    <x v="8"/>
    <x v="664"/>
    <x v="1"/>
    <s v="North America"/>
  </r>
  <r>
    <n v="433007"/>
    <n v="1"/>
    <d v="2016-03-08T00:00:00"/>
    <x v="2"/>
    <s v=""/>
    <n v="475071"/>
    <n v="19"/>
    <n v="295"/>
    <n v="1"/>
    <s v="279.00 "/>
    <n v="279"/>
    <x v="3"/>
    <x v="3"/>
    <x v="8"/>
    <x v="665"/>
    <x v="6"/>
    <s v="Europe"/>
  </r>
  <r>
    <n v="433007"/>
    <n v="2"/>
    <d v="2016-03-08T00:00:00"/>
    <x v="2"/>
    <s v=""/>
    <n v="475071"/>
    <n v="19"/>
    <n v="123"/>
    <n v="2"/>
    <s v="279.99 "/>
    <n v="559.98"/>
    <x v="3"/>
    <x v="3"/>
    <x v="3"/>
    <x v="665"/>
    <x v="6"/>
    <s v="Europe"/>
  </r>
  <r>
    <n v="433007"/>
    <n v="3"/>
    <d v="2016-03-08T00:00:00"/>
    <x v="2"/>
    <s v=""/>
    <n v="475071"/>
    <n v="19"/>
    <n v="2507"/>
    <n v="1"/>
    <s v="4.74 "/>
    <n v="4.74"/>
    <x v="3"/>
    <x v="4"/>
    <x v="0"/>
    <x v="665"/>
    <x v="6"/>
    <s v="Europe"/>
  </r>
  <r>
    <n v="434000"/>
    <n v="1"/>
    <d v="2016-03-09T00:00:00"/>
    <x v="2"/>
    <s v=""/>
    <n v="2060125"/>
    <n v="66"/>
    <n v="343"/>
    <n v="5"/>
    <s v="1,099.00 "/>
    <n v="5495"/>
    <x v="1"/>
    <x v="2"/>
    <x v="2"/>
    <x v="666"/>
    <x v="1"/>
    <s v="North America"/>
  </r>
  <r>
    <n v="434000"/>
    <n v="2"/>
    <d v="2016-03-09T00:00:00"/>
    <x v="2"/>
    <s v=""/>
    <n v="2060125"/>
    <n v="66"/>
    <n v="1606"/>
    <n v="2"/>
    <s v="159.99 "/>
    <n v="319.98"/>
    <x v="1"/>
    <x v="5"/>
    <x v="8"/>
    <x v="666"/>
    <x v="1"/>
    <s v="North America"/>
  </r>
  <r>
    <n v="434001"/>
    <n v="1"/>
    <d v="2016-03-09T00:00:00"/>
    <x v="2"/>
    <s v="03/11/2016"/>
    <n v="1492176"/>
    <n v="0"/>
    <n v="335"/>
    <n v="1"/>
    <s v="869.00 "/>
    <n v="869"/>
    <x v="1"/>
    <x v="3"/>
    <x v="8"/>
    <x v="667"/>
    <x v="1"/>
    <s v="North America"/>
  </r>
  <r>
    <n v="434002"/>
    <n v="1"/>
    <d v="2016-03-09T00:00:00"/>
    <x v="2"/>
    <s v=""/>
    <n v="1560123"/>
    <n v="45"/>
    <n v="1170"/>
    <n v="8"/>
    <s v="633.00 "/>
    <n v="5064"/>
    <x v="1"/>
    <x v="0"/>
    <x v="2"/>
    <x v="668"/>
    <x v="1"/>
    <s v="North America"/>
  </r>
  <r>
    <n v="434002"/>
    <n v="2"/>
    <d v="2016-03-09T00:00:00"/>
    <x v="2"/>
    <s v=""/>
    <n v="1560123"/>
    <n v="45"/>
    <n v="1012"/>
    <n v="4"/>
    <s v="198.00 "/>
    <n v="792"/>
    <x v="1"/>
    <x v="0"/>
    <x v="1"/>
    <x v="668"/>
    <x v="1"/>
    <s v="North America"/>
  </r>
  <r>
    <n v="434004"/>
    <n v="1"/>
    <d v="2016-03-09T00:00:00"/>
    <x v="2"/>
    <s v=""/>
    <n v="2076403"/>
    <n v="50"/>
    <n v="1822"/>
    <n v="2"/>
    <s v="32.00 "/>
    <n v="64"/>
    <x v="1"/>
    <x v="6"/>
    <x v="7"/>
    <x v="669"/>
    <x v="1"/>
    <s v="North America"/>
  </r>
  <r>
    <n v="434004"/>
    <n v="2"/>
    <d v="2016-03-09T00:00:00"/>
    <x v="2"/>
    <s v=""/>
    <n v="2076403"/>
    <n v="50"/>
    <n v="1381"/>
    <n v="3"/>
    <s v="22.99 "/>
    <n v="68.97"/>
    <x v="1"/>
    <x v="4"/>
    <x v="0"/>
    <x v="669"/>
    <x v="1"/>
    <s v="North America"/>
  </r>
  <r>
    <n v="434005"/>
    <n v="1"/>
    <d v="2016-03-09T00:00:00"/>
    <x v="2"/>
    <s v=""/>
    <n v="1544497"/>
    <n v="48"/>
    <n v="398"/>
    <n v="1"/>
    <s v="382.95 "/>
    <n v="382.95"/>
    <x v="1"/>
    <x v="2"/>
    <x v="6"/>
    <x v="670"/>
    <x v="1"/>
    <s v="North America"/>
  </r>
  <r>
    <n v="434005"/>
    <n v="2"/>
    <d v="2016-03-09T00:00:00"/>
    <x v="2"/>
    <s v=""/>
    <n v="1544497"/>
    <n v="48"/>
    <n v="39"/>
    <n v="7"/>
    <s v="299.23 "/>
    <n v="2094.61"/>
    <x v="1"/>
    <x v="7"/>
    <x v="0"/>
    <x v="670"/>
    <x v="1"/>
    <s v="North America"/>
  </r>
  <r>
    <n v="434006"/>
    <n v="1"/>
    <d v="2016-03-09T00:00:00"/>
    <x v="2"/>
    <s v=""/>
    <n v="2070455"/>
    <n v="57"/>
    <n v="1118"/>
    <n v="2"/>
    <s v="334.00 "/>
    <n v="668"/>
    <x v="1"/>
    <x v="0"/>
    <x v="2"/>
    <x v="671"/>
    <x v="1"/>
    <s v="North America"/>
  </r>
  <r>
    <n v="434006"/>
    <n v="2"/>
    <d v="2016-03-09T00:00:00"/>
    <x v="2"/>
    <s v=""/>
    <n v="2070455"/>
    <n v="57"/>
    <n v="1623"/>
    <n v="2"/>
    <s v="219.00 "/>
    <n v="438"/>
    <x v="1"/>
    <x v="5"/>
    <x v="0"/>
    <x v="671"/>
    <x v="1"/>
    <s v="North America"/>
  </r>
  <r>
    <n v="434006"/>
    <n v="3"/>
    <d v="2016-03-09T00:00:00"/>
    <x v="2"/>
    <s v=""/>
    <n v="2070455"/>
    <n v="57"/>
    <n v="144"/>
    <n v="2"/>
    <s v="299.99 "/>
    <n v="599.98"/>
    <x v="1"/>
    <x v="3"/>
    <x v="3"/>
    <x v="671"/>
    <x v="1"/>
    <s v="North America"/>
  </r>
  <r>
    <n v="434007"/>
    <n v="1"/>
    <d v="2016-03-09T00:00:00"/>
    <x v="2"/>
    <s v=""/>
    <n v="918800"/>
    <n v="38"/>
    <n v="47"/>
    <n v="2"/>
    <s v="149.95 "/>
    <n v="299.89999999999998"/>
    <x v="2"/>
    <x v="7"/>
    <x v="6"/>
    <x v="672"/>
    <x v="2"/>
    <s v="Europe"/>
  </r>
  <r>
    <n v="434007"/>
    <n v="2"/>
    <d v="2016-03-09T00:00:00"/>
    <x v="2"/>
    <s v=""/>
    <n v="918800"/>
    <n v="38"/>
    <n v="1223"/>
    <n v="5"/>
    <s v="460.00 "/>
    <n v="2300"/>
    <x v="2"/>
    <x v="0"/>
    <x v="2"/>
    <x v="672"/>
    <x v="2"/>
    <s v="Europe"/>
  </r>
  <r>
    <n v="434007"/>
    <n v="3"/>
    <d v="2016-03-09T00:00:00"/>
    <x v="2"/>
    <s v=""/>
    <n v="918800"/>
    <n v="38"/>
    <n v="93"/>
    <n v="3"/>
    <s v="67.40 "/>
    <n v="202.20000000000002"/>
    <x v="2"/>
    <x v="7"/>
    <x v="6"/>
    <x v="672"/>
    <x v="2"/>
    <s v="Europe"/>
  </r>
  <r>
    <n v="434007"/>
    <n v="4"/>
    <d v="2016-03-09T00:00:00"/>
    <x v="2"/>
    <s v=""/>
    <n v="918800"/>
    <n v="38"/>
    <n v="1667"/>
    <n v="1"/>
    <s v="5.50 "/>
    <n v="5.5"/>
    <x v="2"/>
    <x v="6"/>
    <x v="7"/>
    <x v="672"/>
    <x v="2"/>
    <s v="Europe"/>
  </r>
  <r>
    <n v="434008"/>
    <n v="1"/>
    <d v="2016-03-09T00:00:00"/>
    <x v="2"/>
    <s v=""/>
    <n v="926874"/>
    <n v="42"/>
    <n v="1106"/>
    <n v="6"/>
    <s v="322.00 "/>
    <n v="1932"/>
    <x v="2"/>
    <x v="0"/>
    <x v="0"/>
    <x v="673"/>
    <x v="2"/>
    <s v="Europe"/>
  </r>
  <r>
    <n v="434008"/>
    <n v="2"/>
    <d v="2016-03-09T00:00:00"/>
    <x v="2"/>
    <s v=""/>
    <n v="926874"/>
    <n v="42"/>
    <n v="2463"/>
    <n v="7"/>
    <s v="30.00 "/>
    <n v="210"/>
    <x v="2"/>
    <x v="1"/>
    <x v="9"/>
    <x v="673"/>
    <x v="2"/>
    <s v="Europe"/>
  </r>
  <r>
    <n v="434009"/>
    <n v="1"/>
    <d v="2016-03-09T00:00:00"/>
    <x v="2"/>
    <s v=""/>
    <n v="1133404"/>
    <n v="41"/>
    <n v="2387"/>
    <n v="1"/>
    <s v="299.99 "/>
    <n v="299.99"/>
    <x v="2"/>
    <x v="1"/>
    <x v="5"/>
    <x v="674"/>
    <x v="2"/>
    <s v="Europe"/>
  </r>
  <r>
    <n v="434009"/>
    <n v="2"/>
    <d v="2016-03-09T00:00:00"/>
    <x v="2"/>
    <s v=""/>
    <n v="1133404"/>
    <n v="41"/>
    <n v="452"/>
    <n v="1"/>
    <s v="219.95 "/>
    <n v="219.95"/>
    <x v="2"/>
    <x v="2"/>
    <x v="6"/>
    <x v="674"/>
    <x v="2"/>
    <s v="Europe"/>
  </r>
  <r>
    <n v="434010"/>
    <n v="1"/>
    <d v="2016-03-09T00:00:00"/>
    <x v="2"/>
    <s v="3/18/2016"/>
    <n v="963780"/>
    <n v="0"/>
    <n v="1580"/>
    <n v="3"/>
    <s v="219.00 "/>
    <n v="657"/>
    <x v="2"/>
    <x v="5"/>
    <x v="8"/>
    <x v="675"/>
    <x v="2"/>
    <s v="Europe"/>
  </r>
  <r>
    <n v="434010"/>
    <n v="2"/>
    <d v="2016-03-09T00:00:00"/>
    <x v="2"/>
    <s v="3/18/2016"/>
    <n v="963780"/>
    <n v="0"/>
    <n v="149"/>
    <n v="4"/>
    <s v="1,184.97 "/>
    <n v="4739.88"/>
    <x v="2"/>
    <x v="3"/>
    <x v="3"/>
    <x v="675"/>
    <x v="2"/>
    <s v="Europe"/>
  </r>
  <r>
    <n v="435000"/>
    <n v="1"/>
    <d v="2016-03-10T00:00:00"/>
    <x v="2"/>
    <s v=""/>
    <n v="1970893"/>
    <n v="45"/>
    <n v="1559"/>
    <n v="3"/>
    <s v="299.00 "/>
    <n v="897"/>
    <x v="1"/>
    <x v="4"/>
    <x v="4"/>
    <x v="676"/>
    <x v="1"/>
    <s v="North America"/>
  </r>
  <r>
    <n v="435000"/>
    <n v="2"/>
    <d v="2016-03-10T00:00:00"/>
    <x v="2"/>
    <s v=""/>
    <n v="1970893"/>
    <n v="45"/>
    <n v="265"/>
    <n v="3"/>
    <s v="360.00 "/>
    <n v="1080"/>
    <x v="1"/>
    <x v="3"/>
    <x v="0"/>
    <x v="676"/>
    <x v="1"/>
    <s v="North America"/>
  </r>
  <r>
    <n v="435000"/>
    <n v="3"/>
    <d v="2016-03-10T00:00:00"/>
    <x v="2"/>
    <s v=""/>
    <n v="1970893"/>
    <n v="45"/>
    <n v="1676"/>
    <n v="3"/>
    <s v="8.99 "/>
    <n v="26.97"/>
    <x v="1"/>
    <x v="6"/>
    <x v="7"/>
    <x v="676"/>
    <x v="1"/>
    <s v="North America"/>
  </r>
  <r>
    <n v="435000"/>
    <n v="4"/>
    <d v="2016-03-10T00:00:00"/>
    <x v="2"/>
    <s v=""/>
    <n v="1970893"/>
    <n v="45"/>
    <n v="2073"/>
    <n v="1"/>
    <s v="665.94 "/>
    <n v="665.94"/>
    <x v="1"/>
    <x v="1"/>
    <x v="0"/>
    <x v="676"/>
    <x v="1"/>
    <s v="North America"/>
  </r>
  <r>
    <n v="435001"/>
    <n v="1"/>
    <d v="2016-03-10T00:00:00"/>
    <x v="2"/>
    <s v=""/>
    <n v="354096"/>
    <n v="9"/>
    <n v="1212"/>
    <n v="7"/>
    <s v="180.00 "/>
    <n v="1260"/>
    <x v="0"/>
    <x v="0"/>
    <x v="2"/>
    <x v="677"/>
    <x v="0"/>
    <s v="North America"/>
  </r>
  <r>
    <n v="435001"/>
    <n v="2"/>
    <d v="2016-03-10T00:00:00"/>
    <x v="2"/>
    <s v=""/>
    <n v="354096"/>
    <n v="9"/>
    <n v="1676"/>
    <n v="4"/>
    <s v="8.99 "/>
    <n v="35.96"/>
    <x v="0"/>
    <x v="6"/>
    <x v="7"/>
    <x v="677"/>
    <x v="0"/>
    <s v="North America"/>
  </r>
  <r>
    <n v="435002"/>
    <n v="1"/>
    <d v="2016-03-10T00:00:00"/>
    <x v="2"/>
    <s v=""/>
    <n v="1640635"/>
    <n v="63"/>
    <n v="1733"/>
    <n v="2"/>
    <s v="22.79 "/>
    <n v="45.58"/>
    <x v="1"/>
    <x v="6"/>
    <x v="7"/>
    <x v="678"/>
    <x v="1"/>
    <s v="North America"/>
  </r>
  <r>
    <n v="435002"/>
    <n v="2"/>
    <d v="2016-03-10T00:00:00"/>
    <x v="2"/>
    <s v=""/>
    <n v="1640635"/>
    <n v="63"/>
    <n v="976"/>
    <n v="2"/>
    <s v="188.00 "/>
    <n v="376"/>
    <x v="1"/>
    <x v="0"/>
    <x v="1"/>
    <x v="678"/>
    <x v="1"/>
    <s v="North America"/>
  </r>
  <r>
    <n v="435002"/>
    <n v="3"/>
    <d v="2016-03-10T00:00:00"/>
    <x v="2"/>
    <s v=""/>
    <n v="1640635"/>
    <n v="63"/>
    <n v="2102"/>
    <n v="5"/>
    <s v="791.00 "/>
    <n v="3955"/>
    <x v="1"/>
    <x v="1"/>
    <x v="0"/>
    <x v="678"/>
    <x v="1"/>
    <s v="North America"/>
  </r>
  <r>
    <n v="435002"/>
    <n v="4"/>
    <d v="2016-03-10T00:00:00"/>
    <x v="2"/>
    <s v=""/>
    <n v="1640635"/>
    <n v="63"/>
    <n v="2462"/>
    <n v="1"/>
    <s v="215.62 "/>
    <n v="215.62"/>
    <x v="1"/>
    <x v="1"/>
    <x v="9"/>
    <x v="678"/>
    <x v="1"/>
    <s v="North America"/>
  </r>
  <r>
    <n v="435003"/>
    <n v="1"/>
    <d v="2016-03-10T00:00:00"/>
    <x v="2"/>
    <s v="3/18/2016"/>
    <n v="1324742"/>
    <n v="0"/>
    <n v="1761"/>
    <n v="2"/>
    <s v="73.39 "/>
    <n v="146.78"/>
    <x v="1"/>
    <x v="6"/>
    <x v="7"/>
    <x v="679"/>
    <x v="1"/>
    <s v="North America"/>
  </r>
  <r>
    <n v="435003"/>
    <n v="2"/>
    <d v="2016-03-10T00:00:00"/>
    <x v="2"/>
    <s v="3/18/2016"/>
    <n v="1324742"/>
    <n v="0"/>
    <n v="1006"/>
    <n v="2"/>
    <s v="290.00 "/>
    <n v="580"/>
    <x v="1"/>
    <x v="0"/>
    <x v="1"/>
    <x v="679"/>
    <x v="1"/>
    <s v="North America"/>
  </r>
  <r>
    <n v="435003"/>
    <n v="3"/>
    <d v="2016-03-10T00:00:00"/>
    <x v="2"/>
    <s v="3/18/2016"/>
    <n v="1324742"/>
    <n v="0"/>
    <n v="1642"/>
    <n v="5"/>
    <s v="57.88 "/>
    <n v="289.40000000000003"/>
    <x v="1"/>
    <x v="5"/>
    <x v="0"/>
    <x v="679"/>
    <x v="1"/>
    <s v="North America"/>
  </r>
  <r>
    <n v="435004"/>
    <n v="1"/>
    <d v="2016-03-10T00:00:00"/>
    <x v="2"/>
    <s v=""/>
    <n v="1056183"/>
    <n v="42"/>
    <n v="1292"/>
    <n v="1"/>
    <s v="366.55 "/>
    <n v="366.55"/>
    <x v="2"/>
    <x v="0"/>
    <x v="0"/>
    <x v="680"/>
    <x v="2"/>
    <s v="Europe"/>
  </r>
  <r>
    <n v="435004"/>
    <n v="2"/>
    <d v="2016-03-10T00:00:00"/>
    <x v="2"/>
    <s v=""/>
    <n v="1056183"/>
    <n v="42"/>
    <n v="1292"/>
    <n v="3"/>
    <s v="366.55 "/>
    <n v="1099.6500000000001"/>
    <x v="2"/>
    <x v="0"/>
    <x v="0"/>
    <x v="680"/>
    <x v="2"/>
    <s v="Europe"/>
  </r>
  <r>
    <n v="435004"/>
    <n v="3"/>
    <d v="2016-03-10T00:00:00"/>
    <x v="2"/>
    <s v=""/>
    <n v="1056183"/>
    <n v="42"/>
    <n v="1042"/>
    <n v="1"/>
    <s v="198.00 "/>
    <n v="198"/>
    <x v="2"/>
    <x v="0"/>
    <x v="1"/>
    <x v="680"/>
    <x v="2"/>
    <s v="Europe"/>
  </r>
  <r>
    <n v="435005"/>
    <n v="1"/>
    <d v="2016-03-10T00:00:00"/>
    <x v="2"/>
    <s v="3/17/2016"/>
    <n v="1713539"/>
    <n v="0"/>
    <n v="222"/>
    <n v="2"/>
    <s v="569.00 "/>
    <n v="1138"/>
    <x v="1"/>
    <x v="3"/>
    <x v="9"/>
    <x v="681"/>
    <x v="1"/>
    <s v="North America"/>
  </r>
  <r>
    <n v="435007"/>
    <n v="1"/>
    <d v="2016-03-10T00:00:00"/>
    <x v="2"/>
    <s v=""/>
    <n v="1937404"/>
    <n v="55"/>
    <n v="1599"/>
    <n v="1"/>
    <s v="57.88 "/>
    <n v="57.88"/>
    <x v="1"/>
    <x v="5"/>
    <x v="8"/>
    <x v="682"/>
    <x v="1"/>
    <s v="North America"/>
  </r>
  <r>
    <n v="435007"/>
    <n v="2"/>
    <d v="2016-03-10T00:00:00"/>
    <x v="2"/>
    <s v=""/>
    <n v="1937404"/>
    <n v="55"/>
    <n v="1873"/>
    <n v="9"/>
    <s v="1,989.00 "/>
    <n v="17901"/>
    <x v="1"/>
    <x v="1"/>
    <x v="0"/>
    <x v="682"/>
    <x v="1"/>
    <s v="North America"/>
  </r>
  <r>
    <n v="435007"/>
    <n v="3"/>
    <d v="2016-03-10T00:00:00"/>
    <x v="2"/>
    <s v=""/>
    <n v="1937404"/>
    <n v="55"/>
    <n v="1799"/>
    <n v="5"/>
    <s v="26.00 "/>
    <n v="130"/>
    <x v="1"/>
    <x v="6"/>
    <x v="7"/>
    <x v="682"/>
    <x v="1"/>
    <s v="North America"/>
  </r>
  <r>
    <n v="435008"/>
    <n v="1"/>
    <d v="2016-03-10T00:00:00"/>
    <x v="2"/>
    <s v=""/>
    <n v="1916734"/>
    <n v="51"/>
    <n v="2115"/>
    <n v="6"/>
    <s v="877.50 "/>
    <n v="5265"/>
    <x v="1"/>
    <x v="1"/>
    <x v="0"/>
    <x v="407"/>
    <x v="1"/>
    <s v="North America"/>
  </r>
  <r>
    <n v="435008"/>
    <n v="2"/>
    <d v="2016-03-10T00:00:00"/>
    <x v="2"/>
    <s v=""/>
    <n v="1916734"/>
    <n v="51"/>
    <n v="1629"/>
    <n v="8"/>
    <s v="9.99 "/>
    <n v="79.92"/>
    <x v="1"/>
    <x v="5"/>
    <x v="0"/>
    <x v="407"/>
    <x v="1"/>
    <s v="North America"/>
  </r>
  <r>
    <n v="435009"/>
    <n v="1"/>
    <d v="2016-03-10T00:00:00"/>
    <x v="2"/>
    <s v=""/>
    <n v="892225"/>
    <n v="33"/>
    <n v="1454"/>
    <n v="4"/>
    <s v="199.00 "/>
    <n v="796"/>
    <x v="3"/>
    <x v="4"/>
    <x v="4"/>
    <x v="683"/>
    <x v="3"/>
    <s v="Europe"/>
  </r>
  <r>
    <n v="435010"/>
    <n v="1"/>
    <d v="2016-03-10T00:00:00"/>
    <x v="2"/>
    <s v=""/>
    <n v="1818370"/>
    <n v="54"/>
    <n v="938"/>
    <n v="5"/>
    <s v="99.00 "/>
    <n v="495"/>
    <x v="1"/>
    <x v="2"/>
    <x v="8"/>
    <x v="684"/>
    <x v="1"/>
    <s v="North America"/>
  </r>
  <r>
    <n v="435011"/>
    <n v="1"/>
    <d v="2016-03-10T00:00:00"/>
    <x v="2"/>
    <s v=""/>
    <n v="1055671"/>
    <n v="38"/>
    <n v="191"/>
    <n v="1"/>
    <s v="66.00 "/>
    <n v="66"/>
    <x v="2"/>
    <x v="3"/>
    <x v="8"/>
    <x v="685"/>
    <x v="2"/>
    <s v="Europe"/>
  </r>
  <r>
    <n v="436000"/>
    <n v="1"/>
    <d v="2016-03-11T00:00:00"/>
    <x v="2"/>
    <s v=""/>
    <n v="800388"/>
    <n v="32"/>
    <n v="150"/>
    <n v="1"/>
    <s v="1,184.97 "/>
    <n v="1184.97"/>
    <x v="3"/>
    <x v="3"/>
    <x v="3"/>
    <x v="686"/>
    <x v="3"/>
    <s v="Europe"/>
  </r>
  <r>
    <n v="436000"/>
    <n v="2"/>
    <d v="2016-03-11T00:00:00"/>
    <x v="2"/>
    <s v=""/>
    <n v="800388"/>
    <n v="32"/>
    <n v="1506"/>
    <n v="2"/>
    <s v="288.00 "/>
    <n v="576"/>
    <x v="3"/>
    <x v="4"/>
    <x v="4"/>
    <x v="686"/>
    <x v="3"/>
    <s v="Europe"/>
  </r>
  <r>
    <n v="436000"/>
    <n v="3"/>
    <d v="2016-03-11T00:00:00"/>
    <x v="2"/>
    <s v=""/>
    <n v="800388"/>
    <n v="32"/>
    <n v="1245"/>
    <n v="9"/>
    <s v="168.00 "/>
    <n v="1512"/>
    <x v="3"/>
    <x v="0"/>
    <x v="2"/>
    <x v="686"/>
    <x v="3"/>
    <s v="Europe"/>
  </r>
  <r>
    <n v="436000"/>
    <n v="4"/>
    <d v="2016-03-11T00:00:00"/>
    <x v="2"/>
    <s v=""/>
    <n v="800388"/>
    <n v="32"/>
    <n v="2412"/>
    <n v="3"/>
    <s v="29.99 "/>
    <n v="89.97"/>
    <x v="3"/>
    <x v="1"/>
    <x v="9"/>
    <x v="686"/>
    <x v="3"/>
    <s v="Europe"/>
  </r>
  <r>
    <n v="436001"/>
    <n v="1"/>
    <d v="2016-03-11T00:00:00"/>
    <x v="2"/>
    <s v=""/>
    <n v="1197294"/>
    <n v="36"/>
    <n v="140"/>
    <n v="1"/>
    <s v="499.99 "/>
    <n v="499.99"/>
    <x v="2"/>
    <x v="3"/>
    <x v="3"/>
    <x v="687"/>
    <x v="2"/>
    <s v="Europe"/>
  </r>
  <r>
    <n v="436001"/>
    <n v="2"/>
    <d v="2016-03-11T00:00:00"/>
    <x v="2"/>
    <s v=""/>
    <n v="1197294"/>
    <n v="36"/>
    <n v="1578"/>
    <n v="6"/>
    <s v="219.00 "/>
    <n v="1314"/>
    <x v="2"/>
    <x v="5"/>
    <x v="8"/>
    <x v="687"/>
    <x v="2"/>
    <s v="Europe"/>
  </r>
  <r>
    <n v="436001"/>
    <n v="3"/>
    <d v="2016-03-11T00:00:00"/>
    <x v="2"/>
    <s v=""/>
    <n v="1197294"/>
    <n v="36"/>
    <n v="1656"/>
    <n v="2"/>
    <s v="159.99 "/>
    <n v="319.98"/>
    <x v="2"/>
    <x v="5"/>
    <x v="0"/>
    <x v="687"/>
    <x v="2"/>
    <s v="Europe"/>
  </r>
  <r>
    <n v="436002"/>
    <n v="1"/>
    <d v="2016-03-11T00:00:00"/>
    <x v="2"/>
    <s v=""/>
    <n v="1668458"/>
    <n v="48"/>
    <n v="1228"/>
    <n v="3"/>
    <s v="1,620.00 "/>
    <n v="4860"/>
    <x v="1"/>
    <x v="0"/>
    <x v="2"/>
    <x v="600"/>
    <x v="1"/>
    <s v="North America"/>
  </r>
  <r>
    <n v="436003"/>
    <n v="1"/>
    <d v="2016-03-11T00:00:00"/>
    <x v="2"/>
    <s v=""/>
    <n v="1802052"/>
    <n v="64"/>
    <n v="2111"/>
    <n v="2"/>
    <s v="877.50 "/>
    <n v="1755"/>
    <x v="1"/>
    <x v="1"/>
    <x v="0"/>
    <x v="688"/>
    <x v="1"/>
    <s v="North America"/>
  </r>
  <r>
    <n v="436003"/>
    <n v="2"/>
    <d v="2016-03-11T00:00:00"/>
    <x v="2"/>
    <s v=""/>
    <n v="1802052"/>
    <n v="64"/>
    <n v="2088"/>
    <n v="1"/>
    <s v="508.00 "/>
    <n v="508"/>
    <x v="1"/>
    <x v="1"/>
    <x v="0"/>
    <x v="688"/>
    <x v="1"/>
    <s v="North America"/>
  </r>
  <r>
    <n v="436003"/>
    <n v="3"/>
    <d v="2016-03-11T00:00:00"/>
    <x v="2"/>
    <s v=""/>
    <n v="1802052"/>
    <n v="64"/>
    <n v="1947"/>
    <n v="7"/>
    <s v="493.00 "/>
    <n v="3451"/>
    <x v="1"/>
    <x v="1"/>
    <x v="9"/>
    <x v="688"/>
    <x v="1"/>
    <s v="North America"/>
  </r>
  <r>
    <n v="436003"/>
    <n v="4"/>
    <d v="2016-03-11T00:00:00"/>
    <x v="2"/>
    <s v=""/>
    <n v="1802052"/>
    <n v="64"/>
    <n v="1947"/>
    <n v="3"/>
    <s v="493.00 "/>
    <n v="1479"/>
    <x v="1"/>
    <x v="1"/>
    <x v="9"/>
    <x v="688"/>
    <x v="1"/>
    <s v="North America"/>
  </r>
  <r>
    <n v="436003"/>
    <n v="5"/>
    <d v="2016-03-11T00:00:00"/>
    <x v="2"/>
    <s v=""/>
    <n v="1802052"/>
    <n v="64"/>
    <n v="1799"/>
    <n v="1"/>
    <s v="26.00 "/>
    <n v="26"/>
    <x v="1"/>
    <x v="6"/>
    <x v="7"/>
    <x v="688"/>
    <x v="1"/>
    <s v="North America"/>
  </r>
  <r>
    <n v="436003"/>
    <n v="6"/>
    <d v="2016-03-11T00:00:00"/>
    <x v="2"/>
    <s v=""/>
    <n v="1802052"/>
    <n v="64"/>
    <n v="1073"/>
    <n v="2"/>
    <s v="588.00 "/>
    <n v="1176"/>
    <x v="1"/>
    <x v="0"/>
    <x v="1"/>
    <x v="688"/>
    <x v="1"/>
    <s v="North America"/>
  </r>
  <r>
    <n v="436003"/>
    <n v="7"/>
    <d v="2016-03-11T00:00:00"/>
    <x v="2"/>
    <s v=""/>
    <n v="1802052"/>
    <n v="64"/>
    <n v="967"/>
    <n v="3"/>
    <s v="188.50 "/>
    <n v="565.5"/>
    <x v="1"/>
    <x v="0"/>
    <x v="1"/>
    <x v="688"/>
    <x v="1"/>
    <s v="North America"/>
  </r>
  <r>
    <n v="436004"/>
    <n v="1"/>
    <d v="2016-03-11T00:00:00"/>
    <x v="2"/>
    <s v=""/>
    <n v="783691"/>
    <n v="29"/>
    <n v="1907"/>
    <n v="3"/>
    <s v="279.99 "/>
    <n v="839.97"/>
    <x v="3"/>
    <x v="1"/>
    <x v="2"/>
    <x v="334"/>
    <x v="4"/>
    <s v="Europe"/>
  </r>
  <r>
    <n v="436004"/>
    <n v="2"/>
    <d v="2016-03-11T00:00:00"/>
    <x v="2"/>
    <s v=""/>
    <n v="783691"/>
    <n v="29"/>
    <n v="2095"/>
    <n v="10"/>
    <s v="1,475.00 "/>
    <n v="14750"/>
    <x v="3"/>
    <x v="1"/>
    <x v="0"/>
    <x v="334"/>
    <x v="4"/>
    <s v="Europe"/>
  </r>
  <r>
    <n v="436006"/>
    <n v="1"/>
    <d v="2016-03-11T00:00:00"/>
    <x v="2"/>
    <s v=""/>
    <n v="875163"/>
    <n v="34"/>
    <n v="1706"/>
    <n v="1"/>
    <s v="8.88 "/>
    <n v="8.8800000000000008"/>
    <x v="3"/>
    <x v="6"/>
    <x v="8"/>
    <x v="689"/>
    <x v="3"/>
    <s v="Europe"/>
  </r>
  <r>
    <n v="436006"/>
    <n v="2"/>
    <d v="2016-03-11T00:00:00"/>
    <x v="2"/>
    <s v=""/>
    <n v="875163"/>
    <n v="34"/>
    <n v="95"/>
    <n v="4"/>
    <s v="67.40 "/>
    <n v="269.60000000000002"/>
    <x v="3"/>
    <x v="7"/>
    <x v="6"/>
    <x v="689"/>
    <x v="3"/>
    <s v="Europe"/>
  </r>
  <r>
    <n v="436006"/>
    <n v="3"/>
    <d v="2016-03-11T00:00:00"/>
    <x v="2"/>
    <s v=""/>
    <n v="875163"/>
    <n v="34"/>
    <n v="1609"/>
    <n v="3"/>
    <s v="259.99 "/>
    <n v="779.97"/>
    <x v="3"/>
    <x v="5"/>
    <x v="8"/>
    <x v="689"/>
    <x v="3"/>
    <s v="Europe"/>
  </r>
  <r>
    <n v="436006"/>
    <n v="4"/>
    <d v="2016-03-11T00:00:00"/>
    <x v="2"/>
    <s v=""/>
    <n v="875163"/>
    <n v="34"/>
    <n v="1171"/>
    <n v="3"/>
    <s v="655.00 "/>
    <n v="1965"/>
    <x v="3"/>
    <x v="0"/>
    <x v="2"/>
    <x v="689"/>
    <x v="3"/>
    <s v="Europe"/>
  </r>
  <r>
    <n v="436006"/>
    <n v="5"/>
    <d v="2016-03-11T00:00:00"/>
    <x v="2"/>
    <s v=""/>
    <n v="875163"/>
    <n v="34"/>
    <n v="2134"/>
    <n v="5"/>
    <s v="1,650.00 "/>
    <n v="8250"/>
    <x v="3"/>
    <x v="1"/>
    <x v="0"/>
    <x v="689"/>
    <x v="3"/>
    <s v="Europe"/>
  </r>
  <r>
    <n v="436007"/>
    <n v="1"/>
    <d v="2016-03-11T00:00:00"/>
    <x v="2"/>
    <s v=""/>
    <n v="1966972"/>
    <n v="59"/>
    <n v="1681"/>
    <n v="1"/>
    <s v="6.89 "/>
    <n v="6.89"/>
    <x v="1"/>
    <x v="6"/>
    <x v="7"/>
    <x v="690"/>
    <x v="1"/>
    <s v="North America"/>
  </r>
  <r>
    <n v="436007"/>
    <n v="2"/>
    <d v="2016-03-11T00:00:00"/>
    <x v="2"/>
    <s v=""/>
    <n v="1966972"/>
    <n v="59"/>
    <n v="244"/>
    <n v="1"/>
    <s v="429.00 "/>
    <n v="429"/>
    <x v="1"/>
    <x v="3"/>
    <x v="0"/>
    <x v="690"/>
    <x v="1"/>
    <s v="North America"/>
  </r>
  <r>
    <n v="436007"/>
    <n v="3"/>
    <d v="2016-03-11T00:00:00"/>
    <x v="2"/>
    <s v=""/>
    <n v="1966972"/>
    <n v="59"/>
    <n v="1623"/>
    <n v="2"/>
    <s v="219.00 "/>
    <n v="438"/>
    <x v="1"/>
    <x v="5"/>
    <x v="0"/>
    <x v="690"/>
    <x v="1"/>
    <s v="North America"/>
  </r>
  <r>
    <n v="436007"/>
    <n v="4"/>
    <d v="2016-03-11T00:00:00"/>
    <x v="2"/>
    <s v=""/>
    <n v="1966972"/>
    <n v="59"/>
    <n v="2173"/>
    <n v="3"/>
    <s v="163.00 "/>
    <n v="489"/>
    <x v="1"/>
    <x v="1"/>
    <x v="2"/>
    <x v="690"/>
    <x v="1"/>
    <s v="North America"/>
  </r>
  <r>
    <n v="436007"/>
    <n v="5"/>
    <d v="2016-03-11T00:00:00"/>
    <x v="2"/>
    <s v=""/>
    <n v="1966972"/>
    <n v="59"/>
    <n v="2002"/>
    <n v="1"/>
    <s v="199.99 "/>
    <n v="199.99"/>
    <x v="1"/>
    <x v="1"/>
    <x v="2"/>
    <x v="690"/>
    <x v="1"/>
    <s v="North America"/>
  </r>
  <r>
    <n v="436007"/>
    <n v="6"/>
    <d v="2016-03-11T00:00:00"/>
    <x v="2"/>
    <s v=""/>
    <n v="1966972"/>
    <n v="59"/>
    <n v="458"/>
    <n v="6"/>
    <s v="229.90 "/>
    <n v="1379.4"/>
    <x v="1"/>
    <x v="2"/>
    <x v="6"/>
    <x v="690"/>
    <x v="1"/>
    <s v="North America"/>
  </r>
  <r>
    <n v="437000"/>
    <n v="1"/>
    <d v="2016-03-12T00:00:00"/>
    <x v="2"/>
    <s v=""/>
    <n v="459273"/>
    <n v="19"/>
    <n v="1294"/>
    <n v="2"/>
    <s v="595.00 "/>
    <n v="1190"/>
    <x v="3"/>
    <x v="0"/>
    <x v="0"/>
    <x v="691"/>
    <x v="6"/>
    <s v="Europe"/>
  </r>
  <r>
    <n v="437001"/>
    <n v="1"/>
    <d v="2016-03-12T00:00:00"/>
    <x v="2"/>
    <s v=""/>
    <n v="1150993"/>
    <n v="37"/>
    <n v="2099"/>
    <n v="2"/>
    <s v="257.50 "/>
    <n v="515"/>
    <x v="2"/>
    <x v="1"/>
    <x v="0"/>
    <x v="692"/>
    <x v="2"/>
    <s v="Europe"/>
  </r>
  <r>
    <n v="437001"/>
    <n v="2"/>
    <d v="2016-03-12T00:00:00"/>
    <x v="2"/>
    <s v=""/>
    <n v="1150993"/>
    <n v="37"/>
    <n v="1586"/>
    <n v="1"/>
    <s v="12.66 "/>
    <n v="12.66"/>
    <x v="2"/>
    <x v="5"/>
    <x v="8"/>
    <x v="692"/>
    <x v="2"/>
    <s v="Europe"/>
  </r>
  <r>
    <n v="437002"/>
    <n v="1"/>
    <d v="2016-03-12T00:00:00"/>
    <x v="2"/>
    <s v="3/21/2016"/>
    <n v="920138"/>
    <n v="0"/>
    <n v="2510"/>
    <n v="1"/>
    <s v="4.06 "/>
    <n v="4.0599999999999996"/>
    <x v="2"/>
    <x v="4"/>
    <x v="0"/>
    <x v="693"/>
    <x v="2"/>
    <s v="Europe"/>
  </r>
  <r>
    <n v="437002"/>
    <n v="2"/>
    <d v="2016-03-12T00:00:00"/>
    <x v="2"/>
    <s v="3/21/2016"/>
    <n v="920138"/>
    <n v="0"/>
    <n v="119"/>
    <n v="1"/>
    <s v="119.99 "/>
    <n v="119.99"/>
    <x v="2"/>
    <x v="3"/>
    <x v="3"/>
    <x v="693"/>
    <x v="2"/>
    <s v="Europe"/>
  </r>
  <r>
    <n v="437002"/>
    <n v="3"/>
    <d v="2016-03-12T00:00:00"/>
    <x v="2"/>
    <s v="3/21/2016"/>
    <n v="920138"/>
    <n v="0"/>
    <n v="1140"/>
    <n v="1"/>
    <s v="480.50 "/>
    <n v="480.5"/>
    <x v="2"/>
    <x v="0"/>
    <x v="2"/>
    <x v="693"/>
    <x v="2"/>
    <s v="Europe"/>
  </r>
  <r>
    <n v="437002"/>
    <n v="4"/>
    <d v="2016-03-12T00:00:00"/>
    <x v="2"/>
    <s v="3/21/2016"/>
    <n v="920138"/>
    <n v="0"/>
    <n v="1614"/>
    <n v="1"/>
    <s v="259.99 "/>
    <n v="259.99"/>
    <x v="2"/>
    <x v="5"/>
    <x v="8"/>
    <x v="693"/>
    <x v="2"/>
    <s v="Europe"/>
  </r>
  <r>
    <n v="437002"/>
    <n v="5"/>
    <d v="2016-03-12T00:00:00"/>
    <x v="2"/>
    <s v="3/21/2016"/>
    <n v="920138"/>
    <n v="0"/>
    <n v="534"/>
    <n v="2"/>
    <s v="139.00 "/>
    <n v="278"/>
    <x v="2"/>
    <x v="2"/>
    <x v="6"/>
    <x v="693"/>
    <x v="2"/>
    <s v="Europe"/>
  </r>
  <r>
    <n v="437003"/>
    <n v="1"/>
    <d v="2016-03-12T00:00:00"/>
    <x v="2"/>
    <s v=""/>
    <n v="1722271"/>
    <n v="48"/>
    <n v="1619"/>
    <n v="3"/>
    <s v="59.99 "/>
    <n v="179.97"/>
    <x v="1"/>
    <x v="5"/>
    <x v="0"/>
    <x v="694"/>
    <x v="1"/>
    <s v="North America"/>
  </r>
  <r>
    <n v="437003"/>
    <n v="2"/>
    <d v="2016-03-12T00:00:00"/>
    <x v="2"/>
    <s v=""/>
    <n v="1722271"/>
    <n v="48"/>
    <n v="1513"/>
    <n v="1"/>
    <s v="269.00 "/>
    <n v="269"/>
    <x v="1"/>
    <x v="4"/>
    <x v="4"/>
    <x v="694"/>
    <x v="1"/>
    <s v="North America"/>
  </r>
  <r>
    <n v="437003"/>
    <n v="3"/>
    <d v="2016-03-12T00:00:00"/>
    <x v="2"/>
    <s v=""/>
    <n v="1722271"/>
    <n v="48"/>
    <n v="421"/>
    <n v="1"/>
    <s v="469.00 "/>
    <n v="469"/>
    <x v="1"/>
    <x v="2"/>
    <x v="3"/>
    <x v="694"/>
    <x v="1"/>
    <s v="North America"/>
  </r>
  <r>
    <n v="437003"/>
    <n v="4"/>
    <d v="2016-03-12T00:00:00"/>
    <x v="2"/>
    <s v=""/>
    <n v="1722271"/>
    <n v="48"/>
    <n v="1123"/>
    <n v="6"/>
    <s v="328.00 "/>
    <n v="1968"/>
    <x v="1"/>
    <x v="0"/>
    <x v="2"/>
    <x v="694"/>
    <x v="1"/>
    <s v="North America"/>
  </r>
  <r>
    <n v="437005"/>
    <n v="1"/>
    <d v="2016-03-12T00:00:00"/>
    <x v="2"/>
    <s v=""/>
    <n v="254407"/>
    <n v="8"/>
    <n v="635"/>
    <n v="2"/>
    <s v="699.00 "/>
    <n v="1398"/>
    <x v="0"/>
    <x v="2"/>
    <x v="6"/>
    <x v="695"/>
    <x v="0"/>
    <s v="North America"/>
  </r>
  <r>
    <n v="437005"/>
    <n v="2"/>
    <d v="2016-03-12T00:00:00"/>
    <x v="2"/>
    <s v=""/>
    <n v="254407"/>
    <n v="8"/>
    <n v="440"/>
    <n v="7"/>
    <s v="219.95 "/>
    <n v="1539.6499999999999"/>
    <x v="0"/>
    <x v="2"/>
    <x v="6"/>
    <x v="695"/>
    <x v="0"/>
    <s v="North America"/>
  </r>
  <r>
    <n v="437007"/>
    <n v="1"/>
    <d v="2016-03-12T00:00:00"/>
    <x v="2"/>
    <s v=""/>
    <n v="957843"/>
    <n v="38"/>
    <n v="146"/>
    <n v="1"/>
    <s v="2,899.99 "/>
    <n v="2899.99"/>
    <x v="2"/>
    <x v="3"/>
    <x v="3"/>
    <x v="696"/>
    <x v="2"/>
    <s v="Europe"/>
  </r>
  <r>
    <n v="437007"/>
    <n v="2"/>
    <d v="2016-03-12T00:00:00"/>
    <x v="2"/>
    <s v=""/>
    <n v="957843"/>
    <n v="38"/>
    <n v="527"/>
    <n v="1"/>
    <s v="99.00 "/>
    <n v="99"/>
    <x v="2"/>
    <x v="2"/>
    <x v="6"/>
    <x v="696"/>
    <x v="2"/>
    <s v="Europe"/>
  </r>
  <r>
    <n v="437007"/>
    <n v="3"/>
    <d v="2016-03-12T00:00:00"/>
    <x v="2"/>
    <s v=""/>
    <n v="957843"/>
    <n v="38"/>
    <n v="1623"/>
    <n v="2"/>
    <s v="219.00 "/>
    <n v="438"/>
    <x v="2"/>
    <x v="5"/>
    <x v="0"/>
    <x v="696"/>
    <x v="2"/>
    <s v="Europe"/>
  </r>
  <r>
    <n v="437007"/>
    <n v="4"/>
    <d v="2016-03-12T00:00:00"/>
    <x v="2"/>
    <s v=""/>
    <n v="957843"/>
    <n v="38"/>
    <n v="1671"/>
    <n v="3"/>
    <s v="4.99 "/>
    <n v="14.97"/>
    <x v="2"/>
    <x v="6"/>
    <x v="7"/>
    <x v="696"/>
    <x v="2"/>
    <s v="Europe"/>
  </r>
  <r>
    <n v="437008"/>
    <n v="1"/>
    <d v="2016-03-12T00:00:00"/>
    <x v="2"/>
    <s v=""/>
    <n v="1062944"/>
    <n v="39"/>
    <n v="1705"/>
    <n v="2"/>
    <s v="6.88 "/>
    <n v="13.76"/>
    <x v="2"/>
    <x v="6"/>
    <x v="8"/>
    <x v="697"/>
    <x v="2"/>
    <s v="Europe"/>
  </r>
  <r>
    <n v="437008"/>
    <n v="2"/>
    <d v="2016-03-12T00:00:00"/>
    <x v="2"/>
    <s v=""/>
    <n v="1062944"/>
    <n v="39"/>
    <n v="1294"/>
    <n v="2"/>
    <s v="595.00 "/>
    <n v="1190"/>
    <x v="2"/>
    <x v="0"/>
    <x v="0"/>
    <x v="697"/>
    <x v="2"/>
    <s v="Europe"/>
  </r>
  <r>
    <n v="437008"/>
    <n v="3"/>
    <d v="2016-03-12T00:00:00"/>
    <x v="2"/>
    <s v=""/>
    <n v="1062944"/>
    <n v="39"/>
    <n v="1181"/>
    <n v="1"/>
    <s v="1,580.00 "/>
    <n v="1580"/>
    <x v="2"/>
    <x v="0"/>
    <x v="2"/>
    <x v="697"/>
    <x v="2"/>
    <s v="Europe"/>
  </r>
  <r>
    <n v="437008"/>
    <n v="4"/>
    <d v="2016-03-12T00:00:00"/>
    <x v="2"/>
    <s v=""/>
    <n v="1062944"/>
    <n v="39"/>
    <n v="1618"/>
    <n v="2"/>
    <s v="58.99 "/>
    <n v="117.98"/>
    <x v="2"/>
    <x v="5"/>
    <x v="0"/>
    <x v="697"/>
    <x v="2"/>
    <s v="Europe"/>
  </r>
  <r>
    <n v="437008"/>
    <n v="5"/>
    <d v="2016-03-12T00:00:00"/>
    <x v="2"/>
    <s v=""/>
    <n v="1062944"/>
    <n v="39"/>
    <n v="1711"/>
    <n v="7"/>
    <s v="70.13 "/>
    <n v="490.90999999999997"/>
    <x v="2"/>
    <x v="6"/>
    <x v="7"/>
    <x v="697"/>
    <x v="2"/>
    <s v="Europe"/>
  </r>
  <r>
    <n v="437008"/>
    <n v="6"/>
    <d v="2016-03-12T00:00:00"/>
    <x v="2"/>
    <s v=""/>
    <n v="1062944"/>
    <n v="39"/>
    <n v="2512"/>
    <n v="4"/>
    <s v="129.99 "/>
    <n v="519.96"/>
    <x v="2"/>
    <x v="4"/>
    <x v="0"/>
    <x v="697"/>
    <x v="2"/>
    <s v="Europe"/>
  </r>
  <r>
    <n v="437008"/>
    <n v="7"/>
    <d v="2016-03-12T00:00:00"/>
    <x v="2"/>
    <s v=""/>
    <n v="1062944"/>
    <n v="39"/>
    <n v="1446"/>
    <n v="3"/>
    <s v="289.00 "/>
    <n v="867"/>
    <x v="2"/>
    <x v="4"/>
    <x v="4"/>
    <x v="697"/>
    <x v="2"/>
    <s v="Europe"/>
  </r>
  <r>
    <n v="437009"/>
    <n v="1"/>
    <d v="2016-03-12T00:00:00"/>
    <x v="2"/>
    <s v=""/>
    <n v="1756154"/>
    <n v="61"/>
    <n v="123"/>
    <n v="4"/>
    <s v="279.99 "/>
    <n v="1119.96"/>
    <x v="1"/>
    <x v="3"/>
    <x v="3"/>
    <x v="698"/>
    <x v="1"/>
    <s v="North America"/>
  </r>
  <r>
    <n v="437009"/>
    <n v="2"/>
    <d v="2016-03-12T00:00:00"/>
    <x v="2"/>
    <s v=""/>
    <n v="1756154"/>
    <n v="61"/>
    <n v="1420"/>
    <n v="3"/>
    <s v="199.00 "/>
    <n v="597"/>
    <x v="1"/>
    <x v="4"/>
    <x v="4"/>
    <x v="698"/>
    <x v="1"/>
    <s v="North America"/>
  </r>
  <r>
    <n v="437009"/>
    <n v="3"/>
    <d v="2016-03-12T00:00:00"/>
    <x v="2"/>
    <s v=""/>
    <n v="1756154"/>
    <n v="61"/>
    <n v="1015"/>
    <n v="3"/>
    <s v="200.00 "/>
    <n v="600"/>
    <x v="1"/>
    <x v="0"/>
    <x v="1"/>
    <x v="698"/>
    <x v="1"/>
    <s v="North America"/>
  </r>
  <r>
    <n v="437009"/>
    <n v="4"/>
    <d v="2016-03-12T00:00:00"/>
    <x v="2"/>
    <s v=""/>
    <n v="1756154"/>
    <n v="61"/>
    <n v="347"/>
    <n v="2"/>
    <s v="586.00 "/>
    <n v="1172"/>
    <x v="1"/>
    <x v="2"/>
    <x v="2"/>
    <x v="698"/>
    <x v="1"/>
    <s v="North America"/>
  </r>
  <r>
    <n v="437009"/>
    <n v="5"/>
    <d v="2016-03-12T00:00:00"/>
    <x v="2"/>
    <s v=""/>
    <n v="1756154"/>
    <n v="61"/>
    <n v="109"/>
    <n v="2"/>
    <s v="132.99 "/>
    <n v="265.98"/>
    <x v="1"/>
    <x v="7"/>
    <x v="6"/>
    <x v="698"/>
    <x v="1"/>
    <s v="North America"/>
  </r>
  <r>
    <n v="437010"/>
    <n v="1"/>
    <d v="2016-03-12T00:00:00"/>
    <x v="2"/>
    <s v=""/>
    <n v="309667"/>
    <n v="10"/>
    <n v="1620"/>
    <n v="5"/>
    <s v="60.99 "/>
    <n v="304.95"/>
    <x v="0"/>
    <x v="5"/>
    <x v="0"/>
    <x v="699"/>
    <x v="0"/>
    <s v="North America"/>
  </r>
  <r>
    <n v="437010"/>
    <n v="2"/>
    <d v="2016-03-12T00:00:00"/>
    <x v="2"/>
    <s v=""/>
    <n v="309667"/>
    <n v="10"/>
    <n v="2339"/>
    <n v="2"/>
    <s v="101.99 "/>
    <n v="203.98"/>
    <x v="0"/>
    <x v="1"/>
    <x v="9"/>
    <x v="699"/>
    <x v="0"/>
    <s v="North America"/>
  </r>
  <r>
    <n v="437010"/>
    <n v="3"/>
    <d v="2016-03-12T00:00:00"/>
    <x v="2"/>
    <s v=""/>
    <n v="309667"/>
    <n v="10"/>
    <n v="2088"/>
    <n v="1"/>
    <s v="508.00 "/>
    <n v="508"/>
    <x v="0"/>
    <x v="1"/>
    <x v="0"/>
    <x v="699"/>
    <x v="0"/>
    <s v="North America"/>
  </r>
  <r>
    <n v="437011"/>
    <n v="1"/>
    <d v="2016-03-12T00:00:00"/>
    <x v="2"/>
    <s v=""/>
    <n v="1013844"/>
    <n v="39"/>
    <n v="111"/>
    <n v="1"/>
    <s v="249.99 "/>
    <n v="249.99"/>
    <x v="2"/>
    <x v="7"/>
    <x v="6"/>
    <x v="700"/>
    <x v="2"/>
    <s v="Europe"/>
  </r>
  <r>
    <n v="437011"/>
    <n v="2"/>
    <d v="2016-03-12T00:00:00"/>
    <x v="2"/>
    <s v=""/>
    <n v="1013844"/>
    <n v="39"/>
    <n v="1604"/>
    <n v="1"/>
    <s v="259.99 "/>
    <n v="259.99"/>
    <x v="2"/>
    <x v="5"/>
    <x v="8"/>
    <x v="700"/>
    <x v="2"/>
    <s v="Europe"/>
  </r>
  <r>
    <n v="437012"/>
    <n v="1"/>
    <d v="2016-03-12T00:00:00"/>
    <x v="2"/>
    <s v=""/>
    <n v="1363472"/>
    <n v="66"/>
    <n v="1595"/>
    <n v="2"/>
    <s v="22.89 "/>
    <n v="45.78"/>
    <x v="1"/>
    <x v="5"/>
    <x v="8"/>
    <x v="701"/>
    <x v="1"/>
    <s v="North America"/>
  </r>
  <r>
    <n v="437012"/>
    <n v="2"/>
    <d v="2016-03-12T00:00:00"/>
    <x v="2"/>
    <s v=""/>
    <n v="1363472"/>
    <n v="66"/>
    <n v="1734"/>
    <n v="2"/>
    <s v="28.00 "/>
    <n v="56"/>
    <x v="1"/>
    <x v="6"/>
    <x v="7"/>
    <x v="701"/>
    <x v="1"/>
    <s v="North America"/>
  </r>
  <r>
    <n v="437012"/>
    <n v="3"/>
    <d v="2016-03-12T00:00:00"/>
    <x v="2"/>
    <s v=""/>
    <n v="1363472"/>
    <n v="66"/>
    <n v="108"/>
    <n v="1"/>
    <s v="132.99 "/>
    <n v="132.99"/>
    <x v="1"/>
    <x v="7"/>
    <x v="6"/>
    <x v="701"/>
    <x v="1"/>
    <s v="North America"/>
  </r>
  <r>
    <n v="437012"/>
    <n v="4"/>
    <d v="2016-03-12T00:00:00"/>
    <x v="2"/>
    <s v=""/>
    <n v="1363472"/>
    <n v="66"/>
    <n v="460"/>
    <n v="3"/>
    <s v="299.90 "/>
    <n v="899.69999999999993"/>
    <x v="1"/>
    <x v="2"/>
    <x v="6"/>
    <x v="701"/>
    <x v="1"/>
    <s v="North America"/>
  </r>
  <r>
    <n v="439000"/>
    <n v="1"/>
    <d v="2016-03-14T00:00:00"/>
    <x v="2"/>
    <s v=""/>
    <n v="1822172"/>
    <n v="47"/>
    <n v="2119"/>
    <n v="1"/>
    <s v="163.00 "/>
    <n v="163"/>
    <x v="1"/>
    <x v="1"/>
    <x v="0"/>
    <x v="702"/>
    <x v="1"/>
    <s v="North America"/>
  </r>
  <r>
    <n v="439000"/>
    <n v="2"/>
    <d v="2016-03-14T00:00:00"/>
    <x v="2"/>
    <s v=""/>
    <n v="1822172"/>
    <n v="47"/>
    <n v="789"/>
    <n v="9"/>
    <s v="29.90 "/>
    <n v="269.09999999999997"/>
    <x v="1"/>
    <x v="2"/>
    <x v="0"/>
    <x v="702"/>
    <x v="1"/>
    <s v="North America"/>
  </r>
  <r>
    <n v="439001"/>
    <n v="1"/>
    <d v="2016-03-14T00:00:00"/>
    <x v="2"/>
    <s v=""/>
    <n v="290812"/>
    <n v="10"/>
    <n v="457"/>
    <n v="1"/>
    <s v="219.95 "/>
    <n v="219.95"/>
    <x v="0"/>
    <x v="2"/>
    <x v="6"/>
    <x v="703"/>
    <x v="0"/>
    <s v="North America"/>
  </r>
  <r>
    <n v="439001"/>
    <n v="2"/>
    <d v="2016-03-14T00:00:00"/>
    <x v="2"/>
    <s v=""/>
    <n v="290812"/>
    <n v="10"/>
    <n v="1306"/>
    <n v="2"/>
    <s v="68.00 "/>
    <n v="136"/>
    <x v="0"/>
    <x v="0"/>
    <x v="0"/>
    <x v="703"/>
    <x v="0"/>
    <s v="North America"/>
  </r>
  <r>
    <n v="439002"/>
    <n v="1"/>
    <d v="2016-03-14T00:00:00"/>
    <x v="2"/>
    <s v=""/>
    <n v="1427596"/>
    <n v="61"/>
    <n v="1595"/>
    <n v="2"/>
    <s v="22.89 "/>
    <n v="45.78"/>
    <x v="1"/>
    <x v="5"/>
    <x v="8"/>
    <x v="333"/>
    <x v="1"/>
    <s v="North America"/>
  </r>
  <r>
    <n v="439002"/>
    <n v="2"/>
    <d v="2016-03-14T00:00:00"/>
    <x v="2"/>
    <s v=""/>
    <n v="1427596"/>
    <n v="61"/>
    <n v="1133"/>
    <n v="7"/>
    <s v="436.20 "/>
    <n v="3053.4"/>
    <x v="1"/>
    <x v="0"/>
    <x v="2"/>
    <x v="333"/>
    <x v="1"/>
    <s v="North America"/>
  </r>
  <r>
    <n v="439002"/>
    <n v="3"/>
    <d v="2016-03-14T00:00:00"/>
    <x v="2"/>
    <s v=""/>
    <n v="1427596"/>
    <n v="61"/>
    <n v="847"/>
    <n v="3"/>
    <s v="15.60 "/>
    <n v="46.8"/>
    <x v="1"/>
    <x v="2"/>
    <x v="0"/>
    <x v="333"/>
    <x v="1"/>
    <s v="North America"/>
  </r>
  <r>
    <n v="439002"/>
    <n v="4"/>
    <d v="2016-03-14T00:00:00"/>
    <x v="2"/>
    <s v=""/>
    <n v="1427596"/>
    <n v="61"/>
    <n v="161"/>
    <n v="2"/>
    <s v="1,592.20 "/>
    <n v="3184.4"/>
    <x v="1"/>
    <x v="3"/>
    <x v="3"/>
    <x v="333"/>
    <x v="1"/>
    <s v="North America"/>
  </r>
  <r>
    <n v="439002"/>
    <n v="5"/>
    <d v="2016-03-14T00:00:00"/>
    <x v="2"/>
    <s v=""/>
    <n v="1427596"/>
    <n v="61"/>
    <n v="1633"/>
    <n v="2"/>
    <s v="13.89 "/>
    <n v="27.78"/>
    <x v="1"/>
    <x v="5"/>
    <x v="0"/>
    <x v="333"/>
    <x v="1"/>
    <s v="North America"/>
  </r>
  <r>
    <n v="439002"/>
    <n v="6"/>
    <d v="2016-03-14T00:00:00"/>
    <x v="2"/>
    <s v=""/>
    <n v="1427596"/>
    <n v="61"/>
    <n v="2128"/>
    <n v="1"/>
    <s v="1,650.00 "/>
    <n v="1650"/>
    <x v="1"/>
    <x v="1"/>
    <x v="0"/>
    <x v="333"/>
    <x v="1"/>
    <s v="North America"/>
  </r>
  <r>
    <n v="440000"/>
    <n v="1"/>
    <d v="2016-03-15T00:00:00"/>
    <x v="2"/>
    <s v=""/>
    <n v="660940"/>
    <n v="12"/>
    <n v="1719"/>
    <n v="1"/>
    <s v="70.13 "/>
    <n v="70.13"/>
    <x v="3"/>
    <x v="6"/>
    <x v="7"/>
    <x v="704"/>
    <x v="5"/>
    <s v="Europe"/>
  </r>
  <r>
    <n v="440000"/>
    <n v="2"/>
    <d v="2016-03-15T00:00:00"/>
    <x v="2"/>
    <s v=""/>
    <n v="660940"/>
    <n v="12"/>
    <n v="1138"/>
    <n v="2"/>
    <s v="391.90 "/>
    <n v="783.8"/>
    <x v="3"/>
    <x v="0"/>
    <x v="2"/>
    <x v="704"/>
    <x v="5"/>
    <s v="Europe"/>
  </r>
  <r>
    <n v="440001"/>
    <n v="1"/>
    <d v="2016-03-15T00:00:00"/>
    <x v="2"/>
    <s v=""/>
    <n v="920213"/>
    <n v="39"/>
    <n v="96"/>
    <n v="5"/>
    <s v="67.40 "/>
    <n v="337"/>
    <x v="2"/>
    <x v="7"/>
    <x v="6"/>
    <x v="705"/>
    <x v="2"/>
    <s v="Europe"/>
  </r>
  <r>
    <n v="440002"/>
    <n v="1"/>
    <d v="2016-03-15T00:00:00"/>
    <x v="2"/>
    <s v=""/>
    <n v="1625297"/>
    <n v="43"/>
    <n v="1782"/>
    <n v="2"/>
    <s v="43.00 "/>
    <n v="86"/>
    <x v="1"/>
    <x v="6"/>
    <x v="7"/>
    <x v="706"/>
    <x v="1"/>
    <s v="North America"/>
  </r>
  <r>
    <n v="441001"/>
    <n v="1"/>
    <d v="2016-03-16T00:00:00"/>
    <x v="2"/>
    <s v=""/>
    <n v="398577"/>
    <n v="9"/>
    <n v="1718"/>
    <n v="1"/>
    <s v="70.13 "/>
    <n v="70.13"/>
    <x v="0"/>
    <x v="6"/>
    <x v="7"/>
    <x v="707"/>
    <x v="0"/>
    <s v="North America"/>
  </r>
  <r>
    <n v="441002"/>
    <n v="1"/>
    <d v="2016-03-16T00:00:00"/>
    <x v="2"/>
    <s v=""/>
    <n v="1317634"/>
    <n v="64"/>
    <n v="1742"/>
    <n v="9"/>
    <s v="28.00 "/>
    <n v="252"/>
    <x v="1"/>
    <x v="6"/>
    <x v="7"/>
    <x v="708"/>
    <x v="1"/>
    <s v="North America"/>
  </r>
  <r>
    <n v="441002"/>
    <n v="2"/>
    <d v="2016-03-16T00:00:00"/>
    <x v="2"/>
    <s v=""/>
    <n v="1317634"/>
    <n v="64"/>
    <n v="2176"/>
    <n v="7"/>
    <s v="1,650.00 "/>
    <n v="11550"/>
    <x v="1"/>
    <x v="1"/>
    <x v="2"/>
    <x v="708"/>
    <x v="1"/>
    <s v="North America"/>
  </r>
  <r>
    <n v="441002"/>
    <n v="3"/>
    <d v="2016-03-16T00:00:00"/>
    <x v="2"/>
    <s v=""/>
    <n v="1317634"/>
    <n v="64"/>
    <n v="1571"/>
    <n v="7"/>
    <s v="56.99 "/>
    <n v="398.93"/>
    <x v="1"/>
    <x v="5"/>
    <x v="8"/>
    <x v="708"/>
    <x v="1"/>
    <s v="North America"/>
  </r>
  <r>
    <n v="442000"/>
    <n v="1"/>
    <d v="2016-03-17T00:00:00"/>
    <x v="2"/>
    <s v="3/22/2016"/>
    <n v="1003048"/>
    <n v="0"/>
    <n v="444"/>
    <n v="5"/>
    <s v="919.00 "/>
    <n v="4595"/>
    <x v="2"/>
    <x v="2"/>
    <x v="6"/>
    <x v="709"/>
    <x v="2"/>
    <s v="Europe"/>
  </r>
  <r>
    <n v="479000"/>
    <n v="1"/>
    <d v="2016-04-23T00:00:00"/>
    <x v="3"/>
    <s v=""/>
    <n v="948795"/>
    <n v="39"/>
    <n v="1355"/>
    <n v="1"/>
    <s v="32.99 "/>
    <n v="32.99"/>
    <x v="2"/>
    <x v="4"/>
    <x v="0"/>
    <x v="710"/>
    <x v="2"/>
    <s v="Europe"/>
  </r>
  <r>
    <n v="481000"/>
    <n v="1"/>
    <d v="2016-04-25T00:00:00"/>
    <x v="3"/>
    <s v=""/>
    <n v="218961"/>
    <n v="9"/>
    <n v="496"/>
    <n v="1"/>
    <s v="179.00 "/>
    <n v="179"/>
    <x v="0"/>
    <x v="2"/>
    <x v="3"/>
    <x v="711"/>
    <x v="0"/>
    <s v="North America"/>
  </r>
  <r>
    <n v="481000"/>
    <n v="2"/>
    <d v="2016-04-25T00:00:00"/>
    <x v="3"/>
    <s v=""/>
    <n v="218961"/>
    <n v="9"/>
    <n v="2144"/>
    <n v="7"/>
    <s v="149.00 "/>
    <n v="1043"/>
    <x v="0"/>
    <x v="1"/>
    <x v="3"/>
    <x v="711"/>
    <x v="0"/>
    <s v="North America"/>
  </r>
  <r>
    <n v="481000"/>
    <n v="3"/>
    <d v="2016-04-25T00:00:00"/>
    <x v="3"/>
    <s v=""/>
    <n v="218961"/>
    <n v="9"/>
    <n v="452"/>
    <n v="2"/>
    <s v="219.95 "/>
    <n v="439.9"/>
    <x v="0"/>
    <x v="2"/>
    <x v="6"/>
    <x v="711"/>
    <x v="0"/>
    <s v="North America"/>
  </r>
  <r>
    <n v="481000"/>
    <n v="4"/>
    <d v="2016-04-25T00:00:00"/>
    <x v="3"/>
    <s v=""/>
    <n v="218961"/>
    <n v="9"/>
    <n v="2043"/>
    <n v="1"/>
    <s v="665.94 "/>
    <n v="665.94"/>
    <x v="0"/>
    <x v="1"/>
    <x v="9"/>
    <x v="711"/>
    <x v="0"/>
    <s v="North America"/>
  </r>
  <r>
    <n v="482000"/>
    <n v="1"/>
    <d v="2016-04-26T00:00:00"/>
    <x v="3"/>
    <s v=""/>
    <n v="774165"/>
    <n v="28"/>
    <n v="1638"/>
    <n v="6"/>
    <s v="13.89 "/>
    <n v="83.34"/>
    <x v="3"/>
    <x v="5"/>
    <x v="0"/>
    <x v="712"/>
    <x v="4"/>
    <s v="Europe"/>
  </r>
  <r>
    <n v="482000"/>
    <n v="2"/>
    <d v="2016-04-26T00:00:00"/>
    <x v="3"/>
    <s v=""/>
    <n v="774165"/>
    <n v="28"/>
    <n v="71"/>
    <n v="4"/>
    <s v="47.95 "/>
    <n v="191.8"/>
    <x v="3"/>
    <x v="7"/>
    <x v="10"/>
    <x v="712"/>
    <x v="4"/>
    <s v="Europe"/>
  </r>
  <r>
    <n v="482000"/>
    <n v="3"/>
    <d v="2016-04-26T00:00:00"/>
    <x v="3"/>
    <s v=""/>
    <n v="774165"/>
    <n v="28"/>
    <n v="1415"/>
    <n v="2"/>
    <s v="300.00 "/>
    <n v="600"/>
    <x v="3"/>
    <x v="4"/>
    <x v="4"/>
    <x v="712"/>
    <x v="4"/>
    <s v="Europe"/>
  </r>
  <r>
    <n v="482000"/>
    <n v="4"/>
    <d v="2016-04-26T00:00:00"/>
    <x v="3"/>
    <s v=""/>
    <n v="774165"/>
    <n v="28"/>
    <n v="1660"/>
    <n v="2"/>
    <s v="289.99 "/>
    <n v="579.98"/>
    <x v="3"/>
    <x v="5"/>
    <x v="0"/>
    <x v="712"/>
    <x v="4"/>
    <s v="Europe"/>
  </r>
  <r>
    <n v="482001"/>
    <n v="1"/>
    <d v="2016-04-26T00:00:00"/>
    <x v="3"/>
    <s v=""/>
    <n v="1073027"/>
    <n v="37"/>
    <n v="1571"/>
    <n v="1"/>
    <s v="56.99 "/>
    <n v="56.99"/>
    <x v="2"/>
    <x v="5"/>
    <x v="8"/>
    <x v="713"/>
    <x v="2"/>
    <s v="Europe"/>
  </r>
  <r>
    <n v="482001"/>
    <n v="2"/>
    <d v="2016-04-26T00:00:00"/>
    <x v="3"/>
    <s v=""/>
    <n v="1073027"/>
    <n v="37"/>
    <n v="245"/>
    <n v="2"/>
    <s v="489.00 "/>
    <n v="978"/>
    <x v="2"/>
    <x v="3"/>
    <x v="0"/>
    <x v="713"/>
    <x v="2"/>
    <s v="Europe"/>
  </r>
  <r>
    <n v="482002"/>
    <n v="1"/>
    <d v="2016-04-26T00:00:00"/>
    <x v="3"/>
    <s v=""/>
    <n v="1857129"/>
    <n v="44"/>
    <n v="431"/>
    <n v="7"/>
    <s v="369.00 "/>
    <n v="2583"/>
    <x v="1"/>
    <x v="2"/>
    <x v="3"/>
    <x v="714"/>
    <x v="1"/>
    <s v="North America"/>
  </r>
  <r>
    <n v="482002"/>
    <n v="2"/>
    <d v="2016-04-26T00:00:00"/>
    <x v="3"/>
    <s v=""/>
    <n v="1857129"/>
    <n v="44"/>
    <n v="1657"/>
    <n v="5"/>
    <s v="179.99 "/>
    <n v="899.95"/>
    <x v="1"/>
    <x v="5"/>
    <x v="0"/>
    <x v="714"/>
    <x v="1"/>
    <s v="North America"/>
  </r>
  <r>
    <n v="482003"/>
    <n v="1"/>
    <d v="2016-04-26T00:00:00"/>
    <x v="3"/>
    <s v=""/>
    <n v="959017"/>
    <n v="39"/>
    <n v="531"/>
    <n v="5"/>
    <s v="679.00 "/>
    <n v="3395"/>
    <x v="2"/>
    <x v="2"/>
    <x v="6"/>
    <x v="715"/>
    <x v="2"/>
    <s v="Europe"/>
  </r>
  <r>
    <n v="483000"/>
    <n v="1"/>
    <d v="2016-04-27T00:00:00"/>
    <x v="3"/>
    <s v=""/>
    <n v="1932334"/>
    <n v="63"/>
    <n v="1620"/>
    <n v="2"/>
    <s v="60.99 "/>
    <n v="121.98"/>
    <x v="1"/>
    <x v="5"/>
    <x v="0"/>
    <x v="716"/>
    <x v="1"/>
    <s v="North America"/>
  </r>
  <r>
    <n v="483000"/>
    <n v="2"/>
    <d v="2016-04-27T00:00:00"/>
    <x v="3"/>
    <s v=""/>
    <n v="1932334"/>
    <n v="63"/>
    <n v="766"/>
    <n v="2"/>
    <s v="19.90 "/>
    <n v="39.799999999999997"/>
    <x v="1"/>
    <x v="2"/>
    <x v="0"/>
    <x v="716"/>
    <x v="1"/>
    <s v="North America"/>
  </r>
  <r>
    <n v="483001"/>
    <n v="1"/>
    <d v="2016-04-27T00:00:00"/>
    <x v="3"/>
    <s v=""/>
    <n v="293556"/>
    <n v="8"/>
    <n v="2112"/>
    <n v="1"/>
    <s v="791.00 "/>
    <n v="791"/>
    <x v="0"/>
    <x v="1"/>
    <x v="0"/>
    <x v="717"/>
    <x v="0"/>
    <s v="North America"/>
  </r>
  <r>
    <n v="483001"/>
    <n v="2"/>
    <d v="2016-04-27T00:00:00"/>
    <x v="3"/>
    <s v=""/>
    <n v="293556"/>
    <n v="8"/>
    <n v="1125"/>
    <n v="1"/>
    <s v="436.20 "/>
    <n v="436.2"/>
    <x v="0"/>
    <x v="0"/>
    <x v="2"/>
    <x v="717"/>
    <x v="0"/>
    <s v="North America"/>
  </r>
  <r>
    <n v="483001"/>
    <n v="3"/>
    <d v="2016-04-27T00:00:00"/>
    <x v="3"/>
    <s v=""/>
    <n v="293556"/>
    <n v="8"/>
    <n v="1458"/>
    <n v="2"/>
    <s v="200.00 "/>
    <n v="400"/>
    <x v="0"/>
    <x v="4"/>
    <x v="4"/>
    <x v="717"/>
    <x v="0"/>
    <s v="North America"/>
  </r>
  <r>
    <n v="483001"/>
    <n v="4"/>
    <d v="2016-04-27T00:00:00"/>
    <x v="3"/>
    <s v=""/>
    <n v="293556"/>
    <n v="8"/>
    <n v="513"/>
    <n v="2"/>
    <s v="99.00 "/>
    <n v="198"/>
    <x v="0"/>
    <x v="2"/>
    <x v="3"/>
    <x v="717"/>
    <x v="0"/>
    <s v="North America"/>
  </r>
  <r>
    <n v="483002"/>
    <n v="1"/>
    <d v="2016-04-27T00:00:00"/>
    <x v="3"/>
    <s v=""/>
    <n v="990399"/>
    <n v="38"/>
    <n v="62"/>
    <n v="3"/>
    <s v="181.00 "/>
    <n v="543"/>
    <x v="2"/>
    <x v="7"/>
    <x v="6"/>
    <x v="718"/>
    <x v="2"/>
    <s v="Europe"/>
  </r>
  <r>
    <n v="483002"/>
    <n v="2"/>
    <d v="2016-04-27T00:00:00"/>
    <x v="3"/>
    <s v=""/>
    <n v="990399"/>
    <n v="38"/>
    <n v="1209"/>
    <n v="1"/>
    <s v="880.00 "/>
    <n v="880"/>
    <x v="2"/>
    <x v="0"/>
    <x v="2"/>
    <x v="718"/>
    <x v="2"/>
    <s v="Europe"/>
  </r>
  <r>
    <n v="483002"/>
    <n v="3"/>
    <d v="2016-04-27T00:00:00"/>
    <x v="3"/>
    <s v=""/>
    <n v="990399"/>
    <n v="38"/>
    <n v="1394"/>
    <n v="2"/>
    <s v="49.99 "/>
    <n v="99.98"/>
    <x v="2"/>
    <x v="4"/>
    <x v="0"/>
    <x v="718"/>
    <x v="2"/>
    <s v="Europe"/>
  </r>
  <r>
    <n v="483003"/>
    <n v="1"/>
    <d v="2016-04-27T00:00:00"/>
    <x v="3"/>
    <s v=""/>
    <n v="541442"/>
    <n v="24"/>
    <n v="55"/>
    <n v="2"/>
    <s v="296.00 "/>
    <n v="592"/>
    <x v="3"/>
    <x v="7"/>
    <x v="6"/>
    <x v="719"/>
    <x v="6"/>
    <s v="Europe"/>
  </r>
  <r>
    <n v="483003"/>
    <n v="2"/>
    <d v="2016-04-27T00:00:00"/>
    <x v="3"/>
    <s v=""/>
    <n v="541442"/>
    <n v="24"/>
    <n v="2110"/>
    <n v="3"/>
    <s v="1,475.00 "/>
    <n v="4425"/>
    <x v="3"/>
    <x v="1"/>
    <x v="0"/>
    <x v="719"/>
    <x v="6"/>
    <s v="Europe"/>
  </r>
  <r>
    <n v="483003"/>
    <n v="3"/>
    <d v="2016-04-27T00:00:00"/>
    <x v="3"/>
    <s v=""/>
    <n v="541442"/>
    <n v="24"/>
    <n v="1571"/>
    <n v="2"/>
    <s v="56.99 "/>
    <n v="113.98"/>
    <x v="3"/>
    <x v="5"/>
    <x v="8"/>
    <x v="719"/>
    <x v="6"/>
    <s v="Europe"/>
  </r>
  <r>
    <n v="483003"/>
    <n v="4"/>
    <d v="2016-04-27T00:00:00"/>
    <x v="3"/>
    <s v=""/>
    <n v="541442"/>
    <n v="24"/>
    <n v="1730"/>
    <n v="3"/>
    <s v="77.68 "/>
    <n v="233.04000000000002"/>
    <x v="3"/>
    <x v="6"/>
    <x v="7"/>
    <x v="719"/>
    <x v="6"/>
    <s v="Europe"/>
  </r>
  <r>
    <n v="483004"/>
    <n v="1"/>
    <d v="2016-04-27T00:00:00"/>
    <x v="3"/>
    <s v=""/>
    <n v="44728"/>
    <n v="5"/>
    <n v="1072"/>
    <n v="3"/>
    <s v="427.00 "/>
    <n v="1281"/>
    <x v="4"/>
    <x v="0"/>
    <x v="1"/>
    <x v="720"/>
    <x v="7"/>
    <s v="Australia"/>
  </r>
  <r>
    <n v="483004"/>
    <n v="2"/>
    <d v="2016-04-27T00:00:00"/>
    <x v="3"/>
    <s v=""/>
    <n v="44728"/>
    <n v="5"/>
    <n v="158"/>
    <n v="9"/>
    <s v="1,099.99 "/>
    <n v="9899.91"/>
    <x v="4"/>
    <x v="3"/>
    <x v="3"/>
    <x v="720"/>
    <x v="7"/>
    <s v="Australia"/>
  </r>
  <r>
    <n v="483005"/>
    <n v="1"/>
    <d v="2016-04-27T00:00:00"/>
    <x v="3"/>
    <s v=""/>
    <n v="512312"/>
    <n v="22"/>
    <n v="1599"/>
    <n v="1"/>
    <s v="57.88 "/>
    <n v="57.88"/>
    <x v="3"/>
    <x v="5"/>
    <x v="8"/>
    <x v="721"/>
    <x v="6"/>
    <s v="Europe"/>
  </r>
  <r>
    <n v="483005"/>
    <n v="2"/>
    <d v="2016-04-27T00:00:00"/>
    <x v="3"/>
    <s v=""/>
    <n v="512312"/>
    <n v="22"/>
    <n v="32"/>
    <n v="3"/>
    <s v="255.00 "/>
    <n v="765"/>
    <x v="3"/>
    <x v="7"/>
    <x v="0"/>
    <x v="721"/>
    <x v="6"/>
    <s v="Europe"/>
  </r>
  <r>
    <n v="483005"/>
    <n v="3"/>
    <d v="2016-04-27T00:00:00"/>
    <x v="3"/>
    <s v=""/>
    <n v="512312"/>
    <n v="22"/>
    <n v="2"/>
    <n v="3"/>
    <s v="12.99 "/>
    <n v="38.97"/>
    <x v="3"/>
    <x v="7"/>
    <x v="0"/>
    <x v="721"/>
    <x v="6"/>
    <s v="Europe"/>
  </r>
  <r>
    <n v="483005"/>
    <n v="4"/>
    <d v="2016-04-27T00:00:00"/>
    <x v="3"/>
    <s v=""/>
    <n v="512312"/>
    <n v="22"/>
    <n v="2006"/>
    <n v="3"/>
    <s v="94.99 "/>
    <n v="284.96999999999997"/>
    <x v="3"/>
    <x v="1"/>
    <x v="2"/>
    <x v="721"/>
    <x v="6"/>
    <s v="Europe"/>
  </r>
  <r>
    <n v="483006"/>
    <n v="1"/>
    <d v="2016-04-27T00:00:00"/>
    <x v="3"/>
    <s v=""/>
    <n v="2011787"/>
    <n v="48"/>
    <n v="77"/>
    <n v="1"/>
    <s v="37.95 "/>
    <n v="37.950000000000003"/>
    <x v="1"/>
    <x v="7"/>
    <x v="10"/>
    <x v="722"/>
    <x v="1"/>
    <s v="North America"/>
  </r>
  <r>
    <n v="483006"/>
    <n v="3"/>
    <d v="2016-04-27T00:00:00"/>
    <x v="3"/>
    <s v=""/>
    <n v="2011787"/>
    <n v="48"/>
    <n v="521"/>
    <n v="2"/>
    <s v="259.00 "/>
    <n v="518"/>
    <x v="1"/>
    <x v="2"/>
    <x v="6"/>
    <x v="722"/>
    <x v="1"/>
    <s v="North America"/>
  </r>
  <r>
    <n v="484000"/>
    <n v="1"/>
    <d v="2016-04-28T00:00:00"/>
    <x v="3"/>
    <s v=""/>
    <n v="1304026"/>
    <n v="65"/>
    <n v="1641"/>
    <n v="1"/>
    <s v="12.66 "/>
    <n v="12.66"/>
    <x v="1"/>
    <x v="5"/>
    <x v="0"/>
    <x v="723"/>
    <x v="1"/>
    <s v="North America"/>
  </r>
  <r>
    <n v="484000"/>
    <n v="2"/>
    <d v="2016-04-28T00:00:00"/>
    <x v="3"/>
    <s v=""/>
    <n v="1304026"/>
    <n v="65"/>
    <n v="433"/>
    <n v="3"/>
    <s v="969.00 "/>
    <n v="2907"/>
    <x v="1"/>
    <x v="2"/>
    <x v="3"/>
    <x v="723"/>
    <x v="1"/>
    <s v="North America"/>
  </r>
  <r>
    <n v="484001"/>
    <n v="1"/>
    <d v="2016-04-28T00:00:00"/>
    <x v="3"/>
    <s v=""/>
    <n v="1883710"/>
    <n v="44"/>
    <n v="1472"/>
    <n v="3"/>
    <s v="239.00 "/>
    <n v="717"/>
    <x v="1"/>
    <x v="4"/>
    <x v="4"/>
    <x v="724"/>
    <x v="1"/>
    <s v="North America"/>
  </r>
  <r>
    <n v="484002"/>
    <n v="1"/>
    <d v="2016-04-28T00:00:00"/>
    <x v="3"/>
    <s v="05/08/2016"/>
    <n v="1891647"/>
    <n v="0"/>
    <n v="184"/>
    <n v="9"/>
    <s v="99.00 "/>
    <n v="891"/>
    <x v="1"/>
    <x v="3"/>
    <x v="8"/>
    <x v="725"/>
    <x v="1"/>
    <s v="North America"/>
  </r>
  <r>
    <n v="484002"/>
    <n v="2"/>
    <d v="2016-04-28T00:00:00"/>
    <x v="3"/>
    <s v="05/08/2016"/>
    <n v="1891647"/>
    <n v="0"/>
    <n v="2415"/>
    <n v="7"/>
    <s v="36.83 "/>
    <n v="257.81"/>
    <x v="1"/>
    <x v="1"/>
    <x v="9"/>
    <x v="725"/>
    <x v="1"/>
    <s v="North America"/>
  </r>
  <r>
    <n v="484004"/>
    <n v="1"/>
    <d v="2016-04-28T00:00:00"/>
    <x v="3"/>
    <s v=""/>
    <n v="971117"/>
    <n v="38"/>
    <n v="1621"/>
    <n v="4"/>
    <s v="12.99 "/>
    <n v="51.96"/>
    <x v="2"/>
    <x v="5"/>
    <x v="0"/>
    <x v="726"/>
    <x v="2"/>
    <s v="Europe"/>
  </r>
  <r>
    <n v="484005"/>
    <n v="1"/>
    <d v="2016-04-28T00:00:00"/>
    <x v="3"/>
    <s v=""/>
    <n v="485922"/>
    <n v="24"/>
    <n v="96"/>
    <n v="8"/>
    <s v="67.40 "/>
    <n v="539.20000000000005"/>
    <x v="3"/>
    <x v="7"/>
    <x v="6"/>
    <x v="727"/>
    <x v="6"/>
    <s v="Europe"/>
  </r>
  <r>
    <n v="484006"/>
    <n v="1"/>
    <d v="2016-04-28T00:00:00"/>
    <x v="3"/>
    <s v=""/>
    <n v="261199"/>
    <n v="9"/>
    <n v="326"/>
    <n v="3"/>
    <s v="299.00 "/>
    <n v="897"/>
    <x v="0"/>
    <x v="3"/>
    <x v="8"/>
    <x v="728"/>
    <x v="0"/>
    <s v="North America"/>
  </r>
  <r>
    <n v="484006"/>
    <n v="2"/>
    <d v="2016-04-28T00:00:00"/>
    <x v="3"/>
    <s v=""/>
    <n v="261199"/>
    <n v="9"/>
    <n v="300"/>
    <n v="3"/>
    <s v="219.00 "/>
    <n v="657"/>
    <x v="0"/>
    <x v="3"/>
    <x v="8"/>
    <x v="728"/>
    <x v="0"/>
    <s v="North America"/>
  </r>
  <r>
    <n v="484006"/>
    <n v="3"/>
    <d v="2016-04-28T00:00:00"/>
    <x v="3"/>
    <s v=""/>
    <n v="261199"/>
    <n v="9"/>
    <n v="53"/>
    <n v="7"/>
    <s v="296.00 "/>
    <n v="2072"/>
    <x v="0"/>
    <x v="7"/>
    <x v="6"/>
    <x v="728"/>
    <x v="0"/>
    <s v="North America"/>
  </r>
  <r>
    <n v="484006"/>
    <n v="4"/>
    <d v="2016-04-28T00:00:00"/>
    <x v="3"/>
    <s v=""/>
    <n v="261199"/>
    <n v="9"/>
    <n v="103"/>
    <n v="4"/>
    <s v="115.00 "/>
    <n v="460"/>
    <x v="0"/>
    <x v="7"/>
    <x v="6"/>
    <x v="728"/>
    <x v="0"/>
    <s v="North America"/>
  </r>
  <r>
    <n v="484006"/>
    <n v="5"/>
    <d v="2016-04-28T00:00:00"/>
    <x v="3"/>
    <s v=""/>
    <n v="261199"/>
    <n v="9"/>
    <n v="1363"/>
    <n v="2"/>
    <s v="22.99 "/>
    <n v="45.98"/>
    <x v="0"/>
    <x v="4"/>
    <x v="0"/>
    <x v="728"/>
    <x v="0"/>
    <s v="North America"/>
  </r>
  <r>
    <n v="484006"/>
    <n v="6"/>
    <d v="2016-04-28T00:00:00"/>
    <x v="3"/>
    <s v=""/>
    <n v="261199"/>
    <n v="9"/>
    <n v="2135"/>
    <n v="3"/>
    <s v="745.99 "/>
    <n v="2237.9700000000003"/>
    <x v="0"/>
    <x v="1"/>
    <x v="0"/>
    <x v="728"/>
    <x v="0"/>
    <s v="North America"/>
  </r>
  <r>
    <n v="484006"/>
    <n v="7"/>
    <d v="2016-04-28T00:00:00"/>
    <x v="3"/>
    <s v=""/>
    <n v="261199"/>
    <n v="9"/>
    <n v="1113"/>
    <n v="2"/>
    <s v="436.20 "/>
    <n v="872.4"/>
    <x v="0"/>
    <x v="0"/>
    <x v="2"/>
    <x v="728"/>
    <x v="0"/>
    <s v="North America"/>
  </r>
  <r>
    <n v="484007"/>
    <n v="1"/>
    <d v="2016-04-28T00:00:00"/>
    <x v="3"/>
    <s v=""/>
    <n v="1829841"/>
    <n v="65"/>
    <n v="528"/>
    <n v="8"/>
    <s v="819.00 "/>
    <n v="6552"/>
    <x v="1"/>
    <x v="2"/>
    <x v="6"/>
    <x v="729"/>
    <x v="1"/>
    <s v="North America"/>
  </r>
  <r>
    <n v="484008"/>
    <n v="1"/>
    <d v="2016-04-28T00:00:00"/>
    <x v="3"/>
    <s v="05/01/2016"/>
    <n v="1430718"/>
    <n v="0"/>
    <n v="119"/>
    <n v="1"/>
    <s v="119.99 "/>
    <n v="119.99"/>
    <x v="1"/>
    <x v="3"/>
    <x v="3"/>
    <x v="730"/>
    <x v="1"/>
    <s v="North America"/>
  </r>
  <r>
    <n v="484008"/>
    <n v="2"/>
    <d v="2016-04-28T00:00:00"/>
    <x v="3"/>
    <s v="05/01/2016"/>
    <n v="1430718"/>
    <n v="0"/>
    <n v="1080"/>
    <n v="3"/>
    <s v="646.00 "/>
    <n v="1938"/>
    <x v="1"/>
    <x v="0"/>
    <x v="0"/>
    <x v="730"/>
    <x v="1"/>
    <s v="North America"/>
  </r>
  <r>
    <n v="484008"/>
    <n v="3"/>
    <d v="2016-04-28T00:00:00"/>
    <x v="3"/>
    <s v="05/01/2016"/>
    <n v="1430718"/>
    <n v="0"/>
    <n v="2299"/>
    <n v="2"/>
    <s v="101.99 "/>
    <n v="203.98"/>
    <x v="1"/>
    <x v="1"/>
    <x v="5"/>
    <x v="730"/>
    <x v="1"/>
    <s v="North America"/>
  </r>
  <r>
    <n v="485001"/>
    <n v="1"/>
    <d v="2016-04-29T00:00:00"/>
    <x v="3"/>
    <s v=""/>
    <n v="97228"/>
    <n v="4"/>
    <n v="1573"/>
    <n v="1"/>
    <s v="58.99 "/>
    <n v="58.99"/>
    <x v="4"/>
    <x v="5"/>
    <x v="8"/>
    <x v="731"/>
    <x v="7"/>
    <s v="Australia"/>
  </r>
  <r>
    <n v="485001"/>
    <n v="2"/>
    <d v="2016-04-29T00:00:00"/>
    <x v="3"/>
    <s v=""/>
    <n v="97228"/>
    <n v="4"/>
    <n v="992"/>
    <n v="2"/>
    <s v="290.00 "/>
    <n v="580"/>
    <x v="4"/>
    <x v="0"/>
    <x v="1"/>
    <x v="731"/>
    <x v="7"/>
    <s v="Australia"/>
  </r>
  <r>
    <n v="485001"/>
    <n v="3"/>
    <d v="2016-04-29T00:00:00"/>
    <x v="3"/>
    <s v=""/>
    <n v="97228"/>
    <n v="4"/>
    <n v="1616"/>
    <n v="3"/>
    <s v="56.99 "/>
    <n v="170.97"/>
    <x v="4"/>
    <x v="5"/>
    <x v="0"/>
    <x v="731"/>
    <x v="7"/>
    <s v="Australia"/>
  </r>
  <r>
    <n v="485002"/>
    <n v="1"/>
    <d v="2016-04-29T00:00:00"/>
    <x v="3"/>
    <s v=""/>
    <n v="1304549"/>
    <n v="44"/>
    <n v="101"/>
    <n v="1"/>
    <s v="120.00 "/>
    <n v="120"/>
    <x v="1"/>
    <x v="7"/>
    <x v="6"/>
    <x v="537"/>
    <x v="1"/>
    <s v="North America"/>
  </r>
  <r>
    <n v="485002"/>
    <n v="2"/>
    <d v="2016-04-29T00:00:00"/>
    <x v="3"/>
    <s v=""/>
    <n v="1304549"/>
    <n v="44"/>
    <n v="742"/>
    <n v="3"/>
    <s v="102.00 "/>
    <n v="306"/>
    <x v="1"/>
    <x v="2"/>
    <x v="5"/>
    <x v="537"/>
    <x v="1"/>
    <s v="North America"/>
  </r>
  <r>
    <n v="485002"/>
    <n v="3"/>
    <d v="2016-04-29T00:00:00"/>
    <x v="3"/>
    <s v=""/>
    <n v="1304549"/>
    <n v="44"/>
    <n v="147"/>
    <n v="3"/>
    <s v="2,899.99 "/>
    <n v="8699.9699999999993"/>
    <x v="1"/>
    <x v="3"/>
    <x v="3"/>
    <x v="537"/>
    <x v="1"/>
    <s v="North America"/>
  </r>
  <r>
    <n v="485003"/>
    <n v="1"/>
    <d v="2016-04-29T00:00:00"/>
    <x v="3"/>
    <s v=""/>
    <n v="1132400"/>
    <n v="41"/>
    <n v="1295"/>
    <n v="8"/>
    <s v="595.00 "/>
    <n v="4760"/>
    <x v="2"/>
    <x v="0"/>
    <x v="0"/>
    <x v="732"/>
    <x v="2"/>
    <s v="Europe"/>
  </r>
  <r>
    <n v="485003"/>
    <n v="2"/>
    <d v="2016-04-29T00:00:00"/>
    <x v="3"/>
    <s v=""/>
    <n v="1132400"/>
    <n v="41"/>
    <n v="2266"/>
    <n v="1"/>
    <s v="119.99 "/>
    <n v="119.99"/>
    <x v="2"/>
    <x v="1"/>
    <x v="6"/>
    <x v="732"/>
    <x v="2"/>
    <s v="Europe"/>
  </r>
  <r>
    <n v="485004"/>
    <n v="1"/>
    <d v="2016-04-29T00:00:00"/>
    <x v="3"/>
    <s v=""/>
    <n v="105647"/>
    <n v="2"/>
    <n v="109"/>
    <n v="3"/>
    <s v="132.99 "/>
    <n v="398.97"/>
    <x v="4"/>
    <x v="7"/>
    <x v="6"/>
    <x v="733"/>
    <x v="7"/>
    <s v="Australia"/>
  </r>
  <r>
    <n v="485004"/>
    <n v="2"/>
    <d v="2016-04-29T00:00:00"/>
    <x v="3"/>
    <s v=""/>
    <n v="105647"/>
    <n v="2"/>
    <n v="70"/>
    <n v="7"/>
    <s v="47.95 "/>
    <n v="335.65000000000003"/>
    <x v="4"/>
    <x v="7"/>
    <x v="10"/>
    <x v="733"/>
    <x v="7"/>
    <s v="Australia"/>
  </r>
  <r>
    <n v="485004"/>
    <n v="3"/>
    <d v="2016-04-29T00:00:00"/>
    <x v="3"/>
    <s v=""/>
    <n v="105647"/>
    <n v="2"/>
    <n v="1983"/>
    <n v="1"/>
    <s v="665.94 "/>
    <n v="665.94"/>
    <x v="4"/>
    <x v="1"/>
    <x v="2"/>
    <x v="733"/>
    <x v="7"/>
    <s v="Australia"/>
  </r>
  <r>
    <n v="485004"/>
    <n v="4"/>
    <d v="2016-04-29T00:00:00"/>
    <x v="3"/>
    <s v=""/>
    <n v="105647"/>
    <n v="2"/>
    <n v="1299"/>
    <n v="2"/>
    <s v="25.00 "/>
    <n v="50"/>
    <x v="4"/>
    <x v="0"/>
    <x v="0"/>
    <x v="733"/>
    <x v="7"/>
    <s v="Australia"/>
  </r>
  <r>
    <n v="485004"/>
    <n v="5"/>
    <d v="2016-04-29T00:00:00"/>
    <x v="3"/>
    <s v=""/>
    <n v="105647"/>
    <n v="2"/>
    <n v="1659"/>
    <n v="3"/>
    <s v="259.99 "/>
    <n v="779.97"/>
    <x v="4"/>
    <x v="5"/>
    <x v="0"/>
    <x v="733"/>
    <x v="7"/>
    <s v="Australia"/>
  </r>
  <r>
    <n v="485004"/>
    <n v="6"/>
    <d v="2016-04-29T00:00:00"/>
    <x v="3"/>
    <s v=""/>
    <n v="105647"/>
    <n v="2"/>
    <n v="1510"/>
    <n v="1"/>
    <s v="129.00 "/>
    <n v="129"/>
    <x v="4"/>
    <x v="4"/>
    <x v="4"/>
    <x v="733"/>
    <x v="7"/>
    <s v="Australia"/>
  </r>
  <r>
    <n v="485005"/>
    <n v="1"/>
    <d v="2016-04-29T00:00:00"/>
    <x v="3"/>
    <s v=""/>
    <n v="976299"/>
    <n v="37"/>
    <n v="159"/>
    <n v="5"/>
    <s v="1,099.99 "/>
    <n v="5499.95"/>
    <x v="2"/>
    <x v="3"/>
    <x v="3"/>
    <x v="734"/>
    <x v="2"/>
    <s v="Europe"/>
  </r>
  <r>
    <n v="485006"/>
    <n v="1"/>
    <d v="2016-04-29T00:00:00"/>
    <x v="3"/>
    <s v=""/>
    <n v="1899970"/>
    <n v="61"/>
    <n v="1959"/>
    <n v="2"/>
    <s v="493.00 "/>
    <n v="986"/>
    <x v="1"/>
    <x v="1"/>
    <x v="9"/>
    <x v="735"/>
    <x v="1"/>
    <s v="North America"/>
  </r>
  <r>
    <n v="485006"/>
    <n v="2"/>
    <d v="2016-04-29T00:00:00"/>
    <x v="3"/>
    <s v=""/>
    <n v="1899970"/>
    <n v="61"/>
    <n v="1668"/>
    <n v="4"/>
    <s v="6.99 "/>
    <n v="27.96"/>
    <x v="1"/>
    <x v="6"/>
    <x v="7"/>
    <x v="735"/>
    <x v="1"/>
    <s v="North America"/>
  </r>
  <r>
    <n v="485006"/>
    <n v="3"/>
    <d v="2016-04-29T00:00:00"/>
    <x v="3"/>
    <s v=""/>
    <n v="1899970"/>
    <n v="61"/>
    <n v="304"/>
    <n v="1"/>
    <s v="699.00 "/>
    <n v="699"/>
    <x v="1"/>
    <x v="3"/>
    <x v="8"/>
    <x v="735"/>
    <x v="1"/>
    <s v="North America"/>
  </r>
  <r>
    <n v="486000"/>
    <n v="1"/>
    <d v="2016-04-30T00:00:00"/>
    <x v="3"/>
    <s v="05/08/2016"/>
    <n v="1349711"/>
    <n v="0"/>
    <n v="143"/>
    <n v="1"/>
    <s v="299.99 "/>
    <n v="299.99"/>
    <x v="1"/>
    <x v="3"/>
    <x v="3"/>
    <x v="736"/>
    <x v="1"/>
    <s v="North America"/>
  </r>
  <r>
    <n v="486000"/>
    <n v="2"/>
    <d v="2016-04-30T00:00:00"/>
    <x v="3"/>
    <s v="05/08/2016"/>
    <n v="1349711"/>
    <n v="0"/>
    <n v="2086"/>
    <n v="5"/>
    <s v="877.50 "/>
    <n v="4387.5"/>
    <x v="1"/>
    <x v="1"/>
    <x v="0"/>
    <x v="736"/>
    <x v="1"/>
    <s v="North America"/>
  </r>
  <r>
    <n v="486001"/>
    <n v="1"/>
    <d v="2016-04-30T00:00:00"/>
    <x v="3"/>
    <s v="05/08/2016"/>
    <n v="1539575"/>
    <n v="0"/>
    <n v="1077"/>
    <n v="10"/>
    <s v="568.00 "/>
    <n v="5680"/>
    <x v="1"/>
    <x v="0"/>
    <x v="0"/>
    <x v="737"/>
    <x v="1"/>
    <s v="North America"/>
  </r>
  <r>
    <n v="486001"/>
    <n v="2"/>
    <d v="2016-04-30T00:00:00"/>
    <x v="3"/>
    <s v="05/08/2016"/>
    <n v="1539575"/>
    <n v="0"/>
    <n v="1259"/>
    <n v="1"/>
    <s v="39.99 "/>
    <n v="39.99"/>
    <x v="1"/>
    <x v="0"/>
    <x v="0"/>
    <x v="737"/>
    <x v="1"/>
    <s v="North America"/>
  </r>
  <r>
    <n v="486001"/>
    <n v="3"/>
    <d v="2016-04-30T00:00:00"/>
    <x v="3"/>
    <s v="05/08/2016"/>
    <n v="1539575"/>
    <n v="0"/>
    <n v="1185"/>
    <n v="1"/>
    <s v="880.00 "/>
    <n v="880"/>
    <x v="1"/>
    <x v="0"/>
    <x v="2"/>
    <x v="737"/>
    <x v="1"/>
    <s v="North America"/>
  </r>
  <r>
    <n v="486002"/>
    <n v="1"/>
    <d v="2016-04-30T00:00:00"/>
    <x v="3"/>
    <s v=""/>
    <n v="545764"/>
    <n v="19"/>
    <n v="52"/>
    <n v="4"/>
    <s v="199.95 "/>
    <n v="799.8"/>
    <x v="3"/>
    <x v="7"/>
    <x v="6"/>
    <x v="738"/>
    <x v="6"/>
    <s v="Europe"/>
  </r>
  <r>
    <n v="486002"/>
    <n v="2"/>
    <d v="2016-04-30T00:00:00"/>
    <x v="3"/>
    <s v=""/>
    <n v="545764"/>
    <n v="19"/>
    <n v="402"/>
    <n v="2"/>
    <s v="1,299.00 "/>
    <n v="2598"/>
    <x v="3"/>
    <x v="2"/>
    <x v="6"/>
    <x v="738"/>
    <x v="6"/>
    <s v="Europe"/>
  </r>
  <r>
    <n v="486002"/>
    <n v="3"/>
    <d v="2016-04-30T00:00:00"/>
    <x v="3"/>
    <s v=""/>
    <n v="545764"/>
    <n v="19"/>
    <n v="1696"/>
    <n v="2"/>
    <s v="16.99 "/>
    <n v="33.979999999999997"/>
    <x v="3"/>
    <x v="6"/>
    <x v="8"/>
    <x v="738"/>
    <x v="6"/>
    <s v="Europe"/>
  </r>
  <r>
    <n v="486002"/>
    <n v="4"/>
    <d v="2016-04-30T00:00:00"/>
    <x v="3"/>
    <s v=""/>
    <n v="545764"/>
    <n v="19"/>
    <n v="171"/>
    <n v="1"/>
    <s v="99.00 "/>
    <n v="99"/>
    <x v="3"/>
    <x v="3"/>
    <x v="8"/>
    <x v="738"/>
    <x v="6"/>
    <s v="Europe"/>
  </r>
  <r>
    <n v="486002"/>
    <n v="5"/>
    <d v="2016-04-30T00:00:00"/>
    <x v="3"/>
    <s v=""/>
    <n v="545764"/>
    <n v="19"/>
    <n v="1456"/>
    <n v="2"/>
    <s v="301.00 "/>
    <n v="602"/>
    <x v="3"/>
    <x v="4"/>
    <x v="4"/>
    <x v="738"/>
    <x v="6"/>
    <s v="Europe"/>
  </r>
  <r>
    <n v="486003"/>
    <n v="1"/>
    <d v="2016-04-30T00:00:00"/>
    <x v="3"/>
    <s v=""/>
    <n v="1488083"/>
    <n v="45"/>
    <n v="98"/>
    <n v="6"/>
    <s v="120.00 "/>
    <n v="720"/>
    <x v="1"/>
    <x v="7"/>
    <x v="6"/>
    <x v="739"/>
    <x v="1"/>
    <s v="North America"/>
  </r>
  <r>
    <n v="486003"/>
    <n v="2"/>
    <d v="2016-04-30T00:00:00"/>
    <x v="3"/>
    <s v=""/>
    <n v="1488083"/>
    <n v="45"/>
    <n v="1119"/>
    <n v="2"/>
    <s v="328.00 "/>
    <n v="656"/>
    <x v="1"/>
    <x v="0"/>
    <x v="2"/>
    <x v="739"/>
    <x v="1"/>
    <s v="North America"/>
  </r>
  <r>
    <n v="486003"/>
    <n v="3"/>
    <d v="2016-04-30T00:00:00"/>
    <x v="3"/>
    <s v=""/>
    <n v="1488083"/>
    <n v="45"/>
    <n v="58"/>
    <n v="3"/>
    <s v="156.00 "/>
    <n v="468"/>
    <x v="1"/>
    <x v="7"/>
    <x v="6"/>
    <x v="739"/>
    <x v="1"/>
    <s v="North America"/>
  </r>
  <r>
    <n v="486003"/>
    <n v="4"/>
    <d v="2016-04-30T00:00:00"/>
    <x v="3"/>
    <s v=""/>
    <n v="1488083"/>
    <n v="45"/>
    <n v="1114"/>
    <n v="10"/>
    <s v="334.00 "/>
    <n v="3340"/>
    <x v="1"/>
    <x v="0"/>
    <x v="2"/>
    <x v="739"/>
    <x v="1"/>
    <s v="North America"/>
  </r>
  <r>
    <n v="486004"/>
    <n v="1"/>
    <d v="2016-04-30T00:00:00"/>
    <x v="3"/>
    <s v=""/>
    <n v="26642"/>
    <n v="4"/>
    <n v="2142"/>
    <n v="1"/>
    <s v="445.00 "/>
    <n v="445"/>
    <x v="4"/>
    <x v="1"/>
    <x v="3"/>
    <x v="740"/>
    <x v="7"/>
    <s v="Australia"/>
  </r>
  <r>
    <n v="486004"/>
    <n v="2"/>
    <d v="2016-04-30T00:00:00"/>
    <x v="3"/>
    <s v=""/>
    <n v="26642"/>
    <n v="4"/>
    <n v="114"/>
    <n v="7"/>
    <s v="249.99 "/>
    <n v="1749.93"/>
    <x v="4"/>
    <x v="7"/>
    <x v="6"/>
    <x v="740"/>
    <x v="7"/>
    <s v="Australia"/>
  </r>
  <r>
    <n v="486005"/>
    <n v="1"/>
    <d v="2016-04-30T00:00:00"/>
    <x v="3"/>
    <s v=""/>
    <n v="663278"/>
    <n v="13"/>
    <n v="443"/>
    <n v="4"/>
    <s v="349.00 "/>
    <n v="1396"/>
    <x v="3"/>
    <x v="2"/>
    <x v="6"/>
    <x v="741"/>
    <x v="5"/>
    <s v="Europe"/>
  </r>
  <r>
    <n v="486005"/>
    <n v="2"/>
    <d v="2016-04-30T00:00:00"/>
    <x v="3"/>
    <s v=""/>
    <n v="663278"/>
    <n v="13"/>
    <n v="130"/>
    <n v="5"/>
    <s v="200.00 "/>
    <n v="1000"/>
    <x v="3"/>
    <x v="3"/>
    <x v="3"/>
    <x v="741"/>
    <x v="5"/>
    <s v="Europe"/>
  </r>
  <r>
    <n v="486007"/>
    <n v="1"/>
    <d v="2016-04-30T00:00:00"/>
    <x v="3"/>
    <s v=""/>
    <n v="1245616"/>
    <n v="45"/>
    <n v="1664"/>
    <n v="2"/>
    <s v="8.99 "/>
    <n v="17.98"/>
    <x v="1"/>
    <x v="6"/>
    <x v="7"/>
    <x v="742"/>
    <x v="1"/>
    <s v="North America"/>
  </r>
  <r>
    <n v="486007"/>
    <n v="2"/>
    <d v="2016-04-30T00:00:00"/>
    <x v="3"/>
    <s v=""/>
    <n v="1245616"/>
    <n v="45"/>
    <n v="1654"/>
    <n v="1"/>
    <s v="259.99 "/>
    <n v="259.99"/>
    <x v="1"/>
    <x v="5"/>
    <x v="0"/>
    <x v="742"/>
    <x v="1"/>
    <s v="North America"/>
  </r>
  <r>
    <n v="486007"/>
    <n v="3"/>
    <d v="2016-04-30T00:00:00"/>
    <x v="3"/>
    <s v=""/>
    <n v="1245616"/>
    <n v="45"/>
    <n v="462"/>
    <n v="1"/>
    <s v="869.00 "/>
    <n v="869"/>
    <x v="1"/>
    <x v="2"/>
    <x v="5"/>
    <x v="742"/>
    <x v="1"/>
    <s v="North America"/>
  </r>
  <r>
    <n v="486007"/>
    <n v="4"/>
    <d v="2016-04-30T00:00:00"/>
    <x v="3"/>
    <s v=""/>
    <n v="1245616"/>
    <n v="45"/>
    <n v="1621"/>
    <n v="4"/>
    <s v="12.99 "/>
    <n v="51.96"/>
    <x v="1"/>
    <x v="5"/>
    <x v="0"/>
    <x v="742"/>
    <x v="1"/>
    <s v="North America"/>
  </r>
  <r>
    <n v="486008"/>
    <n v="1"/>
    <d v="2016-04-30T00:00:00"/>
    <x v="3"/>
    <s v=""/>
    <n v="789600"/>
    <n v="29"/>
    <n v="1695"/>
    <n v="5"/>
    <s v="4.98 "/>
    <n v="24.900000000000002"/>
    <x v="3"/>
    <x v="6"/>
    <x v="8"/>
    <x v="638"/>
    <x v="4"/>
    <s v="Europe"/>
  </r>
  <r>
    <n v="486008"/>
    <n v="2"/>
    <d v="2016-04-30T00:00:00"/>
    <x v="3"/>
    <s v=""/>
    <n v="789600"/>
    <n v="29"/>
    <n v="1590"/>
    <n v="1"/>
    <s v="22.89 "/>
    <n v="22.89"/>
    <x v="3"/>
    <x v="5"/>
    <x v="8"/>
    <x v="638"/>
    <x v="4"/>
    <s v="Europe"/>
  </r>
  <r>
    <n v="486009"/>
    <n v="1"/>
    <d v="2016-04-30T00:00:00"/>
    <x v="3"/>
    <s v=""/>
    <n v="734689"/>
    <n v="28"/>
    <n v="959"/>
    <n v="1"/>
    <s v="200.00 "/>
    <n v="200"/>
    <x v="3"/>
    <x v="0"/>
    <x v="1"/>
    <x v="743"/>
    <x v="4"/>
    <s v="Europe"/>
  </r>
  <r>
    <n v="486009"/>
    <n v="2"/>
    <d v="2016-04-30T00:00:00"/>
    <x v="3"/>
    <s v=""/>
    <n v="734689"/>
    <n v="28"/>
    <n v="1491"/>
    <n v="4"/>
    <s v="229.00 "/>
    <n v="916"/>
    <x v="3"/>
    <x v="4"/>
    <x v="4"/>
    <x v="743"/>
    <x v="4"/>
    <s v="Europe"/>
  </r>
  <r>
    <n v="486010"/>
    <n v="1"/>
    <d v="2016-04-30T00:00:00"/>
    <x v="3"/>
    <s v="05/04/2016"/>
    <n v="2037292"/>
    <n v="0"/>
    <n v="1924"/>
    <n v="4"/>
    <s v="299.99 "/>
    <n v="1199.96"/>
    <x v="1"/>
    <x v="1"/>
    <x v="2"/>
    <x v="744"/>
    <x v="1"/>
    <s v="North America"/>
  </r>
  <r>
    <n v="486011"/>
    <n v="1"/>
    <d v="2016-04-30T00:00:00"/>
    <x v="3"/>
    <s v=""/>
    <n v="1557251"/>
    <n v="66"/>
    <n v="1176"/>
    <n v="1"/>
    <s v="1,000.00 "/>
    <n v="1000"/>
    <x v="1"/>
    <x v="0"/>
    <x v="2"/>
    <x v="745"/>
    <x v="1"/>
    <s v="North America"/>
  </r>
  <r>
    <n v="486011"/>
    <n v="2"/>
    <d v="2016-04-30T00:00:00"/>
    <x v="3"/>
    <s v=""/>
    <n v="1557251"/>
    <n v="66"/>
    <n v="991"/>
    <n v="2"/>
    <s v="268.00 "/>
    <n v="536"/>
    <x v="1"/>
    <x v="0"/>
    <x v="1"/>
    <x v="745"/>
    <x v="1"/>
    <s v="North America"/>
  </r>
  <r>
    <n v="486011"/>
    <n v="3"/>
    <d v="2016-04-30T00:00:00"/>
    <x v="3"/>
    <s v=""/>
    <n v="1557251"/>
    <n v="66"/>
    <n v="1576"/>
    <n v="2"/>
    <s v="12.99 "/>
    <n v="25.98"/>
    <x v="1"/>
    <x v="5"/>
    <x v="8"/>
    <x v="745"/>
    <x v="1"/>
    <s v="North America"/>
  </r>
  <r>
    <n v="486012"/>
    <n v="1"/>
    <d v="2016-04-30T00:00:00"/>
    <x v="3"/>
    <s v=""/>
    <n v="128179"/>
    <n v="6"/>
    <n v="1387"/>
    <n v="2"/>
    <s v="28.99 "/>
    <n v="57.98"/>
    <x v="4"/>
    <x v="4"/>
    <x v="0"/>
    <x v="746"/>
    <x v="7"/>
    <s v="Australia"/>
  </r>
  <r>
    <n v="486012"/>
    <n v="2"/>
    <d v="2016-04-30T00:00:00"/>
    <x v="3"/>
    <s v=""/>
    <n v="128179"/>
    <n v="6"/>
    <n v="419"/>
    <n v="1"/>
    <s v="369.00 "/>
    <n v="369"/>
    <x v="4"/>
    <x v="2"/>
    <x v="3"/>
    <x v="746"/>
    <x v="7"/>
    <s v="Australia"/>
  </r>
  <r>
    <n v="486012"/>
    <n v="3"/>
    <d v="2016-04-30T00:00:00"/>
    <x v="3"/>
    <s v=""/>
    <n v="128179"/>
    <n v="6"/>
    <n v="1987"/>
    <n v="1"/>
    <s v="99.99 "/>
    <n v="99.99"/>
    <x v="4"/>
    <x v="1"/>
    <x v="2"/>
    <x v="746"/>
    <x v="7"/>
    <s v="Australia"/>
  </r>
  <r>
    <n v="486013"/>
    <n v="1"/>
    <d v="2016-04-30T00:00:00"/>
    <x v="3"/>
    <s v=""/>
    <n v="328350"/>
    <n v="8"/>
    <n v="1636"/>
    <n v="3"/>
    <s v="12.66 "/>
    <n v="37.980000000000004"/>
    <x v="0"/>
    <x v="5"/>
    <x v="0"/>
    <x v="747"/>
    <x v="0"/>
    <s v="North America"/>
  </r>
  <r>
    <n v="486014"/>
    <n v="1"/>
    <d v="2016-04-30T00:00:00"/>
    <x v="3"/>
    <s v=""/>
    <n v="939181"/>
    <n v="42"/>
    <n v="106"/>
    <n v="3"/>
    <s v="132.99 "/>
    <n v="398.97"/>
    <x v="2"/>
    <x v="7"/>
    <x v="6"/>
    <x v="748"/>
    <x v="2"/>
    <s v="Europe"/>
  </r>
  <r>
    <n v="488000"/>
    <n v="1"/>
    <d v="2016-05-02T00:00:00"/>
    <x v="4"/>
    <s v=""/>
    <n v="1101670"/>
    <n v="38"/>
    <n v="1925"/>
    <n v="7"/>
    <s v="279.99 "/>
    <n v="1959.93"/>
    <x v="2"/>
    <x v="1"/>
    <x v="2"/>
    <x v="749"/>
    <x v="2"/>
    <s v="Europe"/>
  </r>
  <r>
    <n v="488001"/>
    <n v="1"/>
    <d v="2016-05-02T00:00:00"/>
    <x v="4"/>
    <s v=""/>
    <n v="1702221"/>
    <n v="43"/>
    <n v="69"/>
    <n v="4"/>
    <s v="25.69 "/>
    <n v="102.76"/>
    <x v="1"/>
    <x v="7"/>
    <x v="10"/>
    <x v="750"/>
    <x v="1"/>
    <s v="North America"/>
  </r>
  <r>
    <n v="488001"/>
    <n v="2"/>
    <d v="2016-05-02T00:00:00"/>
    <x v="4"/>
    <s v=""/>
    <n v="1702221"/>
    <n v="43"/>
    <n v="48"/>
    <n v="1"/>
    <s v="149.95 "/>
    <n v="149.94999999999999"/>
    <x v="1"/>
    <x v="7"/>
    <x v="6"/>
    <x v="750"/>
    <x v="1"/>
    <s v="North America"/>
  </r>
  <r>
    <n v="488001"/>
    <n v="3"/>
    <d v="2016-05-02T00:00:00"/>
    <x v="4"/>
    <s v=""/>
    <n v="1702221"/>
    <n v="43"/>
    <n v="155"/>
    <n v="8"/>
    <s v="469.97 "/>
    <n v="3759.76"/>
    <x v="1"/>
    <x v="3"/>
    <x v="3"/>
    <x v="750"/>
    <x v="1"/>
    <s v="North America"/>
  </r>
  <r>
    <n v="488002"/>
    <n v="1"/>
    <d v="2016-05-02T00:00:00"/>
    <x v="4"/>
    <s v=""/>
    <n v="1150424"/>
    <n v="38"/>
    <n v="1897"/>
    <n v="7"/>
    <s v="3,199.99 "/>
    <n v="22399.93"/>
    <x v="2"/>
    <x v="1"/>
    <x v="2"/>
    <x v="751"/>
    <x v="2"/>
    <s v="Europe"/>
  </r>
  <r>
    <n v="488003"/>
    <n v="1"/>
    <d v="2016-05-02T00:00:00"/>
    <x v="4"/>
    <s v=""/>
    <n v="714472"/>
    <n v="30"/>
    <n v="406"/>
    <n v="7"/>
    <s v="382.95 "/>
    <n v="2680.65"/>
    <x v="3"/>
    <x v="2"/>
    <x v="5"/>
    <x v="752"/>
    <x v="4"/>
    <s v="Europe"/>
  </r>
  <r>
    <n v="488003"/>
    <n v="2"/>
    <d v="2016-05-02T00:00:00"/>
    <x v="4"/>
    <s v=""/>
    <n v="714472"/>
    <n v="30"/>
    <n v="1721"/>
    <n v="1"/>
    <s v="70.13 "/>
    <n v="70.13"/>
    <x v="3"/>
    <x v="6"/>
    <x v="7"/>
    <x v="752"/>
    <x v="4"/>
    <s v="Europe"/>
  </r>
  <r>
    <n v="488003"/>
    <n v="3"/>
    <d v="2016-05-02T00:00:00"/>
    <x v="4"/>
    <s v=""/>
    <n v="714472"/>
    <n v="30"/>
    <n v="1326"/>
    <n v="4"/>
    <s v="42.99 "/>
    <n v="171.96"/>
    <x v="3"/>
    <x v="4"/>
    <x v="0"/>
    <x v="752"/>
    <x v="4"/>
    <s v="Europe"/>
  </r>
  <r>
    <n v="488003"/>
    <n v="4"/>
    <d v="2016-05-02T00:00:00"/>
    <x v="4"/>
    <s v=""/>
    <n v="714472"/>
    <n v="30"/>
    <n v="1558"/>
    <n v="4"/>
    <s v="380.00 "/>
    <n v="1520"/>
    <x v="3"/>
    <x v="4"/>
    <x v="4"/>
    <x v="752"/>
    <x v="4"/>
    <s v="Europe"/>
  </r>
  <r>
    <n v="488003"/>
    <n v="5"/>
    <d v="2016-05-02T00:00:00"/>
    <x v="4"/>
    <s v=""/>
    <n v="714472"/>
    <n v="30"/>
    <n v="1387"/>
    <n v="6"/>
    <s v="28.99 "/>
    <n v="173.94"/>
    <x v="3"/>
    <x v="4"/>
    <x v="0"/>
    <x v="752"/>
    <x v="4"/>
    <s v="Europe"/>
  </r>
  <r>
    <n v="488004"/>
    <n v="1"/>
    <d v="2016-05-02T00:00:00"/>
    <x v="4"/>
    <s v=""/>
    <n v="943859"/>
    <n v="39"/>
    <n v="2103"/>
    <n v="9"/>
    <s v="508.00 "/>
    <n v="4572"/>
    <x v="2"/>
    <x v="1"/>
    <x v="0"/>
    <x v="753"/>
    <x v="2"/>
    <s v="Europe"/>
  </r>
  <r>
    <n v="488004"/>
    <n v="2"/>
    <d v="2016-05-02T00:00:00"/>
    <x v="4"/>
    <s v=""/>
    <n v="943859"/>
    <n v="39"/>
    <n v="448"/>
    <n v="3"/>
    <s v="269.90 "/>
    <n v="809.69999999999993"/>
    <x v="2"/>
    <x v="2"/>
    <x v="6"/>
    <x v="753"/>
    <x v="2"/>
    <s v="Europe"/>
  </r>
  <r>
    <n v="488004"/>
    <n v="3"/>
    <d v="2016-05-02T00:00:00"/>
    <x v="4"/>
    <s v=""/>
    <n v="943859"/>
    <n v="39"/>
    <n v="1517"/>
    <n v="2"/>
    <s v="267.00 "/>
    <n v="534"/>
    <x v="2"/>
    <x v="4"/>
    <x v="4"/>
    <x v="753"/>
    <x v="2"/>
    <s v="Europe"/>
  </r>
  <r>
    <n v="489000"/>
    <n v="1"/>
    <d v="2016-05-03T00:00:00"/>
    <x v="4"/>
    <s v=""/>
    <n v="1134255"/>
    <n v="40"/>
    <n v="105"/>
    <n v="1"/>
    <s v="115.00 "/>
    <n v="115"/>
    <x v="2"/>
    <x v="7"/>
    <x v="6"/>
    <x v="754"/>
    <x v="2"/>
    <s v="Europe"/>
  </r>
  <r>
    <n v="489000"/>
    <n v="2"/>
    <d v="2016-05-03T00:00:00"/>
    <x v="4"/>
    <s v=""/>
    <n v="1134255"/>
    <n v="40"/>
    <n v="976"/>
    <n v="1"/>
    <s v="188.00 "/>
    <n v="188"/>
    <x v="2"/>
    <x v="0"/>
    <x v="1"/>
    <x v="754"/>
    <x v="2"/>
    <s v="Europe"/>
  </r>
  <r>
    <n v="489000"/>
    <n v="3"/>
    <d v="2016-05-03T00:00:00"/>
    <x v="4"/>
    <s v=""/>
    <n v="1134255"/>
    <n v="40"/>
    <n v="1593"/>
    <n v="1"/>
    <s v="13.89 "/>
    <n v="13.89"/>
    <x v="2"/>
    <x v="5"/>
    <x v="8"/>
    <x v="754"/>
    <x v="2"/>
    <s v="Europe"/>
  </r>
  <r>
    <n v="489001"/>
    <n v="1"/>
    <d v="2016-05-03T00:00:00"/>
    <x v="4"/>
    <s v=""/>
    <n v="1925694"/>
    <n v="56"/>
    <n v="721"/>
    <n v="9"/>
    <s v="248.00 "/>
    <n v="2232"/>
    <x v="1"/>
    <x v="2"/>
    <x v="5"/>
    <x v="755"/>
    <x v="1"/>
    <s v="North America"/>
  </r>
  <r>
    <n v="489001"/>
    <n v="2"/>
    <d v="2016-05-03T00:00:00"/>
    <x v="4"/>
    <s v=""/>
    <n v="1925694"/>
    <n v="56"/>
    <n v="2509"/>
    <n v="3"/>
    <s v="4.06 "/>
    <n v="12.18"/>
    <x v="1"/>
    <x v="4"/>
    <x v="0"/>
    <x v="755"/>
    <x v="1"/>
    <s v="North America"/>
  </r>
  <r>
    <n v="489001"/>
    <n v="3"/>
    <d v="2016-05-03T00:00:00"/>
    <x v="4"/>
    <s v=""/>
    <n v="1925694"/>
    <n v="56"/>
    <n v="442"/>
    <n v="7"/>
    <s v="269.90 "/>
    <n v="1889.2999999999997"/>
    <x v="1"/>
    <x v="2"/>
    <x v="6"/>
    <x v="755"/>
    <x v="1"/>
    <s v="North America"/>
  </r>
  <r>
    <n v="489001"/>
    <n v="4"/>
    <d v="2016-05-03T00:00:00"/>
    <x v="4"/>
    <s v=""/>
    <n v="1925694"/>
    <n v="56"/>
    <n v="1656"/>
    <n v="8"/>
    <s v="159.99 "/>
    <n v="1279.92"/>
    <x v="1"/>
    <x v="5"/>
    <x v="0"/>
    <x v="755"/>
    <x v="1"/>
    <s v="North America"/>
  </r>
  <r>
    <n v="489001"/>
    <n v="5"/>
    <d v="2016-05-03T00:00:00"/>
    <x v="4"/>
    <s v=""/>
    <n v="1925694"/>
    <n v="56"/>
    <n v="1918"/>
    <n v="3"/>
    <s v="299.99 "/>
    <n v="899.97"/>
    <x v="1"/>
    <x v="1"/>
    <x v="2"/>
    <x v="755"/>
    <x v="1"/>
    <s v="North America"/>
  </r>
  <r>
    <n v="489001"/>
    <n v="6"/>
    <d v="2016-05-03T00:00:00"/>
    <x v="4"/>
    <s v=""/>
    <n v="1925694"/>
    <n v="56"/>
    <n v="1055"/>
    <n v="3"/>
    <s v="338.00 "/>
    <n v="1014"/>
    <x v="1"/>
    <x v="0"/>
    <x v="1"/>
    <x v="755"/>
    <x v="1"/>
    <s v="North America"/>
  </r>
  <r>
    <n v="489002"/>
    <n v="1"/>
    <d v="2016-05-03T00:00:00"/>
    <x v="4"/>
    <s v=""/>
    <n v="1424915"/>
    <n v="48"/>
    <n v="438"/>
    <n v="9"/>
    <s v="919.00 "/>
    <n v="8271"/>
    <x v="1"/>
    <x v="2"/>
    <x v="6"/>
    <x v="756"/>
    <x v="1"/>
    <s v="North America"/>
  </r>
  <r>
    <n v="489002"/>
    <n v="2"/>
    <d v="2016-05-03T00:00:00"/>
    <x v="4"/>
    <s v=""/>
    <n v="1424915"/>
    <n v="48"/>
    <n v="1644"/>
    <n v="1"/>
    <s v="57.88 "/>
    <n v="57.88"/>
    <x v="1"/>
    <x v="5"/>
    <x v="0"/>
    <x v="756"/>
    <x v="1"/>
    <s v="North America"/>
  </r>
  <r>
    <n v="489002"/>
    <n v="3"/>
    <d v="2016-05-03T00:00:00"/>
    <x v="4"/>
    <s v=""/>
    <n v="1424915"/>
    <n v="48"/>
    <n v="1016"/>
    <n v="2"/>
    <s v="148.00 "/>
    <n v="296"/>
    <x v="1"/>
    <x v="0"/>
    <x v="1"/>
    <x v="756"/>
    <x v="1"/>
    <s v="North America"/>
  </r>
  <r>
    <n v="489002"/>
    <n v="4"/>
    <d v="2016-05-03T00:00:00"/>
    <x v="4"/>
    <s v=""/>
    <n v="1424915"/>
    <n v="48"/>
    <n v="1684"/>
    <n v="5"/>
    <s v="16.89 "/>
    <n v="84.45"/>
    <x v="1"/>
    <x v="6"/>
    <x v="7"/>
    <x v="756"/>
    <x v="1"/>
    <s v="North America"/>
  </r>
  <r>
    <n v="489002"/>
    <n v="5"/>
    <d v="2016-05-03T00:00:00"/>
    <x v="4"/>
    <s v=""/>
    <n v="1424915"/>
    <n v="48"/>
    <n v="1572"/>
    <n v="2"/>
    <s v="57.99 "/>
    <n v="115.98"/>
    <x v="1"/>
    <x v="5"/>
    <x v="8"/>
    <x v="756"/>
    <x v="1"/>
    <s v="North America"/>
  </r>
  <r>
    <n v="489002"/>
    <n v="6"/>
    <d v="2016-05-03T00:00:00"/>
    <x v="4"/>
    <s v=""/>
    <n v="1424915"/>
    <n v="48"/>
    <n v="1458"/>
    <n v="4"/>
    <s v="200.00 "/>
    <n v="800"/>
    <x v="1"/>
    <x v="4"/>
    <x v="4"/>
    <x v="756"/>
    <x v="1"/>
    <s v="North America"/>
  </r>
  <r>
    <n v="489002"/>
    <n v="7"/>
    <d v="2016-05-03T00:00:00"/>
    <x v="4"/>
    <s v=""/>
    <n v="1424915"/>
    <n v="48"/>
    <n v="2103"/>
    <n v="2"/>
    <s v="508.00 "/>
    <n v="1016"/>
    <x v="1"/>
    <x v="1"/>
    <x v="0"/>
    <x v="756"/>
    <x v="1"/>
    <s v="North America"/>
  </r>
  <r>
    <n v="489003"/>
    <n v="1"/>
    <d v="2016-05-03T00:00:00"/>
    <x v="4"/>
    <s v=""/>
    <n v="743399"/>
    <n v="29"/>
    <n v="1667"/>
    <n v="1"/>
    <s v="5.50 "/>
    <n v="5.5"/>
    <x v="3"/>
    <x v="6"/>
    <x v="7"/>
    <x v="757"/>
    <x v="4"/>
    <s v="Europe"/>
  </r>
  <r>
    <n v="489003"/>
    <n v="2"/>
    <d v="2016-05-03T00:00:00"/>
    <x v="4"/>
    <s v=""/>
    <n v="743399"/>
    <n v="29"/>
    <n v="427"/>
    <n v="7"/>
    <s v="469.00 "/>
    <n v="3283"/>
    <x v="3"/>
    <x v="2"/>
    <x v="3"/>
    <x v="757"/>
    <x v="4"/>
    <s v="Europe"/>
  </r>
  <r>
    <n v="489004"/>
    <n v="1"/>
    <d v="2016-05-03T00:00:00"/>
    <x v="4"/>
    <s v=""/>
    <n v="980041"/>
    <n v="37"/>
    <n v="2090"/>
    <n v="2"/>
    <s v="1,475.00 "/>
    <n v="2950"/>
    <x v="2"/>
    <x v="1"/>
    <x v="0"/>
    <x v="758"/>
    <x v="2"/>
    <s v="Europe"/>
  </r>
  <r>
    <n v="489004"/>
    <n v="2"/>
    <d v="2016-05-03T00:00:00"/>
    <x v="4"/>
    <s v=""/>
    <n v="980041"/>
    <n v="37"/>
    <n v="95"/>
    <n v="1"/>
    <s v="67.40 "/>
    <n v="67.400000000000006"/>
    <x v="2"/>
    <x v="7"/>
    <x v="6"/>
    <x v="758"/>
    <x v="2"/>
    <s v="Europe"/>
  </r>
  <r>
    <n v="489006"/>
    <n v="1"/>
    <d v="2016-05-03T00:00:00"/>
    <x v="4"/>
    <s v=""/>
    <n v="796439"/>
    <n v="30"/>
    <n v="1619"/>
    <n v="1"/>
    <s v="59.99 "/>
    <n v="59.99"/>
    <x v="3"/>
    <x v="5"/>
    <x v="0"/>
    <x v="759"/>
    <x v="4"/>
    <s v="Europe"/>
  </r>
  <r>
    <n v="489007"/>
    <n v="1"/>
    <d v="2016-05-03T00:00:00"/>
    <x v="4"/>
    <s v=""/>
    <n v="628320"/>
    <n v="12"/>
    <n v="851"/>
    <n v="7"/>
    <s v="230.90 "/>
    <n v="1616.3"/>
    <x v="3"/>
    <x v="2"/>
    <x v="0"/>
    <x v="760"/>
    <x v="5"/>
    <s v="Europe"/>
  </r>
  <r>
    <n v="489007"/>
    <n v="2"/>
    <d v="2016-05-03T00:00:00"/>
    <x v="4"/>
    <s v=""/>
    <n v="628320"/>
    <n v="12"/>
    <n v="1950"/>
    <n v="7"/>
    <s v="129.99 "/>
    <n v="909.93000000000006"/>
    <x v="3"/>
    <x v="1"/>
    <x v="9"/>
    <x v="760"/>
    <x v="5"/>
    <s v="Europe"/>
  </r>
  <r>
    <n v="490000"/>
    <n v="1"/>
    <d v="2016-05-04T00:00:00"/>
    <x v="4"/>
    <s v=""/>
    <n v="467742"/>
    <n v="23"/>
    <n v="89"/>
    <n v="1"/>
    <s v="149.99 "/>
    <n v="149.99"/>
    <x v="3"/>
    <x v="7"/>
    <x v="10"/>
    <x v="761"/>
    <x v="6"/>
    <s v="Europe"/>
  </r>
  <r>
    <n v="490000"/>
    <n v="2"/>
    <d v="2016-05-04T00:00:00"/>
    <x v="4"/>
    <s v=""/>
    <n v="467742"/>
    <n v="23"/>
    <n v="294"/>
    <n v="1"/>
    <s v="299.00 "/>
    <n v="299"/>
    <x v="3"/>
    <x v="3"/>
    <x v="8"/>
    <x v="761"/>
    <x v="6"/>
    <s v="Europe"/>
  </r>
  <r>
    <n v="490000"/>
    <n v="4"/>
    <d v="2016-05-04T00:00:00"/>
    <x v="4"/>
    <s v=""/>
    <n v="467742"/>
    <n v="23"/>
    <n v="2059"/>
    <n v="6"/>
    <s v="99.99 "/>
    <n v="599.93999999999994"/>
    <x v="3"/>
    <x v="1"/>
    <x v="0"/>
    <x v="761"/>
    <x v="6"/>
    <s v="Europe"/>
  </r>
  <r>
    <n v="490000"/>
    <n v="5"/>
    <d v="2016-05-04T00:00:00"/>
    <x v="4"/>
    <s v=""/>
    <n v="467742"/>
    <n v="23"/>
    <n v="807"/>
    <n v="7"/>
    <s v="11.90 "/>
    <n v="83.3"/>
    <x v="3"/>
    <x v="2"/>
    <x v="0"/>
    <x v="761"/>
    <x v="6"/>
    <s v="Europe"/>
  </r>
  <r>
    <n v="490000"/>
    <n v="6"/>
    <d v="2016-05-04T00:00:00"/>
    <x v="4"/>
    <s v=""/>
    <n v="467742"/>
    <n v="23"/>
    <n v="177"/>
    <n v="1"/>
    <s v="56.90 "/>
    <n v="56.9"/>
    <x v="3"/>
    <x v="3"/>
    <x v="8"/>
    <x v="761"/>
    <x v="6"/>
    <s v="Europe"/>
  </r>
  <r>
    <n v="490000"/>
    <n v="7"/>
    <d v="2016-05-04T00:00:00"/>
    <x v="4"/>
    <s v=""/>
    <n v="467742"/>
    <n v="23"/>
    <n v="1595"/>
    <n v="2"/>
    <s v="22.89 "/>
    <n v="45.78"/>
    <x v="3"/>
    <x v="5"/>
    <x v="8"/>
    <x v="761"/>
    <x v="6"/>
    <s v="Europe"/>
  </r>
  <r>
    <n v="490001"/>
    <n v="1"/>
    <d v="2016-05-04T00:00:00"/>
    <x v="4"/>
    <s v=""/>
    <n v="1011206"/>
    <n v="42"/>
    <n v="245"/>
    <n v="1"/>
    <s v="489.00 "/>
    <n v="489"/>
    <x v="2"/>
    <x v="3"/>
    <x v="0"/>
    <x v="762"/>
    <x v="2"/>
    <s v="Europe"/>
  </r>
  <r>
    <n v="490001"/>
    <n v="2"/>
    <d v="2016-05-04T00:00:00"/>
    <x v="4"/>
    <s v=""/>
    <n v="1011206"/>
    <n v="42"/>
    <n v="1824"/>
    <n v="3"/>
    <s v="32.00 "/>
    <n v="96"/>
    <x v="2"/>
    <x v="6"/>
    <x v="7"/>
    <x v="762"/>
    <x v="2"/>
    <s v="Europe"/>
  </r>
  <r>
    <n v="490002"/>
    <n v="1"/>
    <d v="2016-05-04T00:00:00"/>
    <x v="4"/>
    <s v=""/>
    <n v="1210288"/>
    <n v="54"/>
    <n v="440"/>
    <n v="4"/>
    <s v="219.95 "/>
    <n v="879.8"/>
    <x v="1"/>
    <x v="2"/>
    <x v="6"/>
    <x v="763"/>
    <x v="1"/>
    <s v="North America"/>
  </r>
  <r>
    <n v="490003"/>
    <n v="1"/>
    <d v="2016-05-04T00:00:00"/>
    <x v="4"/>
    <s v=""/>
    <n v="1749144"/>
    <n v="44"/>
    <n v="1784"/>
    <n v="1"/>
    <s v="43.00 "/>
    <n v="43"/>
    <x v="1"/>
    <x v="6"/>
    <x v="7"/>
    <x v="764"/>
    <x v="1"/>
    <s v="North America"/>
  </r>
  <r>
    <n v="490003"/>
    <n v="2"/>
    <d v="2016-05-04T00:00:00"/>
    <x v="4"/>
    <s v=""/>
    <n v="1749144"/>
    <n v="44"/>
    <n v="434"/>
    <n v="1"/>
    <s v="599.00 "/>
    <n v="599"/>
    <x v="1"/>
    <x v="2"/>
    <x v="3"/>
    <x v="764"/>
    <x v="1"/>
    <s v="North America"/>
  </r>
  <r>
    <n v="490004"/>
    <n v="1"/>
    <d v="2016-05-04T00:00:00"/>
    <x v="4"/>
    <s v=""/>
    <n v="1330142"/>
    <n v="50"/>
    <n v="319"/>
    <n v="2"/>
    <s v="869.00 "/>
    <n v="1738"/>
    <x v="1"/>
    <x v="3"/>
    <x v="8"/>
    <x v="765"/>
    <x v="1"/>
    <s v="North America"/>
  </r>
  <r>
    <n v="490005"/>
    <n v="1"/>
    <d v="2016-05-04T00:00:00"/>
    <x v="4"/>
    <s v=""/>
    <n v="1961969"/>
    <n v="47"/>
    <n v="379"/>
    <n v="3"/>
    <s v="326.00 "/>
    <n v="978"/>
    <x v="1"/>
    <x v="2"/>
    <x v="3"/>
    <x v="766"/>
    <x v="1"/>
    <s v="North America"/>
  </r>
  <r>
    <n v="490005"/>
    <n v="2"/>
    <d v="2016-05-04T00:00:00"/>
    <x v="4"/>
    <s v=""/>
    <n v="1961969"/>
    <n v="47"/>
    <n v="1411"/>
    <n v="8"/>
    <s v="268.00 "/>
    <n v="2144"/>
    <x v="1"/>
    <x v="4"/>
    <x v="4"/>
    <x v="766"/>
    <x v="1"/>
    <s v="North America"/>
  </r>
  <r>
    <n v="490005"/>
    <n v="3"/>
    <d v="2016-05-04T00:00:00"/>
    <x v="4"/>
    <s v=""/>
    <n v="1961969"/>
    <n v="47"/>
    <n v="444"/>
    <n v="10"/>
    <s v="919.00 "/>
    <n v="9190"/>
    <x v="1"/>
    <x v="2"/>
    <x v="6"/>
    <x v="766"/>
    <x v="1"/>
    <s v="North America"/>
  </r>
  <r>
    <n v="490006"/>
    <n v="1"/>
    <d v="2016-05-04T00:00:00"/>
    <x v="4"/>
    <s v=""/>
    <n v="893598"/>
    <n v="32"/>
    <n v="1575"/>
    <n v="6"/>
    <s v="60.99 "/>
    <n v="365.94"/>
    <x v="3"/>
    <x v="5"/>
    <x v="8"/>
    <x v="767"/>
    <x v="3"/>
    <s v="Europe"/>
  </r>
  <r>
    <n v="490006"/>
    <n v="2"/>
    <d v="2016-05-04T00:00:00"/>
    <x v="4"/>
    <s v=""/>
    <n v="893598"/>
    <n v="32"/>
    <n v="1466"/>
    <n v="6"/>
    <s v="290.00 "/>
    <n v="1740"/>
    <x v="3"/>
    <x v="4"/>
    <x v="0"/>
    <x v="767"/>
    <x v="3"/>
    <s v="Europe"/>
  </r>
  <r>
    <n v="490007"/>
    <n v="1"/>
    <d v="2016-05-04T00:00:00"/>
    <x v="4"/>
    <s v=""/>
    <n v="190882"/>
    <n v="6"/>
    <n v="2213"/>
    <n v="7"/>
    <s v="29.99 "/>
    <n v="209.92999999999998"/>
    <x v="4"/>
    <x v="1"/>
    <x v="3"/>
    <x v="768"/>
    <x v="7"/>
    <s v="Australia"/>
  </r>
  <r>
    <n v="490007"/>
    <n v="2"/>
    <d v="2016-05-04T00:00:00"/>
    <x v="4"/>
    <s v=""/>
    <n v="190882"/>
    <n v="6"/>
    <n v="97"/>
    <n v="1"/>
    <s v="67.40 "/>
    <n v="67.400000000000006"/>
    <x v="4"/>
    <x v="7"/>
    <x v="6"/>
    <x v="768"/>
    <x v="7"/>
    <s v="Australia"/>
  </r>
  <r>
    <n v="490007"/>
    <n v="3"/>
    <d v="2016-05-04T00:00:00"/>
    <x v="4"/>
    <s v=""/>
    <n v="190882"/>
    <n v="6"/>
    <n v="1598"/>
    <n v="2"/>
    <s v="57.88 "/>
    <n v="115.76"/>
    <x v="4"/>
    <x v="5"/>
    <x v="8"/>
    <x v="768"/>
    <x v="7"/>
    <s v="Australia"/>
  </r>
  <r>
    <n v="490007"/>
    <n v="4"/>
    <d v="2016-05-04T00:00:00"/>
    <x v="4"/>
    <s v=""/>
    <n v="190882"/>
    <n v="6"/>
    <n v="157"/>
    <n v="2"/>
    <s v="1,099.99 "/>
    <n v="2199.98"/>
    <x v="4"/>
    <x v="3"/>
    <x v="3"/>
    <x v="768"/>
    <x v="7"/>
    <s v="Australia"/>
  </r>
  <r>
    <n v="490008"/>
    <n v="1"/>
    <d v="2016-05-04T00:00:00"/>
    <x v="4"/>
    <s v=""/>
    <n v="573465"/>
    <n v="20"/>
    <n v="1596"/>
    <n v="7"/>
    <s v="12.66 "/>
    <n v="88.62"/>
    <x v="3"/>
    <x v="5"/>
    <x v="8"/>
    <x v="769"/>
    <x v="6"/>
    <s v="Europe"/>
  </r>
  <r>
    <n v="490009"/>
    <n v="1"/>
    <d v="2016-05-04T00:00:00"/>
    <x v="4"/>
    <s v="05/09/2016"/>
    <n v="121958"/>
    <n v="0"/>
    <n v="1585"/>
    <n v="4"/>
    <s v="22.89 "/>
    <n v="91.56"/>
    <x v="4"/>
    <x v="5"/>
    <x v="8"/>
    <x v="770"/>
    <x v="7"/>
    <s v="Australia"/>
  </r>
  <r>
    <n v="490009"/>
    <n v="2"/>
    <d v="2016-05-04T00:00:00"/>
    <x v="4"/>
    <s v="05/09/2016"/>
    <n v="121958"/>
    <n v="0"/>
    <n v="1600"/>
    <n v="1"/>
    <s v="57.88 "/>
    <n v="57.88"/>
    <x v="4"/>
    <x v="5"/>
    <x v="8"/>
    <x v="770"/>
    <x v="7"/>
    <s v="Australia"/>
  </r>
  <r>
    <n v="490010"/>
    <n v="1"/>
    <d v="2016-05-04T00:00:00"/>
    <x v="4"/>
    <s v=""/>
    <n v="1546540"/>
    <n v="57"/>
    <n v="1041"/>
    <n v="8"/>
    <s v="231.00 "/>
    <n v="1848"/>
    <x v="1"/>
    <x v="0"/>
    <x v="1"/>
    <x v="771"/>
    <x v="1"/>
    <s v="North America"/>
  </r>
  <r>
    <n v="491000"/>
    <n v="1"/>
    <d v="2016-05-05T00:00:00"/>
    <x v="4"/>
    <s v=""/>
    <n v="1349131"/>
    <n v="65"/>
    <n v="51"/>
    <n v="2"/>
    <s v="199.95 "/>
    <n v="399.9"/>
    <x v="1"/>
    <x v="7"/>
    <x v="6"/>
    <x v="402"/>
    <x v="1"/>
    <s v="North America"/>
  </r>
  <r>
    <n v="491000"/>
    <n v="2"/>
    <d v="2016-05-05T00:00:00"/>
    <x v="4"/>
    <s v=""/>
    <n v="1349131"/>
    <n v="65"/>
    <n v="50"/>
    <n v="5"/>
    <s v="199.95 "/>
    <n v="999.75"/>
    <x v="1"/>
    <x v="7"/>
    <x v="6"/>
    <x v="402"/>
    <x v="1"/>
    <s v="North America"/>
  </r>
  <r>
    <n v="491001"/>
    <n v="1"/>
    <d v="2016-05-05T00:00:00"/>
    <x v="4"/>
    <s v=""/>
    <n v="1380361"/>
    <n v="64"/>
    <n v="1291"/>
    <n v="1"/>
    <s v="366.55 "/>
    <n v="366.55"/>
    <x v="1"/>
    <x v="0"/>
    <x v="0"/>
    <x v="772"/>
    <x v="1"/>
    <s v="North America"/>
  </r>
  <r>
    <n v="491001"/>
    <n v="2"/>
    <d v="2016-05-05T00:00:00"/>
    <x v="4"/>
    <s v=""/>
    <n v="1380361"/>
    <n v="64"/>
    <n v="2180"/>
    <n v="2"/>
    <s v="149.00 "/>
    <n v="298"/>
    <x v="1"/>
    <x v="1"/>
    <x v="2"/>
    <x v="772"/>
    <x v="1"/>
    <s v="North America"/>
  </r>
  <r>
    <n v="491002"/>
    <n v="1"/>
    <d v="2016-05-05T00:00:00"/>
    <x v="4"/>
    <s v=""/>
    <n v="1424915"/>
    <n v="56"/>
    <n v="1591"/>
    <n v="4"/>
    <s v="12.66 "/>
    <n v="50.64"/>
    <x v="1"/>
    <x v="5"/>
    <x v="8"/>
    <x v="756"/>
    <x v="1"/>
    <s v="North America"/>
  </r>
  <r>
    <n v="491002"/>
    <n v="2"/>
    <d v="2016-05-05T00:00:00"/>
    <x v="4"/>
    <s v=""/>
    <n v="1424915"/>
    <n v="56"/>
    <n v="1503"/>
    <n v="1"/>
    <s v="269.00 "/>
    <n v="269"/>
    <x v="1"/>
    <x v="4"/>
    <x v="4"/>
    <x v="756"/>
    <x v="1"/>
    <s v="North America"/>
  </r>
  <r>
    <n v="491002"/>
    <n v="3"/>
    <d v="2016-05-05T00:00:00"/>
    <x v="4"/>
    <s v=""/>
    <n v="1424915"/>
    <n v="56"/>
    <n v="459"/>
    <n v="2"/>
    <s v="269.90 "/>
    <n v="539.79999999999995"/>
    <x v="1"/>
    <x v="2"/>
    <x v="6"/>
    <x v="756"/>
    <x v="1"/>
    <s v="North America"/>
  </r>
  <r>
    <n v="491002"/>
    <n v="4"/>
    <d v="2016-05-05T00:00:00"/>
    <x v="4"/>
    <s v=""/>
    <n v="1424915"/>
    <n v="56"/>
    <n v="224"/>
    <n v="1"/>
    <s v="599.00 "/>
    <n v="599"/>
    <x v="1"/>
    <x v="3"/>
    <x v="9"/>
    <x v="756"/>
    <x v="1"/>
    <s v="North America"/>
  </r>
  <r>
    <n v="491003"/>
    <n v="1"/>
    <d v="2016-05-05T00:00:00"/>
    <x v="4"/>
    <s v="5/15/2016"/>
    <n v="1888089"/>
    <n v="0"/>
    <n v="86"/>
    <n v="2"/>
    <s v="99.99 "/>
    <n v="199.98"/>
    <x v="1"/>
    <x v="7"/>
    <x v="10"/>
    <x v="773"/>
    <x v="1"/>
    <s v="North America"/>
  </r>
  <r>
    <n v="491003"/>
    <n v="2"/>
    <d v="2016-05-05T00:00:00"/>
    <x v="4"/>
    <s v="5/15/2016"/>
    <n v="1888089"/>
    <n v="0"/>
    <n v="731"/>
    <n v="6"/>
    <s v="129.00 "/>
    <n v="774"/>
    <x v="1"/>
    <x v="2"/>
    <x v="5"/>
    <x v="773"/>
    <x v="1"/>
    <s v="North America"/>
  </r>
  <r>
    <n v="491003"/>
    <n v="3"/>
    <d v="2016-05-05T00:00:00"/>
    <x v="4"/>
    <s v="5/15/2016"/>
    <n v="1888089"/>
    <n v="0"/>
    <n v="135"/>
    <n v="2"/>
    <s v="349.95 "/>
    <n v="699.9"/>
    <x v="1"/>
    <x v="3"/>
    <x v="3"/>
    <x v="773"/>
    <x v="1"/>
    <s v="North America"/>
  </r>
  <r>
    <n v="491003"/>
    <n v="4"/>
    <d v="2016-05-05T00:00:00"/>
    <x v="4"/>
    <s v="5/15/2016"/>
    <n v="1888089"/>
    <n v="0"/>
    <n v="1424"/>
    <n v="3"/>
    <s v="200.00 "/>
    <n v="600"/>
    <x v="1"/>
    <x v="4"/>
    <x v="4"/>
    <x v="773"/>
    <x v="1"/>
    <s v="North America"/>
  </r>
  <r>
    <n v="491003"/>
    <n v="5"/>
    <d v="2016-05-05T00:00:00"/>
    <x v="4"/>
    <s v="5/15/2016"/>
    <n v="1888089"/>
    <n v="0"/>
    <n v="1409"/>
    <n v="3"/>
    <s v="589.00 "/>
    <n v="1767"/>
    <x v="1"/>
    <x v="4"/>
    <x v="4"/>
    <x v="773"/>
    <x v="1"/>
    <s v="North America"/>
  </r>
  <r>
    <n v="491003"/>
    <n v="6"/>
    <d v="2016-05-05T00:00:00"/>
    <x v="4"/>
    <s v="5/15/2016"/>
    <n v="1888089"/>
    <n v="0"/>
    <n v="1210"/>
    <n v="2"/>
    <s v="860.00 "/>
    <n v="1720"/>
    <x v="1"/>
    <x v="0"/>
    <x v="2"/>
    <x v="773"/>
    <x v="1"/>
    <s v="North America"/>
  </r>
  <r>
    <n v="491003"/>
    <n v="7"/>
    <d v="2016-05-05T00:00:00"/>
    <x v="4"/>
    <s v="5/15/2016"/>
    <n v="1888089"/>
    <n v="0"/>
    <n v="1607"/>
    <n v="5"/>
    <s v="179.99 "/>
    <n v="899.95"/>
    <x v="1"/>
    <x v="5"/>
    <x v="8"/>
    <x v="773"/>
    <x v="1"/>
    <s v="North America"/>
  </r>
  <r>
    <n v="491004"/>
    <n v="1"/>
    <d v="2016-05-05T00:00:00"/>
    <x v="4"/>
    <s v=""/>
    <n v="1826459"/>
    <n v="43"/>
    <n v="1854"/>
    <n v="3"/>
    <s v="1,818.90 "/>
    <n v="5456.7000000000007"/>
    <x v="1"/>
    <x v="1"/>
    <x v="10"/>
    <x v="774"/>
    <x v="1"/>
    <s v="North America"/>
  </r>
  <r>
    <n v="491005"/>
    <n v="1"/>
    <d v="2016-05-05T00:00:00"/>
    <x v="4"/>
    <s v=""/>
    <n v="1089890"/>
    <n v="39"/>
    <n v="444"/>
    <n v="2"/>
    <s v="919.00 "/>
    <n v="1838"/>
    <x v="2"/>
    <x v="2"/>
    <x v="6"/>
    <x v="775"/>
    <x v="2"/>
    <s v="Europe"/>
  </r>
  <r>
    <n v="491005"/>
    <n v="2"/>
    <d v="2016-05-05T00:00:00"/>
    <x v="4"/>
    <s v=""/>
    <n v="1089890"/>
    <n v="39"/>
    <n v="102"/>
    <n v="1"/>
    <s v="115.00 "/>
    <n v="115"/>
    <x v="2"/>
    <x v="7"/>
    <x v="6"/>
    <x v="775"/>
    <x v="2"/>
    <s v="Europe"/>
  </r>
  <r>
    <n v="491005"/>
    <n v="3"/>
    <d v="2016-05-05T00:00:00"/>
    <x v="4"/>
    <s v=""/>
    <n v="1089890"/>
    <n v="39"/>
    <n v="1110"/>
    <n v="3"/>
    <s v="302.00 "/>
    <n v="906"/>
    <x v="2"/>
    <x v="0"/>
    <x v="2"/>
    <x v="775"/>
    <x v="2"/>
    <s v="Europe"/>
  </r>
  <r>
    <n v="491005"/>
    <n v="4"/>
    <d v="2016-05-05T00:00:00"/>
    <x v="4"/>
    <s v=""/>
    <n v="1089890"/>
    <n v="39"/>
    <n v="783"/>
    <n v="1"/>
    <s v="13.50 "/>
    <n v="13.5"/>
    <x v="2"/>
    <x v="2"/>
    <x v="0"/>
    <x v="775"/>
    <x v="2"/>
    <s v="Europe"/>
  </r>
  <r>
    <n v="491006"/>
    <n v="1"/>
    <d v="2016-05-05T00:00:00"/>
    <x v="4"/>
    <s v=""/>
    <n v="1358803"/>
    <n v="66"/>
    <n v="2358"/>
    <n v="6"/>
    <s v="399.99 "/>
    <n v="2399.94"/>
    <x v="1"/>
    <x v="1"/>
    <x v="0"/>
    <x v="776"/>
    <x v="1"/>
    <s v="North America"/>
  </r>
  <r>
    <n v="491008"/>
    <n v="1"/>
    <d v="2016-05-05T00:00:00"/>
    <x v="4"/>
    <s v=""/>
    <n v="1275055"/>
    <n v="63"/>
    <n v="599"/>
    <n v="2"/>
    <s v="2,295.00 "/>
    <n v="4590"/>
    <x v="1"/>
    <x v="2"/>
    <x v="0"/>
    <x v="777"/>
    <x v="1"/>
    <s v="North America"/>
  </r>
  <r>
    <n v="491009"/>
    <n v="1"/>
    <d v="2016-05-05T00:00:00"/>
    <x v="4"/>
    <s v=""/>
    <n v="261199"/>
    <n v="8"/>
    <n v="2099"/>
    <n v="3"/>
    <s v="257.50 "/>
    <n v="772.5"/>
    <x v="0"/>
    <x v="1"/>
    <x v="0"/>
    <x v="728"/>
    <x v="0"/>
    <s v="North America"/>
  </r>
  <r>
    <n v="491009"/>
    <n v="2"/>
    <d v="2016-05-05T00:00:00"/>
    <x v="4"/>
    <s v=""/>
    <n v="261199"/>
    <n v="8"/>
    <n v="2053"/>
    <n v="1"/>
    <s v="99.99 "/>
    <n v="99.99"/>
    <x v="0"/>
    <x v="1"/>
    <x v="9"/>
    <x v="728"/>
    <x v="0"/>
    <s v="North America"/>
  </r>
  <r>
    <n v="491010"/>
    <n v="1"/>
    <d v="2016-05-05T00:00:00"/>
    <x v="4"/>
    <s v=""/>
    <n v="1840147"/>
    <n v="66"/>
    <n v="1082"/>
    <n v="2"/>
    <s v="304.00 "/>
    <n v="608"/>
    <x v="1"/>
    <x v="0"/>
    <x v="0"/>
    <x v="778"/>
    <x v="1"/>
    <s v="North America"/>
  </r>
  <r>
    <n v="491010"/>
    <n v="2"/>
    <d v="2016-05-05T00:00:00"/>
    <x v="4"/>
    <s v=""/>
    <n v="1840147"/>
    <n v="66"/>
    <n v="240"/>
    <n v="2"/>
    <s v="299.00 "/>
    <n v="598"/>
    <x v="1"/>
    <x v="3"/>
    <x v="0"/>
    <x v="778"/>
    <x v="1"/>
    <s v="North America"/>
  </r>
  <r>
    <n v="491010"/>
    <n v="3"/>
    <d v="2016-05-05T00:00:00"/>
    <x v="4"/>
    <s v=""/>
    <n v="1840147"/>
    <n v="66"/>
    <n v="148"/>
    <n v="1"/>
    <s v="2,899.99 "/>
    <n v="2899.99"/>
    <x v="1"/>
    <x v="3"/>
    <x v="3"/>
    <x v="778"/>
    <x v="1"/>
    <s v="North America"/>
  </r>
  <r>
    <n v="491010"/>
    <n v="4"/>
    <d v="2016-05-05T00:00:00"/>
    <x v="4"/>
    <s v=""/>
    <n v="1840147"/>
    <n v="66"/>
    <n v="1510"/>
    <n v="7"/>
    <s v="129.00 "/>
    <n v="903"/>
    <x v="1"/>
    <x v="4"/>
    <x v="4"/>
    <x v="778"/>
    <x v="1"/>
    <s v="North America"/>
  </r>
  <r>
    <n v="491011"/>
    <n v="1"/>
    <d v="2016-05-05T00:00:00"/>
    <x v="4"/>
    <s v=""/>
    <n v="1633967"/>
    <n v="57"/>
    <n v="1663"/>
    <n v="4"/>
    <s v="6.89 "/>
    <n v="27.56"/>
    <x v="1"/>
    <x v="6"/>
    <x v="7"/>
    <x v="779"/>
    <x v="1"/>
    <s v="North America"/>
  </r>
  <r>
    <n v="491011"/>
    <n v="2"/>
    <d v="2016-05-05T00:00:00"/>
    <x v="4"/>
    <s v=""/>
    <n v="1633967"/>
    <n v="57"/>
    <n v="1174"/>
    <n v="1"/>
    <s v="411.00 "/>
    <n v="411"/>
    <x v="1"/>
    <x v="0"/>
    <x v="2"/>
    <x v="779"/>
    <x v="1"/>
    <s v="North America"/>
  </r>
  <r>
    <n v="491011"/>
    <n v="3"/>
    <d v="2016-05-05T00:00:00"/>
    <x v="4"/>
    <s v=""/>
    <n v="1633967"/>
    <n v="57"/>
    <n v="1062"/>
    <n v="7"/>
    <s v="312.00 "/>
    <n v="2184"/>
    <x v="1"/>
    <x v="0"/>
    <x v="1"/>
    <x v="779"/>
    <x v="1"/>
    <s v="North America"/>
  </r>
  <r>
    <n v="492000"/>
    <n v="1"/>
    <d v="2016-05-06T00:00:00"/>
    <x v="4"/>
    <s v=""/>
    <n v="504968"/>
    <n v="20"/>
    <n v="374"/>
    <n v="2"/>
    <s v="1,299.00 "/>
    <n v="2598"/>
    <x v="3"/>
    <x v="2"/>
    <x v="3"/>
    <x v="780"/>
    <x v="6"/>
    <s v="Europe"/>
  </r>
  <r>
    <n v="492000"/>
    <n v="2"/>
    <d v="2016-05-06T00:00:00"/>
    <x v="4"/>
    <s v=""/>
    <n v="504968"/>
    <n v="20"/>
    <n v="1932"/>
    <n v="4"/>
    <s v="129.99 "/>
    <n v="519.96"/>
    <x v="3"/>
    <x v="1"/>
    <x v="2"/>
    <x v="780"/>
    <x v="6"/>
    <s v="Europe"/>
  </r>
  <r>
    <n v="492000"/>
    <n v="3"/>
    <d v="2016-05-06T00:00:00"/>
    <x v="4"/>
    <s v=""/>
    <n v="504968"/>
    <n v="20"/>
    <n v="1924"/>
    <n v="2"/>
    <s v="299.99 "/>
    <n v="599.98"/>
    <x v="3"/>
    <x v="1"/>
    <x v="2"/>
    <x v="780"/>
    <x v="6"/>
    <s v="Europe"/>
  </r>
  <r>
    <n v="492001"/>
    <n v="1"/>
    <d v="2016-05-06T00:00:00"/>
    <x v="4"/>
    <s v=""/>
    <n v="1480378"/>
    <n v="59"/>
    <n v="1310"/>
    <n v="4"/>
    <s v="28.00 "/>
    <n v="112"/>
    <x v="1"/>
    <x v="0"/>
    <x v="0"/>
    <x v="781"/>
    <x v="1"/>
    <s v="North America"/>
  </r>
  <r>
    <n v="492005"/>
    <n v="1"/>
    <d v="2016-05-06T00:00:00"/>
    <x v="4"/>
    <s v=""/>
    <n v="1634778"/>
    <n v="55"/>
    <n v="1626"/>
    <n v="2"/>
    <s v="219.00 "/>
    <n v="438"/>
    <x v="1"/>
    <x v="5"/>
    <x v="0"/>
    <x v="782"/>
    <x v="1"/>
    <s v="North America"/>
  </r>
  <r>
    <n v="492005"/>
    <n v="2"/>
    <d v="2016-05-06T00:00:00"/>
    <x v="4"/>
    <s v=""/>
    <n v="1634778"/>
    <n v="55"/>
    <n v="1867"/>
    <n v="3"/>
    <s v="2,652.00 "/>
    <n v="7956"/>
    <x v="1"/>
    <x v="1"/>
    <x v="0"/>
    <x v="782"/>
    <x v="1"/>
    <s v="North America"/>
  </r>
  <r>
    <n v="492005"/>
    <n v="3"/>
    <d v="2016-05-06T00:00:00"/>
    <x v="4"/>
    <s v=""/>
    <n v="1634778"/>
    <n v="55"/>
    <n v="1621"/>
    <n v="1"/>
    <s v="12.99 "/>
    <n v="12.99"/>
    <x v="1"/>
    <x v="5"/>
    <x v="0"/>
    <x v="782"/>
    <x v="1"/>
    <s v="North America"/>
  </r>
  <r>
    <n v="492006"/>
    <n v="1"/>
    <d v="2016-05-06T00:00:00"/>
    <x v="4"/>
    <s v=""/>
    <n v="1637399"/>
    <n v="63"/>
    <n v="1595"/>
    <n v="2"/>
    <s v="22.89 "/>
    <n v="45.78"/>
    <x v="1"/>
    <x v="5"/>
    <x v="8"/>
    <x v="783"/>
    <x v="1"/>
    <s v="North America"/>
  </r>
  <r>
    <n v="492007"/>
    <n v="1"/>
    <d v="2016-05-06T00:00:00"/>
    <x v="4"/>
    <s v=""/>
    <n v="1353862"/>
    <n v="44"/>
    <n v="1098"/>
    <n v="2"/>
    <s v="343.00 "/>
    <n v="686"/>
    <x v="1"/>
    <x v="0"/>
    <x v="0"/>
    <x v="784"/>
    <x v="1"/>
    <s v="North America"/>
  </r>
  <r>
    <n v="493000"/>
    <n v="1"/>
    <d v="2016-05-07T00:00:00"/>
    <x v="4"/>
    <s v=""/>
    <n v="1482831"/>
    <n v="57"/>
    <n v="2041"/>
    <n v="2"/>
    <s v="99.99 "/>
    <n v="199.98"/>
    <x v="1"/>
    <x v="1"/>
    <x v="9"/>
    <x v="785"/>
    <x v="1"/>
    <s v="North America"/>
  </r>
  <r>
    <n v="493000"/>
    <n v="2"/>
    <d v="2016-05-07T00:00:00"/>
    <x v="4"/>
    <s v=""/>
    <n v="1482831"/>
    <n v="57"/>
    <n v="101"/>
    <n v="1"/>
    <s v="120.00 "/>
    <n v="120"/>
    <x v="1"/>
    <x v="7"/>
    <x v="6"/>
    <x v="785"/>
    <x v="1"/>
    <s v="North America"/>
  </r>
  <r>
    <n v="493001"/>
    <n v="1"/>
    <d v="2016-05-07T00:00:00"/>
    <x v="4"/>
    <s v="5/14/2016"/>
    <n v="453993"/>
    <n v="0"/>
    <n v="1594"/>
    <n v="2"/>
    <s v="9.99 "/>
    <n v="19.98"/>
    <x v="3"/>
    <x v="5"/>
    <x v="8"/>
    <x v="786"/>
    <x v="6"/>
    <s v="Europe"/>
  </r>
  <r>
    <n v="493001"/>
    <n v="2"/>
    <d v="2016-05-07T00:00:00"/>
    <x v="4"/>
    <s v="5/14/2016"/>
    <n v="453993"/>
    <n v="0"/>
    <n v="2499"/>
    <n v="1"/>
    <s v="23.72 "/>
    <n v="23.72"/>
    <x v="3"/>
    <x v="4"/>
    <x v="0"/>
    <x v="786"/>
    <x v="6"/>
    <s v="Europe"/>
  </r>
  <r>
    <n v="493001"/>
    <n v="3"/>
    <d v="2016-05-07T00:00:00"/>
    <x v="4"/>
    <s v="5/14/2016"/>
    <n v="453993"/>
    <n v="0"/>
    <n v="1"/>
    <n v="1"/>
    <s v="12.99 "/>
    <n v="12.99"/>
    <x v="3"/>
    <x v="7"/>
    <x v="0"/>
    <x v="786"/>
    <x v="6"/>
    <s v="Europe"/>
  </r>
  <r>
    <n v="493003"/>
    <n v="1"/>
    <d v="2016-05-07T00:00:00"/>
    <x v="4"/>
    <s v=""/>
    <n v="1267986"/>
    <n v="55"/>
    <n v="1176"/>
    <n v="5"/>
    <s v="1,000.00 "/>
    <n v="5000"/>
    <x v="1"/>
    <x v="0"/>
    <x v="2"/>
    <x v="787"/>
    <x v="1"/>
    <s v="North America"/>
  </r>
  <r>
    <n v="493003"/>
    <n v="2"/>
    <d v="2016-05-07T00:00:00"/>
    <x v="4"/>
    <s v=""/>
    <n v="1267986"/>
    <n v="55"/>
    <n v="1684"/>
    <n v="1"/>
    <s v="16.89 "/>
    <n v="16.89"/>
    <x v="1"/>
    <x v="6"/>
    <x v="7"/>
    <x v="787"/>
    <x v="1"/>
    <s v="North America"/>
  </r>
  <r>
    <n v="493004"/>
    <n v="1"/>
    <d v="2016-05-07T00:00:00"/>
    <x v="4"/>
    <s v=""/>
    <n v="1524676"/>
    <n v="64"/>
    <n v="1338"/>
    <n v="5"/>
    <s v="32.99 "/>
    <n v="164.95000000000002"/>
    <x v="1"/>
    <x v="4"/>
    <x v="0"/>
    <x v="788"/>
    <x v="1"/>
    <s v="North America"/>
  </r>
  <r>
    <n v="493005"/>
    <n v="1"/>
    <d v="2016-05-07T00:00:00"/>
    <x v="4"/>
    <s v=""/>
    <n v="1995697"/>
    <n v="61"/>
    <n v="160"/>
    <n v="2"/>
    <s v="1,099.99 "/>
    <n v="2199.98"/>
    <x v="1"/>
    <x v="3"/>
    <x v="3"/>
    <x v="789"/>
    <x v="1"/>
    <s v="North America"/>
  </r>
  <r>
    <n v="493007"/>
    <n v="1"/>
    <d v="2016-05-07T00:00:00"/>
    <x v="4"/>
    <s v=""/>
    <n v="1268392"/>
    <n v="66"/>
    <n v="1790"/>
    <n v="3"/>
    <s v="43.00 "/>
    <n v="129"/>
    <x v="1"/>
    <x v="6"/>
    <x v="7"/>
    <x v="790"/>
    <x v="1"/>
    <s v="North America"/>
  </r>
  <r>
    <n v="493008"/>
    <n v="1"/>
    <d v="2016-05-07T00:00:00"/>
    <x v="4"/>
    <s v=""/>
    <n v="1809447"/>
    <n v="43"/>
    <n v="119"/>
    <n v="2"/>
    <s v="119.99 "/>
    <n v="239.98"/>
    <x v="1"/>
    <x v="3"/>
    <x v="3"/>
    <x v="791"/>
    <x v="1"/>
    <s v="North America"/>
  </r>
  <r>
    <n v="493009"/>
    <n v="1"/>
    <d v="2016-05-07T00:00:00"/>
    <x v="4"/>
    <s v=""/>
    <n v="1240319"/>
    <n v="56"/>
    <n v="2421"/>
    <n v="1"/>
    <s v="25.99 "/>
    <n v="25.99"/>
    <x v="1"/>
    <x v="1"/>
    <x v="9"/>
    <x v="792"/>
    <x v="1"/>
    <s v="North America"/>
  </r>
  <r>
    <n v="493009"/>
    <n v="2"/>
    <d v="2016-05-07T00:00:00"/>
    <x v="4"/>
    <s v=""/>
    <n v="1240319"/>
    <n v="56"/>
    <n v="1634"/>
    <n v="1"/>
    <s v="9.99 "/>
    <n v="9.99"/>
    <x v="1"/>
    <x v="5"/>
    <x v="0"/>
    <x v="792"/>
    <x v="1"/>
    <s v="North America"/>
  </r>
  <r>
    <n v="493009"/>
    <n v="3"/>
    <d v="2016-05-07T00:00:00"/>
    <x v="4"/>
    <s v=""/>
    <n v="1240319"/>
    <n v="56"/>
    <n v="86"/>
    <n v="10"/>
    <s v="99.99 "/>
    <n v="999.9"/>
    <x v="1"/>
    <x v="7"/>
    <x v="10"/>
    <x v="792"/>
    <x v="1"/>
    <s v="North America"/>
  </r>
  <r>
    <n v="493009"/>
    <n v="4"/>
    <d v="2016-05-07T00:00:00"/>
    <x v="4"/>
    <s v=""/>
    <n v="1240319"/>
    <n v="56"/>
    <n v="630"/>
    <n v="1"/>
    <s v="251.00 "/>
    <n v="251"/>
    <x v="1"/>
    <x v="2"/>
    <x v="6"/>
    <x v="792"/>
    <x v="1"/>
    <s v="North America"/>
  </r>
  <r>
    <n v="493010"/>
    <n v="1"/>
    <d v="2016-05-07T00:00:00"/>
    <x v="4"/>
    <s v=""/>
    <n v="1141652"/>
    <n v="40"/>
    <n v="141"/>
    <n v="2"/>
    <s v="299.99 "/>
    <n v="599.98"/>
    <x v="2"/>
    <x v="3"/>
    <x v="3"/>
    <x v="793"/>
    <x v="2"/>
    <s v="Europe"/>
  </r>
  <r>
    <n v="493010"/>
    <n v="2"/>
    <d v="2016-05-07T00:00:00"/>
    <x v="4"/>
    <s v=""/>
    <n v="1141652"/>
    <n v="40"/>
    <n v="1634"/>
    <n v="2"/>
    <s v="9.99 "/>
    <n v="19.98"/>
    <x v="2"/>
    <x v="5"/>
    <x v="0"/>
    <x v="793"/>
    <x v="2"/>
    <s v="Europe"/>
  </r>
  <r>
    <n v="493010"/>
    <n v="3"/>
    <d v="2016-05-07T00:00:00"/>
    <x v="4"/>
    <s v=""/>
    <n v="1141652"/>
    <n v="40"/>
    <n v="1699"/>
    <n v="8"/>
    <s v="6.88 "/>
    <n v="55.04"/>
    <x v="2"/>
    <x v="6"/>
    <x v="8"/>
    <x v="793"/>
    <x v="2"/>
    <s v="Europe"/>
  </r>
  <r>
    <n v="493010"/>
    <n v="4"/>
    <d v="2016-05-07T00:00:00"/>
    <x v="4"/>
    <s v=""/>
    <n v="1141652"/>
    <n v="40"/>
    <n v="754"/>
    <n v="3"/>
    <s v="29.90 "/>
    <n v="89.699999999999989"/>
    <x v="2"/>
    <x v="2"/>
    <x v="0"/>
    <x v="793"/>
    <x v="2"/>
    <s v="Europe"/>
  </r>
  <r>
    <n v="493011"/>
    <n v="1"/>
    <d v="2016-05-07T00:00:00"/>
    <x v="4"/>
    <s v=""/>
    <n v="310622"/>
    <n v="8"/>
    <n v="1758"/>
    <n v="3"/>
    <s v="50.54 "/>
    <n v="151.62"/>
    <x v="0"/>
    <x v="6"/>
    <x v="7"/>
    <x v="794"/>
    <x v="0"/>
    <s v="North America"/>
  </r>
  <r>
    <n v="493011"/>
    <n v="2"/>
    <d v="2016-05-07T00:00:00"/>
    <x v="4"/>
    <s v=""/>
    <n v="310622"/>
    <n v="8"/>
    <n v="1455"/>
    <n v="6"/>
    <s v="290.00 "/>
    <n v="1740"/>
    <x v="0"/>
    <x v="4"/>
    <x v="4"/>
    <x v="794"/>
    <x v="0"/>
    <s v="North America"/>
  </r>
  <r>
    <n v="493011"/>
    <n v="3"/>
    <d v="2016-05-07T00:00:00"/>
    <x v="4"/>
    <s v=""/>
    <n v="310622"/>
    <n v="8"/>
    <n v="1127"/>
    <n v="4"/>
    <s v="328.00 "/>
    <n v="1312"/>
    <x v="0"/>
    <x v="0"/>
    <x v="2"/>
    <x v="794"/>
    <x v="0"/>
    <s v="North America"/>
  </r>
  <r>
    <n v="493011"/>
    <n v="4"/>
    <d v="2016-05-07T00:00:00"/>
    <x v="4"/>
    <s v=""/>
    <n v="310622"/>
    <n v="8"/>
    <n v="2093"/>
    <n v="4"/>
    <s v="508.00 "/>
    <n v="2032"/>
    <x v="0"/>
    <x v="1"/>
    <x v="0"/>
    <x v="794"/>
    <x v="0"/>
    <s v="North America"/>
  </r>
  <r>
    <n v="493012"/>
    <n v="1"/>
    <d v="2016-05-07T00:00:00"/>
    <x v="4"/>
    <s v=""/>
    <n v="1407493"/>
    <n v="61"/>
    <n v="454"/>
    <n v="1"/>
    <s v="269.90 "/>
    <n v="269.89999999999998"/>
    <x v="1"/>
    <x v="2"/>
    <x v="6"/>
    <x v="795"/>
    <x v="1"/>
    <s v="North America"/>
  </r>
  <r>
    <n v="493012"/>
    <n v="2"/>
    <d v="2016-05-07T00:00:00"/>
    <x v="4"/>
    <s v=""/>
    <n v="1407493"/>
    <n v="61"/>
    <n v="1631"/>
    <n v="5"/>
    <s v="12.66 "/>
    <n v="63.3"/>
    <x v="1"/>
    <x v="5"/>
    <x v="0"/>
    <x v="795"/>
    <x v="1"/>
    <s v="North America"/>
  </r>
  <r>
    <n v="493012"/>
    <n v="3"/>
    <d v="2016-05-07T00:00:00"/>
    <x v="4"/>
    <s v=""/>
    <n v="1407493"/>
    <n v="61"/>
    <n v="125"/>
    <n v="2"/>
    <s v="143.40 "/>
    <n v="286.8"/>
    <x v="1"/>
    <x v="3"/>
    <x v="3"/>
    <x v="795"/>
    <x v="1"/>
    <s v="North America"/>
  </r>
  <r>
    <n v="493013"/>
    <n v="1"/>
    <d v="2016-05-07T00:00:00"/>
    <x v="4"/>
    <s v=""/>
    <n v="2096435"/>
    <n v="57"/>
    <n v="1643"/>
    <n v="4"/>
    <s v="57.88 "/>
    <n v="231.52"/>
    <x v="1"/>
    <x v="5"/>
    <x v="0"/>
    <x v="796"/>
    <x v="1"/>
    <s v="North America"/>
  </r>
  <r>
    <n v="493013"/>
    <n v="2"/>
    <d v="2016-05-07T00:00:00"/>
    <x v="4"/>
    <s v=""/>
    <n v="2096435"/>
    <n v="57"/>
    <n v="113"/>
    <n v="3"/>
    <s v="249.99 "/>
    <n v="749.97"/>
    <x v="1"/>
    <x v="7"/>
    <x v="6"/>
    <x v="796"/>
    <x v="1"/>
    <s v="North America"/>
  </r>
  <r>
    <n v="493013"/>
    <n v="3"/>
    <d v="2016-05-07T00:00:00"/>
    <x v="4"/>
    <s v=""/>
    <n v="2096435"/>
    <n v="57"/>
    <n v="2100"/>
    <n v="1"/>
    <s v="1,475.00 "/>
    <n v="1475"/>
    <x v="1"/>
    <x v="1"/>
    <x v="0"/>
    <x v="796"/>
    <x v="1"/>
    <s v="North America"/>
  </r>
  <r>
    <n v="493013"/>
    <n v="4"/>
    <d v="2016-05-07T00:00:00"/>
    <x v="4"/>
    <s v=""/>
    <n v="2096435"/>
    <n v="57"/>
    <n v="1410"/>
    <n v="1"/>
    <s v="230.00 "/>
    <n v="230"/>
    <x v="1"/>
    <x v="4"/>
    <x v="4"/>
    <x v="796"/>
    <x v="1"/>
    <s v="North America"/>
  </r>
  <r>
    <n v="493014"/>
    <n v="1"/>
    <d v="2016-05-07T00:00:00"/>
    <x v="4"/>
    <s v=""/>
    <n v="1110868"/>
    <n v="36"/>
    <n v="284"/>
    <n v="1"/>
    <s v="489.00 "/>
    <n v="489"/>
    <x v="2"/>
    <x v="3"/>
    <x v="0"/>
    <x v="797"/>
    <x v="2"/>
    <s v="Europe"/>
  </r>
  <r>
    <n v="493014"/>
    <n v="2"/>
    <d v="2016-05-07T00:00:00"/>
    <x v="4"/>
    <s v=""/>
    <n v="1110868"/>
    <n v="36"/>
    <n v="2509"/>
    <n v="7"/>
    <s v="4.06 "/>
    <n v="28.419999999999998"/>
    <x v="2"/>
    <x v="4"/>
    <x v="0"/>
    <x v="797"/>
    <x v="2"/>
    <s v="Europe"/>
  </r>
  <r>
    <n v="495000"/>
    <n v="1"/>
    <d v="2016-05-09T00:00:00"/>
    <x v="4"/>
    <s v=""/>
    <n v="999342"/>
    <n v="39"/>
    <n v="106"/>
    <n v="1"/>
    <s v="132.99 "/>
    <n v="132.99"/>
    <x v="2"/>
    <x v="7"/>
    <x v="6"/>
    <x v="798"/>
    <x v="2"/>
    <s v="Europe"/>
  </r>
  <r>
    <n v="495001"/>
    <n v="1"/>
    <d v="2016-05-09T00:00:00"/>
    <x v="4"/>
    <s v=""/>
    <n v="1245575"/>
    <n v="51"/>
    <n v="1585"/>
    <n v="3"/>
    <s v="22.89 "/>
    <n v="68.67"/>
    <x v="1"/>
    <x v="5"/>
    <x v="8"/>
    <x v="799"/>
    <x v="1"/>
    <s v="North America"/>
  </r>
  <r>
    <n v="495001"/>
    <n v="2"/>
    <d v="2016-05-09T00:00:00"/>
    <x v="4"/>
    <s v=""/>
    <n v="1245575"/>
    <n v="51"/>
    <n v="60"/>
    <n v="5"/>
    <s v="156.00 "/>
    <n v="780"/>
    <x v="1"/>
    <x v="7"/>
    <x v="6"/>
    <x v="799"/>
    <x v="1"/>
    <s v="North America"/>
  </r>
  <r>
    <n v="495001"/>
    <n v="3"/>
    <d v="2016-05-09T00:00:00"/>
    <x v="4"/>
    <s v=""/>
    <n v="1245575"/>
    <n v="51"/>
    <n v="1411"/>
    <n v="2"/>
    <s v="268.00 "/>
    <n v="536"/>
    <x v="1"/>
    <x v="4"/>
    <x v="4"/>
    <x v="799"/>
    <x v="1"/>
    <s v="North America"/>
  </r>
  <r>
    <n v="495001"/>
    <n v="4"/>
    <d v="2016-05-09T00:00:00"/>
    <x v="4"/>
    <s v=""/>
    <n v="1245575"/>
    <n v="51"/>
    <n v="1808"/>
    <n v="1"/>
    <s v="32.00 "/>
    <n v="32"/>
    <x v="1"/>
    <x v="6"/>
    <x v="7"/>
    <x v="799"/>
    <x v="1"/>
    <s v="North America"/>
  </r>
  <r>
    <n v="495001"/>
    <n v="5"/>
    <d v="2016-05-09T00:00:00"/>
    <x v="4"/>
    <s v=""/>
    <n v="1245575"/>
    <n v="51"/>
    <n v="1635"/>
    <n v="2"/>
    <s v="22.89 "/>
    <n v="45.78"/>
    <x v="1"/>
    <x v="5"/>
    <x v="0"/>
    <x v="799"/>
    <x v="1"/>
    <s v="North America"/>
  </r>
  <r>
    <n v="495002"/>
    <n v="1"/>
    <d v="2016-05-09T00:00:00"/>
    <x v="4"/>
    <s v=""/>
    <n v="1029757"/>
    <n v="42"/>
    <n v="1593"/>
    <n v="1"/>
    <s v="13.89 "/>
    <n v="13.89"/>
    <x v="2"/>
    <x v="5"/>
    <x v="8"/>
    <x v="800"/>
    <x v="2"/>
    <s v="Europe"/>
  </r>
  <r>
    <n v="495003"/>
    <n v="1"/>
    <d v="2016-05-09T00:00:00"/>
    <x v="4"/>
    <s v=""/>
    <n v="1788365"/>
    <n v="55"/>
    <n v="87"/>
    <n v="3"/>
    <s v="99.99 "/>
    <n v="299.96999999999997"/>
    <x v="1"/>
    <x v="7"/>
    <x v="10"/>
    <x v="801"/>
    <x v="1"/>
    <s v="North America"/>
  </r>
  <r>
    <n v="495003"/>
    <n v="2"/>
    <d v="2016-05-09T00:00:00"/>
    <x v="4"/>
    <s v=""/>
    <n v="1788365"/>
    <n v="55"/>
    <n v="954"/>
    <n v="1"/>
    <s v="186.90 "/>
    <n v="186.9"/>
    <x v="1"/>
    <x v="0"/>
    <x v="1"/>
    <x v="801"/>
    <x v="1"/>
    <s v="North America"/>
  </r>
  <r>
    <n v="495003"/>
    <n v="3"/>
    <d v="2016-05-09T00:00:00"/>
    <x v="4"/>
    <s v=""/>
    <n v="1788365"/>
    <n v="55"/>
    <n v="1987"/>
    <n v="1"/>
    <s v="99.99 "/>
    <n v="99.99"/>
    <x v="1"/>
    <x v="1"/>
    <x v="2"/>
    <x v="801"/>
    <x v="1"/>
    <s v="North America"/>
  </r>
  <r>
    <n v="495003"/>
    <n v="4"/>
    <d v="2016-05-09T00:00:00"/>
    <x v="4"/>
    <s v=""/>
    <n v="1788365"/>
    <n v="55"/>
    <n v="1451"/>
    <n v="1"/>
    <s v="268.00 "/>
    <n v="268"/>
    <x v="1"/>
    <x v="4"/>
    <x v="4"/>
    <x v="801"/>
    <x v="1"/>
    <s v="North America"/>
  </r>
  <r>
    <n v="495005"/>
    <n v="1"/>
    <d v="2016-05-09T00:00:00"/>
    <x v="4"/>
    <s v=""/>
    <n v="1341101"/>
    <n v="51"/>
    <n v="105"/>
    <n v="3"/>
    <s v="115.00 "/>
    <n v="345"/>
    <x v="1"/>
    <x v="7"/>
    <x v="6"/>
    <x v="802"/>
    <x v="1"/>
    <s v="North America"/>
  </r>
  <r>
    <n v="495005"/>
    <n v="2"/>
    <d v="2016-05-09T00:00:00"/>
    <x v="4"/>
    <s v=""/>
    <n v="1341101"/>
    <n v="51"/>
    <n v="1327"/>
    <n v="3"/>
    <s v="46.99 "/>
    <n v="140.97"/>
    <x v="1"/>
    <x v="4"/>
    <x v="0"/>
    <x v="802"/>
    <x v="1"/>
    <s v="North America"/>
  </r>
  <r>
    <n v="495005"/>
    <n v="3"/>
    <d v="2016-05-09T00:00:00"/>
    <x v="4"/>
    <s v=""/>
    <n v="1341101"/>
    <n v="51"/>
    <n v="1650"/>
    <n v="8"/>
    <s v="289.99 "/>
    <n v="2319.92"/>
    <x v="1"/>
    <x v="5"/>
    <x v="0"/>
    <x v="802"/>
    <x v="1"/>
    <s v="North America"/>
  </r>
  <r>
    <n v="495005"/>
    <n v="4"/>
    <d v="2016-05-09T00:00:00"/>
    <x v="4"/>
    <s v=""/>
    <n v="1341101"/>
    <n v="51"/>
    <n v="1315"/>
    <n v="1"/>
    <s v="205.00 "/>
    <n v="205"/>
    <x v="1"/>
    <x v="0"/>
    <x v="0"/>
    <x v="802"/>
    <x v="1"/>
    <s v="North America"/>
  </r>
  <r>
    <n v="496001"/>
    <n v="1"/>
    <d v="2016-05-10T00:00:00"/>
    <x v="4"/>
    <s v=""/>
    <n v="429294"/>
    <n v="19"/>
    <n v="2339"/>
    <n v="2"/>
    <s v="101.99 "/>
    <n v="203.98"/>
    <x v="3"/>
    <x v="1"/>
    <x v="9"/>
    <x v="803"/>
    <x v="6"/>
    <s v="Europe"/>
  </r>
  <r>
    <n v="496001"/>
    <n v="2"/>
    <d v="2016-05-10T00:00:00"/>
    <x v="4"/>
    <s v=""/>
    <n v="429294"/>
    <n v="19"/>
    <n v="132"/>
    <n v="1"/>
    <s v="200.00 "/>
    <n v="200"/>
    <x v="3"/>
    <x v="3"/>
    <x v="3"/>
    <x v="803"/>
    <x v="6"/>
    <s v="Europe"/>
  </r>
  <r>
    <n v="496002"/>
    <n v="1"/>
    <d v="2016-05-10T00:00:00"/>
    <x v="4"/>
    <s v=""/>
    <n v="1112155"/>
    <n v="41"/>
    <n v="2173"/>
    <n v="6"/>
    <s v="163.00 "/>
    <n v="978"/>
    <x v="2"/>
    <x v="1"/>
    <x v="2"/>
    <x v="804"/>
    <x v="2"/>
    <s v="Europe"/>
  </r>
  <r>
    <n v="496003"/>
    <n v="1"/>
    <d v="2016-05-10T00:00:00"/>
    <x v="4"/>
    <s v=""/>
    <n v="200903"/>
    <n v="8"/>
    <n v="118"/>
    <n v="1"/>
    <s v="169.99 "/>
    <n v="169.99"/>
    <x v="0"/>
    <x v="3"/>
    <x v="3"/>
    <x v="805"/>
    <x v="0"/>
    <s v="North America"/>
  </r>
  <r>
    <n v="496004"/>
    <n v="1"/>
    <d v="2016-05-10T00:00:00"/>
    <x v="4"/>
    <s v=""/>
    <n v="1981868"/>
    <n v="43"/>
    <n v="1514"/>
    <n v="3"/>
    <s v="208.00 "/>
    <n v="624"/>
    <x v="1"/>
    <x v="4"/>
    <x v="4"/>
    <x v="806"/>
    <x v="1"/>
    <s v="North America"/>
  </r>
  <r>
    <n v="496005"/>
    <n v="1"/>
    <d v="2016-05-10T00:00:00"/>
    <x v="4"/>
    <s v=""/>
    <n v="661295"/>
    <n v="18"/>
    <n v="471"/>
    <n v="2"/>
    <s v="99.00 "/>
    <n v="198"/>
    <x v="3"/>
    <x v="2"/>
    <x v="5"/>
    <x v="807"/>
    <x v="5"/>
    <s v="Europe"/>
  </r>
  <r>
    <n v="496006"/>
    <n v="1"/>
    <d v="2016-05-10T00:00:00"/>
    <x v="4"/>
    <s v=""/>
    <n v="1875792"/>
    <n v="57"/>
    <n v="731"/>
    <n v="1"/>
    <s v="129.00 "/>
    <n v="129"/>
    <x v="1"/>
    <x v="2"/>
    <x v="5"/>
    <x v="808"/>
    <x v="1"/>
    <s v="North America"/>
  </r>
  <r>
    <n v="496007"/>
    <n v="1"/>
    <d v="2016-05-10T00:00:00"/>
    <x v="4"/>
    <s v=""/>
    <n v="161962"/>
    <n v="6"/>
    <n v="1717"/>
    <n v="8"/>
    <s v="70.13 "/>
    <n v="561.04"/>
    <x v="4"/>
    <x v="6"/>
    <x v="7"/>
    <x v="809"/>
    <x v="7"/>
    <s v="Australia"/>
  </r>
  <r>
    <n v="497000"/>
    <n v="1"/>
    <d v="2016-05-11T00:00:00"/>
    <x v="4"/>
    <s v=""/>
    <n v="1019297"/>
    <n v="42"/>
    <n v="1061"/>
    <n v="5"/>
    <s v="588.00 "/>
    <n v="2940"/>
    <x v="2"/>
    <x v="0"/>
    <x v="1"/>
    <x v="810"/>
    <x v="2"/>
    <s v="Europe"/>
  </r>
  <r>
    <n v="497001"/>
    <n v="1"/>
    <d v="2016-05-11T00:00:00"/>
    <x v="4"/>
    <s v=""/>
    <n v="223081"/>
    <n v="9"/>
    <n v="521"/>
    <n v="2"/>
    <s v="259.00 "/>
    <n v="518"/>
    <x v="0"/>
    <x v="2"/>
    <x v="6"/>
    <x v="811"/>
    <x v="0"/>
    <s v="North America"/>
  </r>
  <r>
    <n v="497001"/>
    <n v="2"/>
    <d v="2016-05-11T00:00:00"/>
    <x v="4"/>
    <s v=""/>
    <n v="223081"/>
    <n v="9"/>
    <n v="528"/>
    <n v="1"/>
    <s v="819.00 "/>
    <n v="819"/>
    <x v="0"/>
    <x v="2"/>
    <x v="6"/>
    <x v="811"/>
    <x v="0"/>
    <s v="North America"/>
  </r>
  <r>
    <n v="497002"/>
    <n v="1"/>
    <d v="2016-05-11T00:00:00"/>
    <x v="4"/>
    <s v=""/>
    <n v="453872"/>
    <n v="27"/>
    <n v="2090"/>
    <n v="8"/>
    <s v="1,475.00 "/>
    <n v="11800"/>
    <x v="3"/>
    <x v="1"/>
    <x v="0"/>
    <x v="812"/>
    <x v="6"/>
    <s v="Europe"/>
  </r>
  <r>
    <n v="497003"/>
    <n v="1"/>
    <d v="2016-05-11T00:00:00"/>
    <x v="4"/>
    <s v=""/>
    <n v="1790139"/>
    <n v="61"/>
    <n v="1450"/>
    <n v="4"/>
    <s v="308.00 "/>
    <n v="1232"/>
    <x v="1"/>
    <x v="4"/>
    <x v="4"/>
    <x v="813"/>
    <x v="1"/>
    <s v="North America"/>
  </r>
  <r>
    <n v="497004"/>
    <n v="1"/>
    <d v="2016-05-11T00:00:00"/>
    <x v="4"/>
    <s v=""/>
    <n v="1191344"/>
    <n v="41"/>
    <n v="4"/>
    <n v="2"/>
    <s v="21.57 "/>
    <n v="43.14"/>
    <x v="2"/>
    <x v="7"/>
    <x v="0"/>
    <x v="814"/>
    <x v="2"/>
    <s v="Europe"/>
  </r>
  <r>
    <n v="497005"/>
    <n v="1"/>
    <d v="2016-05-11T00:00:00"/>
    <x v="4"/>
    <s v=""/>
    <n v="907585"/>
    <n v="40"/>
    <n v="1242"/>
    <n v="1"/>
    <s v="838.00 "/>
    <n v="838"/>
    <x v="2"/>
    <x v="0"/>
    <x v="2"/>
    <x v="815"/>
    <x v="2"/>
    <s v="Europe"/>
  </r>
  <r>
    <n v="497006"/>
    <n v="1"/>
    <d v="2016-05-11T00:00:00"/>
    <x v="4"/>
    <s v=""/>
    <n v="1023381"/>
    <n v="40"/>
    <n v="434"/>
    <n v="6"/>
    <s v="599.00 "/>
    <n v="3594"/>
    <x v="2"/>
    <x v="2"/>
    <x v="3"/>
    <x v="816"/>
    <x v="2"/>
    <s v="Europe"/>
  </r>
  <r>
    <n v="497006"/>
    <n v="2"/>
    <d v="2016-05-11T00:00:00"/>
    <x v="4"/>
    <s v=""/>
    <n v="1023381"/>
    <n v="40"/>
    <n v="1704"/>
    <n v="2"/>
    <s v="6.99 "/>
    <n v="13.98"/>
    <x v="2"/>
    <x v="6"/>
    <x v="8"/>
    <x v="816"/>
    <x v="2"/>
    <s v="Europe"/>
  </r>
  <r>
    <n v="497007"/>
    <n v="1"/>
    <d v="2016-05-11T00:00:00"/>
    <x v="4"/>
    <s v=""/>
    <n v="735816"/>
    <n v="29"/>
    <n v="1527"/>
    <n v="6"/>
    <s v="268.00 "/>
    <n v="1608"/>
    <x v="3"/>
    <x v="4"/>
    <x v="4"/>
    <x v="817"/>
    <x v="4"/>
    <s v="Europe"/>
  </r>
  <r>
    <n v="497007"/>
    <n v="2"/>
    <d v="2016-05-11T00:00:00"/>
    <x v="4"/>
    <s v=""/>
    <n v="735816"/>
    <n v="29"/>
    <n v="69"/>
    <n v="3"/>
    <s v="25.69 "/>
    <n v="77.070000000000007"/>
    <x v="3"/>
    <x v="7"/>
    <x v="10"/>
    <x v="817"/>
    <x v="4"/>
    <s v="Europe"/>
  </r>
  <r>
    <n v="497008"/>
    <n v="1"/>
    <d v="2016-05-11T00:00:00"/>
    <x v="4"/>
    <s v="5/20/2016"/>
    <n v="1645532"/>
    <n v="0"/>
    <n v="124"/>
    <n v="6"/>
    <s v="279.99 "/>
    <n v="1679.94"/>
    <x v="1"/>
    <x v="3"/>
    <x v="3"/>
    <x v="818"/>
    <x v="1"/>
    <s v="North America"/>
  </r>
  <r>
    <n v="497008"/>
    <n v="2"/>
    <d v="2016-05-11T00:00:00"/>
    <x v="4"/>
    <s v="5/20/2016"/>
    <n v="1645532"/>
    <n v="0"/>
    <n v="549"/>
    <n v="6"/>
    <s v="139.00 "/>
    <n v="834"/>
    <x v="1"/>
    <x v="2"/>
    <x v="5"/>
    <x v="818"/>
    <x v="1"/>
    <s v="North America"/>
  </r>
  <r>
    <n v="497008"/>
    <n v="3"/>
    <d v="2016-05-11T00:00:00"/>
    <x v="4"/>
    <s v="5/20/2016"/>
    <n v="1645532"/>
    <n v="0"/>
    <n v="450"/>
    <n v="3"/>
    <s v="919.00 "/>
    <n v="2757"/>
    <x v="1"/>
    <x v="2"/>
    <x v="6"/>
    <x v="818"/>
    <x v="1"/>
    <s v="North America"/>
  </r>
  <r>
    <n v="497008"/>
    <n v="4"/>
    <d v="2016-05-11T00:00:00"/>
    <x v="4"/>
    <s v="5/20/2016"/>
    <n v="1645532"/>
    <n v="0"/>
    <n v="1419"/>
    <n v="7"/>
    <s v="258.00 "/>
    <n v="1806"/>
    <x v="1"/>
    <x v="4"/>
    <x v="4"/>
    <x v="818"/>
    <x v="1"/>
    <s v="North America"/>
  </r>
  <r>
    <n v="497008"/>
    <n v="5"/>
    <d v="2016-05-11T00:00:00"/>
    <x v="4"/>
    <s v="5/20/2016"/>
    <n v="1645532"/>
    <n v="0"/>
    <n v="449"/>
    <n v="1"/>
    <s v="349.00 "/>
    <n v="349"/>
    <x v="1"/>
    <x v="2"/>
    <x v="6"/>
    <x v="818"/>
    <x v="1"/>
    <s v="North America"/>
  </r>
  <r>
    <n v="497008"/>
    <n v="6"/>
    <d v="2016-05-11T00:00:00"/>
    <x v="4"/>
    <s v="5/20/2016"/>
    <n v="1645532"/>
    <n v="0"/>
    <n v="1618"/>
    <n v="1"/>
    <s v="58.99 "/>
    <n v="58.99"/>
    <x v="1"/>
    <x v="5"/>
    <x v="0"/>
    <x v="818"/>
    <x v="1"/>
    <s v="North America"/>
  </r>
  <r>
    <n v="497009"/>
    <n v="1"/>
    <d v="2016-05-11T00:00:00"/>
    <x v="4"/>
    <s v="5/19/2016"/>
    <n v="215878"/>
    <n v="0"/>
    <n v="2090"/>
    <n v="1"/>
    <s v="1,475.00 "/>
    <n v="1475"/>
    <x v="0"/>
    <x v="1"/>
    <x v="0"/>
    <x v="819"/>
    <x v="0"/>
    <s v="North America"/>
  </r>
  <r>
    <n v="497009"/>
    <n v="2"/>
    <d v="2016-05-11T00:00:00"/>
    <x v="4"/>
    <s v="5/19/2016"/>
    <n v="215878"/>
    <n v="0"/>
    <n v="1683"/>
    <n v="7"/>
    <s v="4.99 "/>
    <n v="34.93"/>
    <x v="0"/>
    <x v="6"/>
    <x v="7"/>
    <x v="819"/>
    <x v="0"/>
    <s v="North America"/>
  </r>
  <r>
    <n v="497009"/>
    <n v="3"/>
    <d v="2016-05-11T00:00:00"/>
    <x v="4"/>
    <s v="5/19/2016"/>
    <n v="215878"/>
    <n v="0"/>
    <n v="1222"/>
    <n v="2"/>
    <s v="431.00 "/>
    <n v="862"/>
    <x v="0"/>
    <x v="0"/>
    <x v="2"/>
    <x v="819"/>
    <x v="0"/>
    <s v="North America"/>
  </r>
  <r>
    <n v="497009"/>
    <n v="4"/>
    <d v="2016-05-11T00:00:00"/>
    <x v="4"/>
    <s v="5/19/2016"/>
    <n v="215878"/>
    <n v="0"/>
    <n v="469"/>
    <n v="1"/>
    <s v="99.00 "/>
    <n v="99"/>
    <x v="0"/>
    <x v="2"/>
    <x v="5"/>
    <x v="819"/>
    <x v="0"/>
    <s v="North America"/>
  </r>
  <r>
    <n v="497009"/>
    <n v="5"/>
    <d v="2016-05-11T00:00:00"/>
    <x v="4"/>
    <s v="5/19/2016"/>
    <n v="215878"/>
    <n v="0"/>
    <n v="80"/>
    <n v="2"/>
    <s v="40.55 "/>
    <n v="81.099999999999994"/>
    <x v="0"/>
    <x v="7"/>
    <x v="10"/>
    <x v="819"/>
    <x v="0"/>
    <s v="North America"/>
  </r>
  <r>
    <n v="497010"/>
    <n v="1"/>
    <d v="2016-05-11T00:00:00"/>
    <x v="4"/>
    <s v=""/>
    <n v="746112"/>
    <n v="29"/>
    <n v="439"/>
    <n v="3"/>
    <s v="559.00 "/>
    <n v="1677"/>
    <x v="3"/>
    <x v="2"/>
    <x v="6"/>
    <x v="820"/>
    <x v="4"/>
    <s v="Europe"/>
  </r>
  <r>
    <n v="497010"/>
    <n v="2"/>
    <d v="2016-05-11T00:00:00"/>
    <x v="4"/>
    <s v=""/>
    <n v="746112"/>
    <n v="29"/>
    <n v="1574"/>
    <n v="5"/>
    <s v="59.99 "/>
    <n v="299.95"/>
    <x v="3"/>
    <x v="5"/>
    <x v="8"/>
    <x v="820"/>
    <x v="4"/>
    <s v="Europe"/>
  </r>
  <r>
    <n v="498000"/>
    <n v="1"/>
    <d v="2016-05-12T00:00:00"/>
    <x v="4"/>
    <s v=""/>
    <n v="1306013"/>
    <n v="65"/>
    <n v="221"/>
    <n v="2"/>
    <s v="599.00 "/>
    <n v="1198"/>
    <x v="1"/>
    <x v="3"/>
    <x v="9"/>
    <x v="821"/>
    <x v="1"/>
    <s v="North America"/>
  </r>
  <r>
    <n v="498002"/>
    <n v="1"/>
    <d v="2016-05-12T00:00:00"/>
    <x v="4"/>
    <s v="5/18/2016"/>
    <n v="1931525"/>
    <n v="0"/>
    <n v="1612"/>
    <n v="8"/>
    <s v="179.99 "/>
    <n v="1439.92"/>
    <x v="1"/>
    <x v="5"/>
    <x v="8"/>
    <x v="822"/>
    <x v="1"/>
    <s v="North America"/>
  </r>
  <r>
    <n v="498004"/>
    <n v="1"/>
    <d v="2016-05-12T00:00:00"/>
    <x v="4"/>
    <s v=""/>
    <n v="1216890"/>
    <n v="64"/>
    <n v="2043"/>
    <n v="2"/>
    <s v="665.94 "/>
    <n v="1331.88"/>
    <x v="1"/>
    <x v="1"/>
    <x v="9"/>
    <x v="823"/>
    <x v="1"/>
    <s v="North America"/>
  </r>
  <r>
    <n v="498004"/>
    <n v="2"/>
    <d v="2016-05-12T00:00:00"/>
    <x v="4"/>
    <s v=""/>
    <n v="1216890"/>
    <n v="64"/>
    <n v="278"/>
    <n v="3"/>
    <s v="360.00 "/>
    <n v="1080"/>
    <x v="1"/>
    <x v="3"/>
    <x v="0"/>
    <x v="823"/>
    <x v="1"/>
    <s v="North America"/>
  </r>
  <r>
    <n v="498005"/>
    <n v="1"/>
    <d v="2016-05-12T00:00:00"/>
    <x v="4"/>
    <s v=""/>
    <n v="5962"/>
    <n v="6"/>
    <n v="1178"/>
    <n v="1"/>
    <s v="998.00 "/>
    <n v="998"/>
    <x v="4"/>
    <x v="0"/>
    <x v="2"/>
    <x v="824"/>
    <x v="7"/>
    <s v="Australia"/>
  </r>
  <r>
    <n v="498005"/>
    <n v="2"/>
    <d v="2016-05-12T00:00:00"/>
    <x v="4"/>
    <s v=""/>
    <n v="5962"/>
    <n v="6"/>
    <n v="429"/>
    <n v="3"/>
    <s v="599.90 "/>
    <n v="1799.6999999999998"/>
    <x v="4"/>
    <x v="2"/>
    <x v="3"/>
    <x v="824"/>
    <x v="7"/>
    <s v="Australia"/>
  </r>
  <r>
    <n v="498005"/>
    <n v="3"/>
    <d v="2016-05-12T00:00:00"/>
    <x v="4"/>
    <s v=""/>
    <n v="5962"/>
    <n v="6"/>
    <n v="2137"/>
    <n v="1"/>
    <s v="163.00 "/>
    <n v="163"/>
    <x v="4"/>
    <x v="1"/>
    <x v="0"/>
    <x v="824"/>
    <x v="7"/>
    <s v="Australia"/>
  </r>
  <r>
    <n v="498005"/>
    <n v="4"/>
    <d v="2016-05-12T00:00:00"/>
    <x v="4"/>
    <s v=""/>
    <n v="5962"/>
    <n v="6"/>
    <n v="1914"/>
    <n v="5"/>
    <s v="129.99 "/>
    <n v="649.95000000000005"/>
    <x v="4"/>
    <x v="1"/>
    <x v="2"/>
    <x v="824"/>
    <x v="7"/>
    <s v="Australia"/>
  </r>
  <r>
    <n v="498005"/>
    <n v="5"/>
    <d v="2016-05-12T00:00:00"/>
    <x v="4"/>
    <s v=""/>
    <n v="5962"/>
    <n v="6"/>
    <n v="741"/>
    <n v="1"/>
    <s v="229.00 "/>
    <n v="229"/>
    <x v="4"/>
    <x v="2"/>
    <x v="5"/>
    <x v="824"/>
    <x v="7"/>
    <s v="Australia"/>
  </r>
  <r>
    <n v="498005"/>
    <n v="6"/>
    <d v="2016-05-12T00:00:00"/>
    <x v="4"/>
    <s v=""/>
    <n v="5962"/>
    <n v="6"/>
    <n v="116"/>
    <n v="4"/>
    <s v="169.99 "/>
    <n v="679.96"/>
    <x v="4"/>
    <x v="3"/>
    <x v="3"/>
    <x v="824"/>
    <x v="7"/>
    <s v="Australia"/>
  </r>
  <r>
    <n v="498005"/>
    <n v="7"/>
    <d v="2016-05-12T00:00:00"/>
    <x v="4"/>
    <s v=""/>
    <n v="5962"/>
    <n v="6"/>
    <n v="130"/>
    <n v="1"/>
    <s v="200.00 "/>
    <n v="200"/>
    <x v="4"/>
    <x v="3"/>
    <x v="3"/>
    <x v="824"/>
    <x v="7"/>
    <s v="Australia"/>
  </r>
  <r>
    <n v="498006"/>
    <n v="1"/>
    <d v="2016-05-12T00:00:00"/>
    <x v="4"/>
    <s v=""/>
    <n v="1592800"/>
    <n v="59"/>
    <n v="467"/>
    <n v="5"/>
    <s v="139.00 "/>
    <n v="695"/>
    <x v="1"/>
    <x v="2"/>
    <x v="5"/>
    <x v="470"/>
    <x v="1"/>
    <s v="North America"/>
  </r>
  <r>
    <n v="498007"/>
    <n v="1"/>
    <d v="2016-05-12T00:00:00"/>
    <x v="4"/>
    <s v=""/>
    <n v="1002331"/>
    <n v="42"/>
    <n v="1532"/>
    <n v="7"/>
    <s v="280.00 "/>
    <n v="1960"/>
    <x v="2"/>
    <x v="4"/>
    <x v="4"/>
    <x v="825"/>
    <x v="2"/>
    <s v="Europe"/>
  </r>
  <r>
    <n v="498007"/>
    <n v="2"/>
    <d v="2016-05-12T00:00:00"/>
    <x v="4"/>
    <s v=""/>
    <n v="1002331"/>
    <n v="42"/>
    <n v="2413"/>
    <n v="7"/>
    <s v="36.83 "/>
    <n v="257.81"/>
    <x v="2"/>
    <x v="1"/>
    <x v="9"/>
    <x v="825"/>
    <x v="2"/>
    <s v="Europe"/>
  </r>
  <r>
    <n v="498008"/>
    <n v="1"/>
    <d v="2016-05-12T00:00:00"/>
    <x v="4"/>
    <s v="5/18/2016"/>
    <n v="285999"/>
    <n v="0"/>
    <n v="47"/>
    <n v="1"/>
    <s v="149.95 "/>
    <n v="149.94999999999999"/>
    <x v="0"/>
    <x v="7"/>
    <x v="6"/>
    <x v="826"/>
    <x v="0"/>
    <s v="North America"/>
  </r>
  <r>
    <n v="498008"/>
    <n v="2"/>
    <d v="2016-05-12T00:00:00"/>
    <x v="4"/>
    <s v="5/18/2016"/>
    <n v="285999"/>
    <n v="0"/>
    <n v="367"/>
    <n v="1"/>
    <s v="326.00 "/>
    <n v="326"/>
    <x v="0"/>
    <x v="2"/>
    <x v="3"/>
    <x v="826"/>
    <x v="0"/>
    <s v="North America"/>
  </r>
  <r>
    <n v="498008"/>
    <n v="3"/>
    <d v="2016-05-12T00:00:00"/>
    <x v="4"/>
    <s v="5/18/2016"/>
    <n v="285999"/>
    <n v="0"/>
    <n v="2100"/>
    <n v="2"/>
    <s v="1,475.00 "/>
    <n v="2950"/>
    <x v="0"/>
    <x v="1"/>
    <x v="0"/>
    <x v="826"/>
    <x v="0"/>
    <s v="North America"/>
  </r>
  <r>
    <n v="498008"/>
    <n v="4"/>
    <d v="2016-05-12T00:00:00"/>
    <x v="4"/>
    <s v="5/18/2016"/>
    <n v="285999"/>
    <n v="0"/>
    <n v="1634"/>
    <n v="3"/>
    <s v="9.99 "/>
    <n v="29.97"/>
    <x v="0"/>
    <x v="5"/>
    <x v="0"/>
    <x v="826"/>
    <x v="0"/>
    <s v="North America"/>
  </r>
  <r>
    <n v="498009"/>
    <n v="1"/>
    <d v="2016-05-12T00:00:00"/>
    <x v="4"/>
    <s v=""/>
    <n v="1899495"/>
    <n v="57"/>
    <n v="177"/>
    <n v="2"/>
    <s v="56.90 "/>
    <n v="113.8"/>
    <x v="1"/>
    <x v="3"/>
    <x v="8"/>
    <x v="827"/>
    <x v="1"/>
    <s v="North America"/>
  </r>
  <r>
    <n v="498009"/>
    <n v="2"/>
    <d v="2016-05-12T00:00:00"/>
    <x v="4"/>
    <s v=""/>
    <n v="1899495"/>
    <n v="57"/>
    <n v="1552"/>
    <n v="3"/>
    <s v="398.00 "/>
    <n v="1194"/>
    <x v="1"/>
    <x v="4"/>
    <x v="4"/>
    <x v="827"/>
    <x v="1"/>
    <s v="North America"/>
  </r>
  <r>
    <n v="498010"/>
    <n v="1"/>
    <d v="2016-05-12T00:00:00"/>
    <x v="4"/>
    <s v="5/18/2016"/>
    <n v="1896531"/>
    <n v="0"/>
    <n v="180"/>
    <n v="7"/>
    <s v="69.00 "/>
    <n v="483"/>
    <x v="1"/>
    <x v="3"/>
    <x v="8"/>
    <x v="828"/>
    <x v="1"/>
    <s v="North America"/>
  </r>
  <r>
    <n v="498010"/>
    <n v="2"/>
    <d v="2016-05-12T00:00:00"/>
    <x v="4"/>
    <s v="5/18/2016"/>
    <n v="1896531"/>
    <n v="0"/>
    <n v="1604"/>
    <n v="2"/>
    <s v="259.99 "/>
    <n v="519.98"/>
    <x v="1"/>
    <x v="5"/>
    <x v="8"/>
    <x v="828"/>
    <x v="1"/>
    <s v="North America"/>
  </r>
  <r>
    <n v="498011"/>
    <n v="1"/>
    <d v="2016-05-12T00:00:00"/>
    <x v="4"/>
    <s v="5/19/2016"/>
    <n v="761955"/>
    <n v="0"/>
    <n v="1637"/>
    <n v="1"/>
    <s v="17.99 "/>
    <n v="17.989999999999998"/>
    <x v="3"/>
    <x v="5"/>
    <x v="0"/>
    <x v="829"/>
    <x v="4"/>
    <s v="Europe"/>
  </r>
  <r>
    <n v="499000"/>
    <n v="1"/>
    <d v="2016-05-13T00:00:00"/>
    <x v="4"/>
    <s v=""/>
    <n v="469225"/>
    <n v="23"/>
    <n v="2499"/>
    <n v="7"/>
    <s v="23.72 "/>
    <n v="166.04"/>
    <x v="3"/>
    <x v="4"/>
    <x v="0"/>
    <x v="830"/>
    <x v="6"/>
    <s v="Europe"/>
  </r>
  <r>
    <n v="499000"/>
    <n v="2"/>
    <d v="2016-05-13T00:00:00"/>
    <x v="4"/>
    <s v=""/>
    <n v="469225"/>
    <n v="23"/>
    <n v="75"/>
    <n v="1"/>
    <s v="37.95 "/>
    <n v="37.950000000000003"/>
    <x v="3"/>
    <x v="7"/>
    <x v="10"/>
    <x v="830"/>
    <x v="6"/>
    <s v="Europe"/>
  </r>
  <r>
    <n v="499000"/>
    <n v="3"/>
    <d v="2016-05-13T00:00:00"/>
    <x v="4"/>
    <s v=""/>
    <n v="469225"/>
    <n v="23"/>
    <n v="448"/>
    <n v="2"/>
    <s v="269.90 "/>
    <n v="539.79999999999995"/>
    <x v="3"/>
    <x v="2"/>
    <x v="6"/>
    <x v="830"/>
    <x v="6"/>
    <s v="Europe"/>
  </r>
  <r>
    <n v="499001"/>
    <n v="1"/>
    <d v="2016-05-13T00:00:00"/>
    <x v="4"/>
    <s v=""/>
    <n v="1221358"/>
    <n v="63"/>
    <n v="130"/>
    <n v="5"/>
    <s v="200.00 "/>
    <n v="1000"/>
    <x v="1"/>
    <x v="3"/>
    <x v="3"/>
    <x v="831"/>
    <x v="1"/>
    <s v="North America"/>
  </r>
  <r>
    <n v="499001"/>
    <n v="2"/>
    <d v="2016-05-13T00:00:00"/>
    <x v="4"/>
    <s v=""/>
    <n v="1221358"/>
    <n v="63"/>
    <n v="560"/>
    <n v="2"/>
    <s v="190.00 "/>
    <n v="380"/>
    <x v="1"/>
    <x v="2"/>
    <x v="5"/>
    <x v="831"/>
    <x v="1"/>
    <s v="North America"/>
  </r>
  <r>
    <n v="499001"/>
    <n v="3"/>
    <d v="2016-05-13T00:00:00"/>
    <x v="4"/>
    <s v=""/>
    <n v="1221358"/>
    <n v="63"/>
    <n v="204"/>
    <n v="3"/>
    <s v="1,109.00 "/>
    <n v="3327"/>
    <x v="1"/>
    <x v="3"/>
    <x v="9"/>
    <x v="831"/>
    <x v="1"/>
    <s v="North America"/>
  </r>
  <r>
    <n v="499002"/>
    <n v="1"/>
    <d v="2016-05-13T00:00:00"/>
    <x v="4"/>
    <s v=""/>
    <n v="1209835"/>
    <n v="61"/>
    <n v="434"/>
    <n v="5"/>
    <s v="599.00 "/>
    <n v="2995"/>
    <x v="1"/>
    <x v="2"/>
    <x v="3"/>
    <x v="832"/>
    <x v="1"/>
    <s v="North America"/>
  </r>
  <r>
    <n v="499002"/>
    <n v="2"/>
    <d v="2016-05-13T00:00:00"/>
    <x v="4"/>
    <s v=""/>
    <n v="1209835"/>
    <n v="61"/>
    <n v="1656"/>
    <n v="3"/>
    <s v="159.99 "/>
    <n v="479.97"/>
    <x v="1"/>
    <x v="5"/>
    <x v="0"/>
    <x v="832"/>
    <x v="1"/>
    <s v="North America"/>
  </r>
  <r>
    <n v="499002"/>
    <n v="3"/>
    <d v="2016-05-13T00:00:00"/>
    <x v="4"/>
    <s v=""/>
    <n v="1209835"/>
    <n v="61"/>
    <n v="1261"/>
    <n v="9"/>
    <s v="36.99 "/>
    <n v="332.91"/>
    <x v="1"/>
    <x v="0"/>
    <x v="0"/>
    <x v="832"/>
    <x v="1"/>
    <s v="North America"/>
  </r>
  <r>
    <n v="499002"/>
    <n v="4"/>
    <d v="2016-05-13T00:00:00"/>
    <x v="4"/>
    <s v=""/>
    <n v="1209835"/>
    <n v="61"/>
    <n v="1583"/>
    <n v="2"/>
    <s v="13.89 "/>
    <n v="27.78"/>
    <x v="1"/>
    <x v="5"/>
    <x v="8"/>
    <x v="832"/>
    <x v="1"/>
    <s v="North America"/>
  </r>
  <r>
    <n v="499003"/>
    <n v="1"/>
    <d v="2016-05-13T00:00:00"/>
    <x v="4"/>
    <s v=""/>
    <n v="1548942"/>
    <n v="54"/>
    <n v="1247"/>
    <n v="5"/>
    <s v="49.99 "/>
    <n v="249.95000000000002"/>
    <x v="1"/>
    <x v="0"/>
    <x v="0"/>
    <x v="833"/>
    <x v="1"/>
    <s v="North America"/>
  </r>
  <r>
    <n v="499003"/>
    <n v="2"/>
    <d v="2016-05-13T00:00:00"/>
    <x v="4"/>
    <s v=""/>
    <n v="1548942"/>
    <n v="54"/>
    <n v="1014"/>
    <n v="3"/>
    <s v="129.00 "/>
    <n v="387"/>
    <x v="1"/>
    <x v="0"/>
    <x v="1"/>
    <x v="833"/>
    <x v="1"/>
    <s v="North America"/>
  </r>
  <r>
    <n v="499005"/>
    <n v="1"/>
    <d v="2016-05-13T00:00:00"/>
    <x v="4"/>
    <s v=""/>
    <n v="340339"/>
    <n v="9"/>
    <n v="46"/>
    <n v="1"/>
    <s v="149.95 "/>
    <n v="149.94999999999999"/>
    <x v="0"/>
    <x v="7"/>
    <x v="6"/>
    <x v="834"/>
    <x v="0"/>
    <s v="North America"/>
  </r>
  <r>
    <n v="499005"/>
    <n v="2"/>
    <d v="2016-05-13T00:00:00"/>
    <x v="4"/>
    <s v=""/>
    <n v="340339"/>
    <n v="9"/>
    <n v="835"/>
    <n v="8"/>
    <s v="52.90 "/>
    <n v="423.2"/>
    <x v="0"/>
    <x v="2"/>
    <x v="0"/>
    <x v="834"/>
    <x v="0"/>
    <s v="North America"/>
  </r>
  <r>
    <n v="499006"/>
    <n v="1"/>
    <d v="2016-05-13T00:00:00"/>
    <x v="4"/>
    <s v=""/>
    <n v="71625"/>
    <n v="5"/>
    <n v="962"/>
    <n v="3"/>
    <s v="188.00 "/>
    <n v="564"/>
    <x v="4"/>
    <x v="0"/>
    <x v="1"/>
    <x v="835"/>
    <x v="7"/>
    <s v="Australia"/>
  </r>
  <r>
    <n v="499006"/>
    <n v="2"/>
    <d v="2016-05-13T00:00:00"/>
    <x v="4"/>
    <s v=""/>
    <n v="71625"/>
    <n v="5"/>
    <n v="1630"/>
    <n v="1"/>
    <s v="22.89 "/>
    <n v="22.89"/>
    <x v="4"/>
    <x v="5"/>
    <x v="0"/>
    <x v="835"/>
    <x v="7"/>
    <s v="Australia"/>
  </r>
  <r>
    <n v="499006"/>
    <n v="3"/>
    <d v="2016-05-13T00:00:00"/>
    <x v="4"/>
    <s v=""/>
    <n v="71625"/>
    <n v="5"/>
    <n v="1015"/>
    <n v="2"/>
    <s v="200.00 "/>
    <n v="400"/>
    <x v="4"/>
    <x v="0"/>
    <x v="1"/>
    <x v="835"/>
    <x v="7"/>
    <s v="Australia"/>
  </r>
  <r>
    <n v="499007"/>
    <n v="1"/>
    <d v="2016-05-13T00:00:00"/>
    <x v="4"/>
    <s v=""/>
    <n v="93314"/>
    <n v="4"/>
    <n v="1218"/>
    <n v="9"/>
    <s v="638.00 "/>
    <n v="5742"/>
    <x v="4"/>
    <x v="0"/>
    <x v="2"/>
    <x v="836"/>
    <x v="7"/>
    <s v="Australia"/>
  </r>
  <r>
    <n v="499007"/>
    <n v="2"/>
    <d v="2016-05-13T00:00:00"/>
    <x v="4"/>
    <s v=""/>
    <n v="93314"/>
    <n v="4"/>
    <n v="72"/>
    <n v="2"/>
    <s v="47.95 "/>
    <n v="95.9"/>
    <x v="4"/>
    <x v="7"/>
    <x v="10"/>
    <x v="836"/>
    <x v="7"/>
    <s v="Australia"/>
  </r>
  <r>
    <n v="499007"/>
    <n v="3"/>
    <d v="2016-05-13T00:00:00"/>
    <x v="4"/>
    <s v=""/>
    <n v="93314"/>
    <n v="4"/>
    <n v="702"/>
    <n v="3"/>
    <s v="79.00 "/>
    <n v="237"/>
    <x v="4"/>
    <x v="2"/>
    <x v="5"/>
    <x v="836"/>
    <x v="7"/>
    <s v="Australia"/>
  </r>
  <r>
    <n v="499007"/>
    <n v="4"/>
    <d v="2016-05-13T00:00:00"/>
    <x v="4"/>
    <s v=""/>
    <n v="93314"/>
    <n v="4"/>
    <n v="1673"/>
    <n v="2"/>
    <s v="5.50 "/>
    <n v="11"/>
    <x v="4"/>
    <x v="6"/>
    <x v="7"/>
    <x v="836"/>
    <x v="7"/>
    <s v="Australia"/>
  </r>
  <r>
    <n v="500000"/>
    <n v="1"/>
    <d v="2016-05-14T00:00:00"/>
    <x v="4"/>
    <s v=""/>
    <n v="1946796"/>
    <n v="59"/>
    <n v="37"/>
    <n v="1"/>
    <s v="299.23 "/>
    <n v="299.23"/>
    <x v="1"/>
    <x v="7"/>
    <x v="0"/>
    <x v="837"/>
    <x v="1"/>
    <s v="North America"/>
  </r>
  <r>
    <n v="500000"/>
    <n v="2"/>
    <d v="2016-05-14T00:00:00"/>
    <x v="4"/>
    <s v=""/>
    <n v="1946796"/>
    <n v="59"/>
    <n v="535"/>
    <n v="1"/>
    <s v="179.00 "/>
    <n v="179"/>
    <x v="1"/>
    <x v="2"/>
    <x v="6"/>
    <x v="837"/>
    <x v="1"/>
    <s v="North America"/>
  </r>
  <r>
    <n v="500001"/>
    <n v="1"/>
    <d v="2016-05-14T00:00:00"/>
    <x v="4"/>
    <s v=""/>
    <n v="1971018"/>
    <n v="48"/>
    <n v="436"/>
    <n v="6"/>
    <s v="369.00 "/>
    <n v="2214"/>
    <x v="1"/>
    <x v="2"/>
    <x v="3"/>
    <x v="838"/>
    <x v="1"/>
    <s v="North America"/>
  </r>
  <r>
    <n v="500001"/>
    <n v="2"/>
    <d v="2016-05-14T00:00:00"/>
    <x v="4"/>
    <s v=""/>
    <n v="1971018"/>
    <n v="48"/>
    <n v="2079"/>
    <n v="1"/>
    <s v="665.94 "/>
    <n v="665.94"/>
    <x v="1"/>
    <x v="1"/>
    <x v="0"/>
    <x v="838"/>
    <x v="1"/>
    <s v="North America"/>
  </r>
  <r>
    <n v="500001"/>
    <n v="3"/>
    <d v="2016-05-14T00:00:00"/>
    <x v="4"/>
    <s v=""/>
    <n v="1971018"/>
    <n v="48"/>
    <n v="328"/>
    <n v="1"/>
    <s v="259.00 "/>
    <n v="259"/>
    <x v="1"/>
    <x v="3"/>
    <x v="8"/>
    <x v="838"/>
    <x v="1"/>
    <s v="North America"/>
  </r>
  <r>
    <n v="500003"/>
    <n v="1"/>
    <d v="2016-05-14T00:00:00"/>
    <x v="4"/>
    <s v=""/>
    <n v="294210"/>
    <n v="10"/>
    <n v="1983"/>
    <n v="1"/>
    <s v="665.94 "/>
    <n v="665.94"/>
    <x v="0"/>
    <x v="1"/>
    <x v="2"/>
    <x v="839"/>
    <x v="0"/>
    <s v="North America"/>
  </r>
  <r>
    <n v="500003"/>
    <n v="2"/>
    <d v="2016-05-14T00:00:00"/>
    <x v="4"/>
    <s v=""/>
    <n v="294210"/>
    <n v="10"/>
    <n v="90"/>
    <n v="1"/>
    <s v="149.99 "/>
    <n v="149.99"/>
    <x v="0"/>
    <x v="7"/>
    <x v="10"/>
    <x v="839"/>
    <x v="0"/>
    <s v="North America"/>
  </r>
  <r>
    <n v="500004"/>
    <n v="1"/>
    <d v="2016-05-14T00:00:00"/>
    <x v="4"/>
    <s v=""/>
    <n v="1437052"/>
    <n v="45"/>
    <n v="2510"/>
    <n v="4"/>
    <s v="4.06 "/>
    <n v="16.239999999999998"/>
    <x v="1"/>
    <x v="4"/>
    <x v="0"/>
    <x v="840"/>
    <x v="1"/>
    <s v="North America"/>
  </r>
  <r>
    <n v="500004"/>
    <n v="2"/>
    <d v="2016-05-14T00:00:00"/>
    <x v="4"/>
    <s v=""/>
    <n v="1437052"/>
    <n v="45"/>
    <n v="77"/>
    <n v="6"/>
    <s v="37.95 "/>
    <n v="227.70000000000002"/>
    <x v="1"/>
    <x v="7"/>
    <x v="10"/>
    <x v="840"/>
    <x v="1"/>
    <s v="North America"/>
  </r>
  <r>
    <n v="500004"/>
    <n v="3"/>
    <d v="2016-05-14T00:00:00"/>
    <x v="4"/>
    <s v=""/>
    <n v="1437052"/>
    <n v="45"/>
    <n v="2316"/>
    <n v="2"/>
    <s v="79.95 "/>
    <n v="159.9"/>
    <x v="1"/>
    <x v="1"/>
    <x v="9"/>
    <x v="840"/>
    <x v="1"/>
    <s v="North America"/>
  </r>
  <r>
    <n v="500004"/>
    <n v="4"/>
    <d v="2016-05-14T00:00:00"/>
    <x v="4"/>
    <s v=""/>
    <n v="1437052"/>
    <n v="45"/>
    <n v="1643"/>
    <n v="4"/>
    <s v="57.88 "/>
    <n v="231.52"/>
    <x v="1"/>
    <x v="5"/>
    <x v="0"/>
    <x v="840"/>
    <x v="1"/>
    <s v="North America"/>
  </r>
  <r>
    <n v="500005"/>
    <n v="1"/>
    <d v="2016-05-14T00:00:00"/>
    <x v="4"/>
    <s v=""/>
    <n v="228850"/>
    <n v="10"/>
    <n v="2146"/>
    <n v="7"/>
    <s v="1,650.00 "/>
    <n v="11550"/>
    <x v="0"/>
    <x v="1"/>
    <x v="3"/>
    <x v="841"/>
    <x v="0"/>
    <s v="North America"/>
  </r>
  <r>
    <n v="500006"/>
    <n v="1"/>
    <d v="2016-05-14T00:00:00"/>
    <x v="4"/>
    <s v=""/>
    <n v="975403"/>
    <n v="36"/>
    <n v="1088"/>
    <n v="1"/>
    <s v="673.00 "/>
    <n v="673"/>
    <x v="2"/>
    <x v="0"/>
    <x v="0"/>
    <x v="842"/>
    <x v="2"/>
    <s v="Europe"/>
  </r>
  <r>
    <n v="500006"/>
    <n v="2"/>
    <d v="2016-05-14T00:00:00"/>
    <x v="4"/>
    <s v=""/>
    <n v="975403"/>
    <n v="36"/>
    <n v="1918"/>
    <n v="2"/>
    <s v="299.99 "/>
    <n v="599.98"/>
    <x v="2"/>
    <x v="1"/>
    <x v="2"/>
    <x v="842"/>
    <x v="2"/>
    <s v="Europe"/>
  </r>
  <r>
    <n v="500006"/>
    <n v="3"/>
    <d v="2016-05-14T00:00:00"/>
    <x v="4"/>
    <s v=""/>
    <n v="975403"/>
    <n v="36"/>
    <n v="1705"/>
    <n v="3"/>
    <s v="6.88 "/>
    <n v="20.64"/>
    <x v="2"/>
    <x v="6"/>
    <x v="8"/>
    <x v="842"/>
    <x v="2"/>
    <s v="Europe"/>
  </r>
  <r>
    <n v="500007"/>
    <n v="1"/>
    <d v="2016-05-14T00:00:00"/>
    <x v="4"/>
    <s v="5/23/2016"/>
    <n v="2018421"/>
    <n v="0"/>
    <n v="1622"/>
    <n v="1"/>
    <s v="219.00 "/>
    <n v="219"/>
    <x v="1"/>
    <x v="5"/>
    <x v="0"/>
    <x v="843"/>
    <x v="1"/>
    <s v="North America"/>
  </r>
  <r>
    <n v="500007"/>
    <n v="2"/>
    <d v="2016-05-14T00:00:00"/>
    <x v="4"/>
    <s v="5/23/2016"/>
    <n v="2018421"/>
    <n v="0"/>
    <n v="1427"/>
    <n v="8"/>
    <s v="230.00 "/>
    <n v="1840"/>
    <x v="1"/>
    <x v="4"/>
    <x v="4"/>
    <x v="843"/>
    <x v="1"/>
    <s v="North America"/>
  </r>
  <r>
    <n v="500007"/>
    <n v="3"/>
    <d v="2016-05-14T00:00:00"/>
    <x v="4"/>
    <s v="5/23/2016"/>
    <n v="2018421"/>
    <n v="0"/>
    <n v="158"/>
    <n v="3"/>
    <s v="1,099.99 "/>
    <n v="3299.9700000000003"/>
    <x v="1"/>
    <x v="3"/>
    <x v="3"/>
    <x v="843"/>
    <x v="1"/>
    <s v="North America"/>
  </r>
  <r>
    <n v="500008"/>
    <n v="1"/>
    <d v="2016-05-14T00:00:00"/>
    <x v="4"/>
    <s v=""/>
    <n v="744791"/>
    <n v="30"/>
    <n v="2390"/>
    <n v="1"/>
    <s v="635.99 "/>
    <n v="635.99"/>
    <x v="3"/>
    <x v="1"/>
    <x v="5"/>
    <x v="844"/>
    <x v="4"/>
    <s v="Europe"/>
  </r>
  <r>
    <n v="500008"/>
    <n v="2"/>
    <d v="2016-05-14T00:00:00"/>
    <x v="4"/>
    <s v=""/>
    <n v="744791"/>
    <n v="30"/>
    <n v="1622"/>
    <n v="2"/>
    <s v="219.00 "/>
    <n v="438"/>
    <x v="3"/>
    <x v="5"/>
    <x v="0"/>
    <x v="844"/>
    <x v="4"/>
    <s v="Europe"/>
  </r>
  <r>
    <n v="500009"/>
    <n v="1"/>
    <d v="2016-05-14T00:00:00"/>
    <x v="4"/>
    <s v="5/28/2016"/>
    <n v="1351590"/>
    <n v="0"/>
    <n v="176"/>
    <n v="8"/>
    <s v="126.90 "/>
    <n v="1015.2"/>
    <x v="1"/>
    <x v="3"/>
    <x v="8"/>
    <x v="845"/>
    <x v="1"/>
    <s v="North America"/>
  </r>
  <r>
    <n v="500010"/>
    <n v="1"/>
    <d v="2016-05-14T00:00:00"/>
    <x v="4"/>
    <s v=""/>
    <n v="972627"/>
    <n v="41"/>
    <n v="452"/>
    <n v="1"/>
    <s v="219.95 "/>
    <n v="219.95"/>
    <x v="2"/>
    <x v="2"/>
    <x v="6"/>
    <x v="846"/>
    <x v="2"/>
    <s v="Europe"/>
  </r>
  <r>
    <n v="500011"/>
    <n v="1"/>
    <d v="2016-05-14T00:00:00"/>
    <x v="4"/>
    <s v=""/>
    <n v="1112089"/>
    <n v="39"/>
    <n v="2031"/>
    <n v="2"/>
    <s v="665.94 "/>
    <n v="1331.88"/>
    <x v="2"/>
    <x v="1"/>
    <x v="9"/>
    <x v="847"/>
    <x v="2"/>
    <s v="Europe"/>
  </r>
  <r>
    <n v="500011"/>
    <n v="2"/>
    <d v="2016-05-14T00:00:00"/>
    <x v="4"/>
    <s v=""/>
    <n v="1112089"/>
    <n v="39"/>
    <n v="1587"/>
    <n v="1"/>
    <s v="17.99 "/>
    <n v="17.989999999999998"/>
    <x v="2"/>
    <x v="5"/>
    <x v="8"/>
    <x v="847"/>
    <x v="2"/>
    <s v="Europe"/>
  </r>
  <r>
    <n v="500011"/>
    <n v="3"/>
    <d v="2016-05-14T00:00:00"/>
    <x v="4"/>
    <s v=""/>
    <n v="1112089"/>
    <n v="39"/>
    <n v="1618"/>
    <n v="3"/>
    <s v="58.99 "/>
    <n v="176.97"/>
    <x v="2"/>
    <x v="5"/>
    <x v="0"/>
    <x v="847"/>
    <x v="2"/>
    <s v="Europe"/>
  </r>
  <r>
    <n v="500012"/>
    <n v="1"/>
    <d v="2016-05-14T00:00:00"/>
    <x v="4"/>
    <s v="5/16/2016"/>
    <n v="53920"/>
    <n v="0"/>
    <n v="2104"/>
    <n v="1"/>
    <s v="257.50 "/>
    <n v="257.5"/>
    <x v="4"/>
    <x v="1"/>
    <x v="0"/>
    <x v="848"/>
    <x v="7"/>
    <s v="Australia"/>
  </r>
  <r>
    <n v="500012"/>
    <n v="2"/>
    <d v="2016-05-14T00:00:00"/>
    <x v="4"/>
    <s v="5/16/2016"/>
    <n v="53920"/>
    <n v="0"/>
    <n v="1672"/>
    <n v="8"/>
    <s v="16.89 "/>
    <n v="135.12"/>
    <x v="4"/>
    <x v="6"/>
    <x v="7"/>
    <x v="848"/>
    <x v="7"/>
    <s v="Australia"/>
  </r>
  <r>
    <n v="500012"/>
    <n v="3"/>
    <d v="2016-05-14T00:00:00"/>
    <x v="4"/>
    <s v="5/16/2016"/>
    <n v="53920"/>
    <n v="0"/>
    <n v="1596"/>
    <n v="3"/>
    <s v="12.66 "/>
    <n v="37.980000000000004"/>
    <x v="4"/>
    <x v="5"/>
    <x v="8"/>
    <x v="848"/>
    <x v="7"/>
    <s v="Australia"/>
  </r>
  <r>
    <n v="500013"/>
    <n v="1"/>
    <d v="2016-05-14T00:00:00"/>
    <x v="4"/>
    <s v=""/>
    <n v="1334271"/>
    <n v="54"/>
    <n v="263"/>
    <n v="1"/>
    <s v="529.00 "/>
    <n v="529"/>
    <x v="1"/>
    <x v="3"/>
    <x v="0"/>
    <x v="849"/>
    <x v="1"/>
    <s v="North America"/>
  </r>
  <r>
    <n v="500013"/>
    <n v="2"/>
    <d v="2016-05-14T00:00:00"/>
    <x v="4"/>
    <s v=""/>
    <n v="1334271"/>
    <n v="54"/>
    <n v="968"/>
    <n v="3"/>
    <s v="186.90 "/>
    <n v="560.70000000000005"/>
    <x v="1"/>
    <x v="0"/>
    <x v="1"/>
    <x v="849"/>
    <x v="1"/>
    <s v="North America"/>
  </r>
  <r>
    <n v="500013"/>
    <n v="3"/>
    <d v="2016-05-14T00:00:00"/>
    <x v="4"/>
    <s v=""/>
    <n v="1334271"/>
    <n v="54"/>
    <n v="1750"/>
    <n v="1"/>
    <s v="109.00 "/>
    <n v="109"/>
    <x v="1"/>
    <x v="6"/>
    <x v="7"/>
    <x v="849"/>
    <x v="1"/>
    <s v="North America"/>
  </r>
  <r>
    <n v="500014"/>
    <n v="1"/>
    <d v="2016-05-14T00:00:00"/>
    <x v="4"/>
    <s v=""/>
    <n v="2022412"/>
    <n v="63"/>
    <n v="1282"/>
    <n v="2"/>
    <s v="24.99 "/>
    <n v="49.98"/>
    <x v="1"/>
    <x v="0"/>
    <x v="0"/>
    <x v="850"/>
    <x v="1"/>
    <s v="North America"/>
  </r>
  <r>
    <n v="500014"/>
    <n v="2"/>
    <d v="2016-05-14T00:00:00"/>
    <x v="4"/>
    <s v=""/>
    <n v="2022412"/>
    <n v="63"/>
    <n v="180"/>
    <n v="1"/>
    <s v="69.00 "/>
    <n v="69"/>
    <x v="1"/>
    <x v="3"/>
    <x v="8"/>
    <x v="850"/>
    <x v="1"/>
    <s v="North America"/>
  </r>
  <r>
    <n v="502000"/>
    <n v="1"/>
    <d v="2016-05-16T00:00:00"/>
    <x v="4"/>
    <s v=""/>
    <n v="1929743"/>
    <n v="55"/>
    <n v="57"/>
    <n v="1"/>
    <s v="156.00 "/>
    <n v="156"/>
    <x v="1"/>
    <x v="7"/>
    <x v="6"/>
    <x v="851"/>
    <x v="1"/>
    <s v="North America"/>
  </r>
  <r>
    <n v="502001"/>
    <n v="1"/>
    <d v="2016-05-16T00:00:00"/>
    <x v="4"/>
    <s v=""/>
    <n v="1494306"/>
    <n v="59"/>
    <n v="1545"/>
    <n v="3"/>
    <s v="268.00 "/>
    <n v="804"/>
    <x v="1"/>
    <x v="4"/>
    <x v="4"/>
    <x v="852"/>
    <x v="1"/>
    <s v="North America"/>
  </r>
  <r>
    <n v="502002"/>
    <n v="1"/>
    <d v="2016-05-16T00:00:00"/>
    <x v="4"/>
    <s v=""/>
    <n v="1305082"/>
    <n v="55"/>
    <n v="1837"/>
    <n v="1"/>
    <s v="2,652.00 "/>
    <n v="2652"/>
    <x v="1"/>
    <x v="1"/>
    <x v="9"/>
    <x v="853"/>
    <x v="1"/>
    <s v="North America"/>
  </r>
  <r>
    <n v="502002"/>
    <n v="2"/>
    <d v="2016-05-16T00:00:00"/>
    <x v="4"/>
    <s v=""/>
    <n v="1305082"/>
    <n v="55"/>
    <n v="2355"/>
    <n v="1"/>
    <s v="635.99 "/>
    <n v="635.99"/>
    <x v="1"/>
    <x v="1"/>
    <x v="0"/>
    <x v="853"/>
    <x v="1"/>
    <s v="North America"/>
  </r>
  <r>
    <n v="502002"/>
    <n v="3"/>
    <d v="2016-05-16T00:00:00"/>
    <x v="4"/>
    <s v=""/>
    <n v="1305082"/>
    <n v="55"/>
    <n v="285"/>
    <n v="1"/>
    <s v="329.00 "/>
    <n v="329"/>
    <x v="1"/>
    <x v="3"/>
    <x v="0"/>
    <x v="853"/>
    <x v="1"/>
    <s v="North America"/>
  </r>
  <r>
    <n v="502002"/>
    <n v="4"/>
    <d v="2016-05-16T00:00:00"/>
    <x v="4"/>
    <s v=""/>
    <n v="1305082"/>
    <n v="55"/>
    <n v="2095"/>
    <n v="1"/>
    <s v="1,475.00 "/>
    <n v="1475"/>
    <x v="1"/>
    <x v="1"/>
    <x v="0"/>
    <x v="853"/>
    <x v="1"/>
    <s v="North America"/>
  </r>
  <r>
    <n v="502002"/>
    <n v="5"/>
    <d v="2016-05-16T00:00:00"/>
    <x v="4"/>
    <s v=""/>
    <n v="1305082"/>
    <n v="55"/>
    <n v="1525"/>
    <n v="8"/>
    <s v="402.00 "/>
    <n v="3216"/>
    <x v="1"/>
    <x v="4"/>
    <x v="4"/>
    <x v="853"/>
    <x v="1"/>
    <s v="North America"/>
  </r>
  <r>
    <n v="502002"/>
    <n v="6"/>
    <d v="2016-05-16T00:00:00"/>
    <x v="4"/>
    <s v=""/>
    <n v="1305082"/>
    <n v="55"/>
    <n v="1582"/>
    <n v="1"/>
    <s v="17.99 "/>
    <n v="17.989999999999998"/>
    <x v="1"/>
    <x v="5"/>
    <x v="8"/>
    <x v="853"/>
    <x v="1"/>
    <s v="North America"/>
  </r>
  <r>
    <n v="502002"/>
    <n v="7"/>
    <d v="2016-05-16T00:00:00"/>
    <x v="4"/>
    <s v=""/>
    <n v="1305082"/>
    <n v="55"/>
    <n v="2497"/>
    <n v="2"/>
    <s v="9.99 "/>
    <n v="19.98"/>
    <x v="1"/>
    <x v="4"/>
    <x v="0"/>
    <x v="853"/>
    <x v="1"/>
    <s v="North America"/>
  </r>
  <r>
    <n v="502003"/>
    <n v="1"/>
    <d v="2016-05-16T00:00:00"/>
    <x v="4"/>
    <s v=""/>
    <n v="686625"/>
    <n v="16"/>
    <n v="1630"/>
    <n v="3"/>
    <s v="22.89 "/>
    <n v="68.67"/>
    <x v="3"/>
    <x v="5"/>
    <x v="0"/>
    <x v="854"/>
    <x v="5"/>
    <s v="Europe"/>
  </r>
  <r>
    <n v="502003"/>
    <n v="2"/>
    <d v="2016-05-16T00:00:00"/>
    <x v="4"/>
    <s v=""/>
    <n v="686625"/>
    <n v="16"/>
    <n v="1041"/>
    <n v="3"/>
    <s v="231.00 "/>
    <n v="693"/>
    <x v="3"/>
    <x v="0"/>
    <x v="1"/>
    <x v="854"/>
    <x v="5"/>
    <s v="Europe"/>
  </r>
  <r>
    <n v="502003"/>
    <n v="3"/>
    <d v="2016-05-16T00:00:00"/>
    <x v="4"/>
    <s v=""/>
    <n v="686625"/>
    <n v="16"/>
    <n v="1637"/>
    <n v="1"/>
    <s v="17.99 "/>
    <n v="17.989999999999998"/>
    <x v="3"/>
    <x v="5"/>
    <x v="0"/>
    <x v="854"/>
    <x v="5"/>
    <s v="Europe"/>
  </r>
  <r>
    <n v="502005"/>
    <n v="1"/>
    <d v="2016-05-16T00:00:00"/>
    <x v="4"/>
    <s v=""/>
    <n v="1688698"/>
    <n v="56"/>
    <n v="1148"/>
    <n v="6"/>
    <s v="422.00 "/>
    <n v="2532"/>
    <x v="1"/>
    <x v="0"/>
    <x v="2"/>
    <x v="855"/>
    <x v="1"/>
    <s v="North America"/>
  </r>
  <r>
    <n v="503000"/>
    <n v="1"/>
    <d v="2016-05-17T00:00:00"/>
    <x v="4"/>
    <s v=""/>
    <n v="2057574"/>
    <n v="51"/>
    <n v="2001"/>
    <n v="4"/>
    <s v="665.94 "/>
    <n v="2663.76"/>
    <x v="1"/>
    <x v="1"/>
    <x v="2"/>
    <x v="856"/>
    <x v="1"/>
    <s v="North America"/>
  </r>
  <r>
    <n v="503002"/>
    <n v="1"/>
    <d v="2016-05-17T00:00:00"/>
    <x v="4"/>
    <s v=""/>
    <n v="1517504"/>
    <n v="48"/>
    <n v="2105"/>
    <n v="10"/>
    <s v="1,475.00 "/>
    <n v="14750"/>
    <x v="1"/>
    <x v="1"/>
    <x v="0"/>
    <x v="857"/>
    <x v="1"/>
    <s v="North America"/>
  </r>
  <r>
    <n v="503002"/>
    <n v="2"/>
    <d v="2016-05-17T00:00:00"/>
    <x v="4"/>
    <s v=""/>
    <n v="1517504"/>
    <n v="48"/>
    <n v="791"/>
    <n v="1"/>
    <s v="29.90 "/>
    <n v="29.9"/>
    <x v="1"/>
    <x v="2"/>
    <x v="0"/>
    <x v="857"/>
    <x v="1"/>
    <s v="North America"/>
  </r>
  <r>
    <n v="503003"/>
    <n v="1"/>
    <d v="2016-05-17T00:00:00"/>
    <x v="4"/>
    <s v="5/29/2016"/>
    <n v="1855347"/>
    <n v="0"/>
    <n v="2043"/>
    <n v="7"/>
    <s v="665.94 "/>
    <n v="4661.58"/>
    <x v="1"/>
    <x v="1"/>
    <x v="9"/>
    <x v="249"/>
    <x v="1"/>
    <s v="North America"/>
  </r>
  <r>
    <n v="503003"/>
    <n v="2"/>
    <d v="2016-05-17T00:00:00"/>
    <x v="4"/>
    <s v="5/29/2016"/>
    <n v="1855347"/>
    <n v="0"/>
    <n v="1624"/>
    <n v="1"/>
    <s v="219.00 "/>
    <n v="219"/>
    <x v="1"/>
    <x v="5"/>
    <x v="0"/>
    <x v="249"/>
    <x v="1"/>
    <s v="North America"/>
  </r>
  <r>
    <n v="503005"/>
    <n v="1"/>
    <d v="2016-05-17T00:00:00"/>
    <x v="4"/>
    <s v=""/>
    <n v="1659112"/>
    <n v="43"/>
    <n v="184"/>
    <n v="2"/>
    <s v="99.00 "/>
    <n v="198"/>
    <x v="1"/>
    <x v="3"/>
    <x v="8"/>
    <x v="858"/>
    <x v="1"/>
    <s v="North America"/>
  </r>
  <r>
    <n v="503006"/>
    <n v="1"/>
    <d v="2016-05-17T00:00:00"/>
    <x v="4"/>
    <s v=""/>
    <n v="1104304"/>
    <n v="42"/>
    <n v="450"/>
    <n v="10"/>
    <s v="919.00 "/>
    <n v="9190"/>
    <x v="2"/>
    <x v="2"/>
    <x v="6"/>
    <x v="859"/>
    <x v="2"/>
    <s v="Europe"/>
  </r>
  <r>
    <n v="503006"/>
    <n v="2"/>
    <d v="2016-05-17T00:00:00"/>
    <x v="4"/>
    <s v=""/>
    <n v="1104304"/>
    <n v="42"/>
    <n v="1740"/>
    <n v="2"/>
    <s v="28.00 "/>
    <n v="56"/>
    <x v="2"/>
    <x v="6"/>
    <x v="7"/>
    <x v="859"/>
    <x v="2"/>
    <s v="Europe"/>
  </r>
  <r>
    <n v="503007"/>
    <n v="1"/>
    <d v="2016-05-17T00:00:00"/>
    <x v="4"/>
    <s v=""/>
    <n v="1617106"/>
    <n v="55"/>
    <n v="1555"/>
    <n v="3"/>
    <s v="368.00 "/>
    <n v="1104"/>
    <x v="1"/>
    <x v="4"/>
    <x v="4"/>
    <x v="860"/>
    <x v="1"/>
    <s v="North America"/>
  </r>
  <r>
    <n v="503007"/>
    <n v="2"/>
    <d v="2016-05-17T00:00:00"/>
    <x v="4"/>
    <s v=""/>
    <n v="1617106"/>
    <n v="55"/>
    <n v="1590"/>
    <n v="6"/>
    <s v="22.89 "/>
    <n v="137.34"/>
    <x v="1"/>
    <x v="5"/>
    <x v="8"/>
    <x v="860"/>
    <x v="1"/>
    <s v="North America"/>
  </r>
  <r>
    <n v="503007"/>
    <n v="3"/>
    <d v="2016-05-17T00:00:00"/>
    <x v="4"/>
    <s v=""/>
    <n v="1617106"/>
    <n v="55"/>
    <n v="1636"/>
    <n v="8"/>
    <s v="12.66 "/>
    <n v="101.28"/>
    <x v="1"/>
    <x v="5"/>
    <x v="0"/>
    <x v="860"/>
    <x v="1"/>
    <s v="North America"/>
  </r>
  <r>
    <n v="504000"/>
    <n v="1"/>
    <d v="2016-05-18T00:00:00"/>
    <x v="4"/>
    <s v=""/>
    <n v="1642890"/>
    <n v="56"/>
    <n v="785"/>
    <n v="4"/>
    <s v="9.50 "/>
    <n v="38"/>
    <x v="1"/>
    <x v="2"/>
    <x v="0"/>
    <x v="861"/>
    <x v="1"/>
    <s v="North America"/>
  </r>
  <r>
    <n v="504000"/>
    <n v="2"/>
    <d v="2016-05-18T00:00:00"/>
    <x v="4"/>
    <s v=""/>
    <n v="1642890"/>
    <n v="56"/>
    <n v="1308"/>
    <n v="8"/>
    <s v="28.00 "/>
    <n v="224"/>
    <x v="1"/>
    <x v="0"/>
    <x v="0"/>
    <x v="861"/>
    <x v="1"/>
    <s v="North America"/>
  </r>
  <r>
    <n v="504002"/>
    <n v="1"/>
    <d v="2016-05-18T00:00:00"/>
    <x v="4"/>
    <s v=""/>
    <n v="1507926"/>
    <n v="59"/>
    <n v="1636"/>
    <n v="7"/>
    <s v="12.66 "/>
    <n v="88.62"/>
    <x v="1"/>
    <x v="5"/>
    <x v="0"/>
    <x v="862"/>
    <x v="1"/>
    <s v="North America"/>
  </r>
  <r>
    <n v="504002"/>
    <n v="2"/>
    <d v="2016-05-18T00:00:00"/>
    <x v="4"/>
    <s v=""/>
    <n v="1507926"/>
    <n v="59"/>
    <n v="1647"/>
    <n v="2"/>
    <s v="179.99 "/>
    <n v="359.98"/>
    <x v="1"/>
    <x v="5"/>
    <x v="0"/>
    <x v="862"/>
    <x v="1"/>
    <s v="North America"/>
  </r>
  <r>
    <n v="504003"/>
    <n v="1"/>
    <d v="2016-05-18T00:00:00"/>
    <x v="4"/>
    <s v=""/>
    <n v="518368"/>
    <n v="24"/>
    <n v="147"/>
    <n v="6"/>
    <s v="2,899.99 "/>
    <n v="17399.939999999999"/>
    <x v="3"/>
    <x v="3"/>
    <x v="3"/>
    <x v="863"/>
    <x v="6"/>
    <s v="Europe"/>
  </r>
  <r>
    <n v="504004"/>
    <n v="1"/>
    <d v="2016-05-18T00:00:00"/>
    <x v="4"/>
    <s v=""/>
    <n v="1356871"/>
    <n v="50"/>
    <n v="1450"/>
    <n v="2"/>
    <s v="308.00 "/>
    <n v="616"/>
    <x v="1"/>
    <x v="4"/>
    <x v="4"/>
    <x v="864"/>
    <x v="1"/>
    <s v="North America"/>
  </r>
  <r>
    <n v="504004"/>
    <n v="2"/>
    <d v="2016-05-18T00:00:00"/>
    <x v="4"/>
    <s v=""/>
    <n v="1356871"/>
    <n v="50"/>
    <n v="1851"/>
    <n v="3"/>
    <s v="999.90 "/>
    <n v="2999.7"/>
    <x v="1"/>
    <x v="1"/>
    <x v="10"/>
    <x v="864"/>
    <x v="1"/>
    <s v="North America"/>
  </r>
  <r>
    <n v="504005"/>
    <n v="1"/>
    <d v="2016-05-18T00:00:00"/>
    <x v="4"/>
    <s v=""/>
    <n v="431461"/>
    <n v="24"/>
    <n v="74"/>
    <n v="2"/>
    <s v="37.95 "/>
    <n v="75.900000000000006"/>
    <x v="3"/>
    <x v="7"/>
    <x v="10"/>
    <x v="270"/>
    <x v="6"/>
    <s v="Europe"/>
  </r>
  <r>
    <n v="504005"/>
    <n v="2"/>
    <d v="2016-05-18T00:00:00"/>
    <x v="4"/>
    <s v=""/>
    <n v="431461"/>
    <n v="24"/>
    <n v="2152"/>
    <n v="7"/>
    <s v="1,650.00 "/>
    <n v="11550"/>
    <x v="3"/>
    <x v="1"/>
    <x v="3"/>
    <x v="270"/>
    <x v="6"/>
    <s v="Europe"/>
  </r>
  <r>
    <n v="504005"/>
    <n v="3"/>
    <d v="2016-05-18T00:00:00"/>
    <x v="4"/>
    <s v=""/>
    <n v="431461"/>
    <n v="24"/>
    <n v="1964"/>
    <n v="8"/>
    <s v="899.00 "/>
    <n v="7192"/>
    <x v="3"/>
    <x v="1"/>
    <x v="9"/>
    <x v="270"/>
    <x v="6"/>
    <s v="Europe"/>
  </r>
  <r>
    <n v="504005"/>
    <n v="4"/>
    <d v="2016-05-18T00:00:00"/>
    <x v="4"/>
    <s v=""/>
    <n v="431461"/>
    <n v="24"/>
    <n v="2413"/>
    <n v="1"/>
    <s v="36.83 "/>
    <n v="36.83"/>
    <x v="3"/>
    <x v="1"/>
    <x v="9"/>
    <x v="270"/>
    <x v="6"/>
    <s v="Europe"/>
  </r>
  <r>
    <n v="504005"/>
    <n v="5"/>
    <d v="2016-05-18T00:00:00"/>
    <x v="4"/>
    <s v=""/>
    <n v="431461"/>
    <n v="24"/>
    <n v="1625"/>
    <n v="9"/>
    <s v="219.00 "/>
    <n v="1971"/>
    <x v="3"/>
    <x v="5"/>
    <x v="0"/>
    <x v="270"/>
    <x v="6"/>
    <s v="Europe"/>
  </r>
  <r>
    <n v="504005"/>
    <n v="6"/>
    <d v="2016-05-18T00:00:00"/>
    <x v="4"/>
    <s v=""/>
    <n v="431461"/>
    <n v="24"/>
    <n v="1289"/>
    <n v="2"/>
    <s v="77.99 "/>
    <n v="155.97999999999999"/>
    <x v="3"/>
    <x v="0"/>
    <x v="0"/>
    <x v="270"/>
    <x v="6"/>
    <s v="Europe"/>
  </r>
  <r>
    <n v="504005"/>
    <n v="7"/>
    <d v="2016-05-18T00:00:00"/>
    <x v="4"/>
    <s v=""/>
    <n v="431461"/>
    <n v="24"/>
    <n v="1895"/>
    <n v="7"/>
    <s v="1,599.00 "/>
    <n v="11193"/>
    <x v="3"/>
    <x v="1"/>
    <x v="0"/>
    <x v="270"/>
    <x v="6"/>
    <s v="Europe"/>
  </r>
  <r>
    <n v="504006"/>
    <n v="1"/>
    <d v="2016-05-18T00:00:00"/>
    <x v="4"/>
    <s v=""/>
    <n v="1591884"/>
    <n v="63"/>
    <n v="151"/>
    <n v="7"/>
    <s v="1,184.97 "/>
    <n v="8294.7900000000009"/>
    <x v="1"/>
    <x v="3"/>
    <x v="3"/>
    <x v="865"/>
    <x v="1"/>
    <s v="North America"/>
  </r>
  <r>
    <n v="504006"/>
    <n v="2"/>
    <d v="2016-05-18T00:00:00"/>
    <x v="4"/>
    <s v=""/>
    <n v="1591884"/>
    <n v="63"/>
    <n v="1042"/>
    <n v="10"/>
    <s v="198.00 "/>
    <n v="1980"/>
    <x v="1"/>
    <x v="0"/>
    <x v="1"/>
    <x v="865"/>
    <x v="1"/>
    <s v="North America"/>
  </r>
  <r>
    <n v="504006"/>
    <n v="3"/>
    <d v="2016-05-18T00:00:00"/>
    <x v="4"/>
    <s v=""/>
    <n v="1591884"/>
    <n v="63"/>
    <n v="1389"/>
    <n v="2"/>
    <s v="35.99 "/>
    <n v="71.98"/>
    <x v="1"/>
    <x v="4"/>
    <x v="0"/>
    <x v="865"/>
    <x v="1"/>
    <s v="North America"/>
  </r>
  <r>
    <n v="504006"/>
    <n v="4"/>
    <d v="2016-05-18T00:00:00"/>
    <x v="4"/>
    <s v=""/>
    <n v="1591884"/>
    <n v="63"/>
    <n v="1582"/>
    <n v="3"/>
    <s v="17.99 "/>
    <n v="53.97"/>
    <x v="1"/>
    <x v="5"/>
    <x v="8"/>
    <x v="865"/>
    <x v="1"/>
    <s v="North America"/>
  </r>
  <r>
    <n v="504008"/>
    <n v="1"/>
    <d v="2016-05-18T00:00:00"/>
    <x v="4"/>
    <s v=""/>
    <n v="1025021"/>
    <n v="40"/>
    <n v="110"/>
    <n v="7"/>
    <s v="132.99 "/>
    <n v="930.93000000000006"/>
    <x v="2"/>
    <x v="7"/>
    <x v="6"/>
    <x v="866"/>
    <x v="2"/>
    <s v="Europe"/>
  </r>
  <r>
    <n v="504008"/>
    <n v="2"/>
    <d v="2016-05-18T00:00:00"/>
    <x v="4"/>
    <s v=""/>
    <n v="1025021"/>
    <n v="40"/>
    <n v="2078"/>
    <n v="1"/>
    <s v="94.99 "/>
    <n v="94.99"/>
    <x v="2"/>
    <x v="1"/>
    <x v="0"/>
    <x v="866"/>
    <x v="2"/>
    <s v="Europe"/>
  </r>
  <r>
    <n v="504008"/>
    <n v="3"/>
    <d v="2016-05-18T00:00:00"/>
    <x v="4"/>
    <s v=""/>
    <n v="1025021"/>
    <n v="40"/>
    <n v="1528"/>
    <n v="1"/>
    <s v="302.00 "/>
    <n v="302"/>
    <x v="2"/>
    <x v="4"/>
    <x v="4"/>
    <x v="866"/>
    <x v="2"/>
    <s v="Europe"/>
  </r>
  <r>
    <n v="504008"/>
    <n v="4"/>
    <d v="2016-05-18T00:00:00"/>
    <x v="4"/>
    <s v=""/>
    <n v="1025021"/>
    <n v="40"/>
    <n v="1645"/>
    <n v="1"/>
    <s v="57.88 "/>
    <n v="57.88"/>
    <x v="2"/>
    <x v="5"/>
    <x v="0"/>
    <x v="866"/>
    <x v="2"/>
    <s v="Europe"/>
  </r>
  <r>
    <n v="505001"/>
    <n v="1"/>
    <d v="2016-05-19T00:00:00"/>
    <x v="4"/>
    <s v=""/>
    <n v="636035"/>
    <n v="13"/>
    <n v="2442"/>
    <n v="3"/>
    <s v="9.99 "/>
    <n v="29.97"/>
    <x v="3"/>
    <x v="1"/>
    <x v="9"/>
    <x v="867"/>
    <x v="5"/>
    <s v="Europe"/>
  </r>
  <r>
    <n v="505002"/>
    <n v="1"/>
    <d v="2016-05-19T00:00:00"/>
    <x v="4"/>
    <s v=""/>
    <n v="1350819"/>
    <n v="43"/>
    <n v="295"/>
    <n v="2"/>
    <s v="279.00 "/>
    <n v="558"/>
    <x v="1"/>
    <x v="3"/>
    <x v="8"/>
    <x v="868"/>
    <x v="1"/>
    <s v="North America"/>
  </r>
  <r>
    <n v="505002"/>
    <n v="2"/>
    <d v="2016-05-19T00:00:00"/>
    <x v="4"/>
    <s v=""/>
    <n v="1350819"/>
    <n v="43"/>
    <n v="1709"/>
    <n v="2"/>
    <s v="70.13 "/>
    <n v="140.26"/>
    <x v="1"/>
    <x v="6"/>
    <x v="7"/>
    <x v="868"/>
    <x v="1"/>
    <s v="North America"/>
  </r>
  <r>
    <n v="505002"/>
    <n v="3"/>
    <d v="2016-05-19T00:00:00"/>
    <x v="4"/>
    <s v=""/>
    <n v="1350819"/>
    <n v="43"/>
    <n v="1820"/>
    <n v="2"/>
    <s v="32.00 "/>
    <n v="64"/>
    <x v="1"/>
    <x v="6"/>
    <x v="7"/>
    <x v="868"/>
    <x v="1"/>
    <s v="North America"/>
  </r>
  <r>
    <n v="505003"/>
    <n v="1"/>
    <d v="2016-05-19T00:00:00"/>
    <x v="4"/>
    <s v=""/>
    <n v="1771430"/>
    <n v="48"/>
    <n v="1784"/>
    <n v="1"/>
    <s v="43.00 "/>
    <n v="43"/>
    <x v="1"/>
    <x v="6"/>
    <x v="7"/>
    <x v="869"/>
    <x v="1"/>
    <s v="North America"/>
  </r>
  <r>
    <n v="505003"/>
    <n v="2"/>
    <d v="2016-05-19T00:00:00"/>
    <x v="4"/>
    <s v=""/>
    <n v="1771430"/>
    <n v="48"/>
    <n v="1526"/>
    <n v="1"/>
    <s v="238.00 "/>
    <n v="238"/>
    <x v="1"/>
    <x v="4"/>
    <x v="4"/>
    <x v="869"/>
    <x v="1"/>
    <s v="North America"/>
  </r>
  <r>
    <n v="505003"/>
    <n v="3"/>
    <d v="2016-05-19T00:00:00"/>
    <x v="4"/>
    <s v=""/>
    <n v="1771430"/>
    <n v="48"/>
    <n v="1593"/>
    <n v="5"/>
    <s v="13.89 "/>
    <n v="69.45"/>
    <x v="1"/>
    <x v="5"/>
    <x v="8"/>
    <x v="869"/>
    <x v="1"/>
    <s v="North America"/>
  </r>
  <r>
    <n v="505004"/>
    <n v="1"/>
    <d v="2016-05-19T00:00:00"/>
    <x v="4"/>
    <s v=""/>
    <n v="1924461"/>
    <n v="54"/>
    <n v="994"/>
    <n v="3"/>
    <s v="184.50 "/>
    <n v="553.5"/>
    <x v="1"/>
    <x v="0"/>
    <x v="1"/>
    <x v="870"/>
    <x v="1"/>
    <s v="North America"/>
  </r>
  <r>
    <n v="505005"/>
    <n v="1"/>
    <d v="2016-05-19T00:00:00"/>
    <x v="4"/>
    <s v=""/>
    <n v="1258398"/>
    <n v="55"/>
    <n v="436"/>
    <n v="2"/>
    <s v="369.00 "/>
    <n v="738"/>
    <x v="1"/>
    <x v="2"/>
    <x v="3"/>
    <x v="871"/>
    <x v="1"/>
    <s v="North America"/>
  </r>
  <r>
    <n v="505006"/>
    <n v="1"/>
    <d v="2016-05-19T00:00:00"/>
    <x v="4"/>
    <s v=""/>
    <n v="1397271"/>
    <n v="53"/>
    <n v="687"/>
    <n v="4"/>
    <s v="209.00 "/>
    <n v="836"/>
    <x v="1"/>
    <x v="2"/>
    <x v="5"/>
    <x v="872"/>
    <x v="1"/>
    <s v="North America"/>
  </r>
  <r>
    <n v="505007"/>
    <n v="1"/>
    <d v="2016-05-19T00:00:00"/>
    <x v="4"/>
    <s v=""/>
    <n v="1590619"/>
    <n v="50"/>
    <n v="1760"/>
    <n v="1"/>
    <s v="94.80 "/>
    <n v="94.8"/>
    <x v="1"/>
    <x v="6"/>
    <x v="7"/>
    <x v="873"/>
    <x v="1"/>
    <s v="North America"/>
  </r>
  <r>
    <n v="505007"/>
    <n v="2"/>
    <d v="2016-05-19T00:00:00"/>
    <x v="4"/>
    <s v=""/>
    <n v="1590619"/>
    <n v="50"/>
    <n v="1469"/>
    <n v="2"/>
    <s v="200.00 "/>
    <n v="400"/>
    <x v="1"/>
    <x v="4"/>
    <x v="0"/>
    <x v="873"/>
    <x v="1"/>
    <s v="North America"/>
  </r>
  <r>
    <n v="505007"/>
    <n v="3"/>
    <d v="2016-05-19T00:00:00"/>
    <x v="4"/>
    <s v=""/>
    <n v="1590619"/>
    <n v="50"/>
    <n v="165"/>
    <n v="7"/>
    <s v="763.51 "/>
    <n v="5344.57"/>
    <x v="1"/>
    <x v="3"/>
    <x v="3"/>
    <x v="873"/>
    <x v="1"/>
    <s v="North America"/>
  </r>
  <r>
    <n v="505008"/>
    <n v="1"/>
    <d v="2016-05-19T00:00:00"/>
    <x v="4"/>
    <s v=""/>
    <n v="188712"/>
    <n v="5"/>
    <n v="1223"/>
    <n v="3"/>
    <s v="460.00 "/>
    <n v="1380"/>
    <x v="4"/>
    <x v="0"/>
    <x v="2"/>
    <x v="874"/>
    <x v="7"/>
    <s v="Australia"/>
  </r>
  <r>
    <n v="505008"/>
    <n v="2"/>
    <d v="2016-05-19T00:00:00"/>
    <x v="4"/>
    <s v=""/>
    <n v="188712"/>
    <n v="5"/>
    <n v="3"/>
    <n v="1"/>
    <s v="14.52 "/>
    <n v="14.52"/>
    <x v="4"/>
    <x v="7"/>
    <x v="0"/>
    <x v="874"/>
    <x v="7"/>
    <s v="Australia"/>
  </r>
  <r>
    <n v="505009"/>
    <n v="1"/>
    <d v="2016-05-19T00:00:00"/>
    <x v="4"/>
    <s v=""/>
    <n v="58066"/>
    <n v="5"/>
    <n v="1914"/>
    <n v="2"/>
    <s v="129.99 "/>
    <n v="259.98"/>
    <x v="4"/>
    <x v="1"/>
    <x v="2"/>
    <x v="875"/>
    <x v="7"/>
    <s v="Australia"/>
  </r>
  <r>
    <n v="505009"/>
    <n v="2"/>
    <d v="2016-05-19T00:00:00"/>
    <x v="4"/>
    <s v=""/>
    <n v="58066"/>
    <n v="5"/>
    <n v="1732"/>
    <n v="2"/>
    <s v="72.45 "/>
    <n v="144.9"/>
    <x v="4"/>
    <x v="6"/>
    <x v="7"/>
    <x v="875"/>
    <x v="7"/>
    <s v="Australia"/>
  </r>
  <r>
    <n v="505010"/>
    <n v="1"/>
    <d v="2016-05-19T00:00:00"/>
    <x v="4"/>
    <s v=""/>
    <n v="1606420"/>
    <n v="61"/>
    <n v="1187"/>
    <n v="5"/>
    <s v="850.00 "/>
    <n v="4250"/>
    <x v="1"/>
    <x v="0"/>
    <x v="2"/>
    <x v="876"/>
    <x v="1"/>
    <s v="North America"/>
  </r>
  <r>
    <n v="505011"/>
    <n v="1"/>
    <d v="2016-05-19T00:00:00"/>
    <x v="4"/>
    <s v=""/>
    <n v="410506"/>
    <n v="24"/>
    <n v="2115"/>
    <n v="2"/>
    <s v="877.50 "/>
    <n v="1755"/>
    <x v="3"/>
    <x v="1"/>
    <x v="0"/>
    <x v="877"/>
    <x v="6"/>
    <s v="Europe"/>
  </r>
  <r>
    <n v="505011"/>
    <n v="2"/>
    <d v="2016-05-19T00:00:00"/>
    <x v="4"/>
    <s v=""/>
    <n v="410506"/>
    <n v="24"/>
    <n v="1416"/>
    <n v="3"/>
    <s v="308.00 "/>
    <n v="924"/>
    <x v="3"/>
    <x v="4"/>
    <x v="4"/>
    <x v="877"/>
    <x v="6"/>
    <s v="Europe"/>
  </r>
  <r>
    <n v="506000"/>
    <n v="1"/>
    <d v="2016-05-20T00:00:00"/>
    <x v="4"/>
    <s v="5/29/2016"/>
    <n v="1750248"/>
    <n v="0"/>
    <n v="75"/>
    <n v="1"/>
    <s v="37.95 "/>
    <n v="37.950000000000003"/>
    <x v="1"/>
    <x v="7"/>
    <x v="10"/>
    <x v="878"/>
    <x v="1"/>
    <s v="North America"/>
  </r>
  <r>
    <n v="506001"/>
    <n v="1"/>
    <d v="2016-05-20T00:00:00"/>
    <x v="4"/>
    <s v=""/>
    <n v="227898"/>
    <n v="9"/>
    <n v="1700"/>
    <n v="1"/>
    <s v="8.88 "/>
    <n v="8.8800000000000008"/>
    <x v="0"/>
    <x v="6"/>
    <x v="8"/>
    <x v="879"/>
    <x v="0"/>
    <s v="North America"/>
  </r>
  <r>
    <n v="506001"/>
    <n v="2"/>
    <d v="2016-05-20T00:00:00"/>
    <x v="4"/>
    <s v=""/>
    <n v="227898"/>
    <n v="9"/>
    <n v="2254"/>
    <n v="2"/>
    <s v="635.99 "/>
    <n v="1271.98"/>
    <x v="0"/>
    <x v="1"/>
    <x v="6"/>
    <x v="879"/>
    <x v="0"/>
    <s v="North America"/>
  </r>
  <r>
    <n v="506002"/>
    <n v="1"/>
    <d v="2016-05-20T00:00:00"/>
    <x v="4"/>
    <s v="5/25/2016"/>
    <n v="918835"/>
    <n v="0"/>
    <n v="1599"/>
    <n v="6"/>
    <s v="57.88 "/>
    <n v="347.28000000000003"/>
    <x v="2"/>
    <x v="5"/>
    <x v="8"/>
    <x v="880"/>
    <x v="2"/>
    <s v="Europe"/>
  </r>
  <r>
    <n v="506003"/>
    <n v="1"/>
    <d v="2016-05-20T00:00:00"/>
    <x v="4"/>
    <s v=""/>
    <n v="1652611"/>
    <n v="66"/>
    <n v="1574"/>
    <n v="4"/>
    <s v="59.99 "/>
    <n v="239.96"/>
    <x v="1"/>
    <x v="5"/>
    <x v="8"/>
    <x v="881"/>
    <x v="1"/>
    <s v="North America"/>
  </r>
  <r>
    <n v="506003"/>
    <n v="2"/>
    <d v="2016-05-20T00:00:00"/>
    <x v="4"/>
    <s v=""/>
    <n v="1652611"/>
    <n v="66"/>
    <n v="1465"/>
    <n v="4"/>
    <s v="199.00 "/>
    <n v="796"/>
    <x v="1"/>
    <x v="4"/>
    <x v="0"/>
    <x v="881"/>
    <x v="1"/>
    <s v="North America"/>
  </r>
  <r>
    <n v="506004"/>
    <n v="1"/>
    <d v="2016-05-20T00:00:00"/>
    <x v="4"/>
    <s v=""/>
    <n v="1982502"/>
    <n v="63"/>
    <n v="1487"/>
    <n v="1"/>
    <s v="267.00 "/>
    <n v="267"/>
    <x v="1"/>
    <x v="4"/>
    <x v="4"/>
    <x v="882"/>
    <x v="1"/>
    <s v="North America"/>
  </r>
  <r>
    <n v="506004"/>
    <n v="2"/>
    <d v="2016-05-20T00:00:00"/>
    <x v="4"/>
    <s v=""/>
    <n v="1982502"/>
    <n v="63"/>
    <n v="1810"/>
    <n v="1"/>
    <s v="32.00 "/>
    <n v="32"/>
    <x v="1"/>
    <x v="6"/>
    <x v="7"/>
    <x v="882"/>
    <x v="1"/>
    <s v="North America"/>
  </r>
  <r>
    <n v="506004"/>
    <n v="3"/>
    <d v="2016-05-20T00:00:00"/>
    <x v="4"/>
    <s v=""/>
    <n v="1982502"/>
    <n v="63"/>
    <n v="231"/>
    <n v="2"/>
    <s v="569.00 "/>
    <n v="1138"/>
    <x v="1"/>
    <x v="3"/>
    <x v="9"/>
    <x v="882"/>
    <x v="1"/>
    <s v="North America"/>
  </r>
  <r>
    <n v="506004"/>
    <n v="4"/>
    <d v="2016-05-20T00:00:00"/>
    <x v="4"/>
    <s v=""/>
    <n v="1982502"/>
    <n v="63"/>
    <n v="2004"/>
    <n v="6"/>
    <s v="139.99 "/>
    <n v="839.94"/>
    <x v="1"/>
    <x v="1"/>
    <x v="2"/>
    <x v="882"/>
    <x v="1"/>
    <s v="North America"/>
  </r>
  <r>
    <n v="506005"/>
    <n v="1"/>
    <d v="2016-05-20T00:00:00"/>
    <x v="4"/>
    <s v="5/27/2016"/>
    <n v="997457"/>
    <n v="0"/>
    <n v="403"/>
    <n v="5"/>
    <s v="699.00 "/>
    <n v="3495"/>
    <x v="2"/>
    <x v="2"/>
    <x v="6"/>
    <x v="883"/>
    <x v="2"/>
    <s v="Europe"/>
  </r>
  <r>
    <n v="506005"/>
    <n v="2"/>
    <d v="2016-05-20T00:00:00"/>
    <x v="4"/>
    <s v="5/27/2016"/>
    <n v="997457"/>
    <n v="0"/>
    <n v="1486"/>
    <n v="4"/>
    <s v="288.00 "/>
    <n v="1152"/>
    <x v="2"/>
    <x v="4"/>
    <x v="4"/>
    <x v="883"/>
    <x v="2"/>
    <s v="Europe"/>
  </r>
  <r>
    <n v="506006"/>
    <n v="1"/>
    <d v="2016-05-20T00:00:00"/>
    <x v="4"/>
    <s v=""/>
    <n v="1566037"/>
    <n v="54"/>
    <n v="2133"/>
    <n v="1"/>
    <s v="129.90 "/>
    <n v="129.9"/>
    <x v="1"/>
    <x v="1"/>
    <x v="0"/>
    <x v="884"/>
    <x v="1"/>
    <s v="North America"/>
  </r>
  <r>
    <n v="506007"/>
    <n v="1"/>
    <d v="2016-05-20T00:00:00"/>
    <x v="4"/>
    <s v="5/25/2016"/>
    <n v="1790366"/>
    <n v="0"/>
    <n v="2457"/>
    <n v="3"/>
    <s v="19.99 "/>
    <n v="59.97"/>
    <x v="1"/>
    <x v="1"/>
    <x v="9"/>
    <x v="885"/>
    <x v="1"/>
    <s v="North America"/>
  </r>
  <r>
    <n v="507000"/>
    <n v="1"/>
    <d v="2016-05-21T00:00:00"/>
    <x v="4"/>
    <s v=""/>
    <n v="125236"/>
    <n v="5"/>
    <n v="2115"/>
    <n v="1"/>
    <s v="877.50 "/>
    <n v="877.5"/>
    <x v="4"/>
    <x v="1"/>
    <x v="0"/>
    <x v="886"/>
    <x v="7"/>
    <s v="Australia"/>
  </r>
  <r>
    <n v="507001"/>
    <n v="1"/>
    <d v="2016-05-21T00:00:00"/>
    <x v="4"/>
    <s v="06/01/2016"/>
    <n v="286857"/>
    <n v="0"/>
    <n v="100"/>
    <n v="1"/>
    <s v="120.00 "/>
    <n v="120"/>
    <x v="0"/>
    <x v="7"/>
    <x v="6"/>
    <x v="887"/>
    <x v="0"/>
    <s v="North America"/>
  </r>
  <r>
    <n v="507001"/>
    <n v="3"/>
    <d v="2016-05-21T00:00:00"/>
    <x v="4"/>
    <s v="06/01/2016"/>
    <n v="286857"/>
    <n v="0"/>
    <n v="1239"/>
    <n v="3"/>
    <s v="158.00 "/>
    <n v="474"/>
    <x v="0"/>
    <x v="0"/>
    <x v="2"/>
    <x v="887"/>
    <x v="0"/>
    <s v="North America"/>
  </r>
  <r>
    <n v="507002"/>
    <n v="1"/>
    <d v="2016-05-21T00:00:00"/>
    <x v="4"/>
    <s v=""/>
    <n v="1724660"/>
    <n v="66"/>
    <n v="2087"/>
    <n v="6"/>
    <s v="791.00 "/>
    <n v="4746"/>
    <x v="1"/>
    <x v="1"/>
    <x v="0"/>
    <x v="888"/>
    <x v="1"/>
    <s v="North America"/>
  </r>
  <r>
    <n v="507002"/>
    <n v="2"/>
    <d v="2016-05-21T00:00:00"/>
    <x v="4"/>
    <s v=""/>
    <n v="1724660"/>
    <n v="66"/>
    <n v="1453"/>
    <n v="1"/>
    <s v="258.00 "/>
    <n v="258"/>
    <x v="1"/>
    <x v="4"/>
    <x v="4"/>
    <x v="888"/>
    <x v="1"/>
    <s v="North America"/>
  </r>
  <r>
    <n v="507002"/>
    <n v="3"/>
    <d v="2016-05-21T00:00:00"/>
    <x v="4"/>
    <s v=""/>
    <n v="1724660"/>
    <n v="66"/>
    <n v="1208"/>
    <n v="1"/>
    <s v="890.00 "/>
    <n v="890"/>
    <x v="1"/>
    <x v="0"/>
    <x v="2"/>
    <x v="888"/>
    <x v="1"/>
    <s v="North America"/>
  </r>
  <r>
    <n v="507002"/>
    <n v="4"/>
    <d v="2016-05-21T00:00:00"/>
    <x v="4"/>
    <s v=""/>
    <n v="1724660"/>
    <n v="66"/>
    <n v="710"/>
    <n v="3"/>
    <s v="121.00 "/>
    <n v="363"/>
    <x v="1"/>
    <x v="2"/>
    <x v="5"/>
    <x v="888"/>
    <x v="1"/>
    <s v="North America"/>
  </r>
  <r>
    <n v="507002"/>
    <n v="5"/>
    <d v="2016-05-21T00:00:00"/>
    <x v="4"/>
    <s v=""/>
    <n v="1724660"/>
    <n v="66"/>
    <n v="1649"/>
    <n v="2"/>
    <s v="259.99 "/>
    <n v="519.98"/>
    <x v="1"/>
    <x v="5"/>
    <x v="0"/>
    <x v="888"/>
    <x v="1"/>
    <s v="North America"/>
  </r>
  <r>
    <n v="507003"/>
    <n v="1"/>
    <d v="2016-05-21T00:00:00"/>
    <x v="4"/>
    <s v="06/01/2016"/>
    <n v="524697"/>
    <n v="0"/>
    <n v="1549"/>
    <n v="4"/>
    <s v="389.00 "/>
    <n v="1556"/>
    <x v="3"/>
    <x v="4"/>
    <x v="4"/>
    <x v="889"/>
    <x v="6"/>
    <s v="Europe"/>
  </r>
  <r>
    <n v="507004"/>
    <n v="1"/>
    <d v="2016-05-21T00:00:00"/>
    <x v="4"/>
    <s v=""/>
    <n v="503444"/>
    <n v="20"/>
    <n v="1662"/>
    <n v="4"/>
    <s v="6.99 "/>
    <n v="27.96"/>
    <x v="3"/>
    <x v="6"/>
    <x v="7"/>
    <x v="890"/>
    <x v="6"/>
    <s v="Europe"/>
  </r>
  <r>
    <n v="507004"/>
    <n v="2"/>
    <d v="2016-05-21T00:00:00"/>
    <x v="4"/>
    <s v=""/>
    <n v="503444"/>
    <n v="20"/>
    <n v="151"/>
    <n v="1"/>
    <s v="1,184.97 "/>
    <n v="1184.97"/>
    <x v="3"/>
    <x v="3"/>
    <x v="3"/>
    <x v="890"/>
    <x v="6"/>
    <s v="Europe"/>
  </r>
  <r>
    <n v="507005"/>
    <n v="1"/>
    <d v="2016-05-21T00:00:00"/>
    <x v="4"/>
    <s v=""/>
    <n v="375384"/>
    <n v="10"/>
    <n v="2150"/>
    <n v="6"/>
    <s v="149.00 "/>
    <n v="894"/>
    <x v="0"/>
    <x v="1"/>
    <x v="3"/>
    <x v="891"/>
    <x v="0"/>
    <s v="North America"/>
  </r>
  <r>
    <n v="507006"/>
    <n v="1"/>
    <d v="2016-05-21T00:00:00"/>
    <x v="4"/>
    <s v=""/>
    <n v="1414050"/>
    <n v="57"/>
    <n v="81"/>
    <n v="2"/>
    <s v="40.55 "/>
    <n v="81.099999999999994"/>
    <x v="1"/>
    <x v="7"/>
    <x v="10"/>
    <x v="892"/>
    <x v="1"/>
    <s v="North America"/>
  </r>
  <r>
    <n v="507006"/>
    <n v="2"/>
    <d v="2016-05-21T00:00:00"/>
    <x v="4"/>
    <s v=""/>
    <n v="1414050"/>
    <n v="57"/>
    <n v="487"/>
    <n v="5"/>
    <s v="59.00 "/>
    <n v="295"/>
    <x v="1"/>
    <x v="2"/>
    <x v="5"/>
    <x v="892"/>
    <x v="1"/>
    <s v="North America"/>
  </r>
  <r>
    <n v="507008"/>
    <n v="1"/>
    <d v="2016-05-21T00:00:00"/>
    <x v="4"/>
    <s v=""/>
    <n v="1591113"/>
    <n v="55"/>
    <n v="1035"/>
    <n v="4"/>
    <s v="281.00 "/>
    <n v="1124"/>
    <x v="1"/>
    <x v="0"/>
    <x v="1"/>
    <x v="893"/>
    <x v="1"/>
    <s v="North America"/>
  </r>
  <r>
    <n v="507008"/>
    <n v="2"/>
    <d v="2016-05-21T00:00:00"/>
    <x v="4"/>
    <s v=""/>
    <n v="1591113"/>
    <n v="55"/>
    <n v="966"/>
    <n v="1"/>
    <s v="184.50 "/>
    <n v="184.5"/>
    <x v="1"/>
    <x v="0"/>
    <x v="1"/>
    <x v="893"/>
    <x v="1"/>
    <s v="North America"/>
  </r>
  <r>
    <n v="507008"/>
    <n v="3"/>
    <d v="2016-05-21T00:00:00"/>
    <x v="4"/>
    <s v=""/>
    <n v="1591113"/>
    <n v="55"/>
    <n v="1575"/>
    <n v="2"/>
    <s v="60.99 "/>
    <n v="121.98"/>
    <x v="1"/>
    <x v="5"/>
    <x v="8"/>
    <x v="893"/>
    <x v="1"/>
    <s v="North America"/>
  </r>
  <r>
    <n v="507008"/>
    <n v="4"/>
    <d v="2016-05-21T00:00:00"/>
    <x v="4"/>
    <s v=""/>
    <n v="1591113"/>
    <n v="55"/>
    <n v="1278"/>
    <n v="4"/>
    <s v="14.99 "/>
    <n v="59.96"/>
    <x v="1"/>
    <x v="0"/>
    <x v="0"/>
    <x v="893"/>
    <x v="1"/>
    <s v="North America"/>
  </r>
  <r>
    <n v="507009"/>
    <n v="1"/>
    <d v="2016-05-21T00:00:00"/>
    <x v="4"/>
    <s v=""/>
    <n v="2034922"/>
    <n v="43"/>
    <n v="32"/>
    <n v="1"/>
    <s v="255.00 "/>
    <n v="255"/>
    <x v="1"/>
    <x v="7"/>
    <x v="0"/>
    <x v="894"/>
    <x v="1"/>
    <s v="North America"/>
  </r>
  <r>
    <n v="507009"/>
    <n v="3"/>
    <d v="2016-05-21T00:00:00"/>
    <x v="4"/>
    <s v=""/>
    <n v="2034922"/>
    <n v="43"/>
    <n v="144"/>
    <n v="2"/>
    <s v="299.99 "/>
    <n v="599.98"/>
    <x v="1"/>
    <x v="3"/>
    <x v="3"/>
    <x v="894"/>
    <x v="1"/>
    <s v="North America"/>
  </r>
  <r>
    <n v="507009"/>
    <n v="4"/>
    <d v="2016-05-21T00:00:00"/>
    <x v="4"/>
    <s v=""/>
    <n v="2034922"/>
    <n v="43"/>
    <n v="1682"/>
    <n v="3"/>
    <s v="8.99 "/>
    <n v="26.97"/>
    <x v="1"/>
    <x v="6"/>
    <x v="7"/>
    <x v="894"/>
    <x v="1"/>
    <s v="North America"/>
  </r>
  <r>
    <n v="507010"/>
    <n v="1"/>
    <d v="2016-05-21T00:00:00"/>
    <x v="4"/>
    <s v=""/>
    <n v="1511494"/>
    <n v="61"/>
    <n v="1598"/>
    <n v="1"/>
    <s v="57.88 "/>
    <n v="57.88"/>
    <x v="1"/>
    <x v="5"/>
    <x v="8"/>
    <x v="895"/>
    <x v="1"/>
    <s v="North America"/>
  </r>
  <r>
    <n v="507011"/>
    <n v="1"/>
    <d v="2016-05-21T00:00:00"/>
    <x v="4"/>
    <s v=""/>
    <n v="760031"/>
    <n v="30"/>
    <n v="1586"/>
    <n v="2"/>
    <s v="12.66 "/>
    <n v="25.32"/>
    <x v="3"/>
    <x v="5"/>
    <x v="8"/>
    <x v="896"/>
    <x v="4"/>
    <s v="Europe"/>
  </r>
  <r>
    <n v="507012"/>
    <n v="1"/>
    <d v="2016-05-21T00:00:00"/>
    <x v="4"/>
    <s v=""/>
    <n v="2000872"/>
    <n v="47"/>
    <n v="2502"/>
    <n v="2"/>
    <s v="9.99 "/>
    <n v="19.98"/>
    <x v="1"/>
    <x v="4"/>
    <x v="0"/>
    <x v="897"/>
    <x v="1"/>
    <s v="North America"/>
  </r>
  <r>
    <n v="507013"/>
    <n v="1"/>
    <d v="2016-05-21T00:00:00"/>
    <x v="4"/>
    <s v=""/>
    <n v="772975"/>
    <n v="29"/>
    <n v="97"/>
    <n v="1"/>
    <s v="67.40 "/>
    <n v="67.400000000000006"/>
    <x v="3"/>
    <x v="7"/>
    <x v="6"/>
    <x v="898"/>
    <x v="4"/>
    <s v="Europe"/>
  </r>
  <r>
    <n v="507013"/>
    <n v="3"/>
    <d v="2016-05-21T00:00:00"/>
    <x v="4"/>
    <s v=""/>
    <n v="772975"/>
    <n v="29"/>
    <n v="432"/>
    <n v="3"/>
    <s v="499.90 "/>
    <n v="1499.6999999999998"/>
    <x v="3"/>
    <x v="2"/>
    <x v="3"/>
    <x v="898"/>
    <x v="4"/>
    <s v="Europe"/>
  </r>
  <r>
    <n v="507013"/>
    <n v="4"/>
    <d v="2016-05-21T00:00:00"/>
    <x v="4"/>
    <s v=""/>
    <n v="772975"/>
    <n v="29"/>
    <n v="1674"/>
    <n v="3"/>
    <s v="6.99 "/>
    <n v="20.97"/>
    <x v="3"/>
    <x v="6"/>
    <x v="7"/>
    <x v="898"/>
    <x v="4"/>
    <s v="Europe"/>
  </r>
  <r>
    <n v="507014"/>
    <n v="1"/>
    <d v="2016-05-21T00:00:00"/>
    <x v="4"/>
    <s v=""/>
    <n v="548183"/>
    <n v="24"/>
    <n v="428"/>
    <n v="1"/>
    <s v="969.00 "/>
    <n v="969"/>
    <x v="3"/>
    <x v="2"/>
    <x v="3"/>
    <x v="899"/>
    <x v="6"/>
    <s v="Europe"/>
  </r>
  <r>
    <n v="507014"/>
    <n v="2"/>
    <d v="2016-05-21T00:00:00"/>
    <x v="4"/>
    <s v=""/>
    <n v="548183"/>
    <n v="24"/>
    <n v="1213"/>
    <n v="5"/>
    <s v="170.00 "/>
    <n v="850"/>
    <x v="3"/>
    <x v="0"/>
    <x v="2"/>
    <x v="899"/>
    <x v="6"/>
    <s v="Europe"/>
  </r>
  <r>
    <n v="507014"/>
    <n v="3"/>
    <d v="2016-05-21T00:00:00"/>
    <x v="4"/>
    <s v=""/>
    <n v="548183"/>
    <n v="24"/>
    <n v="1625"/>
    <n v="3"/>
    <s v="219.00 "/>
    <n v="657"/>
    <x v="3"/>
    <x v="5"/>
    <x v="0"/>
    <x v="899"/>
    <x v="6"/>
    <s v="Europe"/>
  </r>
  <r>
    <n v="509000"/>
    <n v="1"/>
    <d v="2016-05-23T00:00:00"/>
    <x v="4"/>
    <s v="06/01/2016"/>
    <n v="1697895"/>
    <n v="0"/>
    <n v="189"/>
    <n v="4"/>
    <s v="126.90 "/>
    <n v="507.6"/>
    <x v="1"/>
    <x v="3"/>
    <x v="8"/>
    <x v="900"/>
    <x v="1"/>
    <s v="North America"/>
  </r>
  <r>
    <n v="509001"/>
    <n v="1"/>
    <d v="2016-05-23T00:00:00"/>
    <x v="4"/>
    <s v=""/>
    <n v="978236"/>
    <n v="42"/>
    <n v="2001"/>
    <n v="1"/>
    <s v="665.94 "/>
    <n v="665.94"/>
    <x v="2"/>
    <x v="1"/>
    <x v="2"/>
    <x v="901"/>
    <x v="2"/>
    <s v="Europe"/>
  </r>
  <r>
    <n v="509001"/>
    <n v="2"/>
    <d v="2016-05-23T00:00:00"/>
    <x v="4"/>
    <s v=""/>
    <n v="978236"/>
    <n v="42"/>
    <n v="138"/>
    <n v="8"/>
    <s v="499.99 "/>
    <n v="3999.92"/>
    <x v="2"/>
    <x v="3"/>
    <x v="3"/>
    <x v="901"/>
    <x v="2"/>
    <s v="Europe"/>
  </r>
  <r>
    <n v="509001"/>
    <n v="3"/>
    <d v="2016-05-23T00:00:00"/>
    <x v="4"/>
    <s v=""/>
    <n v="978236"/>
    <n v="42"/>
    <n v="1509"/>
    <n v="1"/>
    <s v="310.00 "/>
    <n v="310"/>
    <x v="2"/>
    <x v="4"/>
    <x v="4"/>
    <x v="901"/>
    <x v="2"/>
    <s v="Europe"/>
  </r>
  <r>
    <n v="509001"/>
    <n v="4"/>
    <d v="2016-05-23T00:00:00"/>
    <x v="4"/>
    <s v=""/>
    <n v="978236"/>
    <n v="42"/>
    <n v="68"/>
    <n v="6"/>
    <s v="25.69 "/>
    <n v="154.14000000000001"/>
    <x v="2"/>
    <x v="7"/>
    <x v="10"/>
    <x v="901"/>
    <x v="2"/>
    <s v="Europe"/>
  </r>
  <r>
    <n v="509002"/>
    <n v="1"/>
    <d v="2016-05-23T00:00:00"/>
    <x v="4"/>
    <s v=""/>
    <n v="2022162"/>
    <n v="63"/>
    <n v="1272"/>
    <n v="1"/>
    <s v="6.95 "/>
    <n v="6.95"/>
    <x v="1"/>
    <x v="0"/>
    <x v="0"/>
    <x v="902"/>
    <x v="1"/>
    <s v="North America"/>
  </r>
  <r>
    <n v="509002"/>
    <n v="2"/>
    <d v="2016-05-23T00:00:00"/>
    <x v="4"/>
    <s v=""/>
    <n v="2022162"/>
    <n v="63"/>
    <n v="16"/>
    <n v="5"/>
    <s v="109.95 "/>
    <n v="549.75"/>
    <x v="1"/>
    <x v="7"/>
    <x v="0"/>
    <x v="902"/>
    <x v="1"/>
    <s v="North America"/>
  </r>
  <r>
    <n v="509003"/>
    <n v="1"/>
    <d v="2016-05-23T00:00:00"/>
    <x v="4"/>
    <s v=""/>
    <n v="1025562"/>
    <n v="36"/>
    <n v="1436"/>
    <n v="3"/>
    <s v="258.00 "/>
    <n v="774"/>
    <x v="2"/>
    <x v="4"/>
    <x v="4"/>
    <x v="903"/>
    <x v="2"/>
    <s v="Europe"/>
  </r>
  <r>
    <n v="509004"/>
    <n v="1"/>
    <d v="2016-05-23T00:00:00"/>
    <x v="4"/>
    <s v=""/>
    <n v="1670107"/>
    <n v="56"/>
    <n v="787"/>
    <n v="2"/>
    <s v="9.50 "/>
    <n v="19"/>
    <x v="1"/>
    <x v="2"/>
    <x v="0"/>
    <x v="182"/>
    <x v="1"/>
    <s v="North America"/>
  </r>
  <r>
    <n v="509004"/>
    <n v="2"/>
    <d v="2016-05-23T00:00:00"/>
    <x v="4"/>
    <s v=""/>
    <n v="1670107"/>
    <n v="56"/>
    <n v="1575"/>
    <n v="5"/>
    <s v="60.99 "/>
    <n v="304.95"/>
    <x v="1"/>
    <x v="5"/>
    <x v="8"/>
    <x v="182"/>
    <x v="1"/>
    <s v="North America"/>
  </r>
  <r>
    <n v="509004"/>
    <n v="3"/>
    <d v="2016-05-23T00:00:00"/>
    <x v="4"/>
    <s v=""/>
    <n v="1670107"/>
    <n v="56"/>
    <n v="1053"/>
    <n v="2"/>
    <s v="588.00 "/>
    <n v="1176"/>
    <x v="1"/>
    <x v="0"/>
    <x v="1"/>
    <x v="182"/>
    <x v="1"/>
    <s v="North America"/>
  </r>
  <r>
    <n v="509005"/>
    <n v="1"/>
    <d v="2016-05-23T00:00:00"/>
    <x v="4"/>
    <s v=""/>
    <n v="1002933"/>
    <n v="41"/>
    <n v="1646"/>
    <n v="3"/>
    <s v="159.99 "/>
    <n v="479.97"/>
    <x v="2"/>
    <x v="5"/>
    <x v="0"/>
    <x v="904"/>
    <x v="2"/>
    <s v="Europe"/>
  </r>
  <r>
    <n v="509005"/>
    <n v="2"/>
    <d v="2016-05-23T00:00:00"/>
    <x v="4"/>
    <s v=""/>
    <n v="1002933"/>
    <n v="41"/>
    <n v="1313"/>
    <n v="1"/>
    <s v="205.00 "/>
    <n v="205"/>
    <x v="2"/>
    <x v="0"/>
    <x v="0"/>
    <x v="904"/>
    <x v="2"/>
    <s v="Europe"/>
  </r>
  <r>
    <n v="510000"/>
    <n v="1"/>
    <d v="2016-05-24T00:00:00"/>
    <x v="4"/>
    <s v="5/31/2016"/>
    <n v="627709"/>
    <n v="0"/>
    <n v="2247"/>
    <n v="1"/>
    <s v="339.00 "/>
    <n v="339"/>
    <x v="3"/>
    <x v="1"/>
    <x v="6"/>
    <x v="905"/>
    <x v="5"/>
    <s v="Europe"/>
  </r>
  <r>
    <n v="510001"/>
    <n v="1"/>
    <d v="2016-05-24T00:00:00"/>
    <x v="4"/>
    <s v=""/>
    <n v="1854760"/>
    <n v="59"/>
    <n v="1605"/>
    <n v="6"/>
    <s v="289.99 "/>
    <n v="1739.94"/>
    <x v="1"/>
    <x v="5"/>
    <x v="8"/>
    <x v="906"/>
    <x v="1"/>
    <s v="North America"/>
  </r>
  <r>
    <n v="510005"/>
    <n v="1"/>
    <d v="2016-05-24T00:00:00"/>
    <x v="4"/>
    <s v=""/>
    <n v="1533381"/>
    <n v="55"/>
    <n v="1170"/>
    <n v="8"/>
    <s v="633.00 "/>
    <n v="5064"/>
    <x v="1"/>
    <x v="0"/>
    <x v="2"/>
    <x v="907"/>
    <x v="1"/>
    <s v="North America"/>
  </r>
  <r>
    <n v="510006"/>
    <n v="1"/>
    <d v="2016-05-24T00:00:00"/>
    <x v="4"/>
    <s v=""/>
    <n v="1693175"/>
    <n v="55"/>
    <n v="622"/>
    <n v="8"/>
    <s v="2,295.00 "/>
    <n v="18360"/>
    <x v="1"/>
    <x v="2"/>
    <x v="6"/>
    <x v="908"/>
    <x v="1"/>
    <s v="North America"/>
  </r>
  <r>
    <n v="510007"/>
    <n v="1"/>
    <d v="2016-05-24T00:00:00"/>
    <x v="4"/>
    <s v=""/>
    <n v="1090259"/>
    <n v="37"/>
    <n v="1221"/>
    <n v="1"/>
    <s v="482.00 "/>
    <n v="482"/>
    <x v="2"/>
    <x v="0"/>
    <x v="2"/>
    <x v="909"/>
    <x v="2"/>
    <s v="Europe"/>
  </r>
  <r>
    <n v="510007"/>
    <n v="2"/>
    <d v="2016-05-24T00:00:00"/>
    <x v="4"/>
    <s v=""/>
    <n v="1090259"/>
    <n v="37"/>
    <n v="420"/>
    <n v="4"/>
    <s v="499.90 "/>
    <n v="1999.6"/>
    <x v="2"/>
    <x v="2"/>
    <x v="3"/>
    <x v="909"/>
    <x v="2"/>
    <s v="Europe"/>
  </r>
  <r>
    <n v="511000"/>
    <n v="1"/>
    <d v="2016-05-25T00:00:00"/>
    <x v="4"/>
    <s v=""/>
    <n v="1860389"/>
    <n v="53"/>
    <n v="1698"/>
    <n v="6"/>
    <s v="6.99 "/>
    <n v="41.94"/>
    <x v="1"/>
    <x v="6"/>
    <x v="8"/>
    <x v="910"/>
    <x v="1"/>
    <s v="North America"/>
  </r>
  <r>
    <n v="511001"/>
    <n v="1"/>
    <d v="2016-05-25T00:00:00"/>
    <x v="4"/>
    <s v=""/>
    <n v="1911030"/>
    <n v="55"/>
    <n v="1703"/>
    <n v="5"/>
    <s v="5.39 "/>
    <n v="26.95"/>
    <x v="1"/>
    <x v="6"/>
    <x v="8"/>
    <x v="911"/>
    <x v="1"/>
    <s v="North America"/>
  </r>
  <r>
    <n v="511001"/>
    <n v="2"/>
    <d v="2016-05-25T00:00:00"/>
    <x v="4"/>
    <s v=""/>
    <n v="1911030"/>
    <n v="55"/>
    <n v="1789"/>
    <n v="7"/>
    <s v="43.00 "/>
    <n v="301"/>
    <x v="1"/>
    <x v="6"/>
    <x v="7"/>
    <x v="911"/>
    <x v="1"/>
    <s v="North America"/>
  </r>
  <r>
    <n v="511002"/>
    <n v="1"/>
    <d v="2016-05-25T00:00:00"/>
    <x v="4"/>
    <s v=""/>
    <n v="569079"/>
    <n v="22"/>
    <n v="425"/>
    <n v="7"/>
    <s v="369.00 "/>
    <n v="2583"/>
    <x v="3"/>
    <x v="2"/>
    <x v="3"/>
    <x v="912"/>
    <x v="6"/>
    <s v="Europe"/>
  </r>
  <r>
    <n v="511002"/>
    <n v="2"/>
    <d v="2016-05-25T00:00:00"/>
    <x v="4"/>
    <s v=""/>
    <n v="569079"/>
    <n v="22"/>
    <n v="1506"/>
    <n v="2"/>
    <s v="288.00 "/>
    <n v="576"/>
    <x v="3"/>
    <x v="4"/>
    <x v="4"/>
    <x v="912"/>
    <x v="6"/>
    <s v="Europe"/>
  </r>
  <r>
    <n v="511003"/>
    <n v="1"/>
    <d v="2016-05-25T00:00:00"/>
    <x v="4"/>
    <s v=""/>
    <n v="1136696"/>
    <n v="41"/>
    <n v="1631"/>
    <n v="2"/>
    <s v="12.66 "/>
    <n v="25.32"/>
    <x v="2"/>
    <x v="5"/>
    <x v="0"/>
    <x v="913"/>
    <x v="2"/>
    <s v="Europe"/>
  </r>
  <r>
    <n v="511003"/>
    <n v="2"/>
    <d v="2016-05-25T00:00:00"/>
    <x v="4"/>
    <s v=""/>
    <n v="1136696"/>
    <n v="41"/>
    <n v="1599"/>
    <n v="1"/>
    <s v="57.88 "/>
    <n v="57.88"/>
    <x v="2"/>
    <x v="5"/>
    <x v="8"/>
    <x v="913"/>
    <x v="2"/>
    <s v="Europe"/>
  </r>
  <r>
    <n v="511004"/>
    <n v="1"/>
    <d v="2016-05-25T00:00:00"/>
    <x v="4"/>
    <s v=""/>
    <n v="1690335"/>
    <n v="50"/>
    <n v="207"/>
    <n v="6"/>
    <s v="579.00 "/>
    <n v="3474"/>
    <x v="1"/>
    <x v="3"/>
    <x v="9"/>
    <x v="914"/>
    <x v="1"/>
    <s v="North America"/>
  </r>
  <r>
    <n v="511005"/>
    <n v="1"/>
    <d v="2016-05-25T00:00:00"/>
    <x v="4"/>
    <s v="06/05/2016"/>
    <n v="1240904"/>
    <n v="0"/>
    <n v="105"/>
    <n v="9"/>
    <s v="115.00 "/>
    <n v="1035"/>
    <x v="1"/>
    <x v="7"/>
    <x v="6"/>
    <x v="915"/>
    <x v="1"/>
    <s v="North America"/>
  </r>
  <r>
    <n v="511005"/>
    <n v="2"/>
    <d v="2016-05-25T00:00:00"/>
    <x v="4"/>
    <s v="06/05/2016"/>
    <n v="1240904"/>
    <n v="0"/>
    <n v="452"/>
    <n v="1"/>
    <s v="219.95 "/>
    <n v="219.95"/>
    <x v="1"/>
    <x v="2"/>
    <x v="6"/>
    <x v="915"/>
    <x v="1"/>
    <s v="North America"/>
  </r>
  <r>
    <n v="511005"/>
    <n v="3"/>
    <d v="2016-05-25T00:00:00"/>
    <x v="4"/>
    <s v="06/05/2016"/>
    <n v="1240904"/>
    <n v="0"/>
    <n v="1681"/>
    <n v="2"/>
    <s v="6.89 "/>
    <n v="13.78"/>
    <x v="1"/>
    <x v="6"/>
    <x v="7"/>
    <x v="915"/>
    <x v="1"/>
    <s v="North America"/>
  </r>
  <r>
    <n v="511005"/>
    <n v="4"/>
    <d v="2016-05-25T00:00:00"/>
    <x v="4"/>
    <s v="06/05/2016"/>
    <n v="1240904"/>
    <n v="0"/>
    <n v="277"/>
    <n v="7"/>
    <s v="480.00 "/>
    <n v="3360"/>
    <x v="1"/>
    <x v="3"/>
    <x v="0"/>
    <x v="915"/>
    <x v="1"/>
    <s v="North America"/>
  </r>
  <r>
    <n v="511005"/>
    <n v="5"/>
    <d v="2016-05-25T00:00:00"/>
    <x v="4"/>
    <s v="06/05/2016"/>
    <n v="1240904"/>
    <n v="0"/>
    <n v="1667"/>
    <n v="7"/>
    <s v="5.50 "/>
    <n v="38.5"/>
    <x v="1"/>
    <x v="6"/>
    <x v="7"/>
    <x v="915"/>
    <x v="1"/>
    <s v="North America"/>
  </r>
  <r>
    <n v="511006"/>
    <n v="1"/>
    <d v="2016-05-25T00:00:00"/>
    <x v="4"/>
    <s v=""/>
    <n v="1524756"/>
    <n v="47"/>
    <n v="1466"/>
    <n v="2"/>
    <s v="290.00 "/>
    <n v="580"/>
    <x v="1"/>
    <x v="4"/>
    <x v="0"/>
    <x v="916"/>
    <x v="1"/>
    <s v="North America"/>
  </r>
  <r>
    <n v="511006"/>
    <n v="2"/>
    <d v="2016-05-25T00:00:00"/>
    <x v="4"/>
    <s v=""/>
    <n v="1524756"/>
    <n v="47"/>
    <n v="1480"/>
    <n v="2"/>
    <s v="129.00 "/>
    <n v="258"/>
    <x v="1"/>
    <x v="4"/>
    <x v="4"/>
    <x v="916"/>
    <x v="1"/>
    <s v="North America"/>
  </r>
  <r>
    <n v="511006"/>
    <n v="3"/>
    <d v="2016-05-25T00:00:00"/>
    <x v="4"/>
    <s v=""/>
    <n v="1524756"/>
    <n v="47"/>
    <n v="52"/>
    <n v="1"/>
    <s v="199.95 "/>
    <n v="199.95"/>
    <x v="1"/>
    <x v="7"/>
    <x v="6"/>
    <x v="916"/>
    <x v="1"/>
    <s v="North America"/>
  </r>
  <r>
    <n v="511007"/>
    <n v="1"/>
    <d v="2016-05-25T00:00:00"/>
    <x v="4"/>
    <s v=""/>
    <n v="509357"/>
    <n v="19"/>
    <n v="2385"/>
    <n v="1"/>
    <s v="429.99 "/>
    <n v="429.99"/>
    <x v="3"/>
    <x v="1"/>
    <x v="5"/>
    <x v="917"/>
    <x v="6"/>
    <s v="Europe"/>
  </r>
  <r>
    <n v="511007"/>
    <n v="2"/>
    <d v="2016-05-25T00:00:00"/>
    <x v="4"/>
    <s v=""/>
    <n v="509357"/>
    <n v="19"/>
    <n v="46"/>
    <n v="2"/>
    <s v="149.95 "/>
    <n v="299.89999999999998"/>
    <x v="3"/>
    <x v="7"/>
    <x v="6"/>
    <x v="917"/>
    <x v="6"/>
    <s v="Europe"/>
  </r>
  <r>
    <n v="511007"/>
    <n v="3"/>
    <d v="2016-05-25T00:00:00"/>
    <x v="4"/>
    <s v=""/>
    <n v="509357"/>
    <n v="19"/>
    <n v="2503"/>
    <n v="3"/>
    <s v="9.99 "/>
    <n v="29.97"/>
    <x v="3"/>
    <x v="4"/>
    <x v="0"/>
    <x v="917"/>
    <x v="6"/>
    <s v="Europe"/>
  </r>
  <r>
    <n v="511009"/>
    <n v="1"/>
    <d v="2016-05-25T00:00:00"/>
    <x v="4"/>
    <s v=""/>
    <n v="375376"/>
    <n v="8"/>
    <n v="130"/>
    <n v="2"/>
    <s v="200.00 "/>
    <n v="400"/>
    <x v="0"/>
    <x v="3"/>
    <x v="3"/>
    <x v="918"/>
    <x v="0"/>
    <s v="North America"/>
  </r>
  <r>
    <n v="511010"/>
    <n v="1"/>
    <d v="2016-05-25T00:00:00"/>
    <x v="4"/>
    <s v=""/>
    <n v="978570"/>
    <n v="42"/>
    <n v="2466"/>
    <n v="1"/>
    <s v="30.00 "/>
    <n v="30"/>
    <x v="2"/>
    <x v="1"/>
    <x v="9"/>
    <x v="919"/>
    <x v="2"/>
    <s v="Europe"/>
  </r>
  <r>
    <n v="511010"/>
    <n v="2"/>
    <d v="2016-05-25T00:00:00"/>
    <x v="4"/>
    <s v=""/>
    <n v="978570"/>
    <n v="42"/>
    <n v="2218"/>
    <n v="1"/>
    <s v="119.99 "/>
    <n v="119.99"/>
    <x v="2"/>
    <x v="1"/>
    <x v="3"/>
    <x v="919"/>
    <x v="2"/>
    <s v="Europe"/>
  </r>
  <r>
    <n v="511010"/>
    <n v="3"/>
    <d v="2016-05-25T00:00:00"/>
    <x v="4"/>
    <s v=""/>
    <n v="978570"/>
    <n v="42"/>
    <n v="999"/>
    <n v="6"/>
    <s v="231.00 "/>
    <n v="1386"/>
    <x v="2"/>
    <x v="0"/>
    <x v="1"/>
    <x v="919"/>
    <x v="2"/>
    <s v="Europe"/>
  </r>
  <r>
    <n v="512000"/>
    <n v="1"/>
    <d v="2016-05-26T00:00:00"/>
    <x v="4"/>
    <s v="06/01/2016"/>
    <n v="539789"/>
    <n v="0"/>
    <n v="107"/>
    <n v="1"/>
    <s v="132.99 "/>
    <n v="132.99"/>
    <x v="3"/>
    <x v="7"/>
    <x v="6"/>
    <x v="920"/>
    <x v="6"/>
    <s v="Europe"/>
  </r>
  <r>
    <n v="512000"/>
    <n v="2"/>
    <d v="2016-05-26T00:00:00"/>
    <x v="4"/>
    <s v="06/01/2016"/>
    <n v="539789"/>
    <n v="0"/>
    <n v="1657"/>
    <n v="8"/>
    <s v="179.99 "/>
    <n v="1439.92"/>
    <x v="3"/>
    <x v="5"/>
    <x v="0"/>
    <x v="920"/>
    <x v="6"/>
    <s v="Europe"/>
  </r>
  <r>
    <n v="512001"/>
    <n v="1"/>
    <d v="2016-05-26T00:00:00"/>
    <x v="4"/>
    <s v=""/>
    <n v="1594267"/>
    <n v="64"/>
    <n v="1960"/>
    <n v="3"/>
    <s v="299.99 "/>
    <n v="899.97"/>
    <x v="1"/>
    <x v="1"/>
    <x v="9"/>
    <x v="921"/>
    <x v="1"/>
    <s v="North America"/>
  </r>
  <r>
    <n v="512001"/>
    <n v="2"/>
    <d v="2016-05-26T00:00:00"/>
    <x v="4"/>
    <s v=""/>
    <n v="1594267"/>
    <n v="64"/>
    <n v="1604"/>
    <n v="1"/>
    <s v="259.99 "/>
    <n v="259.99"/>
    <x v="1"/>
    <x v="5"/>
    <x v="8"/>
    <x v="921"/>
    <x v="1"/>
    <s v="North America"/>
  </r>
  <r>
    <n v="512001"/>
    <n v="3"/>
    <d v="2016-05-26T00:00:00"/>
    <x v="4"/>
    <s v=""/>
    <n v="1594267"/>
    <n v="64"/>
    <n v="1597"/>
    <n v="1"/>
    <s v="57.88 "/>
    <n v="57.88"/>
    <x v="1"/>
    <x v="5"/>
    <x v="8"/>
    <x v="921"/>
    <x v="1"/>
    <s v="North America"/>
  </r>
  <r>
    <n v="512002"/>
    <n v="1"/>
    <d v="2016-05-26T00:00:00"/>
    <x v="4"/>
    <s v=""/>
    <n v="1525193"/>
    <n v="50"/>
    <n v="2086"/>
    <n v="7"/>
    <s v="877.50 "/>
    <n v="6142.5"/>
    <x v="1"/>
    <x v="1"/>
    <x v="0"/>
    <x v="922"/>
    <x v="1"/>
    <s v="North America"/>
  </r>
  <r>
    <n v="512003"/>
    <n v="1"/>
    <d v="2016-05-26T00:00:00"/>
    <x v="4"/>
    <s v=""/>
    <n v="957745"/>
    <n v="36"/>
    <n v="1743"/>
    <n v="2"/>
    <s v="28.00 "/>
    <n v="56"/>
    <x v="2"/>
    <x v="6"/>
    <x v="7"/>
    <x v="923"/>
    <x v="2"/>
    <s v="Europe"/>
  </r>
  <r>
    <n v="512003"/>
    <n v="2"/>
    <d v="2016-05-26T00:00:00"/>
    <x v="4"/>
    <s v=""/>
    <n v="957745"/>
    <n v="36"/>
    <n v="286"/>
    <n v="1"/>
    <s v="339.00 "/>
    <n v="339"/>
    <x v="2"/>
    <x v="3"/>
    <x v="0"/>
    <x v="923"/>
    <x v="2"/>
    <s v="Europe"/>
  </r>
  <r>
    <n v="512005"/>
    <n v="1"/>
    <d v="2016-05-26T00:00:00"/>
    <x v="4"/>
    <s v=""/>
    <n v="898671"/>
    <n v="33"/>
    <n v="1976"/>
    <n v="5"/>
    <s v="899.00 "/>
    <n v="4495"/>
    <x v="3"/>
    <x v="1"/>
    <x v="9"/>
    <x v="924"/>
    <x v="3"/>
    <s v="Europe"/>
  </r>
  <r>
    <n v="512005"/>
    <n v="2"/>
    <d v="2016-05-26T00:00:00"/>
    <x v="4"/>
    <s v=""/>
    <n v="898671"/>
    <n v="33"/>
    <n v="100"/>
    <n v="3"/>
    <s v="120.00 "/>
    <n v="360"/>
    <x v="3"/>
    <x v="7"/>
    <x v="6"/>
    <x v="924"/>
    <x v="3"/>
    <s v="Europe"/>
  </r>
  <r>
    <n v="512005"/>
    <n v="3"/>
    <d v="2016-05-26T00:00:00"/>
    <x v="4"/>
    <s v=""/>
    <n v="898671"/>
    <n v="33"/>
    <n v="420"/>
    <n v="6"/>
    <s v="499.90 "/>
    <n v="2999.3999999999996"/>
    <x v="3"/>
    <x v="2"/>
    <x v="3"/>
    <x v="924"/>
    <x v="3"/>
    <s v="Europe"/>
  </r>
  <r>
    <n v="512005"/>
    <n v="4"/>
    <d v="2016-05-26T00:00:00"/>
    <x v="4"/>
    <s v=""/>
    <n v="898671"/>
    <n v="33"/>
    <n v="161"/>
    <n v="1"/>
    <s v="1,592.20 "/>
    <n v="1592.2"/>
    <x v="3"/>
    <x v="3"/>
    <x v="3"/>
    <x v="924"/>
    <x v="3"/>
    <s v="Europe"/>
  </r>
  <r>
    <n v="512006"/>
    <n v="1"/>
    <d v="2016-05-26T00:00:00"/>
    <x v="4"/>
    <s v=""/>
    <n v="1493760"/>
    <n v="56"/>
    <n v="1857"/>
    <n v="10"/>
    <s v="2,652.90 "/>
    <n v="26529"/>
    <x v="1"/>
    <x v="1"/>
    <x v="10"/>
    <x v="925"/>
    <x v="1"/>
    <s v="North America"/>
  </r>
  <r>
    <n v="512006"/>
    <n v="2"/>
    <d v="2016-05-26T00:00:00"/>
    <x v="4"/>
    <s v=""/>
    <n v="1493760"/>
    <n v="56"/>
    <n v="1461"/>
    <n v="8"/>
    <s v="308.00 "/>
    <n v="2464"/>
    <x v="1"/>
    <x v="4"/>
    <x v="0"/>
    <x v="925"/>
    <x v="1"/>
    <s v="North America"/>
  </r>
  <r>
    <n v="512006"/>
    <n v="3"/>
    <d v="2016-05-26T00:00:00"/>
    <x v="4"/>
    <s v=""/>
    <n v="1493760"/>
    <n v="56"/>
    <n v="1594"/>
    <n v="1"/>
    <s v="9.99 "/>
    <n v="9.99"/>
    <x v="1"/>
    <x v="5"/>
    <x v="8"/>
    <x v="925"/>
    <x v="1"/>
    <s v="North America"/>
  </r>
  <r>
    <n v="512007"/>
    <n v="1"/>
    <d v="2016-05-26T00:00:00"/>
    <x v="4"/>
    <s v=""/>
    <n v="1070054"/>
    <n v="38"/>
    <n v="1617"/>
    <n v="2"/>
    <s v="57.99 "/>
    <n v="115.98"/>
    <x v="2"/>
    <x v="5"/>
    <x v="0"/>
    <x v="926"/>
    <x v="2"/>
    <s v="Europe"/>
  </r>
  <r>
    <n v="512008"/>
    <n v="1"/>
    <d v="2016-05-26T00:00:00"/>
    <x v="4"/>
    <s v=""/>
    <n v="2040568"/>
    <n v="45"/>
    <n v="1426"/>
    <n v="3"/>
    <s v="589.00 "/>
    <n v="1767"/>
    <x v="1"/>
    <x v="4"/>
    <x v="4"/>
    <x v="927"/>
    <x v="1"/>
    <s v="North America"/>
  </r>
  <r>
    <n v="512008"/>
    <n v="2"/>
    <d v="2016-05-26T00:00:00"/>
    <x v="4"/>
    <s v=""/>
    <n v="2040568"/>
    <n v="45"/>
    <n v="1614"/>
    <n v="1"/>
    <s v="259.99 "/>
    <n v="259.99"/>
    <x v="1"/>
    <x v="5"/>
    <x v="8"/>
    <x v="927"/>
    <x v="1"/>
    <s v="North America"/>
  </r>
  <r>
    <n v="512010"/>
    <n v="1"/>
    <d v="2016-05-26T00:00:00"/>
    <x v="4"/>
    <s v=""/>
    <n v="1999383"/>
    <n v="48"/>
    <n v="1619"/>
    <n v="1"/>
    <s v="59.99 "/>
    <n v="59.99"/>
    <x v="1"/>
    <x v="5"/>
    <x v="0"/>
    <x v="928"/>
    <x v="1"/>
    <s v="North America"/>
  </r>
  <r>
    <n v="512010"/>
    <n v="2"/>
    <d v="2016-05-26T00:00:00"/>
    <x v="4"/>
    <s v=""/>
    <n v="1999383"/>
    <n v="48"/>
    <n v="1652"/>
    <n v="3"/>
    <s v="179.99 "/>
    <n v="539.97"/>
    <x v="1"/>
    <x v="5"/>
    <x v="0"/>
    <x v="928"/>
    <x v="1"/>
    <s v="North America"/>
  </r>
  <r>
    <n v="512011"/>
    <n v="1"/>
    <d v="2016-05-26T00:00:00"/>
    <x v="4"/>
    <s v=""/>
    <n v="905783"/>
    <n v="39"/>
    <n v="1296"/>
    <n v="9"/>
    <s v="25.00 "/>
    <n v="225"/>
    <x v="2"/>
    <x v="0"/>
    <x v="0"/>
    <x v="929"/>
    <x v="2"/>
    <s v="Europe"/>
  </r>
  <r>
    <n v="513000"/>
    <n v="1"/>
    <d v="2016-05-27T00:00:00"/>
    <x v="4"/>
    <s v=""/>
    <n v="601099"/>
    <n v="15"/>
    <n v="2090"/>
    <n v="1"/>
    <s v="1,475.00 "/>
    <n v="1475"/>
    <x v="3"/>
    <x v="1"/>
    <x v="0"/>
    <x v="930"/>
    <x v="5"/>
    <s v="Europe"/>
  </r>
  <r>
    <n v="513000"/>
    <n v="2"/>
    <d v="2016-05-27T00:00:00"/>
    <x v="4"/>
    <s v=""/>
    <n v="601099"/>
    <n v="15"/>
    <n v="102"/>
    <n v="1"/>
    <s v="115.00 "/>
    <n v="115"/>
    <x v="3"/>
    <x v="7"/>
    <x v="6"/>
    <x v="930"/>
    <x v="5"/>
    <s v="Europe"/>
  </r>
  <r>
    <n v="513000"/>
    <n v="3"/>
    <d v="2016-05-27T00:00:00"/>
    <x v="4"/>
    <s v=""/>
    <n v="601099"/>
    <n v="15"/>
    <n v="1175"/>
    <n v="6"/>
    <s v="410.00 "/>
    <n v="2460"/>
    <x v="3"/>
    <x v="0"/>
    <x v="2"/>
    <x v="930"/>
    <x v="5"/>
    <s v="Europe"/>
  </r>
  <r>
    <n v="513001"/>
    <n v="1"/>
    <d v="2016-05-27T00:00:00"/>
    <x v="4"/>
    <s v=""/>
    <n v="1576532"/>
    <n v="51"/>
    <n v="1176"/>
    <n v="2"/>
    <s v="1,000.00 "/>
    <n v="2000"/>
    <x v="1"/>
    <x v="0"/>
    <x v="2"/>
    <x v="931"/>
    <x v="1"/>
    <s v="North America"/>
  </r>
  <r>
    <n v="513002"/>
    <n v="1"/>
    <d v="2016-05-27T00:00:00"/>
    <x v="4"/>
    <s v=""/>
    <n v="921171"/>
    <n v="42"/>
    <n v="959"/>
    <n v="2"/>
    <s v="200.00 "/>
    <n v="400"/>
    <x v="2"/>
    <x v="0"/>
    <x v="1"/>
    <x v="932"/>
    <x v="2"/>
    <s v="Europe"/>
  </r>
  <r>
    <n v="513003"/>
    <n v="1"/>
    <d v="2016-05-27T00:00:00"/>
    <x v="4"/>
    <s v=""/>
    <n v="423693"/>
    <n v="20"/>
    <n v="61"/>
    <n v="7"/>
    <s v="181.00 "/>
    <n v="1267"/>
    <x v="3"/>
    <x v="7"/>
    <x v="6"/>
    <x v="933"/>
    <x v="6"/>
    <s v="Europe"/>
  </r>
  <r>
    <n v="513004"/>
    <n v="1"/>
    <d v="2016-05-27T00:00:00"/>
    <x v="4"/>
    <s v=""/>
    <n v="1546647"/>
    <n v="65"/>
    <n v="1776"/>
    <n v="2"/>
    <s v="43.00 "/>
    <n v="86"/>
    <x v="1"/>
    <x v="6"/>
    <x v="7"/>
    <x v="934"/>
    <x v="1"/>
    <s v="North America"/>
  </r>
  <r>
    <n v="513005"/>
    <n v="1"/>
    <d v="2016-05-27T00:00:00"/>
    <x v="4"/>
    <s v=""/>
    <n v="1096123"/>
    <n v="39"/>
    <n v="514"/>
    <n v="6"/>
    <s v="69.00 "/>
    <n v="414"/>
    <x v="2"/>
    <x v="2"/>
    <x v="3"/>
    <x v="935"/>
    <x v="2"/>
    <s v="Europe"/>
  </r>
  <r>
    <n v="513005"/>
    <n v="2"/>
    <d v="2016-05-27T00:00:00"/>
    <x v="4"/>
    <s v=""/>
    <n v="1096123"/>
    <n v="39"/>
    <n v="111"/>
    <n v="1"/>
    <s v="249.99 "/>
    <n v="249.99"/>
    <x v="2"/>
    <x v="7"/>
    <x v="6"/>
    <x v="935"/>
    <x v="2"/>
    <s v="Europe"/>
  </r>
  <r>
    <n v="513005"/>
    <n v="3"/>
    <d v="2016-05-27T00:00:00"/>
    <x v="4"/>
    <s v=""/>
    <n v="1096123"/>
    <n v="39"/>
    <n v="1659"/>
    <n v="2"/>
    <s v="259.99 "/>
    <n v="519.98"/>
    <x v="2"/>
    <x v="5"/>
    <x v="0"/>
    <x v="935"/>
    <x v="2"/>
    <s v="Europe"/>
  </r>
  <r>
    <n v="513006"/>
    <n v="1"/>
    <d v="2016-05-27T00:00:00"/>
    <x v="4"/>
    <s v=""/>
    <n v="1864541"/>
    <n v="53"/>
    <n v="1630"/>
    <n v="7"/>
    <s v="22.89 "/>
    <n v="160.23000000000002"/>
    <x v="1"/>
    <x v="5"/>
    <x v="0"/>
    <x v="936"/>
    <x v="1"/>
    <s v="North America"/>
  </r>
  <r>
    <n v="513006"/>
    <n v="2"/>
    <d v="2016-05-27T00:00:00"/>
    <x v="4"/>
    <s v=""/>
    <n v="1864541"/>
    <n v="53"/>
    <n v="1680"/>
    <n v="2"/>
    <s v="6.99 "/>
    <n v="13.98"/>
    <x v="1"/>
    <x v="6"/>
    <x v="7"/>
    <x v="936"/>
    <x v="1"/>
    <s v="North America"/>
  </r>
  <r>
    <n v="513007"/>
    <n v="1"/>
    <d v="2016-05-27T00:00:00"/>
    <x v="4"/>
    <s v=""/>
    <n v="987208"/>
    <n v="37"/>
    <n v="182"/>
    <n v="3"/>
    <s v="119.00 "/>
    <n v="357"/>
    <x v="2"/>
    <x v="3"/>
    <x v="8"/>
    <x v="937"/>
    <x v="2"/>
    <s v="Europe"/>
  </r>
  <r>
    <n v="514000"/>
    <n v="1"/>
    <d v="2016-05-28T00:00:00"/>
    <x v="4"/>
    <s v=""/>
    <n v="1926176"/>
    <n v="59"/>
    <n v="2487"/>
    <n v="8"/>
    <s v="400.00 "/>
    <n v="3200"/>
    <x v="1"/>
    <x v="1"/>
    <x v="9"/>
    <x v="938"/>
    <x v="1"/>
    <s v="North America"/>
  </r>
  <r>
    <n v="514000"/>
    <n v="2"/>
    <d v="2016-05-28T00:00:00"/>
    <x v="4"/>
    <s v=""/>
    <n v="1926176"/>
    <n v="59"/>
    <n v="1580"/>
    <n v="2"/>
    <s v="219.00 "/>
    <n v="438"/>
    <x v="1"/>
    <x v="5"/>
    <x v="8"/>
    <x v="938"/>
    <x v="1"/>
    <s v="North America"/>
  </r>
  <r>
    <n v="514001"/>
    <n v="1"/>
    <d v="2016-05-28T00:00:00"/>
    <x v="4"/>
    <s v=""/>
    <n v="1559711"/>
    <n v="66"/>
    <n v="1574"/>
    <n v="3"/>
    <s v="59.99 "/>
    <n v="179.97"/>
    <x v="1"/>
    <x v="5"/>
    <x v="8"/>
    <x v="939"/>
    <x v="1"/>
    <s v="North America"/>
  </r>
  <r>
    <n v="514002"/>
    <n v="1"/>
    <d v="2016-05-28T00:00:00"/>
    <x v="4"/>
    <s v=""/>
    <n v="856525"/>
    <n v="33"/>
    <n v="2100"/>
    <n v="3"/>
    <s v="1,475.00 "/>
    <n v="4425"/>
    <x v="3"/>
    <x v="1"/>
    <x v="0"/>
    <x v="940"/>
    <x v="3"/>
    <s v="Europe"/>
  </r>
  <r>
    <n v="514002"/>
    <n v="2"/>
    <d v="2016-05-28T00:00:00"/>
    <x v="4"/>
    <s v=""/>
    <n v="856525"/>
    <n v="33"/>
    <n v="45"/>
    <n v="1"/>
    <s v="232.00 "/>
    <n v="232"/>
    <x v="3"/>
    <x v="7"/>
    <x v="0"/>
    <x v="940"/>
    <x v="3"/>
    <s v="Europe"/>
  </r>
  <r>
    <n v="514002"/>
    <n v="3"/>
    <d v="2016-05-28T00:00:00"/>
    <x v="4"/>
    <s v=""/>
    <n v="856525"/>
    <n v="33"/>
    <n v="591"/>
    <n v="1"/>
    <s v="229.00 "/>
    <n v="229"/>
    <x v="3"/>
    <x v="2"/>
    <x v="0"/>
    <x v="940"/>
    <x v="3"/>
    <s v="Europe"/>
  </r>
  <r>
    <n v="514002"/>
    <n v="4"/>
    <d v="2016-05-28T00:00:00"/>
    <x v="4"/>
    <s v=""/>
    <n v="856525"/>
    <n v="33"/>
    <n v="613"/>
    <n v="8"/>
    <s v="699.00 "/>
    <n v="5592"/>
    <x v="3"/>
    <x v="2"/>
    <x v="6"/>
    <x v="940"/>
    <x v="3"/>
    <s v="Europe"/>
  </r>
  <r>
    <n v="514002"/>
    <n v="5"/>
    <d v="2016-05-28T00:00:00"/>
    <x v="4"/>
    <s v=""/>
    <n v="856525"/>
    <n v="33"/>
    <n v="147"/>
    <n v="4"/>
    <s v="2,899.99 "/>
    <n v="11599.96"/>
    <x v="3"/>
    <x v="3"/>
    <x v="3"/>
    <x v="940"/>
    <x v="3"/>
    <s v="Europe"/>
  </r>
  <r>
    <n v="514004"/>
    <n v="1"/>
    <d v="2016-05-28T00:00:00"/>
    <x v="4"/>
    <s v=""/>
    <n v="1184405"/>
    <n v="40"/>
    <n v="297"/>
    <n v="1"/>
    <s v="269.00 "/>
    <n v="269"/>
    <x v="2"/>
    <x v="3"/>
    <x v="8"/>
    <x v="941"/>
    <x v="2"/>
    <s v="Europe"/>
  </r>
  <r>
    <n v="514004"/>
    <n v="2"/>
    <d v="2016-05-28T00:00:00"/>
    <x v="4"/>
    <s v=""/>
    <n v="1184405"/>
    <n v="40"/>
    <n v="73"/>
    <n v="2"/>
    <s v="47.95 "/>
    <n v="95.9"/>
    <x v="2"/>
    <x v="7"/>
    <x v="10"/>
    <x v="941"/>
    <x v="2"/>
    <s v="Europe"/>
  </r>
  <r>
    <n v="514004"/>
    <n v="3"/>
    <d v="2016-05-28T00:00:00"/>
    <x v="4"/>
    <s v=""/>
    <n v="1184405"/>
    <n v="40"/>
    <n v="1294"/>
    <n v="1"/>
    <s v="595.00 "/>
    <n v="595"/>
    <x v="2"/>
    <x v="0"/>
    <x v="0"/>
    <x v="941"/>
    <x v="2"/>
    <s v="Europe"/>
  </r>
  <r>
    <n v="514004"/>
    <n v="4"/>
    <d v="2016-05-28T00:00:00"/>
    <x v="4"/>
    <s v=""/>
    <n v="1184405"/>
    <n v="40"/>
    <n v="1648"/>
    <n v="3"/>
    <s v="109.99 "/>
    <n v="329.96999999999997"/>
    <x v="2"/>
    <x v="5"/>
    <x v="0"/>
    <x v="941"/>
    <x v="2"/>
    <s v="Europe"/>
  </r>
  <r>
    <n v="514005"/>
    <n v="1"/>
    <d v="2016-05-28T00:00:00"/>
    <x v="4"/>
    <s v=""/>
    <n v="2076591"/>
    <n v="44"/>
    <n v="1785"/>
    <n v="2"/>
    <s v="43.00 "/>
    <n v="86"/>
    <x v="1"/>
    <x v="6"/>
    <x v="7"/>
    <x v="942"/>
    <x v="1"/>
    <s v="North America"/>
  </r>
  <r>
    <n v="514005"/>
    <n v="2"/>
    <d v="2016-05-28T00:00:00"/>
    <x v="4"/>
    <s v=""/>
    <n v="2076591"/>
    <n v="44"/>
    <n v="1495"/>
    <n v="1"/>
    <s v="230.00 "/>
    <n v="230"/>
    <x v="1"/>
    <x v="4"/>
    <x v="4"/>
    <x v="942"/>
    <x v="1"/>
    <s v="North America"/>
  </r>
  <r>
    <n v="514005"/>
    <n v="3"/>
    <d v="2016-05-28T00:00:00"/>
    <x v="4"/>
    <s v=""/>
    <n v="2076591"/>
    <n v="44"/>
    <n v="1649"/>
    <n v="2"/>
    <s v="259.99 "/>
    <n v="519.98"/>
    <x v="1"/>
    <x v="5"/>
    <x v="0"/>
    <x v="942"/>
    <x v="1"/>
    <s v="North America"/>
  </r>
  <r>
    <n v="514006"/>
    <n v="1"/>
    <d v="2016-05-28T00:00:00"/>
    <x v="4"/>
    <s v="06/02/2016"/>
    <n v="608957"/>
    <n v="0"/>
    <n v="604"/>
    <n v="1"/>
    <s v="499.00 "/>
    <n v="499"/>
    <x v="3"/>
    <x v="2"/>
    <x v="0"/>
    <x v="943"/>
    <x v="5"/>
    <s v="Europe"/>
  </r>
  <r>
    <n v="514006"/>
    <n v="2"/>
    <d v="2016-05-28T00:00:00"/>
    <x v="4"/>
    <s v="06/02/2016"/>
    <n v="608957"/>
    <n v="0"/>
    <n v="136"/>
    <n v="2"/>
    <s v="349.95 "/>
    <n v="699.9"/>
    <x v="3"/>
    <x v="3"/>
    <x v="3"/>
    <x v="943"/>
    <x v="5"/>
    <s v="Europe"/>
  </r>
  <r>
    <n v="514006"/>
    <n v="3"/>
    <d v="2016-05-28T00:00:00"/>
    <x v="4"/>
    <s v="06/02/2016"/>
    <n v="608957"/>
    <n v="0"/>
    <n v="1658"/>
    <n v="7"/>
    <s v="109.99 "/>
    <n v="769.93"/>
    <x v="3"/>
    <x v="5"/>
    <x v="0"/>
    <x v="943"/>
    <x v="5"/>
    <s v="Europe"/>
  </r>
  <r>
    <n v="514006"/>
    <n v="4"/>
    <d v="2016-05-28T00:00:00"/>
    <x v="4"/>
    <s v="06/02/2016"/>
    <n v="608957"/>
    <n v="0"/>
    <n v="1702"/>
    <n v="1"/>
    <s v="16.99 "/>
    <n v="16.989999999999998"/>
    <x v="3"/>
    <x v="6"/>
    <x v="8"/>
    <x v="943"/>
    <x v="5"/>
    <s v="Europe"/>
  </r>
  <r>
    <n v="514008"/>
    <n v="1"/>
    <d v="2016-05-28T00:00:00"/>
    <x v="4"/>
    <s v=""/>
    <n v="1377680"/>
    <n v="50"/>
    <n v="1594"/>
    <n v="1"/>
    <s v="9.99 "/>
    <n v="9.99"/>
    <x v="1"/>
    <x v="5"/>
    <x v="8"/>
    <x v="944"/>
    <x v="1"/>
    <s v="North America"/>
  </r>
  <r>
    <n v="514009"/>
    <n v="1"/>
    <d v="2016-05-28T00:00:00"/>
    <x v="4"/>
    <s v=""/>
    <n v="1266986"/>
    <n v="61"/>
    <n v="1571"/>
    <n v="7"/>
    <s v="56.99 "/>
    <n v="398.93"/>
    <x v="1"/>
    <x v="5"/>
    <x v="8"/>
    <x v="945"/>
    <x v="1"/>
    <s v="North America"/>
  </r>
  <r>
    <n v="514010"/>
    <n v="1"/>
    <d v="2016-05-28T00:00:00"/>
    <x v="4"/>
    <s v=""/>
    <n v="1308993"/>
    <n v="64"/>
    <n v="1586"/>
    <n v="3"/>
    <s v="12.66 "/>
    <n v="37.980000000000004"/>
    <x v="1"/>
    <x v="5"/>
    <x v="8"/>
    <x v="946"/>
    <x v="1"/>
    <s v="North America"/>
  </r>
  <r>
    <n v="514011"/>
    <n v="1"/>
    <d v="2016-05-28T00:00:00"/>
    <x v="4"/>
    <s v="06/04/2016"/>
    <n v="1531024"/>
    <n v="0"/>
    <n v="1704"/>
    <n v="2"/>
    <s v="6.99 "/>
    <n v="13.98"/>
    <x v="1"/>
    <x v="6"/>
    <x v="8"/>
    <x v="947"/>
    <x v="1"/>
    <s v="North America"/>
  </r>
  <r>
    <n v="514011"/>
    <n v="2"/>
    <d v="2016-05-28T00:00:00"/>
    <x v="4"/>
    <s v="06/04/2016"/>
    <n v="1531024"/>
    <n v="0"/>
    <n v="456"/>
    <n v="3"/>
    <s v="559.00 "/>
    <n v="1677"/>
    <x v="1"/>
    <x v="2"/>
    <x v="6"/>
    <x v="947"/>
    <x v="1"/>
    <s v="North America"/>
  </r>
  <r>
    <n v="514012"/>
    <n v="1"/>
    <d v="2016-05-28T00:00:00"/>
    <x v="4"/>
    <s v=""/>
    <n v="2093071"/>
    <n v="57"/>
    <n v="1934"/>
    <n v="1"/>
    <s v="899.00 "/>
    <n v="899"/>
    <x v="1"/>
    <x v="1"/>
    <x v="2"/>
    <x v="948"/>
    <x v="1"/>
    <s v="North America"/>
  </r>
  <r>
    <n v="514012"/>
    <n v="2"/>
    <d v="2016-05-28T00:00:00"/>
    <x v="4"/>
    <s v=""/>
    <n v="2093071"/>
    <n v="57"/>
    <n v="1600"/>
    <n v="6"/>
    <s v="57.88 "/>
    <n v="347.28000000000003"/>
    <x v="1"/>
    <x v="5"/>
    <x v="8"/>
    <x v="948"/>
    <x v="1"/>
    <s v="North America"/>
  </r>
  <r>
    <n v="514012"/>
    <n v="3"/>
    <d v="2016-05-28T00:00:00"/>
    <x v="4"/>
    <s v=""/>
    <n v="2093071"/>
    <n v="57"/>
    <n v="446"/>
    <n v="3"/>
    <s v="219.95 "/>
    <n v="659.84999999999991"/>
    <x v="1"/>
    <x v="2"/>
    <x v="6"/>
    <x v="948"/>
    <x v="1"/>
    <s v="North America"/>
  </r>
  <r>
    <n v="514012"/>
    <n v="4"/>
    <d v="2016-05-28T00:00:00"/>
    <x v="4"/>
    <s v=""/>
    <n v="2093071"/>
    <n v="57"/>
    <n v="1058"/>
    <n v="3"/>
    <s v="312.00 "/>
    <n v="936"/>
    <x v="1"/>
    <x v="0"/>
    <x v="1"/>
    <x v="948"/>
    <x v="1"/>
    <s v="North America"/>
  </r>
  <r>
    <n v="514012"/>
    <n v="5"/>
    <d v="2016-05-28T00:00:00"/>
    <x v="4"/>
    <s v=""/>
    <n v="2093071"/>
    <n v="57"/>
    <n v="2480"/>
    <n v="3"/>
    <s v="350.00 "/>
    <n v="1050"/>
    <x v="1"/>
    <x v="1"/>
    <x v="9"/>
    <x v="948"/>
    <x v="1"/>
    <s v="North America"/>
  </r>
  <r>
    <n v="514012"/>
    <n v="6"/>
    <d v="2016-05-28T00:00:00"/>
    <x v="4"/>
    <s v=""/>
    <n v="2093071"/>
    <n v="57"/>
    <n v="1256"/>
    <n v="3"/>
    <s v="19.99 "/>
    <n v="59.97"/>
    <x v="1"/>
    <x v="0"/>
    <x v="0"/>
    <x v="948"/>
    <x v="1"/>
    <s v="North America"/>
  </r>
  <r>
    <n v="514012"/>
    <n v="7"/>
    <d v="2016-05-28T00:00:00"/>
    <x v="4"/>
    <s v=""/>
    <n v="2093071"/>
    <n v="57"/>
    <n v="2161"/>
    <n v="4"/>
    <s v="163.00 "/>
    <n v="652"/>
    <x v="1"/>
    <x v="1"/>
    <x v="3"/>
    <x v="948"/>
    <x v="1"/>
    <s v="North America"/>
  </r>
  <r>
    <n v="514013"/>
    <n v="1"/>
    <d v="2016-05-28T00:00:00"/>
    <x v="4"/>
    <s v="06/07/2016"/>
    <n v="1052960"/>
    <n v="0"/>
    <n v="507"/>
    <n v="1"/>
    <s v="259.00 "/>
    <n v="259"/>
    <x v="2"/>
    <x v="2"/>
    <x v="3"/>
    <x v="949"/>
    <x v="2"/>
    <s v="Europe"/>
  </r>
  <r>
    <n v="514014"/>
    <n v="1"/>
    <d v="2016-05-28T00:00:00"/>
    <x v="4"/>
    <s v=""/>
    <n v="467886"/>
    <n v="27"/>
    <n v="206"/>
    <n v="1"/>
    <s v="569.00 "/>
    <n v="569"/>
    <x v="3"/>
    <x v="3"/>
    <x v="9"/>
    <x v="950"/>
    <x v="6"/>
    <s v="Europe"/>
  </r>
  <r>
    <n v="514014"/>
    <n v="2"/>
    <d v="2016-05-28T00:00:00"/>
    <x v="4"/>
    <s v=""/>
    <n v="467886"/>
    <n v="27"/>
    <n v="1278"/>
    <n v="7"/>
    <s v="14.99 "/>
    <n v="104.93"/>
    <x v="3"/>
    <x v="0"/>
    <x v="0"/>
    <x v="950"/>
    <x v="6"/>
    <s v="Europe"/>
  </r>
  <r>
    <n v="514014"/>
    <n v="3"/>
    <d v="2016-05-28T00:00:00"/>
    <x v="4"/>
    <s v=""/>
    <n v="467886"/>
    <n v="27"/>
    <n v="450"/>
    <n v="2"/>
    <s v="919.00 "/>
    <n v="1838"/>
    <x v="3"/>
    <x v="2"/>
    <x v="6"/>
    <x v="950"/>
    <x v="6"/>
    <s v="Europe"/>
  </r>
  <r>
    <n v="514014"/>
    <n v="4"/>
    <d v="2016-05-28T00:00:00"/>
    <x v="4"/>
    <s v=""/>
    <n v="467886"/>
    <n v="27"/>
    <n v="508"/>
    <n v="1"/>
    <s v="279.00 "/>
    <n v="279"/>
    <x v="3"/>
    <x v="2"/>
    <x v="3"/>
    <x v="950"/>
    <x v="6"/>
    <s v="Europe"/>
  </r>
  <r>
    <n v="516000"/>
    <n v="1"/>
    <d v="2016-05-30T00:00:00"/>
    <x v="4"/>
    <s v=""/>
    <n v="977967"/>
    <n v="39"/>
    <n v="134"/>
    <n v="6"/>
    <s v="349.95 "/>
    <n v="2099.6999999999998"/>
    <x v="2"/>
    <x v="3"/>
    <x v="3"/>
    <x v="951"/>
    <x v="2"/>
    <s v="Europe"/>
  </r>
  <r>
    <n v="516000"/>
    <n v="2"/>
    <d v="2016-05-30T00:00:00"/>
    <x v="4"/>
    <s v=""/>
    <n v="977967"/>
    <n v="39"/>
    <n v="62"/>
    <n v="2"/>
    <s v="181.00 "/>
    <n v="362"/>
    <x v="2"/>
    <x v="7"/>
    <x v="6"/>
    <x v="951"/>
    <x v="2"/>
    <s v="Europe"/>
  </r>
  <r>
    <n v="516000"/>
    <n v="3"/>
    <d v="2016-05-30T00:00:00"/>
    <x v="4"/>
    <s v=""/>
    <n v="977967"/>
    <n v="39"/>
    <n v="427"/>
    <n v="2"/>
    <s v="469.00 "/>
    <n v="938"/>
    <x v="2"/>
    <x v="2"/>
    <x v="3"/>
    <x v="951"/>
    <x v="2"/>
    <s v="Europe"/>
  </r>
  <r>
    <n v="516000"/>
    <n v="4"/>
    <d v="2016-05-30T00:00:00"/>
    <x v="4"/>
    <s v=""/>
    <n v="977967"/>
    <n v="39"/>
    <n v="992"/>
    <n v="6"/>
    <s v="290.00 "/>
    <n v="1740"/>
    <x v="2"/>
    <x v="0"/>
    <x v="1"/>
    <x v="951"/>
    <x v="2"/>
    <s v="Europe"/>
  </r>
  <r>
    <n v="516002"/>
    <n v="1"/>
    <d v="2016-05-30T00:00:00"/>
    <x v="4"/>
    <s v=""/>
    <n v="1676402"/>
    <n v="63"/>
    <n v="1615"/>
    <n v="1"/>
    <s v="289.99 "/>
    <n v="289.99"/>
    <x v="1"/>
    <x v="5"/>
    <x v="8"/>
    <x v="952"/>
    <x v="1"/>
    <s v="North America"/>
  </r>
  <r>
    <n v="516002"/>
    <n v="2"/>
    <d v="2016-05-30T00:00:00"/>
    <x v="4"/>
    <s v=""/>
    <n v="1676402"/>
    <n v="63"/>
    <n v="1715"/>
    <n v="1"/>
    <s v="70.13 "/>
    <n v="70.13"/>
    <x v="1"/>
    <x v="6"/>
    <x v="7"/>
    <x v="952"/>
    <x v="1"/>
    <s v="North America"/>
  </r>
  <r>
    <n v="516002"/>
    <n v="3"/>
    <d v="2016-05-30T00:00:00"/>
    <x v="4"/>
    <s v=""/>
    <n v="1676402"/>
    <n v="63"/>
    <n v="183"/>
    <n v="1"/>
    <s v="109.00 "/>
    <n v="109"/>
    <x v="1"/>
    <x v="3"/>
    <x v="8"/>
    <x v="952"/>
    <x v="1"/>
    <s v="North America"/>
  </r>
  <r>
    <n v="516003"/>
    <n v="1"/>
    <d v="2016-05-30T00:00:00"/>
    <x v="4"/>
    <s v=""/>
    <n v="1854563"/>
    <n v="65"/>
    <n v="1015"/>
    <n v="7"/>
    <s v="200.00 "/>
    <n v="1400"/>
    <x v="1"/>
    <x v="0"/>
    <x v="1"/>
    <x v="953"/>
    <x v="1"/>
    <s v="North America"/>
  </r>
  <r>
    <n v="516005"/>
    <n v="1"/>
    <d v="2016-05-30T00:00:00"/>
    <x v="4"/>
    <s v=""/>
    <n v="339050"/>
    <n v="8"/>
    <n v="1264"/>
    <n v="5"/>
    <s v="69.99 "/>
    <n v="349.95"/>
    <x v="0"/>
    <x v="0"/>
    <x v="0"/>
    <x v="954"/>
    <x v="0"/>
    <s v="North America"/>
  </r>
  <r>
    <n v="517001"/>
    <n v="1"/>
    <d v="2016-05-31T00:00:00"/>
    <x v="4"/>
    <s v=""/>
    <n v="1109358"/>
    <n v="39"/>
    <n v="1151"/>
    <n v="3"/>
    <s v="410.00 "/>
    <n v="1230"/>
    <x v="2"/>
    <x v="0"/>
    <x v="2"/>
    <x v="955"/>
    <x v="2"/>
    <s v="Europe"/>
  </r>
  <r>
    <n v="517002"/>
    <n v="1"/>
    <d v="2016-05-31T00:00:00"/>
    <x v="4"/>
    <s v=""/>
    <n v="1855193"/>
    <n v="54"/>
    <n v="691"/>
    <n v="3"/>
    <s v="236.00 "/>
    <n v="708"/>
    <x v="1"/>
    <x v="2"/>
    <x v="5"/>
    <x v="956"/>
    <x v="1"/>
    <s v="North America"/>
  </r>
  <r>
    <n v="517003"/>
    <n v="1"/>
    <d v="2016-05-31T00:00:00"/>
    <x v="4"/>
    <s v=""/>
    <n v="708076"/>
    <n v="30"/>
    <n v="2454"/>
    <n v="5"/>
    <s v="29.99 "/>
    <n v="149.94999999999999"/>
    <x v="3"/>
    <x v="1"/>
    <x v="9"/>
    <x v="957"/>
    <x v="4"/>
    <s v="Europe"/>
  </r>
  <r>
    <n v="517003"/>
    <n v="2"/>
    <d v="2016-05-31T00:00:00"/>
    <x v="4"/>
    <s v=""/>
    <n v="708076"/>
    <n v="30"/>
    <n v="1654"/>
    <n v="4"/>
    <s v="259.99 "/>
    <n v="1039.96"/>
    <x v="3"/>
    <x v="5"/>
    <x v="0"/>
    <x v="957"/>
    <x v="4"/>
    <s v="Europe"/>
  </r>
  <r>
    <n v="517003"/>
    <n v="3"/>
    <d v="2016-05-31T00:00:00"/>
    <x v="4"/>
    <s v=""/>
    <n v="708076"/>
    <n v="30"/>
    <n v="134"/>
    <n v="5"/>
    <s v="349.95 "/>
    <n v="1749.75"/>
    <x v="3"/>
    <x v="3"/>
    <x v="3"/>
    <x v="957"/>
    <x v="4"/>
    <s v="Europe"/>
  </r>
  <r>
    <n v="517004"/>
    <n v="1"/>
    <d v="2016-05-31T00:00:00"/>
    <x v="4"/>
    <s v=""/>
    <n v="1763268"/>
    <n v="55"/>
    <n v="1797"/>
    <n v="2"/>
    <s v="43.00 "/>
    <n v="86"/>
    <x v="1"/>
    <x v="6"/>
    <x v="7"/>
    <x v="958"/>
    <x v="1"/>
    <s v="North America"/>
  </r>
  <r>
    <n v="517005"/>
    <n v="1"/>
    <d v="2016-05-31T00:00:00"/>
    <x v="4"/>
    <s v=""/>
    <n v="1509730"/>
    <n v="51"/>
    <n v="48"/>
    <n v="1"/>
    <s v="149.95 "/>
    <n v="149.94999999999999"/>
    <x v="1"/>
    <x v="7"/>
    <x v="6"/>
    <x v="959"/>
    <x v="1"/>
    <s v="North America"/>
  </r>
  <r>
    <n v="517006"/>
    <n v="1"/>
    <d v="2016-05-31T00:00:00"/>
    <x v="4"/>
    <s v=""/>
    <n v="1594010"/>
    <n v="61"/>
    <n v="1720"/>
    <n v="6"/>
    <s v="70.13 "/>
    <n v="420.78"/>
    <x v="1"/>
    <x v="6"/>
    <x v="7"/>
    <x v="960"/>
    <x v="1"/>
    <s v="North America"/>
  </r>
  <r>
    <n v="517006"/>
    <n v="2"/>
    <d v="2016-05-31T00:00:00"/>
    <x v="4"/>
    <s v=""/>
    <n v="1594010"/>
    <n v="61"/>
    <n v="2197"/>
    <n v="6"/>
    <s v="29.99 "/>
    <n v="179.94"/>
    <x v="1"/>
    <x v="1"/>
    <x v="3"/>
    <x v="960"/>
    <x v="1"/>
    <s v="North America"/>
  </r>
  <r>
    <n v="517006"/>
    <n v="3"/>
    <d v="2016-05-31T00:00:00"/>
    <x v="4"/>
    <s v=""/>
    <n v="1594010"/>
    <n v="61"/>
    <n v="554"/>
    <n v="5"/>
    <s v="999.00 "/>
    <n v="4995"/>
    <x v="1"/>
    <x v="2"/>
    <x v="5"/>
    <x v="960"/>
    <x v="1"/>
    <s v="North America"/>
  </r>
  <r>
    <n v="517007"/>
    <n v="1"/>
    <d v="2016-05-31T00:00:00"/>
    <x v="4"/>
    <s v=""/>
    <n v="1784590"/>
    <n v="65"/>
    <n v="1601"/>
    <n v="2"/>
    <s v="159.99 "/>
    <n v="319.98"/>
    <x v="1"/>
    <x v="5"/>
    <x v="8"/>
    <x v="961"/>
    <x v="1"/>
    <s v="North America"/>
  </r>
  <r>
    <n v="517007"/>
    <n v="2"/>
    <d v="2016-05-31T00:00:00"/>
    <x v="4"/>
    <s v=""/>
    <n v="1784590"/>
    <n v="65"/>
    <n v="2159"/>
    <n v="2"/>
    <s v="745.99 "/>
    <n v="1491.98"/>
    <x v="1"/>
    <x v="1"/>
    <x v="3"/>
    <x v="961"/>
    <x v="1"/>
    <s v="North America"/>
  </r>
  <r>
    <n v="517007"/>
    <n v="3"/>
    <d v="2016-05-31T00:00:00"/>
    <x v="4"/>
    <s v=""/>
    <n v="1784590"/>
    <n v="65"/>
    <n v="1574"/>
    <n v="2"/>
    <s v="59.99 "/>
    <n v="119.98"/>
    <x v="1"/>
    <x v="5"/>
    <x v="8"/>
    <x v="961"/>
    <x v="1"/>
    <s v="North America"/>
  </r>
  <r>
    <n v="518000"/>
    <n v="1"/>
    <d v="2016-06-01T00:00:00"/>
    <x v="5"/>
    <s v="06/08/2016"/>
    <n v="1275496"/>
    <n v="0"/>
    <n v="1577"/>
    <n v="3"/>
    <s v="219.00 "/>
    <n v="657"/>
    <x v="1"/>
    <x v="5"/>
    <x v="8"/>
    <x v="962"/>
    <x v="1"/>
    <s v="North America"/>
  </r>
  <r>
    <n v="518000"/>
    <n v="2"/>
    <d v="2016-06-01T00:00:00"/>
    <x v="5"/>
    <s v="06/08/2016"/>
    <n v="1275496"/>
    <n v="0"/>
    <n v="66"/>
    <n v="5"/>
    <s v="25.69 "/>
    <n v="128.45000000000002"/>
    <x v="1"/>
    <x v="7"/>
    <x v="10"/>
    <x v="962"/>
    <x v="1"/>
    <s v="North America"/>
  </r>
  <r>
    <n v="518001"/>
    <n v="1"/>
    <d v="2016-06-01T00:00:00"/>
    <x v="5"/>
    <s v=""/>
    <n v="313127"/>
    <n v="8"/>
    <n v="22"/>
    <n v="3"/>
    <s v="134.00 "/>
    <n v="402"/>
    <x v="0"/>
    <x v="7"/>
    <x v="0"/>
    <x v="963"/>
    <x v="0"/>
    <s v="North America"/>
  </r>
  <r>
    <n v="518001"/>
    <n v="3"/>
    <d v="2016-06-01T00:00:00"/>
    <x v="5"/>
    <s v=""/>
    <n v="313127"/>
    <n v="8"/>
    <n v="1877"/>
    <n v="3"/>
    <s v="2,652.00 "/>
    <n v="7956"/>
    <x v="0"/>
    <x v="1"/>
    <x v="0"/>
    <x v="963"/>
    <x v="0"/>
    <s v="North America"/>
  </r>
  <r>
    <n v="518002"/>
    <n v="1"/>
    <d v="2016-06-01T00:00:00"/>
    <x v="5"/>
    <s v=""/>
    <n v="126573"/>
    <n v="1"/>
    <n v="284"/>
    <n v="2"/>
    <s v="489.00 "/>
    <n v="978"/>
    <x v="4"/>
    <x v="3"/>
    <x v="0"/>
    <x v="964"/>
    <x v="7"/>
    <s v="Australia"/>
  </r>
  <r>
    <n v="518002"/>
    <n v="2"/>
    <d v="2016-06-01T00:00:00"/>
    <x v="5"/>
    <s v=""/>
    <n v="126573"/>
    <n v="1"/>
    <n v="548"/>
    <n v="3"/>
    <s v="190.00 "/>
    <n v="570"/>
    <x v="4"/>
    <x v="2"/>
    <x v="5"/>
    <x v="964"/>
    <x v="7"/>
    <s v="Australia"/>
  </r>
  <r>
    <n v="518002"/>
    <n v="3"/>
    <d v="2016-06-01T00:00:00"/>
    <x v="5"/>
    <s v=""/>
    <n v="126573"/>
    <n v="1"/>
    <n v="31"/>
    <n v="1"/>
    <s v="255.00 "/>
    <n v="255"/>
    <x v="4"/>
    <x v="7"/>
    <x v="0"/>
    <x v="964"/>
    <x v="7"/>
    <s v="Australia"/>
  </r>
  <r>
    <n v="518003"/>
    <n v="1"/>
    <d v="2016-06-01T00:00:00"/>
    <x v="5"/>
    <s v=""/>
    <n v="1571957"/>
    <n v="63"/>
    <n v="1417"/>
    <n v="2"/>
    <s v="268.00 "/>
    <n v="536"/>
    <x v="1"/>
    <x v="4"/>
    <x v="4"/>
    <x v="965"/>
    <x v="1"/>
    <s v="North America"/>
  </r>
  <r>
    <n v="518003"/>
    <n v="2"/>
    <d v="2016-06-01T00:00:00"/>
    <x v="5"/>
    <s v=""/>
    <n v="1571957"/>
    <n v="63"/>
    <n v="312"/>
    <n v="2"/>
    <s v="259.00 "/>
    <n v="518"/>
    <x v="1"/>
    <x v="3"/>
    <x v="8"/>
    <x v="965"/>
    <x v="1"/>
    <s v="North America"/>
  </r>
  <r>
    <n v="518003"/>
    <n v="3"/>
    <d v="2016-06-01T00:00:00"/>
    <x v="5"/>
    <s v=""/>
    <n v="1571957"/>
    <n v="63"/>
    <n v="1900"/>
    <n v="7"/>
    <s v="299.99 "/>
    <n v="2099.9300000000003"/>
    <x v="1"/>
    <x v="1"/>
    <x v="2"/>
    <x v="965"/>
    <x v="1"/>
    <s v="North America"/>
  </r>
  <r>
    <n v="518003"/>
    <n v="4"/>
    <d v="2016-06-01T00:00:00"/>
    <x v="5"/>
    <s v=""/>
    <n v="1571957"/>
    <n v="63"/>
    <n v="1547"/>
    <n v="1"/>
    <s v="255.00 "/>
    <n v="255"/>
    <x v="1"/>
    <x v="4"/>
    <x v="4"/>
    <x v="965"/>
    <x v="1"/>
    <s v="North America"/>
  </r>
  <r>
    <n v="518003"/>
    <n v="5"/>
    <d v="2016-06-01T00:00:00"/>
    <x v="5"/>
    <s v=""/>
    <n v="1571957"/>
    <n v="63"/>
    <n v="29"/>
    <n v="2"/>
    <s v="255.00 "/>
    <n v="510"/>
    <x v="1"/>
    <x v="7"/>
    <x v="0"/>
    <x v="965"/>
    <x v="1"/>
    <s v="North America"/>
  </r>
  <r>
    <n v="518003"/>
    <n v="7"/>
    <d v="2016-06-01T00:00:00"/>
    <x v="5"/>
    <s v=""/>
    <n v="1571957"/>
    <n v="63"/>
    <n v="1654"/>
    <n v="7"/>
    <s v="259.99 "/>
    <n v="1819.93"/>
    <x v="1"/>
    <x v="5"/>
    <x v="0"/>
    <x v="965"/>
    <x v="1"/>
    <s v="North America"/>
  </r>
  <r>
    <n v="518004"/>
    <n v="1"/>
    <d v="2016-06-01T00:00:00"/>
    <x v="5"/>
    <s v=""/>
    <n v="549819"/>
    <n v="22"/>
    <n v="1596"/>
    <n v="1"/>
    <s v="12.66 "/>
    <n v="12.66"/>
    <x v="3"/>
    <x v="5"/>
    <x v="8"/>
    <x v="966"/>
    <x v="6"/>
    <s v="Europe"/>
  </r>
  <r>
    <n v="518004"/>
    <n v="2"/>
    <d v="2016-06-01T00:00:00"/>
    <x v="5"/>
    <s v=""/>
    <n v="549819"/>
    <n v="22"/>
    <n v="1611"/>
    <n v="6"/>
    <s v="159.99 "/>
    <n v="959.94"/>
    <x v="3"/>
    <x v="5"/>
    <x v="8"/>
    <x v="966"/>
    <x v="6"/>
    <s v="Europe"/>
  </r>
  <r>
    <n v="518004"/>
    <n v="3"/>
    <d v="2016-06-01T00:00:00"/>
    <x v="5"/>
    <s v=""/>
    <n v="549819"/>
    <n v="22"/>
    <n v="1820"/>
    <n v="6"/>
    <s v="32.00 "/>
    <n v="192"/>
    <x v="3"/>
    <x v="6"/>
    <x v="7"/>
    <x v="966"/>
    <x v="6"/>
    <s v="Europe"/>
  </r>
  <r>
    <n v="518005"/>
    <n v="1"/>
    <d v="2016-06-01T00:00:00"/>
    <x v="5"/>
    <s v=""/>
    <n v="201299"/>
    <n v="9"/>
    <n v="43"/>
    <n v="2"/>
    <s v="232.00 "/>
    <n v="464"/>
    <x v="0"/>
    <x v="7"/>
    <x v="0"/>
    <x v="967"/>
    <x v="0"/>
    <s v="North America"/>
  </r>
  <r>
    <n v="518005"/>
    <n v="3"/>
    <d v="2016-06-01T00:00:00"/>
    <x v="5"/>
    <s v=""/>
    <n v="201299"/>
    <n v="9"/>
    <n v="1924"/>
    <n v="2"/>
    <s v="299.99 "/>
    <n v="599.98"/>
    <x v="0"/>
    <x v="1"/>
    <x v="2"/>
    <x v="967"/>
    <x v="0"/>
    <s v="North America"/>
  </r>
  <r>
    <n v="518007"/>
    <n v="1"/>
    <d v="2016-06-01T00:00:00"/>
    <x v="5"/>
    <s v=""/>
    <n v="1572525"/>
    <n v="54"/>
    <n v="2011"/>
    <n v="10"/>
    <s v="99.99 "/>
    <n v="999.9"/>
    <x v="1"/>
    <x v="1"/>
    <x v="2"/>
    <x v="968"/>
    <x v="1"/>
    <s v="North America"/>
  </r>
  <r>
    <n v="518007"/>
    <n v="2"/>
    <d v="2016-06-01T00:00:00"/>
    <x v="5"/>
    <s v=""/>
    <n v="1572525"/>
    <n v="54"/>
    <n v="2089"/>
    <n v="2"/>
    <s v="257.50 "/>
    <n v="515"/>
    <x v="1"/>
    <x v="1"/>
    <x v="0"/>
    <x v="968"/>
    <x v="1"/>
    <s v="North America"/>
  </r>
  <r>
    <n v="518008"/>
    <n v="1"/>
    <d v="2016-06-01T00:00:00"/>
    <x v="5"/>
    <s v="06/09/2016"/>
    <n v="1292543"/>
    <n v="0"/>
    <n v="434"/>
    <n v="1"/>
    <s v="599.00 "/>
    <n v="599"/>
    <x v="1"/>
    <x v="2"/>
    <x v="3"/>
    <x v="969"/>
    <x v="1"/>
    <s v="North America"/>
  </r>
  <r>
    <n v="518008"/>
    <n v="2"/>
    <d v="2016-06-01T00:00:00"/>
    <x v="5"/>
    <s v="06/09/2016"/>
    <n v="1292543"/>
    <n v="0"/>
    <n v="46"/>
    <n v="2"/>
    <s v="149.95 "/>
    <n v="299.89999999999998"/>
    <x v="1"/>
    <x v="7"/>
    <x v="6"/>
    <x v="969"/>
    <x v="1"/>
    <s v="North America"/>
  </r>
  <r>
    <n v="518009"/>
    <n v="1"/>
    <d v="2016-06-01T00:00:00"/>
    <x v="5"/>
    <s v=""/>
    <n v="1456247"/>
    <n v="47"/>
    <n v="373"/>
    <n v="5"/>
    <s v="326.00 "/>
    <n v="1630"/>
    <x v="1"/>
    <x v="2"/>
    <x v="3"/>
    <x v="970"/>
    <x v="1"/>
    <s v="North America"/>
  </r>
  <r>
    <n v="518009"/>
    <n v="2"/>
    <d v="2016-06-01T00:00:00"/>
    <x v="5"/>
    <s v=""/>
    <n v="1456247"/>
    <n v="47"/>
    <n v="114"/>
    <n v="1"/>
    <s v="249.99 "/>
    <n v="249.99"/>
    <x v="1"/>
    <x v="7"/>
    <x v="6"/>
    <x v="970"/>
    <x v="1"/>
    <s v="North America"/>
  </r>
  <r>
    <n v="518010"/>
    <n v="1"/>
    <d v="2016-06-01T00:00:00"/>
    <x v="5"/>
    <s v="06/08/2016"/>
    <n v="1199531"/>
    <n v="0"/>
    <n v="1464"/>
    <n v="1"/>
    <s v="258.00 "/>
    <n v="258"/>
    <x v="2"/>
    <x v="4"/>
    <x v="0"/>
    <x v="971"/>
    <x v="2"/>
    <s v="Europe"/>
  </r>
  <r>
    <n v="518010"/>
    <n v="2"/>
    <d v="2016-06-01T00:00:00"/>
    <x v="5"/>
    <s v="06/08/2016"/>
    <n v="1199531"/>
    <n v="0"/>
    <n v="1362"/>
    <n v="1"/>
    <s v="16.99 "/>
    <n v="16.989999999999998"/>
    <x v="2"/>
    <x v="4"/>
    <x v="0"/>
    <x v="971"/>
    <x v="2"/>
    <s v="Europe"/>
  </r>
  <r>
    <n v="518010"/>
    <n v="3"/>
    <d v="2016-06-01T00:00:00"/>
    <x v="5"/>
    <s v="06/08/2016"/>
    <n v="1199531"/>
    <n v="0"/>
    <n v="1422"/>
    <n v="1"/>
    <s v="301.00 "/>
    <n v="301"/>
    <x v="2"/>
    <x v="4"/>
    <x v="4"/>
    <x v="971"/>
    <x v="2"/>
    <s v="Europe"/>
  </r>
  <r>
    <n v="518010"/>
    <n v="4"/>
    <d v="2016-06-01T00:00:00"/>
    <x v="5"/>
    <s v="06/08/2016"/>
    <n v="1199531"/>
    <n v="0"/>
    <n v="1669"/>
    <n v="8"/>
    <s v="6.89 "/>
    <n v="55.12"/>
    <x v="2"/>
    <x v="6"/>
    <x v="7"/>
    <x v="971"/>
    <x v="2"/>
    <s v="Europe"/>
  </r>
  <r>
    <n v="518010"/>
    <n v="5"/>
    <d v="2016-06-01T00:00:00"/>
    <x v="5"/>
    <s v="06/08/2016"/>
    <n v="1199531"/>
    <n v="0"/>
    <n v="1660"/>
    <n v="2"/>
    <s v="289.99 "/>
    <n v="579.98"/>
    <x v="2"/>
    <x v="5"/>
    <x v="0"/>
    <x v="971"/>
    <x v="2"/>
    <s v="Europe"/>
  </r>
  <r>
    <n v="518010"/>
    <n v="6"/>
    <d v="2016-06-01T00:00:00"/>
    <x v="5"/>
    <s v="06/08/2016"/>
    <n v="1199531"/>
    <n v="0"/>
    <n v="1643"/>
    <n v="2"/>
    <s v="57.88 "/>
    <n v="115.76"/>
    <x v="2"/>
    <x v="5"/>
    <x v="0"/>
    <x v="971"/>
    <x v="2"/>
    <s v="Europe"/>
  </r>
  <r>
    <n v="519000"/>
    <n v="1"/>
    <d v="2016-06-02T00:00:00"/>
    <x v="5"/>
    <s v=""/>
    <n v="1445735"/>
    <n v="43"/>
    <n v="427"/>
    <n v="7"/>
    <s v="469.00 "/>
    <n v="3283"/>
    <x v="1"/>
    <x v="2"/>
    <x v="3"/>
    <x v="972"/>
    <x v="1"/>
    <s v="North America"/>
  </r>
  <r>
    <n v="519000"/>
    <n v="2"/>
    <d v="2016-06-02T00:00:00"/>
    <x v="5"/>
    <s v=""/>
    <n v="1445735"/>
    <n v="43"/>
    <n v="150"/>
    <n v="4"/>
    <s v="1,184.97 "/>
    <n v="4739.88"/>
    <x v="1"/>
    <x v="3"/>
    <x v="3"/>
    <x v="972"/>
    <x v="1"/>
    <s v="North America"/>
  </r>
  <r>
    <n v="519000"/>
    <n v="3"/>
    <d v="2016-06-02T00:00:00"/>
    <x v="5"/>
    <s v=""/>
    <n v="1445735"/>
    <n v="43"/>
    <n v="727"/>
    <n v="1"/>
    <s v="188.00 "/>
    <n v="188"/>
    <x v="1"/>
    <x v="2"/>
    <x v="5"/>
    <x v="972"/>
    <x v="1"/>
    <s v="North America"/>
  </r>
  <r>
    <n v="519000"/>
    <n v="4"/>
    <d v="2016-06-02T00:00:00"/>
    <x v="5"/>
    <s v=""/>
    <n v="1445735"/>
    <n v="43"/>
    <n v="2016"/>
    <n v="2"/>
    <s v="139.99 "/>
    <n v="279.98"/>
    <x v="1"/>
    <x v="1"/>
    <x v="2"/>
    <x v="972"/>
    <x v="1"/>
    <s v="North America"/>
  </r>
  <r>
    <n v="519000"/>
    <n v="5"/>
    <d v="2016-06-02T00:00:00"/>
    <x v="5"/>
    <s v=""/>
    <n v="1445735"/>
    <n v="43"/>
    <n v="1881"/>
    <n v="2"/>
    <s v="999.00 "/>
    <n v="1998"/>
    <x v="1"/>
    <x v="1"/>
    <x v="0"/>
    <x v="972"/>
    <x v="1"/>
    <s v="North America"/>
  </r>
  <r>
    <n v="519000"/>
    <n v="6"/>
    <d v="2016-06-02T00:00:00"/>
    <x v="5"/>
    <s v=""/>
    <n v="1445735"/>
    <n v="43"/>
    <n v="2500"/>
    <n v="4"/>
    <s v="23.72 "/>
    <n v="94.88"/>
    <x v="1"/>
    <x v="4"/>
    <x v="0"/>
    <x v="972"/>
    <x v="1"/>
    <s v="North America"/>
  </r>
  <r>
    <n v="519000"/>
    <n v="7"/>
    <d v="2016-06-02T00:00:00"/>
    <x v="5"/>
    <s v=""/>
    <n v="1445735"/>
    <n v="43"/>
    <n v="86"/>
    <n v="1"/>
    <s v="99.99 "/>
    <n v="99.99"/>
    <x v="1"/>
    <x v="7"/>
    <x v="10"/>
    <x v="972"/>
    <x v="1"/>
    <s v="North America"/>
  </r>
  <r>
    <n v="519001"/>
    <n v="1"/>
    <d v="2016-06-02T00:00:00"/>
    <x v="5"/>
    <s v=""/>
    <n v="1681099"/>
    <n v="61"/>
    <n v="135"/>
    <n v="3"/>
    <s v="349.95 "/>
    <n v="1049.8499999999999"/>
    <x v="1"/>
    <x v="3"/>
    <x v="3"/>
    <x v="973"/>
    <x v="1"/>
    <s v="North America"/>
  </r>
  <r>
    <n v="519002"/>
    <n v="1"/>
    <d v="2016-06-02T00:00:00"/>
    <x v="5"/>
    <s v=""/>
    <n v="924975"/>
    <n v="42"/>
    <n v="1738"/>
    <n v="2"/>
    <s v="28.00 "/>
    <n v="56"/>
    <x v="2"/>
    <x v="6"/>
    <x v="7"/>
    <x v="974"/>
    <x v="2"/>
    <s v="Europe"/>
  </r>
  <r>
    <n v="519002"/>
    <n v="2"/>
    <d v="2016-06-02T00:00:00"/>
    <x v="5"/>
    <s v=""/>
    <n v="924975"/>
    <n v="42"/>
    <n v="1567"/>
    <n v="1"/>
    <s v="389.00 "/>
    <n v="389"/>
    <x v="2"/>
    <x v="4"/>
    <x v="4"/>
    <x v="974"/>
    <x v="2"/>
    <s v="Europe"/>
  </r>
  <r>
    <n v="519002"/>
    <n v="3"/>
    <d v="2016-06-02T00:00:00"/>
    <x v="5"/>
    <s v=""/>
    <n v="924975"/>
    <n v="42"/>
    <n v="1615"/>
    <n v="2"/>
    <s v="289.99 "/>
    <n v="579.98"/>
    <x v="2"/>
    <x v="5"/>
    <x v="8"/>
    <x v="974"/>
    <x v="2"/>
    <s v="Europe"/>
  </r>
  <r>
    <n v="519003"/>
    <n v="1"/>
    <d v="2016-06-02T00:00:00"/>
    <x v="5"/>
    <s v=""/>
    <n v="931801"/>
    <n v="38"/>
    <n v="18"/>
    <n v="8"/>
    <s v="109.95 "/>
    <n v="879.6"/>
    <x v="2"/>
    <x v="7"/>
    <x v="0"/>
    <x v="975"/>
    <x v="2"/>
    <s v="Europe"/>
  </r>
  <r>
    <n v="519003"/>
    <n v="3"/>
    <d v="2016-06-02T00:00:00"/>
    <x v="5"/>
    <s v=""/>
    <n v="931801"/>
    <n v="38"/>
    <n v="1911"/>
    <n v="9"/>
    <s v="493.00 "/>
    <n v="4437"/>
    <x v="2"/>
    <x v="1"/>
    <x v="2"/>
    <x v="975"/>
    <x v="2"/>
    <s v="Europe"/>
  </r>
  <r>
    <n v="519004"/>
    <n v="1"/>
    <d v="2016-06-02T00:00:00"/>
    <x v="5"/>
    <s v="06/07/2016"/>
    <n v="496095"/>
    <n v="0"/>
    <n v="154"/>
    <n v="9"/>
    <s v="469.97 "/>
    <n v="4229.7300000000005"/>
    <x v="3"/>
    <x v="3"/>
    <x v="3"/>
    <x v="976"/>
    <x v="6"/>
    <s v="Europe"/>
  </r>
  <r>
    <n v="519004"/>
    <n v="2"/>
    <d v="2016-06-02T00:00:00"/>
    <x v="5"/>
    <s v="06/07/2016"/>
    <n v="496095"/>
    <n v="0"/>
    <n v="1438"/>
    <n v="2"/>
    <s v="290.00 "/>
    <n v="580"/>
    <x v="3"/>
    <x v="4"/>
    <x v="4"/>
    <x v="976"/>
    <x v="6"/>
    <s v="Europe"/>
  </r>
  <r>
    <n v="519004"/>
    <n v="3"/>
    <d v="2016-06-02T00:00:00"/>
    <x v="5"/>
    <s v="06/07/2016"/>
    <n v="496095"/>
    <n v="0"/>
    <n v="951"/>
    <n v="9"/>
    <s v="281.00 "/>
    <n v="2529"/>
    <x v="3"/>
    <x v="0"/>
    <x v="1"/>
    <x v="976"/>
    <x v="6"/>
    <s v="Europe"/>
  </r>
  <r>
    <n v="519005"/>
    <n v="1"/>
    <d v="2016-06-02T00:00:00"/>
    <x v="5"/>
    <s v=""/>
    <n v="975472"/>
    <n v="39"/>
    <n v="427"/>
    <n v="5"/>
    <s v="469.00 "/>
    <n v="2345"/>
    <x v="2"/>
    <x v="2"/>
    <x v="3"/>
    <x v="977"/>
    <x v="2"/>
    <s v="Europe"/>
  </r>
  <r>
    <n v="519005"/>
    <n v="2"/>
    <d v="2016-06-02T00:00:00"/>
    <x v="5"/>
    <s v=""/>
    <n v="975472"/>
    <n v="39"/>
    <n v="1484"/>
    <n v="1"/>
    <s v="208.00 "/>
    <n v="208"/>
    <x v="2"/>
    <x v="4"/>
    <x v="4"/>
    <x v="977"/>
    <x v="2"/>
    <s v="Europe"/>
  </r>
  <r>
    <n v="519006"/>
    <n v="1"/>
    <d v="2016-06-02T00:00:00"/>
    <x v="5"/>
    <s v=""/>
    <n v="2067371"/>
    <n v="51"/>
    <n v="1613"/>
    <n v="1"/>
    <s v="109.99 "/>
    <n v="109.99"/>
    <x v="1"/>
    <x v="5"/>
    <x v="8"/>
    <x v="978"/>
    <x v="1"/>
    <s v="North America"/>
  </r>
  <r>
    <n v="519006"/>
    <n v="2"/>
    <d v="2016-06-02T00:00:00"/>
    <x v="5"/>
    <s v=""/>
    <n v="2067371"/>
    <n v="51"/>
    <n v="1119"/>
    <n v="2"/>
    <s v="328.00 "/>
    <n v="656"/>
    <x v="1"/>
    <x v="0"/>
    <x v="2"/>
    <x v="978"/>
    <x v="1"/>
    <s v="North America"/>
  </r>
  <r>
    <n v="519006"/>
    <n v="3"/>
    <d v="2016-06-02T00:00:00"/>
    <x v="5"/>
    <s v=""/>
    <n v="2067371"/>
    <n v="51"/>
    <n v="1237"/>
    <n v="4"/>
    <s v="178.00 "/>
    <n v="712"/>
    <x v="1"/>
    <x v="0"/>
    <x v="2"/>
    <x v="978"/>
    <x v="1"/>
    <s v="North America"/>
  </r>
  <r>
    <n v="519007"/>
    <n v="1"/>
    <d v="2016-06-02T00:00:00"/>
    <x v="5"/>
    <s v=""/>
    <n v="1845277"/>
    <n v="55"/>
    <n v="2115"/>
    <n v="2"/>
    <s v="877.50 "/>
    <n v="1755"/>
    <x v="1"/>
    <x v="1"/>
    <x v="0"/>
    <x v="979"/>
    <x v="1"/>
    <s v="North America"/>
  </r>
  <r>
    <n v="519007"/>
    <n v="2"/>
    <d v="2016-06-02T00:00:00"/>
    <x v="5"/>
    <s v=""/>
    <n v="1845277"/>
    <n v="55"/>
    <n v="2172"/>
    <n v="2"/>
    <s v="445.00 "/>
    <n v="890"/>
    <x v="1"/>
    <x v="1"/>
    <x v="2"/>
    <x v="979"/>
    <x v="1"/>
    <s v="North America"/>
  </r>
  <r>
    <n v="519009"/>
    <n v="1"/>
    <d v="2016-06-02T00:00:00"/>
    <x v="5"/>
    <s v=""/>
    <n v="1986204"/>
    <n v="50"/>
    <n v="1619"/>
    <n v="3"/>
    <s v="59.99 "/>
    <n v="179.97"/>
    <x v="1"/>
    <x v="5"/>
    <x v="0"/>
    <x v="980"/>
    <x v="1"/>
    <s v="North America"/>
  </r>
  <r>
    <n v="519009"/>
    <n v="2"/>
    <d v="2016-06-02T00:00:00"/>
    <x v="5"/>
    <s v=""/>
    <n v="1986204"/>
    <n v="50"/>
    <n v="107"/>
    <n v="3"/>
    <s v="132.99 "/>
    <n v="398.97"/>
    <x v="1"/>
    <x v="7"/>
    <x v="6"/>
    <x v="980"/>
    <x v="1"/>
    <s v="North America"/>
  </r>
  <r>
    <n v="519010"/>
    <n v="1"/>
    <d v="2016-06-02T00:00:00"/>
    <x v="5"/>
    <s v=""/>
    <n v="627190"/>
    <n v="18"/>
    <n v="96"/>
    <n v="7"/>
    <s v="67.40 "/>
    <n v="471.80000000000007"/>
    <x v="3"/>
    <x v="7"/>
    <x v="6"/>
    <x v="981"/>
    <x v="5"/>
    <s v="Europe"/>
  </r>
  <r>
    <n v="519011"/>
    <n v="1"/>
    <d v="2016-06-02T00:00:00"/>
    <x v="5"/>
    <s v=""/>
    <n v="1401578"/>
    <n v="54"/>
    <n v="185"/>
    <n v="2"/>
    <s v="169.00 "/>
    <n v="338"/>
    <x v="1"/>
    <x v="3"/>
    <x v="8"/>
    <x v="982"/>
    <x v="1"/>
    <s v="North America"/>
  </r>
  <r>
    <n v="519011"/>
    <n v="2"/>
    <d v="2016-06-02T00:00:00"/>
    <x v="5"/>
    <s v=""/>
    <n v="1401578"/>
    <n v="54"/>
    <n v="1596"/>
    <n v="1"/>
    <s v="12.66 "/>
    <n v="12.66"/>
    <x v="1"/>
    <x v="5"/>
    <x v="8"/>
    <x v="982"/>
    <x v="1"/>
    <s v="North America"/>
  </r>
  <r>
    <n v="520000"/>
    <n v="1"/>
    <d v="2016-06-03T00:00:00"/>
    <x v="5"/>
    <s v=""/>
    <n v="1979728"/>
    <n v="43"/>
    <n v="1942"/>
    <n v="1"/>
    <s v="299.99 "/>
    <n v="299.99"/>
    <x v="1"/>
    <x v="1"/>
    <x v="9"/>
    <x v="983"/>
    <x v="1"/>
    <s v="North America"/>
  </r>
  <r>
    <n v="520000"/>
    <n v="2"/>
    <d v="2016-06-03T00:00:00"/>
    <x v="5"/>
    <s v=""/>
    <n v="1979728"/>
    <n v="43"/>
    <n v="452"/>
    <n v="7"/>
    <s v="219.95 "/>
    <n v="1539.6499999999999"/>
    <x v="1"/>
    <x v="2"/>
    <x v="6"/>
    <x v="983"/>
    <x v="1"/>
    <s v="North America"/>
  </r>
  <r>
    <n v="520001"/>
    <n v="1"/>
    <d v="2016-06-03T00:00:00"/>
    <x v="5"/>
    <s v=""/>
    <n v="2018421"/>
    <n v="57"/>
    <n v="448"/>
    <n v="9"/>
    <s v="269.90 "/>
    <n v="2429.1"/>
    <x v="1"/>
    <x v="2"/>
    <x v="6"/>
    <x v="843"/>
    <x v="1"/>
    <s v="North America"/>
  </r>
  <r>
    <n v="520001"/>
    <n v="2"/>
    <d v="2016-06-03T00:00:00"/>
    <x v="5"/>
    <s v=""/>
    <n v="2018421"/>
    <n v="57"/>
    <n v="98"/>
    <n v="2"/>
    <s v="120.00 "/>
    <n v="240"/>
    <x v="1"/>
    <x v="7"/>
    <x v="6"/>
    <x v="843"/>
    <x v="1"/>
    <s v="North America"/>
  </r>
  <r>
    <n v="520002"/>
    <n v="1"/>
    <d v="2016-06-03T00:00:00"/>
    <x v="5"/>
    <s v=""/>
    <n v="598323"/>
    <n v="27"/>
    <n v="21"/>
    <n v="6"/>
    <s v="134.00 "/>
    <n v="804"/>
    <x v="3"/>
    <x v="7"/>
    <x v="0"/>
    <x v="984"/>
    <x v="6"/>
    <s v="Europe"/>
  </r>
  <r>
    <n v="520002"/>
    <n v="3"/>
    <d v="2016-06-03T00:00:00"/>
    <x v="5"/>
    <s v=""/>
    <n v="598323"/>
    <n v="27"/>
    <n v="1614"/>
    <n v="2"/>
    <s v="259.99 "/>
    <n v="519.98"/>
    <x v="3"/>
    <x v="5"/>
    <x v="8"/>
    <x v="984"/>
    <x v="6"/>
    <s v="Europe"/>
  </r>
  <r>
    <n v="520002"/>
    <n v="4"/>
    <d v="2016-06-03T00:00:00"/>
    <x v="5"/>
    <s v=""/>
    <n v="598323"/>
    <n v="27"/>
    <n v="64"/>
    <n v="2"/>
    <s v="181.00 "/>
    <n v="362"/>
    <x v="3"/>
    <x v="7"/>
    <x v="6"/>
    <x v="984"/>
    <x v="6"/>
    <s v="Europe"/>
  </r>
  <r>
    <n v="520003"/>
    <n v="1"/>
    <d v="2016-06-03T00:00:00"/>
    <x v="5"/>
    <s v=""/>
    <n v="354108"/>
    <n v="10"/>
    <n v="168"/>
    <n v="3"/>
    <s v="129.00 "/>
    <n v="387"/>
    <x v="0"/>
    <x v="3"/>
    <x v="8"/>
    <x v="985"/>
    <x v="0"/>
    <s v="North America"/>
  </r>
  <r>
    <n v="520003"/>
    <n v="2"/>
    <d v="2016-06-03T00:00:00"/>
    <x v="5"/>
    <s v=""/>
    <n v="354108"/>
    <n v="10"/>
    <n v="308"/>
    <n v="2"/>
    <s v="500.00 "/>
    <n v="1000"/>
    <x v="0"/>
    <x v="3"/>
    <x v="8"/>
    <x v="985"/>
    <x v="0"/>
    <s v="North America"/>
  </r>
  <r>
    <n v="520003"/>
    <n v="3"/>
    <d v="2016-06-03T00:00:00"/>
    <x v="5"/>
    <s v=""/>
    <n v="354108"/>
    <n v="10"/>
    <n v="433"/>
    <n v="4"/>
    <s v="969.00 "/>
    <n v="3876"/>
    <x v="0"/>
    <x v="2"/>
    <x v="3"/>
    <x v="985"/>
    <x v="0"/>
    <s v="North America"/>
  </r>
  <r>
    <n v="520004"/>
    <n v="1"/>
    <d v="2016-06-03T00:00:00"/>
    <x v="5"/>
    <s v="06/10/2016"/>
    <n v="1742438"/>
    <n v="0"/>
    <n v="1810"/>
    <n v="8"/>
    <s v="32.00 "/>
    <n v="256"/>
    <x v="1"/>
    <x v="6"/>
    <x v="7"/>
    <x v="986"/>
    <x v="1"/>
    <s v="North America"/>
  </r>
  <r>
    <n v="520004"/>
    <n v="2"/>
    <d v="2016-06-03T00:00:00"/>
    <x v="5"/>
    <s v="06/10/2016"/>
    <n v="1742438"/>
    <n v="0"/>
    <n v="2088"/>
    <n v="3"/>
    <s v="508.00 "/>
    <n v="1524"/>
    <x v="1"/>
    <x v="1"/>
    <x v="0"/>
    <x v="986"/>
    <x v="1"/>
    <s v="North America"/>
  </r>
  <r>
    <n v="520004"/>
    <n v="3"/>
    <d v="2016-06-03T00:00:00"/>
    <x v="5"/>
    <s v="06/10/2016"/>
    <n v="1742438"/>
    <n v="0"/>
    <n v="496"/>
    <n v="3"/>
    <s v="179.00 "/>
    <n v="537"/>
    <x v="1"/>
    <x v="2"/>
    <x v="3"/>
    <x v="986"/>
    <x v="1"/>
    <s v="North America"/>
  </r>
  <r>
    <n v="520004"/>
    <n v="4"/>
    <d v="2016-06-03T00:00:00"/>
    <x v="5"/>
    <s v="06/10/2016"/>
    <n v="1742438"/>
    <n v="0"/>
    <n v="1909"/>
    <n v="1"/>
    <s v="3,199.99 "/>
    <n v="3199.99"/>
    <x v="1"/>
    <x v="1"/>
    <x v="2"/>
    <x v="986"/>
    <x v="1"/>
    <s v="North America"/>
  </r>
  <r>
    <n v="520005"/>
    <n v="1"/>
    <d v="2016-06-03T00:00:00"/>
    <x v="5"/>
    <s v="06/11/2016"/>
    <n v="1677457"/>
    <n v="0"/>
    <n v="2250"/>
    <n v="2"/>
    <s v="119.99 "/>
    <n v="239.98"/>
    <x v="1"/>
    <x v="1"/>
    <x v="6"/>
    <x v="987"/>
    <x v="1"/>
    <s v="North America"/>
  </r>
  <r>
    <n v="520005"/>
    <n v="2"/>
    <d v="2016-06-03T00:00:00"/>
    <x v="5"/>
    <s v="06/11/2016"/>
    <n v="1677457"/>
    <n v="0"/>
    <n v="61"/>
    <n v="3"/>
    <s v="181.00 "/>
    <n v="543"/>
    <x v="1"/>
    <x v="7"/>
    <x v="6"/>
    <x v="987"/>
    <x v="1"/>
    <s v="North America"/>
  </r>
  <r>
    <n v="520005"/>
    <n v="3"/>
    <d v="2016-06-03T00:00:00"/>
    <x v="5"/>
    <s v="06/11/2016"/>
    <n v="1677457"/>
    <n v="0"/>
    <n v="1003"/>
    <n v="2"/>
    <s v="165.00 "/>
    <n v="330"/>
    <x v="1"/>
    <x v="0"/>
    <x v="1"/>
    <x v="987"/>
    <x v="1"/>
    <s v="North America"/>
  </r>
  <r>
    <n v="520005"/>
    <n v="4"/>
    <d v="2016-06-03T00:00:00"/>
    <x v="5"/>
    <s v="06/11/2016"/>
    <n v="1677457"/>
    <n v="0"/>
    <n v="1149"/>
    <n v="1"/>
    <s v="432.00 "/>
    <n v="432"/>
    <x v="1"/>
    <x v="0"/>
    <x v="2"/>
    <x v="987"/>
    <x v="1"/>
    <s v="North America"/>
  </r>
  <r>
    <n v="520006"/>
    <n v="1"/>
    <d v="2016-06-03T00:00:00"/>
    <x v="5"/>
    <s v=""/>
    <n v="820595"/>
    <n v="34"/>
    <n v="1760"/>
    <n v="5"/>
    <s v="94.80 "/>
    <n v="474"/>
    <x v="3"/>
    <x v="6"/>
    <x v="7"/>
    <x v="988"/>
    <x v="3"/>
    <s v="Europe"/>
  </r>
  <r>
    <n v="520007"/>
    <n v="1"/>
    <d v="2016-06-03T00:00:00"/>
    <x v="5"/>
    <s v=""/>
    <n v="1135020"/>
    <n v="40"/>
    <n v="1412"/>
    <n v="8"/>
    <s v="289.00 "/>
    <n v="2312"/>
    <x v="2"/>
    <x v="4"/>
    <x v="4"/>
    <x v="989"/>
    <x v="2"/>
    <s v="Europe"/>
  </r>
  <r>
    <n v="520007"/>
    <n v="2"/>
    <d v="2016-06-03T00:00:00"/>
    <x v="5"/>
    <s v=""/>
    <n v="1135020"/>
    <n v="40"/>
    <n v="1244"/>
    <n v="4"/>
    <s v="178.00 "/>
    <n v="712"/>
    <x v="2"/>
    <x v="0"/>
    <x v="2"/>
    <x v="989"/>
    <x v="2"/>
    <s v="Europe"/>
  </r>
  <r>
    <n v="521001"/>
    <n v="1"/>
    <d v="2016-06-04T00:00:00"/>
    <x v="5"/>
    <s v=""/>
    <n v="1074430"/>
    <n v="38"/>
    <n v="2030"/>
    <n v="3"/>
    <s v="94.99 "/>
    <n v="284.96999999999997"/>
    <x v="2"/>
    <x v="1"/>
    <x v="9"/>
    <x v="990"/>
    <x v="2"/>
    <s v="Europe"/>
  </r>
  <r>
    <n v="521001"/>
    <n v="2"/>
    <d v="2016-06-04T00:00:00"/>
    <x v="5"/>
    <s v=""/>
    <n v="1074430"/>
    <n v="38"/>
    <n v="453"/>
    <n v="7"/>
    <s v="229.90 "/>
    <n v="1609.3"/>
    <x v="2"/>
    <x v="2"/>
    <x v="6"/>
    <x v="990"/>
    <x v="2"/>
    <s v="Europe"/>
  </r>
  <r>
    <n v="521001"/>
    <n v="3"/>
    <d v="2016-06-04T00:00:00"/>
    <x v="5"/>
    <s v=""/>
    <n v="1074430"/>
    <n v="38"/>
    <n v="298"/>
    <n v="3"/>
    <s v="309.00 "/>
    <n v="927"/>
    <x v="2"/>
    <x v="3"/>
    <x v="8"/>
    <x v="990"/>
    <x v="2"/>
    <s v="Europe"/>
  </r>
  <r>
    <n v="521002"/>
    <n v="1"/>
    <d v="2016-06-04T00:00:00"/>
    <x v="5"/>
    <s v="06/10/2016"/>
    <n v="556707"/>
    <n v="0"/>
    <n v="39"/>
    <n v="3"/>
    <s v="299.23 "/>
    <n v="897.69"/>
    <x v="3"/>
    <x v="7"/>
    <x v="0"/>
    <x v="991"/>
    <x v="6"/>
    <s v="Europe"/>
  </r>
  <r>
    <n v="521002"/>
    <n v="3"/>
    <d v="2016-06-04T00:00:00"/>
    <x v="5"/>
    <s v="06/10/2016"/>
    <n v="556707"/>
    <n v="0"/>
    <n v="686"/>
    <n v="3"/>
    <s v="149.00 "/>
    <n v="447"/>
    <x v="3"/>
    <x v="2"/>
    <x v="5"/>
    <x v="991"/>
    <x v="6"/>
    <s v="Europe"/>
  </r>
  <r>
    <n v="521002"/>
    <n v="4"/>
    <d v="2016-06-04T00:00:00"/>
    <x v="5"/>
    <s v="06/10/2016"/>
    <n v="556707"/>
    <n v="0"/>
    <n v="1484"/>
    <n v="6"/>
    <s v="208.00 "/>
    <n v="1248"/>
    <x v="3"/>
    <x v="4"/>
    <x v="4"/>
    <x v="991"/>
    <x v="6"/>
    <s v="Europe"/>
  </r>
  <r>
    <n v="521003"/>
    <n v="1"/>
    <d v="2016-06-04T00:00:00"/>
    <x v="5"/>
    <s v=""/>
    <n v="1129442"/>
    <n v="39"/>
    <n v="1468"/>
    <n v="2"/>
    <s v="189.00 "/>
    <n v="378"/>
    <x v="2"/>
    <x v="4"/>
    <x v="0"/>
    <x v="992"/>
    <x v="2"/>
    <s v="Europe"/>
  </r>
  <r>
    <n v="521003"/>
    <n v="2"/>
    <d v="2016-06-04T00:00:00"/>
    <x v="5"/>
    <s v=""/>
    <n v="1129442"/>
    <n v="39"/>
    <n v="1594"/>
    <n v="5"/>
    <s v="9.99 "/>
    <n v="49.95"/>
    <x v="2"/>
    <x v="5"/>
    <x v="8"/>
    <x v="992"/>
    <x v="2"/>
    <s v="Europe"/>
  </r>
  <r>
    <n v="521004"/>
    <n v="1"/>
    <d v="2016-06-04T00:00:00"/>
    <x v="5"/>
    <s v=""/>
    <n v="901932"/>
    <n v="37"/>
    <n v="1796"/>
    <n v="4"/>
    <s v="43.00 "/>
    <n v="172"/>
    <x v="2"/>
    <x v="6"/>
    <x v="7"/>
    <x v="993"/>
    <x v="2"/>
    <s v="Europe"/>
  </r>
  <r>
    <n v="521005"/>
    <n v="1"/>
    <d v="2016-06-04T00:00:00"/>
    <x v="5"/>
    <s v="06/09/2016"/>
    <n v="576875"/>
    <n v="0"/>
    <n v="38"/>
    <n v="1"/>
    <s v="299.23 "/>
    <n v="299.23"/>
    <x v="3"/>
    <x v="7"/>
    <x v="0"/>
    <x v="994"/>
    <x v="6"/>
    <s v="Europe"/>
  </r>
  <r>
    <n v="521006"/>
    <n v="1"/>
    <d v="2016-06-04T00:00:00"/>
    <x v="5"/>
    <s v="6/16/2016"/>
    <n v="259651"/>
    <n v="0"/>
    <n v="100"/>
    <n v="10"/>
    <s v="120.00 "/>
    <n v="1200"/>
    <x v="0"/>
    <x v="7"/>
    <x v="6"/>
    <x v="995"/>
    <x v="0"/>
    <s v="North America"/>
  </r>
  <r>
    <n v="521006"/>
    <n v="2"/>
    <d v="2016-06-04T00:00:00"/>
    <x v="5"/>
    <s v="6/16/2016"/>
    <n v="259651"/>
    <n v="0"/>
    <n v="2496"/>
    <n v="3"/>
    <s v="9.99 "/>
    <n v="29.97"/>
    <x v="0"/>
    <x v="4"/>
    <x v="0"/>
    <x v="995"/>
    <x v="0"/>
    <s v="North America"/>
  </r>
  <r>
    <n v="521006"/>
    <n v="3"/>
    <d v="2016-06-04T00:00:00"/>
    <x v="5"/>
    <s v="6/16/2016"/>
    <n v="259651"/>
    <n v="0"/>
    <n v="313"/>
    <n v="3"/>
    <s v="269.00 "/>
    <n v="807"/>
    <x v="0"/>
    <x v="3"/>
    <x v="8"/>
    <x v="995"/>
    <x v="0"/>
    <s v="North America"/>
  </r>
  <r>
    <n v="521006"/>
    <n v="4"/>
    <d v="2016-06-04T00:00:00"/>
    <x v="5"/>
    <s v="6/16/2016"/>
    <n v="259651"/>
    <n v="0"/>
    <n v="1607"/>
    <n v="1"/>
    <s v="179.99 "/>
    <n v="179.99"/>
    <x v="0"/>
    <x v="5"/>
    <x v="8"/>
    <x v="995"/>
    <x v="0"/>
    <s v="North America"/>
  </r>
  <r>
    <n v="521007"/>
    <n v="1"/>
    <d v="2016-06-04T00:00:00"/>
    <x v="5"/>
    <s v=""/>
    <n v="225768"/>
    <n v="9"/>
    <n v="132"/>
    <n v="7"/>
    <s v="200.00 "/>
    <n v="1400"/>
    <x v="0"/>
    <x v="3"/>
    <x v="3"/>
    <x v="996"/>
    <x v="0"/>
    <s v="North America"/>
  </r>
  <r>
    <n v="521007"/>
    <n v="2"/>
    <d v="2016-06-04T00:00:00"/>
    <x v="5"/>
    <s v=""/>
    <n v="225768"/>
    <n v="9"/>
    <n v="398"/>
    <n v="1"/>
    <s v="382.95 "/>
    <n v="382.95"/>
    <x v="0"/>
    <x v="2"/>
    <x v="6"/>
    <x v="996"/>
    <x v="0"/>
    <s v="North America"/>
  </r>
  <r>
    <n v="521008"/>
    <n v="1"/>
    <d v="2016-06-04T00:00:00"/>
    <x v="5"/>
    <s v=""/>
    <n v="743399"/>
    <n v="28"/>
    <n v="2071"/>
    <n v="8"/>
    <s v="99.99 "/>
    <n v="799.92"/>
    <x v="3"/>
    <x v="1"/>
    <x v="0"/>
    <x v="757"/>
    <x v="4"/>
    <s v="Europe"/>
  </r>
  <r>
    <n v="521011"/>
    <n v="1"/>
    <d v="2016-06-04T00:00:00"/>
    <x v="5"/>
    <s v=""/>
    <n v="435655"/>
    <n v="19"/>
    <n v="522"/>
    <n v="3"/>
    <s v="279.00 "/>
    <n v="837"/>
    <x v="3"/>
    <x v="2"/>
    <x v="6"/>
    <x v="997"/>
    <x v="6"/>
    <s v="Europe"/>
  </r>
  <r>
    <n v="521011"/>
    <n v="2"/>
    <d v="2016-06-04T00:00:00"/>
    <x v="5"/>
    <s v=""/>
    <n v="435655"/>
    <n v="19"/>
    <n v="379"/>
    <n v="2"/>
    <s v="326.00 "/>
    <n v="652"/>
    <x v="3"/>
    <x v="2"/>
    <x v="3"/>
    <x v="997"/>
    <x v="6"/>
    <s v="Europe"/>
  </r>
  <r>
    <n v="521011"/>
    <n v="3"/>
    <d v="2016-06-04T00:00:00"/>
    <x v="5"/>
    <s v=""/>
    <n v="435655"/>
    <n v="19"/>
    <n v="2256"/>
    <n v="2"/>
    <s v="268.50 "/>
    <n v="537"/>
    <x v="3"/>
    <x v="1"/>
    <x v="6"/>
    <x v="997"/>
    <x v="6"/>
    <s v="Europe"/>
  </r>
  <r>
    <n v="521011"/>
    <n v="4"/>
    <d v="2016-06-04T00:00:00"/>
    <x v="5"/>
    <s v=""/>
    <n v="435655"/>
    <n v="19"/>
    <n v="1659"/>
    <n v="3"/>
    <s v="259.99 "/>
    <n v="779.97"/>
    <x v="3"/>
    <x v="5"/>
    <x v="0"/>
    <x v="997"/>
    <x v="6"/>
    <s v="Europe"/>
  </r>
  <r>
    <n v="521012"/>
    <n v="1"/>
    <d v="2016-06-04T00:00:00"/>
    <x v="5"/>
    <s v=""/>
    <n v="445298"/>
    <n v="24"/>
    <n v="1670"/>
    <n v="3"/>
    <s v="8.99 "/>
    <n v="26.97"/>
    <x v="3"/>
    <x v="6"/>
    <x v="7"/>
    <x v="998"/>
    <x v="6"/>
    <s v="Europe"/>
  </r>
  <r>
    <n v="521012"/>
    <n v="2"/>
    <d v="2016-06-04T00:00:00"/>
    <x v="5"/>
    <s v=""/>
    <n v="445298"/>
    <n v="24"/>
    <n v="237"/>
    <n v="10"/>
    <s v="599.00 "/>
    <n v="5990"/>
    <x v="3"/>
    <x v="3"/>
    <x v="9"/>
    <x v="998"/>
    <x v="6"/>
    <s v="Europe"/>
  </r>
  <r>
    <n v="521012"/>
    <n v="3"/>
    <d v="2016-06-04T00:00:00"/>
    <x v="5"/>
    <s v=""/>
    <n v="445298"/>
    <n v="24"/>
    <n v="2424"/>
    <n v="4"/>
    <s v="39.99 "/>
    <n v="159.96"/>
    <x v="3"/>
    <x v="1"/>
    <x v="9"/>
    <x v="998"/>
    <x v="6"/>
    <s v="Europe"/>
  </r>
  <r>
    <n v="521012"/>
    <n v="4"/>
    <d v="2016-06-04T00:00:00"/>
    <x v="5"/>
    <s v=""/>
    <n v="445298"/>
    <n v="24"/>
    <n v="85"/>
    <n v="2"/>
    <s v="99.99 "/>
    <n v="199.98"/>
    <x v="3"/>
    <x v="7"/>
    <x v="10"/>
    <x v="998"/>
    <x v="6"/>
    <s v="Europe"/>
  </r>
  <r>
    <n v="521013"/>
    <n v="1"/>
    <d v="2016-06-04T00:00:00"/>
    <x v="5"/>
    <s v=""/>
    <n v="659827"/>
    <n v="16"/>
    <n v="1985"/>
    <n v="1"/>
    <s v="179.99 "/>
    <n v="179.99"/>
    <x v="3"/>
    <x v="1"/>
    <x v="2"/>
    <x v="999"/>
    <x v="5"/>
    <s v="Europe"/>
  </r>
  <r>
    <n v="521013"/>
    <n v="2"/>
    <d v="2016-06-04T00:00:00"/>
    <x v="5"/>
    <s v=""/>
    <n v="659827"/>
    <n v="16"/>
    <n v="181"/>
    <n v="2"/>
    <s v="129.00 "/>
    <n v="258"/>
    <x v="3"/>
    <x v="3"/>
    <x v="8"/>
    <x v="999"/>
    <x v="5"/>
    <s v="Europe"/>
  </r>
  <r>
    <n v="521013"/>
    <n v="3"/>
    <d v="2016-06-04T00:00:00"/>
    <x v="5"/>
    <s v=""/>
    <n v="659827"/>
    <n v="16"/>
    <n v="2383"/>
    <n v="9"/>
    <s v="635.99 "/>
    <n v="5723.91"/>
    <x v="3"/>
    <x v="1"/>
    <x v="5"/>
    <x v="999"/>
    <x v="5"/>
    <s v="Europe"/>
  </r>
  <r>
    <n v="521013"/>
    <n v="4"/>
    <d v="2016-06-04T00:00:00"/>
    <x v="5"/>
    <s v=""/>
    <n v="659827"/>
    <n v="16"/>
    <n v="1316"/>
    <n v="2"/>
    <s v="9.99 "/>
    <n v="19.98"/>
    <x v="3"/>
    <x v="4"/>
    <x v="0"/>
    <x v="999"/>
    <x v="5"/>
    <s v="Europe"/>
  </r>
  <r>
    <n v="523000"/>
    <n v="1"/>
    <d v="2016-06-06T00:00:00"/>
    <x v="5"/>
    <s v=""/>
    <n v="411768"/>
    <n v="27"/>
    <n v="992"/>
    <n v="4"/>
    <s v="290.00 "/>
    <n v="1160"/>
    <x v="3"/>
    <x v="0"/>
    <x v="1"/>
    <x v="1000"/>
    <x v="6"/>
    <s v="Europe"/>
  </r>
  <r>
    <n v="523000"/>
    <n v="2"/>
    <d v="2016-06-06T00:00:00"/>
    <x v="5"/>
    <s v=""/>
    <n v="411768"/>
    <n v="27"/>
    <n v="2080"/>
    <n v="3"/>
    <s v="199.99 "/>
    <n v="599.97"/>
    <x v="3"/>
    <x v="1"/>
    <x v="0"/>
    <x v="1000"/>
    <x v="6"/>
    <s v="Europe"/>
  </r>
  <r>
    <n v="523000"/>
    <n v="3"/>
    <d v="2016-06-06T00:00:00"/>
    <x v="5"/>
    <s v=""/>
    <n v="411768"/>
    <n v="27"/>
    <n v="488"/>
    <n v="1"/>
    <s v="49.00 "/>
    <n v="49"/>
    <x v="3"/>
    <x v="2"/>
    <x v="5"/>
    <x v="1000"/>
    <x v="6"/>
    <s v="Europe"/>
  </r>
  <r>
    <n v="523000"/>
    <n v="4"/>
    <d v="2016-06-06T00:00:00"/>
    <x v="5"/>
    <s v=""/>
    <n v="411768"/>
    <n v="27"/>
    <n v="1681"/>
    <n v="7"/>
    <s v="6.89 "/>
    <n v="48.23"/>
    <x v="3"/>
    <x v="6"/>
    <x v="7"/>
    <x v="1000"/>
    <x v="6"/>
    <s v="Europe"/>
  </r>
  <r>
    <n v="523000"/>
    <n v="5"/>
    <d v="2016-06-06T00:00:00"/>
    <x v="5"/>
    <s v=""/>
    <n v="411768"/>
    <n v="27"/>
    <n v="132"/>
    <n v="2"/>
    <s v="200.00 "/>
    <n v="400"/>
    <x v="3"/>
    <x v="3"/>
    <x v="3"/>
    <x v="1000"/>
    <x v="6"/>
    <s v="Europe"/>
  </r>
  <r>
    <n v="523000"/>
    <n v="6"/>
    <d v="2016-06-06T00:00:00"/>
    <x v="5"/>
    <s v=""/>
    <n v="411768"/>
    <n v="27"/>
    <n v="723"/>
    <n v="8"/>
    <s v="102.00 "/>
    <n v="816"/>
    <x v="3"/>
    <x v="2"/>
    <x v="5"/>
    <x v="1000"/>
    <x v="6"/>
    <s v="Europe"/>
  </r>
  <r>
    <n v="523000"/>
    <n v="7"/>
    <d v="2016-06-06T00:00:00"/>
    <x v="5"/>
    <s v=""/>
    <n v="411768"/>
    <n v="27"/>
    <n v="432"/>
    <n v="1"/>
    <s v="499.90 "/>
    <n v="499.9"/>
    <x v="3"/>
    <x v="2"/>
    <x v="3"/>
    <x v="1000"/>
    <x v="6"/>
    <s v="Europe"/>
  </r>
  <r>
    <n v="523001"/>
    <n v="1"/>
    <d v="2016-06-06T00:00:00"/>
    <x v="5"/>
    <s v=""/>
    <n v="1067702"/>
    <n v="36"/>
    <n v="2245"/>
    <n v="2"/>
    <s v="29.99 "/>
    <n v="59.98"/>
    <x v="2"/>
    <x v="1"/>
    <x v="6"/>
    <x v="1001"/>
    <x v="2"/>
    <s v="Europe"/>
  </r>
  <r>
    <n v="523002"/>
    <n v="1"/>
    <d v="2016-06-06T00:00:00"/>
    <x v="5"/>
    <s v=""/>
    <n v="715102"/>
    <n v="28"/>
    <n v="1578"/>
    <n v="3"/>
    <s v="219.00 "/>
    <n v="657"/>
    <x v="3"/>
    <x v="5"/>
    <x v="8"/>
    <x v="1002"/>
    <x v="4"/>
    <s v="Europe"/>
  </r>
  <r>
    <n v="523002"/>
    <n v="2"/>
    <d v="2016-06-06T00:00:00"/>
    <x v="5"/>
    <s v=""/>
    <n v="715102"/>
    <n v="28"/>
    <n v="291"/>
    <n v="2"/>
    <s v="360.00 "/>
    <n v="720"/>
    <x v="3"/>
    <x v="3"/>
    <x v="0"/>
    <x v="1002"/>
    <x v="4"/>
    <s v="Europe"/>
  </r>
  <r>
    <n v="523003"/>
    <n v="1"/>
    <d v="2016-06-06T00:00:00"/>
    <x v="5"/>
    <s v=""/>
    <n v="2038334"/>
    <n v="48"/>
    <n v="2090"/>
    <n v="3"/>
    <s v="1,475.00 "/>
    <n v="4425"/>
    <x v="1"/>
    <x v="1"/>
    <x v="0"/>
    <x v="1003"/>
    <x v="1"/>
    <s v="North America"/>
  </r>
  <r>
    <n v="523003"/>
    <n v="2"/>
    <d v="2016-06-06T00:00:00"/>
    <x v="5"/>
    <s v=""/>
    <n v="2038334"/>
    <n v="48"/>
    <n v="1223"/>
    <n v="2"/>
    <s v="460.00 "/>
    <n v="920"/>
    <x v="1"/>
    <x v="0"/>
    <x v="2"/>
    <x v="1003"/>
    <x v="1"/>
    <s v="North America"/>
  </r>
  <r>
    <n v="523004"/>
    <n v="1"/>
    <d v="2016-06-06T00:00:00"/>
    <x v="5"/>
    <s v=""/>
    <n v="498582"/>
    <n v="23"/>
    <n v="1631"/>
    <n v="2"/>
    <s v="12.66 "/>
    <n v="25.32"/>
    <x v="3"/>
    <x v="5"/>
    <x v="0"/>
    <x v="1004"/>
    <x v="6"/>
    <s v="Europe"/>
  </r>
  <r>
    <n v="523004"/>
    <n v="2"/>
    <d v="2016-06-06T00:00:00"/>
    <x v="5"/>
    <s v=""/>
    <n v="498582"/>
    <n v="23"/>
    <n v="2137"/>
    <n v="3"/>
    <s v="163.00 "/>
    <n v="489"/>
    <x v="3"/>
    <x v="1"/>
    <x v="0"/>
    <x v="1004"/>
    <x v="6"/>
    <s v="Europe"/>
  </r>
  <r>
    <n v="523004"/>
    <n v="3"/>
    <d v="2016-06-06T00:00:00"/>
    <x v="5"/>
    <s v=""/>
    <n v="498582"/>
    <n v="23"/>
    <n v="1483"/>
    <n v="1"/>
    <s v="269.00 "/>
    <n v="269"/>
    <x v="3"/>
    <x v="4"/>
    <x v="4"/>
    <x v="1004"/>
    <x v="6"/>
    <s v="Europe"/>
  </r>
  <r>
    <n v="523004"/>
    <n v="4"/>
    <d v="2016-06-06T00:00:00"/>
    <x v="5"/>
    <s v=""/>
    <n v="498582"/>
    <n v="23"/>
    <n v="437"/>
    <n v="1"/>
    <s v="499.90 "/>
    <n v="499.9"/>
    <x v="3"/>
    <x v="2"/>
    <x v="3"/>
    <x v="1004"/>
    <x v="6"/>
    <s v="Europe"/>
  </r>
  <r>
    <n v="523005"/>
    <n v="1"/>
    <d v="2016-06-06T00:00:00"/>
    <x v="5"/>
    <s v="6/16/2016"/>
    <n v="1227963"/>
    <n v="0"/>
    <n v="1466"/>
    <n v="2"/>
    <s v="290.00 "/>
    <n v="580"/>
    <x v="1"/>
    <x v="4"/>
    <x v="0"/>
    <x v="1005"/>
    <x v="1"/>
    <s v="North America"/>
  </r>
  <r>
    <n v="524000"/>
    <n v="1"/>
    <d v="2016-06-07T00:00:00"/>
    <x v="5"/>
    <s v="6/15/2016"/>
    <n v="1718597"/>
    <n v="0"/>
    <n v="2502"/>
    <n v="5"/>
    <s v="9.99 "/>
    <n v="49.95"/>
    <x v="1"/>
    <x v="4"/>
    <x v="0"/>
    <x v="1006"/>
    <x v="1"/>
    <s v="North America"/>
  </r>
  <r>
    <n v="524000"/>
    <n v="2"/>
    <d v="2016-06-07T00:00:00"/>
    <x v="5"/>
    <s v="6/15/2016"/>
    <n v="1718597"/>
    <n v="0"/>
    <n v="1573"/>
    <n v="2"/>
    <s v="58.99 "/>
    <n v="117.98"/>
    <x v="1"/>
    <x v="5"/>
    <x v="8"/>
    <x v="1006"/>
    <x v="1"/>
    <s v="North America"/>
  </r>
  <r>
    <n v="524000"/>
    <n v="3"/>
    <d v="2016-06-07T00:00:00"/>
    <x v="5"/>
    <s v="6/15/2016"/>
    <n v="1718597"/>
    <n v="0"/>
    <n v="1311"/>
    <n v="8"/>
    <s v="28.00 "/>
    <n v="224"/>
    <x v="1"/>
    <x v="0"/>
    <x v="0"/>
    <x v="1006"/>
    <x v="1"/>
    <s v="North America"/>
  </r>
  <r>
    <n v="524001"/>
    <n v="1"/>
    <d v="2016-06-07T00:00:00"/>
    <x v="5"/>
    <s v=""/>
    <n v="1404845"/>
    <n v="61"/>
    <n v="77"/>
    <n v="7"/>
    <s v="37.95 "/>
    <n v="265.65000000000003"/>
    <x v="1"/>
    <x v="7"/>
    <x v="10"/>
    <x v="1007"/>
    <x v="1"/>
    <s v="North America"/>
  </r>
  <r>
    <n v="524001"/>
    <n v="2"/>
    <d v="2016-06-07T00:00:00"/>
    <x v="5"/>
    <s v=""/>
    <n v="1404845"/>
    <n v="61"/>
    <n v="1501"/>
    <n v="6"/>
    <s v="229.00 "/>
    <n v="1374"/>
    <x v="1"/>
    <x v="4"/>
    <x v="4"/>
    <x v="1007"/>
    <x v="1"/>
    <s v="North America"/>
  </r>
  <r>
    <n v="524002"/>
    <n v="1"/>
    <d v="2016-06-07T00:00:00"/>
    <x v="5"/>
    <s v=""/>
    <n v="1928617"/>
    <n v="50"/>
    <n v="110"/>
    <n v="6"/>
    <s v="132.99 "/>
    <n v="797.94"/>
    <x v="1"/>
    <x v="7"/>
    <x v="6"/>
    <x v="1008"/>
    <x v="1"/>
    <s v="North America"/>
  </r>
  <r>
    <n v="524002"/>
    <n v="2"/>
    <d v="2016-06-07T00:00:00"/>
    <x v="5"/>
    <s v=""/>
    <n v="1928617"/>
    <n v="50"/>
    <n v="1978"/>
    <n v="4"/>
    <s v="299.99 "/>
    <n v="1199.96"/>
    <x v="1"/>
    <x v="1"/>
    <x v="9"/>
    <x v="1008"/>
    <x v="1"/>
    <s v="North America"/>
  </r>
  <r>
    <n v="524002"/>
    <n v="3"/>
    <d v="2016-06-07T00:00:00"/>
    <x v="5"/>
    <s v=""/>
    <n v="1928617"/>
    <n v="50"/>
    <n v="569"/>
    <n v="1"/>
    <s v="459.00 "/>
    <n v="459"/>
    <x v="1"/>
    <x v="2"/>
    <x v="5"/>
    <x v="1008"/>
    <x v="1"/>
    <s v="North America"/>
  </r>
  <r>
    <n v="524003"/>
    <n v="1"/>
    <d v="2016-06-07T00:00:00"/>
    <x v="5"/>
    <s v=""/>
    <n v="1615716"/>
    <n v="63"/>
    <n v="141"/>
    <n v="1"/>
    <s v="299.99 "/>
    <n v="299.99"/>
    <x v="1"/>
    <x v="3"/>
    <x v="3"/>
    <x v="1009"/>
    <x v="1"/>
    <s v="North America"/>
  </r>
  <r>
    <n v="524004"/>
    <n v="1"/>
    <d v="2016-06-07T00:00:00"/>
    <x v="5"/>
    <s v=""/>
    <n v="1528439"/>
    <n v="57"/>
    <n v="2011"/>
    <n v="2"/>
    <s v="99.99 "/>
    <n v="199.98"/>
    <x v="1"/>
    <x v="1"/>
    <x v="2"/>
    <x v="1010"/>
    <x v="1"/>
    <s v="North America"/>
  </r>
  <r>
    <n v="524004"/>
    <n v="2"/>
    <d v="2016-06-07T00:00:00"/>
    <x v="5"/>
    <s v=""/>
    <n v="1528439"/>
    <n v="57"/>
    <n v="1657"/>
    <n v="4"/>
    <s v="179.99 "/>
    <n v="719.96"/>
    <x v="1"/>
    <x v="5"/>
    <x v="0"/>
    <x v="1010"/>
    <x v="1"/>
    <s v="North America"/>
  </r>
  <r>
    <n v="524005"/>
    <n v="1"/>
    <d v="2016-06-07T00:00:00"/>
    <x v="5"/>
    <s v=""/>
    <n v="1032990"/>
    <n v="39"/>
    <n v="182"/>
    <n v="7"/>
    <s v="119.00 "/>
    <n v="833"/>
    <x v="2"/>
    <x v="3"/>
    <x v="8"/>
    <x v="1011"/>
    <x v="2"/>
    <s v="Europe"/>
  </r>
  <r>
    <n v="524006"/>
    <n v="1"/>
    <d v="2016-06-07T00:00:00"/>
    <x v="5"/>
    <s v=""/>
    <n v="1542311"/>
    <n v="54"/>
    <n v="1469"/>
    <n v="1"/>
    <s v="200.00 "/>
    <n v="200"/>
    <x v="1"/>
    <x v="4"/>
    <x v="0"/>
    <x v="1012"/>
    <x v="1"/>
    <s v="North America"/>
  </r>
  <r>
    <n v="524006"/>
    <n v="2"/>
    <d v="2016-06-07T00:00:00"/>
    <x v="5"/>
    <s v=""/>
    <n v="1542311"/>
    <n v="54"/>
    <n v="1464"/>
    <n v="4"/>
    <s v="258.00 "/>
    <n v="1032"/>
    <x v="1"/>
    <x v="4"/>
    <x v="0"/>
    <x v="1012"/>
    <x v="1"/>
    <s v="North America"/>
  </r>
  <r>
    <n v="524006"/>
    <n v="3"/>
    <d v="2016-06-07T00:00:00"/>
    <x v="5"/>
    <s v=""/>
    <n v="1542311"/>
    <n v="54"/>
    <n v="1439"/>
    <n v="2"/>
    <s v="301.00 "/>
    <n v="602"/>
    <x v="1"/>
    <x v="4"/>
    <x v="4"/>
    <x v="1012"/>
    <x v="1"/>
    <s v="North America"/>
  </r>
  <r>
    <n v="524007"/>
    <n v="1"/>
    <d v="2016-06-07T00:00:00"/>
    <x v="5"/>
    <s v=""/>
    <n v="1892320"/>
    <n v="53"/>
    <n v="1851"/>
    <n v="8"/>
    <s v="999.90 "/>
    <n v="7999.2"/>
    <x v="1"/>
    <x v="1"/>
    <x v="10"/>
    <x v="1013"/>
    <x v="1"/>
    <s v="North America"/>
  </r>
  <r>
    <n v="524007"/>
    <n v="2"/>
    <d v="2016-06-07T00:00:00"/>
    <x v="5"/>
    <s v=""/>
    <n v="1892320"/>
    <n v="53"/>
    <n v="1772"/>
    <n v="2"/>
    <s v="34.00 "/>
    <n v="68"/>
    <x v="1"/>
    <x v="6"/>
    <x v="7"/>
    <x v="1013"/>
    <x v="1"/>
    <s v="North America"/>
  </r>
  <r>
    <n v="524007"/>
    <n v="3"/>
    <d v="2016-06-07T00:00:00"/>
    <x v="5"/>
    <s v=""/>
    <n v="1892320"/>
    <n v="53"/>
    <n v="2419"/>
    <n v="1"/>
    <s v="25.99 "/>
    <n v="25.99"/>
    <x v="1"/>
    <x v="1"/>
    <x v="9"/>
    <x v="1013"/>
    <x v="1"/>
    <s v="North America"/>
  </r>
  <r>
    <n v="525000"/>
    <n v="1"/>
    <d v="2016-06-08T00:00:00"/>
    <x v="5"/>
    <s v=""/>
    <n v="1566368"/>
    <n v="57"/>
    <n v="586"/>
    <n v="2"/>
    <s v="109.00 "/>
    <n v="218"/>
    <x v="1"/>
    <x v="2"/>
    <x v="0"/>
    <x v="1014"/>
    <x v="1"/>
    <s v="North America"/>
  </r>
  <r>
    <n v="525000"/>
    <n v="2"/>
    <d v="2016-06-08T00:00:00"/>
    <x v="5"/>
    <s v=""/>
    <n v="1566368"/>
    <n v="57"/>
    <n v="1651"/>
    <n v="6"/>
    <s v="159.99 "/>
    <n v="959.94"/>
    <x v="1"/>
    <x v="5"/>
    <x v="0"/>
    <x v="1014"/>
    <x v="1"/>
    <s v="North America"/>
  </r>
  <r>
    <n v="525001"/>
    <n v="1"/>
    <d v="2016-06-08T00:00:00"/>
    <x v="5"/>
    <s v=""/>
    <n v="339448"/>
    <n v="9"/>
    <n v="65"/>
    <n v="2"/>
    <s v="181.00 "/>
    <n v="362"/>
    <x v="0"/>
    <x v="7"/>
    <x v="6"/>
    <x v="1015"/>
    <x v="0"/>
    <s v="North America"/>
  </r>
  <r>
    <n v="525002"/>
    <n v="1"/>
    <d v="2016-06-08T00:00:00"/>
    <x v="5"/>
    <s v=""/>
    <n v="1668458"/>
    <n v="64"/>
    <n v="126"/>
    <n v="1"/>
    <s v="143.40 "/>
    <n v="143.4"/>
    <x v="1"/>
    <x v="3"/>
    <x v="3"/>
    <x v="600"/>
    <x v="1"/>
    <s v="North America"/>
  </r>
  <r>
    <n v="525002"/>
    <n v="2"/>
    <d v="2016-06-08T00:00:00"/>
    <x v="5"/>
    <s v=""/>
    <n v="1668458"/>
    <n v="64"/>
    <n v="185"/>
    <n v="3"/>
    <s v="169.00 "/>
    <n v="507"/>
    <x v="1"/>
    <x v="3"/>
    <x v="8"/>
    <x v="600"/>
    <x v="1"/>
    <s v="North America"/>
  </r>
  <r>
    <n v="525004"/>
    <n v="1"/>
    <d v="2016-06-08T00:00:00"/>
    <x v="5"/>
    <s v=""/>
    <n v="1801831"/>
    <n v="48"/>
    <n v="358"/>
    <n v="1"/>
    <s v="326.00 "/>
    <n v="326"/>
    <x v="1"/>
    <x v="2"/>
    <x v="2"/>
    <x v="1016"/>
    <x v="1"/>
    <s v="North America"/>
  </r>
  <r>
    <n v="525006"/>
    <n v="1"/>
    <d v="2016-06-08T00:00:00"/>
    <x v="5"/>
    <s v=""/>
    <n v="1596264"/>
    <n v="44"/>
    <n v="389"/>
    <n v="4"/>
    <s v="599.00 "/>
    <n v="2396"/>
    <x v="1"/>
    <x v="2"/>
    <x v="3"/>
    <x v="1017"/>
    <x v="1"/>
    <s v="North America"/>
  </r>
  <r>
    <n v="525007"/>
    <n v="1"/>
    <d v="2016-06-08T00:00:00"/>
    <x v="5"/>
    <s v=""/>
    <n v="206407"/>
    <n v="8"/>
    <n v="470"/>
    <n v="7"/>
    <s v="129.00 "/>
    <n v="903"/>
    <x v="0"/>
    <x v="2"/>
    <x v="5"/>
    <x v="1018"/>
    <x v="0"/>
    <s v="North America"/>
  </r>
  <r>
    <n v="525008"/>
    <n v="1"/>
    <d v="2016-06-08T00:00:00"/>
    <x v="5"/>
    <s v=""/>
    <n v="388230"/>
    <n v="8"/>
    <n v="1597"/>
    <n v="1"/>
    <s v="57.88 "/>
    <n v="57.88"/>
    <x v="0"/>
    <x v="5"/>
    <x v="8"/>
    <x v="1019"/>
    <x v="0"/>
    <s v="North America"/>
  </r>
  <r>
    <n v="525008"/>
    <n v="2"/>
    <d v="2016-06-08T00:00:00"/>
    <x v="5"/>
    <s v=""/>
    <n v="388230"/>
    <n v="8"/>
    <n v="170"/>
    <n v="1"/>
    <s v="109.00 "/>
    <n v="109"/>
    <x v="0"/>
    <x v="3"/>
    <x v="8"/>
    <x v="1019"/>
    <x v="0"/>
    <s v="North America"/>
  </r>
  <r>
    <n v="525010"/>
    <n v="1"/>
    <d v="2016-06-08T00:00:00"/>
    <x v="5"/>
    <s v=""/>
    <n v="991227"/>
    <n v="39"/>
    <n v="953"/>
    <n v="1"/>
    <s v="188.50 "/>
    <n v="188.5"/>
    <x v="2"/>
    <x v="0"/>
    <x v="1"/>
    <x v="1020"/>
    <x v="2"/>
    <s v="Europe"/>
  </r>
  <r>
    <n v="525010"/>
    <n v="2"/>
    <d v="2016-06-08T00:00:00"/>
    <x v="5"/>
    <s v=""/>
    <n v="991227"/>
    <n v="39"/>
    <n v="1923"/>
    <n v="1"/>
    <s v="493.00 "/>
    <n v="493"/>
    <x v="2"/>
    <x v="1"/>
    <x v="2"/>
    <x v="1020"/>
    <x v="2"/>
    <s v="Europe"/>
  </r>
  <r>
    <n v="526000"/>
    <n v="1"/>
    <d v="2016-06-09T00:00:00"/>
    <x v="5"/>
    <s v=""/>
    <n v="1866388"/>
    <n v="61"/>
    <n v="145"/>
    <n v="1"/>
    <s v="2,899.99 "/>
    <n v="2899.99"/>
    <x v="1"/>
    <x v="3"/>
    <x v="3"/>
    <x v="1021"/>
    <x v="1"/>
    <s v="North America"/>
  </r>
  <r>
    <n v="526001"/>
    <n v="1"/>
    <d v="2016-06-09T00:00:00"/>
    <x v="5"/>
    <s v=""/>
    <n v="511497"/>
    <n v="27"/>
    <n v="996"/>
    <n v="3"/>
    <s v="186.90 "/>
    <n v="560.70000000000005"/>
    <x v="3"/>
    <x v="0"/>
    <x v="1"/>
    <x v="1022"/>
    <x v="6"/>
    <s v="Europe"/>
  </r>
  <r>
    <n v="526001"/>
    <n v="2"/>
    <d v="2016-06-09T00:00:00"/>
    <x v="5"/>
    <s v=""/>
    <n v="511497"/>
    <n v="27"/>
    <n v="1582"/>
    <n v="2"/>
    <s v="17.99 "/>
    <n v="35.979999999999997"/>
    <x v="3"/>
    <x v="5"/>
    <x v="8"/>
    <x v="1022"/>
    <x v="6"/>
    <s v="Europe"/>
  </r>
  <r>
    <n v="526001"/>
    <n v="3"/>
    <d v="2016-06-09T00:00:00"/>
    <x v="5"/>
    <s v=""/>
    <n v="511497"/>
    <n v="27"/>
    <n v="581"/>
    <n v="5"/>
    <s v="459.00 "/>
    <n v="2295"/>
    <x v="3"/>
    <x v="2"/>
    <x v="0"/>
    <x v="1022"/>
    <x v="6"/>
    <s v="Europe"/>
  </r>
  <r>
    <n v="526002"/>
    <n v="1"/>
    <d v="2016-06-09T00:00:00"/>
    <x v="5"/>
    <s v=""/>
    <n v="1172620"/>
    <n v="37"/>
    <n v="1523"/>
    <n v="1"/>
    <s v="299.00 "/>
    <n v="299"/>
    <x v="2"/>
    <x v="4"/>
    <x v="4"/>
    <x v="1023"/>
    <x v="2"/>
    <s v="Europe"/>
  </r>
  <r>
    <n v="526002"/>
    <n v="2"/>
    <d v="2016-06-09T00:00:00"/>
    <x v="5"/>
    <s v=""/>
    <n v="1172620"/>
    <n v="37"/>
    <n v="1620"/>
    <n v="7"/>
    <s v="60.99 "/>
    <n v="426.93"/>
    <x v="2"/>
    <x v="5"/>
    <x v="0"/>
    <x v="1023"/>
    <x v="2"/>
    <s v="Europe"/>
  </r>
  <r>
    <n v="526002"/>
    <n v="3"/>
    <d v="2016-06-09T00:00:00"/>
    <x v="5"/>
    <s v=""/>
    <n v="1172620"/>
    <n v="37"/>
    <n v="1450"/>
    <n v="2"/>
    <s v="308.00 "/>
    <n v="616"/>
    <x v="2"/>
    <x v="4"/>
    <x v="4"/>
    <x v="1023"/>
    <x v="2"/>
    <s v="Europe"/>
  </r>
  <r>
    <n v="526002"/>
    <n v="4"/>
    <d v="2016-06-09T00:00:00"/>
    <x v="5"/>
    <s v=""/>
    <n v="1172620"/>
    <n v="37"/>
    <n v="506"/>
    <n v="1"/>
    <s v="679.00 "/>
    <n v="679"/>
    <x v="2"/>
    <x v="2"/>
    <x v="3"/>
    <x v="1023"/>
    <x v="2"/>
    <s v="Europe"/>
  </r>
  <r>
    <n v="526002"/>
    <n v="5"/>
    <d v="2016-06-09T00:00:00"/>
    <x v="5"/>
    <s v=""/>
    <n v="1172620"/>
    <n v="37"/>
    <n v="421"/>
    <n v="3"/>
    <s v="469.00 "/>
    <n v="1407"/>
    <x v="2"/>
    <x v="2"/>
    <x v="3"/>
    <x v="1023"/>
    <x v="2"/>
    <s v="Europe"/>
  </r>
  <r>
    <n v="526003"/>
    <n v="1"/>
    <d v="2016-06-09T00:00:00"/>
    <x v="5"/>
    <s v=""/>
    <n v="1132370"/>
    <n v="42"/>
    <n v="2106"/>
    <n v="8"/>
    <s v="877.50 "/>
    <n v="7020"/>
    <x v="2"/>
    <x v="1"/>
    <x v="0"/>
    <x v="1024"/>
    <x v="2"/>
    <s v="Europe"/>
  </r>
  <r>
    <n v="526004"/>
    <n v="1"/>
    <d v="2016-06-09T00:00:00"/>
    <x v="5"/>
    <s v="6/18/2016"/>
    <n v="875439"/>
    <n v="0"/>
    <n v="1128"/>
    <n v="4"/>
    <s v="627.00 "/>
    <n v="2508"/>
    <x v="3"/>
    <x v="0"/>
    <x v="2"/>
    <x v="1025"/>
    <x v="3"/>
    <s v="Europe"/>
  </r>
  <r>
    <n v="526005"/>
    <n v="1"/>
    <d v="2016-06-09T00:00:00"/>
    <x v="5"/>
    <s v=""/>
    <n v="1691521"/>
    <n v="44"/>
    <n v="1619"/>
    <n v="3"/>
    <s v="59.99 "/>
    <n v="179.97"/>
    <x v="1"/>
    <x v="5"/>
    <x v="0"/>
    <x v="1026"/>
    <x v="1"/>
    <s v="North America"/>
  </r>
  <r>
    <n v="526007"/>
    <n v="1"/>
    <d v="2016-06-09T00:00:00"/>
    <x v="5"/>
    <s v=""/>
    <n v="1060589"/>
    <n v="38"/>
    <n v="1294"/>
    <n v="1"/>
    <s v="595.00 "/>
    <n v="595"/>
    <x v="2"/>
    <x v="0"/>
    <x v="0"/>
    <x v="1027"/>
    <x v="2"/>
    <s v="Europe"/>
  </r>
  <r>
    <n v="526007"/>
    <n v="2"/>
    <d v="2016-06-09T00:00:00"/>
    <x v="5"/>
    <s v=""/>
    <n v="1060589"/>
    <n v="38"/>
    <n v="1715"/>
    <n v="7"/>
    <s v="70.13 "/>
    <n v="490.90999999999997"/>
    <x v="2"/>
    <x v="6"/>
    <x v="7"/>
    <x v="1027"/>
    <x v="2"/>
    <s v="Europe"/>
  </r>
  <r>
    <n v="526007"/>
    <n v="3"/>
    <d v="2016-06-09T00:00:00"/>
    <x v="5"/>
    <s v=""/>
    <n v="1060589"/>
    <n v="38"/>
    <n v="1130"/>
    <n v="1"/>
    <s v="319.00 "/>
    <n v="319"/>
    <x v="2"/>
    <x v="0"/>
    <x v="2"/>
    <x v="1027"/>
    <x v="2"/>
    <s v="Europe"/>
  </r>
  <r>
    <n v="526007"/>
    <n v="4"/>
    <d v="2016-06-09T00:00:00"/>
    <x v="5"/>
    <s v=""/>
    <n v="1060589"/>
    <n v="38"/>
    <n v="159"/>
    <n v="4"/>
    <s v="1,099.99 "/>
    <n v="4399.96"/>
    <x v="2"/>
    <x v="3"/>
    <x v="3"/>
    <x v="1027"/>
    <x v="2"/>
    <s v="Europe"/>
  </r>
  <r>
    <n v="526008"/>
    <n v="1"/>
    <d v="2016-06-09T00:00:00"/>
    <x v="5"/>
    <s v="6/24/2016"/>
    <n v="351879"/>
    <n v="0"/>
    <n v="384"/>
    <n v="6"/>
    <s v="758.00 "/>
    <n v="4548"/>
    <x v="0"/>
    <x v="2"/>
    <x v="3"/>
    <x v="1028"/>
    <x v="0"/>
    <s v="North America"/>
  </r>
  <r>
    <n v="526009"/>
    <n v="1"/>
    <d v="2016-06-09T00:00:00"/>
    <x v="5"/>
    <s v=""/>
    <n v="99988"/>
    <n v="5"/>
    <n v="2057"/>
    <n v="2"/>
    <s v="179.99 "/>
    <n v="359.98"/>
    <x v="4"/>
    <x v="1"/>
    <x v="0"/>
    <x v="1029"/>
    <x v="7"/>
    <s v="Australia"/>
  </r>
  <r>
    <n v="526009"/>
    <n v="2"/>
    <d v="2016-06-09T00:00:00"/>
    <x v="5"/>
    <s v=""/>
    <n v="99988"/>
    <n v="5"/>
    <n v="1737"/>
    <n v="6"/>
    <s v="28.00 "/>
    <n v="168"/>
    <x v="4"/>
    <x v="6"/>
    <x v="7"/>
    <x v="1029"/>
    <x v="7"/>
    <s v="Australia"/>
  </r>
  <r>
    <n v="526010"/>
    <n v="1"/>
    <d v="2016-06-09T00:00:00"/>
    <x v="5"/>
    <s v=""/>
    <n v="1013122"/>
    <n v="39"/>
    <n v="52"/>
    <n v="1"/>
    <s v="199.95 "/>
    <n v="199.95"/>
    <x v="2"/>
    <x v="7"/>
    <x v="6"/>
    <x v="1030"/>
    <x v="2"/>
    <s v="Europe"/>
  </r>
  <r>
    <n v="526010"/>
    <n v="2"/>
    <d v="2016-06-09T00:00:00"/>
    <x v="5"/>
    <s v=""/>
    <n v="1013122"/>
    <n v="39"/>
    <n v="1587"/>
    <n v="2"/>
    <s v="17.99 "/>
    <n v="35.979999999999997"/>
    <x v="2"/>
    <x v="5"/>
    <x v="8"/>
    <x v="1030"/>
    <x v="2"/>
    <s v="Europe"/>
  </r>
  <r>
    <n v="526010"/>
    <n v="3"/>
    <d v="2016-06-09T00:00:00"/>
    <x v="5"/>
    <s v=""/>
    <n v="1013122"/>
    <n v="39"/>
    <n v="1621"/>
    <n v="2"/>
    <s v="12.99 "/>
    <n v="25.98"/>
    <x v="2"/>
    <x v="5"/>
    <x v="0"/>
    <x v="1030"/>
    <x v="2"/>
    <s v="Europe"/>
  </r>
  <r>
    <n v="526010"/>
    <n v="4"/>
    <d v="2016-06-09T00:00:00"/>
    <x v="5"/>
    <s v=""/>
    <n v="1013122"/>
    <n v="39"/>
    <n v="53"/>
    <n v="2"/>
    <s v="296.00 "/>
    <n v="592"/>
    <x v="2"/>
    <x v="7"/>
    <x v="6"/>
    <x v="1030"/>
    <x v="2"/>
    <s v="Europe"/>
  </r>
  <r>
    <n v="526011"/>
    <n v="1"/>
    <d v="2016-06-09T00:00:00"/>
    <x v="5"/>
    <s v="6/14/2016"/>
    <n v="793867"/>
    <n v="0"/>
    <n v="431"/>
    <n v="2"/>
    <s v="369.00 "/>
    <n v="738"/>
    <x v="3"/>
    <x v="2"/>
    <x v="3"/>
    <x v="1031"/>
    <x v="4"/>
    <s v="Europe"/>
  </r>
  <r>
    <n v="526011"/>
    <n v="2"/>
    <d v="2016-06-09T00:00:00"/>
    <x v="5"/>
    <s v="6/14/2016"/>
    <n v="793867"/>
    <n v="0"/>
    <n v="1162"/>
    <n v="1"/>
    <s v="860.00 "/>
    <n v="860"/>
    <x v="3"/>
    <x v="0"/>
    <x v="2"/>
    <x v="1031"/>
    <x v="4"/>
    <s v="Europe"/>
  </r>
  <r>
    <n v="526011"/>
    <n v="3"/>
    <d v="2016-06-09T00:00:00"/>
    <x v="5"/>
    <s v="6/14/2016"/>
    <n v="793867"/>
    <n v="0"/>
    <n v="166"/>
    <n v="1"/>
    <s v="119.00 "/>
    <n v="119"/>
    <x v="3"/>
    <x v="3"/>
    <x v="8"/>
    <x v="1031"/>
    <x v="4"/>
    <s v="Europe"/>
  </r>
  <r>
    <n v="526012"/>
    <n v="1"/>
    <d v="2016-06-09T00:00:00"/>
    <x v="5"/>
    <s v="6/14/2016"/>
    <n v="848374"/>
    <n v="0"/>
    <n v="73"/>
    <n v="3"/>
    <s v="47.95 "/>
    <n v="143.85000000000002"/>
    <x v="3"/>
    <x v="7"/>
    <x v="10"/>
    <x v="1032"/>
    <x v="3"/>
    <s v="Europe"/>
  </r>
  <r>
    <n v="526012"/>
    <n v="2"/>
    <d v="2016-06-09T00:00:00"/>
    <x v="5"/>
    <s v="6/14/2016"/>
    <n v="848374"/>
    <n v="0"/>
    <n v="1478"/>
    <n v="2"/>
    <s v="300.00 "/>
    <n v="600"/>
    <x v="3"/>
    <x v="4"/>
    <x v="4"/>
    <x v="1032"/>
    <x v="3"/>
    <s v="Europe"/>
  </r>
  <r>
    <n v="527001"/>
    <n v="1"/>
    <d v="2016-06-10T00:00:00"/>
    <x v="5"/>
    <s v=""/>
    <n v="1719777"/>
    <n v="48"/>
    <n v="173"/>
    <n v="1"/>
    <s v="89.90 "/>
    <n v="89.9"/>
    <x v="1"/>
    <x v="3"/>
    <x v="8"/>
    <x v="1033"/>
    <x v="1"/>
    <s v="North America"/>
  </r>
  <r>
    <n v="527001"/>
    <n v="2"/>
    <d v="2016-06-10T00:00:00"/>
    <x v="5"/>
    <s v=""/>
    <n v="1719777"/>
    <n v="48"/>
    <n v="1643"/>
    <n v="2"/>
    <s v="57.88 "/>
    <n v="115.76"/>
    <x v="1"/>
    <x v="5"/>
    <x v="0"/>
    <x v="1033"/>
    <x v="1"/>
    <s v="North America"/>
  </r>
  <r>
    <n v="527001"/>
    <n v="3"/>
    <d v="2016-06-10T00:00:00"/>
    <x v="5"/>
    <s v=""/>
    <n v="1719777"/>
    <n v="48"/>
    <n v="1623"/>
    <n v="5"/>
    <s v="219.00 "/>
    <n v="1095"/>
    <x v="1"/>
    <x v="5"/>
    <x v="0"/>
    <x v="1033"/>
    <x v="1"/>
    <s v="North America"/>
  </r>
  <r>
    <n v="527003"/>
    <n v="1"/>
    <d v="2016-06-10T00:00:00"/>
    <x v="5"/>
    <s v=""/>
    <n v="1964759"/>
    <n v="45"/>
    <n v="1706"/>
    <n v="6"/>
    <s v="8.88 "/>
    <n v="53.28"/>
    <x v="1"/>
    <x v="6"/>
    <x v="8"/>
    <x v="1034"/>
    <x v="1"/>
    <s v="North America"/>
  </r>
  <r>
    <n v="527004"/>
    <n v="1"/>
    <d v="2016-06-10T00:00:00"/>
    <x v="5"/>
    <s v=""/>
    <n v="797634"/>
    <n v="28"/>
    <n v="1651"/>
    <n v="3"/>
    <s v="159.99 "/>
    <n v="479.97"/>
    <x v="3"/>
    <x v="5"/>
    <x v="0"/>
    <x v="1035"/>
    <x v="4"/>
    <s v="Europe"/>
  </r>
  <r>
    <n v="527004"/>
    <n v="2"/>
    <d v="2016-06-10T00:00:00"/>
    <x v="5"/>
    <s v=""/>
    <n v="797634"/>
    <n v="28"/>
    <n v="723"/>
    <n v="7"/>
    <s v="102.00 "/>
    <n v="714"/>
    <x v="3"/>
    <x v="2"/>
    <x v="5"/>
    <x v="1035"/>
    <x v="4"/>
    <s v="Europe"/>
  </r>
  <r>
    <n v="527004"/>
    <n v="3"/>
    <d v="2016-06-10T00:00:00"/>
    <x v="5"/>
    <s v=""/>
    <n v="797634"/>
    <n v="28"/>
    <n v="211"/>
    <n v="2"/>
    <s v="639.00 "/>
    <n v="1278"/>
    <x v="3"/>
    <x v="3"/>
    <x v="9"/>
    <x v="1035"/>
    <x v="4"/>
    <s v="Europe"/>
  </r>
  <r>
    <n v="527004"/>
    <n v="4"/>
    <d v="2016-06-10T00:00:00"/>
    <x v="5"/>
    <s v=""/>
    <n v="797634"/>
    <n v="28"/>
    <n v="1587"/>
    <n v="1"/>
    <s v="17.99 "/>
    <n v="17.989999999999998"/>
    <x v="3"/>
    <x v="5"/>
    <x v="8"/>
    <x v="1035"/>
    <x v="4"/>
    <s v="Europe"/>
  </r>
  <r>
    <n v="527004"/>
    <n v="5"/>
    <d v="2016-06-10T00:00:00"/>
    <x v="5"/>
    <s v=""/>
    <n v="797634"/>
    <n v="28"/>
    <n v="1589"/>
    <n v="3"/>
    <s v="9.99 "/>
    <n v="29.97"/>
    <x v="3"/>
    <x v="5"/>
    <x v="8"/>
    <x v="1035"/>
    <x v="4"/>
    <s v="Europe"/>
  </r>
  <r>
    <n v="527004"/>
    <n v="6"/>
    <d v="2016-06-10T00:00:00"/>
    <x v="5"/>
    <s v=""/>
    <n v="797634"/>
    <n v="28"/>
    <n v="176"/>
    <n v="2"/>
    <s v="126.90 "/>
    <n v="253.8"/>
    <x v="3"/>
    <x v="3"/>
    <x v="8"/>
    <x v="1035"/>
    <x v="4"/>
    <s v="Europe"/>
  </r>
  <r>
    <n v="527004"/>
    <n v="7"/>
    <d v="2016-06-10T00:00:00"/>
    <x v="5"/>
    <s v=""/>
    <n v="797634"/>
    <n v="28"/>
    <n v="2043"/>
    <n v="1"/>
    <s v="665.94 "/>
    <n v="665.94"/>
    <x v="3"/>
    <x v="1"/>
    <x v="9"/>
    <x v="1035"/>
    <x v="4"/>
    <s v="Europe"/>
  </r>
  <r>
    <n v="527005"/>
    <n v="1"/>
    <d v="2016-06-10T00:00:00"/>
    <x v="5"/>
    <s v=""/>
    <n v="1466166"/>
    <n v="61"/>
    <n v="1622"/>
    <n v="2"/>
    <s v="219.00 "/>
    <n v="438"/>
    <x v="1"/>
    <x v="5"/>
    <x v="0"/>
    <x v="1036"/>
    <x v="1"/>
    <s v="North America"/>
  </r>
  <r>
    <n v="527005"/>
    <n v="2"/>
    <d v="2016-06-10T00:00:00"/>
    <x v="5"/>
    <s v=""/>
    <n v="1466166"/>
    <n v="61"/>
    <n v="454"/>
    <n v="5"/>
    <s v="269.90 "/>
    <n v="1349.5"/>
    <x v="1"/>
    <x v="2"/>
    <x v="6"/>
    <x v="1036"/>
    <x v="1"/>
    <s v="North America"/>
  </r>
  <r>
    <n v="527006"/>
    <n v="1"/>
    <d v="2016-06-10T00:00:00"/>
    <x v="5"/>
    <s v=""/>
    <n v="1167987"/>
    <n v="42"/>
    <n v="2053"/>
    <n v="2"/>
    <s v="99.99 "/>
    <n v="199.98"/>
    <x v="2"/>
    <x v="1"/>
    <x v="9"/>
    <x v="1037"/>
    <x v="2"/>
    <s v="Europe"/>
  </r>
  <r>
    <n v="527007"/>
    <n v="1"/>
    <d v="2016-06-10T00:00:00"/>
    <x v="5"/>
    <s v=""/>
    <n v="1915783"/>
    <n v="56"/>
    <n v="1637"/>
    <n v="3"/>
    <s v="17.99 "/>
    <n v="53.97"/>
    <x v="1"/>
    <x v="5"/>
    <x v="0"/>
    <x v="1038"/>
    <x v="1"/>
    <s v="North America"/>
  </r>
  <r>
    <n v="528000"/>
    <n v="1"/>
    <d v="2016-06-11T00:00:00"/>
    <x v="5"/>
    <s v="6/19/2016"/>
    <n v="370811"/>
    <n v="0"/>
    <n v="2493"/>
    <n v="1"/>
    <s v="24.99 "/>
    <n v="24.99"/>
    <x v="0"/>
    <x v="4"/>
    <x v="0"/>
    <x v="1039"/>
    <x v="0"/>
    <s v="North America"/>
  </r>
  <r>
    <n v="528000"/>
    <n v="2"/>
    <d v="2016-06-11T00:00:00"/>
    <x v="5"/>
    <s v="6/19/2016"/>
    <n v="370811"/>
    <n v="0"/>
    <n v="358"/>
    <n v="3"/>
    <s v="326.00 "/>
    <n v="978"/>
    <x v="0"/>
    <x v="2"/>
    <x v="2"/>
    <x v="1039"/>
    <x v="0"/>
    <s v="North America"/>
  </r>
  <r>
    <n v="528001"/>
    <n v="1"/>
    <d v="2016-06-11T00:00:00"/>
    <x v="5"/>
    <s v=""/>
    <n v="1525125"/>
    <n v="45"/>
    <n v="460"/>
    <n v="5"/>
    <s v="299.90 "/>
    <n v="1499.5"/>
    <x v="1"/>
    <x v="2"/>
    <x v="6"/>
    <x v="1040"/>
    <x v="1"/>
    <s v="North America"/>
  </r>
  <r>
    <n v="528003"/>
    <n v="1"/>
    <d v="2016-06-11T00:00:00"/>
    <x v="5"/>
    <s v=""/>
    <n v="1105288"/>
    <n v="42"/>
    <n v="544"/>
    <n v="1"/>
    <s v="499.00 "/>
    <n v="499"/>
    <x v="2"/>
    <x v="2"/>
    <x v="5"/>
    <x v="1041"/>
    <x v="2"/>
    <s v="Europe"/>
  </r>
  <r>
    <n v="528003"/>
    <n v="2"/>
    <d v="2016-06-11T00:00:00"/>
    <x v="5"/>
    <s v=""/>
    <n v="1105288"/>
    <n v="42"/>
    <n v="1898"/>
    <n v="1"/>
    <s v="899.00 "/>
    <n v="899"/>
    <x v="2"/>
    <x v="1"/>
    <x v="2"/>
    <x v="1041"/>
    <x v="2"/>
    <s v="Europe"/>
  </r>
  <r>
    <n v="528004"/>
    <n v="1"/>
    <d v="2016-06-11T00:00:00"/>
    <x v="5"/>
    <s v=""/>
    <n v="211214"/>
    <n v="8"/>
    <n v="603"/>
    <n v="3"/>
    <s v="229.00 "/>
    <n v="687"/>
    <x v="0"/>
    <x v="2"/>
    <x v="0"/>
    <x v="1042"/>
    <x v="0"/>
    <s v="North America"/>
  </r>
  <r>
    <n v="528005"/>
    <n v="1"/>
    <d v="2016-06-11T00:00:00"/>
    <x v="5"/>
    <s v=""/>
    <n v="746112"/>
    <n v="29"/>
    <n v="1647"/>
    <n v="1"/>
    <s v="179.99 "/>
    <n v="179.99"/>
    <x v="3"/>
    <x v="5"/>
    <x v="0"/>
    <x v="820"/>
    <x v="4"/>
    <s v="Europe"/>
  </r>
  <r>
    <n v="528005"/>
    <n v="2"/>
    <d v="2016-06-11T00:00:00"/>
    <x v="5"/>
    <s v=""/>
    <n v="746112"/>
    <n v="29"/>
    <n v="73"/>
    <n v="1"/>
    <s v="47.95 "/>
    <n v="47.95"/>
    <x v="3"/>
    <x v="7"/>
    <x v="10"/>
    <x v="820"/>
    <x v="4"/>
    <s v="Europe"/>
  </r>
  <r>
    <n v="528005"/>
    <n v="3"/>
    <d v="2016-06-11T00:00:00"/>
    <x v="5"/>
    <s v=""/>
    <n v="746112"/>
    <n v="29"/>
    <n v="163"/>
    <n v="1"/>
    <s v="1,592.20 "/>
    <n v="1592.2"/>
    <x v="3"/>
    <x v="3"/>
    <x v="3"/>
    <x v="820"/>
    <x v="4"/>
    <s v="Europe"/>
  </r>
  <r>
    <n v="528005"/>
    <n v="4"/>
    <d v="2016-06-11T00:00:00"/>
    <x v="5"/>
    <s v=""/>
    <n v="746112"/>
    <n v="29"/>
    <n v="323"/>
    <n v="2"/>
    <s v="369.00 "/>
    <n v="738"/>
    <x v="3"/>
    <x v="3"/>
    <x v="8"/>
    <x v="820"/>
    <x v="4"/>
    <s v="Europe"/>
  </r>
  <r>
    <n v="528006"/>
    <n v="1"/>
    <d v="2016-06-11T00:00:00"/>
    <x v="5"/>
    <s v=""/>
    <n v="1098687"/>
    <n v="37"/>
    <n v="2137"/>
    <n v="3"/>
    <s v="163.00 "/>
    <n v="489"/>
    <x v="2"/>
    <x v="1"/>
    <x v="0"/>
    <x v="1043"/>
    <x v="2"/>
    <s v="Europe"/>
  </r>
  <r>
    <n v="528006"/>
    <n v="2"/>
    <d v="2016-06-11T00:00:00"/>
    <x v="5"/>
    <s v=""/>
    <n v="1098687"/>
    <n v="37"/>
    <n v="428"/>
    <n v="1"/>
    <s v="969.00 "/>
    <n v="969"/>
    <x v="2"/>
    <x v="2"/>
    <x v="3"/>
    <x v="1043"/>
    <x v="2"/>
    <s v="Europe"/>
  </r>
  <r>
    <n v="528006"/>
    <n v="3"/>
    <d v="2016-06-11T00:00:00"/>
    <x v="5"/>
    <s v=""/>
    <n v="1098687"/>
    <n v="37"/>
    <n v="2067"/>
    <n v="6"/>
    <s v="665.94 "/>
    <n v="3995.6400000000003"/>
    <x v="2"/>
    <x v="1"/>
    <x v="0"/>
    <x v="1043"/>
    <x v="2"/>
    <s v="Europe"/>
  </r>
  <r>
    <n v="528006"/>
    <n v="4"/>
    <d v="2016-06-11T00:00:00"/>
    <x v="5"/>
    <s v=""/>
    <n v="1098687"/>
    <n v="37"/>
    <n v="1651"/>
    <n v="1"/>
    <s v="159.99 "/>
    <n v="159.99"/>
    <x v="2"/>
    <x v="5"/>
    <x v="0"/>
    <x v="1043"/>
    <x v="2"/>
    <s v="Europe"/>
  </r>
  <r>
    <n v="528006"/>
    <n v="5"/>
    <d v="2016-06-11T00:00:00"/>
    <x v="5"/>
    <s v=""/>
    <n v="1098687"/>
    <n v="37"/>
    <n v="1912"/>
    <n v="1"/>
    <s v="299.99 "/>
    <n v="299.99"/>
    <x v="2"/>
    <x v="1"/>
    <x v="2"/>
    <x v="1043"/>
    <x v="2"/>
    <s v="Europe"/>
  </r>
  <r>
    <n v="528006"/>
    <n v="6"/>
    <d v="2016-06-11T00:00:00"/>
    <x v="5"/>
    <s v=""/>
    <n v="1098687"/>
    <n v="37"/>
    <n v="1725"/>
    <n v="6"/>
    <s v="56.00 "/>
    <n v="336"/>
    <x v="2"/>
    <x v="6"/>
    <x v="7"/>
    <x v="1043"/>
    <x v="2"/>
    <s v="Europe"/>
  </r>
  <r>
    <n v="528007"/>
    <n v="1"/>
    <d v="2016-06-11T00:00:00"/>
    <x v="5"/>
    <s v=""/>
    <n v="1537074"/>
    <n v="47"/>
    <n v="1137"/>
    <n v="3"/>
    <s v="436.20 "/>
    <n v="1308.5999999999999"/>
    <x v="1"/>
    <x v="0"/>
    <x v="2"/>
    <x v="1044"/>
    <x v="1"/>
    <s v="North America"/>
  </r>
  <r>
    <n v="528009"/>
    <n v="1"/>
    <d v="2016-06-11T00:00:00"/>
    <x v="5"/>
    <s v=""/>
    <n v="1349131"/>
    <n v="43"/>
    <n v="1053"/>
    <n v="2"/>
    <s v="588.00 "/>
    <n v="1176"/>
    <x v="1"/>
    <x v="0"/>
    <x v="1"/>
    <x v="402"/>
    <x v="1"/>
    <s v="North America"/>
  </r>
  <r>
    <n v="528011"/>
    <n v="1"/>
    <d v="2016-06-11T00:00:00"/>
    <x v="5"/>
    <s v=""/>
    <n v="1324842"/>
    <n v="59"/>
    <n v="71"/>
    <n v="4"/>
    <s v="47.95 "/>
    <n v="191.8"/>
    <x v="1"/>
    <x v="7"/>
    <x v="10"/>
    <x v="1045"/>
    <x v="1"/>
    <s v="North America"/>
  </r>
  <r>
    <n v="528011"/>
    <n v="3"/>
    <d v="2016-06-11T00:00:00"/>
    <x v="5"/>
    <s v=""/>
    <n v="1324842"/>
    <n v="59"/>
    <n v="2084"/>
    <n v="2"/>
    <s v="94.99 "/>
    <n v="189.98"/>
    <x v="1"/>
    <x v="1"/>
    <x v="0"/>
    <x v="1045"/>
    <x v="1"/>
    <s v="North America"/>
  </r>
  <r>
    <n v="528011"/>
    <n v="4"/>
    <d v="2016-06-11T00:00:00"/>
    <x v="5"/>
    <s v=""/>
    <n v="1324842"/>
    <n v="59"/>
    <n v="1440"/>
    <n v="3"/>
    <s v="189.00 "/>
    <n v="567"/>
    <x v="1"/>
    <x v="4"/>
    <x v="4"/>
    <x v="1045"/>
    <x v="1"/>
    <s v="North America"/>
  </r>
  <r>
    <n v="528012"/>
    <n v="1"/>
    <d v="2016-06-11T00:00:00"/>
    <x v="5"/>
    <s v=""/>
    <n v="1445735"/>
    <n v="63"/>
    <n v="1621"/>
    <n v="1"/>
    <s v="12.99 "/>
    <n v="12.99"/>
    <x v="1"/>
    <x v="5"/>
    <x v="0"/>
    <x v="972"/>
    <x v="1"/>
    <s v="North America"/>
  </r>
  <r>
    <n v="528014"/>
    <n v="1"/>
    <d v="2016-06-11T00:00:00"/>
    <x v="5"/>
    <s v=""/>
    <n v="1880923"/>
    <n v="53"/>
    <n v="1594"/>
    <n v="1"/>
    <s v="9.99 "/>
    <n v="9.99"/>
    <x v="1"/>
    <x v="5"/>
    <x v="8"/>
    <x v="1046"/>
    <x v="1"/>
    <s v="North America"/>
  </r>
  <r>
    <n v="528014"/>
    <n v="2"/>
    <d v="2016-06-11T00:00:00"/>
    <x v="5"/>
    <s v=""/>
    <n v="1880923"/>
    <n v="53"/>
    <n v="190"/>
    <n v="3"/>
    <s v="56.90 "/>
    <n v="170.7"/>
    <x v="1"/>
    <x v="3"/>
    <x v="8"/>
    <x v="1046"/>
    <x v="1"/>
    <s v="North America"/>
  </r>
  <r>
    <n v="528014"/>
    <n v="3"/>
    <d v="2016-06-11T00:00:00"/>
    <x v="5"/>
    <s v=""/>
    <n v="1880923"/>
    <n v="53"/>
    <n v="1465"/>
    <n v="5"/>
    <s v="199.00 "/>
    <n v="995"/>
    <x v="1"/>
    <x v="4"/>
    <x v="0"/>
    <x v="1046"/>
    <x v="1"/>
    <s v="North America"/>
  </r>
  <r>
    <n v="528015"/>
    <n v="1"/>
    <d v="2016-06-11T00:00:00"/>
    <x v="5"/>
    <s v=""/>
    <n v="1418618"/>
    <n v="45"/>
    <n v="150"/>
    <n v="1"/>
    <s v="1,184.97 "/>
    <n v="1184.97"/>
    <x v="1"/>
    <x v="3"/>
    <x v="3"/>
    <x v="1047"/>
    <x v="1"/>
    <s v="North America"/>
  </r>
  <r>
    <n v="528015"/>
    <n v="2"/>
    <d v="2016-06-11T00:00:00"/>
    <x v="5"/>
    <s v=""/>
    <n v="1418618"/>
    <n v="45"/>
    <n v="118"/>
    <n v="4"/>
    <s v="169.99 "/>
    <n v="679.96"/>
    <x v="1"/>
    <x v="3"/>
    <x v="3"/>
    <x v="1047"/>
    <x v="1"/>
    <s v="North America"/>
  </r>
  <r>
    <n v="529000"/>
    <n v="1"/>
    <d v="2016-06-12T00:00:00"/>
    <x v="5"/>
    <s v=""/>
    <n v="802265"/>
    <n v="32"/>
    <n v="2035"/>
    <n v="6"/>
    <s v="99.99 "/>
    <n v="599.93999999999994"/>
    <x v="3"/>
    <x v="1"/>
    <x v="9"/>
    <x v="1048"/>
    <x v="3"/>
    <s v="Europe"/>
  </r>
  <r>
    <n v="529000"/>
    <n v="2"/>
    <d v="2016-06-12T00:00:00"/>
    <x v="5"/>
    <s v=""/>
    <n v="802265"/>
    <n v="32"/>
    <n v="156"/>
    <n v="1"/>
    <s v="469.97 "/>
    <n v="469.97"/>
    <x v="3"/>
    <x v="3"/>
    <x v="3"/>
    <x v="1048"/>
    <x v="3"/>
    <s v="Europe"/>
  </r>
  <r>
    <n v="530000"/>
    <n v="1"/>
    <d v="2016-06-13T00:00:00"/>
    <x v="5"/>
    <s v=""/>
    <n v="1729347"/>
    <n v="54"/>
    <n v="2448"/>
    <n v="6"/>
    <s v="14.99 "/>
    <n v="89.94"/>
    <x v="1"/>
    <x v="1"/>
    <x v="9"/>
    <x v="1049"/>
    <x v="1"/>
    <s v="North America"/>
  </r>
  <r>
    <n v="530001"/>
    <n v="1"/>
    <d v="2016-06-13T00:00:00"/>
    <x v="5"/>
    <s v=""/>
    <n v="1883981"/>
    <n v="65"/>
    <n v="1446"/>
    <n v="8"/>
    <s v="289.00 "/>
    <n v="2312"/>
    <x v="1"/>
    <x v="4"/>
    <x v="4"/>
    <x v="1050"/>
    <x v="1"/>
    <s v="North America"/>
  </r>
  <r>
    <n v="530001"/>
    <n v="2"/>
    <d v="2016-06-13T00:00:00"/>
    <x v="5"/>
    <s v=""/>
    <n v="1883981"/>
    <n v="65"/>
    <n v="430"/>
    <n v="3"/>
    <s v="269.95 "/>
    <n v="809.84999999999991"/>
    <x v="1"/>
    <x v="2"/>
    <x v="3"/>
    <x v="1050"/>
    <x v="1"/>
    <s v="North America"/>
  </r>
  <r>
    <n v="530002"/>
    <n v="1"/>
    <d v="2016-06-13T00:00:00"/>
    <x v="5"/>
    <s v=""/>
    <n v="1045636"/>
    <n v="38"/>
    <n v="417"/>
    <n v="7"/>
    <s v="599.00 "/>
    <n v="4193"/>
    <x v="2"/>
    <x v="2"/>
    <x v="3"/>
    <x v="1051"/>
    <x v="2"/>
    <s v="Europe"/>
  </r>
  <r>
    <n v="530002"/>
    <n v="2"/>
    <d v="2016-06-13T00:00:00"/>
    <x v="5"/>
    <s v=""/>
    <n v="1045636"/>
    <n v="38"/>
    <n v="112"/>
    <n v="5"/>
    <s v="249.99 "/>
    <n v="1249.95"/>
    <x v="2"/>
    <x v="7"/>
    <x v="6"/>
    <x v="1051"/>
    <x v="2"/>
    <s v="Europe"/>
  </r>
  <r>
    <n v="530003"/>
    <n v="1"/>
    <d v="2016-06-13T00:00:00"/>
    <x v="5"/>
    <s v=""/>
    <n v="1917006"/>
    <n v="65"/>
    <n v="1292"/>
    <n v="6"/>
    <s v="366.55 "/>
    <n v="2199.3000000000002"/>
    <x v="1"/>
    <x v="0"/>
    <x v="0"/>
    <x v="1052"/>
    <x v="1"/>
    <s v="North America"/>
  </r>
  <r>
    <n v="530004"/>
    <n v="1"/>
    <d v="2016-06-13T00:00:00"/>
    <x v="5"/>
    <s v=""/>
    <n v="1002790"/>
    <n v="42"/>
    <n v="1475"/>
    <n v="3"/>
    <s v="230.00 "/>
    <n v="690"/>
    <x v="2"/>
    <x v="4"/>
    <x v="4"/>
    <x v="1053"/>
    <x v="2"/>
    <s v="Europe"/>
  </r>
  <r>
    <n v="530004"/>
    <n v="2"/>
    <d v="2016-06-13T00:00:00"/>
    <x v="5"/>
    <s v=""/>
    <n v="1002790"/>
    <n v="42"/>
    <n v="1997"/>
    <n v="3"/>
    <s v="179.99 "/>
    <n v="539.97"/>
    <x v="2"/>
    <x v="1"/>
    <x v="2"/>
    <x v="1053"/>
    <x v="2"/>
    <s v="Europe"/>
  </r>
  <r>
    <n v="530005"/>
    <n v="1"/>
    <d v="2016-06-13T00:00:00"/>
    <x v="5"/>
    <s v=""/>
    <n v="1492661"/>
    <n v="64"/>
    <n v="1216"/>
    <n v="7"/>
    <s v="620.00 "/>
    <n v="4340"/>
    <x v="1"/>
    <x v="0"/>
    <x v="2"/>
    <x v="1054"/>
    <x v="1"/>
    <s v="North America"/>
  </r>
  <r>
    <n v="530005"/>
    <n v="2"/>
    <d v="2016-06-13T00:00:00"/>
    <x v="5"/>
    <s v=""/>
    <n v="1492661"/>
    <n v="64"/>
    <n v="1694"/>
    <n v="2"/>
    <s v="8.88 "/>
    <n v="17.760000000000002"/>
    <x v="1"/>
    <x v="6"/>
    <x v="8"/>
    <x v="1054"/>
    <x v="1"/>
    <s v="North America"/>
  </r>
  <r>
    <n v="530005"/>
    <n v="3"/>
    <d v="2016-06-13T00:00:00"/>
    <x v="5"/>
    <s v=""/>
    <n v="1492661"/>
    <n v="64"/>
    <n v="1209"/>
    <n v="3"/>
    <s v="880.00 "/>
    <n v="2640"/>
    <x v="1"/>
    <x v="0"/>
    <x v="2"/>
    <x v="1054"/>
    <x v="1"/>
    <s v="North America"/>
  </r>
  <r>
    <n v="530005"/>
    <n v="4"/>
    <d v="2016-06-13T00:00:00"/>
    <x v="5"/>
    <s v=""/>
    <n v="1492661"/>
    <n v="64"/>
    <n v="6"/>
    <n v="1"/>
    <s v="21.57 "/>
    <n v="21.57"/>
    <x v="1"/>
    <x v="7"/>
    <x v="0"/>
    <x v="1054"/>
    <x v="1"/>
    <s v="North America"/>
  </r>
  <r>
    <n v="530006"/>
    <n v="1"/>
    <d v="2016-06-13T00:00:00"/>
    <x v="5"/>
    <s v=""/>
    <n v="999709"/>
    <n v="36"/>
    <n v="70"/>
    <n v="4"/>
    <s v="47.95 "/>
    <n v="191.8"/>
    <x v="2"/>
    <x v="7"/>
    <x v="10"/>
    <x v="1055"/>
    <x v="2"/>
    <s v="Europe"/>
  </r>
  <r>
    <n v="531000"/>
    <n v="1"/>
    <d v="2016-06-14T00:00:00"/>
    <x v="5"/>
    <s v=""/>
    <n v="634317"/>
    <n v="18"/>
    <n v="426"/>
    <n v="3"/>
    <s v="499.90 "/>
    <n v="1499.6999999999998"/>
    <x v="3"/>
    <x v="2"/>
    <x v="3"/>
    <x v="1056"/>
    <x v="5"/>
    <s v="Europe"/>
  </r>
  <r>
    <n v="531000"/>
    <n v="2"/>
    <d v="2016-06-14T00:00:00"/>
    <x v="5"/>
    <s v=""/>
    <n v="634317"/>
    <n v="18"/>
    <n v="1242"/>
    <n v="6"/>
    <s v="838.00 "/>
    <n v="5028"/>
    <x v="3"/>
    <x v="0"/>
    <x v="2"/>
    <x v="1056"/>
    <x v="5"/>
    <s v="Europe"/>
  </r>
  <r>
    <n v="531001"/>
    <n v="1"/>
    <d v="2016-06-14T00:00:00"/>
    <x v="5"/>
    <s v=""/>
    <n v="1409991"/>
    <n v="63"/>
    <n v="2048"/>
    <n v="2"/>
    <s v="94.99 "/>
    <n v="189.98"/>
    <x v="1"/>
    <x v="1"/>
    <x v="9"/>
    <x v="1057"/>
    <x v="1"/>
    <s v="North America"/>
  </r>
  <r>
    <n v="531001"/>
    <n v="2"/>
    <d v="2016-06-14T00:00:00"/>
    <x v="5"/>
    <s v=""/>
    <n v="1409991"/>
    <n v="63"/>
    <n v="1844"/>
    <n v="7"/>
    <s v="1,818.00 "/>
    <n v="12726"/>
    <x v="1"/>
    <x v="1"/>
    <x v="9"/>
    <x v="1057"/>
    <x v="1"/>
    <s v="North America"/>
  </r>
  <r>
    <n v="531001"/>
    <n v="3"/>
    <d v="2016-06-14T00:00:00"/>
    <x v="5"/>
    <s v=""/>
    <n v="1409991"/>
    <n v="63"/>
    <n v="66"/>
    <n v="6"/>
    <s v="25.69 "/>
    <n v="154.14000000000001"/>
    <x v="1"/>
    <x v="7"/>
    <x v="10"/>
    <x v="1057"/>
    <x v="1"/>
    <s v="North America"/>
  </r>
  <r>
    <n v="531002"/>
    <n v="1"/>
    <d v="2016-06-14T00:00:00"/>
    <x v="5"/>
    <s v=""/>
    <n v="1365045"/>
    <n v="54"/>
    <n v="451"/>
    <n v="2"/>
    <s v="559.00 "/>
    <n v="1118"/>
    <x v="1"/>
    <x v="2"/>
    <x v="6"/>
    <x v="1058"/>
    <x v="1"/>
    <s v="North America"/>
  </r>
  <r>
    <n v="531002"/>
    <n v="2"/>
    <d v="2016-06-14T00:00:00"/>
    <x v="5"/>
    <s v=""/>
    <n v="1365045"/>
    <n v="54"/>
    <n v="1582"/>
    <n v="1"/>
    <s v="17.99 "/>
    <n v="17.989999999999998"/>
    <x v="1"/>
    <x v="5"/>
    <x v="8"/>
    <x v="1058"/>
    <x v="1"/>
    <s v="North America"/>
  </r>
  <r>
    <n v="531002"/>
    <n v="3"/>
    <d v="2016-06-14T00:00:00"/>
    <x v="5"/>
    <s v=""/>
    <n v="1365045"/>
    <n v="54"/>
    <n v="443"/>
    <n v="1"/>
    <s v="349.00 "/>
    <n v="349"/>
    <x v="1"/>
    <x v="2"/>
    <x v="6"/>
    <x v="1058"/>
    <x v="1"/>
    <s v="North America"/>
  </r>
  <r>
    <n v="531003"/>
    <n v="1"/>
    <d v="2016-06-14T00:00:00"/>
    <x v="5"/>
    <s v="6/26/2016"/>
    <n v="1383884"/>
    <n v="0"/>
    <n v="2495"/>
    <n v="8"/>
    <s v="9.99 "/>
    <n v="79.92"/>
    <x v="1"/>
    <x v="4"/>
    <x v="0"/>
    <x v="1059"/>
    <x v="1"/>
    <s v="North America"/>
  </r>
  <r>
    <n v="531003"/>
    <n v="2"/>
    <d v="2016-06-14T00:00:00"/>
    <x v="5"/>
    <s v="6/26/2016"/>
    <n v="1383884"/>
    <n v="0"/>
    <n v="90"/>
    <n v="10"/>
    <s v="149.99 "/>
    <n v="1499.9"/>
    <x v="1"/>
    <x v="7"/>
    <x v="10"/>
    <x v="1059"/>
    <x v="1"/>
    <s v="North America"/>
  </r>
  <r>
    <n v="531003"/>
    <n v="3"/>
    <d v="2016-06-14T00:00:00"/>
    <x v="5"/>
    <s v="6/26/2016"/>
    <n v="1383884"/>
    <n v="0"/>
    <n v="1611"/>
    <n v="2"/>
    <s v="159.99 "/>
    <n v="319.98"/>
    <x v="1"/>
    <x v="5"/>
    <x v="8"/>
    <x v="1059"/>
    <x v="1"/>
    <s v="North America"/>
  </r>
  <r>
    <n v="531004"/>
    <n v="1"/>
    <d v="2016-06-14T00:00:00"/>
    <x v="5"/>
    <s v="6/21/2016"/>
    <n v="18493"/>
    <n v="0"/>
    <n v="1369"/>
    <n v="8"/>
    <s v="43.81 "/>
    <n v="350.48"/>
    <x v="4"/>
    <x v="4"/>
    <x v="0"/>
    <x v="1060"/>
    <x v="7"/>
    <s v="Australia"/>
  </r>
  <r>
    <n v="531006"/>
    <n v="1"/>
    <d v="2016-06-14T00:00:00"/>
    <x v="5"/>
    <s v=""/>
    <n v="35257"/>
    <n v="1"/>
    <n v="775"/>
    <n v="3"/>
    <s v="11.50 "/>
    <n v="34.5"/>
    <x v="4"/>
    <x v="2"/>
    <x v="0"/>
    <x v="1061"/>
    <x v="7"/>
    <s v="Australia"/>
  </r>
  <r>
    <n v="531007"/>
    <n v="1"/>
    <d v="2016-06-14T00:00:00"/>
    <x v="5"/>
    <s v="6/23/2016"/>
    <n v="817271"/>
    <n v="0"/>
    <n v="1690"/>
    <n v="6"/>
    <s v="16.99 "/>
    <n v="101.94"/>
    <x v="3"/>
    <x v="6"/>
    <x v="8"/>
    <x v="1062"/>
    <x v="3"/>
    <s v="Europe"/>
  </r>
  <r>
    <n v="531007"/>
    <n v="2"/>
    <d v="2016-06-14T00:00:00"/>
    <x v="5"/>
    <s v="6/23/2016"/>
    <n v="817271"/>
    <n v="0"/>
    <n v="60"/>
    <n v="1"/>
    <s v="156.00 "/>
    <n v="156"/>
    <x v="3"/>
    <x v="7"/>
    <x v="6"/>
    <x v="1062"/>
    <x v="3"/>
    <s v="Europe"/>
  </r>
  <r>
    <n v="531007"/>
    <n v="3"/>
    <d v="2016-06-14T00:00:00"/>
    <x v="5"/>
    <s v="6/23/2016"/>
    <n v="817271"/>
    <n v="0"/>
    <n v="576"/>
    <n v="5"/>
    <s v="2,499.00 "/>
    <n v="12495"/>
    <x v="3"/>
    <x v="2"/>
    <x v="0"/>
    <x v="1062"/>
    <x v="3"/>
    <s v="Europe"/>
  </r>
  <r>
    <n v="531007"/>
    <n v="4"/>
    <d v="2016-06-14T00:00:00"/>
    <x v="5"/>
    <s v="6/23/2016"/>
    <n v="817271"/>
    <n v="0"/>
    <n v="418"/>
    <n v="4"/>
    <s v="269.95 "/>
    <n v="1079.8"/>
    <x v="3"/>
    <x v="2"/>
    <x v="3"/>
    <x v="1062"/>
    <x v="3"/>
    <s v="Europe"/>
  </r>
  <r>
    <n v="531008"/>
    <n v="1"/>
    <d v="2016-06-14T00:00:00"/>
    <x v="5"/>
    <s v="6/17/2016"/>
    <n v="21575"/>
    <n v="0"/>
    <n v="244"/>
    <n v="1"/>
    <s v="429.00 "/>
    <n v="429"/>
    <x v="4"/>
    <x v="3"/>
    <x v="0"/>
    <x v="1063"/>
    <x v="7"/>
    <s v="Australia"/>
  </r>
  <r>
    <n v="532000"/>
    <n v="1"/>
    <d v="2016-06-15T00:00:00"/>
    <x v="5"/>
    <s v=""/>
    <n v="1762396"/>
    <n v="65"/>
    <n v="1433"/>
    <n v="3"/>
    <s v="308.00 "/>
    <n v="924"/>
    <x v="1"/>
    <x v="4"/>
    <x v="4"/>
    <x v="1064"/>
    <x v="1"/>
    <s v="North America"/>
  </r>
  <r>
    <n v="532000"/>
    <n v="2"/>
    <d v="2016-06-15T00:00:00"/>
    <x v="5"/>
    <s v=""/>
    <n v="1762396"/>
    <n v="65"/>
    <n v="404"/>
    <n v="2"/>
    <s v="1,299.00 "/>
    <n v="2598"/>
    <x v="1"/>
    <x v="2"/>
    <x v="5"/>
    <x v="1064"/>
    <x v="1"/>
    <s v="North America"/>
  </r>
  <r>
    <n v="532001"/>
    <n v="1"/>
    <d v="2016-06-15T00:00:00"/>
    <x v="5"/>
    <s v=""/>
    <n v="1804844"/>
    <n v="56"/>
    <n v="1553"/>
    <n v="1"/>
    <s v="268.00 "/>
    <n v="268"/>
    <x v="1"/>
    <x v="4"/>
    <x v="4"/>
    <x v="1065"/>
    <x v="1"/>
    <s v="North America"/>
  </r>
  <r>
    <n v="532001"/>
    <n v="2"/>
    <d v="2016-06-15T00:00:00"/>
    <x v="5"/>
    <s v=""/>
    <n v="1804844"/>
    <n v="56"/>
    <n v="2133"/>
    <n v="3"/>
    <s v="129.90 "/>
    <n v="389.70000000000005"/>
    <x v="1"/>
    <x v="1"/>
    <x v="0"/>
    <x v="1065"/>
    <x v="1"/>
    <s v="North America"/>
  </r>
  <r>
    <n v="532002"/>
    <n v="1"/>
    <d v="2016-06-15T00:00:00"/>
    <x v="5"/>
    <s v=""/>
    <n v="1718240"/>
    <n v="54"/>
    <n v="2036"/>
    <n v="7"/>
    <s v="94.99 "/>
    <n v="664.93"/>
    <x v="1"/>
    <x v="1"/>
    <x v="9"/>
    <x v="87"/>
    <x v="1"/>
    <s v="North America"/>
  </r>
  <r>
    <n v="532003"/>
    <n v="1"/>
    <d v="2016-06-15T00:00:00"/>
    <x v="5"/>
    <s v=""/>
    <n v="663849"/>
    <n v="16"/>
    <n v="2178"/>
    <n v="5"/>
    <s v="445.00 "/>
    <n v="2225"/>
    <x v="3"/>
    <x v="1"/>
    <x v="2"/>
    <x v="1066"/>
    <x v="5"/>
    <s v="Europe"/>
  </r>
  <r>
    <n v="532003"/>
    <n v="2"/>
    <d v="2016-06-15T00:00:00"/>
    <x v="5"/>
    <s v=""/>
    <n v="663849"/>
    <n v="16"/>
    <n v="1972"/>
    <n v="10"/>
    <s v="299.99 "/>
    <n v="2999.9"/>
    <x v="3"/>
    <x v="1"/>
    <x v="9"/>
    <x v="1066"/>
    <x v="5"/>
    <s v="Europe"/>
  </r>
  <r>
    <n v="532003"/>
    <n v="3"/>
    <d v="2016-06-15T00:00:00"/>
    <x v="5"/>
    <s v=""/>
    <n v="663849"/>
    <n v="16"/>
    <n v="1288"/>
    <n v="2"/>
    <s v="77.99 "/>
    <n v="155.97999999999999"/>
    <x v="3"/>
    <x v="0"/>
    <x v="0"/>
    <x v="1066"/>
    <x v="5"/>
    <s v="Europe"/>
  </r>
  <r>
    <n v="532004"/>
    <n v="1"/>
    <d v="2016-06-15T00:00:00"/>
    <x v="5"/>
    <s v=""/>
    <n v="924965"/>
    <n v="40"/>
    <n v="2156"/>
    <n v="1"/>
    <s v="149.00 "/>
    <n v="149"/>
    <x v="2"/>
    <x v="1"/>
    <x v="3"/>
    <x v="1067"/>
    <x v="2"/>
    <s v="Europe"/>
  </r>
  <r>
    <n v="532005"/>
    <n v="1"/>
    <d v="2016-06-15T00:00:00"/>
    <x v="5"/>
    <s v=""/>
    <n v="1704194"/>
    <n v="45"/>
    <n v="442"/>
    <n v="2"/>
    <s v="269.90 "/>
    <n v="539.79999999999995"/>
    <x v="1"/>
    <x v="2"/>
    <x v="6"/>
    <x v="1068"/>
    <x v="1"/>
    <s v="North America"/>
  </r>
  <r>
    <n v="532007"/>
    <n v="1"/>
    <d v="2016-06-15T00:00:00"/>
    <x v="5"/>
    <s v=""/>
    <n v="730054"/>
    <n v="28"/>
    <n v="84"/>
    <n v="5"/>
    <s v="99.99 "/>
    <n v="499.95"/>
    <x v="3"/>
    <x v="7"/>
    <x v="10"/>
    <x v="1069"/>
    <x v="4"/>
    <s v="Europe"/>
  </r>
  <r>
    <n v="532007"/>
    <n v="3"/>
    <d v="2016-06-15T00:00:00"/>
    <x v="5"/>
    <s v=""/>
    <n v="730054"/>
    <n v="28"/>
    <n v="169"/>
    <n v="6"/>
    <s v="119.00 "/>
    <n v="714"/>
    <x v="3"/>
    <x v="3"/>
    <x v="8"/>
    <x v="1069"/>
    <x v="4"/>
    <s v="Europe"/>
  </r>
  <r>
    <n v="532009"/>
    <n v="1"/>
    <d v="2016-06-15T00:00:00"/>
    <x v="5"/>
    <s v=""/>
    <n v="1887326"/>
    <n v="59"/>
    <n v="104"/>
    <n v="7"/>
    <s v="115.00 "/>
    <n v="805"/>
    <x v="1"/>
    <x v="7"/>
    <x v="6"/>
    <x v="1070"/>
    <x v="1"/>
    <s v="North America"/>
  </r>
  <r>
    <n v="532009"/>
    <n v="2"/>
    <d v="2016-06-15T00:00:00"/>
    <x v="5"/>
    <s v=""/>
    <n v="1887326"/>
    <n v="59"/>
    <n v="1150"/>
    <n v="5"/>
    <s v="411.00 "/>
    <n v="2055"/>
    <x v="1"/>
    <x v="0"/>
    <x v="2"/>
    <x v="1070"/>
    <x v="1"/>
    <s v="North America"/>
  </r>
  <r>
    <n v="532010"/>
    <n v="1"/>
    <d v="2016-06-15T00:00:00"/>
    <x v="5"/>
    <s v=""/>
    <n v="1151103"/>
    <n v="39"/>
    <n v="108"/>
    <n v="3"/>
    <s v="132.99 "/>
    <n v="398.97"/>
    <x v="2"/>
    <x v="7"/>
    <x v="6"/>
    <x v="1071"/>
    <x v="2"/>
    <s v="Europe"/>
  </r>
  <r>
    <n v="532011"/>
    <n v="1"/>
    <d v="2016-06-15T00:00:00"/>
    <x v="5"/>
    <s v=""/>
    <n v="275615"/>
    <n v="9"/>
    <n v="1607"/>
    <n v="3"/>
    <s v="179.99 "/>
    <n v="539.97"/>
    <x v="0"/>
    <x v="5"/>
    <x v="8"/>
    <x v="1072"/>
    <x v="0"/>
    <s v="North America"/>
  </r>
  <r>
    <n v="532011"/>
    <n v="2"/>
    <d v="2016-06-15T00:00:00"/>
    <x v="5"/>
    <s v=""/>
    <n v="275615"/>
    <n v="9"/>
    <n v="1197"/>
    <n v="3"/>
    <s v="432.00 "/>
    <n v="1296"/>
    <x v="0"/>
    <x v="0"/>
    <x v="2"/>
    <x v="1072"/>
    <x v="0"/>
    <s v="North America"/>
  </r>
  <r>
    <n v="532011"/>
    <n v="3"/>
    <d v="2016-06-15T00:00:00"/>
    <x v="5"/>
    <s v=""/>
    <n v="275615"/>
    <n v="9"/>
    <n v="1693"/>
    <n v="1"/>
    <s v="6.88 "/>
    <n v="6.88"/>
    <x v="0"/>
    <x v="6"/>
    <x v="8"/>
    <x v="1072"/>
    <x v="0"/>
    <s v="North America"/>
  </r>
  <r>
    <n v="533000"/>
    <n v="1"/>
    <d v="2016-06-16T00:00:00"/>
    <x v="5"/>
    <s v=""/>
    <n v="74581"/>
    <n v="6"/>
    <n v="731"/>
    <n v="6"/>
    <s v="129.00 "/>
    <n v="774"/>
    <x v="4"/>
    <x v="2"/>
    <x v="5"/>
    <x v="1073"/>
    <x v="7"/>
    <s v="Australia"/>
  </r>
  <r>
    <n v="533001"/>
    <n v="1"/>
    <d v="2016-06-16T00:00:00"/>
    <x v="5"/>
    <s v=""/>
    <n v="398751"/>
    <n v="9"/>
    <n v="1283"/>
    <n v="4"/>
    <s v="24.99 "/>
    <n v="99.96"/>
    <x v="0"/>
    <x v="0"/>
    <x v="0"/>
    <x v="1074"/>
    <x v="0"/>
    <s v="North America"/>
  </r>
  <r>
    <n v="533001"/>
    <n v="2"/>
    <d v="2016-06-16T00:00:00"/>
    <x v="5"/>
    <s v=""/>
    <n v="398751"/>
    <n v="9"/>
    <n v="1196"/>
    <n v="1"/>
    <s v="422.00 "/>
    <n v="422"/>
    <x v="0"/>
    <x v="0"/>
    <x v="2"/>
    <x v="1074"/>
    <x v="0"/>
    <s v="North America"/>
  </r>
  <r>
    <n v="533001"/>
    <n v="3"/>
    <d v="2016-06-16T00:00:00"/>
    <x v="5"/>
    <s v=""/>
    <n v="398751"/>
    <n v="9"/>
    <n v="1135"/>
    <n v="2"/>
    <s v="328.00 "/>
    <n v="656"/>
    <x v="0"/>
    <x v="0"/>
    <x v="2"/>
    <x v="1074"/>
    <x v="0"/>
    <s v="North America"/>
  </r>
  <r>
    <n v="533003"/>
    <n v="1"/>
    <d v="2016-06-16T00:00:00"/>
    <x v="5"/>
    <s v=""/>
    <n v="1981004"/>
    <n v="57"/>
    <n v="1144"/>
    <n v="1"/>
    <s v="600.00 "/>
    <n v="600"/>
    <x v="1"/>
    <x v="0"/>
    <x v="2"/>
    <x v="1075"/>
    <x v="1"/>
    <s v="North America"/>
  </r>
  <r>
    <n v="533004"/>
    <n v="1"/>
    <d v="2016-06-16T00:00:00"/>
    <x v="5"/>
    <s v="6/27/2016"/>
    <n v="39246"/>
    <n v="0"/>
    <n v="1238"/>
    <n v="3"/>
    <s v="168.00 "/>
    <n v="504"/>
    <x v="4"/>
    <x v="0"/>
    <x v="2"/>
    <x v="1076"/>
    <x v="7"/>
    <s v="Australia"/>
  </r>
  <r>
    <n v="533004"/>
    <n v="2"/>
    <d v="2016-06-16T00:00:00"/>
    <x v="5"/>
    <s v="6/27/2016"/>
    <n v="39246"/>
    <n v="0"/>
    <n v="2176"/>
    <n v="1"/>
    <s v="1,650.00 "/>
    <n v="1650"/>
    <x v="4"/>
    <x v="1"/>
    <x v="2"/>
    <x v="1076"/>
    <x v="7"/>
    <s v="Australia"/>
  </r>
  <r>
    <n v="533005"/>
    <n v="1"/>
    <d v="2016-06-16T00:00:00"/>
    <x v="5"/>
    <s v=""/>
    <n v="1392223"/>
    <n v="51"/>
    <n v="179"/>
    <n v="3"/>
    <s v="119.00 "/>
    <n v="357"/>
    <x v="1"/>
    <x v="3"/>
    <x v="8"/>
    <x v="1077"/>
    <x v="1"/>
    <s v="North America"/>
  </r>
  <r>
    <n v="533006"/>
    <n v="1"/>
    <d v="2016-06-16T00:00:00"/>
    <x v="5"/>
    <s v=""/>
    <n v="1275061"/>
    <n v="45"/>
    <n v="641"/>
    <n v="2"/>
    <s v="251.00 "/>
    <n v="502"/>
    <x v="1"/>
    <x v="2"/>
    <x v="6"/>
    <x v="1078"/>
    <x v="1"/>
    <s v="North America"/>
  </r>
  <r>
    <n v="533006"/>
    <n v="2"/>
    <d v="2016-06-16T00:00:00"/>
    <x v="5"/>
    <s v=""/>
    <n v="1275061"/>
    <n v="45"/>
    <n v="1039"/>
    <n v="1"/>
    <s v="196.90 "/>
    <n v="196.9"/>
    <x v="1"/>
    <x v="0"/>
    <x v="1"/>
    <x v="1078"/>
    <x v="1"/>
    <s v="North America"/>
  </r>
  <r>
    <n v="533006"/>
    <n v="3"/>
    <d v="2016-06-16T00:00:00"/>
    <x v="5"/>
    <s v=""/>
    <n v="1275061"/>
    <n v="45"/>
    <n v="1741"/>
    <n v="2"/>
    <s v="28.00 "/>
    <n v="56"/>
    <x v="1"/>
    <x v="6"/>
    <x v="7"/>
    <x v="1078"/>
    <x v="1"/>
    <s v="North America"/>
  </r>
  <r>
    <n v="533006"/>
    <n v="4"/>
    <d v="2016-06-16T00:00:00"/>
    <x v="5"/>
    <s v=""/>
    <n v="1275061"/>
    <n v="45"/>
    <n v="1425"/>
    <n v="1"/>
    <s v="529.00 "/>
    <n v="529"/>
    <x v="1"/>
    <x v="4"/>
    <x v="4"/>
    <x v="1078"/>
    <x v="1"/>
    <s v="North America"/>
  </r>
  <r>
    <n v="533007"/>
    <n v="1"/>
    <d v="2016-06-16T00:00:00"/>
    <x v="5"/>
    <s v=""/>
    <n v="995286"/>
    <n v="38"/>
    <n v="1632"/>
    <n v="8"/>
    <s v="17.99 "/>
    <n v="143.91999999999999"/>
    <x v="2"/>
    <x v="5"/>
    <x v="0"/>
    <x v="1079"/>
    <x v="2"/>
    <s v="Europe"/>
  </r>
  <r>
    <n v="533007"/>
    <n v="2"/>
    <d v="2016-06-16T00:00:00"/>
    <x v="5"/>
    <s v=""/>
    <n v="995286"/>
    <n v="38"/>
    <n v="408"/>
    <n v="2"/>
    <s v="758.00 "/>
    <n v="1516"/>
    <x v="2"/>
    <x v="2"/>
    <x v="5"/>
    <x v="1079"/>
    <x v="2"/>
    <s v="Europe"/>
  </r>
  <r>
    <n v="533007"/>
    <n v="3"/>
    <d v="2016-06-16T00:00:00"/>
    <x v="5"/>
    <s v=""/>
    <n v="995286"/>
    <n v="38"/>
    <n v="434"/>
    <n v="4"/>
    <s v="599.00 "/>
    <n v="2396"/>
    <x v="2"/>
    <x v="2"/>
    <x v="3"/>
    <x v="1079"/>
    <x v="2"/>
    <s v="Europe"/>
  </r>
  <r>
    <n v="533007"/>
    <n v="4"/>
    <d v="2016-06-16T00:00:00"/>
    <x v="5"/>
    <s v=""/>
    <n v="995286"/>
    <n v="38"/>
    <n v="1672"/>
    <n v="2"/>
    <s v="16.89 "/>
    <n v="33.78"/>
    <x v="2"/>
    <x v="6"/>
    <x v="7"/>
    <x v="1079"/>
    <x v="2"/>
    <s v="Europe"/>
  </r>
  <r>
    <n v="533008"/>
    <n v="1"/>
    <d v="2016-06-16T00:00:00"/>
    <x v="5"/>
    <s v=""/>
    <n v="1019996"/>
    <n v="41"/>
    <n v="1594"/>
    <n v="1"/>
    <s v="9.99 "/>
    <n v="9.99"/>
    <x v="2"/>
    <x v="5"/>
    <x v="8"/>
    <x v="1080"/>
    <x v="2"/>
    <s v="Europe"/>
  </r>
  <r>
    <n v="533009"/>
    <n v="1"/>
    <d v="2016-06-16T00:00:00"/>
    <x v="5"/>
    <s v=""/>
    <n v="88785"/>
    <n v="4"/>
    <n v="2087"/>
    <n v="2"/>
    <s v="791.00 "/>
    <n v="1582"/>
    <x v="4"/>
    <x v="1"/>
    <x v="0"/>
    <x v="1081"/>
    <x v="7"/>
    <s v="Australia"/>
  </r>
  <r>
    <n v="533010"/>
    <n v="1"/>
    <d v="2016-06-16T00:00:00"/>
    <x v="5"/>
    <s v="6/21/2016"/>
    <n v="1483567"/>
    <n v="0"/>
    <n v="56"/>
    <n v="1"/>
    <s v="296.00 "/>
    <n v="296"/>
    <x v="1"/>
    <x v="7"/>
    <x v="6"/>
    <x v="1082"/>
    <x v="1"/>
    <s v="North America"/>
  </r>
  <r>
    <n v="533010"/>
    <n v="2"/>
    <d v="2016-06-16T00:00:00"/>
    <x v="5"/>
    <s v="6/21/2016"/>
    <n v="1483567"/>
    <n v="0"/>
    <n v="1658"/>
    <n v="5"/>
    <s v="109.99 "/>
    <n v="549.94999999999993"/>
    <x v="1"/>
    <x v="5"/>
    <x v="0"/>
    <x v="1082"/>
    <x v="1"/>
    <s v="North America"/>
  </r>
  <r>
    <n v="533010"/>
    <n v="3"/>
    <d v="2016-06-16T00:00:00"/>
    <x v="5"/>
    <s v="6/21/2016"/>
    <n v="1483567"/>
    <n v="0"/>
    <n v="1620"/>
    <n v="5"/>
    <s v="60.99 "/>
    <n v="304.95"/>
    <x v="1"/>
    <x v="5"/>
    <x v="0"/>
    <x v="1082"/>
    <x v="1"/>
    <s v="North America"/>
  </r>
  <r>
    <n v="533011"/>
    <n v="1"/>
    <d v="2016-06-16T00:00:00"/>
    <x v="5"/>
    <s v=""/>
    <n v="837383"/>
    <n v="31"/>
    <n v="2112"/>
    <n v="2"/>
    <s v="791.00 "/>
    <n v="1582"/>
    <x v="3"/>
    <x v="1"/>
    <x v="0"/>
    <x v="1083"/>
    <x v="3"/>
    <s v="Europe"/>
  </r>
  <r>
    <n v="533011"/>
    <n v="2"/>
    <d v="2016-06-16T00:00:00"/>
    <x v="5"/>
    <s v=""/>
    <n v="837383"/>
    <n v="31"/>
    <n v="1594"/>
    <n v="1"/>
    <s v="9.99 "/>
    <n v="9.99"/>
    <x v="3"/>
    <x v="5"/>
    <x v="8"/>
    <x v="1083"/>
    <x v="3"/>
    <s v="Europe"/>
  </r>
  <r>
    <n v="533011"/>
    <n v="3"/>
    <d v="2016-06-16T00:00:00"/>
    <x v="5"/>
    <s v=""/>
    <n v="837383"/>
    <n v="31"/>
    <n v="1836"/>
    <n v="2"/>
    <s v="999.00 "/>
    <n v="1998"/>
    <x v="3"/>
    <x v="1"/>
    <x v="9"/>
    <x v="1083"/>
    <x v="3"/>
    <s v="Europe"/>
  </r>
  <r>
    <n v="533012"/>
    <n v="1"/>
    <d v="2016-06-16T00:00:00"/>
    <x v="5"/>
    <s v=""/>
    <n v="303782"/>
    <n v="10"/>
    <n v="2170"/>
    <n v="3"/>
    <s v="1,650.00 "/>
    <n v="4950"/>
    <x v="0"/>
    <x v="1"/>
    <x v="2"/>
    <x v="1084"/>
    <x v="0"/>
    <s v="North America"/>
  </r>
  <r>
    <n v="533012"/>
    <n v="2"/>
    <d v="2016-06-16T00:00:00"/>
    <x v="5"/>
    <s v=""/>
    <n v="303782"/>
    <n v="10"/>
    <n v="1651"/>
    <n v="8"/>
    <s v="159.99 "/>
    <n v="1279.92"/>
    <x v="0"/>
    <x v="5"/>
    <x v="0"/>
    <x v="1084"/>
    <x v="0"/>
    <s v="North America"/>
  </r>
  <r>
    <n v="533012"/>
    <n v="3"/>
    <d v="2016-06-16T00:00:00"/>
    <x v="5"/>
    <s v=""/>
    <n v="303782"/>
    <n v="10"/>
    <n v="293"/>
    <n v="7"/>
    <s v="499.00 "/>
    <n v="3493"/>
    <x v="0"/>
    <x v="3"/>
    <x v="8"/>
    <x v="1084"/>
    <x v="0"/>
    <s v="North America"/>
  </r>
  <r>
    <n v="534000"/>
    <n v="1"/>
    <d v="2016-06-17T00:00:00"/>
    <x v="5"/>
    <s v=""/>
    <n v="1982336"/>
    <n v="59"/>
    <n v="1680"/>
    <n v="2"/>
    <s v="6.99 "/>
    <n v="13.98"/>
    <x v="1"/>
    <x v="6"/>
    <x v="7"/>
    <x v="1085"/>
    <x v="1"/>
    <s v="North America"/>
  </r>
  <r>
    <n v="534000"/>
    <n v="2"/>
    <d v="2016-06-17T00:00:00"/>
    <x v="5"/>
    <s v=""/>
    <n v="1982336"/>
    <n v="59"/>
    <n v="95"/>
    <n v="2"/>
    <s v="67.40 "/>
    <n v="134.80000000000001"/>
    <x v="1"/>
    <x v="7"/>
    <x v="6"/>
    <x v="1085"/>
    <x v="1"/>
    <s v="North America"/>
  </r>
  <r>
    <n v="534000"/>
    <n v="3"/>
    <d v="2016-06-17T00:00:00"/>
    <x v="5"/>
    <s v=""/>
    <n v="1982336"/>
    <n v="59"/>
    <n v="207"/>
    <n v="6"/>
    <s v="579.00 "/>
    <n v="3474"/>
    <x v="1"/>
    <x v="3"/>
    <x v="9"/>
    <x v="1085"/>
    <x v="1"/>
    <s v="North America"/>
  </r>
  <r>
    <n v="534001"/>
    <n v="1"/>
    <d v="2016-06-17T00:00:00"/>
    <x v="5"/>
    <s v=""/>
    <n v="207855"/>
    <n v="10"/>
    <n v="26"/>
    <n v="5"/>
    <s v="199.90 "/>
    <n v="999.5"/>
    <x v="0"/>
    <x v="7"/>
    <x v="0"/>
    <x v="1086"/>
    <x v="0"/>
    <s v="North America"/>
  </r>
  <r>
    <n v="534002"/>
    <n v="1"/>
    <d v="2016-06-17T00:00:00"/>
    <x v="5"/>
    <s v=""/>
    <n v="856365"/>
    <n v="31"/>
    <n v="451"/>
    <n v="3"/>
    <s v="559.00 "/>
    <n v="1677"/>
    <x v="3"/>
    <x v="2"/>
    <x v="6"/>
    <x v="1087"/>
    <x v="3"/>
    <s v="Europe"/>
  </r>
  <r>
    <n v="534002"/>
    <n v="2"/>
    <d v="2016-06-17T00:00:00"/>
    <x v="5"/>
    <s v=""/>
    <n v="856365"/>
    <n v="31"/>
    <n v="1718"/>
    <n v="7"/>
    <s v="70.13 "/>
    <n v="490.90999999999997"/>
    <x v="3"/>
    <x v="6"/>
    <x v="7"/>
    <x v="1087"/>
    <x v="3"/>
    <s v="Europe"/>
  </r>
  <r>
    <n v="534003"/>
    <n v="1"/>
    <d v="2016-06-17T00:00:00"/>
    <x v="5"/>
    <s v="6/24/2016"/>
    <n v="1680728"/>
    <n v="0"/>
    <n v="2489"/>
    <n v="3"/>
    <s v="14.99 "/>
    <n v="44.97"/>
    <x v="1"/>
    <x v="4"/>
    <x v="0"/>
    <x v="1088"/>
    <x v="1"/>
    <s v="North America"/>
  </r>
  <r>
    <n v="534003"/>
    <n v="2"/>
    <d v="2016-06-17T00:00:00"/>
    <x v="5"/>
    <s v="6/24/2016"/>
    <n v="1680728"/>
    <n v="0"/>
    <n v="834"/>
    <n v="3"/>
    <s v="22.90 "/>
    <n v="68.699999999999989"/>
    <x v="1"/>
    <x v="2"/>
    <x v="0"/>
    <x v="1088"/>
    <x v="1"/>
    <s v="North America"/>
  </r>
  <r>
    <n v="534003"/>
    <n v="3"/>
    <d v="2016-06-17T00:00:00"/>
    <x v="5"/>
    <s v="6/24/2016"/>
    <n v="1680728"/>
    <n v="0"/>
    <n v="1635"/>
    <n v="8"/>
    <s v="22.89 "/>
    <n v="183.12"/>
    <x v="1"/>
    <x v="5"/>
    <x v="0"/>
    <x v="1088"/>
    <x v="1"/>
    <s v="North America"/>
  </r>
  <r>
    <n v="534004"/>
    <n v="1"/>
    <d v="2016-06-17T00:00:00"/>
    <x v="5"/>
    <s v=""/>
    <n v="284243"/>
    <n v="9"/>
    <n v="1173"/>
    <n v="5"/>
    <s v="432.00 "/>
    <n v="2160"/>
    <x v="0"/>
    <x v="0"/>
    <x v="2"/>
    <x v="1089"/>
    <x v="0"/>
    <s v="North America"/>
  </r>
  <r>
    <n v="534004"/>
    <n v="2"/>
    <d v="2016-06-17T00:00:00"/>
    <x v="5"/>
    <s v=""/>
    <n v="284243"/>
    <n v="9"/>
    <n v="1600"/>
    <n v="8"/>
    <s v="57.88 "/>
    <n v="463.04"/>
    <x v="0"/>
    <x v="5"/>
    <x v="8"/>
    <x v="1089"/>
    <x v="0"/>
    <s v="North America"/>
  </r>
  <r>
    <n v="534004"/>
    <n v="3"/>
    <d v="2016-06-17T00:00:00"/>
    <x v="5"/>
    <s v=""/>
    <n v="284243"/>
    <n v="9"/>
    <n v="2094"/>
    <n v="7"/>
    <s v="257.50 "/>
    <n v="1802.5"/>
    <x v="0"/>
    <x v="1"/>
    <x v="0"/>
    <x v="1089"/>
    <x v="0"/>
    <s v="North America"/>
  </r>
  <r>
    <n v="534006"/>
    <n v="1"/>
    <d v="2016-06-17T00:00:00"/>
    <x v="5"/>
    <s v=""/>
    <n v="331280"/>
    <n v="9"/>
    <n v="307"/>
    <n v="3"/>
    <s v="369.00 "/>
    <n v="1107"/>
    <x v="0"/>
    <x v="3"/>
    <x v="8"/>
    <x v="1090"/>
    <x v="0"/>
    <s v="North America"/>
  </r>
  <r>
    <n v="534006"/>
    <n v="2"/>
    <d v="2016-06-17T00:00:00"/>
    <x v="5"/>
    <s v=""/>
    <n v="331280"/>
    <n v="9"/>
    <n v="1585"/>
    <n v="3"/>
    <s v="22.89 "/>
    <n v="68.67"/>
    <x v="0"/>
    <x v="5"/>
    <x v="8"/>
    <x v="1090"/>
    <x v="0"/>
    <s v="North America"/>
  </r>
  <r>
    <n v="534007"/>
    <n v="1"/>
    <d v="2016-06-17T00:00:00"/>
    <x v="5"/>
    <s v=""/>
    <n v="278255"/>
    <n v="10"/>
    <n v="427"/>
    <n v="7"/>
    <s v="469.00 "/>
    <n v="3283"/>
    <x v="0"/>
    <x v="2"/>
    <x v="3"/>
    <x v="1091"/>
    <x v="0"/>
    <s v="North America"/>
  </r>
  <r>
    <n v="534008"/>
    <n v="1"/>
    <d v="2016-06-17T00:00:00"/>
    <x v="5"/>
    <s v=""/>
    <n v="1736139"/>
    <n v="51"/>
    <n v="127"/>
    <n v="4"/>
    <s v="143.40 "/>
    <n v="573.6"/>
    <x v="1"/>
    <x v="3"/>
    <x v="3"/>
    <x v="1092"/>
    <x v="1"/>
    <s v="North America"/>
  </r>
  <r>
    <n v="534008"/>
    <n v="2"/>
    <d v="2016-06-17T00:00:00"/>
    <x v="5"/>
    <s v=""/>
    <n v="1736139"/>
    <n v="51"/>
    <n v="1620"/>
    <n v="5"/>
    <s v="60.99 "/>
    <n v="304.95"/>
    <x v="1"/>
    <x v="5"/>
    <x v="0"/>
    <x v="1092"/>
    <x v="1"/>
    <s v="North America"/>
  </r>
  <r>
    <n v="534008"/>
    <n v="3"/>
    <d v="2016-06-17T00:00:00"/>
    <x v="5"/>
    <s v=""/>
    <n v="1736139"/>
    <n v="51"/>
    <n v="96"/>
    <n v="2"/>
    <s v="67.40 "/>
    <n v="134.80000000000001"/>
    <x v="1"/>
    <x v="7"/>
    <x v="6"/>
    <x v="1092"/>
    <x v="1"/>
    <s v="North America"/>
  </r>
  <r>
    <n v="535000"/>
    <n v="1"/>
    <d v="2016-06-18T00:00:00"/>
    <x v="5"/>
    <s v=""/>
    <n v="1781366"/>
    <n v="53"/>
    <n v="969"/>
    <n v="2"/>
    <s v="196.90 "/>
    <n v="393.8"/>
    <x v="1"/>
    <x v="0"/>
    <x v="1"/>
    <x v="1093"/>
    <x v="1"/>
    <s v="North America"/>
  </r>
  <r>
    <n v="535000"/>
    <n v="2"/>
    <d v="2016-06-18T00:00:00"/>
    <x v="5"/>
    <s v=""/>
    <n v="1781366"/>
    <n v="53"/>
    <n v="1463"/>
    <n v="4"/>
    <s v="293.00 "/>
    <n v="1172"/>
    <x v="1"/>
    <x v="4"/>
    <x v="0"/>
    <x v="1093"/>
    <x v="1"/>
    <s v="North America"/>
  </r>
  <r>
    <n v="535000"/>
    <n v="3"/>
    <d v="2016-06-18T00:00:00"/>
    <x v="5"/>
    <s v=""/>
    <n v="1781366"/>
    <n v="53"/>
    <n v="151"/>
    <n v="2"/>
    <s v="1,184.97 "/>
    <n v="2369.94"/>
    <x v="1"/>
    <x v="3"/>
    <x v="3"/>
    <x v="1093"/>
    <x v="1"/>
    <s v="North America"/>
  </r>
  <r>
    <n v="535000"/>
    <n v="4"/>
    <d v="2016-06-18T00:00:00"/>
    <x v="5"/>
    <s v=""/>
    <n v="1781366"/>
    <n v="53"/>
    <n v="51"/>
    <n v="1"/>
    <s v="199.95 "/>
    <n v="199.95"/>
    <x v="1"/>
    <x v="7"/>
    <x v="6"/>
    <x v="1093"/>
    <x v="1"/>
    <s v="North America"/>
  </r>
  <r>
    <n v="535000"/>
    <n v="5"/>
    <d v="2016-06-18T00:00:00"/>
    <x v="5"/>
    <s v=""/>
    <n v="1781366"/>
    <n v="53"/>
    <n v="438"/>
    <n v="3"/>
    <s v="919.00 "/>
    <n v="2757"/>
    <x v="1"/>
    <x v="2"/>
    <x v="6"/>
    <x v="1093"/>
    <x v="1"/>
    <s v="North America"/>
  </r>
  <r>
    <n v="535000"/>
    <n v="6"/>
    <d v="2016-06-18T00:00:00"/>
    <x v="5"/>
    <s v=""/>
    <n v="1781366"/>
    <n v="53"/>
    <n v="1639"/>
    <n v="3"/>
    <s v="9.99 "/>
    <n v="29.97"/>
    <x v="1"/>
    <x v="5"/>
    <x v="0"/>
    <x v="1093"/>
    <x v="1"/>
    <s v="North America"/>
  </r>
  <r>
    <n v="535001"/>
    <n v="1"/>
    <d v="2016-06-18T00:00:00"/>
    <x v="5"/>
    <s v=""/>
    <n v="469741"/>
    <n v="23"/>
    <n v="986"/>
    <n v="4"/>
    <s v="129.00 "/>
    <n v="516"/>
    <x v="3"/>
    <x v="0"/>
    <x v="1"/>
    <x v="1094"/>
    <x v="6"/>
    <s v="Europe"/>
  </r>
  <r>
    <n v="535001"/>
    <n v="2"/>
    <d v="2016-06-18T00:00:00"/>
    <x v="5"/>
    <s v=""/>
    <n v="469741"/>
    <n v="23"/>
    <n v="119"/>
    <n v="3"/>
    <s v="119.99 "/>
    <n v="359.96999999999997"/>
    <x v="3"/>
    <x v="3"/>
    <x v="3"/>
    <x v="1094"/>
    <x v="6"/>
    <s v="Europe"/>
  </r>
  <r>
    <n v="535001"/>
    <n v="3"/>
    <d v="2016-06-18T00:00:00"/>
    <x v="5"/>
    <s v=""/>
    <n v="469741"/>
    <n v="23"/>
    <n v="425"/>
    <n v="10"/>
    <s v="369.00 "/>
    <n v="3690"/>
    <x v="3"/>
    <x v="2"/>
    <x v="3"/>
    <x v="1094"/>
    <x v="6"/>
    <s v="Europe"/>
  </r>
  <r>
    <n v="535002"/>
    <n v="1"/>
    <d v="2016-06-18T00:00:00"/>
    <x v="5"/>
    <s v=""/>
    <n v="863819"/>
    <n v="32"/>
    <n v="1640"/>
    <n v="1"/>
    <s v="22.89 "/>
    <n v="22.89"/>
    <x v="3"/>
    <x v="5"/>
    <x v="0"/>
    <x v="1095"/>
    <x v="3"/>
    <s v="Europe"/>
  </r>
  <r>
    <n v="535002"/>
    <n v="2"/>
    <d v="2016-06-18T00:00:00"/>
    <x v="5"/>
    <s v=""/>
    <n v="863819"/>
    <n v="32"/>
    <n v="2166"/>
    <n v="5"/>
    <s v="445.00 "/>
    <n v="2225"/>
    <x v="3"/>
    <x v="1"/>
    <x v="2"/>
    <x v="1095"/>
    <x v="3"/>
    <s v="Europe"/>
  </r>
  <r>
    <n v="535003"/>
    <n v="1"/>
    <d v="2016-06-18T00:00:00"/>
    <x v="5"/>
    <s v=""/>
    <n v="1843033"/>
    <n v="59"/>
    <n v="672"/>
    <n v="1"/>
    <s v="169.00 "/>
    <n v="169"/>
    <x v="1"/>
    <x v="2"/>
    <x v="5"/>
    <x v="1096"/>
    <x v="1"/>
    <s v="North America"/>
  </r>
  <r>
    <n v="535003"/>
    <n v="2"/>
    <d v="2016-06-18T00:00:00"/>
    <x v="5"/>
    <s v=""/>
    <n v="1843033"/>
    <n v="59"/>
    <n v="127"/>
    <n v="1"/>
    <s v="143.40 "/>
    <n v="143.4"/>
    <x v="1"/>
    <x v="3"/>
    <x v="3"/>
    <x v="1096"/>
    <x v="1"/>
    <s v="North America"/>
  </r>
  <r>
    <n v="535003"/>
    <n v="3"/>
    <d v="2016-06-18T00:00:00"/>
    <x v="5"/>
    <s v=""/>
    <n v="1843033"/>
    <n v="59"/>
    <n v="1207"/>
    <n v="3"/>
    <s v="1,520.00 "/>
    <n v="4560"/>
    <x v="1"/>
    <x v="0"/>
    <x v="2"/>
    <x v="1096"/>
    <x v="1"/>
    <s v="North America"/>
  </r>
  <r>
    <n v="535003"/>
    <n v="4"/>
    <d v="2016-06-18T00:00:00"/>
    <x v="5"/>
    <s v=""/>
    <n v="1843033"/>
    <n v="59"/>
    <n v="1335"/>
    <n v="1"/>
    <s v="40.19 "/>
    <n v="40.19"/>
    <x v="1"/>
    <x v="4"/>
    <x v="0"/>
    <x v="1096"/>
    <x v="1"/>
    <s v="North America"/>
  </r>
  <r>
    <n v="535004"/>
    <n v="1"/>
    <d v="2016-06-18T00:00:00"/>
    <x v="5"/>
    <s v=""/>
    <n v="737216"/>
    <n v="29"/>
    <n v="1483"/>
    <n v="2"/>
    <s v="269.00 "/>
    <n v="538"/>
    <x v="3"/>
    <x v="4"/>
    <x v="4"/>
    <x v="1097"/>
    <x v="4"/>
    <s v="Europe"/>
  </r>
  <r>
    <n v="535004"/>
    <n v="2"/>
    <d v="2016-06-18T00:00:00"/>
    <x v="5"/>
    <s v=""/>
    <n v="737216"/>
    <n v="29"/>
    <n v="1608"/>
    <n v="1"/>
    <s v="109.99 "/>
    <n v="109.99"/>
    <x v="3"/>
    <x v="5"/>
    <x v="8"/>
    <x v="1097"/>
    <x v="4"/>
    <s v="Europe"/>
  </r>
  <r>
    <n v="535005"/>
    <n v="1"/>
    <d v="2016-06-18T00:00:00"/>
    <x v="5"/>
    <s v=""/>
    <n v="960742"/>
    <n v="39"/>
    <n v="2088"/>
    <n v="1"/>
    <s v="508.00 "/>
    <n v="508"/>
    <x v="2"/>
    <x v="1"/>
    <x v="0"/>
    <x v="1098"/>
    <x v="2"/>
    <s v="Europe"/>
  </r>
  <r>
    <n v="535006"/>
    <n v="1"/>
    <d v="2016-06-18T00:00:00"/>
    <x v="5"/>
    <s v="6/23/2016"/>
    <n v="1139101"/>
    <n v="0"/>
    <n v="1578"/>
    <n v="3"/>
    <s v="219.00 "/>
    <n v="657"/>
    <x v="2"/>
    <x v="5"/>
    <x v="8"/>
    <x v="1099"/>
    <x v="2"/>
    <s v="Europe"/>
  </r>
  <r>
    <n v="535006"/>
    <n v="2"/>
    <d v="2016-06-18T00:00:00"/>
    <x v="5"/>
    <s v="6/23/2016"/>
    <n v="1139101"/>
    <n v="0"/>
    <n v="117"/>
    <n v="4"/>
    <s v="169.99 "/>
    <n v="679.96"/>
    <x v="2"/>
    <x v="3"/>
    <x v="3"/>
    <x v="1099"/>
    <x v="2"/>
    <s v="Europe"/>
  </r>
  <r>
    <n v="535007"/>
    <n v="1"/>
    <d v="2016-06-18T00:00:00"/>
    <x v="5"/>
    <s v="6/22/2016"/>
    <n v="1463715"/>
    <n v="0"/>
    <n v="434"/>
    <n v="2"/>
    <s v="599.00 "/>
    <n v="1198"/>
    <x v="1"/>
    <x v="2"/>
    <x v="3"/>
    <x v="1100"/>
    <x v="1"/>
    <s v="North America"/>
  </r>
  <r>
    <n v="535007"/>
    <n v="2"/>
    <d v="2016-06-18T00:00:00"/>
    <x v="5"/>
    <s v="6/22/2016"/>
    <n v="1463715"/>
    <n v="0"/>
    <n v="2164"/>
    <n v="1"/>
    <s v="1,650.00 "/>
    <n v="1650"/>
    <x v="1"/>
    <x v="1"/>
    <x v="2"/>
    <x v="1100"/>
    <x v="1"/>
    <s v="North America"/>
  </r>
  <r>
    <n v="535008"/>
    <n v="1"/>
    <d v="2016-06-18T00:00:00"/>
    <x v="5"/>
    <s v=""/>
    <n v="435655"/>
    <n v="27"/>
    <n v="79"/>
    <n v="2"/>
    <s v="40.55 "/>
    <n v="81.099999999999994"/>
    <x v="3"/>
    <x v="7"/>
    <x v="10"/>
    <x v="997"/>
    <x v="6"/>
    <s v="Europe"/>
  </r>
  <r>
    <n v="535008"/>
    <n v="2"/>
    <d v="2016-06-18T00:00:00"/>
    <x v="5"/>
    <s v=""/>
    <n v="435655"/>
    <n v="27"/>
    <n v="1700"/>
    <n v="3"/>
    <s v="8.88 "/>
    <n v="26.64"/>
    <x v="3"/>
    <x v="6"/>
    <x v="8"/>
    <x v="997"/>
    <x v="6"/>
    <s v="Europe"/>
  </r>
  <r>
    <n v="535008"/>
    <n v="3"/>
    <d v="2016-06-18T00:00:00"/>
    <x v="5"/>
    <s v=""/>
    <n v="435655"/>
    <n v="27"/>
    <n v="276"/>
    <n v="4"/>
    <s v="529.00 "/>
    <n v="2116"/>
    <x v="3"/>
    <x v="3"/>
    <x v="0"/>
    <x v="997"/>
    <x v="6"/>
    <s v="Europe"/>
  </r>
  <r>
    <n v="535009"/>
    <n v="1"/>
    <d v="2016-06-18T00:00:00"/>
    <x v="5"/>
    <s v=""/>
    <n v="1053100"/>
    <n v="36"/>
    <n v="431"/>
    <n v="1"/>
    <s v="369.00 "/>
    <n v="369"/>
    <x v="2"/>
    <x v="2"/>
    <x v="3"/>
    <x v="1101"/>
    <x v="2"/>
    <s v="Europe"/>
  </r>
  <r>
    <n v="535009"/>
    <n v="2"/>
    <d v="2016-06-18T00:00:00"/>
    <x v="5"/>
    <s v=""/>
    <n v="1053100"/>
    <n v="36"/>
    <n v="1659"/>
    <n v="1"/>
    <s v="259.99 "/>
    <n v="259.99"/>
    <x v="2"/>
    <x v="5"/>
    <x v="0"/>
    <x v="1101"/>
    <x v="2"/>
    <s v="Europe"/>
  </r>
  <r>
    <n v="535009"/>
    <n v="3"/>
    <d v="2016-06-18T00:00:00"/>
    <x v="5"/>
    <s v=""/>
    <n v="1053100"/>
    <n v="36"/>
    <n v="1571"/>
    <n v="7"/>
    <s v="56.99 "/>
    <n v="398.93"/>
    <x v="2"/>
    <x v="5"/>
    <x v="8"/>
    <x v="1101"/>
    <x v="2"/>
    <s v="Europe"/>
  </r>
  <r>
    <n v="535010"/>
    <n v="1"/>
    <d v="2016-06-18T00:00:00"/>
    <x v="5"/>
    <s v=""/>
    <n v="916074"/>
    <n v="36"/>
    <n v="62"/>
    <n v="5"/>
    <s v="181.00 "/>
    <n v="905"/>
    <x v="2"/>
    <x v="7"/>
    <x v="6"/>
    <x v="84"/>
    <x v="2"/>
    <s v="Europe"/>
  </r>
  <r>
    <n v="535010"/>
    <n v="2"/>
    <d v="2016-06-18T00:00:00"/>
    <x v="5"/>
    <s v=""/>
    <n v="916074"/>
    <n v="36"/>
    <n v="957"/>
    <n v="10"/>
    <s v="231.00 "/>
    <n v="2310"/>
    <x v="2"/>
    <x v="0"/>
    <x v="1"/>
    <x v="84"/>
    <x v="2"/>
    <s v="Europe"/>
  </r>
  <r>
    <n v="535011"/>
    <n v="1"/>
    <d v="2016-06-18T00:00:00"/>
    <x v="5"/>
    <s v=""/>
    <n v="1538701"/>
    <n v="66"/>
    <n v="1462"/>
    <n v="2"/>
    <s v="268.00 "/>
    <n v="536"/>
    <x v="1"/>
    <x v="4"/>
    <x v="0"/>
    <x v="1102"/>
    <x v="1"/>
    <s v="North America"/>
  </r>
  <r>
    <n v="535012"/>
    <n v="1"/>
    <d v="2016-06-18T00:00:00"/>
    <x v="5"/>
    <s v=""/>
    <n v="1909198"/>
    <n v="61"/>
    <n v="1044"/>
    <n v="1"/>
    <s v="627.00 "/>
    <n v="627"/>
    <x v="1"/>
    <x v="0"/>
    <x v="1"/>
    <x v="1103"/>
    <x v="1"/>
    <s v="North America"/>
  </r>
  <r>
    <n v="535012"/>
    <n v="2"/>
    <d v="2016-06-18T00:00:00"/>
    <x v="5"/>
    <s v=""/>
    <n v="1909198"/>
    <n v="61"/>
    <n v="2004"/>
    <n v="7"/>
    <s v="139.99 "/>
    <n v="979.93000000000006"/>
    <x v="1"/>
    <x v="1"/>
    <x v="2"/>
    <x v="1103"/>
    <x v="1"/>
    <s v="North America"/>
  </r>
  <r>
    <n v="535012"/>
    <n v="3"/>
    <d v="2016-06-18T00:00:00"/>
    <x v="5"/>
    <s v=""/>
    <n v="1909198"/>
    <n v="61"/>
    <n v="1704"/>
    <n v="6"/>
    <s v="6.99 "/>
    <n v="41.94"/>
    <x v="1"/>
    <x v="6"/>
    <x v="8"/>
    <x v="1103"/>
    <x v="1"/>
    <s v="North America"/>
  </r>
  <r>
    <n v="535012"/>
    <n v="4"/>
    <d v="2016-06-18T00:00:00"/>
    <x v="5"/>
    <s v=""/>
    <n v="1909198"/>
    <n v="61"/>
    <n v="68"/>
    <n v="2"/>
    <s v="25.69 "/>
    <n v="51.38"/>
    <x v="1"/>
    <x v="7"/>
    <x v="10"/>
    <x v="1103"/>
    <x v="1"/>
    <s v="North America"/>
  </r>
  <r>
    <n v="535013"/>
    <n v="1"/>
    <d v="2016-06-18T00:00:00"/>
    <x v="5"/>
    <s v="6/24/2016"/>
    <n v="2032613"/>
    <n v="0"/>
    <n v="1450"/>
    <n v="10"/>
    <s v="308.00 "/>
    <n v="3080"/>
    <x v="1"/>
    <x v="4"/>
    <x v="4"/>
    <x v="1104"/>
    <x v="1"/>
    <s v="North America"/>
  </r>
  <r>
    <n v="535013"/>
    <n v="2"/>
    <d v="2016-06-18T00:00:00"/>
    <x v="5"/>
    <s v="6/24/2016"/>
    <n v="2032613"/>
    <n v="0"/>
    <n v="71"/>
    <n v="1"/>
    <s v="47.95 "/>
    <n v="47.95"/>
    <x v="1"/>
    <x v="7"/>
    <x v="10"/>
    <x v="1104"/>
    <x v="1"/>
    <s v="North America"/>
  </r>
  <r>
    <n v="535014"/>
    <n v="1"/>
    <d v="2016-06-18T00:00:00"/>
    <x v="5"/>
    <s v=""/>
    <n v="1174777"/>
    <n v="39"/>
    <n v="2002"/>
    <n v="1"/>
    <s v="199.99 "/>
    <n v="199.99"/>
    <x v="2"/>
    <x v="1"/>
    <x v="2"/>
    <x v="1105"/>
    <x v="2"/>
    <s v="Europe"/>
  </r>
  <r>
    <n v="535014"/>
    <n v="2"/>
    <d v="2016-06-18T00:00:00"/>
    <x v="5"/>
    <s v=""/>
    <n v="1174777"/>
    <n v="39"/>
    <n v="154"/>
    <n v="3"/>
    <s v="469.97 "/>
    <n v="1409.91"/>
    <x v="2"/>
    <x v="3"/>
    <x v="3"/>
    <x v="1105"/>
    <x v="2"/>
    <s v="Europe"/>
  </r>
  <r>
    <n v="535014"/>
    <n v="3"/>
    <d v="2016-06-18T00:00:00"/>
    <x v="5"/>
    <s v=""/>
    <n v="1174777"/>
    <n v="39"/>
    <n v="1575"/>
    <n v="1"/>
    <s v="60.99 "/>
    <n v="60.99"/>
    <x v="2"/>
    <x v="5"/>
    <x v="8"/>
    <x v="1105"/>
    <x v="2"/>
    <s v="Europe"/>
  </r>
  <r>
    <n v="536000"/>
    <n v="1"/>
    <d v="2016-06-19T00:00:00"/>
    <x v="5"/>
    <s v=""/>
    <n v="1388765"/>
    <n v="55"/>
    <n v="134"/>
    <n v="1"/>
    <s v="349.95 "/>
    <n v="349.95"/>
    <x v="1"/>
    <x v="3"/>
    <x v="3"/>
    <x v="1106"/>
    <x v="1"/>
    <s v="North America"/>
  </r>
  <r>
    <n v="537000"/>
    <n v="1"/>
    <d v="2016-06-20T00:00:00"/>
    <x v="5"/>
    <s v="6/28/2016"/>
    <n v="1407578"/>
    <n v="0"/>
    <n v="1223"/>
    <n v="1"/>
    <s v="460.00 "/>
    <n v="460"/>
    <x v="1"/>
    <x v="0"/>
    <x v="2"/>
    <x v="1107"/>
    <x v="1"/>
    <s v="North America"/>
  </r>
  <r>
    <n v="537000"/>
    <n v="2"/>
    <d v="2016-06-20T00:00:00"/>
    <x v="5"/>
    <s v="6/28/2016"/>
    <n v="1407578"/>
    <n v="0"/>
    <n v="269"/>
    <n v="2"/>
    <s v="409.00 "/>
    <n v="818"/>
    <x v="1"/>
    <x v="3"/>
    <x v="0"/>
    <x v="1107"/>
    <x v="1"/>
    <s v="North America"/>
  </r>
  <r>
    <n v="537001"/>
    <n v="1"/>
    <d v="2016-06-20T00:00:00"/>
    <x v="5"/>
    <s v=""/>
    <n v="1042883"/>
    <n v="41"/>
    <n v="65"/>
    <n v="2"/>
    <s v="181.00 "/>
    <n v="362"/>
    <x v="2"/>
    <x v="7"/>
    <x v="6"/>
    <x v="301"/>
    <x v="2"/>
    <s v="Europe"/>
  </r>
  <r>
    <n v="537001"/>
    <n v="2"/>
    <d v="2016-06-20T00:00:00"/>
    <x v="5"/>
    <s v=""/>
    <n v="1042883"/>
    <n v="41"/>
    <n v="1953"/>
    <n v="4"/>
    <s v="493.00 "/>
    <n v="1972"/>
    <x v="2"/>
    <x v="1"/>
    <x v="9"/>
    <x v="301"/>
    <x v="2"/>
    <s v="Europe"/>
  </r>
  <r>
    <n v="537001"/>
    <n v="3"/>
    <d v="2016-06-20T00:00:00"/>
    <x v="5"/>
    <s v=""/>
    <n v="1042883"/>
    <n v="41"/>
    <n v="1262"/>
    <n v="3"/>
    <s v="36.99 "/>
    <n v="110.97"/>
    <x v="2"/>
    <x v="0"/>
    <x v="0"/>
    <x v="301"/>
    <x v="2"/>
    <s v="Europe"/>
  </r>
  <r>
    <n v="537001"/>
    <n v="4"/>
    <d v="2016-06-20T00:00:00"/>
    <x v="5"/>
    <s v=""/>
    <n v="1042883"/>
    <n v="41"/>
    <n v="70"/>
    <n v="7"/>
    <s v="47.95 "/>
    <n v="335.65000000000003"/>
    <x v="2"/>
    <x v="7"/>
    <x v="10"/>
    <x v="301"/>
    <x v="2"/>
    <s v="Europe"/>
  </r>
  <r>
    <n v="537001"/>
    <n v="6"/>
    <d v="2016-06-20T00:00:00"/>
    <x v="5"/>
    <s v=""/>
    <n v="1042883"/>
    <n v="41"/>
    <n v="991"/>
    <n v="2"/>
    <s v="268.00 "/>
    <n v="536"/>
    <x v="2"/>
    <x v="0"/>
    <x v="1"/>
    <x v="301"/>
    <x v="2"/>
    <s v="Europe"/>
  </r>
  <r>
    <n v="537001"/>
    <n v="7"/>
    <d v="2016-06-20T00:00:00"/>
    <x v="5"/>
    <s v=""/>
    <n v="1042883"/>
    <n v="41"/>
    <n v="1795"/>
    <n v="2"/>
    <s v="43.00 "/>
    <n v="86"/>
    <x v="2"/>
    <x v="6"/>
    <x v="7"/>
    <x v="301"/>
    <x v="2"/>
    <s v="Europe"/>
  </r>
  <r>
    <n v="537002"/>
    <n v="1"/>
    <d v="2016-06-20T00:00:00"/>
    <x v="5"/>
    <s v=""/>
    <n v="1105074"/>
    <n v="37"/>
    <n v="1608"/>
    <n v="7"/>
    <s v="109.99 "/>
    <n v="769.93"/>
    <x v="2"/>
    <x v="5"/>
    <x v="8"/>
    <x v="1108"/>
    <x v="2"/>
    <s v="Europe"/>
  </r>
  <r>
    <n v="537002"/>
    <n v="2"/>
    <d v="2016-06-20T00:00:00"/>
    <x v="5"/>
    <s v=""/>
    <n v="1105074"/>
    <n v="37"/>
    <n v="1539"/>
    <n v="1"/>
    <s v="310.00 "/>
    <n v="310"/>
    <x v="2"/>
    <x v="4"/>
    <x v="4"/>
    <x v="1108"/>
    <x v="2"/>
    <s v="Europe"/>
  </r>
  <r>
    <n v="537003"/>
    <n v="1"/>
    <d v="2016-06-20T00:00:00"/>
    <x v="5"/>
    <s v=""/>
    <n v="1970893"/>
    <n v="61"/>
    <n v="1779"/>
    <n v="9"/>
    <s v="43.00 "/>
    <n v="387"/>
    <x v="1"/>
    <x v="6"/>
    <x v="7"/>
    <x v="676"/>
    <x v="1"/>
    <s v="North America"/>
  </r>
  <r>
    <n v="537003"/>
    <n v="2"/>
    <d v="2016-06-20T00:00:00"/>
    <x v="5"/>
    <s v=""/>
    <n v="1970893"/>
    <n v="61"/>
    <n v="1594"/>
    <n v="10"/>
    <s v="9.99 "/>
    <n v="99.9"/>
    <x v="1"/>
    <x v="5"/>
    <x v="8"/>
    <x v="676"/>
    <x v="1"/>
    <s v="North America"/>
  </r>
  <r>
    <n v="537003"/>
    <n v="3"/>
    <d v="2016-06-20T00:00:00"/>
    <x v="5"/>
    <s v=""/>
    <n v="1970893"/>
    <n v="61"/>
    <n v="1710"/>
    <n v="7"/>
    <s v="70.13 "/>
    <n v="490.90999999999997"/>
    <x v="1"/>
    <x v="6"/>
    <x v="7"/>
    <x v="676"/>
    <x v="1"/>
    <s v="North America"/>
  </r>
  <r>
    <n v="537004"/>
    <n v="1"/>
    <d v="2016-06-20T00:00:00"/>
    <x v="5"/>
    <s v="6/29/2016"/>
    <n v="1240530"/>
    <n v="0"/>
    <n v="2440"/>
    <n v="3"/>
    <s v="9.99 "/>
    <n v="29.97"/>
    <x v="1"/>
    <x v="1"/>
    <x v="9"/>
    <x v="427"/>
    <x v="1"/>
    <s v="North America"/>
  </r>
  <r>
    <n v="537004"/>
    <n v="2"/>
    <d v="2016-06-20T00:00:00"/>
    <x v="5"/>
    <s v="6/29/2016"/>
    <n v="1240530"/>
    <n v="0"/>
    <n v="1251"/>
    <n v="1"/>
    <s v="59.99 "/>
    <n v="59.99"/>
    <x v="1"/>
    <x v="0"/>
    <x v="0"/>
    <x v="427"/>
    <x v="1"/>
    <s v="North America"/>
  </r>
  <r>
    <n v="537004"/>
    <n v="3"/>
    <d v="2016-06-20T00:00:00"/>
    <x v="5"/>
    <s v="6/29/2016"/>
    <n v="1240530"/>
    <n v="0"/>
    <n v="207"/>
    <n v="7"/>
    <s v="579.00 "/>
    <n v="4053"/>
    <x v="1"/>
    <x v="3"/>
    <x v="9"/>
    <x v="427"/>
    <x v="1"/>
    <s v="North America"/>
  </r>
  <r>
    <n v="537005"/>
    <n v="1"/>
    <d v="2016-06-20T00:00:00"/>
    <x v="5"/>
    <s v=""/>
    <n v="2098212"/>
    <n v="48"/>
    <n v="1059"/>
    <n v="5"/>
    <s v="338.00 "/>
    <n v="1690"/>
    <x v="1"/>
    <x v="0"/>
    <x v="1"/>
    <x v="1109"/>
    <x v="1"/>
    <s v="North America"/>
  </r>
  <r>
    <n v="537005"/>
    <n v="2"/>
    <d v="2016-06-20T00:00:00"/>
    <x v="5"/>
    <s v=""/>
    <n v="2098212"/>
    <n v="48"/>
    <n v="1632"/>
    <n v="2"/>
    <s v="17.99 "/>
    <n v="35.979999999999997"/>
    <x v="1"/>
    <x v="5"/>
    <x v="0"/>
    <x v="1109"/>
    <x v="1"/>
    <s v="North America"/>
  </r>
  <r>
    <n v="537005"/>
    <n v="3"/>
    <d v="2016-06-20T00:00:00"/>
    <x v="5"/>
    <s v=""/>
    <n v="2098212"/>
    <n v="48"/>
    <n v="1767"/>
    <n v="5"/>
    <s v="34.00 "/>
    <n v="170"/>
    <x v="1"/>
    <x v="6"/>
    <x v="7"/>
    <x v="1109"/>
    <x v="1"/>
    <s v="North America"/>
  </r>
  <r>
    <n v="538000"/>
    <n v="1"/>
    <d v="2016-06-21T00:00:00"/>
    <x v="5"/>
    <s v=""/>
    <n v="1359483"/>
    <n v="54"/>
    <n v="1782"/>
    <n v="1"/>
    <s v="43.00 "/>
    <n v="43"/>
    <x v="1"/>
    <x v="6"/>
    <x v="7"/>
    <x v="1110"/>
    <x v="1"/>
    <s v="North America"/>
  </r>
  <r>
    <n v="538001"/>
    <n v="1"/>
    <d v="2016-06-21T00:00:00"/>
    <x v="5"/>
    <s v=""/>
    <n v="1702638"/>
    <n v="44"/>
    <n v="1536"/>
    <n v="3"/>
    <s v="298.00 "/>
    <n v="894"/>
    <x v="1"/>
    <x v="4"/>
    <x v="4"/>
    <x v="1111"/>
    <x v="1"/>
    <s v="North America"/>
  </r>
  <r>
    <n v="538001"/>
    <n v="2"/>
    <d v="2016-06-21T00:00:00"/>
    <x v="5"/>
    <s v=""/>
    <n v="1702638"/>
    <n v="44"/>
    <n v="159"/>
    <n v="1"/>
    <s v="1,099.99 "/>
    <n v="1099.99"/>
    <x v="1"/>
    <x v="3"/>
    <x v="3"/>
    <x v="1111"/>
    <x v="1"/>
    <s v="North America"/>
  </r>
  <r>
    <n v="538001"/>
    <n v="3"/>
    <d v="2016-06-21T00:00:00"/>
    <x v="5"/>
    <s v=""/>
    <n v="1702638"/>
    <n v="44"/>
    <n v="2104"/>
    <n v="4"/>
    <s v="257.50 "/>
    <n v="1030"/>
    <x v="1"/>
    <x v="1"/>
    <x v="0"/>
    <x v="1111"/>
    <x v="1"/>
    <s v="North America"/>
  </r>
  <r>
    <n v="538001"/>
    <n v="4"/>
    <d v="2016-06-21T00:00:00"/>
    <x v="5"/>
    <s v=""/>
    <n v="1702638"/>
    <n v="44"/>
    <n v="1663"/>
    <n v="1"/>
    <s v="6.89 "/>
    <n v="6.89"/>
    <x v="1"/>
    <x v="6"/>
    <x v="7"/>
    <x v="1111"/>
    <x v="1"/>
    <s v="North America"/>
  </r>
  <r>
    <n v="538001"/>
    <n v="5"/>
    <d v="2016-06-21T00:00:00"/>
    <x v="5"/>
    <s v=""/>
    <n v="1702638"/>
    <n v="44"/>
    <n v="1596"/>
    <n v="2"/>
    <s v="12.66 "/>
    <n v="25.32"/>
    <x v="1"/>
    <x v="5"/>
    <x v="8"/>
    <x v="1111"/>
    <x v="1"/>
    <s v="North America"/>
  </r>
  <r>
    <n v="538001"/>
    <n v="6"/>
    <d v="2016-06-21T00:00:00"/>
    <x v="5"/>
    <s v=""/>
    <n v="1702638"/>
    <n v="44"/>
    <n v="1339"/>
    <n v="6"/>
    <s v="35.99 "/>
    <n v="215.94"/>
    <x v="1"/>
    <x v="4"/>
    <x v="0"/>
    <x v="1111"/>
    <x v="1"/>
    <s v="North America"/>
  </r>
  <r>
    <n v="538001"/>
    <n v="7"/>
    <d v="2016-06-21T00:00:00"/>
    <x v="5"/>
    <s v=""/>
    <n v="1702638"/>
    <n v="44"/>
    <n v="424"/>
    <n v="1"/>
    <s v="269.95 "/>
    <n v="269.95"/>
    <x v="1"/>
    <x v="2"/>
    <x v="3"/>
    <x v="1111"/>
    <x v="1"/>
    <s v="North America"/>
  </r>
  <r>
    <n v="538003"/>
    <n v="1"/>
    <d v="2016-06-21T00:00:00"/>
    <x v="5"/>
    <s v=""/>
    <n v="1647241"/>
    <n v="51"/>
    <n v="1897"/>
    <n v="2"/>
    <s v="3,199.99 "/>
    <n v="6399.98"/>
    <x v="1"/>
    <x v="1"/>
    <x v="2"/>
    <x v="1112"/>
    <x v="1"/>
    <s v="North America"/>
  </r>
  <r>
    <n v="538003"/>
    <n v="2"/>
    <d v="2016-06-21T00:00:00"/>
    <x v="5"/>
    <s v=""/>
    <n v="1647241"/>
    <n v="51"/>
    <n v="1390"/>
    <n v="1"/>
    <s v="38.99 "/>
    <n v="38.99"/>
    <x v="1"/>
    <x v="4"/>
    <x v="0"/>
    <x v="1112"/>
    <x v="1"/>
    <s v="North America"/>
  </r>
  <r>
    <n v="538003"/>
    <n v="3"/>
    <d v="2016-06-21T00:00:00"/>
    <x v="5"/>
    <s v=""/>
    <n v="1647241"/>
    <n v="51"/>
    <n v="1745"/>
    <n v="1"/>
    <s v="109.00 "/>
    <n v="109"/>
    <x v="1"/>
    <x v="6"/>
    <x v="7"/>
    <x v="1112"/>
    <x v="1"/>
    <s v="North America"/>
  </r>
  <r>
    <n v="538004"/>
    <n v="1"/>
    <d v="2016-06-21T00:00:00"/>
    <x v="5"/>
    <s v=""/>
    <n v="1587485"/>
    <n v="48"/>
    <n v="85"/>
    <n v="5"/>
    <s v="99.99 "/>
    <n v="499.95"/>
    <x v="1"/>
    <x v="7"/>
    <x v="10"/>
    <x v="1113"/>
    <x v="1"/>
    <s v="North America"/>
  </r>
  <r>
    <n v="538006"/>
    <n v="1"/>
    <d v="2016-06-21T00:00:00"/>
    <x v="5"/>
    <s v=""/>
    <n v="1683222"/>
    <n v="56"/>
    <n v="262"/>
    <n v="2"/>
    <s v="199.00 "/>
    <n v="398"/>
    <x v="1"/>
    <x v="3"/>
    <x v="0"/>
    <x v="1114"/>
    <x v="1"/>
    <s v="North America"/>
  </r>
  <r>
    <n v="538008"/>
    <n v="1"/>
    <d v="2016-06-21T00:00:00"/>
    <x v="5"/>
    <s v=""/>
    <n v="1794796"/>
    <n v="64"/>
    <n v="1612"/>
    <n v="6"/>
    <s v="179.99 "/>
    <n v="1079.94"/>
    <x v="1"/>
    <x v="5"/>
    <x v="8"/>
    <x v="1115"/>
    <x v="1"/>
    <s v="North America"/>
  </r>
  <r>
    <n v="538008"/>
    <n v="2"/>
    <d v="2016-06-21T00:00:00"/>
    <x v="5"/>
    <s v=""/>
    <n v="1794796"/>
    <n v="64"/>
    <n v="1760"/>
    <n v="3"/>
    <s v="94.80 "/>
    <n v="284.39999999999998"/>
    <x v="1"/>
    <x v="6"/>
    <x v="7"/>
    <x v="1115"/>
    <x v="1"/>
    <s v="North America"/>
  </r>
  <r>
    <n v="538008"/>
    <n v="3"/>
    <d v="2016-06-21T00:00:00"/>
    <x v="5"/>
    <s v=""/>
    <n v="1794796"/>
    <n v="64"/>
    <n v="989"/>
    <n v="4"/>
    <s v="165.00 "/>
    <n v="660"/>
    <x v="1"/>
    <x v="0"/>
    <x v="1"/>
    <x v="1115"/>
    <x v="1"/>
    <s v="North America"/>
  </r>
  <r>
    <n v="539000"/>
    <n v="1"/>
    <d v="2016-06-22T00:00:00"/>
    <x v="5"/>
    <s v=""/>
    <n v="1610098"/>
    <n v="57"/>
    <n v="1801"/>
    <n v="6"/>
    <s v="32.00 "/>
    <n v="192"/>
    <x v="1"/>
    <x v="6"/>
    <x v="7"/>
    <x v="1116"/>
    <x v="1"/>
    <s v="North America"/>
  </r>
  <r>
    <n v="539000"/>
    <n v="2"/>
    <d v="2016-06-22T00:00:00"/>
    <x v="5"/>
    <s v=""/>
    <n v="1610098"/>
    <n v="57"/>
    <n v="1576"/>
    <n v="4"/>
    <s v="12.99 "/>
    <n v="51.96"/>
    <x v="1"/>
    <x v="5"/>
    <x v="8"/>
    <x v="1116"/>
    <x v="1"/>
    <s v="North America"/>
  </r>
  <r>
    <n v="539000"/>
    <n v="3"/>
    <d v="2016-06-22T00:00:00"/>
    <x v="5"/>
    <s v=""/>
    <n v="1610098"/>
    <n v="57"/>
    <n v="51"/>
    <n v="1"/>
    <s v="199.95 "/>
    <n v="199.95"/>
    <x v="1"/>
    <x v="7"/>
    <x v="6"/>
    <x v="1116"/>
    <x v="1"/>
    <s v="North America"/>
  </r>
  <r>
    <n v="539001"/>
    <n v="1"/>
    <d v="2016-06-22T00:00:00"/>
    <x v="5"/>
    <s v=""/>
    <n v="1668372"/>
    <n v="51"/>
    <n v="1727"/>
    <n v="3"/>
    <s v="56.00 "/>
    <n v="168"/>
    <x v="1"/>
    <x v="6"/>
    <x v="7"/>
    <x v="1117"/>
    <x v="1"/>
    <s v="North America"/>
  </r>
  <r>
    <n v="539002"/>
    <n v="1"/>
    <d v="2016-06-22T00:00:00"/>
    <x v="5"/>
    <s v=""/>
    <n v="1288708"/>
    <n v="64"/>
    <n v="123"/>
    <n v="4"/>
    <s v="279.99 "/>
    <n v="1119.96"/>
    <x v="1"/>
    <x v="3"/>
    <x v="3"/>
    <x v="1118"/>
    <x v="1"/>
    <s v="North America"/>
  </r>
  <r>
    <n v="539003"/>
    <n v="1"/>
    <d v="2016-06-22T00:00:00"/>
    <x v="5"/>
    <s v=""/>
    <n v="983558"/>
    <n v="40"/>
    <n v="1326"/>
    <n v="2"/>
    <s v="42.99 "/>
    <n v="85.98"/>
    <x v="2"/>
    <x v="4"/>
    <x v="0"/>
    <x v="1119"/>
    <x v="2"/>
    <s v="Europe"/>
  </r>
  <r>
    <n v="539004"/>
    <n v="1"/>
    <d v="2016-06-22T00:00:00"/>
    <x v="5"/>
    <s v=""/>
    <n v="1511494"/>
    <n v="55"/>
    <n v="1641"/>
    <n v="3"/>
    <s v="12.66 "/>
    <n v="37.980000000000004"/>
    <x v="1"/>
    <x v="5"/>
    <x v="0"/>
    <x v="895"/>
    <x v="1"/>
    <s v="North America"/>
  </r>
  <r>
    <n v="539006"/>
    <n v="1"/>
    <d v="2016-06-22T00:00:00"/>
    <x v="5"/>
    <s v="07/01/2016"/>
    <n v="1952663"/>
    <n v="0"/>
    <n v="1673"/>
    <n v="7"/>
    <s v="5.50 "/>
    <n v="38.5"/>
    <x v="1"/>
    <x v="6"/>
    <x v="7"/>
    <x v="1120"/>
    <x v="1"/>
    <s v="North America"/>
  </r>
  <r>
    <n v="539006"/>
    <n v="2"/>
    <d v="2016-06-22T00:00:00"/>
    <x v="5"/>
    <s v="07/01/2016"/>
    <n v="1952663"/>
    <n v="0"/>
    <n v="2128"/>
    <n v="1"/>
    <s v="1,650.00 "/>
    <n v="1650"/>
    <x v="1"/>
    <x v="1"/>
    <x v="0"/>
    <x v="1120"/>
    <x v="1"/>
    <s v="North America"/>
  </r>
  <r>
    <n v="539007"/>
    <n v="1"/>
    <d v="2016-06-22T00:00:00"/>
    <x v="5"/>
    <s v=""/>
    <n v="1328691"/>
    <n v="54"/>
    <n v="1613"/>
    <n v="4"/>
    <s v="109.99 "/>
    <n v="439.96"/>
    <x v="1"/>
    <x v="5"/>
    <x v="8"/>
    <x v="1121"/>
    <x v="1"/>
    <s v="North America"/>
  </r>
  <r>
    <n v="539008"/>
    <n v="1"/>
    <d v="2016-06-22T00:00:00"/>
    <x v="5"/>
    <s v=""/>
    <n v="469741"/>
    <n v="20"/>
    <n v="1641"/>
    <n v="1"/>
    <s v="12.66 "/>
    <n v="12.66"/>
    <x v="3"/>
    <x v="5"/>
    <x v="0"/>
    <x v="1094"/>
    <x v="6"/>
    <s v="Europe"/>
  </r>
  <r>
    <n v="539008"/>
    <n v="2"/>
    <d v="2016-06-22T00:00:00"/>
    <x v="5"/>
    <s v=""/>
    <n v="469741"/>
    <n v="20"/>
    <n v="445"/>
    <n v="1"/>
    <s v="559.00 "/>
    <n v="559"/>
    <x v="3"/>
    <x v="2"/>
    <x v="6"/>
    <x v="1094"/>
    <x v="6"/>
    <s v="Europe"/>
  </r>
  <r>
    <n v="539009"/>
    <n v="1"/>
    <d v="2016-06-22T00:00:00"/>
    <x v="5"/>
    <s v=""/>
    <n v="50075"/>
    <n v="6"/>
    <n v="1642"/>
    <n v="1"/>
    <s v="57.88 "/>
    <n v="57.88"/>
    <x v="4"/>
    <x v="5"/>
    <x v="0"/>
    <x v="1122"/>
    <x v="7"/>
    <s v="Australia"/>
  </r>
  <r>
    <n v="539009"/>
    <n v="2"/>
    <d v="2016-06-22T00:00:00"/>
    <x v="5"/>
    <s v=""/>
    <n v="50075"/>
    <n v="6"/>
    <n v="2100"/>
    <n v="1"/>
    <s v="1,475.00 "/>
    <n v="1475"/>
    <x v="4"/>
    <x v="1"/>
    <x v="0"/>
    <x v="1122"/>
    <x v="7"/>
    <s v="Australia"/>
  </r>
  <r>
    <n v="539009"/>
    <n v="3"/>
    <d v="2016-06-22T00:00:00"/>
    <x v="5"/>
    <s v=""/>
    <n v="50075"/>
    <n v="6"/>
    <n v="2305"/>
    <n v="2"/>
    <s v="229.99 "/>
    <n v="459.98"/>
    <x v="4"/>
    <x v="1"/>
    <x v="5"/>
    <x v="1122"/>
    <x v="7"/>
    <s v="Australia"/>
  </r>
  <r>
    <n v="539009"/>
    <n v="4"/>
    <d v="2016-06-22T00:00:00"/>
    <x v="5"/>
    <s v=""/>
    <n v="50075"/>
    <n v="6"/>
    <n v="1967"/>
    <n v="1"/>
    <s v="279.99 "/>
    <n v="279.99"/>
    <x v="4"/>
    <x v="1"/>
    <x v="9"/>
    <x v="1122"/>
    <x v="7"/>
    <s v="Australia"/>
  </r>
  <r>
    <n v="539010"/>
    <n v="1"/>
    <d v="2016-06-22T00:00:00"/>
    <x v="5"/>
    <s v=""/>
    <n v="501029"/>
    <n v="24"/>
    <n v="2215"/>
    <n v="3"/>
    <s v="339.00 "/>
    <n v="1017"/>
    <x v="3"/>
    <x v="1"/>
    <x v="3"/>
    <x v="1123"/>
    <x v="6"/>
    <s v="Europe"/>
  </r>
  <r>
    <n v="539010"/>
    <n v="2"/>
    <d v="2016-06-22T00:00:00"/>
    <x v="5"/>
    <s v=""/>
    <n v="501029"/>
    <n v="24"/>
    <n v="114"/>
    <n v="3"/>
    <s v="249.99 "/>
    <n v="749.97"/>
    <x v="3"/>
    <x v="7"/>
    <x v="6"/>
    <x v="1123"/>
    <x v="6"/>
    <s v="Europe"/>
  </r>
  <r>
    <n v="539010"/>
    <n v="3"/>
    <d v="2016-06-22T00:00:00"/>
    <x v="5"/>
    <s v=""/>
    <n v="501029"/>
    <n v="24"/>
    <n v="139"/>
    <n v="2"/>
    <s v="499.99 "/>
    <n v="999.98"/>
    <x v="3"/>
    <x v="3"/>
    <x v="3"/>
    <x v="1123"/>
    <x v="6"/>
    <s v="Europe"/>
  </r>
  <r>
    <n v="539010"/>
    <n v="4"/>
    <d v="2016-06-22T00:00:00"/>
    <x v="5"/>
    <s v=""/>
    <n v="501029"/>
    <n v="24"/>
    <n v="196"/>
    <n v="2"/>
    <s v="269.90 "/>
    <n v="539.79999999999995"/>
    <x v="3"/>
    <x v="3"/>
    <x v="9"/>
    <x v="1123"/>
    <x v="6"/>
    <s v="Europe"/>
  </r>
  <r>
    <n v="540000"/>
    <n v="1"/>
    <d v="2016-06-23T00:00:00"/>
    <x v="5"/>
    <s v=""/>
    <n v="385392"/>
    <n v="9"/>
    <n v="2050"/>
    <n v="1"/>
    <s v="199.99 "/>
    <n v="199.99"/>
    <x v="0"/>
    <x v="1"/>
    <x v="9"/>
    <x v="1124"/>
    <x v="0"/>
    <s v="North America"/>
  </r>
  <r>
    <n v="540000"/>
    <n v="2"/>
    <d v="2016-06-23T00:00:00"/>
    <x v="5"/>
    <s v=""/>
    <n v="385392"/>
    <n v="9"/>
    <n v="1627"/>
    <n v="2"/>
    <s v="17.99 "/>
    <n v="35.979999999999997"/>
    <x v="0"/>
    <x v="5"/>
    <x v="0"/>
    <x v="1124"/>
    <x v="0"/>
    <s v="North America"/>
  </r>
  <r>
    <n v="540001"/>
    <n v="1"/>
    <d v="2016-06-23T00:00:00"/>
    <x v="5"/>
    <s v=""/>
    <n v="1730479"/>
    <n v="64"/>
    <n v="1660"/>
    <n v="1"/>
    <s v="289.99 "/>
    <n v="289.99"/>
    <x v="1"/>
    <x v="5"/>
    <x v="0"/>
    <x v="336"/>
    <x v="1"/>
    <s v="North America"/>
  </r>
  <r>
    <n v="540001"/>
    <n v="2"/>
    <d v="2016-06-23T00:00:00"/>
    <x v="5"/>
    <s v=""/>
    <n v="1730479"/>
    <n v="64"/>
    <n v="931"/>
    <n v="1"/>
    <s v="55.00 "/>
    <n v="55"/>
    <x v="1"/>
    <x v="2"/>
    <x v="8"/>
    <x v="336"/>
    <x v="1"/>
    <s v="North America"/>
  </r>
  <r>
    <n v="540002"/>
    <n v="1"/>
    <d v="2016-06-23T00:00:00"/>
    <x v="5"/>
    <s v=""/>
    <n v="1834516"/>
    <n v="51"/>
    <n v="1941"/>
    <n v="1"/>
    <s v="493.00 "/>
    <n v="493"/>
    <x v="1"/>
    <x v="1"/>
    <x v="9"/>
    <x v="1125"/>
    <x v="1"/>
    <s v="North America"/>
  </r>
  <r>
    <n v="540002"/>
    <n v="2"/>
    <d v="2016-06-23T00:00:00"/>
    <x v="5"/>
    <s v=""/>
    <n v="1834516"/>
    <n v="51"/>
    <n v="1658"/>
    <n v="2"/>
    <s v="109.99 "/>
    <n v="219.98"/>
    <x v="1"/>
    <x v="5"/>
    <x v="0"/>
    <x v="1125"/>
    <x v="1"/>
    <s v="North America"/>
  </r>
  <r>
    <n v="540003"/>
    <n v="1"/>
    <d v="2016-06-23T00:00:00"/>
    <x v="5"/>
    <s v=""/>
    <n v="777143"/>
    <n v="30"/>
    <n v="1146"/>
    <n v="2"/>
    <s v="633.00 "/>
    <n v="1266"/>
    <x v="3"/>
    <x v="0"/>
    <x v="2"/>
    <x v="1126"/>
    <x v="4"/>
    <s v="Europe"/>
  </r>
  <r>
    <n v="540003"/>
    <n v="2"/>
    <d v="2016-06-23T00:00:00"/>
    <x v="5"/>
    <s v=""/>
    <n v="777143"/>
    <n v="30"/>
    <n v="2412"/>
    <n v="4"/>
    <s v="29.99 "/>
    <n v="119.96"/>
    <x v="3"/>
    <x v="1"/>
    <x v="9"/>
    <x v="1126"/>
    <x v="4"/>
    <s v="Europe"/>
  </r>
  <r>
    <n v="540003"/>
    <n v="3"/>
    <d v="2016-06-23T00:00:00"/>
    <x v="5"/>
    <s v=""/>
    <n v="777143"/>
    <n v="30"/>
    <n v="1610"/>
    <n v="7"/>
    <s v="289.99 "/>
    <n v="2029.93"/>
    <x v="3"/>
    <x v="5"/>
    <x v="8"/>
    <x v="1126"/>
    <x v="4"/>
    <s v="Europe"/>
  </r>
  <r>
    <n v="540003"/>
    <n v="4"/>
    <d v="2016-06-23T00:00:00"/>
    <x v="5"/>
    <s v=""/>
    <n v="777143"/>
    <n v="30"/>
    <n v="1500"/>
    <n v="3"/>
    <s v="129.00 "/>
    <n v="387"/>
    <x v="3"/>
    <x v="4"/>
    <x v="4"/>
    <x v="1126"/>
    <x v="4"/>
    <s v="Europe"/>
  </r>
  <r>
    <n v="540003"/>
    <n v="5"/>
    <d v="2016-06-23T00:00:00"/>
    <x v="5"/>
    <s v=""/>
    <n v="777143"/>
    <n v="30"/>
    <n v="1249"/>
    <n v="1"/>
    <s v="49.99 "/>
    <n v="49.99"/>
    <x v="3"/>
    <x v="0"/>
    <x v="0"/>
    <x v="1126"/>
    <x v="4"/>
    <s v="Europe"/>
  </r>
  <r>
    <n v="540003"/>
    <n v="6"/>
    <d v="2016-06-23T00:00:00"/>
    <x v="5"/>
    <s v=""/>
    <n v="777143"/>
    <n v="30"/>
    <n v="110"/>
    <n v="3"/>
    <s v="132.99 "/>
    <n v="398.97"/>
    <x v="3"/>
    <x v="7"/>
    <x v="6"/>
    <x v="1126"/>
    <x v="4"/>
    <s v="Europe"/>
  </r>
  <r>
    <n v="540003"/>
    <n v="7"/>
    <d v="2016-06-23T00:00:00"/>
    <x v="5"/>
    <s v=""/>
    <n v="777143"/>
    <n v="30"/>
    <n v="110"/>
    <n v="7"/>
    <s v="132.99 "/>
    <n v="930.93000000000006"/>
    <x v="3"/>
    <x v="7"/>
    <x v="6"/>
    <x v="1126"/>
    <x v="4"/>
    <s v="Europe"/>
  </r>
  <r>
    <n v="540005"/>
    <n v="1"/>
    <d v="2016-06-23T00:00:00"/>
    <x v="5"/>
    <s v=""/>
    <n v="633328"/>
    <n v="18"/>
    <n v="1717"/>
    <n v="2"/>
    <s v="70.13 "/>
    <n v="140.26"/>
    <x v="3"/>
    <x v="6"/>
    <x v="7"/>
    <x v="1127"/>
    <x v="5"/>
    <s v="Europe"/>
  </r>
  <r>
    <n v="540005"/>
    <n v="2"/>
    <d v="2016-06-23T00:00:00"/>
    <x v="5"/>
    <s v=""/>
    <n v="633328"/>
    <n v="18"/>
    <n v="520"/>
    <n v="3"/>
    <s v="679.00 "/>
    <n v="2037"/>
    <x v="3"/>
    <x v="2"/>
    <x v="6"/>
    <x v="1127"/>
    <x v="5"/>
    <s v="Europe"/>
  </r>
  <r>
    <n v="540005"/>
    <n v="3"/>
    <d v="2016-06-23T00:00:00"/>
    <x v="5"/>
    <s v=""/>
    <n v="633328"/>
    <n v="18"/>
    <n v="437"/>
    <n v="2"/>
    <s v="499.90 "/>
    <n v="999.8"/>
    <x v="3"/>
    <x v="2"/>
    <x v="3"/>
    <x v="1127"/>
    <x v="5"/>
    <s v="Europe"/>
  </r>
  <r>
    <n v="540005"/>
    <n v="4"/>
    <d v="2016-06-23T00:00:00"/>
    <x v="5"/>
    <s v=""/>
    <n v="633328"/>
    <n v="18"/>
    <n v="2013"/>
    <n v="5"/>
    <s v="665.94 "/>
    <n v="3329.7000000000003"/>
    <x v="3"/>
    <x v="1"/>
    <x v="2"/>
    <x v="1127"/>
    <x v="5"/>
    <s v="Europe"/>
  </r>
  <r>
    <n v="540006"/>
    <n v="1"/>
    <d v="2016-06-23T00:00:00"/>
    <x v="5"/>
    <s v="6/28/2016"/>
    <n v="896276"/>
    <n v="0"/>
    <n v="671"/>
    <n v="3"/>
    <s v="159.00 "/>
    <n v="477"/>
    <x v="3"/>
    <x v="2"/>
    <x v="5"/>
    <x v="1128"/>
    <x v="3"/>
    <s v="Europe"/>
  </r>
  <r>
    <n v="540009"/>
    <n v="1"/>
    <d v="2016-06-23T00:00:00"/>
    <x v="5"/>
    <s v=""/>
    <n v="2073381"/>
    <n v="48"/>
    <n v="179"/>
    <n v="1"/>
    <s v="119.00 "/>
    <n v="119"/>
    <x v="1"/>
    <x v="3"/>
    <x v="8"/>
    <x v="1129"/>
    <x v="1"/>
    <s v="North America"/>
  </r>
  <r>
    <n v="540009"/>
    <n v="2"/>
    <d v="2016-06-23T00:00:00"/>
    <x v="5"/>
    <s v=""/>
    <n v="2073381"/>
    <n v="48"/>
    <n v="1703"/>
    <n v="1"/>
    <s v="5.39 "/>
    <n v="5.39"/>
    <x v="1"/>
    <x v="6"/>
    <x v="8"/>
    <x v="1129"/>
    <x v="1"/>
    <s v="North America"/>
  </r>
  <r>
    <n v="540009"/>
    <n v="3"/>
    <d v="2016-06-23T00:00:00"/>
    <x v="5"/>
    <s v=""/>
    <n v="2073381"/>
    <n v="48"/>
    <n v="1619"/>
    <n v="1"/>
    <s v="59.99 "/>
    <n v="59.99"/>
    <x v="1"/>
    <x v="5"/>
    <x v="0"/>
    <x v="1129"/>
    <x v="1"/>
    <s v="North America"/>
  </r>
  <r>
    <n v="540009"/>
    <n v="4"/>
    <d v="2016-06-23T00:00:00"/>
    <x v="5"/>
    <s v=""/>
    <n v="2073381"/>
    <n v="48"/>
    <n v="73"/>
    <n v="1"/>
    <s v="47.95 "/>
    <n v="47.95"/>
    <x v="1"/>
    <x v="7"/>
    <x v="10"/>
    <x v="1129"/>
    <x v="1"/>
    <s v="North America"/>
  </r>
  <r>
    <n v="540010"/>
    <n v="1"/>
    <d v="2016-06-23T00:00:00"/>
    <x v="5"/>
    <s v=""/>
    <n v="1143203"/>
    <n v="42"/>
    <n v="1201"/>
    <n v="1"/>
    <s v="999.00 "/>
    <n v="999"/>
    <x v="2"/>
    <x v="0"/>
    <x v="2"/>
    <x v="1130"/>
    <x v="2"/>
    <s v="Europe"/>
  </r>
  <r>
    <n v="540011"/>
    <n v="1"/>
    <d v="2016-06-23T00:00:00"/>
    <x v="5"/>
    <s v=""/>
    <n v="2015674"/>
    <n v="65"/>
    <n v="419"/>
    <n v="3"/>
    <s v="369.00 "/>
    <n v="1107"/>
    <x v="1"/>
    <x v="2"/>
    <x v="3"/>
    <x v="1131"/>
    <x v="1"/>
    <s v="North America"/>
  </r>
  <r>
    <n v="540011"/>
    <n v="2"/>
    <d v="2016-06-23T00:00:00"/>
    <x v="5"/>
    <s v=""/>
    <n v="2015674"/>
    <n v="65"/>
    <n v="2510"/>
    <n v="1"/>
    <s v="4.06 "/>
    <n v="4.0599999999999996"/>
    <x v="1"/>
    <x v="4"/>
    <x v="0"/>
    <x v="1131"/>
    <x v="1"/>
    <s v="North America"/>
  </r>
  <r>
    <n v="540012"/>
    <n v="1"/>
    <d v="2016-06-23T00:00:00"/>
    <x v="5"/>
    <s v=""/>
    <n v="1146045"/>
    <n v="38"/>
    <n v="60"/>
    <n v="1"/>
    <s v="156.00 "/>
    <n v="156"/>
    <x v="2"/>
    <x v="7"/>
    <x v="6"/>
    <x v="612"/>
    <x v="2"/>
    <s v="Europe"/>
  </r>
  <r>
    <n v="541000"/>
    <n v="1"/>
    <d v="2016-06-24T00:00:00"/>
    <x v="5"/>
    <s v=""/>
    <n v="547514"/>
    <n v="22"/>
    <n v="1436"/>
    <n v="1"/>
    <s v="258.00 "/>
    <n v="258"/>
    <x v="3"/>
    <x v="4"/>
    <x v="4"/>
    <x v="1132"/>
    <x v="6"/>
    <s v="Europe"/>
  </r>
  <r>
    <n v="541001"/>
    <n v="1"/>
    <d v="2016-06-24T00:00:00"/>
    <x v="5"/>
    <s v=""/>
    <n v="1641246"/>
    <n v="65"/>
    <n v="1585"/>
    <n v="6"/>
    <s v="22.89 "/>
    <n v="137.34"/>
    <x v="1"/>
    <x v="5"/>
    <x v="8"/>
    <x v="1133"/>
    <x v="1"/>
    <s v="North America"/>
  </r>
  <r>
    <n v="541001"/>
    <n v="2"/>
    <d v="2016-06-24T00:00:00"/>
    <x v="5"/>
    <s v=""/>
    <n v="1641246"/>
    <n v="65"/>
    <n v="2028"/>
    <n v="1"/>
    <s v="139.99 "/>
    <n v="139.99"/>
    <x v="1"/>
    <x v="1"/>
    <x v="9"/>
    <x v="1133"/>
    <x v="1"/>
    <s v="North America"/>
  </r>
  <r>
    <n v="541002"/>
    <n v="1"/>
    <d v="2016-06-24T00:00:00"/>
    <x v="5"/>
    <s v=""/>
    <n v="2071299"/>
    <n v="55"/>
    <n v="331"/>
    <n v="7"/>
    <s v="199.00 "/>
    <n v="1393"/>
    <x v="1"/>
    <x v="3"/>
    <x v="8"/>
    <x v="1134"/>
    <x v="1"/>
    <s v="North America"/>
  </r>
  <r>
    <n v="541002"/>
    <n v="2"/>
    <d v="2016-06-24T00:00:00"/>
    <x v="5"/>
    <s v=""/>
    <n v="2071299"/>
    <n v="55"/>
    <n v="1306"/>
    <n v="4"/>
    <s v="68.00 "/>
    <n v="272"/>
    <x v="1"/>
    <x v="0"/>
    <x v="0"/>
    <x v="1134"/>
    <x v="1"/>
    <s v="North America"/>
  </r>
  <r>
    <n v="541002"/>
    <n v="3"/>
    <d v="2016-06-24T00:00:00"/>
    <x v="5"/>
    <s v=""/>
    <n v="2071299"/>
    <n v="55"/>
    <n v="1647"/>
    <n v="1"/>
    <s v="179.99 "/>
    <n v="179.99"/>
    <x v="1"/>
    <x v="5"/>
    <x v="0"/>
    <x v="1134"/>
    <x v="1"/>
    <s v="North America"/>
  </r>
  <r>
    <n v="541003"/>
    <n v="1"/>
    <d v="2016-06-24T00:00:00"/>
    <x v="5"/>
    <s v=""/>
    <n v="1843882"/>
    <n v="57"/>
    <n v="1361"/>
    <n v="4"/>
    <s v="49.99 "/>
    <n v="199.96"/>
    <x v="1"/>
    <x v="4"/>
    <x v="0"/>
    <x v="42"/>
    <x v="1"/>
    <s v="North America"/>
  </r>
  <r>
    <n v="541003"/>
    <n v="2"/>
    <d v="2016-06-24T00:00:00"/>
    <x v="5"/>
    <s v=""/>
    <n v="1843882"/>
    <n v="57"/>
    <n v="443"/>
    <n v="4"/>
    <s v="349.00 "/>
    <n v="1396"/>
    <x v="1"/>
    <x v="2"/>
    <x v="6"/>
    <x v="42"/>
    <x v="1"/>
    <s v="North America"/>
  </r>
  <r>
    <n v="541004"/>
    <n v="1"/>
    <d v="2016-06-24T00:00:00"/>
    <x v="5"/>
    <s v=""/>
    <n v="275140"/>
    <n v="10"/>
    <n v="1637"/>
    <n v="1"/>
    <s v="17.99 "/>
    <n v="17.989999999999998"/>
    <x v="0"/>
    <x v="5"/>
    <x v="0"/>
    <x v="1135"/>
    <x v="0"/>
    <s v="North America"/>
  </r>
  <r>
    <n v="541006"/>
    <n v="1"/>
    <d v="2016-06-24T00:00:00"/>
    <x v="5"/>
    <s v=""/>
    <n v="1252582"/>
    <n v="45"/>
    <n v="56"/>
    <n v="1"/>
    <s v="296.00 "/>
    <n v="296"/>
    <x v="1"/>
    <x v="7"/>
    <x v="6"/>
    <x v="1136"/>
    <x v="1"/>
    <s v="North America"/>
  </r>
  <r>
    <n v="541007"/>
    <n v="1"/>
    <d v="2016-06-24T00:00:00"/>
    <x v="5"/>
    <s v=""/>
    <n v="239647"/>
    <n v="9"/>
    <n v="1589"/>
    <n v="1"/>
    <s v="9.99 "/>
    <n v="9.99"/>
    <x v="0"/>
    <x v="5"/>
    <x v="8"/>
    <x v="113"/>
    <x v="0"/>
    <s v="North America"/>
  </r>
  <r>
    <n v="541008"/>
    <n v="1"/>
    <d v="2016-06-24T00:00:00"/>
    <x v="5"/>
    <s v=""/>
    <n v="291843"/>
    <n v="10"/>
    <n v="1788"/>
    <n v="1"/>
    <s v="43.00 "/>
    <n v="43"/>
    <x v="0"/>
    <x v="6"/>
    <x v="7"/>
    <x v="1137"/>
    <x v="0"/>
    <s v="North America"/>
  </r>
  <r>
    <n v="541008"/>
    <n v="2"/>
    <d v="2016-06-24T00:00:00"/>
    <x v="5"/>
    <s v=""/>
    <n v="291843"/>
    <n v="10"/>
    <n v="1411"/>
    <n v="1"/>
    <s v="268.00 "/>
    <n v="268"/>
    <x v="0"/>
    <x v="4"/>
    <x v="4"/>
    <x v="1137"/>
    <x v="0"/>
    <s v="North America"/>
  </r>
  <r>
    <n v="542000"/>
    <n v="1"/>
    <d v="2016-06-25T00:00:00"/>
    <x v="5"/>
    <s v="07/02/2016"/>
    <n v="1253732"/>
    <n v="0"/>
    <n v="804"/>
    <n v="3"/>
    <s v="22.90 "/>
    <n v="68.699999999999989"/>
    <x v="1"/>
    <x v="2"/>
    <x v="0"/>
    <x v="1138"/>
    <x v="1"/>
    <s v="North America"/>
  </r>
  <r>
    <n v="542002"/>
    <n v="1"/>
    <d v="2016-06-25T00:00:00"/>
    <x v="5"/>
    <s v=""/>
    <n v="1224732"/>
    <n v="47"/>
    <n v="1819"/>
    <n v="2"/>
    <s v="32.00 "/>
    <n v="64"/>
    <x v="1"/>
    <x v="6"/>
    <x v="7"/>
    <x v="1139"/>
    <x v="1"/>
    <s v="North America"/>
  </r>
  <r>
    <n v="542002"/>
    <n v="2"/>
    <d v="2016-06-25T00:00:00"/>
    <x v="5"/>
    <s v=""/>
    <n v="1224732"/>
    <n v="47"/>
    <n v="2089"/>
    <n v="4"/>
    <s v="257.50 "/>
    <n v="1030"/>
    <x v="1"/>
    <x v="1"/>
    <x v="0"/>
    <x v="1139"/>
    <x v="1"/>
    <s v="North America"/>
  </r>
  <r>
    <n v="542003"/>
    <n v="1"/>
    <d v="2016-06-25T00:00:00"/>
    <x v="5"/>
    <s v=""/>
    <n v="2079584"/>
    <n v="51"/>
    <n v="1039"/>
    <n v="1"/>
    <s v="196.90 "/>
    <n v="196.9"/>
    <x v="1"/>
    <x v="0"/>
    <x v="1"/>
    <x v="1140"/>
    <x v="1"/>
    <s v="North America"/>
  </r>
  <r>
    <n v="542003"/>
    <n v="2"/>
    <d v="2016-06-25T00:00:00"/>
    <x v="5"/>
    <s v=""/>
    <n v="2079584"/>
    <n v="51"/>
    <n v="1601"/>
    <n v="8"/>
    <s v="159.99 "/>
    <n v="1279.92"/>
    <x v="1"/>
    <x v="5"/>
    <x v="8"/>
    <x v="1140"/>
    <x v="1"/>
    <s v="North America"/>
  </r>
  <r>
    <n v="542004"/>
    <n v="1"/>
    <d v="2016-06-25T00:00:00"/>
    <x v="5"/>
    <s v=""/>
    <n v="996818"/>
    <n v="37"/>
    <n v="294"/>
    <n v="4"/>
    <s v="299.00 "/>
    <n v="1196"/>
    <x v="2"/>
    <x v="3"/>
    <x v="8"/>
    <x v="1141"/>
    <x v="2"/>
    <s v="Europe"/>
  </r>
  <r>
    <n v="542005"/>
    <n v="1"/>
    <d v="2016-06-25T00:00:00"/>
    <x v="5"/>
    <s v=""/>
    <n v="293167"/>
    <n v="8"/>
    <n v="1758"/>
    <n v="2"/>
    <s v="50.54 "/>
    <n v="101.08"/>
    <x v="0"/>
    <x v="6"/>
    <x v="7"/>
    <x v="1142"/>
    <x v="0"/>
    <s v="North America"/>
  </r>
  <r>
    <n v="542005"/>
    <n v="2"/>
    <d v="2016-06-25T00:00:00"/>
    <x v="5"/>
    <s v=""/>
    <n v="293167"/>
    <n v="8"/>
    <n v="2114"/>
    <n v="5"/>
    <s v="257.50 "/>
    <n v="1287.5"/>
    <x v="0"/>
    <x v="1"/>
    <x v="0"/>
    <x v="1142"/>
    <x v="0"/>
    <s v="North America"/>
  </r>
  <r>
    <n v="542006"/>
    <n v="1"/>
    <d v="2016-06-25T00:00:00"/>
    <x v="5"/>
    <s v=""/>
    <n v="1937213"/>
    <n v="51"/>
    <n v="1985"/>
    <n v="3"/>
    <s v="179.99 "/>
    <n v="539.97"/>
    <x v="1"/>
    <x v="1"/>
    <x v="2"/>
    <x v="1143"/>
    <x v="1"/>
    <s v="North America"/>
  </r>
  <r>
    <n v="542007"/>
    <n v="1"/>
    <d v="2016-06-25T00:00:00"/>
    <x v="5"/>
    <s v=""/>
    <n v="2098097"/>
    <n v="55"/>
    <n v="624"/>
    <n v="1"/>
    <s v="699.00 "/>
    <n v="699"/>
    <x v="1"/>
    <x v="2"/>
    <x v="6"/>
    <x v="1144"/>
    <x v="1"/>
    <s v="North America"/>
  </r>
  <r>
    <n v="542007"/>
    <n v="2"/>
    <d v="2016-06-25T00:00:00"/>
    <x v="5"/>
    <s v=""/>
    <n v="2098097"/>
    <n v="55"/>
    <n v="2401"/>
    <n v="1"/>
    <s v="299.99 "/>
    <n v="299.99"/>
    <x v="1"/>
    <x v="1"/>
    <x v="5"/>
    <x v="1144"/>
    <x v="1"/>
    <s v="North America"/>
  </r>
  <r>
    <n v="542007"/>
    <n v="3"/>
    <d v="2016-06-25T00:00:00"/>
    <x v="5"/>
    <s v=""/>
    <n v="2098097"/>
    <n v="55"/>
    <n v="1660"/>
    <n v="3"/>
    <s v="289.99 "/>
    <n v="869.97"/>
    <x v="1"/>
    <x v="5"/>
    <x v="0"/>
    <x v="1144"/>
    <x v="1"/>
    <s v="North America"/>
  </r>
  <r>
    <n v="542008"/>
    <n v="1"/>
    <d v="2016-06-25T00:00:00"/>
    <x v="5"/>
    <s v=""/>
    <n v="1211796"/>
    <n v="47"/>
    <n v="159"/>
    <n v="3"/>
    <s v="1,099.99 "/>
    <n v="3299.9700000000003"/>
    <x v="1"/>
    <x v="3"/>
    <x v="3"/>
    <x v="1145"/>
    <x v="1"/>
    <s v="North America"/>
  </r>
  <r>
    <n v="542009"/>
    <n v="1"/>
    <d v="2016-06-25T00:00:00"/>
    <x v="5"/>
    <s v=""/>
    <n v="1563045"/>
    <n v="51"/>
    <n v="426"/>
    <n v="1"/>
    <s v="499.90 "/>
    <n v="499.9"/>
    <x v="1"/>
    <x v="2"/>
    <x v="3"/>
    <x v="1146"/>
    <x v="1"/>
    <s v="North America"/>
  </r>
  <r>
    <n v="542010"/>
    <n v="1"/>
    <d v="2016-06-25T00:00:00"/>
    <x v="5"/>
    <s v=""/>
    <n v="1208128"/>
    <n v="59"/>
    <n v="1826"/>
    <n v="1"/>
    <s v="32.00 "/>
    <n v="32"/>
    <x v="1"/>
    <x v="6"/>
    <x v="7"/>
    <x v="1147"/>
    <x v="1"/>
    <s v="North America"/>
  </r>
  <r>
    <n v="542011"/>
    <n v="1"/>
    <d v="2016-06-25T00:00:00"/>
    <x v="5"/>
    <s v=""/>
    <n v="957843"/>
    <n v="36"/>
    <n v="1613"/>
    <n v="8"/>
    <s v="109.99 "/>
    <n v="879.92"/>
    <x v="2"/>
    <x v="5"/>
    <x v="8"/>
    <x v="696"/>
    <x v="2"/>
    <s v="Europe"/>
  </r>
  <r>
    <n v="542011"/>
    <n v="2"/>
    <d v="2016-06-25T00:00:00"/>
    <x v="5"/>
    <s v=""/>
    <n v="957843"/>
    <n v="36"/>
    <n v="427"/>
    <n v="1"/>
    <s v="469.00 "/>
    <n v="469"/>
    <x v="2"/>
    <x v="2"/>
    <x v="3"/>
    <x v="696"/>
    <x v="2"/>
    <s v="Europe"/>
  </r>
  <r>
    <n v="542012"/>
    <n v="1"/>
    <d v="2016-06-25T00:00:00"/>
    <x v="5"/>
    <s v=""/>
    <n v="971338"/>
    <n v="38"/>
    <n v="2108"/>
    <n v="2"/>
    <s v="508.00 "/>
    <n v="1016"/>
    <x v="2"/>
    <x v="1"/>
    <x v="0"/>
    <x v="1148"/>
    <x v="2"/>
    <s v="Europe"/>
  </r>
  <r>
    <n v="542013"/>
    <n v="1"/>
    <d v="2016-06-25T00:00:00"/>
    <x v="5"/>
    <s v=""/>
    <n v="1472106"/>
    <n v="56"/>
    <n v="1279"/>
    <n v="1"/>
    <s v="14.99 "/>
    <n v="14.99"/>
    <x v="1"/>
    <x v="0"/>
    <x v="0"/>
    <x v="1149"/>
    <x v="1"/>
    <s v="North America"/>
  </r>
  <r>
    <n v="542014"/>
    <n v="1"/>
    <d v="2016-06-25T00:00:00"/>
    <x v="5"/>
    <s v="6/30/2016"/>
    <n v="50681"/>
    <n v="0"/>
    <n v="1054"/>
    <n v="2"/>
    <s v="312.00 "/>
    <n v="624"/>
    <x v="4"/>
    <x v="0"/>
    <x v="1"/>
    <x v="1150"/>
    <x v="7"/>
    <s v="Australia"/>
  </r>
  <r>
    <n v="542015"/>
    <n v="1"/>
    <d v="2016-06-25T00:00:00"/>
    <x v="5"/>
    <s v=""/>
    <n v="1213535"/>
    <n v="51"/>
    <n v="1587"/>
    <n v="4"/>
    <s v="17.99 "/>
    <n v="71.959999999999994"/>
    <x v="1"/>
    <x v="5"/>
    <x v="8"/>
    <x v="1151"/>
    <x v="1"/>
    <s v="North America"/>
  </r>
  <r>
    <n v="542015"/>
    <n v="2"/>
    <d v="2016-06-25T00:00:00"/>
    <x v="5"/>
    <s v=""/>
    <n v="1213535"/>
    <n v="51"/>
    <n v="1250"/>
    <n v="3"/>
    <s v="59.99 "/>
    <n v="179.97"/>
    <x v="1"/>
    <x v="0"/>
    <x v="0"/>
    <x v="1151"/>
    <x v="1"/>
    <s v="North America"/>
  </r>
  <r>
    <n v="542015"/>
    <n v="3"/>
    <d v="2016-06-25T00:00:00"/>
    <x v="5"/>
    <s v=""/>
    <n v="1213535"/>
    <n v="51"/>
    <n v="1619"/>
    <n v="1"/>
    <s v="59.99 "/>
    <n v="59.99"/>
    <x v="1"/>
    <x v="5"/>
    <x v="0"/>
    <x v="1151"/>
    <x v="1"/>
    <s v="North America"/>
  </r>
  <r>
    <n v="542015"/>
    <n v="4"/>
    <d v="2016-06-25T00:00:00"/>
    <x v="5"/>
    <s v=""/>
    <n v="1213535"/>
    <n v="51"/>
    <n v="1423"/>
    <n v="1"/>
    <s v="189.00 "/>
    <n v="189"/>
    <x v="1"/>
    <x v="4"/>
    <x v="4"/>
    <x v="1151"/>
    <x v="1"/>
    <s v="North America"/>
  </r>
  <r>
    <n v="543000"/>
    <n v="1"/>
    <d v="2016-06-26T00:00:00"/>
    <x v="5"/>
    <s v=""/>
    <n v="793686"/>
    <n v="30"/>
    <n v="1724"/>
    <n v="1"/>
    <s v="56.00 "/>
    <n v="56"/>
    <x v="3"/>
    <x v="6"/>
    <x v="7"/>
    <x v="1152"/>
    <x v="4"/>
    <s v="Europe"/>
  </r>
  <r>
    <n v="543000"/>
    <n v="2"/>
    <d v="2016-06-26T00:00:00"/>
    <x v="5"/>
    <s v=""/>
    <n v="793686"/>
    <n v="30"/>
    <n v="1631"/>
    <n v="2"/>
    <s v="12.66 "/>
    <n v="25.32"/>
    <x v="3"/>
    <x v="5"/>
    <x v="0"/>
    <x v="1152"/>
    <x v="4"/>
    <s v="Europe"/>
  </r>
  <r>
    <n v="543000"/>
    <n v="3"/>
    <d v="2016-06-26T00:00:00"/>
    <x v="5"/>
    <s v=""/>
    <n v="793686"/>
    <n v="30"/>
    <n v="1917"/>
    <n v="2"/>
    <s v="493.00 "/>
    <n v="986"/>
    <x v="3"/>
    <x v="1"/>
    <x v="2"/>
    <x v="1152"/>
    <x v="4"/>
    <s v="Europe"/>
  </r>
  <r>
    <n v="544000"/>
    <n v="1"/>
    <d v="2016-06-27T00:00:00"/>
    <x v="5"/>
    <s v=""/>
    <n v="517558"/>
    <n v="23"/>
    <n v="1609"/>
    <n v="7"/>
    <s v="259.99 "/>
    <n v="1819.93"/>
    <x v="3"/>
    <x v="5"/>
    <x v="8"/>
    <x v="1153"/>
    <x v="6"/>
    <s v="Europe"/>
  </r>
  <r>
    <n v="544001"/>
    <n v="1"/>
    <d v="2016-06-27T00:00:00"/>
    <x v="5"/>
    <s v=""/>
    <n v="1197932"/>
    <n v="38"/>
    <n v="74"/>
    <n v="3"/>
    <s v="37.95 "/>
    <n v="113.85000000000001"/>
    <x v="2"/>
    <x v="7"/>
    <x v="10"/>
    <x v="1154"/>
    <x v="2"/>
    <s v="Europe"/>
  </r>
  <r>
    <n v="544001"/>
    <n v="2"/>
    <d v="2016-06-27T00:00:00"/>
    <x v="5"/>
    <s v=""/>
    <n v="1197932"/>
    <n v="38"/>
    <n v="430"/>
    <n v="3"/>
    <s v="269.95 "/>
    <n v="809.84999999999991"/>
    <x v="2"/>
    <x v="2"/>
    <x v="3"/>
    <x v="1154"/>
    <x v="2"/>
    <s v="Europe"/>
  </r>
  <r>
    <n v="544001"/>
    <n v="3"/>
    <d v="2016-06-27T00:00:00"/>
    <x v="5"/>
    <s v=""/>
    <n v="1197932"/>
    <n v="38"/>
    <n v="460"/>
    <n v="3"/>
    <s v="299.90 "/>
    <n v="899.69999999999993"/>
    <x v="2"/>
    <x v="2"/>
    <x v="6"/>
    <x v="1154"/>
    <x v="2"/>
    <s v="Europe"/>
  </r>
  <r>
    <n v="544001"/>
    <n v="4"/>
    <d v="2016-06-27T00:00:00"/>
    <x v="5"/>
    <s v=""/>
    <n v="1197932"/>
    <n v="38"/>
    <n v="1618"/>
    <n v="7"/>
    <s v="58.99 "/>
    <n v="412.93"/>
    <x v="2"/>
    <x v="5"/>
    <x v="0"/>
    <x v="1154"/>
    <x v="2"/>
    <s v="Europe"/>
  </r>
  <r>
    <n v="544001"/>
    <n v="5"/>
    <d v="2016-06-27T00:00:00"/>
    <x v="5"/>
    <s v=""/>
    <n v="1197932"/>
    <n v="38"/>
    <n v="2008"/>
    <n v="9"/>
    <s v="199.99 "/>
    <n v="1799.91"/>
    <x v="2"/>
    <x v="1"/>
    <x v="2"/>
    <x v="1154"/>
    <x v="2"/>
    <s v="Europe"/>
  </r>
  <r>
    <n v="544001"/>
    <n v="6"/>
    <d v="2016-06-27T00:00:00"/>
    <x v="5"/>
    <s v=""/>
    <n v="1197932"/>
    <n v="38"/>
    <n v="440"/>
    <n v="1"/>
    <s v="219.95 "/>
    <n v="219.95"/>
    <x v="2"/>
    <x v="2"/>
    <x v="6"/>
    <x v="1154"/>
    <x v="2"/>
    <s v="Europe"/>
  </r>
  <r>
    <n v="544001"/>
    <n v="7"/>
    <d v="2016-06-27T00:00:00"/>
    <x v="5"/>
    <s v=""/>
    <n v="1197932"/>
    <n v="38"/>
    <n v="2124"/>
    <n v="1"/>
    <s v="445.00 "/>
    <n v="445"/>
    <x v="2"/>
    <x v="1"/>
    <x v="0"/>
    <x v="1154"/>
    <x v="2"/>
    <s v="Europe"/>
  </r>
  <r>
    <n v="544002"/>
    <n v="1"/>
    <d v="2016-06-27T00:00:00"/>
    <x v="5"/>
    <s v="6/29/2016"/>
    <n v="326086"/>
    <n v="0"/>
    <n v="1130"/>
    <n v="1"/>
    <s v="319.00 "/>
    <n v="319"/>
    <x v="0"/>
    <x v="0"/>
    <x v="2"/>
    <x v="1155"/>
    <x v="0"/>
    <s v="North America"/>
  </r>
  <r>
    <n v="544003"/>
    <n v="1"/>
    <d v="2016-06-27T00:00:00"/>
    <x v="5"/>
    <s v=""/>
    <n v="1058292"/>
    <n v="41"/>
    <n v="853"/>
    <n v="1"/>
    <s v="230.90 "/>
    <n v="230.9"/>
    <x v="2"/>
    <x v="2"/>
    <x v="0"/>
    <x v="1156"/>
    <x v="2"/>
    <s v="Europe"/>
  </r>
  <r>
    <n v="544003"/>
    <n v="2"/>
    <d v="2016-06-27T00:00:00"/>
    <x v="5"/>
    <s v=""/>
    <n v="1058292"/>
    <n v="41"/>
    <n v="3"/>
    <n v="2"/>
    <s v="14.52 "/>
    <n v="29.04"/>
    <x v="2"/>
    <x v="7"/>
    <x v="0"/>
    <x v="1156"/>
    <x v="2"/>
    <s v="Europe"/>
  </r>
  <r>
    <n v="544004"/>
    <n v="1"/>
    <d v="2016-06-27T00:00:00"/>
    <x v="5"/>
    <s v=""/>
    <n v="1664688"/>
    <n v="63"/>
    <n v="2109"/>
    <n v="1"/>
    <s v="257.50 "/>
    <n v="257.5"/>
    <x v="1"/>
    <x v="1"/>
    <x v="0"/>
    <x v="1157"/>
    <x v="1"/>
    <s v="North America"/>
  </r>
  <r>
    <n v="544005"/>
    <n v="1"/>
    <d v="2016-06-27T00:00:00"/>
    <x v="5"/>
    <s v=""/>
    <n v="1763642"/>
    <n v="64"/>
    <n v="2049"/>
    <n v="1"/>
    <s v="665.94 "/>
    <n v="665.94"/>
    <x v="1"/>
    <x v="1"/>
    <x v="9"/>
    <x v="331"/>
    <x v="1"/>
    <s v="North America"/>
  </r>
  <r>
    <n v="545000"/>
    <n v="1"/>
    <d v="2016-06-28T00:00:00"/>
    <x v="5"/>
    <s v=""/>
    <n v="121958"/>
    <n v="6"/>
    <n v="1355"/>
    <n v="4"/>
    <s v="32.99 "/>
    <n v="131.96"/>
    <x v="4"/>
    <x v="4"/>
    <x v="0"/>
    <x v="770"/>
    <x v="7"/>
    <s v="Australia"/>
  </r>
  <r>
    <n v="545000"/>
    <n v="2"/>
    <d v="2016-06-28T00:00:00"/>
    <x v="5"/>
    <s v=""/>
    <n v="121958"/>
    <n v="6"/>
    <n v="2160"/>
    <n v="10"/>
    <s v="445.00 "/>
    <n v="4450"/>
    <x v="4"/>
    <x v="1"/>
    <x v="3"/>
    <x v="770"/>
    <x v="7"/>
    <s v="Australia"/>
  </r>
  <r>
    <n v="545000"/>
    <n v="3"/>
    <d v="2016-06-28T00:00:00"/>
    <x v="5"/>
    <s v=""/>
    <n v="121958"/>
    <n v="6"/>
    <n v="687"/>
    <n v="1"/>
    <s v="209.00 "/>
    <n v="209"/>
    <x v="4"/>
    <x v="2"/>
    <x v="5"/>
    <x v="770"/>
    <x v="7"/>
    <s v="Australia"/>
  </r>
  <r>
    <n v="545001"/>
    <n v="1"/>
    <d v="2016-06-28T00:00:00"/>
    <x v="5"/>
    <s v="07/01/2016"/>
    <n v="89721"/>
    <n v="0"/>
    <n v="1431"/>
    <n v="6"/>
    <s v="256.00 "/>
    <n v="1536"/>
    <x v="4"/>
    <x v="4"/>
    <x v="4"/>
    <x v="1158"/>
    <x v="7"/>
    <s v="Australia"/>
  </r>
  <r>
    <n v="545001"/>
    <n v="2"/>
    <d v="2016-06-28T00:00:00"/>
    <x v="5"/>
    <s v="07/01/2016"/>
    <n v="89721"/>
    <n v="0"/>
    <n v="2063"/>
    <n v="3"/>
    <s v="179.99 "/>
    <n v="539.97"/>
    <x v="4"/>
    <x v="1"/>
    <x v="0"/>
    <x v="1158"/>
    <x v="7"/>
    <s v="Australia"/>
  </r>
  <r>
    <n v="545002"/>
    <n v="1"/>
    <d v="2016-06-28T00:00:00"/>
    <x v="5"/>
    <s v=""/>
    <n v="1548257"/>
    <n v="66"/>
    <n v="1089"/>
    <n v="2"/>
    <s v="568.00 "/>
    <n v="1136"/>
    <x v="1"/>
    <x v="0"/>
    <x v="0"/>
    <x v="1159"/>
    <x v="1"/>
    <s v="North America"/>
  </r>
  <r>
    <n v="545002"/>
    <n v="2"/>
    <d v="2016-06-28T00:00:00"/>
    <x v="5"/>
    <s v=""/>
    <n v="1548257"/>
    <n v="66"/>
    <n v="59"/>
    <n v="6"/>
    <s v="156.00 "/>
    <n v="936"/>
    <x v="1"/>
    <x v="7"/>
    <x v="6"/>
    <x v="1159"/>
    <x v="1"/>
    <s v="North America"/>
  </r>
  <r>
    <n v="545002"/>
    <n v="3"/>
    <d v="2016-06-28T00:00:00"/>
    <x v="5"/>
    <s v=""/>
    <n v="1548257"/>
    <n v="66"/>
    <n v="1891"/>
    <n v="4"/>
    <s v="999.00 "/>
    <n v="3996"/>
    <x v="1"/>
    <x v="1"/>
    <x v="0"/>
    <x v="1159"/>
    <x v="1"/>
    <s v="North America"/>
  </r>
  <r>
    <n v="545002"/>
    <n v="4"/>
    <d v="2016-06-28T00:00:00"/>
    <x v="5"/>
    <s v=""/>
    <n v="1548257"/>
    <n v="66"/>
    <n v="1635"/>
    <n v="3"/>
    <s v="22.89 "/>
    <n v="68.67"/>
    <x v="1"/>
    <x v="5"/>
    <x v="0"/>
    <x v="1159"/>
    <x v="1"/>
    <s v="North America"/>
  </r>
  <r>
    <n v="545003"/>
    <n v="1"/>
    <d v="2016-06-28T00:00:00"/>
    <x v="5"/>
    <s v=""/>
    <n v="937300"/>
    <n v="40"/>
    <n v="1635"/>
    <n v="1"/>
    <s v="22.89 "/>
    <n v="22.89"/>
    <x v="2"/>
    <x v="5"/>
    <x v="0"/>
    <x v="1160"/>
    <x v="2"/>
    <s v="Europe"/>
  </r>
  <r>
    <n v="545004"/>
    <n v="1"/>
    <d v="2016-06-28T00:00:00"/>
    <x v="5"/>
    <s v=""/>
    <n v="367824"/>
    <n v="9"/>
    <n v="286"/>
    <n v="4"/>
    <s v="339.00 "/>
    <n v="1356"/>
    <x v="0"/>
    <x v="3"/>
    <x v="0"/>
    <x v="1161"/>
    <x v="0"/>
    <s v="North America"/>
  </r>
  <r>
    <n v="545004"/>
    <n v="2"/>
    <d v="2016-06-28T00:00:00"/>
    <x v="5"/>
    <s v=""/>
    <n v="367824"/>
    <n v="9"/>
    <n v="1602"/>
    <n v="6"/>
    <s v="179.99 "/>
    <n v="1079.94"/>
    <x v="0"/>
    <x v="5"/>
    <x v="8"/>
    <x v="1161"/>
    <x v="0"/>
    <s v="North America"/>
  </r>
  <r>
    <n v="545004"/>
    <n v="3"/>
    <d v="2016-06-28T00:00:00"/>
    <x v="5"/>
    <s v=""/>
    <n v="367824"/>
    <n v="9"/>
    <n v="1412"/>
    <n v="2"/>
    <s v="289.00 "/>
    <n v="578"/>
    <x v="0"/>
    <x v="4"/>
    <x v="4"/>
    <x v="1161"/>
    <x v="0"/>
    <s v="North America"/>
  </r>
  <r>
    <n v="545004"/>
    <n v="4"/>
    <d v="2016-06-28T00:00:00"/>
    <x v="5"/>
    <s v=""/>
    <n v="367824"/>
    <n v="9"/>
    <n v="1600"/>
    <n v="3"/>
    <s v="57.88 "/>
    <n v="173.64000000000001"/>
    <x v="0"/>
    <x v="5"/>
    <x v="8"/>
    <x v="1161"/>
    <x v="0"/>
    <s v="North America"/>
  </r>
  <r>
    <n v="545005"/>
    <n v="1"/>
    <d v="2016-06-28T00:00:00"/>
    <x v="5"/>
    <s v=""/>
    <n v="1055437"/>
    <n v="40"/>
    <n v="141"/>
    <n v="5"/>
    <s v="299.99 "/>
    <n v="1499.95"/>
    <x v="2"/>
    <x v="3"/>
    <x v="3"/>
    <x v="1162"/>
    <x v="2"/>
    <s v="Europe"/>
  </r>
  <r>
    <n v="545007"/>
    <n v="1"/>
    <d v="2016-06-28T00:00:00"/>
    <x v="5"/>
    <s v=""/>
    <n v="1686496"/>
    <n v="56"/>
    <n v="1644"/>
    <n v="5"/>
    <s v="57.88 "/>
    <n v="289.40000000000003"/>
    <x v="1"/>
    <x v="5"/>
    <x v="0"/>
    <x v="1163"/>
    <x v="1"/>
    <s v="North America"/>
  </r>
  <r>
    <n v="545008"/>
    <n v="1"/>
    <d v="2016-06-28T00:00:00"/>
    <x v="5"/>
    <s v=""/>
    <n v="1388023"/>
    <n v="53"/>
    <n v="441"/>
    <n v="3"/>
    <s v="229.90 "/>
    <n v="689.7"/>
    <x v="1"/>
    <x v="2"/>
    <x v="6"/>
    <x v="1164"/>
    <x v="1"/>
    <s v="North America"/>
  </r>
  <r>
    <n v="546000"/>
    <n v="1"/>
    <d v="2016-06-29T00:00:00"/>
    <x v="5"/>
    <s v=""/>
    <n v="772646"/>
    <n v="28"/>
    <n v="1083"/>
    <n v="2"/>
    <s v="358.00 "/>
    <n v="716"/>
    <x v="3"/>
    <x v="0"/>
    <x v="0"/>
    <x v="1165"/>
    <x v="4"/>
    <s v="Europe"/>
  </r>
  <r>
    <n v="546000"/>
    <n v="2"/>
    <d v="2016-06-29T00:00:00"/>
    <x v="5"/>
    <s v=""/>
    <n v="772646"/>
    <n v="28"/>
    <n v="1627"/>
    <n v="3"/>
    <s v="17.99 "/>
    <n v="53.97"/>
    <x v="3"/>
    <x v="5"/>
    <x v="0"/>
    <x v="1165"/>
    <x v="4"/>
    <s v="Europe"/>
  </r>
  <r>
    <n v="546000"/>
    <n v="3"/>
    <d v="2016-06-29T00:00:00"/>
    <x v="5"/>
    <s v=""/>
    <n v="772646"/>
    <n v="28"/>
    <n v="1433"/>
    <n v="3"/>
    <s v="308.00 "/>
    <n v="924"/>
    <x v="3"/>
    <x v="4"/>
    <x v="4"/>
    <x v="1165"/>
    <x v="4"/>
    <s v="Europe"/>
  </r>
  <r>
    <n v="546001"/>
    <n v="1"/>
    <d v="2016-06-29T00:00:00"/>
    <x v="5"/>
    <s v="07/04/2016"/>
    <n v="632575"/>
    <n v="0"/>
    <n v="1411"/>
    <n v="7"/>
    <s v="268.00 "/>
    <n v="1876"/>
    <x v="3"/>
    <x v="4"/>
    <x v="4"/>
    <x v="1166"/>
    <x v="5"/>
    <s v="Europe"/>
  </r>
  <r>
    <n v="546001"/>
    <n v="2"/>
    <d v="2016-06-29T00:00:00"/>
    <x v="5"/>
    <s v="07/04/2016"/>
    <n v="632575"/>
    <n v="0"/>
    <n v="85"/>
    <n v="4"/>
    <s v="99.99 "/>
    <n v="399.96"/>
    <x v="3"/>
    <x v="7"/>
    <x v="10"/>
    <x v="1166"/>
    <x v="5"/>
    <s v="Europe"/>
  </r>
  <r>
    <n v="546001"/>
    <n v="3"/>
    <d v="2016-06-29T00:00:00"/>
    <x v="5"/>
    <s v="07/04/2016"/>
    <n v="632575"/>
    <n v="0"/>
    <n v="107"/>
    <n v="5"/>
    <s v="132.99 "/>
    <n v="664.95"/>
    <x v="3"/>
    <x v="7"/>
    <x v="6"/>
    <x v="1166"/>
    <x v="5"/>
    <s v="Europe"/>
  </r>
  <r>
    <n v="546003"/>
    <n v="1"/>
    <d v="2016-06-29T00:00:00"/>
    <x v="5"/>
    <s v="07/06/2016"/>
    <n v="918778"/>
    <n v="0"/>
    <n v="567"/>
    <n v="3"/>
    <s v="229.00 "/>
    <n v="687"/>
    <x v="2"/>
    <x v="2"/>
    <x v="5"/>
    <x v="1167"/>
    <x v="2"/>
    <s v="Europe"/>
  </r>
  <r>
    <n v="546003"/>
    <n v="2"/>
    <d v="2016-06-29T00:00:00"/>
    <x v="5"/>
    <s v="07/06/2016"/>
    <n v="918778"/>
    <n v="0"/>
    <n v="1126"/>
    <n v="6"/>
    <s v="332.00 "/>
    <n v="1992"/>
    <x v="2"/>
    <x v="0"/>
    <x v="2"/>
    <x v="1167"/>
    <x v="2"/>
    <s v="Europe"/>
  </r>
  <r>
    <n v="546003"/>
    <n v="3"/>
    <d v="2016-06-29T00:00:00"/>
    <x v="5"/>
    <s v="07/06/2016"/>
    <n v="918778"/>
    <n v="0"/>
    <n v="412"/>
    <n v="2"/>
    <s v="382.95 "/>
    <n v="765.9"/>
    <x v="2"/>
    <x v="2"/>
    <x v="5"/>
    <x v="1167"/>
    <x v="2"/>
    <s v="Europe"/>
  </r>
  <r>
    <n v="546004"/>
    <n v="1"/>
    <d v="2016-06-29T00:00:00"/>
    <x v="5"/>
    <s v="07/05/2016"/>
    <n v="1571311"/>
    <n v="0"/>
    <n v="1583"/>
    <n v="1"/>
    <s v="13.89 "/>
    <n v="13.89"/>
    <x v="1"/>
    <x v="5"/>
    <x v="8"/>
    <x v="1168"/>
    <x v="1"/>
    <s v="North America"/>
  </r>
  <r>
    <n v="546004"/>
    <n v="2"/>
    <d v="2016-06-29T00:00:00"/>
    <x v="5"/>
    <s v="07/05/2016"/>
    <n v="1571311"/>
    <n v="0"/>
    <n v="1220"/>
    <n v="9"/>
    <s v="452.00 "/>
    <n v="4068"/>
    <x v="1"/>
    <x v="0"/>
    <x v="2"/>
    <x v="1168"/>
    <x v="1"/>
    <s v="North America"/>
  </r>
  <r>
    <n v="546005"/>
    <n v="1"/>
    <d v="2016-06-29T00:00:00"/>
    <x v="5"/>
    <s v="07/04/2016"/>
    <n v="1418109"/>
    <n v="0"/>
    <n v="628"/>
    <n v="1"/>
    <s v="459.00 "/>
    <n v="459"/>
    <x v="1"/>
    <x v="2"/>
    <x v="6"/>
    <x v="1169"/>
    <x v="1"/>
    <s v="North America"/>
  </r>
  <r>
    <n v="546005"/>
    <n v="2"/>
    <d v="2016-06-29T00:00:00"/>
    <x v="5"/>
    <s v="07/04/2016"/>
    <n v="1418109"/>
    <n v="0"/>
    <n v="78"/>
    <n v="2"/>
    <s v="40.55 "/>
    <n v="81.099999999999994"/>
    <x v="1"/>
    <x v="7"/>
    <x v="10"/>
    <x v="1169"/>
    <x v="1"/>
    <s v="North America"/>
  </r>
  <r>
    <n v="546005"/>
    <n v="3"/>
    <d v="2016-06-29T00:00:00"/>
    <x v="5"/>
    <s v="07/04/2016"/>
    <n v="1418109"/>
    <n v="0"/>
    <n v="1583"/>
    <n v="1"/>
    <s v="13.89 "/>
    <n v="13.89"/>
    <x v="1"/>
    <x v="5"/>
    <x v="8"/>
    <x v="1169"/>
    <x v="1"/>
    <s v="North America"/>
  </r>
  <r>
    <n v="546005"/>
    <n v="4"/>
    <d v="2016-06-29T00:00:00"/>
    <x v="5"/>
    <s v="07/04/2016"/>
    <n v="1418109"/>
    <n v="0"/>
    <n v="1620"/>
    <n v="2"/>
    <s v="60.99 "/>
    <n v="121.98"/>
    <x v="1"/>
    <x v="5"/>
    <x v="0"/>
    <x v="1169"/>
    <x v="1"/>
    <s v="North America"/>
  </r>
  <r>
    <n v="546005"/>
    <n v="5"/>
    <d v="2016-06-29T00:00:00"/>
    <x v="5"/>
    <s v="07/04/2016"/>
    <n v="1418109"/>
    <n v="0"/>
    <n v="364"/>
    <n v="9"/>
    <s v="382.95 "/>
    <n v="3446.5499999999997"/>
    <x v="1"/>
    <x v="2"/>
    <x v="3"/>
    <x v="1169"/>
    <x v="1"/>
    <s v="North America"/>
  </r>
  <r>
    <n v="546006"/>
    <n v="1"/>
    <d v="2016-06-29T00:00:00"/>
    <x v="5"/>
    <s v=""/>
    <n v="879299"/>
    <n v="34"/>
    <n v="1422"/>
    <n v="2"/>
    <s v="301.00 "/>
    <n v="602"/>
    <x v="3"/>
    <x v="4"/>
    <x v="4"/>
    <x v="1170"/>
    <x v="3"/>
    <s v="Europe"/>
  </r>
  <r>
    <n v="546006"/>
    <n v="2"/>
    <d v="2016-06-29T00:00:00"/>
    <x v="5"/>
    <s v=""/>
    <n v="879299"/>
    <n v="34"/>
    <n v="99"/>
    <n v="5"/>
    <s v="120.00 "/>
    <n v="600"/>
    <x v="3"/>
    <x v="7"/>
    <x v="6"/>
    <x v="1170"/>
    <x v="3"/>
    <s v="Europe"/>
  </r>
  <r>
    <n v="546006"/>
    <n v="3"/>
    <d v="2016-06-29T00:00:00"/>
    <x v="5"/>
    <s v=""/>
    <n v="879299"/>
    <n v="34"/>
    <n v="1057"/>
    <n v="9"/>
    <s v="588.00 "/>
    <n v="5292"/>
    <x v="3"/>
    <x v="0"/>
    <x v="1"/>
    <x v="1170"/>
    <x v="3"/>
    <s v="Europe"/>
  </r>
  <r>
    <n v="546008"/>
    <n v="1"/>
    <d v="2016-06-29T00:00:00"/>
    <x v="5"/>
    <s v="07/07/2016"/>
    <n v="1743133"/>
    <n v="0"/>
    <n v="1249"/>
    <n v="2"/>
    <s v="49.99 "/>
    <n v="99.98"/>
    <x v="1"/>
    <x v="0"/>
    <x v="0"/>
    <x v="1171"/>
    <x v="1"/>
    <s v="North America"/>
  </r>
  <r>
    <n v="546008"/>
    <n v="2"/>
    <d v="2016-06-29T00:00:00"/>
    <x v="5"/>
    <s v="07/07/2016"/>
    <n v="1743133"/>
    <n v="0"/>
    <n v="1116"/>
    <n v="4"/>
    <s v="645.00 "/>
    <n v="2580"/>
    <x v="1"/>
    <x v="0"/>
    <x v="2"/>
    <x v="1171"/>
    <x v="1"/>
    <s v="North America"/>
  </r>
  <r>
    <n v="546008"/>
    <n v="3"/>
    <d v="2016-06-29T00:00:00"/>
    <x v="5"/>
    <s v="07/07/2016"/>
    <n v="1743133"/>
    <n v="0"/>
    <n v="58"/>
    <n v="1"/>
    <s v="156.00 "/>
    <n v="156"/>
    <x v="1"/>
    <x v="7"/>
    <x v="6"/>
    <x v="1171"/>
    <x v="1"/>
    <s v="North America"/>
  </r>
  <r>
    <n v="546008"/>
    <n v="4"/>
    <d v="2016-06-29T00:00:00"/>
    <x v="5"/>
    <s v="07/07/2016"/>
    <n v="1743133"/>
    <n v="0"/>
    <n v="1190"/>
    <n v="2"/>
    <s v="165.00 "/>
    <n v="330"/>
    <x v="1"/>
    <x v="0"/>
    <x v="2"/>
    <x v="1171"/>
    <x v="1"/>
    <s v="North America"/>
  </r>
  <r>
    <n v="546009"/>
    <n v="1"/>
    <d v="2016-06-29T00:00:00"/>
    <x v="5"/>
    <s v=""/>
    <n v="1970732"/>
    <n v="54"/>
    <n v="53"/>
    <n v="2"/>
    <s v="296.00 "/>
    <n v="592"/>
    <x v="1"/>
    <x v="7"/>
    <x v="6"/>
    <x v="1172"/>
    <x v="1"/>
    <s v="North America"/>
  </r>
  <r>
    <n v="546010"/>
    <n v="1"/>
    <d v="2016-06-29T00:00:00"/>
    <x v="5"/>
    <s v=""/>
    <n v="2029619"/>
    <n v="55"/>
    <n v="1644"/>
    <n v="3"/>
    <s v="57.88 "/>
    <n v="173.64000000000001"/>
    <x v="1"/>
    <x v="5"/>
    <x v="0"/>
    <x v="1173"/>
    <x v="1"/>
    <s v="North America"/>
  </r>
  <r>
    <n v="546010"/>
    <n v="2"/>
    <d v="2016-06-29T00:00:00"/>
    <x v="5"/>
    <s v=""/>
    <n v="2029619"/>
    <n v="55"/>
    <n v="1597"/>
    <n v="3"/>
    <s v="57.88 "/>
    <n v="173.64000000000001"/>
    <x v="1"/>
    <x v="5"/>
    <x v="8"/>
    <x v="1173"/>
    <x v="1"/>
    <s v="North America"/>
  </r>
  <r>
    <n v="546010"/>
    <n v="3"/>
    <d v="2016-06-29T00:00:00"/>
    <x v="5"/>
    <s v=""/>
    <n v="2029619"/>
    <n v="55"/>
    <n v="1006"/>
    <n v="3"/>
    <s v="290.00 "/>
    <n v="870"/>
    <x v="1"/>
    <x v="0"/>
    <x v="1"/>
    <x v="1173"/>
    <x v="1"/>
    <s v="North America"/>
  </r>
  <r>
    <n v="546010"/>
    <n v="4"/>
    <d v="2016-06-29T00:00:00"/>
    <x v="5"/>
    <s v=""/>
    <n v="2029619"/>
    <n v="55"/>
    <n v="1578"/>
    <n v="1"/>
    <s v="219.00 "/>
    <n v="219"/>
    <x v="1"/>
    <x v="5"/>
    <x v="8"/>
    <x v="1173"/>
    <x v="1"/>
    <s v="North America"/>
  </r>
  <r>
    <n v="546010"/>
    <n v="5"/>
    <d v="2016-06-29T00:00:00"/>
    <x v="5"/>
    <s v=""/>
    <n v="2029619"/>
    <n v="55"/>
    <n v="1580"/>
    <n v="4"/>
    <s v="219.00 "/>
    <n v="876"/>
    <x v="1"/>
    <x v="5"/>
    <x v="8"/>
    <x v="1173"/>
    <x v="1"/>
    <s v="North America"/>
  </r>
  <r>
    <n v="546010"/>
    <n v="6"/>
    <d v="2016-06-29T00:00:00"/>
    <x v="5"/>
    <s v=""/>
    <n v="2029619"/>
    <n v="55"/>
    <n v="437"/>
    <n v="2"/>
    <s v="499.90 "/>
    <n v="999.8"/>
    <x v="1"/>
    <x v="2"/>
    <x v="3"/>
    <x v="1173"/>
    <x v="1"/>
    <s v="North America"/>
  </r>
  <r>
    <n v="546010"/>
    <n v="7"/>
    <d v="2016-06-29T00:00:00"/>
    <x v="5"/>
    <s v=""/>
    <n v="2029619"/>
    <n v="55"/>
    <n v="430"/>
    <n v="4"/>
    <s v="269.95 "/>
    <n v="1079.8"/>
    <x v="1"/>
    <x v="2"/>
    <x v="3"/>
    <x v="1173"/>
    <x v="1"/>
    <s v="North America"/>
  </r>
  <r>
    <n v="546011"/>
    <n v="1"/>
    <d v="2016-06-29T00:00:00"/>
    <x v="5"/>
    <s v=""/>
    <n v="1596238"/>
    <n v="65"/>
    <n v="2348"/>
    <n v="2"/>
    <s v="635.99 "/>
    <n v="1271.98"/>
    <x v="1"/>
    <x v="1"/>
    <x v="0"/>
    <x v="1174"/>
    <x v="1"/>
    <s v="North America"/>
  </r>
  <r>
    <n v="546011"/>
    <n v="2"/>
    <d v="2016-06-29T00:00:00"/>
    <x v="5"/>
    <s v=""/>
    <n v="1596238"/>
    <n v="65"/>
    <n v="1315"/>
    <n v="1"/>
    <s v="205.00 "/>
    <n v="205"/>
    <x v="1"/>
    <x v="0"/>
    <x v="0"/>
    <x v="1174"/>
    <x v="1"/>
    <s v="North America"/>
  </r>
  <r>
    <n v="546011"/>
    <n v="3"/>
    <d v="2016-06-29T00:00:00"/>
    <x v="5"/>
    <s v=""/>
    <n v="1596238"/>
    <n v="65"/>
    <n v="2113"/>
    <n v="2"/>
    <s v="508.00 "/>
    <n v="1016"/>
    <x v="1"/>
    <x v="1"/>
    <x v="0"/>
    <x v="1174"/>
    <x v="1"/>
    <s v="North America"/>
  </r>
  <r>
    <n v="546011"/>
    <n v="4"/>
    <d v="2016-06-29T00:00:00"/>
    <x v="5"/>
    <s v=""/>
    <n v="1596238"/>
    <n v="65"/>
    <n v="379"/>
    <n v="5"/>
    <s v="326.00 "/>
    <n v="1630"/>
    <x v="1"/>
    <x v="2"/>
    <x v="3"/>
    <x v="1174"/>
    <x v="1"/>
    <s v="North America"/>
  </r>
  <r>
    <n v="546011"/>
    <n v="5"/>
    <d v="2016-06-29T00:00:00"/>
    <x v="5"/>
    <s v=""/>
    <n v="1596238"/>
    <n v="65"/>
    <n v="2424"/>
    <n v="4"/>
    <s v="39.99 "/>
    <n v="159.96"/>
    <x v="1"/>
    <x v="1"/>
    <x v="9"/>
    <x v="1174"/>
    <x v="1"/>
    <s v="North America"/>
  </r>
  <r>
    <n v="547000"/>
    <n v="1"/>
    <d v="2016-06-30T00:00:00"/>
    <x v="5"/>
    <s v=""/>
    <n v="1462148"/>
    <n v="61"/>
    <n v="2019"/>
    <n v="6"/>
    <s v="665.94 "/>
    <n v="3995.6400000000003"/>
    <x v="1"/>
    <x v="1"/>
    <x v="9"/>
    <x v="1175"/>
    <x v="1"/>
    <s v="North America"/>
  </r>
  <r>
    <n v="547000"/>
    <n v="2"/>
    <d v="2016-06-30T00:00:00"/>
    <x v="5"/>
    <s v=""/>
    <n v="1462148"/>
    <n v="61"/>
    <n v="1688"/>
    <n v="1"/>
    <s v="8.88 "/>
    <n v="8.8800000000000008"/>
    <x v="1"/>
    <x v="6"/>
    <x v="8"/>
    <x v="1175"/>
    <x v="1"/>
    <s v="North America"/>
  </r>
  <r>
    <n v="547002"/>
    <n v="1"/>
    <d v="2016-06-30T00:00:00"/>
    <x v="5"/>
    <s v=""/>
    <n v="1675809"/>
    <n v="47"/>
    <n v="2261"/>
    <n v="3"/>
    <s v="29.99 "/>
    <n v="89.97"/>
    <x v="1"/>
    <x v="1"/>
    <x v="6"/>
    <x v="1176"/>
    <x v="1"/>
    <s v="North America"/>
  </r>
  <r>
    <n v="547002"/>
    <n v="2"/>
    <d v="2016-06-30T00:00:00"/>
    <x v="5"/>
    <s v=""/>
    <n v="1675809"/>
    <n v="47"/>
    <n v="1614"/>
    <n v="3"/>
    <s v="259.99 "/>
    <n v="779.97"/>
    <x v="1"/>
    <x v="5"/>
    <x v="8"/>
    <x v="1176"/>
    <x v="1"/>
    <s v="North America"/>
  </r>
  <r>
    <n v="547002"/>
    <n v="3"/>
    <d v="2016-06-30T00:00:00"/>
    <x v="5"/>
    <s v=""/>
    <n v="1675809"/>
    <n v="47"/>
    <n v="146"/>
    <n v="2"/>
    <s v="2,899.99 "/>
    <n v="5799.98"/>
    <x v="1"/>
    <x v="3"/>
    <x v="3"/>
    <x v="1176"/>
    <x v="1"/>
    <s v="North America"/>
  </r>
  <r>
    <n v="547002"/>
    <n v="4"/>
    <d v="2016-06-30T00:00:00"/>
    <x v="5"/>
    <s v=""/>
    <n v="1675809"/>
    <n v="47"/>
    <n v="2180"/>
    <n v="1"/>
    <s v="149.00 "/>
    <n v="149"/>
    <x v="1"/>
    <x v="1"/>
    <x v="2"/>
    <x v="1176"/>
    <x v="1"/>
    <s v="North America"/>
  </r>
  <r>
    <n v="547003"/>
    <n v="1"/>
    <d v="2016-06-30T00:00:00"/>
    <x v="5"/>
    <s v=""/>
    <n v="728967"/>
    <n v="30"/>
    <n v="1210"/>
    <n v="4"/>
    <s v="860.00 "/>
    <n v="3440"/>
    <x v="3"/>
    <x v="0"/>
    <x v="2"/>
    <x v="1177"/>
    <x v="4"/>
    <s v="Europe"/>
  </r>
  <r>
    <n v="547003"/>
    <n v="2"/>
    <d v="2016-06-30T00:00:00"/>
    <x v="5"/>
    <s v=""/>
    <n v="728967"/>
    <n v="30"/>
    <n v="94"/>
    <n v="7"/>
    <s v="67.40 "/>
    <n v="471.80000000000007"/>
    <x v="3"/>
    <x v="7"/>
    <x v="6"/>
    <x v="1177"/>
    <x v="4"/>
    <s v="Europe"/>
  </r>
  <r>
    <n v="547004"/>
    <n v="1"/>
    <d v="2016-06-30T00:00:00"/>
    <x v="5"/>
    <s v=""/>
    <n v="1548942"/>
    <n v="45"/>
    <n v="2002"/>
    <n v="7"/>
    <s v="199.99 "/>
    <n v="1399.93"/>
    <x v="1"/>
    <x v="1"/>
    <x v="2"/>
    <x v="833"/>
    <x v="1"/>
    <s v="North America"/>
  </r>
  <r>
    <n v="547004"/>
    <n v="2"/>
    <d v="2016-06-30T00:00:00"/>
    <x v="5"/>
    <s v=""/>
    <n v="1548942"/>
    <n v="45"/>
    <n v="1131"/>
    <n v="2"/>
    <s v="328.00 "/>
    <n v="656"/>
    <x v="1"/>
    <x v="0"/>
    <x v="2"/>
    <x v="833"/>
    <x v="1"/>
    <s v="North America"/>
  </r>
  <r>
    <n v="547004"/>
    <n v="3"/>
    <d v="2016-06-30T00:00:00"/>
    <x v="5"/>
    <s v=""/>
    <n v="1548942"/>
    <n v="45"/>
    <n v="1633"/>
    <n v="2"/>
    <s v="13.89 "/>
    <n v="27.78"/>
    <x v="1"/>
    <x v="5"/>
    <x v="0"/>
    <x v="833"/>
    <x v="1"/>
    <s v="North America"/>
  </r>
  <r>
    <n v="547004"/>
    <n v="4"/>
    <d v="2016-06-30T00:00:00"/>
    <x v="5"/>
    <s v=""/>
    <n v="1548942"/>
    <n v="45"/>
    <n v="1645"/>
    <n v="1"/>
    <s v="57.88 "/>
    <n v="57.88"/>
    <x v="1"/>
    <x v="5"/>
    <x v="0"/>
    <x v="833"/>
    <x v="1"/>
    <s v="North America"/>
  </r>
  <r>
    <n v="547005"/>
    <n v="1"/>
    <d v="2016-06-30T00:00:00"/>
    <x v="5"/>
    <s v=""/>
    <n v="1671541"/>
    <n v="43"/>
    <n v="1699"/>
    <n v="7"/>
    <s v="6.88 "/>
    <n v="48.16"/>
    <x v="1"/>
    <x v="6"/>
    <x v="8"/>
    <x v="233"/>
    <x v="1"/>
    <s v="North America"/>
  </r>
  <r>
    <n v="547005"/>
    <n v="2"/>
    <d v="2016-06-30T00:00:00"/>
    <x v="5"/>
    <s v=""/>
    <n v="1671541"/>
    <n v="43"/>
    <n v="600"/>
    <n v="2"/>
    <s v="2,499.00 "/>
    <n v="4998"/>
    <x v="1"/>
    <x v="2"/>
    <x v="0"/>
    <x v="233"/>
    <x v="1"/>
    <s v="North America"/>
  </r>
  <r>
    <n v="547005"/>
    <n v="3"/>
    <d v="2016-06-30T00:00:00"/>
    <x v="5"/>
    <s v=""/>
    <n v="1671541"/>
    <n v="43"/>
    <n v="1167"/>
    <n v="5"/>
    <s v="160.00 "/>
    <n v="800"/>
    <x v="1"/>
    <x v="0"/>
    <x v="2"/>
    <x v="233"/>
    <x v="1"/>
    <s v="North America"/>
  </r>
  <r>
    <n v="547007"/>
    <n v="1"/>
    <d v="2016-06-30T00:00:00"/>
    <x v="5"/>
    <s v=""/>
    <n v="1035342"/>
    <n v="39"/>
    <n v="2495"/>
    <n v="8"/>
    <s v="9.99 "/>
    <n v="79.92"/>
    <x v="2"/>
    <x v="4"/>
    <x v="0"/>
    <x v="1178"/>
    <x v="2"/>
    <s v="Europe"/>
  </r>
  <r>
    <n v="547007"/>
    <n v="2"/>
    <d v="2016-06-30T00:00:00"/>
    <x v="5"/>
    <s v=""/>
    <n v="1035342"/>
    <n v="39"/>
    <n v="669"/>
    <n v="2"/>
    <s v="188.00 "/>
    <n v="376"/>
    <x v="2"/>
    <x v="2"/>
    <x v="5"/>
    <x v="1178"/>
    <x v="2"/>
    <s v="Europe"/>
  </r>
  <r>
    <n v="547007"/>
    <n v="3"/>
    <d v="2016-06-30T00:00:00"/>
    <x v="5"/>
    <s v=""/>
    <n v="1035342"/>
    <n v="39"/>
    <n v="158"/>
    <n v="1"/>
    <s v="1,099.99 "/>
    <n v="1099.99"/>
    <x v="2"/>
    <x v="3"/>
    <x v="3"/>
    <x v="1178"/>
    <x v="2"/>
    <s v="Europe"/>
  </r>
  <r>
    <n v="547008"/>
    <n v="1"/>
    <d v="2016-06-30T00:00:00"/>
    <x v="5"/>
    <s v=""/>
    <n v="1208003"/>
    <n v="44"/>
    <n v="1572"/>
    <n v="4"/>
    <s v="57.99 "/>
    <n v="231.96"/>
    <x v="1"/>
    <x v="5"/>
    <x v="8"/>
    <x v="1179"/>
    <x v="1"/>
    <s v="North America"/>
  </r>
  <r>
    <n v="547010"/>
    <n v="1"/>
    <d v="2016-06-30T00:00:00"/>
    <x v="5"/>
    <s v=""/>
    <n v="1460194"/>
    <n v="65"/>
    <n v="90"/>
    <n v="2"/>
    <s v="149.99 "/>
    <n v="299.98"/>
    <x v="1"/>
    <x v="7"/>
    <x v="10"/>
    <x v="1180"/>
    <x v="1"/>
    <s v="North America"/>
  </r>
  <r>
    <n v="547012"/>
    <n v="1"/>
    <d v="2016-06-30T00:00:00"/>
    <x v="5"/>
    <s v=""/>
    <n v="1577659"/>
    <n v="63"/>
    <n v="2103"/>
    <n v="2"/>
    <s v="508.00 "/>
    <n v="1016"/>
    <x v="1"/>
    <x v="1"/>
    <x v="0"/>
    <x v="1181"/>
    <x v="1"/>
    <s v="North America"/>
  </r>
  <r>
    <n v="548000"/>
    <n v="1"/>
    <d v="2016-07-01T00:00:00"/>
    <x v="6"/>
    <s v=""/>
    <n v="659962"/>
    <n v="13"/>
    <n v="1647"/>
    <n v="2"/>
    <s v="179.99 "/>
    <n v="359.98"/>
    <x v="3"/>
    <x v="5"/>
    <x v="0"/>
    <x v="1182"/>
    <x v="5"/>
    <s v="Europe"/>
  </r>
  <r>
    <n v="548000"/>
    <n v="2"/>
    <d v="2016-07-01T00:00:00"/>
    <x v="6"/>
    <s v=""/>
    <n v="659962"/>
    <n v="13"/>
    <n v="573"/>
    <n v="1"/>
    <s v="139.00 "/>
    <n v="139"/>
    <x v="3"/>
    <x v="2"/>
    <x v="5"/>
    <x v="1182"/>
    <x v="5"/>
    <s v="Europe"/>
  </r>
  <r>
    <n v="548000"/>
    <n v="3"/>
    <d v="2016-07-01T00:00:00"/>
    <x v="6"/>
    <s v=""/>
    <n v="659962"/>
    <n v="13"/>
    <n v="1043"/>
    <n v="1"/>
    <s v="231.00 "/>
    <n v="231"/>
    <x v="3"/>
    <x v="0"/>
    <x v="1"/>
    <x v="1182"/>
    <x v="5"/>
    <s v="Europe"/>
  </r>
  <r>
    <n v="548001"/>
    <n v="1"/>
    <d v="2016-07-01T00:00:00"/>
    <x v="6"/>
    <s v=""/>
    <n v="1458164"/>
    <n v="57"/>
    <n v="1618"/>
    <n v="3"/>
    <s v="58.99 "/>
    <n v="176.97"/>
    <x v="1"/>
    <x v="5"/>
    <x v="0"/>
    <x v="1183"/>
    <x v="1"/>
    <s v="North America"/>
  </r>
  <r>
    <n v="548001"/>
    <n v="2"/>
    <d v="2016-07-01T00:00:00"/>
    <x v="6"/>
    <s v=""/>
    <n v="1458164"/>
    <n v="57"/>
    <n v="60"/>
    <n v="8"/>
    <s v="156.00 "/>
    <n v="1248"/>
    <x v="1"/>
    <x v="7"/>
    <x v="6"/>
    <x v="1183"/>
    <x v="1"/>
    <s v="North America"/>
  </r>
  <r>
    <n v="548001"/>
    <n v="3"/>
    <d v="2016-07-01T00:00:00"/>
    <x v="6"/>
    <s v=""/>
    <n v="1458164"/>
    <n v="57"/>
    <n v="2089"/>
    <n v="1"/>
    <s v="257.50 "/>
    <n v="257.5"/>
    <x v="1"/>
    <x v="1"/>
    <x v="0"/>
    <x v="1183"/>
    <x v="1"/>
    <s v="North America"/>
  </r>
  <r>
    <n v="548002"/>
    <n v="1"/>
    <d v="2016-07-01T00:00:00"/>
    <x v="6"/>
    <s v="07/05/2016"/>
    <n v="1143574"/>
    <n v="0"/>
    <n v="1663"/>
    <n v="4"/>
    <s v="6.89 "/>
    <n v="27.56"/>
    <x v="2"/>
    <x v="6"/>
    <x v="7"/>
    <x v="1184"/>
    <x v="2"/>
    <s v="Europe"/>
  </r>
  <r>
    <n v="548002"/>
    <n v="2"/>
    <d v="2016-07-01T00:00:00"/>
    <x v="6"/>
    <s v="07/05/2016"/>
    <n v="1143574"/>
    <n v="0"/>
    <n v="1689"/>
    <n v="3"/>
    <s v="4.98 "/>
    <n v="14.940000000000001"/>
    <x v="2"/>
    <x v="6"/>
    <x v="8"/>
    <x v="1184"/>
    <x v="2"/>
    <s v="Europe"/>
  </r>
  <r>
    <n v="548002"/>
    <n v="3"/>
    <d v="2016-07-01T00:00:00"/>
    <x v="6"/>
    <s v="07/05/2016"/>
    <n v="1143574"/>
    <n v="0"/>
    <n v="82"/>
    <n v="4"/>
    <s v="40.55 "/>
    <n v="162.19999999999999"/>
    <x v="2"/>
    <x v="7"/>
    <x v="10"/>
    <x v="1184"/>
    <x v="2"/>
    <s v="Europe"/>
  </r>
  <r>
    <n v="548002"/>
    <n v="4"/>
    <d v="2016-07-01T00:00:00"/>
    <x v="6"/>
    <s v="07/05/2016"/>
    <n v="1143574"/>
    <n v="0"/>
    <n v="1729"/>
    <n v="3"/>
    <s v="77.68 "/>
    <n v="233.04000000000002"/>
    <x v="2"/>
    <x v="6"/>
    <x v="7"/>
    <x v="1184"/>
    <x v="2"/>
    <s v="Europe"/>
  </r>
  <r>
    <n v="548002"/>
    <n v="5"/>
    <d v="2016-07-01T00:00:00"/>
    <x v="6"/>
    <s v="07/05/2016"/>
    <n v="1143574"/>
    <n v="0"/>
    <n v="1572"/>
    <n v="5"/>
    <s v="57.99 "/>
    <n v="289.95"/>
    <x v="2"/>
    <x v="5"/>
    <x v="8"/>
    <x v="1184"/>
    <x v="2"/>
    <s v="Europe"/>
  </r>
  <r>
    <n v="548002"/>
    <n v="6"/>
    <d v="2016-07-01T00:00:00"/>
    <x v="6"/>
    <s v="07/05/2016"/>
    <n v="1143574"/>
    <n v="0"/>
    <n v="1701"/>
    <n v="1"/>
    <s v="4.98 "/>
    <n v="4.9800000000000004"/>
    <x v="2"/>
    <x v="6"/>
    <x v="8"/>
    <x v="1184"/>
    <x v="2"/>
    <s v="Europe"/>
  </r>
  <r>
    <n v="548002"/>
    <n v="7"/>
    <d v="2016-07-01T00:00:00"/>
    <x v="6"/>
    <s v="07/05/2016"/>
    <n v="1143574"/>
    <n v="0"/>
    <n v="1619"/>
    <n v="1"/>
    <s v="59.99 "/>
    <n v="59.99"/>
    <x v="2"/>
    <x v="5"/>
    <x v="0"/>
    <x v="1184"/>
    <x v="2"/>
    <s v="Europe"/>
  </r>
  <r>
    <n v="548003"/>
    <n v="1"/>
    <d v="2016-07-01T00:00:00"/>
    <x v="6"/>
    <s v=""/>
    <n v="1983111"/>
    <n v="48"/>
    <n v="126"/>
    <n v="6"/>
    <s v="143.40 "/>
    <n v="860.40000000000009"/>
    <x v="1"/>
    <x v="3"/>
    <x v="3"/>
    <x v="1185"/>
    <x v="1"/>
    <s v="North America"/>
  </r>
  <r>
    <n v="548003"/>
    <n v="2"/>
    <d v="2016-07-01T00:00:00"/>
    <x v="6"/>
    <s v=""/>
    <n v="1983111"/>
    <n v="48"/>
    <n v="1203"/>
    <n v="1"/>
    <s v="980.00 "/>
    <n v="980"/>
    <x v="1"/>
    <x v="0"/>
    <x v="2"/>
    <x v="1185"/>
    <x v="1"/>
    <s v="North America"/>
  </r>
  <r>
    <n v="548003"/>
    <n v="3"/>
    <d v="2016-07-01T00:00:00"/>
    <x v="6"/>
    <s v=""/>
    <n v="1983111"/>
    <n v="48"/>
    <n v="1443"/>
    <n v="7"/>
    <s v="589.00 "/>
    <n v="4123"/>
    <x v="1"/>
    <x v="4"/>
    <x v="4"/>
    <x v="1185"/>
    <x v="1"/>
    <s v="North America"/>
  </r>
  <r>
    <n v="548004"/>
    <n v="1"/>
    <d v="2016-07-01T00:00:00"/>
    <x v="6"/>
    <s v="7/15/2016"/>
    <n v="1313113"/>
    <n v="0"/>
    <n v="1303"/>
    <n v="7"/>
    <s v="95.00 "/>
    <n v="665"/>
    <x v="1"/>
    <x v="0"/>
    <x v="0"/>
    <x v="1186"/>
    <x v="1"/>
    <s v="North America"/>
  </r>
  <r>
    <n v="548004"/>
    <n v="2"/>
    <d v="2016-07-01T00:00:00"/>
    <x v="6"/>
    <s v="7/15/2016"/>
    <n v="1313113"/>
    <n v="0"/>
    <n v="1267"/>
    <n v="9"/>
    <s v="49.96 "/>
    <n v="449.64"/>
    <x v="1"/>
    <x v="0"/>
    <x v="0"/>
    <x v="1186"/>
    <x v="1"/>
    <s v="North America"/>
  </r>
  <r>
    <n v="548004"/>
    <n v="3"/>
    <d v="2016-07-01T00:00:00"/>
    <x v="6"/>
    <s v="7/15/2016"/>
    <n v="1313113"/>
    <n v="0"/>
    <n v="1041"/>
    <n v="1"/>
    <s v="231.00 "/>
    <n v="231"/>
    <x v="1"/>
    <x v="0"/>
    <x v="1"/>
    <x v="1186"/>
    <x v="1"/>
    <s v="North America"/>
  </r>
  <r>
    <n v="548005"/>
    <n v="1"/>
    <d v="2016-07-01T00:00:00"/>
    <x v="6"/>
    <s v=""/>
    <n v="1392371"/>
    <n v="53"/>
    <n v="1695"/>
    <n v="2"/>
    <s v="4.98 "/>
    <n v="9.9600000000000009"/>
    <x v="1"/>
    <x v="6"/>
    <x v="8"/>
    <x v="337"/>
    <x v="1"/>
    <s v="North America"/>
  </r>
  <r>
    <n v="548005"/>
    <n v="2"/>
    <d v="2016-07-01T00:00:00"/>
    <x v="6"/>
    <s v=""/>
    <n v="1392371"/>
    <n v="53"/>
    <n v="73"/>
    <n v="1"/>
    <s v="47.95 "/>
    <n v="47.95"/>
    <x v="1"/>
    <x v="7"/>
    <x v="10"/>
    <x v="337"/>
    <x v="1"/>
    <s v="North America"/>
  </r>
  <r>
    <n v="548005"/>
    <n v="4"/>
    <d v="2016-07-01T00:00:00"/>
    <x v="6"/>
    <s v=""/>
    <n v="1392371"/>
    <n v="53"/>
    <n v="1042"/>
    <n v="2"/>
    <s v="198.00 "/>
    <n v="396"/>
    <x v="1"/>
    <x v="0"/>
    <x v="1"/>
    <x v="337"/>
    <x v="1"/>
    <s v="North America"/>
  </r>
  <r>
    <n v="548006"/>
    <n v="1"/>
    <d v="2016-07-01T00:00:00"/>
    <x v="6"/>
    <s v=""/>
    <n v="775223"/>
    <n v="30"/>
    <n v="1447"/>
    <n v="3"/>
    <s v="299.00 "/>
    <n v="897"/>
    <x v="3"/>
    <x v="4"/>
    <x v="4"/>
    <x v="1187"/>
    <x v="4"/>
    <s v="Europe"/>
  </r>
  <r>
    <n v="548007"/>
    <n v="1"/>
    <d v="2016-07-01T00:00:00"/>
    <x v="6"/>
    <s v="07/09/2016"/>
    <n v="294189"/>
    <n v="0"/>
    <n v="2112"/>
    <n v="1"/>
    <s v="791.00 "/>
    <n v="791"/>
    <x v="0"/>
    <x v="1"/>
    <x v="0"/>
    <x v="1188"/>
    <x v="0"/>
    <s v="North America"/>
  </r>
  <r>
    <n v="548007"/>
    <n v="2"/>
    <d v="2016-07-01T00:00:00"/>
    <x v="6"/>
    <s v="07/09/2016"/>
    <n v="294189"/>
    <n v="0"/>
    <n v="1787"/>
    <n v="8"/>
    <s v="43.00 "/>
    <n v="344"/>
    <x v="0"/>
    <x v="6"/>
    <x v="7"/>
    <x v="1188"/>
    <x v="0"/>
    <s v="North America"/>
  </r>
  <r>
    <n v="548007"/>
    <n v="3"/>
    <d v="2016-07-01T00:00:00"/>
    <x v="6"/>
    <s v="07/09/2016"/>
    <n v="294189"/>
    <n v="0"/>
    <n v="457"/>
    <n v="2"/>
    <s v="219.95 "/>
    <n v="439.9"/>
    <x v="0"/>
    <x v="2"/>
    <x v="6"/>
    <x v="1188"/>
    <x v="0"/>
    <s v="North America"/>
  </r>
  <r>
    <n v="548007"/>
    <n v="4"/>
    <d v="2016-07-01T00:00:00"/>
    <x v="6"/>
    <s v="07/09/2016"/>
    <n v="294189"/>
    <n v="0"/>
    <n v="1959"/>
    <n v="1"/>
    <s v="493.00 "/>
    <n v="493"/>
    <x v="0"/>
    <x v="1"/>
    <x v="9"/>
    <x v="1188"/>
    <x v="0"/>
    <s v="North America"/>
  </r>
  <r>
    <n v="548008"/>
    <n v="1"/>
    <d v="2016-07-01T00:00:00"/>
    <x v="6"/>
    <s v=""/>
    <n v="1939013"/>
    <n v="65"/>
    <n v="56"/>
    <n v="3"/>
    <s v="296.00 "/>
    <n v="888"/>
    <x v="1"/>
    <x v="7"/>
    <x v="6"/>
    <x v="1189"/>
    <x v="1"/>
    <s v="North America"/>
  </r>
  <r>
    <n v="548008"/>
    <n v="2"/>
    <d v="2016-07-01T00:00:00"/>
    <x v="6"/>
    <s v=""/>
    <n v="1939013"/>
    <n v="65"/>
    <n v="2053"/>
    <n v="3"/>
    <s v="99.99 "/>
    <n v="299.96999999999997"/>
    <x v="1"/>
    <x v="1"/>
    <x v="9"/>
    <x v="1189"/>
    <x v="1"/>
    <s v="North America"/>
  </r>
  <r>
    <n v="548008"/>
    <n v="3"/>
    <d v="2016-07-01T00:00:00"/>
    <x v="6"/>
    <s v=""/>
    <n v="1939013"/>
    <n v="65"/>
    <n v="485"/>
    <n v="1"/>
    <s v="99.00 "/>
    <n v="99"/>
    <x v="1"/>
    <x v="2"/>
    <x v="5"/>
    <x v="1189"/>
    <x v="1"/>
    <s v="North America"/>
  </r>
  <r>
    <n v="548008"/>
    <n v="4"/>
    <d v="2016-07-01T00:00:00"/>
    <x v="6"/>
    <s v=""/>
    <n v="1939013"/>
    <n v="65"/>
    <n v="1648"/>
    <n v="3"/>
    <s v="109.99 "/>
    <n v="329.96999999999997"/>
    <x v="1"/>
    <x v="5"/>
    <x v="0"/>
    <x v="1189"/>
    <x v="1"/>
    <s v="North America"/>
  </r>
  <r>
    <n v="549000"/>
    <n v="1"/>
    <d v="2016-07-02T00:00:00"/>
    <x v="6"/>
    <s v=""/>
    <n v="127015"/>
    <n v="6"/>
    <n v="1614"/>
    <n v="3"/>
    <s v="259.99 "/>
    <n v="779.97"/>
    <x v="4"/>
    <x v="5"/>
    <x v="8"/>
    <x v="1190"/>
    <x v="7"/>
    <s v="Australia"/>
  </r>
  <r>
    <n v="549000"/>
    <n v="2"/>
    <d v="2016-07-02T00:00:00"/>
    <x v="6"/>
    <s v=""/>
    <n v="127015"/>
    <n v="6"/>
    <n v="1934"/>
    <n v="3"/>
    <s v="899.00 "/>
    <n v="2697"/>
    <x v="4"/>
    <x v="1"/>
    <x v="2"/>
    <x v="1190"/>
    <x v="7"/>
    <s v="Australia"/>
  </r>
  <r>
    <n v="549000"/>
    <n v="3"/>
    <d v="2016-07-02T00:00:00"/>
    <x v="6"/>
    <s v=""/>
    <n v="127015"/>
    <n v="6"/>
    <n v="552"/>
    <n v="1"/>
    <s v="2,499.00 "/>
    <n v="2499"/>
    <x v="4"/>
    <x v="2"/>
    <x v="5"/>
    <x v="1190"/>
    <x v="7"/>
    <s v="Australia"/>
  </r>
  <r>
    <n v="549002"/>
    <n v="1"/>
    <d v="2016-07-02T00:00:00"/>
    <x v="6"/>
    <s v=""/>
    <n v="1388801"/>
    <n v="44"/>
    <n v="1638"/>
    <n v="5"/>
    <s v="13.89 "/>
    <n v="69.45"/>
    <x v="1"/>
    <x v="5"/>
    <x v="0"/>
    <x v="1191"/>
    <x v="1"/>
    <s v="North America"/>
  </r>
  <r>
    <n v="549002"/>
    <n v="2"/>
    <d v="2016-07-02T00:00:00"/>
    <x v="6"/>
    <s v=""/>
    <n v="1388801"/>
    <n v="44"/>
    <n v="1754"/>
    <n v="1"/>
    <s v="89.00 "/>
    <n v="89"/>
    <x v="1"/>
    <x v="6"/>
    <x v="7"/>
    <x v="1191"/>
    <x v="1"/>
    <s v="North America"/>
  </r>
  <r>
    <n v="549002"/>
    <n v="3"/>
    <d v="2016-07-02T00:00:00"/>
    <x v="6"/>
    <s v=""/>
    <n v="1388801"/>
    <n v="44"/>
    <n v="417"/>
    <n v="1"/>
    <s v="599.00 "/>
    <n v="599"/>
    <x v="1"/>
    <x v="2"/>
    <x v="3"/>
    <x v="1191"/>
    <x v="1"/>
    <s v="North America"/>
  </r>
  <r>
    <n v="549003"/>
    <n v="1"/>
    <d v="2016-07-02T00:00:00"/>
    <x v="6"/>
    <s v=""/>
    <n v="275930"/>
    <n v="9"/>
    <n v="1639"/>
    <n v="3"/>
    <s v="9.99 "/>
    <n v="29.97"/>
    <x v="0"/>
    <x v="5"/>
    <x v="0"/>
    <x v="1192"/>
    <x v="0"/>
    <s v="North America"/>
  </r>
  <r>
    <n v="549003"/>
    <n v="2"/>
    <d v="2016-07-02T00:00:00"/>
    <x v="6"/>
    <s v=""/>
    <n v="275930"/>
    <n v="9"/>
    <n v="1795"/>
    <n v="3"/>
    <s v="43.00 "/>
    <n v="129"/>
    <x v="0"/>
    <x v="6"/>
    <x v="7"/>
    <x v="1192"/>
    <x v="0"/>
    <s v="North America"/>
  </r>
  <r>
    <n v="549004"/>
    <n v="1"/>
    <d v="2016-07-02T00:00:00"/>
    <x v="6"/>
    <s v=""/>
    <n v="1334931"/>
    <n v="56"/>
    <n v="1771"/>
    <n v="7"/>
    <s v="34.00 "/>
    <n v="238"/>
    <x v="1"/>
    <x v="6"/>
    <x v="7"/>
    <x v="1193"/>
    <x v="1"/>
    <s v="North America"/>
  </r>
  <r>
    <n v="549004"/>
    <n v="2"/>
    <d v="2016-07-02T00:00:00"/>
    <x v="6"/>
    <s v=""/>
    <n v="1334931"/>
    <n v="56"/>
    <n v="2032"/>
    <n v="5"/>
    <s v="199.99 "/>
    <n v="999.95"/>
    <x v="1"/>
    <x v="1"/>
    <x v="9"/>
    <x v="1193"/>
    <x v="1"/>
    <s v="North America"/>
  </r>
  <r>
    <n v="549005"/>
    <n v="1"/>
    <d v="2016-07-02T00:00:00"/>
    <x v="6"/>
    <s v=""/>
    <n v="745462"/>
    <n v="29"/>
    <n v="1055"/>
    <n v="8"/>
    <s v="338.00 "/>
    <n v="2704"/>
    <x v="3"/>
    <x v="0"/>
    <x v="1"/>
    <x v="1194"/>
    <x v="4"/>
    <s v="Europe"/>
  </r>
  <r>
    <n v="549006"/>
    <n v="1"/>
    <d v="2016-07-02T00:00:00"/>
    <x v="6"/>
    <s v=""/>
    <n v="1681033"/>
    <n v="57"/>
    <n v="96"/>
    <n v="2"/>
    <s v="67.40 "/>
    <n v="134.80000000000001"/>
    <x v="1"/>
    <x v="7"/>
    <x v="6"/>
    <x v="1195"/>
    <x v="1"/>
    <s v="North America"/>
  </r>
  <r>
    <n v="549006"/>
    <n v="2"/>
    <d v="2016-07-02T00:00:00"/>
    <x v="6"/>
    <s v=""/>
    <n v="1681033"/>
    <n v="57"/>
    <n v="1527"/>
    <n v="2"/>
    <s v="268.00 "/>
    <n v="536"/>
    <x v="1"/>
    <x v="4"/>
    <x v="4"/>
    <x v="1195"/>
    <x v="1"/>
    <s v="North America"/>
  </r>
  <r>
    <n v="549007"/>
    <n v="1"/>
    <d v="2016-07-02T00:00:00"/>
    <x v="6"/>
    <s v=""/>
    <n v="971427"/>
    <n v="41"/>
    <n v="1683"/>
    <n v="1"/>
    <s v="4.99 "/>
    <n v="4.99"/>
    <x v="2"/>
    <x v="6"/>
    <x v="7"/>
    <x v="1196"/>
    <x v="2"/>
    <s v="Europe"/>
  </r>
  <r>
    <n v="549008"/>
    <n v="1"/>
    <d v="2016-07-02T00:00:00"/>
    <x v="6"/>
    <s v="07/07/2016"/>
    <n v="271416"/>
    <n v="0"/>
    <n v="563"/>
    <n v="3"/>
    <s v="2,295.00 "/>
    <n v="6885"/>
    <x v="0"/>
    <x v="2"/>
    <x v="5"/>
    <x v="1197"/>
    <x v="0"/>
    <s v="North America"/>
  </r>
  <r>
    <n v="549008"/>
    <n v="2"/>
    <d v="2016-07-02T00:00:00"/>
    <x v="6"/>
    <s v="07/07/2016"/>
    <n v="271416"/>
    <n v="0"/>
    <n v="2506"/>
    <n v="2"/>
    <s v="4.74 "/>
    <n v="9.48"/>
    <x v="0"/>
    <x v="4"/>
    <x v="0"/>
    <x v="1197"/>
    <x v="0"/>
    <s v="North America"/>
  </r>
  <r>
    <n v="549008"/>
    <n v="3"/>
    <d v="2016-07-02T00:00:00"/>
    <x v="6"/>
    <s v="07/07/2016"/>
    <n v="271416"/>
    <n v="0"/>
    <n v="1162"/>
    <n v="1"/>
    <s v="860.00 "/>
    <n v="860"/>
    <x v="0"/>
    <x v="0"/>
    <x v="2"/>
    <x v="1197"/>
    <x v="0"/>
    <s v="North America"/>
  </r>
  <r>
    <n v="549008"/>
    <n v="4"/>
    <d v="2016-07-02T00:00:00"/>
    <x v="6"/>
    <s v="07/07/2016"/>
    <n v="271416"/>
    <n v="0"/>
    <n v="1604"/>
    <n v="5"/>
    <s v="259.99 "/>
    <n v="1299.95"/>
    <x v="0"/>
    <x v="5"/>
    <x v="8"/>
    <x v="1197"/>
    <x v="0"/>
    <s v="North America"/>
  </r>
  <r>
    <n v="549010"/>
    <n v="1"/>
    <d v="2016-07-02T00:00:00"/>
    <x v="6"/>
    <s v=""/>
    <n v="1625065"/>
    <n v="54"/>
    <n v="95"/>
    <n v="3"/>
    <s v="67.40 "/>
    <n v="202.20000000000002"/>
    <x v="1"/>
    <x v="7"/>
    <x v="6"/>
    <x v="1198"/>
    <x v="1"/>
    <s v="North America"/>
  </r>
  <r>
    <n v="549010"/>
    <n v="2"/>
    <d v="2016-07-02T00:00:00"/>
    <x v="6"/>
    <s v=""/>
    <n v="1625065"/>
    <n v="54"/>
    <n v="34"/>
    <n v="7"/>
    <s v="95.95 "/>
    <n v="671.65"/>
    <x v="1"/>
    <x v="7"/>
    <x v="0"/>
    <x v="1198"/>
    <x v="1"/>
    <s v="North America"/>
  </r>
  <r>
    <n v="549010"/>
    <n v="3"/>
    <d v="2016-07-02T00:00:00"/>
    <x v="6"/>
    <s v=""/>
    <n v="1625065"/>
    <n v="54"/>
    <n v="56"/>
    <n v="3"/>
    <s v="296.00 "/>
    <n v="888"/>
    <x v="1"/>
    <x v="7"/>
    <x v="6"/>
    <x v="1198"/>
    <x v="1"/>
    <s v="North America"/>
  </r>
  <r>
    <n v="549011"/>
    <n v="1"/>
    <d v="2016-07-02T00:00:00"/>
    <x v="6"/>
    <s v=""/>
    <n v="1605807"/>
    <n v="59"/>
    <n v="2149"/>
    <n v="1"/>
    <s v="163.00 "/>
    <n v="163"/>
    <x v="1"/>
    <x v="1"/>
    <x v="3"/>
    <x v="1199"/>
    <x v="1"/>
    <s v="North America"/>
  </r>
  <r>
    <n v="549011"/>
    <n v="2"/>
    <d v="2016-07-02T00:00:00"/>
    <x v="6"/>
    <s v=""/>
    <n v="1605807"/>
    <n v="59"/>
    <n v="1642"/>
    <n v="3"/>
    <s v="57.88 "/>
    <n v="173.64000000000001"/>
    <x v="1"/>
    <x v="5"/>
    <x v="0"/>
    <x v="1199"/>
    <x v="1"/>
    <s v="North America"/>
  </r>
  <r>
    <n v="549012"/>
    <n v="1"/>
    <d v="2016-07-02T00:00:00"/>
    <x v="6"/>
    <s v=""/>
    <n v="290888"/>
    <n v="10"/>
    <n v="961"/>
    <n v="3"/>
    <s v="165.00 "/>
    <n v="495"/>
    <x v="0"/>
    <x v="0"/>
    <x v="1"/>
    <x v="1200"/>
    <x v="0"/>
    <s v="North America"/>
  </r>
  <r>
    <n v="549012"/>
    <n v="2"/>
    <d v="2016-07-02T00:00:00"/>
    <x v="6"/>
    <s v=""/>
    <n v="290888"/>
    <n v="10"/>
    <n v="2463"/>
    <n v="3"/>
    <s v="30.00 "/>
    <n v="90"/>
    <x v="0"/>
    <x v="1"/>
    <x v="9"/>
    <x v="1200"/>
    <x v="0"/>
    <s v="North America"/>
  </r>
  <r>
    <n v="549014"/>
    <n v="1"/>
    <d v="2016-07-02T00:00:00"/>
    <x v="6"/>
    <s v=""/>
    <n v="2055186"/>
    <n v="45"/>
    <n v="298"/>
    <n v="4"/>
    <s v="309.00 "/>
    <n v="1236"/>
    <x v="1"/>
    <x v="3"/>
    <x v="8"/>
    <x v="1201"/>
    <x v="1"/>
    <s v="North America"/>
  </r>
  <r>
    <n v="549015"/>
    <n v="1"/>
    <d v="2016-07-02T00:00:00"/>
    <x v="6"/>
    <s v="07/07/2016"/>
    <n v="1027901"/>
    <n v="0"/>
    <n v="129"/>
    <n v="7"/>
    <s v="200.00 "/>
    <n v="1400"/>
    <x v="2"/>
    <x v="3"/>
    <x v="3"/>
    <x v="1202"/>
    <x v="2"/>
    <s v="Europe"/>
  </r>
  <r>
    <n v="549015"/>
    <n v="2"/>
    <d v="2016-07-02T00:00:00"/>
    <x v="6"/>
    <s v="07/07/2016"/>
    <n v="1027901"/>
    <n v="0"/>
    <n v="1573"/>
    <n v="1"/>
    <s v="58.99 "/>
    <n v="58.99"/>
    <x v="2"/>
    <x v="5"/>
    <x v="8"/>
    <x v="1202"/>
    <x v="2"/>
    <s v="Europe"/>
  </r>
  <r>
    <n v="550000"/>
    <n v="1"/>
    <d v="2016-07-03T00:00:00"/>
    <x v="6"/>
    <s v=""/>
    <n v="1431986"/>
    <n v="44"/>
    <n v="1666"/>
    <n v="3"/>
    <s v="16.89 "/>
    <n v="50.67"/>
    <x v="1"/>
    <x v="6"/>
    <x v="7"/>
    <x v="1203"/>
    <x v="1"/>
    <s v="North America"/>
  </r>
  <r>
    <n v="550000"/>
    <n v="2"/>
    <d v="2016-07-03T00:00:00"/>
    <x v="6"/>
    <s v=""/>
    <n v="1431986"/>
    <n v="44"/>
    <n v="43"/>
    <n v="3"/>
    <s v="232.00 "/>
    <n v="696"/>
    <x v="1"/>
    <x v="7"/>
    <x v="0"/>
    <x v="1203"/>
    <x v="1"/>
    <s v="North America"/>
  </r>
  <r>
    <n v="551001"/>
    <n v="1"/>
    <d v="2016-07-04T00:00:00"/>
    <x v="6"/>
    <s v=""/>
    <n v="512312"/>
    <n v="20"/>
    <n v="57"/>
    <n v="2"/>
    <s v="156.00 "/>
    <n v="312"/>
    <x v="3"/>
    <x v="7"/>
    <x v="6"/>
    <x v="721"/>
    <x v="6"/>
    <s v="Europe"/>
  </r>
  <r>
    <n v="551001"/>
    <n v="2"/>
    <d v="2016-07-04T00:00:00"/>
    <x v="6"/>
    <s v=""/>
    <n v="512312"/>
    <n v="20"/>
    <n v="1739"/>
    <n v="3"/>
    <s v="28.00 "/>
    <n v="84"/>
    <x v="3"/>
    <x v="6"/>
    <x v="7"/>
    <x v="721"/>
    <x v="6"/>
    <s v="Europe"/>
  </r>
  <r>
    <n v="551001"/>
    <n v="3"/>
    <d v="2016-07-04T00:00:00"/>
    <x v="6"/>
    <s v=""/>
    <n v="512312"/>
    <n v="20"/>
    <n v="63"/>
    <n v="4"/>
    <s v="181.00 "/>
    <n v="724"/>
    <x v="3"/>
    <x v="7"/>
    <x v="6"/>
    <x v="721"/>
    <x v="6"/>
    <s v="Europe"/>
  </r>
  <r>
    <n v="551002"/>
    <n v="1"/>
    <d v="2016-07-04T00:00:00"/>
    <x v="6"/>
    <s v=""/>
    <n v="418893"/>
    <n v="24"/>
    <n v="1408"/>
    <n v="1"/>
    <s v="529.00 "/>
    <n v="529"/>
    <x v="3"/>
    <x v="4"/>
    <x v="4"/>
    <x v="1204"/>
    <x v="6"/>
    <s v="Europe"/>
  </r>
  <r>
    <n v="551002"/>
    <n v="2"/>
    <d v="2016-07-04T00:00:00"/>
    <x v="6"/>
    <s v=""/>
    <n v="418893"/>
    <n v="24"/>
    <n v="1617"/>
    <n v="2"/>
    <s v="57.99 "/>
    <n v="115.98"/>
    <x v="3"/>
    <x v="5"/>
    <x v="0"/>
    <x v="1204"/>
    <x v="6"/>
    <s v="Europe"/>
  </r>
  <r>
    <n v="551003"/>
    <n v="1"/>
    <d v="2016-07-04T00:00:00"/>
    <x v="6"/>
    <s v=""/>
    <n v="222999"/>
    <n v="8"/>
    <n v="1067"/>
    <n v="4"/>
    <s v="338.00 "/>
    <n v="1352"/>
    <x v="0"/>
    <x v="0"/>
    <x v="1"/>
    <x v="1205"/>
    <x v="0"/>
    <s v="North America"/>
  </r>
  <r>
    <n v="551003"/>
    <n v="2"/>
    <d v="2016-07-04T00:00:00"/>
    <x v="6"/>
    <s v=""/>
    <n v="222999"/>
    <n v="8"/>
    <n v="1618"/>
    <n v="1"/>
    <s v="58.99 "/>
    <n v="58.99"/>
    <x v="0"/>
    <x v="5"/>
    <x v="0"/>
    <x v="1205"/>
    <x v="0"/>
    <s v="North America"/>
  </r>
  <r>
    <n v="551004"/>
    <n v="1"/>
    <d v="2016-07-04T00:00:00"/>
    <x v="6"/>
    <s v=""/>
    <n v="1230034"/>
    <n v="66"/>
    <n v="1067"/>
    <n v="7"/>
    <s v="338.00 "/>
    <n v="2366"/>
    <x v="1"/>
    <x v="0"/>
    <x v="1"/>
    <x v="1206"/>
    <x v="1"/>
    <s v="North America"/>
  </r>
  <r>
    <n v="551004"/>
    <n v="2"/>
    <d v="2016-07-04T00:00:00"/>
    <x v="6"/>
    <s v=""/>
    <n v="1230034"/>
    <n v="66"/>
    <n v="454"/>
    <n v="2"/>
    <s v="269.90 "/>
    <n v="539.79999999999995"/>
    <x v="1"/>
    <x v="2"/>
    <x v="6"/>
    <x v="1206"/>
    <x v="1"/>
    <s v="North America"/>
  </r>
  <r>
    <n v="551004"/>
    <n v="3"/>
    <d v="2016-07-04T00:00:00"/>
    <x v="6"/>
    <s v=""/>
    <n v="1230034"/>
    <n v="66"/>
    <n v="1953"/>
    <n v="1"/>
    <s v="493.00 "/>
    <n v="493"/>
    <x v="1"/>
    <x v="1"/>
    <x v="9"/>
    <x v="1206"/>
    <x v="1"/>
    <s v="North America"/>
  </r>
  <r>
    <n v="551005"/>
    <n v="1"/>
    <d v="2016-07-04T00:00:00"/>
    <x v="6"/>
    <s v=""/>
    <n v="1214271"/>
    <n v="56"/>
    <n v="1589"/>
    <n v="3"/>
    <s v="9.99 "/>
    <n v="29.97"/>
    <x v="1"/>
    <x v="5"/>
    <x v="8"/>
    <x v="1207"/>
    <x v="1"/>
    <s v="North America"/>
  </r>
  <r>
    <n v="551006"/>
    <n v="1"/>
    <d v="2016-07-04T00:00:00"/>
    <x v="6"/>
    <s v=""/>
    <n v="1834516"/>
    <n v="43"/>
    <n v="1063"/>
    <n v="2"/>
    <s v="338.00 "/>
    <n v="676"/>
    <x v="1"/>
    <x v="0"/>
    <x v="1"/>
    <x v="1125"/>
    <x v="1"/>
    <s v="North America"/>
  </r>
  <r>
    <n v="551006"/>
    <n v="2"/>
    <d v="2016-07-04T00:00:00"/>
    <x v="6"/>
    <s v=""/>
    <n v="1834516"/>
    <n v="43"/>
    <n v="121"/>
    <n v="2"/>
    <s v="119.99 "/>
    <n v="239.98"/>
    <x v="1"/>
    <x v="3"/>
    <x v="3"/>
    <x v="1125"/>
    <x v="1"/>
    <s v="North America"/>
  </r>
  <r>
    <n v="551006"/>
    <n v="3"/>
    <d v="2016-07-04T00:00:00"/>
    <x v="6"/>
    <s v=""/>
    <n v="1834516"/>
    <n v="43"/>
    <n v="444"/>
    <n v="6"/>
    <s v="919.00 "/>
    <n v="5514"/>
    <x v="1"/>
    <x v="2"/>
    <x v="6"/>
    <x v="1125"/>
    <x v="1"/>
    <s v="North America"/>
  </r>
  <r>
    <n v="551006"/>
    <n v="4"/>
    <d v="2016-07-04T00:00:00"/>
    <x v="6"/>
    <s v=""/>
    <n v="1834516"/>
    <n v="43"/>
    <n v="2114"/>
    <n v="1"/>
    <s v="257.50 "/>
    <n v="257.5"/>
    <x v="1"/>
    <x v="1"/>
    <x v="0"/>
    <x v="1125"/>
    <x v="1"/>
    <s v="North America"/>
  </r>
  <r>
    <n v="552000"/>
    <n v="1"/>
    <d v="2016-07-05T00:00:00"/>
    <x v="6"/>
    <s v=""/>
    <n v="526271"/>
    <n v="24"/>
    <n v="1817"/>
    <n v="8"/>
    <s v="32.00 "/>
    <n v="256"/>
    <x v="3"/>
    <x v="6"/>
    <x v="7"/>
    <x v="1208"/>
    <x v="6"/>
    <s v="Europe"/>
  </r>
  <r>
    <n v="552001"/>
    <n v="1"/>
    <d v="2016-07-05T00:00:00"/>
    <x v="6"/>
    <s v=""/>
    <n v="1152366"/>
    <n v="41"/>
    <n v="1439"/>
    <n v="5"/>
    <s v="301.00 "/>
    <n v="1505"/>
    <x v="2"/>
    <x v="4"/>
    <x v="4"/>
    <x v="1209"/>
    <x v="2"/>
    <s v="Europe"/>
  </r>
  <r>
    <n v="552001"/>
    <n v="2"/>
    <d v="2016-07-05T00:00:00"/>
    <x v="6"/>
    <s v=""/>
    <n v="1152366"/>
    <n v="41"/>
    <n v="1559"/>
    <n v="3"/>
    <s v="299.00 "/>
    <n v="897"/>
    <x v="2"/>
    <x v="4"/>
    <x v="4"/>
    <x v="1209"/>
    <x v="2"/>
    <s v="Europe"/>
  </r>
  <r>
    <n v="552002"/>
    <n v="1"/>
    <d v="2016-07-05T00:00:00"/>
    <x v="6"/>
    <s v=""/>
    <n v="839948"/>
    <n v="31"/>
    <n v="1912"/>
    <n v="2"/>
    <s v="299.99 "/>
    <n v="599.98"/>
    <x v="3"/>
    <x v="1"/>
    <x v="2"/>
    <x v="1210"/>
    <x v="3"/>
    <s v="Europe"/>
  </r>
  <r>
    <n v="552002"/>
    <n v="2"/>
    <d v="2016-07-05T00:00:00"/>
    <x v="6"/>
    <s v=""/>
    <n v="839948"/>
    <n v="31"/>
    <n v="2503"/>
    <n v="2"/>
    <s v="9.99 "/>
    <n v="19.98"/>
    <x v="3"/>
    <x v="4"/>
    <x v="0"/>
    <x v="1210"/>
    <x v="3"/>
    <s v="Europe"/>
  </r>
  <r>
    <n v="552003"/>
    <n v="1"/>
    <d v="2016-07-05T00:00:00"/>
    <x v="6"/>
    <s v="7/15/2016"/>
    <n v="1039050"/>
    <n v="0"/>
    <n v="1783"/>
    <n v="1"/>
    <s v="43.00 "/>
    <n v="43"/>
    <x v="2"/>
    <x v="6"/>
    <x v="7"/>
    <x v="1211"/>
    <x v="2"/>
    <s v="Europe"/>
  </r>
  <r>
    <n v="552005"/>
    <n v="1"/>
    <d v="2016-07-05T00:00:00"/>
    <x v="6"/>
    <s v=""/>
    <n v="1749380"/>
    <n v="54"/>
    <n v="65"/>
    <n v="2"/>
    <s v="181.00 "/>
    <n v="362"/>
    <x v="1"/>
    <x v="7"/>
    <x v="6"/>
    <x v="464"/>
    <x v="1"/>
    <s v="North America"/>
  </r>
  <r>
    <n v="552006"/>
    <n v="1"/>
    <d v="2016-07-05T00:00:00"/>
    <x v="6"/>
    <s v=""/>
    <n v="887036"/>
    <n v="33"/>
    <n v="2502"/>
    <n v="2"/>
    <s v="9.99 "/>
    <n v="19.98"/>
    <x v="3"/>
    <x v="4"/>
    <x v="0"/>
    <x v="1212"/>
    <x v="3"/>
    <s v="Europe"/>
  </r>
  <r>
    <n v="552006"/>
    <n v="2"/>
    <d v="2016-07-05T00:00:00"/>
    <x v="6"/>
    <s v=""/>
    <n v="887036"/>
    <n v="33"/>
    <n v="418"/>
    <n v="1"/>
    <s v="269.95 "/>
    <n v="269.95"/>
    <x v="3"/>
    <x v="2"/>
    <x v="3"/>
    <x v="1212"/>
    <x v="3"/>
    <s v="Europe"/>
  </r>
  <r>
    <n v="552006"/>
    <n v="3"/>
    <d v="2016-07-05T00:00:00"/>
    <x v="6"/>
    <s v=""/>
    <n v="887036"/>
    <n v="33"/>
    <n v="438"/>
    <n v="1"/>
    <s v="919.00 "/>
    <n v="919"/>
    <x v="3"/>
    <x v="2"/>
    <x v="6"/>
    <x v="1212"/>
    <x v="3"/>
    <s v="Europe"/>
  </r>
  <r>
    <n v="552007"/>
    <n v="1"/>
    <d v="2016-07-05T00:00:00"/>
    <x v="6"/>
    <s v=""/>
    <n v="1022388"/>
    <n v="39"/>
    <n v="49"/>
    <n v="2"/>
    <s v="199.95 "/>
    <n v="399.9"/>
    <x v="2"/>
    <x v="7"/>
    <x v="6"/>
    <x v="1213"/>
    <x v="2"/>
    <s v="Europe"/>
  </r>
  <r>
    <n v="552007"/>
    <n v="2"/>
    <d v="2016-07-05T00:00:00"/>
    <x v="6"/>
    <s v=""/>
    <n v="1022388"/>
    <n v="39"/>
    <n v="439"/>
    <n v="4"/>
    <s v="559.00 "/>
    <n v="2236"/>
    <x v="2"/>
    <x v="2"/>
    <x v="6"/>
    <x v="1213"/>
    <x v="2"/>
    <s v="Europe"/>
  </r>
  <r>
    <n v="552007"/>
    <n v="3"/>
    <d v="2016-07-05T00:00:00"/>
    <x v="6"/>
    <s v=""/>
    <n v="1022388"/>
    <n v="39"/>
    <n v="2499"/>
    <n v="3"/>
    <s v="23.72 "/>
    <n v="71.16"/>
    <x v="2"/>
    <x v="4"/>
    <x v="0"/>
    <x v="1213"/>
    <x v="2"/>
    <s v="Europe"/>
  </r>
  <r>
    <n v="552007"/>
    <n v="4"/>
    <d v="2016-07-05T00:00:00"/>
    <x v="6"/>
    <s v=""/>
    <n v="1022388"/>
    <n v="39"/>
    <n v="173"/>
    <n v="2"/>
    <s v="89.90 "/>
    <n v="179.8"/>
    <x v="2"/>
    <x v="3"/>
    <x v="8"/>
    <x v="1213"/>
    <x v="2"/>
    <s v="Europe"/>
  </r>
  <r>
    <n v="553000"/>
    <n v="1"/>
    <d v="2016-07-06T00:00:00"/>
    <x v="6"/>
    <s v=""/>
    <n v="1541000"/>
    <n v="66"/>
    <n v="25"/>
    <n v="2"/>
    <s v="199.90 "/>
    <n v="399.8"/>
    <x v="1"/>
    <x v="7"/>
    <x v="0"/>
    <x v="1214"/>
    <x v="1"/>
    <s v="North America"/>
  </r>
  <r>
    <n v="553000"/>
    <n v="3"/>
    <d v="2016-07-06T00:00:00"/>
    <x v="6"/>
    <s v=""/>
    <n v="1541000"/>
    <n v="66"/>
    <n v="2458"/>
    <n v="1"/>
    <s v="19.99 "/>
    <n v="19.989999999999998"/>
    <x v="1"/>
    <x v="1"/>
    <x v="9"/>
    <x v="1214"/>
    <x v="1"/>
    <s v="North America"/>
  </r>
  <r>
    <n v="553001"/>
    <n v="1"/>
    <d v="2016-07-06T00:00:00"/>
    <x v="6"/>
    <s v=""/>
    <n v="1958679"/>
    <n v="59"/>
    <n v="359"/>
    <n v="5"/>
    <s v="368.00 "/>
    <n v="1840"/>
    <x v="1"/>
    <x v="2"/>
    <x v="2"/>
    <x v="1215"/>
    <x v="1"/>
    <s v="North America"/>
  </r>
  <r>
    <n v="553003"/>
    <n v="1"/>
    <d v="2016-07-06T00:00:00"/>
    <x v="6"/>
    <s v=""/>
    <n v="1288708"/>
    <n v="56"/>
    <n v="1611"/>
    <n v="2"/>
    <s v="159.99 "/>
    <n v="319.98"/>
    <x v="1"/>
    <x v="5"/>
    <x v="8"/>
    <x v="1118"/>
    <x v="1"/>
    <s v="North America"/>
  </r>
  <r>
    <n v="553003"/>
    <n v="2"/>
    <d v="2016-07-06T00:00:00"/>
    <x v="6"/>
    <s v=""/>
    <n v="1288708"/>
    <n v="56"/>
    <n v="1397"/>
    <n v="2"/>
    <s v="26.99 "/>
    <n v="53.98"/>
    <x v="1"/>
    <x v="4"/>
    <x v="0"/>
    <x v="1118"/>
    <x v="1"/>
    <s v="North America"/>
  </r>
  <r>
    <n v="553003"/>
    <n v="3"/>
    <d v="2016-07-06T00:00:00"/>
    <x v="6"/>
    <s v=""/>
    <n v="1288708"/>
    <n v="56"/>
    <n v="1625"/>
    <n v="8"/>
    <s v="219.00 "/>
    <n v="1752"/>
    <x v="1"/>
    <x v="5"/>
    <x v="0"/>
    <x v="1118"/>
    <x v="1"/>
    <s v="North America"/>
  </r>
  <r>
    <n v="553005"/>
    <n v="1"/>
    <d v="2016-07-06T00:00:00"/>
    <x v="6"/>
    <s v="07/10/2016"/>
    <n v="792601"/>
    <n v="0"/>
    <n v="330"/>
    <n v="3"/>
    <s v="309.00 "/>
    <n v="927"/>
    <x v="3"/>
    <x v="3"/>
    <x v="8"/>
    <x v="1216"/>
    <x v="4"/>
    <s v="Europe"/>
  </r>
  <r>
    <n v="553005"/>
    <n v="2"/>
    <d v="2016-07-06T00:00:00"/>
    <x v="6"/>
    <s v="07/10/2016"/>
    <n v="792601"/>
    <n v="0"/>
    <n v="1801"/>
    <n v="7"/>
    <s v="32.00 "/>
    <n v="224"/>
    <x v="3"/>
    <x v="6"/>
    <x v="7"/>
    <x v="1216"/>
    <x v="4"/>
    <s v="Europe"/>
  </r>
  <r>
    <n v="553005"/>
    <n v="3"/>
    <d v="2016-07-06T00:00:00"/>
    <x v="6"/>
    <s v="07/10/2016"/>
    <n v="792601"/>
    <n v="0"/>
    <n v="608"/>
    <n v="2"/>
    <s v="190.00 "/>
    <n v="380"/>
    <x v="3"/>
    <x v="2"/>
    <x v="0"/>
    <x v="1216"/>
    <x v="4"/>
    <s v="Europe"/>
  </r>
  <r>
    <n v="553006"/>
    <n v="1"/>
    <d v="2016-07-06T00:00:00"/>
    <x v="6"/>
    <s v="7/15/2016"/>
    <n v="1367861"/>
    <n v="0"/>
    <n v="443"/>
    <n v="1"/>
    <s v="349.00 "/>
    <n v="349"/>
    <x v="1"/>
    <x v="2"/>
    <x v="6"/>
    <x v="1217"/>
    <x v="1"/>
    <s v="North America"/>
  </r>
  <r>
    <n v="553007"/>
    <n v="1"/>
    <d v="2016-07-06T00:00:00"/>
    <x v="6"/>
    <s v=""/>
    <n v="276108"/>
    <n v="8"/>
    <n v="48"/>
    <n v="7"/>
    <s v="149.95 "/>
    <n v="1049.6499999999999"/>
    <x v="0"/>
    <x v="7"/>
    <x v="6"/>
    <x v="1218"/>
    <x v="0"/>
    <s v="North America"/>
  </r>
  <r>
    <n v="553007"/>
    <n v="2"/>
    <d v="2016-07-06T00:00:00"/>
    <x v="6"/>
    <s v=""/>
    <n v="276108"/>
    <n v="8"/>
    <n v="30"/>
    <n v="6"/>
    <s v="255.00 "/>
    <n v="1530"/>
    <x v="0"/>
    <x v="7"/>
    <x v="0"/>
    <x v="1218"/>
    <x v="0"/>
    <s v="North America"/>
  </r>
  <r>
    <n v="553008"/>
    <n v="1"/>
    <d v="2016-07-06T00:00:00"/>
    <x v="6"/>
    <s v=""/>
    <n v="979530"/>
    <n v="41"/>
    <n v="1715"/>
    <n v="5"/>
    <s v="70.13 "/>
    <n v="350.65"/>
    <x v="2"/>
    <x v="6"/>
    <x v="7"/>
    <x v="1219"/>
    <x v="2"/>
    <s v="Europe"/>
  </r>
  <r>
    <n v="553008"/>
    <n v="2"/>
    <d v="2016-07-06T00:00:00"/>
    <x v="6"/>
    <s v=""/>
    <n v="979530"/>
    <n v="41"/>
    <n v="1556"/>
    <n v="1"/>
    <s v="280.00 "/>
    <n v="280"/>
    <x v="2"/>
    <x v="4"/>
    <x v="4"/>
    <x v="1219"/>
    <x v="2"/>
    <s v="Europe"/>
  </r>
  <r>
    <n v="553008"/>
    <n v="3"/>
    <d v="2016-07-06T00:00:00"/>
    <x v="6"/>
    <s v=""/>
    <n v="979530"/>
    <n v="41"/>
    <n v="2129"/>
    <n v="7"/>
    <s v="745.99 "/>
    <n v="5221.93"/>
    <x v="2"/>
    <x v="1"/>
    <x v="0"/>
    <x v="1219"/>
    <x v="2"/>
    <s v="Europe"/>
  </r>
  <r>
    <n v="553008"/>
    <n v="4"/>
    <d v="2016-07-06T00:00:00"/>
    <x v="6"/>
    <s v=""/>
    <n v="979530"/>
    <n v="41"/>
    <n v="28"/>
    <n v="4"/>
    <s v="199.90 "/>
    <n v="799.6"/>
    <x v="2"/>
    <x v="7"/>
    <x v="0"/>
    <x v="1219"/>
    <x v="2"/>
    <s v="Europe"/>
  </r>
  <r>
    <n v="553009"/>
    <n v="1"/>
    <d v="2016-07-06T00:00:00"/>
    <x v="6"/>
    <s v=""/>
    <n v="599823"/>
    <n v="19"/>
    <n v="1786"/>
    <n v="1"/>
    <s v="43.00 "/>
    <n v="43"/>
    <x v="3"/>
    <x v="6"/>
    <x v="7"/>
    <x v="1220"/>
    <x v="6"/>
    <s v="Europe"/>
  </r>
  <r>
    <n v="553009"/>
    <n v="2"/>
    <d v="2016-07-06T00:00:00"/>
    <x v="6"/>
    <s v=""/>
    <n v="599823"/>
    <n v="19"/>
    <n v="2020"/>
    <n v="6"/>
    <s v="199.99 "/>
    <n v="1199.94"/>
    <x v="3"/>
    <x v="1"/>
    <x v="9"/>
    <x v="1220"/>
    <x v="6"/>
    <s v="Europe"/>
  </r>
  <r>
    <n v="553010"/>
    <n v="1"/>
    <d v="2016-07-06T00:00:00"/>
    <x v="6"/>
    <s v="7/15/2016"/>
    <n v="859981"/>
    <n v="0"/>
    <n v="1038"/>
    <n v="2"/>
    <s v="186.90 "/>
    <n v="373.8"/>
    <x v="3"/>
    <x v="0"/>
    <x v="1"/>
    <x v="1221"/>
    <x v="3"/>
    <s v="Europe"/>
  </r>
  <r>
    <n v="553011"/>
    <n v="1"/>
    <d v="2016-07-06T00:00:00"/>
    <x v="6"/>
    <s v="7/15/2016"/>
    <n v="1439502"/>
    <n v="0"/>
    <n v="2091"/>
    <n v="2"/>
    <s v="877.50 "/>
    <n v="1755"/>
    <x v="1"/>
    <x v="1"/>
    <x v="0"/>
    <x v="1222"/>
    <x v="1"/>
    <s v="North America"/>
  </r>
  <r>
    <n v="553011"/>
    <n v="2"/>
    <d v="2016-07-06T00:00:00"/>
    <x v="6"/>
    <s v="7/15/2016"/>
    <n v="1439502"/>
    <n v="0"/>
    <n v="1104"/>
    <n v="6"/>
    <s v="427.00 "/>
    <n v="2562"/>
    <x v="1"/>
    <x v="0"/>
    <x v="0"/>
    <x v="1222"/>
    <x v="1"/>
    <s v="North America"/>
  </r>
  <r>
    <n v="553011"/>
    <n v="3"/>
    <d v="2016-07-06T00:00:00"/>
    <x v="6"/>
    <s v="7/15/2016"/>
    <n v="1439502"/>
    <n v="0"/>
    <n v="188"/>
    <n v="3"/>
    <s v="116.90 "/>
    <n v="350.70000000000005"/>
    <x v="1"/>
    <x v="3"/>
    <x v="8"/>
    <x v="1222"/>
    <x v="1"/>
    <s v="North America"/>
  </r>
  <r>
    <n v="553011"/>
    <n v="4"/>
    <d v="2016-07-06T00:00:00"/>
    <x v="6"/>
    <s v="7/15/2016"/>
    <n v="1439502"/>
    <n v="0"/>
    <n v="2069"/>
    <n v="1"/>
    <s v="179.99 "/>
    <n v="179.99"/>
    <x v="1"/>
    <x v="1"/>
    <x v="0"/>
    <x v="1222"/>
    <x v="1"/>
    <s v="North America"/>
  </r>
  <r>
    <n v="554000"/>
    <n v="1"/>
    <d v="2016-07-07T00:00:00"/>
    <x v="6"/>
    <s v=""/>
    <n v="1385828"/>
    <n v="53"/>
    <n v="1516"/>
    <n v="2"/>
    <s v="288.00 "/>
    <n v="576"/>
    <x v="1"/>
    <x v="4"/>
    <x v="4"/>
    <x v="1223"/>
    <x v="1"/>
    <s v="North America"/>
  </r>
  <r>
    <n v="554002"/>
    <n v="1"/>
    <d v="2016-07-07T00:00:00"/>
    <x v="6"/>
    <s v=""/>
    <n v="1510251"/>
    <n v="44"/>
    <n v="1961"/>
    <n v="1"/>
    <s v="279.99 "/>
    <n v="279.99"/>
    <x v="1"/>
    <x v="1"/>
    <x v="9"/>
    <x v="1224"/>
    <x v="1"/>
    <s v="North America"/>
  </r>
  <r>
    <n v="554002"/>
    <n v="2"/>
    <d v="2016-07-07T00:00:00"/>
    <x v="6"/>
    <s v=""/>
    <n v="1510251"/>
    <n v="44"/>
    <n v="1665"/>
    <n v="4"/>
    <s v="4.99 "/>
    <n v="19.96"/>
    <x v="1"/>
    <x v="6"/>
    <x v="7"/>
    <x v="1224"/>
    <x v="1"/>
    <s v="North America"/>
  </r>
  <r>
    <n v="554002"/>
    <n v="3"/>
    <d v="2016-07-07T00:00:00"/>
    <x v="6"/>
    <s v=""/>
    <n v="1510251"/>
    <n v="44"/>
    <n v="1437"/>
    <n v="1"/>
    <s v="199.00 "/>
    <n v="199"/>
    <x v="1"/>
    <x v="4"/>
    <x v="4"/>
    <x v="1224"/>
    <x v="1"/>
    <s v="North America"/>
  </r>
  <r>
    <n v="554002"/>
    <n v="4"/>
    <d v="2016-07-07T00:00:00"/>
    <x v="6"/>
    <s v=""/>
    <n v="1510251"/>
    <n v="44"/>
    <n v="2068"/>
    <n v="4"/>
    <s v="199.99 "/>
    <n v="799.96"/>
    <x v="1"/>
    <x v="1"/>
    <x v="0"/>
    <x v="1224"/>
    <x v="1"/>
    <s v="North America"/>
  </r>
  <r>
    <n v="554002"/>
    <n v="5"/>
    <d v="2016-07-07T00:00:00"/>
    <x v="6"/>
    <s v=""/>
    <n v="1510251"/>
    <n v="44"/>
    <n v="671"/>
    <n v="2"/>
    <s v="159.00 "/>
    <n v="318"/>
    <x v="1"/>
    <x v="2"/>
    <x v="5"/>
    <x v="1224"/>
    <x v="1"/>
    <s v="North America"/>
  </r>
  <r>
    <n v="554003"/>
    <n v="1"/>
    <d v="2016-07-07T00:00:00"/>
    <x v="6"/>
    <s v=""/>
    <n v="1559404"/>
    <n v="65"/>
    <n v="1284"/>
    <n v="4"/>
    <s v="24.99 "/>
    <n v="99.96"/>
    <x v="1"/>
    <x v="0"/>
    <x v="0"/>
    <x v="1225"/>
    <x v="1"/>
    <s v="North America"/>
  </r>
  <r>
    <n v="554003"/>
    <n v="2"/>
    <d v="2016-07-07T00:00:00"/>
    <x v="6"/>
    <s v=""/>
    <n v="1559404"/>
    <n v="65"/>
    <n v="1431"/>
    <n v="2"/>
    <s v="256.00 "/>
    <n v="512"/>
    <x v="1"/>
    <x v="4"/>
    <x v="4"/>
    <x v="1225"/>
    <x v="1"/>
    <s v="North America"/>
  </r>
  <r>
    <n v="554003"/>
    <n v="3"/>
    <d v="2016-07-07T00:00:00"/>
    <x v="6"/>
    <s v=""/>
    <n v="1559404"/>
    <n v="65"/>
    <n v="2506"/>
    <n v="3"/>
    <s v="4.74 "/>
    <n v="14.22"/>
    <x v="1"/>
    <x v="4"/>
    <x v="0"/>
    <x v="1225"/>
    <x v="1"/>
    <s v="North America"/>
  </r>
  <r>
    <n v="554003"/>
    <n v="4"/>
    <d v="2016-07-07T00:00:00"/>
    <x v="6"/>
    <s v=""/>
    <n v="1559404"/>
    <n v="65"/>
    <n v="1354"/>
    <n v="2"/>
    <s v="28.99 "/>
    <n v="57.98"/>
    <x v="1"/>
    <x v="4"/>
    <x v="0"/>
    <x v="1225"/>
    <x v="1"/>
    <s v="North America"/>
  </r>
  <r>
    <n v="554003"/>
    <n v="5"/>
    <d v="2016-07-07T00:00:00"/>
    <x v="6"/>
    <s v=""/>
    <n v="1559404"/>
    <n v="65"/>
    <n v="1439"/>
    <n v="2"/>
    <s v="301.00 "/>
    <n v="602"/>
    <x v="1"/>
    <x v="4"/>
    <x v="4"/>
    <x v="1225"/>
    <x v="1"/>
    <s v="North America"/>
  </r>
  <r>
    <n v="554004"/>
    <n v="1"/>
    <d v="2016-07-07T00:00:00"/>
    <x v="6"/>
    <s v="7/16/2016"/>
    <n v="1812572"/>
    <n v="0"/>
    <n v="1746"/>
    <n v="1"/>
    <s v="109.00 "/>
    <n v="109"/>
    <x v="1"/>
    <x v="6"/>
    <x v="7"/>
    <x v="1226"/>
    <x v="1"/>
    <s v="North America"/>
  </r>
  <r>
    <n v="554004"/>
    <n v="2"/>
    <d v="2016-07-07T00:00:00"/>
    <x v="6"/>
    <s v="7/16/2016"/>
    <n v="1812572"/>
    <n v="0"/>
    <n v="155"/>
    <n v="9"/>
    <s v="469.97 "/>
    <n v="4229.7300000000005"/>
    <x v="1"/>
    <x v="3"/>
    <x v="3"/>
    <x v="1226"/>
    <x v="1"/>
    <s v="North America"/>
  </r>
  <r>
    <n v="554004"/>
    <n v="3"/>
    <d v="2016-07-07T00:00:00"/>
    <x v="6"/>
    <s v="7/16/2016"/>
    <n v="1812572"/>
    <n v="0"/>
    <n v="1018"/>
    <n v="3"/>
    <s v="188.00 "/>
    <n v="564"/>
    <x v="1"/>
    <x v="0"/>
    <x v="1"/>
    <x v="1226"/>
    <x v="1"/>
    <s v="North America"/>
  </r>
  <r>
    <n v="554004"/>
    <n v="4"/>
    <d v="2016-07-07T00:00:00"/>
    <x v="6"/>
    <s v="7/16/2016"/>
    <n v="1812572"/>
    <n v="0"/>
    <n v="52"/>
    <n v="1"/>
    <s v="199.95 "/>
    <n v="199.95"/>
    <x v="1"/>
    <x v="7"/>
    <x v="6"/>
    <x v="1226"/>
    <x v="1"/>
    <s v="North America"/>
  </r>
  <r>
    <n v="554005"/>
    <n v="1"/>
    <d v="2016-07-07T00:00:00"/>
    <x v="6"/>
    <s v=""/>
    <n v="517561"/>
    <n v="27"/>
    <n v="1557"/>
    <n v="3"/>
    <s v="310.00 "/>
    <n v="930"/>
    <x v="3"/>
    <x v="4"/>
    <x v="4"/>
    <x v="1227"/>
    <x v="6"/>
    <s v="Europe"/>
  </r>
  <r>
    <n v="554006"/>
    <n v="1"/>
    <d v="2016-07-07T00:00:00"/>
    <x v="6"/>
    <s v=""/>
    <n v="1972624"/>
    <n v="54"/>
    <n v="1440"/>
    <n v="3"/>
    <s v="189.00 "/>
    <n v="567"/>
    <x v="1"/>
    <x v="4"/>
    <x v="4"/>
    <x v="1228"/>
    <x v="1"/>
    <s v="North America"/>
  </r>
  <r>
    <n v="554006"/>
    <n v="2"/>
    <d v="2016-07-07T00:00:00"/>
    <x v="6"/>
    <s v=""/>
    <n v="1972624"/>
    <n v="54"/>
    <n v="423"/>
    <n v="1"/>
    <s v="599.00 "/>
    <n v="599"/>
    <x v="1"/>
    <x v="2"/>
    <x v="3"/>
    <x v="1228"/>
    <x v="1"/>
    <s v="North America"/>
  </r>
  <r>
    <n v="554007"/>
    <n v="1"/>
    <d v="2016-07-07T00:00:00"/>
    <x v="6"/>
    <s v=""/>
    <n v="2057050"/>
    <n v="55"/>
    <n v="125"/>
    <n v="7"/>
    <s v="143.40 "/>
    <n v="1003.8000000000001"/>
    <x v="1"/>
    <x v="3"/>
    <x v="3"/>
    <x v="1229"/>
    <x v="1"/>
    <s v="North America"/>
  </r>
  <r>
    <n v="554007"/>
    <n v="2"/>
    <d v="2016-07-07T00:00:00"/>
    <x v="6"/>
    <s v=""/>
    <n v="2057050"/>
    <n v="55"/>
    <n v="241"/>
    <n v="1"/>
    <s v="329.00 "/>
    <n v="329"/>
    <x v="1"/>
    <x v="3"/>
    <x v="0"/>
    <x v="1229"/>
    <x v="1"/>
    <s v="North America"/>
  </r>
  <r>
    <n v="554008"/>
    <n v="1"/>
    <d v="2016-07-07T00:00:00"/>
    <x v="6"/>
    <s v=""/>
    <n v="1003599"/>
    <n v="40"/>
    <n v="1769"/>
    <n v="3"/>
    <s v="34.00 "/>
    <n v="102"/>
    <x v="2"/>
    <x v="6"/>
    <x v="7"/>
    <x v="1230"/>
    <x v="2"/>
    <s v="Europe"/>
  </r>
  <r>
    <n v="554008"/>
    <n v="2"/>
    <d v="2016-07-07T00:00:00"/>
    <x v="6"/>
    <s v=""/>
    <n v="1003599"/>
    <n v="40"/>
    <n v="417"/>
    <n v="1"/>
    <s v="599.00 "/>
    <n v="599"/>
    <x v="2"/>
    <x v="2"/>
    <x v="3"/>
    <x v="1230"/>
    <x v="2"/>
    <s v="Europe"/>
  </r>
  <r>
    <n v="554008"/>
    <n v="3"/>
    <d v="2016-07-07T00:00:00"/>
    <x v="6"/>
    <s v=""/>
    <n v="1003599"/>
    <n v="40"/>
    <n v="1647"/>
    <n v="7"/>
    <s v="179.99 "/>
    <n v="1259.93"/>
    <x v="2"/>
    <x v="5"/>
    <x v="0"/>
    <x v="1230"/>
    <x v="2"/>
    <s v="Europe"/>
  </r>
  <r>
    <n v="554008"/>
    <n v="4"/>
    <d v="2016-07-07T00:00:00"/>
    <x v="6"/>
    <s v=""/>
    <n v="1003599"/>
    <n v="40"/>
    <n v="2440"/>
    <n v="3"/>
    <s v="9.99 "/>
    <n v="29.97"/>
    <x v="2"/>
    <x v="1"/>
    <x v="9"/>
    <x v="1230"/>
    <x v="2"/>
    <s v="Europe"/>
  </r>
  <r>
    <n v="554009"/>
    <n v="1"/>
    <d v="2016-07-07T00:00:00"/>
    <x v="6"/>
    <s v="07/12/2016"/>
    <n v="1668513"/>
    <n v="0"/>
    <n v="312"/>
    <n v="1"/>
    <s v="259.00 "/>
    <n v="259"/>
    <x v="1"/>
    <x v="3"/>
    <x v="8"/>
    <x v="1231"/>
    <x v="1"/>
    <s v="North America"/>
  </r>
  <r>
    <n v="554009"/>
    <n v="2"/>
    <d v="2016-07-07T00:00:00"/>
    <x v="6"/>
    <s v="07/12/2016"/>
    <n v="1668513"/>
    <n v="0"/>
    <n v="1250"/>
    <n v="3"/>
    <s v="59.99 "/>
    <n v="179.97"/>
    <x v="1"/>
    <x v="0"/>
    <x v="0"/>
    <x v="1231"/>
    <x v="1"/>
    <s v="North America"/>
  </r>
  <r>
    <n v="554009"/>
    <n v="3"/>
    <d v="2016-07-07T00:00:00"/>
    <x v="6"/>
    <s v="07/12/2016"/>
    <n v="1668513"/>
    <n v="0"/>
    <n v="2162"/>
    <n v="2"/>
    <s v="149.00 "/>
    <n v="298"/>
    <x v="1"/>
    <x v="1"/>
    <x v="3"/>
    <x v="1231"/>
    <x v="1"/>
    <s v="North America"/>
  </r>
  <r>
    <n v="554009"/>
    <n v="4"/>
    <d v="2016-07-07T00:00:00"/>
    <x v="6"/>
    <s v="07/12/2016"/>
    <n v="1668513"/>
    <n v="0"/>
    <n v="1637"/>
    <n v="5"/>
    <s v="17.99 "/>
    <n v="89.949999999999989"/>
    <x v="1"/>
    <x v="5"/>
    <x v="0"/>
    <x v="1231"/>
    <x v="1"/>
    <s v="North America"/>
  </r>
  <r>
    <n v="554009"/>
    <n v="5"/>
    <d v="2016-07-07T00:00:00"/>
    <x v="6"/>
    <s v="07/12/2016"/>
    <n v="1668513"/>
    <n v="0"/>
    <n v="1471"/>
    <n v="4"/>
    <s v="229.00 "/>
    <n v="916"/>
    <x v="1"/>
    <x v="4"/>
    <x v="4"/>
    <x v="1231"/>
    <x v="1"/>
    <s v="North America"/>
  </r>
  <r>
    <n v="554009"/>
    <n v="6"/>
    <d v="2016-07-07T00:00:00"/>
    <x v="6"/>
    <s v="07/12/2016"/>
    <n v="1668513"/>
    <n v="0"/>
    <n v="2085"/>
    <n v="2"/>
    <s v="1,475.00 "/>
    <n v="2950"/>
    <x v="1"/>
    <x v="1"/>
    <x v="0"/>
    <x v="1231"/>
    <x v="1"/>
    <s v="North America"/>
  </r>
  <r>
    <n v="554010"/>
    <n v="1"/>
    <d v="2016-07-07T00:00:00"/>
    <x v="6"/>
    <s v=""/>
    <n v="1961969"/>
    <n v="56"/>
    <n v="1630"/>
    <n v="2"/>
    <s v="22.89 "/>
    <n v="45.78"/>
    <x v="1"/>
    <x v="5"/>
    <x v="0"/>
    <x v="766"/>
    <x v="1"/>
    <s v="North America"/>
  </r>
  <r>
    <n v="554010"/>
    <n v="2"/>
    <d v="2016-07-07T00:00:00"/>
    <x v="6"/>
    <s v=""/>
    <n v="1961969"/>
    <n v="56"/>
    <n v="395"/>
    <n v="7"/>
    <s v="326.00 "/>
    <n v="2282"/>
    <x v="1"/>
    <x v="2"/>
    <x v="6"/>
    <x v="766"/>
    <x v="1"/>
    <s v="North America"/>
  </r>
  <r>
    <n v="554011"/>
    <n v="1"/>
    <d v="2016-07-07T00:00:00"/>
    <x v="6"/>
    <s v=""/>
    <n v="1542495"/>
    <n v="51"/>
    <n v="473"/>
    <n v="2"/>
    <s v="59.00 "/>
    <n v="118"/>
    <x v="1"/>
    <x v="2"/>
    <x v="5"/>
    <x v="1232"/>
    <x v="1"/>
    <s v="North America"/>
  </r>
  <r>
    <n v="554011"/>
    <n v="2"/>
    <d v="2016-07-07T00:00:00"/>
    <x v="6"/>
    <s v=""/>
    <n v="1542495"/>
    <n v="51"/>
    <n v="441"/>
    <n v="1"/>
    <s v="229.90 "/>
    <n v="229.9"/>
    <x v="1"/>
    <x v="2"/>
    <x v="6"/>
    <x v="1232"/>
    <x v="1"/>
    <s v="North America"/>
  </r>
  <r>
    <n v="554011"/>
    <n v="3"/>
    <d v="2016-07-07T00:00:00"/>
    <x v="6"/>
    <s v=""/>
    <n v="1542495"/>
    <n v="51"/>
    <n v="1161"/>
    <n v="2"/>
    <s v="880.00 "/>
    <n v="1760"/>
    <x v="1"/>
    <x v="0"/>
    <x v="2"/>
    <x v="1232"/>
    <x v="1"/>
    <s v="North America"/>
  </r>
  <r>
    <n v="554011"/>
    <n v="4"/>
    <d v="2016-07-07T00:00:00"/>
    <x v="6"/>
    <s v=""/>
    <n v="1542495"/>
    <n v="51"/>
    <n v="1738"/>
    <n v="8"/>
    <s v="28.00 "/>
    <n v="224"/>
    <x v="1"/>
    <x v="6"/>
    <x v="7"/>
    <x v="1232"/>
    <x v="1"/>
    <s v="North America"/>
  </r>
  <r>
    <n v="554011"/>
    <n v="5"/>
    <d v="2016-07-07T00:00:00"/>
    <x v="6"/>
    <s v=""/>
    <n v="1542495"/>
    <n v="51"/>
    <n v="50"/>
    <n v="2"/>
    <s v="199.95 "/>
    <n v="399.9"/>
    <x v="1"/>
    <x v="7"/>
    <x v="6"/>
    <x v="1232"/>
    <x v="1"/>
    <s v="North America"/>
  </r>
  <r>
    <n v="554012"/>
    <n v="1"/>
    <d v="2016-07-07T00:00:00"/>
    <x v="6"/>
    <s v=""/>
    <n v="1250940"/>
    <n v="66"/>
    <n v="187"/>
    <n v="2"/>
    <s v="129.90 "/>
    <n v="259.8"/>
    <x v="1"/>
    <x v="3"/>
    <x v="8"/>
    <x v="1233"/>
    <x v="1"/>
    <s v="North America"/>
  </r>
  <r>
    <n v="555000"/>
    <n v="1"/>
    <d v="2016-07-08T00:00:00"/>
    <x v="6"/>
    <s v=""/>
    <n v="1059733"/>
    <n v="38"/>
    <n v="1622"/>
    <n v="3"/>
    <s v="219.00 "/>
    <n v="657"/>
    <x v="2"/>
    <x v="5"/>
    <x v="0"/>
    <x v="1234"/>
    <x v="2"/>
    <s v="Europe"/>
  </r>
  <r>
    <n v="555000"/>
    <n v="2"/>
    <d v="2016-07-08T00:00:00"/>
    <x v="6"/>
    <s v=""/>
    <n v="1059733"/>
    <n v="38"/>
    <n v="1618"/>
    <n v="2"/>
    <s v="58.99 "/>
    <n v="117.98"/>
    <x v="2"/>
    <x v="5"/>
    <x v="0"/>
    <x v="1234"/>
    <x v="2"/>
    <s v="Europe"/>
  </r>
  <r>
    <n v="555001"/>
    <n v="1"/>
    <d v="2016-07-08T00:00:00"/>
    <x v="6"/>
    <s v=""/>
    <n v="311805"/>
    <n v="9"/>
    <n v="1613"/>
    <n v="1"/>
    <s v="109.99 "/>
    <n v="109.99"/>
    <x v="0"/>
    <x v="5"/>
    <x v="8"/>
    <x v="1235"/>
    <x v="0"/>
    <s v="North America"/>
  </r>
  <r>
    <n v="555002"/>
    <n v="1"/>
    <d v="2016-07-08T00:00:00"/>
    <x v="6"/>
    <s v="7/19/2016"/>
    <n v="279223"/>
    <n v="0"/>
    <n v="2101"/>
    <n v="1"/>
    <s v="877.50 "/>
    <n v="877.5"/>
    <x v="0"/>
    <x v="1"/>
    <x v="0"/>
    <x v="1236"/>
    <x v="0"/>
    <s v="North America"/>
  </r>
  <r>
    <n v="555002"/>
    <n v="2"/>
    <d v="2016-07-08T00:00:00"/>
    <x v="6"/>
    <s v="7/19/2016"/>
    <n v="279223"/>
    <n v="0"/>
    <n v="1659"/>
    <n v="2"/>
    <s v="259.99 "/>
    <n v="519.98"/>
    <x v="0"/>
    <x v="5"/>
    <x v="0"/>
    <x v="1236"/>
    <x v="0"/>
    <s v="North America"/>
  </r>
  <r>
    <n v="555002"/>
    <n v="3"/>
    <d v="2016-07-08T00:00:00"/>
    <x v="6"/>
    <s v="7/19/2016"/>
    <n v="279223"/>
    <n v="0"/>
    <n v="537"/>
    <n v="4"/>
    <s v="129.00 "/>
    <n v="516"/>
    <x v="0"/>
    <x v="2"/>
    <x v="6"/>
    <x v="1236"/>
    <x v="0"/>
    <s v="North America"/>
  </r>
  <r>
    <n v="555003"/>
    <n v="1"/>
    <d v="2016-07-08T00:00:00"/>
    <x v="6"/>
    <s v="7/13/2016"/>
    <n v="519586"/>
    <n v="0"/>
    <n v="587"/>
    <n v="6"/>
    <s v="2,295.00 "/>
    <n v="13770"/>
    <x v="3"/>
    <x v="2"/>
    <x v="0"/>
    <x v="1237"/>
    <x v="6"/>
    <s v="Europe"/>
  </r>
  <r>
    <n v="555003"/>
    <n v="2"/>
    <d v="2016-07-08T00:00:00"/>
    <x v="6"/>
    <s v="7/13/2016"/>
    <n v="519586"/>
    <n v="0"/>
    <n v="1609"/>
    <n v="2"/>
    <s v="259.99 "/>
    <n v="519.98"/>
    <x v="3"/>
    <x v="5"/>
    <x v="8"/>
    <x v="1237"/>
    <x v="6"/>
    <s v="Europe"/>
  </r>
  <r>
    <n v="555004"/>
    <n v="1"/>
    <d v="2016-07-08T00:00:00"/>
    <x v="6"/>
    <s v=""/>
    <n v="1271222"/>
    <n v="51"/>
    <n v="1587"/>
    <n v="6"/>
    <s v="17.99 "/>
    <n v="107.94"/>
    <x v="1"/>
    <x v="5"/>
    <x v="8"/>
    <x v="1238"/>
    <x v="1"/>
    <s v="North America"/>
  </r>
  <r>
    <n v="555004"/>
    <n v="2"/>
    <d v="2016-07-08T00:00:00"/>
    <x v="6"/>
    <s v=""/>
    <n v="1271222"/>
    <n v="51"/>
    <n v="85"/>
    <n v="6"/>
    <s v="99.99 "/>
    <n v="599.93999999999994"/>
    <x v="1"/>
    <x v="7"/>
    <x v="10"/>
    <x v="1238"/>
    <x v="1"/>
    <s v="North America"/>
  </r>
  <r>
    <n v="555005"/>
    <n v="1"/>
    <d v="2016-07-08T00:00:00"/>
    <x v="6"/>
    <s v=""/>
    <n v="873244"/>
    <n v="34"/>
    <n v="661"/>
    <n v="1"/>
    <s v="228.00 "/>
    <n v="228"/>
    <x v="3"/>
    <x v="2"/>
    <x v="5"/>
    <x v="1239"/>
    <x v="3"/>
    <s v="Europe"/>
  </r>
  <r>
    <n v="555005"/>
    <n v="2"/>
    <d v="2016-07-08T00:00:00"/>
    <x v="6"/>
    <s v=""/>
    <n v="873244"/>
    <n v="34"/>
    <n v="1588"/>
    <n v="3"/>
    <s v="13.89 "/>
    <n v="41.67"/>
    <x v="3"/>
    <x v="5"/>
    <x v="8"/>
    <x v="1239"/>
    <x v="3"/>
    <s v="Europe"/>
  </r>
  <r>
    <n v="555005"/>
    <n v="3"/>
    <d v="2016-07-08T00:00:00"/>
    <x v="6"/>
    <s v=""/>
    <n v="873244"/>
    <n v="34"/>
    <n v="1716"/>
    <n v="1"/>
    <s v="70.13 "/>
    <n v="70.13"/>
    <x v="3"/>
    <x v="6"/>
    <x v="7"/>
    <x v="1239"/>
    <x v="3"/>
    <s v="Europe"/>
  </r>
  <r>
    <n v="555006"/>
    <n v="1"/>
    <d v="2016-07-08T00:00:00"/>
    <x v="6"/>
    <s v=""/>
    <n v="1745187"/>
    <n v="63"/>
    <n v="2159"/>
    <n v="2"/>
    <s v="745.99 "/>
    <n v="1491.98"/>
    <x v="1"/>
    <x v="1"/>
    <x v="3"/>
    <x v="461"/>
    <x v="1"/>
    <s v="North America"/>
  </r>
  <r>
    <n v="555006"/>
    <n v="2"/>
    <d v="2016-07-08T00:00:00"/>
    <x v="6"/>
    <s v=""/>
    <n v="1745187"/>
    <n v="63"/>
    <n v="1281"/>
    <n v="8"/>
    <s v="14.99 "/>
    <n v="119.92"/>
    <x v="1"/>
    <x v="0"/>
    <x v="0"/>
    <x v="461"/>
    <x v="1"/>
    <s v="North America"/>
  </r>
  <r>
    <n v="556000"/>
    <n v="1"/>
    <d v="2016-07-09T00:00:00"/>
    <x v="6"/>
    <s v=""/>
    <n v="1219767"/>
    <n v="48"/>
    <n v="6"/>
    <n v="3"/>
    <s v="21.57 "/>
    <n v="64.710000000000008"/>
    <x v="1"/>
    <x v="7"/>
    <x v="0"/>
    <x v="1240"/>
    <x v="1"/>
    <s v="North America"/>
  </r>
  <r>
    <n v="556001"/>
    <n v="1"/>
    <d v="2016-07-09T00:00:00"/>
    <x v="6"/>
    <s v=""/>
    <n v="2060666"/>
    <n v="55"/>
    <n v="603"/>
    <n v="4"/>
    <s v="229.00 "/>
    <n v="916"/>
    <x v="1"/>
    <x v="2"/>
    <x v="0"/>
    <x v="1241"/>
    <x v="1"/>
    <s v="North America"/>
  </r>
  <r>
    <n v="556001"/>
    <n v="2"/>
    <d v="2016-07-09T00:00:00"/>
    <x v="6"/>
    <s v=""/>
    <n v="2060666"/>
    <n v="55"/>
    <n v="2457"/>
    <n v="1"/>
    <s v="19.99 "/>
    <n v="19.989999999999998"/>
    <x v="1"/>
    <x v="1"/>
    <x v="9"/>
    <x v="1241"/>
    <x v="1"/>
    <s v="North America"/>
  </r>
  <r>
    <n v="556003"/>
    <n v="1"/>
    <d v="2016-07-09T00:00:00"/>
    <x v="6"/>
    <s v=""/>
    <n v="1811110"/>
    <n v="44"/>
    <n v="1439"/>
    <n v="1"/>
    <s v="301.00 "/>
    <n v="301"/>
    <x v="1"/>
    <x v="4"/>
    <x v="4"/>
    <x v="1242"/>
    <x v="1"/>
    <s v="North America"/>
  </r>
  <r>
    <n v="556003"/>
    <n v="2"/>
    <d v="2016-07-09T00:00:00"/>
    <x v="6"/>
    <s v=""/>
    <n v="1811110"/>
    <n v="44"/>
    <n v="1576"/>
    <n v="1"/>
    <s v="12.99 "/>
    <n v="12.99"/>
    <x v="1"/>
    <x v="5"/>
    <x v="8"/>
    <x v="1242"/>
    <x v="1"/>
    <s v="North America"/>
  </r>
  <r>
    <n v="556004"/>
    <n v="1"/>
    <d v="2016-07-09T00:00:00"/>
    <x v="6"/>
    <s v=""/>
    <n v="2012168"/>
    <n v="48"/>
    <n v="406"/>
    <n v="3"/>
    <s v="382.95 "/>
    <n v="1148.8499999999999"/>
    <x v="1"/>
    <x v="2"/>
    <x v="5"/>
    <x v="1243"/>
    <x v="1"/>
    <s v="North America"/>
  </r>
  <r>
    <n v="556004"/>
    <n v="2"/>
    <d v="2016-07-09T00:00:00"/>
    <x v="6"/>
    <s v=""/>
    <n v="2012168"/>
    <n v="48"/>
    <n v="1986"/>
    <n v="2"/>
    <s v="139.99 "/>
    <n v="279.98"/>
    <x v="1"/>
    <x v="1"/>
    <x v="2"/>
    <x v="1243"/>
    <x v="1"/>
    <s v="North America"/>
  </r>
  <r>
    <n v="556004"/>
    <n v="3"/>
    <d v="2016-07-09T00:00:00"/>
    <x v="6"/>
    <s v=""/>
    <n v="2012168"/>
    <n v="48"/>
    <n v="1647"/>
    <n v="1"/>
    <s v="179.99 "/>
    <n v="179.99"/>
    <x v="1"/>
    <x v="5"/>
    <x v="0"/>
    <x v="1243"/>
    <x v="1"/>
    <s v="North America"/>
  </r>
  <r>
    <n v="556004"/>
    <n v="4"/>
    <d v="2016-07-09T00:00:00"/>
    <x v="6"/>
    <s v=""/>
    <n v="2012168"/>
    <n v="48"/>
    <n v="1604"/>
    <n v="2"/>
    <s v="259.99 "/>
    <n v="519.98"/>
    <x v="1"/>
    <x v="5"/>
    <x v="8"/>
    <x v="1243"/>
    <x v="1"/>
    <s v="North America"/>
  </r>
  <r>
    <n v="556004"/>
    <n v="5"/>
    <d v="2016-07-09T00:00:00"/>
    <x v="6"/>
    <s v=""/>
    <n v="2012168"/>
    <n v="48"/>
    <n v="4"/>
    <n v="2"/>
    <s v="21.57 "/>
    <n v="43.14"/>
    <x v="1"/>
    <x v="7"/>
    <x v="0"/>
    <x v="1243"/>
    <x v="1"/>
    <s v="North America"/>
  </r>
  <r>
    <n v="556004"/>
    <n v="6"/>
    <d v="2016-07-09T00:00:00"/>
    <x v="6"/>
    <s v=""/>
    <n v="2012168"/>
    <n v="48"/>
    <n v="171"/>
    <n v="2"/>
    <s v="99.00 "/>
    <n v="198"/>
    <x v="1"/>
    <x v="3"/>
    <x v="8"/>
    <x v="1243"/>
    <x v="1"/>
    <s v="North America"/>
  </r>
  <r>
    <n v="556004"/>
    <n v="7"/>
    <d v="2016-07-09T00:00:00"/>
    <x v="6"/>
    <s v=""/>
    <n v="2012168"/>
    <n v="48"/>
    <n v="1590"/>
    <n v="2"/>
    <s v="22.89 "/>
    <n v="45.78"/>
    <x v="1"/>
    <x v="5"/>
    <x v="8"/>
    <x v="1243"/>
    <x v="1"/>
    <s v="North America"/>
  </r>
  <r>
    <n v="556006"/>
    <n v="1"/>
    <d v="2016-07-09T00:00:00"/>
    <x v="6"/>
    <s v=""/>
    <n v="337850"/>
    <n v="9"/>
    <n v="61"/>
    <n v="6"/>
    <s v="181.00 "/>
    <n v="1086"/>
    <x v="0"/>
    <x v="7"/>
    <x v="6"/>
    <x v="1244"/>
    <x v="0"/>
    <s v="North America"/>
  </r>
  <r>
    <n v="556006"/>
    <n v="2"/>
    <d v="2016-07-09T00:00:00"/>
    <x v="6"/>
    <s v=""/>
    <n v="337850"/>
    <n v="9"/>
    <n v="1012"/>
    <n v="2"/>
    <s v="198.00 "/>
    <n v="396"/>
    <x v="0"/>
    <x v="0"/>
    <x v="1"/>
    <x v="1244"/>
    <x v="0"/>
    <s v="North America"/>
  </r>
  <r>
    <n v="556006"/>
    <n v="3"/>
    <d v="2016-07-09T00:00:00"/>
    <x v="6"/>
    <s v=""/>
    <n v="337850"/>
    <n v="9"/>
    <n v="2446"/>
    <n v="5"/>
    <s v="4.99 "/>
    <n v="24.950000000000003"/>
    <x v="0"/>
    <x v="1"/>
    <x v="9"/>
    <x v="1244"/>
    <x v="0"/>
    <s v="North America"/>
  </r>
  <r>
    <n v="556007"/>
    <n v="1"/>
    <d v="2016-07-09T00:00:00"/>
    <x v="6"/>
    <s v="7/19/2016"/>
    <n v="1439027"/>
    <n v="0"/>
    <n v="2500"/>
    <n v="4"/>
    <s v="23.72 "/>
    <n v="94.88"/>
    <x v="1"/>
    <x v="4"/>
    <x v="0"/>
    <x v="1245"/>
    <x v="1"/>
    <s v="North America"/>
  </r>
  <r>
    <n v="556007"/>
    <n v="2"/>
    <d v="2016-07-09T00:00:00"/>
    <x v="6"/>
    <s v="7/19/2016"/>
    <n v="1439027"/>
    <n v="0"/>
    <n v="1693"/>
    <n v="1"/>
    <s v="6.88 "/>
    <n v="6.88"/>
    <x v="1"/>
    <x v="6"/>
    <x v="8"/>
    <x v="1245"/>
    <x v="1"/>
    <s v="North America"/>
  </r>
  <r>
    <n v="556007"/>
    <n v="3"/>
    <d v="2016-07-09T00:00:00"/>
    <x v="6"/>
    <s v="7/19/2016"/>
    <n v="1439027"/>
    <n v="0"/>
    <n v="2092"/>
    <n v="4"/>
    <s v="791.00 "/>
    <n v="3164"/>
    <x v="1"/>
    <x v="1"/>
    <x v="0"/>
    <x v="1245"/>
    <x v="1"/>
    <s v="North America"/>
  </r>
  <r>
    <n v="556007"/>
    <n v="4"/>
    <d v="2016-07-09T00:00:00"/>
    <x v="6"/>
    <s v="7/19/2016"/>
    <n v="1439027"/>
    <n v="0"/>
    <n v="566"/>
    <n v="6"/>
    <s v="999.00 "/>
    <n v="5994"/>
    <x v="1"/>
    <x v="2"/>
    <x v="5"/>
    <x v="1245"/>
    <x v="1"/>
    <s v="North America"/>
  </r>
  <r>
    <n v="556007"/>
    <n v="5"/>
    <d v="2016-07-09T00:00:00"/>
    <x v="6"/>
    <s v="7/19/2016"/>
    <n v="1439027"/>
    <n v="0"/>
    <n v="2011"/>
    <n v="1"/>
    <s v="99.99 "/>
    <n v="99.99"/>
    <x v="1"/>
    <x v="1"/>
    <x v="2"/>
    <x v="1245"/>
    <x v="1"/>
    <s v="North America"/>
  </r>
  <r>
    <n v="556008"/>
    <n v="1"/>
    <d v="2016-07-09T00:00:00"/>
    <x v="6"/>
    <s v="7/15/2016"/>
    <n v="615603"/>
    <n v="0"/>
    <n v="1577"/>
    <n v="1"/>
    <s v="219.00 "/>
    <n v="219"/>
    <x v="3"/>
    <x v="5"/>
    <x v="8"/>
    <x v="1246"/>
    <x v="5"/>
    <s v="Europe"/>
  </r>
  <r>
    <n v="556010"/>
    <n v="1"/>
    <d v="2016-07-09T00:00:00"/>
    <x v="6"/>
    <s v=""/>
    <n v="544134"/>
    <n v="24"/>
    <n v="62"/>
    <n v="3"/>
    <s v="181.00 "/>
    <n v="543"/>
    <x v="3"/>
    <x v="7"/>
    <x v="6"/>
    <x v="1247"/>
    <x v="6"/>
    <s v="Europe"/>
  </r>
  <r>
    <n v="556010"/>
    <n v="2"/>
    <d v="2016-07-09T00:00:00"/>
    <x v="6"/>
    <s v=""/>
    <n v="544134"/>
    <n v="24"/>
    <n v="2493"/>
    <n v="4"/>
    <s v="24.99 "/>
    <n v="99.96"/>
    <x v="3"/>
    <x v="4"/>
    <x v="0"/>
    <x v="1247"/>
    <x v="6"/>
    <s v="Europe"/>
  </r>
  <r>
    <n v="556010"/>
    <n v="3"/>
    <d v="2016-07-09T00:00:00"/>
    <x v="6"/>
    <s v=""/>
    <n v="544134"/>
    <n v="24"/>
    <n v="166"/>
    <n v="4"/>
    <s v="119.00 "/>
    <n v="476"/>
    <x v="3"/>
    <x v="3"/>
    <x v="8"/>
    <x v="1247"/>
    <x v="6"/>
    <s v="Europe"/>
  </r>
  <r>
    <n v="556010"/>
    <n v="4"/>
    <d v="2016-07-09T00:00:00"/>
    <x v="6"/>
    <s v=""/>
    <n v="544134"/>
    <n v="24"/>
    <n v="1271"/>
    <n v="7"/>
    <s v="6.95 "/>
    <n v="48.65"/>
    <x v="3"/>
    <x v="0"/>
    <x v="0"/>
    <x v="1247"/>
    <x v="6"/>
    <s v="Europe"/>
  </r>
  <r>
    <n v="556011"/>
    <n v="1"/>
    <d v="2016-07-09T00:00:00"/>
    <x v="6"/>
    <s v=""/>
    <n v="495894"/>
    <n v="19"/>
    <n v="318"/>
    <n v="2"/>
    <s v="999.00 "/>
    <n v="1998"/>
    <x v="3"/>
    <x v="3"/>
    <x v="8"/>
    <x v="340"/>
    <x v="6"/>
    <s v="Europe"/>
  </r>
  <r>
    <n v="556011"/>
    <n v="2"/>
    <d v="2016-07-09T00:00:00"/>
    <x v="6"/>
    <s v=""/>
    <n v="495894"/>
    <n v="19"/>
    <n v="2023"/>
    <n v="7"/>
    <s v="99.99 "/>
    <n v="699.93"/>
    <x v="3"/>
    <x v="1"/>
    <x v="9"/>
    <x v="340"/>
    <x v="6"/>
    <s v="Europe"/>
  </r>
  <r>
    <n v="556012"/>
    <n v="1"/>
    <d v="2016-07-09T00:00:00"/>
    <x v="6"/>
    <s v=""/>
    <n v="1657930"/>
    <n v="64"/>
    <n v="1211"/>
    <n v="2"/>
    <s v="850.00 "/>
    <n v="1700"/>
    <x v="1"/>
    <x v="0"/>
    <x v="2"/>
    <x v="1248"/>
    <x v="1"/>
    <s v="North America"/>
  </r>
  <r>
    <n v="556012"/>
    <n v="2"/>
    <d v="2016-07-09T00:00:00"/>
    <x v="6"/>
    <s v=""/>
    <n v="1657930"/>
    <n v="64"/>
    <n v="1758"/>
    <n v="2"/>
    <s v="50.54 "/>
    <n v="101.08"/>
    <x v="1"/>
    <x v="6"/>
    <x v="7"/>
    <x v="1248"/>
    <x v="1"/>
    <s v="North America"/>
  </r>
  <r>
    <n v="556012"/>
    <n v="3"/>
    <d v="2016-07-09T00:00:00"/>
    <x v="6"/>
    <s v=""/>
    <n v="1657930"/>
    <n v="64"/>
    <n v="7"/>
    <n v="5"/>
    <s v="21.57 "/>
    <n v="107.85"/>
    <x v="1"/>
    <x v="7"/>
    <x v="0"/>
    <x v="1248"/>
    <x v="1"/>
    <s v="North America"/>
  </r>
  <r>
    <n v="556013"/>
    <n v="1"/>
    <d v="2016-07-09T00:00:00"/>
    <x v="6"/>
    <s v=""/>
    <n v="1451919"/>
    <n v="57"/>
    <n v="1533"/>
    <n v="1"/>
    <s v="299.00 "/>
    <n v="299"/>
    <x v="1"/>
    <x v="4"/>
    <x v="4"/>
    <x v="397"/>
    <x v="1"/>
    <s v="North America"/>
  </r>
  <r>
    <n v="556013"/>
    <n v="2"/>
    <d v="2016-07-09T00:00:00"/>
    <x v="6"/>
    <s v=""/>
    <n v="1451919"/>
    <n v="57"/>
    <n v="1652"/>
    <n v="1"/>
    <s v="179.99 "/>
    <n v="179.99"/>
    <x v="1"/>
    <x v="5"/>
    <x v="0"/>
    <x v="397"/>
    <x v="1"/>
    <s v="North America"/>
  </r>
  <r>
    <n v="556013"/>
    <n v="3"/>
    <d v="2016-07-09T00:00:00"/>
    <x v="6"/>
    <s v=""/>
    <n v="1451919"/>
    <n v="57"/>
    <n v="1665"/>
    <n v="2"/>
    <s v="4.99 "/>
    <n v="9.98"/>
    <x v="1"/>
    <x v="6"/>
    <x v="7"/>
    <x v="397"/>
    <x v="1"/>
    <s v="North America"/>
  </r>
  <r>
    <n v="556013"/>
    <n v="4"/>
    <d v="2016-07-09T00:00:00"/>
    <x v="6"/>
    <s v=""/>
    <n v="1451919"/>
    <n v="57"/>
    <n v="145"/>
    <n v="1"/>
    <s v="2,899.99 "/>
    <n v="2899.99"/>
    <x v="1"/>
    <x v="3"/>
    <x v="3"/>
    <x v="397"/>
    <x v="1"/>
    <s v="North America"/>
  </r>
  <r>
    <n v="556013"/>
    <n v="5"/>
    <d v="2016-07-09T00:00:00"/>
    <x v="6"/>
    <s v=""/>
    <n v="1451919"/>
    <n v="57"/>
    <n v="1923"/>
    <n v="1"/>
    <s v="493.00 "/>
    <n v="493"/>
    <x v="1"/>
    <x v="1"/>
    <x v="2"/>
    <x v="397"/>
    <x v="1"/>
    <s v="North America"/>
  </r>
  <r>
    <n v="556015"/>
    <n v="1"/>
    <d v="2016-07-09T00:00:00"/>
    <x v="6"/>
    <s v=""/>
    <n v="1583359"/>
    <n v="45"/>
    <n v="1067"/>
    <n v="1"/>
    <s v="338.00 "/>
    <n v="338"/>
    <x v="1"/>
    <x v="0"/>
    <x v="1"/>
    <x v="1249"/>
    <x v="1"/>
    <s v="North America"/>
  </r>
  <r>
    <n v="557000"/>
    <n v="1"/>
    <d v="2016-07-10T00:00:00"/>
    <x v="6"/>
    <s v=""/>
    <n v="323542"/>
    <n v="8"/>
    <n v="358"/>
    <n v="2"/>
    <s v="326.00 "/>
    <n v="652"/>
    <x v="0"/>
    <x v="2"/>
    <x v="2"/>
    <x v="1250"/>
    <x v="0"/>
    <s v="North America"/>
  </r>
  <r>
    <n v="557000"/>
    <n v="2"/>
    <d v="2016-07-10T00:00:00"/>
    <x v="6"/>
    <s v=""/>
    <n v="323542"/>
    <n v="8"/>
    <n v="18"/>
    <n v="2"/>
    <s v="109.95 "/>
    <n v="219.9"/>
    <x v="0"/>
    <x v="7"/>
    <x v="0"/>
    <x v="1250"/>
    <x v="0"/>
    <s v="North America"/>
  </r>
  <r>
    <n v="558001"/>
    <n v="1"/>
    <d v="2016-07-11T00:00:00"/>
    <x v="6"/>
    <s v=""/>
    <n v="1831168"/>
    <n v="54"/>
    <n v="9"/>
    <n v="2"/>
    <s v="59.99 "/>
    <n v="119.98"/>
    <x v="1"/>
    <x v="7"/>
    <x v="0"/>
    <x v="1251"/>
    <x v="1"/>
    <s v="North America"/>
  </r>
  <r>
    <n v="558002"/>
    <n v="1"/>
    <d v="2016-07-11T00:00:00"/>
    <x v="6"/>
    <s v=""/>
    <n v="1016110"/>
    <n v="40"/>
    <n v="335"/>
    <n v="2"/>
    <s v="869.00 "/>
    <n v="1738"/>
    <x v="2"/>
    <x v="3"/>
    <x v="8"/>
    <x v="1252"/>
    <x v="2"/>
    <s v="Europe"/>
  </r>
  <r>
    <n v="558003"/>
    <n v="1"/>
    <d v="2016-07-11T00:00:00"/>
    <x v="6"/>
    <s v=""/>
    <n v="1113255"/>
    <n v="37"/>
    <n v="1761"/>
    <n v="1"/>
    <s v="73.39 "/>
    <n v="73.39"/>
    <x v="2"/>
    <x v="6"/>
    <x v="7"/>
    <x v="1253"/>
    <x v="2"/>
    <s v="Europe"/>
  </r>
  <r>
    <n v="558003"/>
    <n v="2"/>
    <d v="2016-07-11T00:00:00"/>
    <x v="6"/>
    <s v=""/>
    <n v="1113255"/>
    <n v="37"/>
    <n v="1589"/>
    <n v="3"/>
    <s v="9.99 "/>
    <n v="29.97"/>
    <x v="2"/>
    <x v="5"/>
    <x v="8"/>
    <x v="1253"/>
    <x v="2"/>
    <s v="Europe"/>
  </r>
  <r>
    <n v="558003"/>
    <n v="3"/>
    <d v="2016-07-11T00:00:00"/>
    <x v="6"/>
    <s v=""/>
    <n v="1113255"/>
    <n v="37"/>
    <n v="153"/>
    <n v="2"/>
    <s v="469.97 "/>
    <n v="939.94"/>
    <x v="2"/>
    <x v="3"/>
    <x v="3"/>
    <x v="1253"/>
    <x v="2"/>
    <s v="Europe"/>
  </r>
  <r>
    <n v="558003"/>
    <n v="4"/>
    <d v="2016-07-11T00:00:00"/>
    <x v="6"/>
    <s v=""/>
    <n v="1113255"/>
    <n v="37"/>
    <n v="177"/>
    <n v="1"/>
    <s v="56.90 "/>
    <n v="56.9"/>
    <x v="2"/>
    <x v="3"/>
    <x v="8"/>
    <x v="1253"/>
    <x v="2"/>
    <s v="Europe"/>
  </r>
  <r>
    <n v="558005"/>
    <n v="1"/>
    <d v="2016-07-11T00:00:00"/>
    <x v="6"/>
    <s v=""/>
    <n v="618287"/>
    <n v="13"/>
    <n v="1438"/>
    <n v="2"/>
    <s v="290.00 "/>
    <n v="580"/>
    <x v="3"/>
    <x v="4"/>
    <x v="4"/>
    <x v="1254"/>
    <x v="5"/>
    <s v="Europe"/>
  </r>
  <r>
    <n v="558006"/>
    <n v="1"/>
    <d v="2016-07-11T00:00:00"/>
    <x v="6"/>
    <s v=""/>
    <n v="897866"/>
    <n v="31"/>
    <n v="1290"/>
    <n v="7"/>
    <s v="366.55 "/>
    <n v="2565.85"/>
    <x v="3"/>
    <x v="0"/>
    <x v="0"/>
    <x v="1255"/>
    <x v="3"/>
    <s v="Europe"/>
  </r>
  <r>
    <n v="559000"/>
    <n v="1"/>
    <d v="2016-07-12T00:00:00"/>
    <x v="6"/>
    <s v=""/>
    <n v="818245"/>
    <n v="34"/>
    <n v="1162"/>
    <n v="5"/>
    <s v="860.00 "/>
    <n v="4300"/>
    <x v="3"/>
    <x v="0"/>
    <x v="2"/>
    <x v="1256"/>
    <x v="3"/>
    <s v="Europe"/>
  </r>
  <r>
    <n v="559000"/>
    <n v="2"/>
    <d v="2016-07-12T00:00:00"/>
    <x v="6"/>
    <s v=""/>
    <n v="818245"/>
    <n v="34"/>
    <n v="268"/>
    <n v="6"/>
    <s v="889.00 "/>
    <n v="5334"/>
    <x v="3"/>
    <x v="3"/>
    <x v="0"/>
    <x v="1256"/>
    <x v="3"/>
    <s v="Europe"/>
  </r>
  <r>
    <n v="559001"/>
    <n v="1"/>
    <d v="2016-07-12T00:00:00"/>
    <x v="6"/>
    <s v=""/>
    <n v="1462224"/>
    <n v="48"/>
    <n v="1153"/>
    <n v="3"/>
    <s v="999.00 "/>
    <n v="2997"/>
    <x v="1"/>
    <x v="0"/>
    <x v="2"/>
    <x v="1257"/>
    <x v="1"/>
    <s v="North America"/>
  </r>
  <r>
    <n v="559001"/>
    <n v="2"/>
    <d v="2016-07-12T00:00:00"/>
    <x v="6"/>
    <s v=""/>
    <n v="1462224"/>
    <n v="48"/>
    <n v="92"/>
    <n v="1"/>
    <s v="149.99 "/>
    <n v="149.99"/>
    <x v="1"/>
    <x v="7"/>
    <x v="10"/>
    <x v="1257"/>
    <x v="1"/>
    <s v="North America"/>
  </r>
  <r>
    <n v="559001"/>
    <n v="3"/>
    <d v="2016-07-12T00:00:00"/>
    <x v="6"/>
    <s v=""/>
    <n v="1462224"/>
    <n v="48"/>
    <n v="1639"/>
    <n v="8"/>
    <s v="9.99 "/>
    <n v="79.92"/>
    <x v="1"/>
    <x v="5"/>
    <x v="0"/>
    <x v="1257"/>
    <x v="1"/>
    <s v="North America"/>
  </r>
  <r>
    <n v="559002"/>
    <n v="1"/>
    <d v="2016-07-12T00:00:00"/>
    <x v="6"/>
    <s v=""/>
    <n v="226220"/>
    <n v="8"/>
    <n v="1521"/>
    <n v="2"/>
    <s v="310.00 "/>
    <n v="620"/>
    <x v="0"/>
    <x v="4"/>
    <x v="4"/>
    <x v="1258"/>
    <x v="0"/>
    <s v="North America"/>
  </r>
  <r>
    <n v="559002"/>
    <n v="2"/>
    <d v="2016-07-12T00:00:00"/>
    <x v="6"/>
    <s v=""/>
    <n v="226220"/>
    <n v="8"/>
    <n v="1530"/>
    <n v="4"/>
    <s v="266.00 "/>
    <n v="1064"/>
    <x v="0"/>
    <x v="4"/>
    <x v="4"/>
    <x v="1258"/>
    <x v="0"/>
    <s v="North America"/>
  </r>
  <r>
    <n v="559003"/>
    <n v="1"/>
    <d v="2016-07-12T00:00:00"/>
    <x v="6"/>
    <s v=""/>
    <n v="2055414"/>
    <n v="50"/>
    <n v="1629"/>
    <n v="3"/>
    <s v="9.99 "/>
    <n v="29.97"/>
    <x v="1"/>
    <x v="5"/>
    <x v="0"/>
    <x v="1259"/>
    <x v="1"/>
    <s v="North America"/>
  </r>
  <r>
    <n v="559003"/>
    <n v="2"/>
    <d v="2016-07-12T00:00:00"/>
    <x v="6"/>
    <s v=""/>
    <n v="2055414"/>
    <n v="50"/>
    <n v="1642"/>
    <n v="1"/>
    <s v="57.88 "/>
    <n v="57.88"/>
    <x v="1"/>
    <x v="5"/>
    <x v="0"/>
    <x v="1259"/>
    <x v="1"/>
    <s v="North America"/>
  </r>
  <r>
    <n v="559004"/>
    <n v="1"/>
    <d v="2016-07-12T00:00:00"/>
    <x v="6"/>
    <s v="7/21/2016"/>
    <n v="2072552"/>
    <n v="0"/>
    <n v="1791"/>
    <n v="1"/>
    <s v="43.00 "/>
    <n v="43"/>
    <x v="1"/>
    <x v="6"/>
    <x v="7"/>
    <x v="1260"/>
    <x v="1"/>
    <s v="North America"/>
  </r>
  <r>
    <n v="559004"/>
    <n v="2"/>
    <d v="2016-07-12T00:00:00"/>
    <x v="6"/>
    <s v="7/21/2016"/>
    <n v="2072552"/>
    <n v="0"/>
    <n v="60"/>
    <n v="3"/>
    <s v="156.00 "/>
    <n v="468"/>
    <x v="1"/>
    <x v="7"/>
    <x v="6"/>
    <x v="1260"/>
    <x v="1"/>
    <s v="North America"/>
  </r>
  <r>
    <n v="559004"/>
    <n v="3"/>
    <d v="2016-07-12T00:00:00"/>
    <x v="6"/>
    <s v="7/21/2016"/>
    <n v="2072552"/>
    <n v="0"/>
    <n v="2287"/>
    <n v="4"/>
    <s v="339.00 "/>
    <n v="1356"/>
    <x v="1"/>
    <x v="1"/>
    <x v="5"/>
    <x v="1260"/>
    <x v="1"/>
    <s v="North America"/>
  </r>
  <r>
    <n v="559005"/>
    <n v="1"/>
    <d v="2016-07-12T00:00:00"/>
    <x v="6"/>
    <s v=""/>
    <n v="1579971"/>
    <n v="53"/>
    <n v="1120"/>
    <n v="4"/>
    <s v="657.00 "/>
    <n v="2628"/>
    <x v="1"/>
    <x v="0"/>
    <x v="2"/>
    <x v="1261"/>
    <x v="1"/>
    <s v="North America"/>
  </r>
  <r>
    <n v="559005"/>
    <n v="2"/>
    <d v="2016-07-12T00:00:00"/>
    <x v="6"/>
    <s v=""/>
    <n v="1579971"/>
    <n v="53"/>
    <n v="731"/>
    <n v="3"/>
    <s v="129.00 "/>
    <n v="387"/>
    <x v="1"/>
    <x v="2"/>
    <x v="5"/>
    <x v="1261"/>
    <x v="1"/>
    <s v="North America"/>
  </r>
  <r>
    <n v="559005"/>
    <n v="3"/>
    <d v="2016-07-12T00:00:00"/>
    <x v="6"/>
    <s v=""/>
    <n v="1579971"/>
    <n v="53"/>
    <n v="190"/>
    <n v="1"/>
    <s v="56.90 "/>
    <n v="56.9"/>
    <x v="1"/>
    <x v="3"/>
    <x v="8"/>
    <x v="1261"/>
    <x v="1"/>
    <s v="North America"/>
  </r>
  <r>
    <n v="559006"/>
    <n v="1"/>
    <d v="2016-07-12T00:00:00"/>
    <x v="6"/>
    <s v=""/>
    <n v="1692115"/>
    <n v="51"/>
    <n v="1556"/>
    <n v="4"/>
    <s v="280.00 "/>
    <n v="1120"/>
    <x v="1"/>
    <x v="4"/>
    <x v="4"/>
    <x v="1262"/>
    <x v="1"/>
    <s v="North America"/>
  </r>
  <r>
    <n v="559006"/>
    <n v="2"/>
    <d v="2016-07-12T00:00:00"/>
    <x v="6"/>
    <s v=""/>
    <n v="1692115"/>
    <n v="51"/>
    <n v="1453"/>
    <n v="2"/>
    <s v="258.00 "/>
    <n v="516"/>
    <x v="1"/>
    <x v="4"/>
    <x v="4"/>
    <x v="1262"/>
    <x v="1"/>
    <s v="North America"/>
  </r>
  <r>
    <n v="559007"/>
    <n v="1"/>
    <d v="2016-07-12T00:00:00"/>
    <x v="6"/>
    <s v="7/21/2016"/>
    <n v="1454940"/>
    <n v="0"/>
    <n v="1619"/>
    <n v="3"/>
    <s v="59.99 "/>
    <n v="179.97"/>
    <x v="1"/>
    <x v="5"/>
    <x v="0"/>
    <x v="1263"/>
    <x v="1"/>
    <s v="North America"/>
  </r>
  <r>
    <n v="559007"/>
    <n v="2"/>
    <d v="2016-07-12T00:00:00"/>
    <x v="6"/>
    <s v="7/21/2016"/>
    <n v="1454940"/>
    <n v="0"/>
    <n v="2089"/>
    <n v="2"/>
    <s v="257.50 "/>
    <n v="515"/>
    <x v="1"/>
    <x v="1"/>
    <x v="0"/>
    <x v="1263"/>
    <x v="1"/>
    <s v="North America"/>
  </r>
  <r>
    <n v="559007"/>
    <n v="3"/>
    <d v="2016-07-12T00:00:00"/>
    <x v="6"/>
    <s v="7/21/2016"/>
    <n v="1454940"/>
    <n v="0"/>
    <n v="326"/>
    <n v="3"/>
    <s v="299.00 "/>
    <n v="897"/>
    <x v="1"/>
    <x v="3"/>
    <x v="8"/>
    <x v="1263"/>
    <x v="1"/>
    <s v="North America"/>
  </r>
  <r>
    <n v="559008"/>
    <n v="1"/>
    <d v="2016-07-12T00:00:00"/>
    <x v="6"/>
    <s v="7/22/2016"/>
    <n v="1044833"/>
    <n v="0"/>
    <n v="1164"/>
    <n v="1"/>
    <s v="180.00 "/>
    <n v="180"/>
    <x v="2"/>
    <x v="0"/>
    <x v="2"/>
    <x v="1264"/>
    <x v="2"/>
    <s v="Europe"/>
  </r>
  <r>
    <n v="559008"/>
    <n v="2"/>
    <d v="2016-07-12T00:00:00"/>
    <x v="6"/>
    <s v="7/22/2016"/>
    <n v="1044833"/>
    <n v="0"/>
    <n v="530"/>
    <n v="1"/>
    <s v="619.00 "/>
    <n v="619"/>
    <x v="2"/>
    <x v="2"/>
    <x v="6"/>
    <x v="1264"/>
    <x v="2"/>
    <s v="Europe"/>
  </r>
  <r>
    <n v="559008"/>
    <n v="3"/>
    <d v="2016-07-12T00:00:00"/>
    <x v="6"/>
    <s v="7/22/2016"/>
    <n v="1044833"/>
    <n v="0"/>
    <n v="147"/>
    <n v="1"/>
    <s v="2,899.99 "/>
    <n v="2899.99"/>
    <x v="2"/>
    <x v="3"/>
    <x v="3"/>
    <x v="1264"/>
    <x v="2"/>
    <s v="Europe"/>
  </r>
  <r>
    <n v="559008"/>
    <n v="4"/>
    <d v="2016-07-12T00:00:00"/>
    <x v="6"/>
    <s v="7/22/2016"/>
    <n v="1044833"/>
    <n v="0"/>
    <n v="1602"/>
    <n v="6"/>
    <s v="179.99 "/>
    <n v="1079.94"/>
    <x v="2"/>
    <x v="5"/>
    <x v="8"/>
    <x v="1264"/>
    <x v="2"/>
    <s v="Europe"/>
  </r>
  <r>
    <n v="559008"/>
    <n v="5"/>
    <d v="2016-07-12T00:00:00"/>
    <x v="6"/>
    <s v="7/22/2016"/>
    <n v="1044833"/>
    <n v="0"/>
    <n v="482"/>
    <n v="4"/>
    <s v="179.00 "/>
    <n v="716"/>
    <x v="2"/>
    <x v="2"/>
    <x v="5"/>
    <x v="1264"/>
    <x v="2"/>
    <s v="Europe"/>
  </r>
  <r>
    <n v="560000"/>
    <n v="1"/>
    <d v="2016-07-13T00:00:00"/>
    <x v="6"/>
    <s v="7/23/2016"/>
    <n v="224416"/>
    <n v="0"/>
    <n v="441"/>
    <n v="8"/>
    <s v="229.90 "/>
    <n v="1839.2"/>
    <x v="0"/>
    <x v="2"/>
    <x v="6"/>
    <x v="1265"/>
    <x v="0"/>
    <s v="North America"/>
  </r>
  <r>
    <n v="560000"/>
    <n v="2"/>
    <d v="2016-07-13T00:00:00"/>
    <x v="6"/>
    <s v="7/23/2016"/>
    <n v="224416"/>
    <n v="0"/>
    <n v="1312"/>
    <n v="1"/>
    <s v="205.00 "/>
    <n v="205"/>
    <x v="0"/>
    <x v="0"/>
    <x v="0"/>
    <x v="1265"/>
    <x v="0"/>
    <s v="North America"/>
  </r>
  <r>
    <n v="560000"/>
    <n v="3"/>
    <d v="2016-07-13T00:00:00"/>
    <x v="6"/>
    <s v="7/23/2016"/>
    <n v="224416"/>
    <n v="0"/>
    <n v="726"/>
    <n v="2"/>
    <s v="147.00 "/>
    <n v="294"/>
    <x v="0"/>
    <x v="2"/>
    <x v="5"/>
    <x v="1265"/>
    <x v="0"/>
    <s v="North America"/>
  </r>
  <r>
    <n v="560000"/>
    <n v="4"/>
    <d v="2016-07-13T00:00:00"/>
    <x v="6"/>
    <s v="7/23/2016"/>
    <n v="224416"/>
    <n v="0"/>
    <n v="448"/>
    <n v="3"/>
    <s v="269.90 "/>
    <n v="809.69999999999993"/>
    <x v="0"/>
    <x v="2"/>
    <x v="6"/>
    <x v="1265"/>
    <x v="0"/>
    <s v="North America"/>
  </r>
  <r>
    <n v="560001"/>
    <n v="1"/>
    <d v="2016-07-13T00:00:00"/>
    <x v="6"/>
    <s v=""/>
    <n v="1572390"/>
    <n v="53"/>
    <n v="1256"/>
    <n v="10"/>
    <s v="19.99 "/>
    <n v="199.89999999999998"/>
    <x v="1"/>
    <x v="0"/>
    <x v="0"/>
    <x v="1266"/>
    <x v="1"/>
    <s v="North America"/>
  </r>
  <r>
    <n v="560001"/>
    <n v="2"/>
    <d v="2016-07-13T00:00:00"/>
    <x v="6"/>
    <s v=""/>
    <n v="1572390"/>
    <n v="53"/>
    <n v="60"/>
    <n v="1"/>
    <s v="156.00 "/>
    <n v="156"/>
    <x v="1"/>
    <x v="7"/>
    <x v="6"/>
    <x v="1266"/>
    <x v="1"/>
    <s v="North America"/>
  </r>
  <r>
    <n v="560002"/>
    <n v="1"/>
    <d v="2016-07-13T00:00:00"/>
    <x v="6"/>
    <s v=""/>
    <n v="1849661"/>
    <n v="54"/>
    <n v="2148"/>
    <n v="3"/>
    <s v="445.00 "/>
    <n v="1335"/>
    <x v="1"/>
    <x v="1"/>
    <x v="3"/>
    <x v="1267"/>
    <x v="1"/>
    <s v="North America"/>
  </r>
  <r>
    <n v="560003"/>
    <n v="1"/>
    <d v="2016-07-13T00:00:00"/>
    <x v="6"/>
    <s v=""/>
    <n v="578075"/>
    <n v="27"/>
    <n v="152"/>
    <n v="1"/>
    <s v="1,184.97 "/>
    <n v="1184.97"/>
    <x v="3"/>
    <x v="3"/>
    <x v="3"/>
    <x v="1268"/>
    <x v="6"/>
    <s v="Europe"/>
  </r>
  <r>
    <n v="560003"/>
    <n v="2"/>
    <d v="2016-07-13T00:00:00"/>
    <x v="6"/>
    <s v=""/>
    <n v="578075"/>
    <n v="27"/>
    <n v="1704"/>
    <n v="1"/>
    <s v="6.99 "/>
    <n v="6.99"/>
    <x v="3"/>
    <x v="6"/>
    <x v="8"/>
    <x v="1268"/>
    <x v="6"/>
    <s v="Europe"/>
  </r>
  <r>
    <n v="560003"/>
    <n v="3"/>
    <d v="2016-07-13T00:00:00"/>
    <x v="6"/>
    <s v=""/>
    <n v="578075"/>
    <n v="27"/>
    <n v="82"/>
    <n v="3"/>
    <s v="40.55 "/>
    <n v="121.64999999999999"/>
    <x v="3"/>
    <x v="7"/>
    <x v="10"/>
    <x v="1268"/>
    <x v="6"/>
    <s v="Europe"/>
  </r>
  <r>
    <n v="560004"/>
    <n v="1"/>
    <d v="2016-07-13T00:00:00"/>
    <x v="6"/>
    <s v=""/>
    <n v="1432419"/>
    <n v="51"/>
    <n v="2040"/>
    <n v="1"/>
    <s v="139.99 "/>
    <n v="139.99"/>
    <x v="1"/>
    <x v="1"/>
    <x v="9"/>
    <x v="1269"/>
    <x v="1"/>
    <s v="North America"/>
  </r>
  <r>
    <n v="560004"/>
    <n v="2"/>
    <d v="2016-07-13T00:00:00"/>
    <x v="6"/>
    <s v=""/>
    <n v="1432419"/>
    <n v="51"/>
    <n v="444"/>
    <n v="1"/>
    <s v="919.00 "/>
    <n v="919"/>
    <x v="1"/>
    <x v="2"/>
    <x v="6"/>
    <x v="1269"/>
    <x v="1"/>
    <s v="North America"/>
  </r>
  <r>
    <n v="560004"/>
    <n v="3"/>
    <d v="2016-07-13T00:00:00"/>
    <x v="6"/>
    <s v=""/>
    <n v="1432419"/>
    <n v="51"/>
    <n v="1423"/>
    <n v="2"/>
    <s v="189.00 "/>
    <n v="378"/>
    <x v="1"/>
    <x v="4"/>
    <x v="4"/>
    <x v="1269"/>
    <x v="1"/>
    <s v="North America"/>
  </r>
  <r>
    <n v="560004"/>
    <n v="4"/>
    <d v="2016-07-13T00:00:00"/>
    <x v="6"/>
    <s v=""/>
    <n v="1432419"/>
    <n v="51"/>
    <n v="2093"/>
    <n v="1"/>
    <s v="508.00 "/>
    <n v="508"/>
    <x v="1"/>
    <x v="1"/>
    <x v="0"/>
    <x v="1269"/>
    <x v="1"/>
    <s v="North America"/>
  </r>
  <r>
    <n v="560005"/>
    <n v="1"/>
    <d v="2016-07-13T00:00:00"/>
    <x v="6"/>
    <s v=""/>
    <n v="1164225"/>
    <n v="36"/>
    <n v="310"/>
    <n v="2"/>
    <s v="299.00 "/>
    <n v="598"/>
    <x v="2"/>
    <x v="3"/>
    <x v="8"/>
    <x v="1270"/>
    <x v="2"/>
    <s v="Europe"/>
  </r>
  <r>
    <n v="560006"/>
    <n v="1"/>
    <d v="2016-07-13T00:00:00"/>
    <x v="6"/>
    <s v=""/>
    <n v="271065"/>
    <n v="8"/>
    <n v="1285"/>
    <n v="2"/>
    <s v="24.99 "/>
    <n v="49.98"/>
    <x v="0"/>
    <x v="0"/>
    <x v="0"/>
    <x v="1271"/>
    <x v="0"/>
    <s v="North America"/>
  </r>
  <r>
    <n v="560006"/>
    <n v="2"/>
    <d v="2016-07-13T00:00:00"/>
    <x v="6"/>
    <s v=""/>
    <n v="271065"/>
    <n v="8"/>
    <n v="2085"/>
    <n v="2"/>
    <s v="1,475.00 "/>
    <n v="2950"/>
    <x v="0"/>
    <x v="1"/>
    <x v="0"/>
    <x v="1271"/>
    <x v="0"/>
    <s v="North America"/>
  </r>
  <r>
    <n v="560006"/>
    <n v="3"/>
    <d v="2016-07-13T00:00:00"/>
    <x v="6"/>
    <s v=""/>
    <n v="271065"/>
    <n v="8"/>
    <n v="2114"/>
    <n v="2"/>
    <s v="257.50 "/>
    <n v="515"/>
    <x v="0"/>
    <x v="1"/>
    <x v="0"/>
    <x v="1271"/>
    <x v="0"/>
    <s v="North America"/>
  </r>
  <r>
    <n v="560006"/>
    <n v="4"/>
    <d v="2016-07-13T00:00:00"/>
    <x v="6"/>
    <s v=""/>
    <n v="271065"/>
    <n v="8"/>
    <n v="41"/>
    <n v="1"/>
    <s v="232.00 "/>
    <n v="232"/>
    <x v="0"/>
    <x v="7"/>
    <x v="0"/>
    <x v="1271"/>
    <x v="0"/>
    <s v="North America"/>
  </r>
  <r>
    <n v="560006"/>
    <n v="5"/>
    <d v="2016-07-13T00:00:00"/>
    <x v="6"/>
    <s v=""/>
    <n v="271065"/>
    <n v="8"/>
    <n v="1092"/>
    <n v="1"/>
    <s v="673.00 "/>
    <n v="673"/>
    <x v="0"/>
    <x v="0"/>
    <x v="0"/>
    <x v="1271"/>
    <x v="0"/>
    <s v="North America"/>
  </r>
  <r>
    <n v="560007"/>
    <n v="1"/>
    <d v="2016-07-13T00:00:00"/>
    <x v="6"/>
    <s v=""/>
    <n v="675600"/>
    <n v="13"/>
    <n v="1528"/>
    <n v="1"/>
    <s v="302.00 "/>
    <n v="302"/>
    <x v="3"/>
    <x v="4"/>
    <x v="4"/>
    <x v="1272"/>
    <x v="5"/>
    <s v="Europe"/>
  </r>
  <r>
    <n v="560007"/>
    <n v="2"/>
    <d v="2016-07-13T00:00:00"/>
    <x v="6"/>
    <s v=""/>
    <n v="675600"/>
    <n v="13"/>
    <n v="462"/>
    <n v="3"/>
    <s v="869.00 "/>
    <n v="2607"/>
    <x v="3"/>
    <x v="2"/>
    <x v="5"/>
    <x v="1272"/>
    <x v="5"/>
    <s v="Europe"/>
  </r>
  <r>
    <n v="560007"/>
    <n v="3"/>
    <d v="2016-07-13T00:00:00"/>
    <x v="6"/>
    <s v=""/>
    <n v="675600"/>
    <n v="13"/>
    <n v="1638"/>
    <n v="7"/>
    <s v="13.89 "/>
    <n v="97.23"/>
    <x v="3"/>
    <x v="5"/>
    <x v="0"/>
    <x v="1272"/>
    <x v="5"/>
    <s v="Europe"/>
  </r>
  <r>
    <n v="560007"/>
    <n v="4"/>
    <d v="2016-07-13T00:00:00"/>
    <x v="6"/>
    <s v=""/>
    <n v="675600"/>
    <n v="13"/>
    <n v="2090"/>
    <n v="1"/>
    <s v="1,475.00 "/>
    <n v="1475"/>
    <x v="3"/>
    <x v="1"/>
    <x v="0"/>
    <x v="1272"/>
    <x v="5"/>
    <s v="Europe"/>
  </r>
  <r>
    <n v="560007"/>
    <n v="5"/>
    <d v="2016-07-13T00:00:00"/>
    <x v="6"/>
    <s v=""/>
    <n v="675600"/>
    <n v="13"/>
    <n v="65"/>
    <n v="7"/>
    <s v="181.00 "/>
    <n v="1267"/>
    <x v="3"/>
    <x v="7"/>
    <x v="6"/>
    <x v="1272"/>
    <x v="5"/>
    <s v="Europe"/>
  </r>
  <r>
    <n v="560007"/>
    <n v="6"/>
    <d v="2016-07-13T00:00:00"/>
    <x v="6"/>
    <s v=""/>
    <n v="675600"/>
    <n v="13"/>
    <n v="47"/>
    <n v="5"/>
    <s v="149.95 "/>
    <n v="749.75"/>
    <x v="3"/>
    <x v="7"/>
    <x v="6"/>
    <x v="1272"/>
    <x v="5"/>
    <s v="Europe"/>
  </r>
  <r>
    <n v="560007"/>
    <n v="7"/>
    <d v="2016-07-13T00:00:00"/>
    <x v="6"/>
    <s v=""/>
    <n v="675600"/>
    <n v="13"/>
    <n v="141"/>
    <n v="1"/>
    <s v="299.99 "/>
    <n v="299.99"/>
    <x v="3"/>
    <x v="3"/>
    <x v="3"/>
    <x v="1272"/>
    <x v="5"/>
    <s v="Europe"/>
  </r>
  <r>
    <n v="560008"/>
    <n v="1"/>
    <d v="2016-07-13T00:00:00"/>
    <x v="6"/>
    <s v=""/>
    <n v="1553366"/>
    <n v="56"/>
    <n v="2180"/>
    <n v="1"/>
    <s v="149.00 "/>
    <n v="149"/>
    <x v="1"/>
    <x v="1"/>
    <x v="2"/>
    <x v="1273"/>
    <x v="1"/>
    <s v="North America"/>
  </r>
  <r>
    <n v="560010"/>
    <n v="1"/>
    <d v="2016-07-13T00:00:00"/>
    <x v="6"/>
    <s v=""/>
    <n v="645472"/>
    <n v="12"/>
    <n v="1547"/>
    <n v="3"/>
    <s v="255.00 "/>
    <n v="765"/>
    <x v="3"/>
    <x v="4"/>
    <x v="4"/>
    <x v="1274"/>
    <x v="5"/>
    <s v="Europe"/>
  </r>
  <r>
    <n v="560011"/>
    <n v="1"/>
    <d v="2016-07-13T00:00:00"/>
    <x v="6"/>
    <s v=""/>
    <n v="937542"/>
    <n v="37"/>
    <n v="598"/>
    <n v="1"/>
    <s v="109.00 "/>
    <n v="109"/>
    <x v="2"/>
    <x v="2"/>
    <x v="0"/>
    <x v="1275"/>
    <x v="2"/>
    <s v="Europe"/>
  </r>
  <r>
    <n v="561000"/>
    <n v="1"/>
    <d v="2016-07-14T00:00:00"/>
    <x v="6"/>
    <s v="7/21/2016"/>
    <n v="1997221"/>
    <n v="0"/>
    <n v="1583"/>
    <n v="1"/>
    <s v="13.89 "/>
    <n v="13.89"/>
    <x v="1"/>
    <x v="5"/>
    <x v="8"/>
    <x v="1276"/>
    <x v="1"/>
    <s v="North America"/>
  </r>
  <r>
    <n v="561000"/>
    <n v="2"/>
    <d v="2016-07-14T00:00:00"/>
    <x v="6"/>
    <s v="7/21/2016"/>
    <n v="1997221"/>
    <n v="0"/>
    <n v="835"/>
    <n v="1"/>
    <s v="52.90 "/>
    <n v="52.9"/>
    <x v="1"/>
    <x v="2"/>
    <x v="0"/>
    <x v="1276"/>
    <x v="1"/>
    <s v="North America"/>
  </r>
  <r>
    <n v="561000"/>
    <n v="3"/>
    <d v="2016-07-14T00:00:00"/>
    <x v="6"/>
    <s v="7/21/2016"/>
    <n v="1997221"/>
    <n v="0"/>
    <n v="1631"/>
    <n v="9"/>
    <s v="12.66 "/>
    <n v="113.94"/>
    <x v="1"/>
    <x v="5"/>
    <x v="0"/>
    <x v="1276"/>
    <x v="1"/>
    <s v="North America"/>
  </r>
  <r>
    <n v="561000"/>
    <n v="4"/>
    <d v="2016-07-14T00:00:00"/>
    <x v="6"/>
    <s v="7/21/2016"/>
    <n v="1997221"/>
    <n v="0"/>
    <n v="1196"/>
    <n v="1"/>
    <s v="422.00 "/>
    <n v="422"/>
    <x v="1"/>
    <x v="0"/>
    <x v="2"/>
    <x v="1276"/>
    <x v="1"/>
    <s v="North America"/>
  </r>
  <r>
    <n v="561002"/>
    <n v="1"/>
    <d v="2016-07-14T00:00:00"/>
    <x v="6"/>
    <s v=""/>
    <n v="792588"/>
    <n v="29"/>
    <n v="2008"/>
    <n v="1"/>
    <s v="199.99 "/>
    <n v="199.99"/>
    <x v="3"/>
    <x v="1"/>
    <x v="2"/>
    <x v="1277"/>
    <x v="4"/>
    <s v="Europe"/>
  </r>
  <r>
    <n v="561002"/>
    <n v="2"/>
    <d v="2016-07-14T00:00:00"/>
    <x v="6"/>
    <s v=""/>
    <n v="792588"/>
    <n v="29"/>
    <n v="1999"/>
    <n v="1"/>
    <s v="99.99 "/>
    <n v="99.99"/>
    <x v="3"/>
    <x v="1"/>
    <x v="2"/>
    <x v="1277"/>
    <x v="4"/>
    <s v="Europe"/>
  </r>
  <r>
    <n v="561002"/>
    <n v="3"/>
    <d v="2016-07-14T00:00:00"/>
    <x v="6"/>
    <s v=""/>
    <n v="792588"/>
    <n v="29"/>
    <n v="307"/>
    <n v="1"/>
    <s v="369.00 "/>
    <n v="369"/>
    <x v="3"/>
    <x v="3"/>
    <x v="8"/>
    <x v="1277"/>
    <x v="4"/>
    <s v="Europe"/>
  </r>
  <r>
    <n v="561002"/>
    <n v="4"/>
    <d v="2016-07-14T00:00:00"/>
    <x v="6"/>
    <s v=""/>
    <n v="792588"/>
    <n v="29"/>
    <n v="1292"/>
    <n v="2"/>
    <s v="366.55 "/>
    <n v="733.1"/>
    <x v="3"/>
    <x v="0"/>
    <x v="0"/>
    <x v="1277"/>
    <x v="4"/>
    <s v="Europe"/>
  </r>
  <r>
    <n v="561002"/>
    <n v="5"/>
    <d v="2016-07-14T00:00:00"/>
    <x v="6"/>
    <s v=""/>
    <n v="792588"/>
    <n v="29"/>
    <n v="1082"/>
    <n v="5"/>
    <s v="304.00 "/>
    <n v="1520"/>
    <x v="3"/>
    <x v="0"/>
    <x v="0"/>
    <x v="1277"/>
    <x v="4"/>
    <s v="Europe"/>
  </r>
  <r>
    <n v="561002"/>
    <n v="6"/>
    <d v="2016-07-14T00:00:00"/>
    <x v="6"/>
    <s v=""/>
    <n v="792588"/>
    <n v="29"/>
    <n v="2095"/>
    <n v="6"/>
    <s v="1,475.00 "/>
    <n v="8850"/>
    <x v="3"/>
    <x v="1"/>
    <x v="0"/>
    <x v="1277"/>
    <x v="4"/>
    <s v="Europe"/>
  </r>
  <r>
    <n v="561002"/>
    <n v="7"/>
    <d v="2016-07-14T00:00:00"/>
    <x v="6"/>
    <s v=""/>
    <n v="792588"/>
    <n v="29"/>
    <n v="896"/>
    <n v="2"/>
    <s v="41.73 "/>
    <n v="83.46"/>
    <x v="3"/>
    <x v="2"/>
    <x v="8"/>
    <x v="1277"/>
    <x v="4"/>
    <s v="Europe"/>
  </r>
  <r>
    <n v="561003"/>
    <n v="1"/>
    <d v="2016-07-14T00:00:00"/>
    <x v="6"/>
    <s v=""/>
    <n v="1410548"/>
    <n v="61"/>
    <n v="742"/>
    <n v="1"/>
    <s v="102.00 "/>
    <n v="102"/>
    <x v="1"/>
    <x v="2"/>
    <x v="5"/>
    <x v="620"/>
    <x v="1"/>
    <s v="North America"/>
  </r>
  <r>
    <n v="561003"/>
    <n v="2"/>
    <d v="2016-07-14T00:00:00"/>
    <x v="6"/>
    <s v=""/>
    <n v="1410548"/>
    <n v="61"/>
    <n v="1258"/>
    <n v="4"/>
    <s v="39.99 "/>
    <n v="159.96"/>
    <x v="1"/>
    <x v="0"/>
    <x v="0"/>
    <x v="620"/>
    <x v="1"/>
    <s v="North America"/>
  </r>
  <r>
    <n v="561003"/>
    <n v="3"/>
    <d v="2016-07-14T00:00:00"/>
    <x v="6"/>
    <s v=""/>
    <n v="1410548"/>
    <n v="61"/>
    <n v="39"/>
    <n v="2"/>
    <s v="299.23 "/>
    <n v="598.46"/>
    <x v="1"/>
    <x v="7"/>
    <x v="0"/>
    <x v="620"/>
    <x v="1"/>
    <s v="North America"/>
  </r>
  <r>
    <n v="561003"/>
    <n v="4"/>
    <d v="2016-07-14T00:00:00"/>
    <x v="6"/>
    <s v=""/>
    <n v="1410548"/>
    <n v="61"/>
    <n v="1705"/>
    <n v="4"/>
    <s v="6.88 "/>
    <n v="27.52"/>
    <x v="1"/>
    <x v="6"/>
    <x v="8"/>
    <x v="620"/>
    <x v="1"/>
    <s v="North America"/>
  </r>
  <r>
    <n v="561004"/>
    <n v="1"/>
    <d v="2016-07-14T00:00:00"/>
    <x v="6"/>
    <s v="7/21/2016"/>
    <n v="1097591"/>
    <n v="0"/>
    <n v="2039"/>
    <n v="2"/>
    <s v="179.99 "/>
    <n v="359.98"/>
    <x v="2"/>
    <x v="1"/>
    <x v="9"/>
    <x v="1278"/>
    <x v="2"/>
    <s v="Europe"/>
  </r>
  <r>
    <n v="561004"/>
    <n v="2"/>
    <d v="2016-07-14T00:00:00"/>
    <x v="6"/>
    <s v="7/21/2016"/>
    <n v="1097591"/>
    <n v="0"/>
    <n v="533"/>
    <n v="1"/>
    <s v="279.00 "/>
    <n v="279"/>
    <x v="2"/>
    <x v="2"/>
    <x v="6"/>
    <x v="1278"/>
    <x v="2"/>
    <s v="Europe"/>
  </r>
  <r>
    <n v="561005"/>
    <n v="1"/>
    <d v="2016-07-14T00:00:00"/>
    <x v="6"/>
    <s v="7/15/2016"/>
    <n v="1005343"/>
    <n v="0"/>
    <n v="48"/>
    <n v="3"/>
    <s v="149.95 "/>
    <n v="449.84999999999997"/>
    <x v="2"/>
    <x v="7"/>
    <x v="6"/>
    <x v="1279"/>
    <x v="2"/>
    <s v="Europe"/>
  </r>
  <r>
    <n v="561008"/>
    <n v="1"/>
    <d v="2016-07-14T00:00:00"/>
    <x v="6"/>
    <s v=""/>
    <n v="1097685"/>
    <n v="42"/>
    <n v="47"/>
    <n v="3"/>
    <s v="149.95 "/>
    <n v="449.84999999999997"/>
    <x v="2"/>
    <x v="7"/>
    <x v="6"/>
    <x v="1280"/>
    <x v="2"/>
    <s v="Europe"/>
  </r>
  <r>
    <n v="561009"/>
    <n v="1"/>
    <d v="2016-07-14T00:00:00"/>
    <x v="6"/>
    <s v=""/>
    <n v="2000872"/>
    <n v="56"/>
    <n v="1819"/>
    <n v="6"/>
    <s v="32.00 "/>
    <n v="192"/>
    <x v="1"/>
    <x v="6"/>
    <x v="7"/>
    <x v="897"/>
    <x v="1"/>
    <s v="North America"/>
  </r>
  <r>
    <n v="561010"/>
    <n v="1"/>
    <d v="2016-07-14T00:00:00"/>
    <x v="6"/>
    <s v=""/>
    <n v="1230469"/>
    <n v="59"/>
    <n v="1011"/>
    <n v="1"/>
    <s v="196.90 "/>
    <n v="196.9"/>
    <x v="1"/>
    <x v="0"/>
    <x v="1"/>
    <x v="1281"/>
    <x v="1"/>
    <s v="North America"/>
  </r>
  <r>
    <n v="561010"/>
    <n v="2"/>
    <d v="2016-07-14T00:00:00"/>
    <x v="6"/>
    <s v=""/>
    <n v="1230469"/>
    <n v="59"/>
    <n v="43"/>
    <n v="3"/>
    <s v="232.00 "/>
    <n v="696"/>
    <x v="1"/>
    <x v="7"/>
    <x v="0"/>
    <x v="1281"/>
    <x v="1"/>
    <s v="North America"/>
  </r>
  <r>
    <n v="561012"/>
    <n v="1"/>
    <d v="2016-07-14T00:00:00"/>
    <x v="6"/>
    <s v="7/24/2016"/>
    <n v="935197"/>
    <n v="0"/>
    <n v="163"/>
    <n v="6"/>
    <s v="1,592.20 "/>
    <n v="9553.2000000000007"/>
    <x v="2"/>
    <x v="3"/>
    <x v="3"/>
    <x v="1282"/>
    <x v="2"/>
    <s v="Europe"/>
  </r>
  <r>
    <n v="561012"/>
    <n v="2"/>
    <d v="2016-07-14T00:00:00"/>
    <x v="6"/>
    <s v="7/24/2016"/>
    <n v="935197"/>
    <n v="0"/>
    <n v="154"/>
    <n v="2"/>
    <s v="469.97 "/>
    <n v="939.94"/>
    <x v="2"/>
    <x v="3"/>
    <x v="3"/>
    <x v="1282"/>
    <x v="2"/>
    <s v="Europe"/>
  </r>
  <r>
    <n v="562000"/>
    <n v="1"/>
    <d v="2016-07-15T00:00:00"/>
    <x v="6"/>
    <s v=""/>
    <n v="762959"/>
    <n v="29"/>
    <n v="1615"/>
    <n v="4"/>
    <s v="289.99 "/>
    <n v="1159.96"/>
    <x v="3"/>
    <x v="5"/>
    <x v="8"/>
    <x v="645"/>
    <x v="4"/>
    <s v="Europe"/>
  </r>
  <r>
    <n v="562000"/>
    <n v="2"/>
    <d v="2016-07-15T00:00:00"/>
    <x v="6"/>
    <s v=""/>
    <n v="762959"/>
    <n v="29"/>
    <n v="87"/>
    <n v="1"/>
    <s v="99.99 "/>
    <n v="99.99"/>
    <x v="3"/>
    <x v="7"/>
    <x v="10"/>
    <x v="645"/>
    <x v="4"/>
    <s v="Europe"/>
  </r>
  <r>
    <n v="562002"/>
    <n v="1"/>
    <d v="2016-07-15T00:00:00"/>
    <x v="6"/>
    <s v=""/>
    <n v="633593"/>
    <n v="12"/>
    <n v="1466"/>
    <n v="2"/>
    <s v="290.00 "/>
    <n v="580"/>
    <x v="3"/>
    <x v="4"/>
    <x v="0"/>
    <x v="1283"/>
    <x v="5"/>
    <s v="Europe"/>
  </r>
  <r>
    <n v="562002"/>
    <n v="2"/>
    <d v="2016-07-15T00:00:00"/>
    <x v="6"/>
    <s v=""/>
    <n v="633593"/>
    <n v="12"/>
    <n v="2062"/>
    <n v="3"/>
    <s v="199.99 "/>
    <n v="599.97"/>
    <x v="3"/>
    <x v="1"/>
    <x v="0"/>
    <x v="1283"/>
    <x v="5"/>
    <s v="Europe"/>
  </r>
  <r>
    <n v="562002"/>
    <n v="3"/>
    <d v="2016-07-15T00:00:00"/>
    <x v="6"/>
    <s v=""/>
    <n v="633593"/>
    <n v="12"/>
    <n v="50"/>
    <n v="2"/>
    <s v="199.95 "/>
    <n v="399.9"/>
    <x v="3"/>
    <x v="7"/>
    <x v="6"/>
    <x v="1283"/>
    <x v="5"/>
    <s v="Europe"/>
  </r>
  <r>
    <n v="562002"/>
    <n v="4"/>
    <d v="2016-07-15T00:00:00"/>
    <x v="6"/>
    <s v=""/>
    <n v="633593"/>
    <n v="12"/>
    <n v="1604"/>
    <n v="4"/>
    <s v="259.99 "/>
    <n v="1039.96"/>
    <x v="3"/>
    <x v="5"/>
    <x v="8"/>
    <x v="1283"/>
    <x v="5"/>
    <s v="Europe"/>
  </r>
  <r>
    <n v="562002"/>
    <n v="5"/>
    <d v="2016-07-15T00:00:00"/>
    <x v="6"/>
    <s v=""/>
    <n v="633593"/>
    <n v="12"/>
    <n v="803"/>
    <n v="2"/>
    <s v="17.90 "/>
    <n v="35.799999999999997"/>
    <x v="3"/>
    <x v="2"/>
    <x v="0"/>
    <x v="1283"/>
    <x v="5"/>
    <s v="Europe"/>
  </r>
  <r>
    <n v="562003"/>
    <n v="1"/>
    <d v="2016-07-15T00:00:00"/>
    <x v="6"/>
    <s v="7/22/2016"/>
    <n v="1961979"/>
    <n v="0"/>
    <n v="1684"/>
    <n v="1"/>
    <s v="16.89 "/>
    <n v="16.89"/>
    <x v="1"/>
    <x v="6"/>
    <x v="7"/>
    <x v="1284"/>
    <x v="1"/>
    <s v="North America"/>
  </r>
  <r>
    <n v="562003"/>
    <n v="2"/>
    <d v="2016-07-15T00:00:00"/>
    <x v="6"/>
    <s v="7/22/2016"/>
    <n v="1961979"/>
    <n v="0"/>
    <n v="1583"/>
    <n v="1"/>
    <s v="13.89 "/>
    <n v="13.89"/>
    <x v="1"/>
    <x v="5"/>
    <x v="8"/>
    <x v="1284"/>
    <x v="1"/>
    <s v="North America"/>
  </r>
  <r>
    <n v="562004"/>
    <n v="1"/>
    <d v="2016-07-15T00:00:00"/>
    <x v="6"/>
    <s v=""/>
    <n v="1674304"/>
    <n v="47"/>
    <n v="1558"/>
    <n v="1"/>
    <s v="380.00 "/>
    <n v="380"/>
    <x v="1"/>
    <x v="4"/>
    <x v="4"/>
    <x v="1285"/>
    <x v="1"/>
    <s v="North America"/>
  </r>
  <r>
    <n v="562004"/>
    <n v="2"/>
    <d v="2016-07-15T00:00:00"/>
    <x v="6"/>
    <s v=""/>
    <n v="1674304"/>
    <n v="47"/>
    <n v="1616"/>
    <n v="3"/>
    <s v="56.99 "/>
    <n v="170.97"/>
    <x v="1"/>
    <x v="5"/>
    <x v="0"/>
    <x v="1285"/>
    <x v="1"/>
    <s v="North America"/>
  </r>
  <r>
    <n v="562004"/>
    <n v="3"/>
    <d v="2016-07-15T00:00:00"/>
    <x v="6"/>
    <s v=""/>
    <n v="1674304"/>
    <n v="47"/>
    <n v="632"/>
    <n v="2"/>
    <s v="139.00 "/>
    <n v="278"/>
    <x v="1"/>
    <x v="2"/>
    <x v="6"/>
    <x v="1285"/>
    <x v="1"/>
    <s v="North America"/>
  </r>
  <r>
    <n v="562004"/>
    <n v="4"/>
    <d v="2016-07-15T00:00:00"/>
    <x v="6"/>
    <s v=""/>
    <n v="1674304"/>
    <n v="47"/>
    <n v="1412"/>
    <n v="1"/>
    <s v="289.00 "/>
    <n v="289"/>
    <x v="1"/>
    <x v="4"/>
    <x v="4"/>
    <x v="1285"/>
    <x v="1"/>
    <s v="North America"/>
  </r>
  <r>
    <n v="562004"/>
    <n v="5"/>
    <d v="2016-07-15T00:00:00"/>
    <x v="6"/>
    <s v=""/>
    <n v="1674304"/>
    <n v="47"/>
    <n v="1864"/>
    <n v="2"/>
    <s v="1,818.90 "/>
    <n v="3637.8"/>
    <x v="1"/>
    <x v="1"/>
    <x v="10"/>
    <x v="1285"/>
    <x v="1"/>
    <s v="North America"/>
  </r>
  <r>
    <n v="562004"/>
    <n v="6"/>
    <d v="2016-07-15T00:00:00"/>
    <x v="6"/>
    <s v=""/>
    <n v="1674304"/>
    <n v="47"/>
    <n v="2109"/>
    <n v="2"/>
    <s v="257.50 "/>
    <n v="515"/>
    <x v="1"/>
    <x v="1"/>
    <x v="0"/>
    <x v="1285"/>
    <x v="1"/>
    <s v="North America"/>
  </r>
  <r>
    <n v="562004"/>
    <n v="7"/>
    <d v="2016-07-15T00:00:00"/>
    <x v="6"/>
    <s v=""/>
    <n v="1674304"/>
    <n v="47"/>
    <n v="1233"/>
    <n v="1"/>
    <s v="878.00 "/>
    <n v="878"/>
    <x v="1"/>
    <x v="0"/>
    <x v="2"/>
    <x v="1285"/>
    <x v="1"/>
    <s v="North America"/>
  </r>
  <r>
    <n v="562005"/>
    <n v="1"/>
    <d v="2016-07-15T00:00:00"/>
    <x v="6"/>
    <s v=""/>
    <n v="1427309"/>
    <n v="61"/>
    <n v="189"/>
    <n v="2"/>
    <s v="126.90 "/>
    <n v="253.8"/>
    <x v="1"/>
    <x v="3"/>
    <x v="8"/>
    <x v="1286"/>
    <x v="1"/>
    <s v="North America"/>
  </r>
  <r>
    <n v="562005"/>
    <n v="2"/>
    <d v="2016-07-15T00:00:00"/>
    <x v="6"/>
    <s v=""/>
    <n v="1427309"/>
    <n v="61"/>
    <n v="1527"/>
    <n v="1"/>
    <s v="268.00 "/>
    <n v="268"/>
    <x v="1"/>
    <x v="4"/>
    <x v="4"/>
    <x v="1286"/>
    <x v="1"/>
    <s v="North America"/>
  </r>
  <r>
    <n v="562005"/>
    <n v="3"/>
    <d v="2016-07-15T00:00:00"/>
    <x v="6"/>
    <s v=""/>
    <n v="1427309"/>
    <n v="61"/>
    <n v="1796"/>
    <n v="6"/>
    <s v="43.00 "/>
    <n v="258"/>
    <x v="1"/>
    <x v="6"/>
    <x v="7"/>
    <x v="1286"/>
    <x v="1"/>
    <s v="North America"/>
  </r>
  <r>
    <n v="562007"/>
    <n v="1"/>
    <d v="2016-07-15T00:00:00"/>
    <x v="6"/>
    <s v=""/>
    <n v="507938"/>
    <n v="19"/>
    <n v="1607"/>
    <n v="3"/>
    <s v="179.99 "/>
    <n v="539.97"/>
    <x v="3"/>
    <x v="5"/>
    <x v="8"/>
    <x v="1287"/>
    <x v="6"/>
    <s v="Europe"/>
  </r>
  <r>
    <n v="562008"/>
    <n v="1"/>
    <d v="2016-07-15T00:00:00"/>
    <x v="6"/>
    <s v="7/22/2016"/>
    <n v="1433344"/>
    <n v="0"/>
    <n v="2097"/>
    <n v="5"/>
    <s v="791.00 "/>
    <n v="3955"/>
    <x v="1"/>
    <x v="1"/>
    <x v="0"/>
    <x v="1288"/>
    <x v="1"/>
    <s v="North America"/>
  </r>
  <r>
    <n v="563000"/>
    <n v="1"/>
    <d v="2016-07-16T00:00:00"/>
    <x v="6"/>
    <s v=""/>
    <n v="1998163"/>
    <n v="54"/>
    <n v="1606"/>
    <n v="5"/>
    <s v="159.99 "/>
    <n v="799.95"/>
    <x v="1"/>
    <x v="5"/>
    <x v="8"/>
    <x v="1289"/>
    <x v="1"/>
    <s v="North America"/>
  </r>
  <r>
    <n v="563000"/>
    <n v="2"/>
    <d v="2016-07-16T00:00:00"/>
    <x v="6"/>
    <s v=""/>
    <n v="1998163"/>
    <n v="54"/>
    <n v="436"/>
    <n v="2"/>
    <s v="369.00 "/>
    <n v="738"/>
    <x v="1"/>
    <x v="2"/>
    <x v="3"/>
    <x v="1289"/>
    <x v="1"/>
    <s v="North America"/>
  </r>
  <r>
    <n v="563003"/>
    <n v="1"/>
    <d v="2016-07-16T00:00:00"/>
    <x v="6"/>
    <s v=""/>
    <n v="1261289"/>
    <n v="53"/>
    <n v="449"/>
    <n v="7"/>
    <s v="349.00 "/>
    <n v="2443"/>
    <x v="1"/>
    <x v="2"/>
    <x v="6"/>
    <x v="1290"/>
    <x v="1"/>
    <s v="North America"/>
  </r>
  <r>
    <n v="563004"/>
    <n v="1"/>
    <d v="2016-07-16T00:00:00"/>
    <x v="6"/>
    <s v=""/>
    <n v="1635130"/>
    <n v="63"/>
    <n v="140"/>
    <n v="2"/>
    <s v="499.99 "/>
    <n v="999.98"/>
    <x v="1"/>
    <x v="3"/>
    <x v="3"/>
    <x v="1291"/>
    <x v="1"/>
    <s v="North America"/>
  </r>
  <r>
    <n v="563004"/>
    <n v="2"/>
    <d v="2016-07-16T00:00:00"/>
    <x v="6"/>
    <s v=""/>
    <n v="1635130"/>
    <n v="63"/>
    <n v="1978"/>
    <n v="2"/>
    <s v="299.99 "/>
    <n v="599.98"/>
    <x v="1"/>
    <x v="1"/>
    <x v="9"/>
    <x v="1291"/>
    <x v="1"/>
    <s v="North America"/>
  </r>
  <r>
    <n v="563004"/>
    <n v="3"/>
    <d v="2016-07-16T00:00:00"/>
    <x v="6"/>
    <s v=""/>
    <n v="1635130"/>
    <n v="63"/>
    <n v="1581"/>
    <n v="8"/>
    <s v="219.00 "/>
    <n v="1752"/>
    <x v="1"/>
    <x v="5"/>
    <x v="8"/>
    <x v="1291"/>
    <x v="1"/>
    <s v="North America"/>
  </r>
  <r>
    <n v="563005"/>
    <n v="1"/>
    <d v="2016-07-16T00:00:00"/>
    <x v="6"/>
    <s v=""/>
    <n v="303782"/>
    <n v="8"/>
    <n v="50"/>
    <n v="1"/>
    <s v="199.95 "/>
    <n v="199.95"/>
    <x v="0"/>
    <x v="7"/>
    <x v="6"/>
    <x v="1084"/>
    <x v="0"/>
    <s v="North America"/>
  </r>
  <r>
    <n v="563005"/>
    <n v="2"/>
    <d v="2016-07-16T00:00:00"/>
    <x v="6"/>
    <s v=""/>
    <n v="303782"/>
    <n v="8"/>
    <n v="1595"/>
    <n v="1"/>
    <s v="22.89 "/>
    <n v="22.89"/>
    <x v="0"/>
    <x v="5"/>
    <x v="8"/>
    <x v="1084"/>
    <x v="0"/>
    <s v="North America"/>
  </r>
  <r>
    <n v="563006"/>
    <n v="1"/>
    <d v="2016-07-16T00:00:00"/>
    <x v="6"/>
    <s v="7/22/2016"/>
    <n v="730530"/>
    <n v="0"/>
    <n v="2166"/>
    <n v="7"/>
    <s v="445.00 "/>
    <n v="3115"/>
    <x v="3"/>
    <x v="1"/>
    <x v="2"/>
    <x v="1292"/>
    <x v="4"/>
    <s v="Europe"/>
  </r>
  <r>
    <n v="563006"/>
    <n v="2"/>
    <d v="2016-07-16T00:00:00"/>
    <x v="6"/>
    <s v="7/22/2016"/>
    <n v="730530"/>
    <n v="0"/>
    <n v="158"/>
    <n v="6"/>
    <s v="1,099.99 "/>
    <n v="6599.9400000000005"/>
    <x v="3"/>
    <x v="3"/>
    <x v="3"/>
    <x v="1292"/>
    <x v="4"/>
    <s v="Europe"/>
  </r>
  <r>
    <n v="563007"/>
    <n v="1"/>
    <d v="2016-07-16T00:00:00"/>
    <x v="6"/>
    <s v="7/24/2016"/>
    <n v="542678"/>
    <n v="0"/>
    <n v="1762"/>
    <n v="1"/>
    <s v="31.39 "/>
    <n v="31.39"/>
    <x v="3"/>
    <x v="6"/>
    <x v="7"/>
    <x v="1293"/>
    <x v="6"/>
    <s v="Europe"/>
  </r>
  <r>
    <n v="563007"/>
    <n v="2"/>
    <d v="2016-07-16T00:00:00"/>
    <x v="6"/>
    <s v="7/24/2016"/>
    <n v="542678"/>
    <n v="0"/>
    <n v="986"/>
    <n v="8"/>
    <s v="129.00 "/>
    <n v="1032"/>
    <x v="3"/>
    <x v="0"/>
    <x v="1"/>
    <x v="1293"/>
    <x v="6"/>
    <s v="Europe"/>
  </r>
  <r>
    <n v="563007"/>
    <n v="3"/>
    <d v="2016-07-16T00:00:00"/>
    <x v="6"/>
    <s v="7/24/2016"/>
    <n v="542678"/>
    <n v="0"/>
    <n v="309"/>
    <n v="3"/>
    <s v="499.00 "/>
    <n v="1497"/>
    <x v="3"/>
    <x v="3"/>
    <x v="8"/>
    <x v="1293"/>
    <x v="6"/>
    <s v="Europe"/>
  </r>
  <r>
    <n v="563007"/>
    <n v="4"/>
    <d v="2016-07-16T00:00:00"/>
    <x v="6"/>
    <s v="7/24/2016"/>
    <n v="542678"/>
    <n v="0"/>
    <n v="1609"/>
    <n v="2"/>
    <s v="259.99 "/>
    <n v="519.98"/>
    <x v="3"/>
    <x v="5"/>
    <x v="8"/>
    <x v="1293"/>
    <x v="6"/>
    <s v="Europe"/>
  </r>
  <r>
    <n v="563007"/>
    <n v="5"/>
    <d v="2016-07-16T00:00:00"/>
    <x v="6"/>
    <s v="7/24/2016"/>
    <n v="542678"/>
    <n v="0"/>
    <n v="138"/>
    <n v="9"/>
    <s v="499.99 "/>
    <n v="4499.91"/>
    <x v="3"/>
    <x v="3"/>
    <x v="3"/>
    <x v="1293"/>
    <x v="6"/>
    <s v="Europe"/>
  </r>
  <r>
    <n v="563007"/>
    <n v="6"/>
    <d v="2016-07-16T00:00:00"/>
    <x v="6"/>
    <s v="7/24/2016"/>
    <n v="542678"/>
    <n v="0"/>
    <n v="1488"/>
    <n v="6"/>
    <s v="300.00 "/>
    <n v="1800"/>
    <x v="3"/>
    <x v="4"/>
    <x v="4"/>
    <x v="1293"/>
    <x v="6"/>
    <s v="Europe"/>
  </r>
  <r>
    <n v="563007"/>
    <n v="7"/>
    <d v="2016-07-16T00:00:00"/>
    <x v="6"/>
    <s v="7/24/2016"/>
    <n v="542678"/>
    <n v="0"/>
    <n v="1390"/>
    <n v="1"/>
    <s v="38.99 "/>
    <n v="38.99"/>
    <x v="3"/>
    <x v="4"/>
    <x v="0"/>
    <x v="1293"/>
    <x v="6"/>
    <s v="Europe"/>
  </r>
  <r>
    <n v="563008"/>
    <n v="1"/>
    <d v="2016-07-16T00:00:00"/>
    <x v="6"/>
    <s v=""/>
    <n v="1861173"/>
    <n v="59"/>
    <n v="362"/>
    <n v="1"/>
    <s v="1,299.00 "/>
    <n v="1299"/>
    <x v="1"/>
    <x v="2"/>
    <x v="3"/>
    <x v="1294"/>
    <x v="1"/>
    <s v="North America"/>
  </r>
  <r>
    <n v="563008"/>
    <n v="2"/>
    <d v="2016-07-16T00:00:00"/>
    <x v="6"/>
    <s v=""/>
    <n v="1861173"/>
    <n v="59"/>
    <n v="1142"/>
    <n v="1"/>
    <s v="391.90 "/>
    <n v="391.9"/>
    <x v="1"/>
    <x v="0"/>
    <x v="2"/>
    <x v="1294"/>
    <x v="1"/>
    <s v="North America"/>
  </r>
  <r>
    <n v="563008"/>
    <n v="3"/>
    <d v="2016-07-16T00:00:00"/>
    <x v="6"/>
    <s v=""/>
    <n v="1861173"/>
    <n v="59"/>
    <n v="2085"/>
    <n v="3"/>
    <s v="1,475.00 "/>
    <n v="4425"/>
    <x v="1"/>
    <x v="1"/>
    <x v="0"/>
    <x v="1294"/>
    <x v="1"/>
    <s v="North America"/>
  </r>
  <r>
    <n v="563008"/>
    <n v="4"/>
    <d v="2016-07-16T00:00:00"/>
    <x v="6"/>
    <s v=""/>
    <n v="1861173"/>
    <n v="59"/>
    <n v="31"/>
    <n v="7"/>
    <s v="255.00 "/>
    <n v="1785"/>
    <x v="1"/>
    <x v="7"/>
    <x v="0"/>
    <x v="1294"/>
    <x v="1"/>
    <s v="North America"/>
  </r>
  <r>
    <n v="563008"/>
    <n v="6"/>
    <d v="2016-07-16T00:00:00"/>
    <x v="6"/>
    <s v=""/>
    <n v="1861173"/>
    <n v="59"/>
    <n v="1181"/>
    <n v="1"/>
    <s v="1,580.00 "/>
    <n v="1580"/>
    <x v="1"/>
    <x v="0"/>
    <x v="2"/>
    <x v="1294"/>
    <x v="1"/>
    <s v="North America"/>
  </r>
  <r>
    <n v="563009"/>
    <n v="1"/>
    <d v="2016-07-16T00:00:00"/>
    <x v="6"/>
    <s v=""/>
    <n v="1312168"/>
    <n v="43"/>
    <n v="1979"/>
    <n v="1"/>
    <s v="279.99 "/>
    <n v="279.99"/>
    <x v="1"/>
    <x v="1"/>
    <x v="9"/>
    <x v="1295"/>
    <x v="1"/>
    <s v="North America"/>
  </r>
  <r>
    <n v="563009"/>
    <n v="2"/>
    <d v="2016-07-16T00:00:00"/>
    <x v="6"/>
    <s v=""/>
    <n v="1312168"/>
    <n v="43"/>
    <n v="450"/>
    <n v="2"/>
    <s v="919.00 "/>
    <n v="1838"/>
    <x v="1"/>
    <x v="2"/>
    <x v="6"/>
    <x v="1295"/>
    <x v="1"/>
    <s v="North America"/>
  </r>
  <r>
    <n v="563009"/>
    <n v="3"/>
    <d v="2016-07-16T00:00:00"/>
    <x v="6"/>
    <s v=""/>
    <n v="1312168"/>
    <n v="43"/>
    <n v="1625"/>
    <n v="1"/>
    <s v="219.00 "/>
    <n v="219"/>
    <x v="1"/>
    <x v="5"/>
    <x v="0"/>
    <x v="1295"/>
    <x v="1"/>
    <s v="North America"/>
  </r>
  <r>
    <n v="563011"/>
    <n v="1"/>
    <d v="2016-07-16T00:00:00"/>
    <x v="6"/>
    <s v=""/>
    <n v="1185043"/>
    <n v="42"/>
    <n v="313"/>
    <n v="7"/>
    <s v="269.00 "/>
    <n v="1883"/>
    <x v="2"/>
    <x v="3"/>
    <x v="8"/>
    <x v="1296"/>
    <x v="2"/>
    <s v="Europe"/>
  </r>
  <r>
    <n v="563011"/>
    <n v="2"/>
    <d v="2016-07-16T00:00:00"/>
    <x v="6"/>
    <s v=""/>
    <n v="1185043"/>
    <n v="42"/>
    <n v="1410"/>
    <n v="2"/>
    <s v="230.00 "/>
    <n v="460"/>
    <x v="2"/>
    <x v="4"/>
    <x v="4"/>
    <x v="1296"/>
    <x v="2"/>
    <s v="Europe"/>
  </r>
  <r>
    <n v="563011"/>
    <n v="3"/>
    <d v="2016-07-16T00:00:00"/>
    <x v="6"/>
    <s v=""/>
    <n v="1185043"/>
    <n v="42"/>
    <n v="1696"/>
    <n v="4"/>
    <s v="16.99 "/>
    <n v="67.959999999999994"/>
    <x v="2"/>
    <x v="6"/>
    <x v="8"/>
    <x v="1296"/>
    <x v="2"/>
    <s v="Europe"/>
  </r>
  <r>
    <n v="563011"/>
    <n v="4"/>
    <d v="2016-07-16T00:00:00"/>
    <x v="6"/>
    <s v=""/>
    <n v="1185043"/>
    <n v="42"/>
    <n v="1783"/>
    <n v="1"/>
    <s v="43.00 "/>
    <n v="43"/>
    <x v="2"/>
    <x v="6"/>
    <x v="7"/>
    <x v="1296"/>
    <x v="2"/>
    <s v="Europe"/>
  </r>
  <r>
    <n v="563011"/>
    <n v="5"/>
    <d v="2016-07-16T00:00:00"/>
    <x v="6"/>
    <s v=""/>
    <n v="1185043"/>
    <n v="42"/>
    <n v="450"/>
    <n v="7"/>
    <s v="919.00 "/>
    <n v="6433"/>
    <x v="2"/>
    <x v="2"/>
    <x v="6"/>
    <x v="1296"/>
    <x v="2"/>
    <s v="Europe"/>
  </r>
  <r>
    <n v="563011"/>
    <n v="6"/>
    <d v="2016-07-16T00:00:00"/>
    <x v="6"/>
    <s v=""/>
    <n v="1185043"/>
    <n v="42"/>
    <n v="1493"/>
    <n v="5"/>
    <s v="269.00 "/>
    <n v="1345"/>
    <x v="2"/>
    <x v="4"/>
    <x v="4"/>
    <x v="1296"/>
    <x v="2"/>
    <s v="Europe"/>
  </r>
  <r>
    <n v="563012"/>
    <n v="1"/>
    <d v="2016-07-16T00:00:00"/>
    <x v="6"/>
    <s v=""/>
    <n v="1670993"/>
    <n v="57"/>
    <n v="2097"/>
    <n v="2"/>
    <s v="791.00 "/>
    <n v="1582"/>
    <x v="1"/>
    <x v="1"/>
    <x v="0"/>
    <x v="1297"/>
    <x v="1"/>
    <s v="North America"/>
  </r>
  <r>
    <n v="563012"/>
    <n v="2"/>
    <d v="2016-07-16T00:00:00"/>
    <x v="6"/>
    <s v=""/>
    <n v="1670993"/>
    <n v="57"/>
    <n v="1608"/>
    <n v="4"/>
    <s v="109.99 "/>
    <n v="439.96"/>
    <x v="1"/>
    <x v="5"/>
    <x v="8"/>
    <x v="1297"/>
    <x v="1"/>
    <s v="North America"/>
  </r>
  <r>
    <n v="563012"/>
    <n v="3"/>
    <d v="2016-07-16T00:00:00"/>
    <x v="6"/>
    <s v=""/>
    <n v="1670993"/>
    <n v="57"/>
    <n v="1724"/>
    <n v="7"/>
    <s v="56.00 "/>
    <n v="392"/>
    <x v="1"/>
    <x v="6"/>
    <x v="7"/>
    <x v="1297"/>
    <x v="1"/>
    <s v="North America"/>
  </r>
  <r>
    <n v="563013"/>
    <n v="1"/>
    <d v="2016-07-16T00:00:00"/>
    <x v="6"/>
    <s v=""/>
    <n v="1332991"/>
    <n v="54"/>
    <n v="107"/>
    <n v="1"/>
    <s v="132.99 "/>
    <n v="132.99"/>
    <x v="1"/>
    <x v="7"/>
    <x v="6"/>
    <x v="1298"/>
    <x v="1"/>
    <s v="North America"/>
  </r>
  <r>
    <n v="563013"/>
    <n v="2"/>
    <d v="2016-07-16T00:00:00"/>
    <x v="6"/>
    <s v=""/>
    <n v="1332991"/>
    <n v="54"/>
    <n v="1396"/>
    <n v="3"/>
    <s v="22.99 "/>
    <n v="68.97"/>
    <x v="1"/>
    <x v="4"/>
    <x v="0"/>
    <x v="1298"/>
    <x v="1"/>
    <s v="North America"/>
  </r>
  <r>
    <n v="563013"/>
    <n v="3"/>
    <d v="2016-07-16T00:00:00"/>
    <x v="6"/>
    <s v=""/>
    <n v="1332991"/>
    <n v="54"/>
    <n v="50"/>
    <n v="1"/>
    <s v="199.95 "/>
    <n v="199.95"/>
    <x v="1"/>
    <x v="7"/>
    <x v="6"/>
    <x v="1298"/>
    <x v="1"/>
    <s v="North America"/>
  </r>
  <r>
    <n v="563015"/>
    <n v="1"/>
    <d v="2016-07-16T00:00:00"/>
    <x v="6"/>
    <s v=""/>
    <n v="785245"/>
    <n v="28"/>
    <n v="114"/>
    <n v="1"/>
    <s v="249.99 "/>
    <n v="249.99"/>
    <x v="3"/>
    <x v="7"/>
    <x v="6"/>
    <x v="1299"/>
    <x v="4"/>
    <s v="Europe"/>
  </r>
  <r>
    <n v="564000"/>
    <n v="1"/>
    <d v="2016-07-17T00:00:00"/>
    <x v="6"/>
    <s v=""/>
    <n v="1990185"/>
    <n v="53"/>
    <n v="679"/>
    <n v="3"/>
    <s v="78.00 "/>
    <n v="234"/>
    <x v="1"/>
    <x v="2"/>
    <x v="5"/>
    <x v="1300"/>
    <x v="1"/>
    <s v="North America"/>
  </r>
  <r>
    <n v="565000"/>
    <n v="1"/>
    <d v="2016-07-18T00:00:00"/>
    <x v="6"/>
    <s v="7/25/2016"/>
    <n v="544315"/>
    <n v="0"/>
    <n v="1465"/>
    <n v="6"/>
    <s v="199.00 "/>
    <n v="1194"/>
    <x v="3"/>
    <x v="4"/>
    <x v="0"/>
    <x v="1301"/>
    <x v="6"/>
    <s v="Europe"/>
  </r>
  <r>
    <n v="565000"/>
    <n v="2"/>
    <d v="2016-07-18T00:00:00"/>
    <x v="6"/>
    <s v="7/25/2016"/>
    <n v="544315"/>
    <n v="0"/>
    <n v="1572"/>
    <n v="1"/>
    <s v="57.99 "/>
    <n v="57.99"/>
    <x v="3"/>
    <x v="5"/>
    <x v="8"/>
    <x v="1301"/>
    <x v="6"/>
    <s v="Europe"/>
  </r>
  <r>
    <n v="565000"/>
    <n v="3"/>
    <d v="2016-07-18T00:00:00"/>
    <x v="6"/>
    <s v="7/25/2016"/>
    <n v="544315"/>
    <n v="0"/>
    <n v="95"/>
    <n v="2"/>
    <s v="67.40 "/>
    <n v="134.80000000000001"/>
    <x v="3"/>
    <x v="7"/>
    <x v="6"/>
    <x v="1301"/>
    <x v="6"/>
    <s v="Europe"/>
  </r>
  <r>
    <n v="565000"/>
    <n v="4"/>
    <d v="2016-07-18T00:00:00"/>
    <x v="6"/>
    <s v="7/25/2016"/>
    <n v="544315"/>
    <n v="0"/>
    <n v="129"/>
    <n v="4"/>
    <s v="200.00 "/>
    <n v="800"/>
    <x v="3"/>
    <x v="3"/>
    <x v="3"/>
    <x v="1301"/>
    <x v="6"/>
    <s v="Europe"/>
  </r>
  <r>
    <n v="565000"/>
    <n v="5"/>
    <d v="2016-07-18T00:00:00"/>
    <x v="6"/>
    <s v="7/25/2016"/>
    <n v="544315"/>
    <n v="0"/>
    <n v="61"/>
    <n v="3"/>
    <s v="181.00 "/>
    <n v="543"/>
    <x v="3"/>
    <x v="7"/>
    <x v="6"/>
    <x v="1301"/>
    <x v="6"/>
    <s v="Europe"/>
  </r>
  <r>
    <n v="565001"/>
    <n v="1"/>
    <d v="2016-07-18T00:00:00"/>
    <x v="6"/>
    <s v=""/>
    <n v="493090"/>
    <n v="24"/>
    <n v="48"/>
    <n v="1"/>
    <s v="149.95 "/>
    <n v="149.94999999999999"/>
    <x v="3"/>
    <x v="7"/>
    <x v="6"/>
    <x v="1302"/>
    <x v="6"/>
    <s v="Europe"/>
  </r>
  <r>
    <n v="565001"/>
    <n v="2"/>
    <d v="2016-07-18T00:00:00"/>
    <x v="6"/>
    <s v=""/>
    <n v="493090"/>
    <n v="24"/>
    <n v="1639"/>
    <n v="6"/>
    <s v="9.99 "/>
    <n v="59.94"/>
    <x v="3"/>
    <x v="5"/>
    <x v="0"/>
    <x v="1302"/>
    <x v="6"/>
    <s v="Europe"/>
  </r>
  <r>
    <n v="565002"/>
    <n v="1"/>
    <d v="2016-07-18T00:00:00"/>
    <x v="6"/>
    <s v="7/29/2016"/>
    <n v="1688501"/>
    <n v="0"/>
    <n v="445"/>
    <n v="3"/>
    <s v="559.00 "/>
    <n v="1677"/>
    <x v="1"/>
    <x v="2"/>
    <x v="6"/>
    <x v="1303"/>
    <x v="1"/>
    <s v="North America"/>
  </r>
  <r>
    <n v="565003"/>
    <n v="1"/>
    <d v="2016-07-18T00:00:00"/>
    <x v="6"/>
    <s v=""/>
    <n v="1407506"/>
    <n v="47"/>
    <n v="54"/>
    <n v="2"/>
    <s v="296.00 "/>
    <n v="592"/>
    <x v="1"/>
    <x v="7"/>
    <x v="6"/>
    <x v="1304"/>
    <x v="1"/>
    <s v="North America"/>
  </r>
  <r>
    <n v="565004"/>
    <n v="1"/>
    <d v="2016-07-18T00:00:00"/>
    <x v="6"/>
    <s v=""/>
    <n v="608788"/>
    <n v="15"/>
    <n v="1679"/>
    <n v="2"/>
    <s v="5.50 "/>
    <n v="11"/>
    <x v="3"/>
    <x v="6"/>
    <x v="7"/>
    <x v="1305"/>
    <x v="5"/>
    <s v="Europe"/>
  </r>
  <r>
    <n v="565004"/>
    <n v="2"/>
    <d v="2016-07-18T00:00:00"/>
    <x v="6"/>
    <s v=""/>
    <n v="608788"/>
    <n v="15"/>
    <n v="2496"/>
    <n v="1"/>
    <s v="9.99 "/>
    <n v="9.99"/>
    <x v="3"/>
    <x v="4"/>
    <x v="0"/>
    <x v="1305"/>
    <x v="5"/>
    <s v="Europe"/>
  </r>
  <r>
    <n v="565005"/>
    <n v="1"/>
    <d v="2016-07-18T00:00:00"/>
    <x v="6"/>
    <s v=""/>
    <n v="1213214"/>
    <n v="45"/>
    <n v="475"/>
    <n v="3"/>
    <s v="819.00 "/>
    <n v="2457"/>
    <x v="1"/>
    <x v="2"/>
    <x v="5"/>
    <x v="1306"/>
    <x v="1"/>
    <s v="North America"/>
  </r>
  <r>
    <n v="565006"/>
    <n v="1"/>
    <d v="2016-07-18T00:00:00"/>
    <x v="6"/>
    <s v=""/>
    <n v="764628"/>
    <n v="30"/>
    <n v="114"/>
    <n v="3"/>
    <s v="249.99 "/>
    <n v="749.97"/>
    <x v="3"/>
    <x v="7"/>
    <x v="6"/>
    <x v="1307"/>
    <x v="4"/>
    <s v="Europe"/>
  </r>
  <r>
    <n v="566000"/>
    <n v="1"/>
    <d v="2016-07-19T00:00:00"/>
    <x v="6"/>
    <s v=""/>
    <n v="749068"/>
    <n v="30"/>
    <n v="1589"/>
    <n v="7"/>
    <s v="9.99 "/>
    <n v="69.930000000000007"/>
    <x v="3"/>
    <x v="5"/>
    <x v="8"/>
    <x v="1308"/>
    <x v="4"/>
    <s v="Europe"/>
  </r>
  <r>
    <n v="566000"/>
    <n v="2"/>
    <d v="2016-07-19T00:00:00"/>
    <x v="6"/>
    <s v=""/>
    <n v="749068"/>
    <n v="30"/>
    <n v="453"/>
    <n v="2"/>
    <s v="229.90 "/>
    <n v="459.8"/>
    <x v="3"/>
    <x v="2"/>
    <x v="6"/>
    <x v="1308"/>
    <x v="4"/>
    <s v="Europe"/>
  </r>
  <r>
    <n v="566000"/>
    <n v="3"/>
    <d v="2016-07-19T00:00:00"/>
    <x v="6"/>
    <s v=""/>
    <n v="749068"/>
    <n v="30"/>
    <n v="1497"/>
    <n v="7"/>
    <s v="267.00 "/>
    <n v="1869"/>
    <x v="3"/>
    <x v="4"/>
    <x v="4"/>
    <x v="1308"/>
    <x v="4"/>
    <s v="Europe"/>
  </r>
  <r>
    <n v="566001"/>
    <n v="1"/>
    <d v="2016-07-19T00:00:00"/>
    <x v="6"/>
    <s v="7/27/2016"/>
    <n v="1501439"/>
    <n v="0"/>
    <n v="1490"/>
    <n v="4"/>
    <s v="129.00 "/>
    <n v="516"/>
    <x v="1"/>
    <x v="4"/>
    <x v="4"/>
    <x v="1309"/>
    <x v="1"/>
    <s v="North America"/>
  </r>
  <r>
    <n v="566001"/>
    <n v="2"/>
    <d v="2016-07-19T00:00:00"/>
    <x v="6"/>
    <s v="7/27/2016"/>
    <n v="1501439"/>
    <n v="0"/>
    <n v="343"/>
    <n v="7"/>
    <s v="1,099.00 "/>
    <n v="7693"/>
    <x v="1"/>
    <x v="2"/>
    <x v="2"/>
    <x v="1309"/>
    <x v="1"/>
    <s v="North America"/>
  </r>
  <r>
    <n v="566002"/>
    <n v="1"/>
    <d v="2016-07-19T00:00:00"/>
    <x v="6"/>
    <s v=""/>
    <n v="1910529"/>
    <n v="56"/>
    <n v="2438"/>
    <n v="3"/>
    <s v="44.99 "/>
    <n v="134.97"/>
    <x v="1"/>
    <x v="1"/>
    <x v="9"/>
    <x v="1310"/>
    <x v="1"/>
    <s v="North America"/>
  </r>
  <r>
    <n v="566004"/>
    <n v="1"/>
    <d v="2016-07-19T00:00:00"/>
    <x v="6"/>
    <s v=""/>
    <n v="1537435"/>
    <n v="51"/>
    <n v="279"/>
    <n v="1"/>
    <s v="299.00 "/>
    <n v="299"/>
    <x v="1"/>
    <x v="3"/>
    <x v="0"/>
    <x v="1311"/>
    <x v="1"/>
    <s v="North America"/>
  </r>
  <r>
    <n v="566005"/>
    <n v="1"/>
    <d v="2016-07-19T00:00:00"/>
    <x v="6"/>
    <s v=""/>
    <n v="1569944"/>
    <n v="50"/>
    <n v="2471"/>
    <n v="1"/>
    <s v="30.99 "/>
    <n v="30.99"/>
    <x v="1"/>
    <x v="1"/>
    <x v="9"/>
    <x v="1312"/>
    <x v="1"/>
    <s v="North America"/>
  </r>
  <r>
    <n v="566006"/>
    <n v="1"/>
    <d v="2016-07-19T00:00:00"/>
    <x v="6"/>
    <s v=""/>
    <n v="722794"/>
    <n v="30"/>
    <n v="424"/>
    <n v="5"/>
    <s v="269.95 "/>
    <n v="1349.75"/>
    <x v="3"/>
    <x v="2"/>
    <x v="3"/>
    <x v="1313"/>
    <x v="4"/>
    <s v="Europe"/>
  </r>
  <r>
    <n v="566007"/>
    <n v="1"/>
    <d v="2016-07-19T00:00:00"/>
    <x v="6"/>
    <s v=""/>
    <n v="1291414"/>
    <n v="63"/>
    <n v="91"/>
    <n v="5"/>
    <s v="149.99 "/>
    <n v="749.95"/>
    <x v="1"/>
    <x v="7"/>
    <x v="10"/>
    <x v="158"/>
    <x v="1"/>
    <s v="North America"/>
  </r>
  <r>
    <n v="566007"/>
    <n v="3"/>
    <d v="2016-07-19T00:00:00"/>
    <x v="6"/>
    <s v=""/>
    <n v="1291414"/>
    <n v="63"/>
    <n v="1502"/>
    <n v="4"/>
    <s v="239.00 "/>
    <n v="956"/>
    <x v="1"/>
    <x v="4"/>
    <x v="4"/>
    <x v="158"/>
    <x v="1"/>
    <s v="North America"/>
  </r>
  <r>
    <n v="566007"/>
    <n v="4"/>
    <d v="2016-07-19T00:00:00"/>
    <x v="6"/>
    <s v=""/>
    <n v="1291414"/>
    <n v="63"/>
    <n v="430"/>
    <n v="2"/>
    <s v="269.95 "/>
    <n v="539.9"/>
    <x v="1"/>
    <x v="2"/>
    <x v="3"/>
    <x v="158"/>
    <x v="1"/>
    <s v="North America"/>
  </r>
  <r>
    <n v="566008"/>
    <n v="1"/>
    <d v="2016-07-19T00:00:00"/>
    <x v="6"/>
    <s v=""/>
    <n v="1885351"/>
    <n v="48"/>
    <n v="186"/>
    <n v="4"/>
    <s v="89.90 "/>
    <n v="359.6"/>
    <x v="1"/>
    <x v="3"/>
    <x v="8"/>
    <x v="1314"/>
    <x v="1"/>
    <s v="North America"/>
  </r>
  <r>
    <n v="566008"/>
    <n v="2"/>
    <d v="2016-07-19T00:00:00"/>
    <x v="6"/>
    <s v=""/>
    <n v="1885351"/>
    <n v="48"/>
    <n v="81"/>
    <n v="7"/>
    <s v="40.55 "/>
    <n v="283.84999999999997"/>
    <x v="1"/>
    <x v="7"/>
    <x v="10"/>
    <x v="1314"/>
    <x v="1"/>
    <s v="North America"/>
  </r>
  <r>
    <n v="567000"/>
    <n v="1"/>
    <d v="2016-07-20T00:00:00"/>
    <x v="6"/>
    <s v=""/>
    <n v="772646"/>
    <n v="28"/>
    <n v="1612"/>
    <n v="3"/>
    <s v="179.99 "/>
    <n v="539.97"/>
    <x v="3"/>
    <x v="5"/>
    <x v="8"/>
    <x v="1165"/>
    <x v="4"/>
    <s v="Europe"/>
  </r>
  <r>
    <n v="567001"/>
    <n v="1"/>
    <d v="2016-07-20T00:00:00"/>
    <x v="6"/>
    <s v=""/>
    <n v="1653389"/>
    <n v="64"/>
    <n v="1316"/>
    <n v="2"/>
    <s v="9.99 "/>
    <n v="19.98"/>
    <x v="1"/>
    <x v="4"/>
    <x v="0"/>
    <x v="1315"/>
    <x v="1"/>
    <s v="North America"/>
  </r>
  <r>
    <n v="567002"/>
    <n v="1"/>
    <d v="2016-07-20T00:00:00"/>
    <x v="6"/>
    <s v=""/>
    <n v="1984649"/>
    <n v="51"/>
    <n v="1420"/>
    <n v="3"/>
    <s v="199.00 "/>
    <n v="597"/>
    <x v="1"/>
    <x v="4"/>
    <x v="4"/>
    <x v="558"/>
    <x v="1"/>
    <s v="North America"/>
  </r>
  <r>
    <n v="567002"/>
    <n v="2"/>
    <d v="2016-07-20T00:00:00"/>
    <x v="6"/>
    <s v=""/>
    <n v="1984649"/>
    <n v="51"/>
    <n v="550"/>
    <n v="1"/>
    <s v="109.00 "/>
    <n v="109"/>
    <x v="1"/>
    <x v="2"/>
    <x v="5"/>
    <x v="558"/>
    <x v="1"/>
    <s v="North America"/>
  </r>
  <r>
    <n v="567002"/>
    <n v="3"/>
    <d v="2016-07-20T00:00:00"/>
    <x v="6"/>
    <s v=""/>
    <n v="1984649"/>
    <n v="51"/>
    <n v="1558"/>
    <n v="2"/>
    <s v="380.00 "/>
    <n v="760"/>
    <x v="1"/>
    <x v="4"/>
    <x v="4"/>
    <x v="558"/>
    <x v="1"/>
    <s v="North America"/>
  </r>
  <r>
    <n v="567003"/>
    <n v="1"/>
    <d v="2016-07-20T00:00:00"/>
    <x v="6"/>
    <s v=""/>
    <n v="1295068"/>
    <n v="59"/>
    <n v="417"/>
    <n v="3"/>
    <s v="599.00 "/>
    <n v="1797"/>
    <x v="1"/>
    <x v="2"/>
    <x v="3"/>
    <x v="1316"/>
    <x v="1"/>
    <s v="North America"/>
  </r>
  <r>
    <n v="567004"/>
    <n v="1"/>
    <d v="2016-07-20T00:00:00"/>
    <x v="6"/>
    <s v="7/27/2016"/>
    <n v="955344"/>
    <n v="0"/>
    <n v="1660"/>
    <n v="4"/>
    <s v="289.99 "/>
    <n v="1159.96"/>
    <x v="2"/>
    <x v="5"/>
    <x v="0"/>
    <x v="1317"/>
    <x v="2"/>
    <s v="Europe"/>
  </r>
  <r>
    <n v="567004"/>
    <n v="2"/>
    <d v="2016-07-20T00:00:00"/>
    <x v="6"/>
    <s v="7/27/2016"/>
    <n v="955344"/>
    <n v="0"/>
    <n v="1004"/>
    <n v="1"/>
    <s v="188.00 "/>
    <n v="188"/>
    <x v="2"/>
    <x v="0"/>
    <x v="1"/>
    <x v="1317"/>
    <x v="2"/>
    <s v="Europe"/>
  </r>
  <r>
    <n v="567005"/>
    <n v="1"/>
    <d v="2016-07-20T00:00:00"/>
    <x v="6"/>
    <s v=""/>
    <n v="714472"/>
    <n v="30"/>
    <n v="1741"/>
    <n v="1"/>
    <s v="28.00 "/>
    <n v="28"/>
    <x v="3"/>
    <x v="6"/>
    <x v="7"/>
    <x v="752"/>
    <x v="4"/>
    <s v="Europe"/>
  </r>
  <r>
    <n v="567005"/>
    <n v="2"/>
    <d v="2016-07-20T00:00:00"/>
    <x v="6"/>
    <s v=""/>
    <n v="714472"/>
    <n v="30"/>
    <n v="1597"/>
    <n v="1"/>
    <s v="57.88 "/>
    <n v="57.88"/>
    <x v="3"/>
    <x v="5"/>
    <x v="8"/>
    <x v="752"/>
    <x v="4"/>
    <s v="Europe"/>
  </r>
  <r>
    <n v="567005"/>
    <n v="3"/>
    <d v="2016-07-20T00:00:00"/>
    <x v="6"/>
    <s v=""/>
    <n v="714472"/>
    <n v="30"/>
    <n v="148"/>
    <n v="7"/>
    <s v="2,899.99 "/>
    <n v="20299.93"/>
    <x v="3"/>
    <x v="3"/>
    <x v="3"/>
    <x v="752"/>
    <x v="4"/>
    <s v="Europe"/>
  </r>
  <r>
    <n v="567006"/>
    <n v="1"/>
    <d v="2016-07-20T00:00:00"/>
    <x v="6"/>
    <s v=""/>
    <n v="763573"/>
    <n v="29"/>
    <n v="1601"/>
    <n v="8"/>
    <s v="159.99 "/>
    <n v="1279.92"/>
    <x v="3"/>
    <x v="5"/>
    <x v="8"/>
    <x v="1318"/>
    <x v="4"/>
    <s v="Europe"/>
  </r>
  <r>
    <n v="567006"/>
    <n v="2"/>
    <d v="2016-07-20T00:00:00"/>
    <x v="6"/>
    <s v=""/>
    <n v="763573"/>
    <n v="29"/>
    <n v="504"/>
    <n v="3"/>
    <s v="869.00 "/>
    <n v="2607"/>
    <x v="3"/>
    <x v="2"/>
    <x v="3"/>
    <x v="1318"/>
    <x v="4"/>
    <s v="Europe"/>
  </r>
  <r>
    <n v="567006"/>
    <n v="3"/>
    <d v="2016-07-20T00:00:00"/>
    <x v="6"/>
    <s v=""/>
    <n v="763573"/>
    <n v="29"/>
    <n v="2496"/>
    <n v="2"/>
    <s v="9.99 "/>
    <n v="19.98"/>
    <x v="3"/>
    <x v="4"/>
    <x v="0"/>
    <x v="1318"/>
    <x v="4"/>
    <s v="Europe"/>
  </r>
  <r>
    <n v="567007"/>
    <n v="1"/>
    <d v="2016-07-20T00:00:00"/>
    <x v="6"/>
    <s v=""/>
    <n v="1012443"/>
    <n v="38"/>
    <n v="1642"/>
    <n v="1"/>
    <s v="57.88 "/>
    <n v="57.88"/>
    <x v="2"/>
    <x v="5"/>
    <x v="0"/>
    <x v="1319"/>
    <x v="2"/>
    <s v="Europe"/>
  </r>
  <r>
    <n v="567007"/>
    <n v="2"/>
    <d v="2016-07-20T00:00:00"/>
    <x v="6"/>
    <s v=""/>
    <n v="1012443"/>
    <n v="38"/>
    <n v="2147"/>
    <n v="10"/>
    <s v="745.99 "/>
    <n v="7459.9"/>
    <x v="2"/>
    <x v="1"/>
    <x v="3"/>
    <x v="1319"/>
    <x v="2"/>
    <s v="Europe"/>
  </r>
  <r>
    <n v="567007"/>
    <n v="3"/>
    <d v="2016-07-20T00:00:00"/>
    <x v="6"/>
    <s v=""/>
    <n v="1012443"/>
    <n v="38"/>
    <n v="109"/>
    <n v="7"/>
    <s v="132.99 "/>
    <n v="930.93000000000006"/>
    <x v="2"/>
    <x v="7"/>
    <x v="6"/>
    <x v="1319"/>
    <x v="2"/>
    <s v="Europe"/>
  </r>
  <r>
    <n v="567008"/>
    <n v="1"/>
    <d v="2016-07-20T00:00:00"/>
    <x v="6"/>
    <s v=""/>
    <n v="1916770"/>
    <n v="59"/>
    <n v="423"/>
    <n v="2"/>
    <s v="599.00 "/>
    <n v="1198"/>
    <x v="1"/>
    <x v="2"/>
    <x v="3"/>
    <x v="1320"/>
    <x v="1"/>
    <s v="North America"/>
  </r>
  <r>
    <n v="567008"/>
    <n v="2"/>
    <d v="2016-07-20T00:00:00"/>
    <x v="6"/>
    <s v=""/>
    <n v="1916770"/>
    <n v="59"/>
    <n v="1724"/>
    <n v="3"/>
    <s v="56.00 "/>
    <n v="168"/>
    <x v="1"/>
    <x v="6"/>
    <x v="7"/>
    <x v="1320"/>
    <x v="1"/>
    <s v="North America"/>
  </r>
  <r>
    <n v="567009"/>
    <n v="1"/>
    <d v="2016-07-20T00:00:00"/>
    <x v="6"/>
    <s v=""/>
    <n v="331822"/>
    <n v="9"/>
    <n v="63"/>
    <n v="1"/>
    <s v="181.00 "/>
    <n v="181"/>
    <x v="0"/>
    <x v="7"/>
    <x v="6"/>
    <x v="1321"/>
    <x v="0"/>
    <s v="North America"/>
  </r>
  <r>
    <n v="567009"/>
    <n v="2"/>
    <d v="2016-07-20T00:00:00"/>
    <x v="6"/>
    <s v=""/>
    <n v="331822"/>
    <n v="9"/>
    <n v="2140"/>
    <n v="2"/>
    <s v="1,650.00 "/>
    <n v="3300"/>
    <x v="0"/>
    <x v="1"/>
    <x v="3"/>
    <x v="1321"/>
    <x v="0"/>
    <s v="North America"/>
  </r>
  <r>
    <n v="567009"/>
    <n v="3"/>
    <d v="2016-07-20T00:00:00"/>
    <x v="6"/>
    <s v=""/>
    <n v="331822"/>
    <n v="9"/>
    <n v="653"/>
    <n v="3"/>
    <s v="136.00 "/>
    <n v="408"/>
    <x v="0"/>
    <x v="2"/>
    <x v="5"/>
    <x v="1321"/>
    <x v="0"/>
    <s v="North America"/>
  </r>
  <r>
    <n v="567009"/>
    <n v="4"/>
    <d v="2016-07-20T00:00:00"/>
    <x v="6"/>
    <s v=""/>
    <n v="331822"/>
    <n v="9"/>
    <n v="2419"/>
    <n v="2"/>
    <s v="25.99 "/>
    <n v="51.98"/>
    <x v="0"/>
    <x v="1"/>
    <x v="9"/>
    <x v="1321"/>
    <x v="0"/>
    <s v="North America"/>
  </r>
  <r>
    <n v="567010"/>
    <n v="1"/>
    <d v="2016-07-20T00:00:00"/>
    <x v="6"/>
    <s v=""/>
    <n v="1232975"/>
    <n v="61"/>
    <n v="1642"/>
    <n v="10"/>
    <s v="57.88 "/>
    <n v="578.80000000000007"/>
    <x v="1"/>
    <x v="5"/>
    <x v="0"/>
    <x v="1322"/>
    <x v="1"/>
    <s v="North America"/>
  </r>
  <r>
    <n v="568000"/>
    <n v="1"/>
    <d v="2016-07-21T00:00:00"/>
    <x v="6"/>
    <s v=""/>
    <n v="1755730"/>
    <n v="59"/>
    <n v="62"/>
    <n v="7"/>
    <s v="181.00 "/>
    <n v="1267"/>
    <x v="1"/>
    <x v="7"/>
    <x v="6"/>
    <x v="1323"/>
    <x v="1"/>
    <s v="North America"/>
  </r>
  <r>
    <n v="568000"/>
    <n v="2"/>
    <d v="2016-07-21T00:00:00"/>
    <x v="6"/>
    <s v=""/>
    <n v="1755730"/>
    <n v="59"/>
    <n v="2195"/>
    <n v="1"/>
    <s v="101.99 "/>
    <n v="101.99"/>
    <x v="1"/>
    <x v="1"/>
    <x v="3"/>
    <x v="1323"/>
    <x v="1"/>
    <s v="North America"/>
  </r>
  <r>
    <n v="568000"/>
    <n v="3"/>
    <d v="2016-07-21T00:00:00"/>
    <x v="6"/>
    <s v=""/>
    <n v="1755730"/>
    <n v="59"/>
    <n v="1389"/>
    <n v="1"/>
    <s v="35.99 "/>
    <n v="35.99"/>
    <x v="1"/>
    <x v="4"/>
    <x v="0"/>
    <x v="1323"/>
    <x v="1"/>
    <s v="North America"/>
  </r>
  <r>
    <n v="568000"/>
    <n v="4"/>
    <d v="2016-07-21T00:00:00"/>
    <x v="6"/>
    <s v=""/>
    <n v="1755730"/>
    <n v="59"/>
    <n v="88"/>
    <n v="3"/>
    <s v="149.99 "/>
    <n v="449.97"/>
    <x v="1"/>
    <x v="7"/>
    <x v="10"/>
    <x v="1323"/>
    <x v="1"/>
    <s v="North America"/>
  </r>
  <r>
    <n v="568002"/>
    <n v="1"/>
    <d v="2016-07-21T00:00:00"/>
    <x v="6"/>
    <s v="08/01/2016"/>
    <n v="1548524"/>
    <n v="0"/>
    <n v="1979"/>
    <n v="1"/>
    <s v="279.99 "/>
    <n v="279.99"/>
    <x v="1"/>
    <x v="1"/>
    <x v="9"/>
    <x v="1324"/>
    <x v="1"/>
    <s v="North America"/>
  </r>
  <r>
    <n v="568002"/>
    <n v="2"/>
    <d v="2016-07-21T00:00:00"/>
    <x v="6"/>
    <s v="08/01/2016"/>
    <n v="1548524"/>
    <n v="0"/>
    <n v="444"/>
    <n v="2"/>
    <s v="919.00 "/>
    <n v="1838"/>
    <x v="1"/>
    <x v="2"/>
    <x v="6"/>
    <x v="1324"/>
    <x v="1"/>
    <s v="North America"/>
  </r>
  <r>
    <n v="568002"/>
    <n v="3"/>
    <d v="2016-07-21T00:00:00"/>
    <x v="6"/>
    <s v="08/01/2016"/>
    <n v="1548524"/>
    <n v="0"/>
    <n v="531"/>
    <n v="4"/>
    <s v="679.00 "/>
    <n v="2716"/>
    <x v="1"/>
    <x v="2"/>
    <x v="6"/>
    <x v="1324"/>
    <x v="1"/>
    <s v="North America"/>
  </r>
  <r>
    <n v="568003"/>
    <n v="1"/>
    <d v="2016-07-21T00:00:00"/>
    <x v="6"/>
    <s v=""/>
    <n v="1760929"/>
    <n v="54"/>
    <n v="1727"/>
    <n v="1"/>
    <s v="56.00 "/>
    <n v="56"/>
    <x v="1"/>
    <x v="6"/>
    <x v="7"/>
    <x v="1325"/>
    <x v="1"/>
    <s v="North America"/>
  </r>
  <r>
    <n v="568003"/>
    <n v="2"/>
    <d v="2016-07-21T00:00:00"/>
    <x v="6"/>
    <s v=""/>
    <n v="1760929"/>
    <n v="54"/>
    <n v="156"/>
    <n v="8"/>
    <s v="469.97 "/>
    <n v="3759.76"/>
    <x v="1"/>
    <x v="3"/>
    <x v="3"/>
    <x v="1325"/>
    <x v="1"/>
    <s v="North America"/>
  </r>
  <r>
    <n v="568004"/>
    <n v="1"/>
    <d v="2016-07-21T00:00:00"/>
    <x v="6"/>
    <s v=""/>
    <n v="1445195"/>
    <n v="43"/>
    <n v="133"/>
    <n v="3"/>
    <s v="349.95 "/>
    <n v="1049.8499999999999"/>
    <x v="1"/>
    <x v="3"/>
    <x v="3"/>
    <x v="1326"/>
    <x v="1"/>
    <s v="North America"/>
  </r>
  <r>
    <n v="568004"/>
    <n v="2"/>
    <d v="2016-07-21T00:00:00"/>
    <x v="6"/>
    <s v=""/>
    <n v="1445195"/>
    <n v="43"/>
    <n v="1788"/>
    <n v="2"/>
    <s v="43.00 "/>
    <n v="86"/>
    <x v="1"/>
    <x v="6"/>
    <x v="7"/>
    <x v="1326"/>
    <x v="1"/>
    <s v="North America"/>
  </r>
  <r>
    <n v="568005"/>
    <n v="1"/>
    <d v="2016-07-21T00:00:00"/>
    <x v="6"/>
    <s v=""/>
    <n v="1596264"/>
    <n v="48"/>
    <n v="153"/>
    <n v="1"/>
    <s v="469.97 "/>
    <n v="469.97"/>
    <x v="1"/>
    <x v="3"/>
    <x v="3"/>
    <x v="1017"/>
    <x v="1"/>
    <s v="North America"/>
  </r>
  <r>
    <n v="568005"/>
    <n v="2"/>
    <d v="2016-07-21T00:00:00"/>
    <x v="6"/>
    <s v=""/>
    <n v="1596264"/>
    <n v="48"/>
    <n v="175"/>
    <n v="6"/>
    <s v="116.90 "/>
    <n v="701.40000000000009"/>
    <x v="1"/>
    <x v="3"/>
    <x v="8"/>
    <x v="1017"/>
    <x v="1"/>
    <s v="North America"/>
  </r>
  <r>
    <n v="568005"/>
    <n v="3"/>
    <d v="2016-07-21T00:00:00"/>
    <x v="6"/>
    <s v=""/>
    <n v="1596264"/>
    <n v="48"/>
    <n v="1575"/>
    <n v="3"/>
    <s v="60.99 "/>
    <n v="182.97"/>
    <x v="1"/>
    <x v="5"/>
    <x v="8"/>
    <x v="1017"/>
    <x v="1"/>
    <s v="North America"/>
  </r>
  <r>
    <n v="568006"/>
    <n v="1"/>
    <d v="2016-07-21T00:00:00"/>
    <x v="6"/>
    <s v=""/>
    <n v="1163958"/>
    <n v="38"/>
    <n v="81"/>
    <n v="2"/>
    <s v="40.55 "/>
    <n v="81.099999999999994"/>
    <x v="2"/>
    <x v="7"/>
    <x v="10"/>
    <x v="1327"/>
    <x v="2"/>
    <s v="Europe"/>
  </r>
  <r>
    <n v="568006"/>
    <n v="2"/>
    <d v="2016-07-21T00:00:00"/>
    <x v="6"/>
    <s v=""/>
    <n v="1163958"/>
    <n v="38"/>
    <n v="107"/>
    <n v="1"/>
    <s v="132.99 "/>
    <n v="132.99"/>
    <x v="2"/>
    <x v="7"/>
    <x v="6"/>
    <x v="1327"/>
    <x v="2"/>
    <s v="Europe"/>
  </r>
  <r>
    <n v="568006"/>
    <n v="3"/>
    <d v="2016-07-21T00:00:00"/>
    <x v="6"/>
    <s v=""/>
    <n v="1163958"/>
    <n v="38"/>
    <n v="1606"/>
    <n v="5"/>
    <s v="159.99 "/>
    <n v="799.95"/>
    <x v="2"/>
    <x v="5"/>
    <x v="8"/>
    <x v="1327"/>
    <x v="2"/>
    <s v="Europe"/>
  </r>
  <r>
    <n v="568006"/>
    <n v="4"/>
    <d v="2016-07-21T00:00:00"/>
    <x v="6"/>
    <s v=""/>
    <n v="1163958"/>
    <n v="38"/>
    <n v="165"/>
    <n v="4"/>
    <s v="763.51 "/>
    <n v="3054.04"/>
    <x v="2"/>
    <x v="3"/>
    <x v="3"/>
    <x v="1327"/>
    <x v="2"/>
    <s v="Europe"/>
  </r>
  <r>
    <n v="568006"/>
    <n v="5"/>
    <d v="2016-07-21T00:00:00"/>
    <x v="6"/>
    <s v=""/>
    <n v="1163958"/>
    <n v="38"/>
    <n v="100"/>
    <n v="2"/>
    <s v="120.00 "/>
    <n v="240"/>
    <x v="2"/>
    <x v="7"/>
    <x v="6"/>
    <x v="1327"/>
    <x v="2"/>
    <s v="Europe"/>
  </r>
  <r>
    <n v="568007"/>
    <n v="1"/>
    <d v="2016-07-21T00:00:00"/>
    <x v="6"/>
    <s v=""/>
    <n v="1201225"/>
    <n v="47"/>
    <n v="113"/>
    <n v="2"/>
    <s v="249.99 "/>
    <n v="499.98"/>
    <x v="1"/>
    <x v="7"/>
    <x v="6"/>
    <x v="242"/>
    <x v="1"/>
    <s v="North America"/>
  </r>
  <r>
    <n v="568009"/>
    <n v="1"/>
    <d v="2016-07-21T00:00:00"/>
    <x v="6"/>
    <s v=""/>
    <n v="741037"/>
    <n v="30"/>
    <n v="423"/>
    <n v="2"/>
    <s v="599.00 "/>
    <n v="1198"/>
    <x v="3"/>
    <x v="2"/>
    <x v="3"/>
    <x v="1328"/>
    <x v="4"/>
    <s v="Europe"/>
  </r>
  <r>
    <n v="568009"/>
    <n v="2"/>
    <d v="2016-07-21T00:00:00"/>
    <x v="6"/>
    <s v=""/>
    <n v="741037"/>
    <n v="30"/>
    <n v="686"/>
    <n v="2"/>
    <s v="149.00 "/>
    <n v="298"/>
    <x v="3"/>
    <x v="2"/>
    <x v="5"/>
    <x v="1328"/>
    <x v="4"/>
    <s v="Europe"/>
  </r>
  <r>
    <n v="568009"/>
    <n v="3"/>
    <d v="2016-07-21T00:00:00"/>
    <x v="6"/>
    <s v=""/>
    <n v="741037"/>
    <n v="30"/>
    <n v="1069"/>
    <n v="5"/>
    <s v="588.00 "/>
    <n v="2940"/>
    <x v="3"/>
    <x v="0"/>
    <x v="1"/>
    <x v="1328"/>
    <x v="4"/>
    <s v="Europe"/>
  </r>
  <r>
    <n v="569000"/>
    <n v="1"/>
    <d v="2016-07-22T00:00:00"/>
    <x v="6"/>
    <s v=""/>
    <n v="1215660"/>
    <n v="45"/>
    <n v="1625"/>
    <n v="6"/>
    <s v="219.00 "/>
    <n v="1314"/>
    <x v="1"/>
    <x v="5"/>
    <x v="0"/>
    <x v="1329"/>
    <x v="1"/>
    <s v="North America"/>
  </r>
  <r>
    <n v="569000"/>
    <n v="2"/>
    <d v="2016-07-22T00:00:00"/>
    <x v="6"/>
    <s v=""/>
    <n v="1215660"/>
    <n v="45"/>
    <n v="897"/>
    <n v="1"/>
    <s v="41.73 "/>
    <n v="41.73"/>
    <x v="1"/>
    <x v="2"/>
    <x v="8"/>
    <x v="1329"/>
    <x v="1"/>
    <s v="North America"/>
  </r>
  <r>
    <n v="569002"/>
    <n v="1"/>
    <d v="2016-07-22T00:00:00"/>
    <x v="6"/>
    <s v="08/01/2016"/>
    <n v="570994"/>
    <n v="0"/>
    <n v="1622"/>
    <n v="1"/>
    <s v="219.00 "/>
    <n v="219"/>
    <x v="3"/>
    <x v="5"/>
    <x v="0"/>
    <x v="1330"/>
    <x v="6"/>
    <s v="Europe"/>
  </r>
  <r>
    <n v="569002"/>
    <n v="2"/>
    <d v="2016-07-22T00:00:00"/>
    <x v="6"/>
    <s v="08/01/2016"/>
    <n v="570994"/>
    <n v="0"/>
    <n v="1625"/>
    <n v="3"/>
    <s v="219.00 "/>
    <n v="657"/>
    <x v="3"/>
    <x v="5"/>
    <x v="0"/>
    <x v="1330"/>
    <x v="6"/>
    <s v="Europe"/>
  </r>
  <r>
    <n v="569002"/>
    <n v="3"/>
    <d v="2016-07-22T00:00:00"/>
    <x v="6"/>
    <s v="08/01/2016"/>
    <n v="570994"/>
    <n v="0"/>
    <n v="1040"/>
    <n v="1"/>
    <s v="198.00 "/>
    <n v="198"/>
    <x v="3"/>
    <x v="0"/>
    <x v="1"/>
    <x v="1330"/>
    <x v="6"/>
    <s v="Europe"/>
  </r>
  <r>
    <n v="569003"/>
    <n v="1"/>
    <d v="2016-07-22T00:00:00"/>
    <x v="6"/>
    <s v=""/>
    <n v="1625297"/>
    <n v="66"/>
    <n v="1665"/>
    <n v="1"/>
    <s v="4.99 "/>
    <n v="4.99"/>
    <x v="1"/>
    <x v="6"/>
    <x v="7"/>
    <x v="706"/>
    <x v="1"/>
    <s v="North America"/>
  </r>
  <r>
    <n v="569003"/>
    <n v="2"/>
    <d v="2016-07-22T00:00:00"/>
    <x v="6"/>
    <s v=""/>
    <n v="1625297"/>
    <n v="66"/>
    <n v="60"/>
    <n v="6"/>
    <s v="156.00 "/>
    <n v="936"/>
    <x v="1"/>
    <x v="7"/>
    <x v="6"/>
    <x v="706"/>
    <x v="1"/>
    <s v="North America"/>
  </r>
  <r>
    <n v="569003"/>
    <n v="3"/>
    <d v="2016-07-22T00:00:00"/>
    <x v="6"/>
    <s v=""/>
    <n v="1625297"/>
    <n v="66"/>
    <n v="61"/>
    <n v="1"/>
    <s v="181.00 "/>
    <n v="181"/>
    <x v="1"/>
    <x v="7"/>
    <x v="6"/>
    <x v="706"/>
    <x v="1"/>
    <s v="North America"/>
  </r>
  <r>
    <n v="569004"/>
    <n v="1"/>
    <d v="2016-07-22T00:00:00"/>
    <x v="6"/>
    <s v=""/>
    <n v="1926176"/>
    <n v="64"/>
    <n v="188"/>
    <n v="8"/>
    <s v="116.90 "/>
    <n v="935.2"/>
    <x v="1"/>
    <x v="3"/>
    <x v="8"/>
    <x v="938"/>
    <x v="1"/>
    <s v="North America"/>
  </r>
  <r>
    <n v="569004"/>
    <n v="2"/>
    <d v="2016-07-22T00:00:00"/>
    <x v="6"/>
    <s v=""/>
    <n v="1926176"/>
    <n v="64"/>
    <n v="2422"/>
    <n v="7"/>
    <s v="25.99 "/>
    <n v="181.92999999999998"/>
    <x v="1"/>
    <x v="1"/>
    <x v="9"/>
    <x v="938"/>
    <x v="1"/>
    <s v="North America"/>
  </r>
  <r>
    <n v="569005"/>
    <n v="1"/>
    <d v="2016-07-22T00:00:00"/>
    <x v="6"/>
    <s v=""/>
    <n v="271825"/>
    <n v="8"/>
    <n v="1676"/>
    <n v="6"/>
    <s v="8.99 "/>
    <n v="53.94"/>
    <x v="0"/>
    <x v="6"/>
    <x v="7"/>
    <x v="1331"/>
    <x v="0"/>
    <s v="North America"/>
  </r>
  <r>
    <n v="569005"/>
    <n v="2"/>
    <d v="2016-07-22T00:00:00"/>
    <x v="6"/>
    <s v=""/>
    <n v="271825"/>
    <n v="8"/>
    <n v="1646"/>
    <n v="1"/>
    <s v="159.99 "/>
    <n v="159.99"/>
    <x v="0"/>
    <x v="5"/>
    <x v="0"/>
    <x v="1331"/>
    <x v="0"/>
    <s v="North America"/>
  </r>
  <r>
    <n v="569005"/>
    <n v="3"/>
    <d v="2016-07-22T00:00:00"/>
    <x v="6"/>
    <s v=""/>
    <n v="271825"/>
    <n v="8"/>
    <n v="641"/>
    <n v="10"/>
    <s v="251.00 "/>
    <n v="2510"/>
    <x v="0"/>
    <x v="2"/>
    <x v="6"/>
    <x v="1331"/>
    <x v="0"/>
    <s v="North America"/>
  </r>
  <r>
    <n v="569005"/>
    <n v="4"/>
    <d v="2016-07-22T00:00:00"/>
    <x v="6"/>
    <s v=""/>
    <n v="271825"/>
    <n v="8"/>
    <n v="1367"/>
    <n v="4"/>
    <s v="35.99 "/>
    <n v="143.96"/>
    <x v="0"/>
    <x v="4"/>
    <x v="0"/>
    <x v="1331"/>
    <x v="0"/>
    <s v="North America"/>
  </r>
  <r>
    <n v="570000"/>
    <n v="1"/>
    <d v="2016-07-23T00:00:00"/>
    <x v="6"/>
    <s v=""/>
    <n v="1129799"/>
    <n v="40"/>
    <n v="182"/>
    <n v="7"/>
    <s v="119.00 "/>
    <n v="833"/>
    <x v="2"/>
    <x v="3"/>
    <x v="8"/>
    <x v="1332"/>
    <x v="2"/>
    <s v="Europe"/>
  </r>
  <r>
    <n v="570000"/>
    <n v="2"/>
    <d v="2016-07-23T00:00:00"/>
    <x v="6"/>
    <s v=""/>
    <n v="1129799"/>
    <n v="40"/>
    <n v="111"/>
    <n v="6"/>
    <s v="249.99 "/>
    <n v="1499.94"/>
    <x v="2"/>
    <x v="7"/>
    <x v="6"/>
    <x v="1332"/>
    <x v="2"/>
    <s v="Europe"/>
  </r>
  <r>
    <n v="570000"/>
    <n v="4"/>
    <d v="2016-07-23T00:00:00"/>
    <x v="6"/>
    <s v=""/>
    <n v="1129799"/>
    <n v="40"/>
    <n v="1222"/>
    <n v="1"/>
    <s v="431.00 "/>
    <n v="431"/>
    <x v="2"/>
    <x v="0"/>
    <x v="2"/>
    <x v="1332"/>
    <x v="2"/>
    <s v="Europe"/>
  </r>
  <r>
    <n v="570001"/>
    <n v="1"/>
    <d v="2016-07-23T00:00:00"/>
    <x v="6"/>
    <s v=""/>
    <n v="342040"/>
    <n v="9"/>
    <n v="2092"/>
    <n v="1"/>
    <s v="791.00 "/>
    <n v="791"/>
    <x v="0"/>
    <x v="1"/>
    <x v="0"/>
    <x v="1333"/>
    <x v="0"/>
    <s v="North America"/>
  </r>
  <r>
    <n v="570003"/>
    <n v="1"/>
    <d v="2016-07-23T00:00:00"/>
    <x v="6"/>
    <s v="08/01/2016"/>
    <n v="2059592"/>
    <n v="0"/>
    <n v="1703"/>
    <n v="1"/>
    <s v="5.39 "/>
    <n v="5.39"/>
    <x v="1"/>
    <x v="6"/>
    <x v="8"/>
    <x v="1334"/>
    <x v="1"/>
    <s v="North America"/>
  </r>
  <r>
    <n v="570004"/>
    <n v="1"/>
    <d v="2016-07-23T00:00:00"/>
    <x v="6"/>
    <s v=""/>
    <n v="417969"/>
    <n v="27"/>
    <n v="75"/>
    <n v="3"/>
    <s v="37.95 "/>
    <n v="113.85000000000001"/>
    <x v="3"/>
    <x v="7"/>
    <x v="10"/>
    <x v="1335"/>
    <x v="6"/>
    <s v="Europe"/>
  </r>
  <r>
    <n v="570004"/>
    <n v="2"/>
    <d v="2016-07-23T00:00:00"/>
    <x v="6"/>
    <s v=""/>
    <n v="417969"/>
    <n v="27"/>
    <n v="1620"/>
    <n v="4"/>
    <s v="60.99 "/>
    <n v="243.96"/>
    <x v="3"/>
    <x v="5"/>
    <x v="0"/>
    <x v="1335"/>
    <x v="6"/>
    <s v="Europe"/>
  </r>
  <r>
    <n v="570004"/>
    <n v="3"/>
    <d v="2016-07-23T00:00:00"/>
    <x v="6"/>
    <s v=""/>
    <n v="417969"/>
    <n v="27"/>
    <n v="893"/>
    <n v="5"/>
    <s v="59.99 "/>
    <n v="299.95"/>
    <x v="3"/>
    <x v="2"/>
    <x v="8"/>
    <x v="1335"/>
    <x v="6"/>
    <s v="Europe"/>
  </r>
  <r>
    <n v="570005"/>
    <n v="1"/>
    <d v="2016-07-23T00:00:00"/>
    <x v="6"/>
    <s v=""/>
    <n v="961728"/>
    <n v="41"/>
    <n v="2090"/>
    <n v="2"/>
    <s v="1,475.00 "/>
    <n v="2950"/>
    <x v="2"/>
    <x v="1"/>
    <x v="0"/>
    <x v="1336"/>
    <x v="2"/>
    <s v="Europe"/>
  </r>
  <r>
    <n v="570005"/>
    <n v="2"/>
    <d v="2016-07-23T00:00:00"/>
    <x v="6"/>
    <s v=""/>
    <n v="961728"/>
    <n v="41"/>
    <n v="2019"/>
    <n v="3"/>
    <s v="665.94 "/>
    <n v="1997.8200000000002"/>
    <x v="2"/>
    <x v="1"/>
    <x v="9"/>
    <x v="1336"/>
    <x v="2"/>
    <s v="Europe"/>
  </r>
  <r>
    <n v="570007"/>
    <n v="1"/>
    <d v="2016-07-23T00:00:00"/>
    <x v="6"/>
    <s v=""/>
    <n v="1119547"/>
    <n v="37"/>
    <n v="1840"/>
    <n v="1"/>
    <s v="1,599.00 "/>
    <n v="1599"/>
    <x v="2"/>
    <x v="1"/>
    <x v="9"/>
    <x v="1337"/>
    <x v="2"/>
    <s v="Europe"/>
  </r>
  <r>
    <n v="570008"/>
    <n v="1"/>
    <d v="2016-07-23T00:00:00"/>
    <x v="6"/>
    <s v="7/30/2016"/>
    <n v="1018779"/>
    <n v="0"/>
    <n v="618"/>
    <n v="5"/>
    <s v="299.00 "/>
    <n v="1495"/>
    <x v="2"/>
    <x v="2"/>
    <x v="6"/>
    <x v="1338"/>
    <x v="2"/>
    <s v="Europe"/>
  </r>
  <r>
    <n v="570009"/>
    <n v="1"/>
    <d v="2016-07-23T00:00:00"/>
    <x v="6"/>
    <s v=""/>
    <n v="1201225"/>
    <n v="56"/>
    <n v="1673"/>
    <n v="3"/>
    <s v="5.50 "/>
    <n v="16.5"/>
    <x v="1"/>
    <x v="6"/>
    <x v="7"/>
    <x v="242"/>
    <x v="1"/>
    <s v="North America"/>
  </r>
  <r>
    <n v="570009"/>
    <n v="2"/>
    <d v="2016-07-23T00:00:00"/>
    <x v="6"/>
    <s v=""/>
    <n v="1201225"/>
    <n v="56"/>
    <n v="437"/>
    <n v="2"/>
    <s v="499.90 "/>
    <n v="999.8"/>
    <x v="1"/>
    <x v="2"/>
    <x v="3"/>
    <x v="242"/>
    <x v="1"/>
    <s v="North America"/>
  </r>
  <r>
    <n v="570009"/>
    <n v="3"/>
    <d v="2016-07-23T00:00:00"/>
    <x v="6"/>
    <s v=""/>
    <n v="1201225"/>
    <n v="56"/>
    <n v="476"/>
    <n v="5"/>
    <s v="869.00 "/>
    <n v="4345"/>
    <x v="1"/>
    <x v="2"/>
    <x v="5"/>
    <x v="242"/>
    <x v="1"/>
    <s v="North America"/>
  </r>
  <r>
    <n v="570010"/>
    <n v="1"/>
    <d v="2016-07-23T00:00:00"/>
    <x v="6"/>
    <s v="08/01/2016"/>
    <n v="1186331"/>
    <n v="0"/>
    <n v="76"/>
    <n v="4"/>
    <s v="37.95 "/>
    <n v="151.80000000000001"/>
    <x v="2"/>
    <x v="7"/>
    <x v="10"/>
    <x v="1339"/>
    <x v="2"/>
    <s v="Europe"/>
  </r>
  <r>
    <n v="570010"/>
    <n v="2"/>
    <d v="2016-07-23T00:00:00"/>
    <x v="6"/>
    <s v="08/01/2016"/>
    <n v="1186331"/>
    <n v="0"/>
    <n v="1825"/>
    <n v="3"/>
    <s v="32.00 "/>
    <n v="96"/>
    <x v="2"/>
    <x v="6"/>
    <x v="7"/>
    <x v="1339"/>
    <x v="2"/>
    <s v="Europe"/>
  </r>
  <r>
    <n v="570010"/>
    <n v="3"/>
    <d v="2016-07-23T00:00:00"/>
    <x v="6"/>
    <s v="08/01/2016"/>
    <n v="1186331"/>
    <n v="0"/>
    <n v="1655"/>
    <n v="1"/>
    <s v="289.99 "/>
    <n v="289.99"/>
    <x v="2"/>
    <x v="5"/>
    <x v="0"/>
    <x v="1339"/>
    <x v="2"/>
    <s v="Europe"/>
  </r>
  <r>
    <n v="572000"/>
    <n v="1"/>
    <d v="2016-07-25T00:00:00"/>
    <x v="6"/>
    <s v=""/>
    <n v="305827"/>
    <n v="10"/>
    <n v="2182"/>
    <n v="2"/>
    <s v="1,650.00 "/>
    <n v="3300"/>
    <x v="0"/>
    <x v="1"/>
    <x v="2"/>
    <x v="1340"/>
    <x v="0"/>
    <s v="North America"/>
  </r>
  <r>
    <n v="572000"/>
    <n v="2"/>
    <d v="2016-07-25T00:00:00"/>
    <x v="6"/>
    <s v=""/>
    <n v="305827"/>
    <n v="10"/>
    <n v="731"/>
    <n v="2"/>
    <s v="129.00 "/>
    <n v="258"/>
    <x v="0"/>
    <x v="2"/>
    <x v="5"/>
    <x v="1340"/>
    <x v="0"/>
    <s v="North America"/>
  </r>
  <r>
    <n v="572000"/>
    <n v="3"/>
    <d v="2016-07-25T00:00:00"/>
    <x v="6"/>
    <s v=""/>
    <n v="305827"/>
    <n v="10"/>
    <n v="55"/>
    <n v="2"/>
    <s v="296.00 "/>
    <n v="592"/>
    <x v="0"/>
    <x v="7"/>
    <x v="6"/>
    <x v="1340"/>
    <x v="0"/>
    <s v="North America"/>
  </r>
  <r>
    <n v="572001"/>
    <n v="1"/>
    <d v="2016-07-25T00:00:00"/>
    <x v="6"/>
    <s v=""/>
    <n v="888433"/>
    <n v="31"/>
    <n v="174"/>
    <n v="4"/>
    <s v="129.90 "/>
    <n v="519.6"/>
    <x v="3"/>
    <x v="3"/>
    <x v="8"/>
    <x v="1341"/>
    <x v="3"/>
    <s v="Europe"/>
  </r>
  <r>
    <n v="572001"/>
    <n v="2"/>
    <d v="2016-07-25T00:00:00"/>
    <x v="6"/>
    <s v=""/>
    <n v="888433"/>
    <n v="31"/>
    <n v="458"/>
    <n v="2"/>
    <s v="229.90 "/>
    <n v="459.8"/>
    <x v="3"/>
    <x v="2"/>
    <x v="6"/>
    <x v="1341"/>
    <x v="3"/>
    <s v="Europe"/>
  </r>
  <r>
    <n v="572001"/>
    <n v="3"/>
    <d v="2016-07-25T00:00:00"/>
    <x v="6"/>
    <s v=""/>
    <n v="888433"/>
    <n v="31"/>
    <n v="94"/>
    <n v="3"/>
    <s v="67.40 "/>
    <n v="202.20000000000002"/>
    <x v="3"/>
    <x v="7"/>
    <x v="6"/>
    <x v="1341"/>
    <x v="3"/>
    <s v="Europe"/>
  </r>
  <r>
    <n v="573001"/>
    <n v="1"/>
    <d v="2016-07-26T00:00:00"/>
    <x v="6"/>
    <s v=""/>
    <n v="945725"/>
    <n v="38"/>
    <n v="62"/>
    <n v="7"/>
    <s v="181.00 "/>
    <n v="1267"/>
    <x v="2"/>
    <x v="7"/>
    <x v="6"/>
    <x v="1342"/>
    <x v="2"/>
    <s v="Europe"/>
  </r>
  <r>
    <n v="573001"/>
    <n v="2"/>
    <d v="2016-07-26T00:00:00"/>
    <x v="6"/>
    <s v=""/>
    <n v="945725"/>
    <n v="38"/>
    <n v="855"/>
    <n v="2"/>
    <s v="129.00 "/>
    <n v="258"/>
    <x v="2"/>
    <x v="2"/>
    <x v="0"/>
    <x v="1342"/>
    <x v="2"/>
    <s v="Europe"/>
  </r>
  <r>
    <n v="573002"/>
    <n v="1"/>
    <d v="2016-07-26T00:00:00"/>
    <x v="6"/>
    <s v=""/>
    <n v="1390208"/>
    <n v="63"/>
    <n v="2043"/>
    <n v="8"/>
    <s v="665.94 "/>
    <n v="5327.52"/>
    <x v="1"/>
    <x v="1"/>
    <x v="9"/>
    <x v="1343"/>
    <x v="1"/>
    <s v="North America"/>
  </r>
  <r>
    <n v="573003"/>
    <n v="1"/>
    <d v="2016-07-26T00:00:00"/>
    <x v="6"/>
    <s v=""/>
    <n v="1347884"/>
    <n v="53"/>
    <n v="1598"/>
    <n v="1"/>
    <s v="57.88 "/>
    <n v="57.88"/>
    <x v="1"/>
    <x v="5"/>
    <x v="8"/>
    <x v="1344"/>
    <x v="1"/>
    <s v="North America"/>
  </r>
  <r>
    <n v="574000"/>
    <n v="1"/>
    <d v="2016-07-27T00:00:00"/>
    <x v="6"/>
    <s v=""/>
    <n v="1834537"/>
    <n v="51"/>
    <n v="2006"/>
    <n v="7"/>
    <s v="94.99 "/>
    <n v="664.93"/>
    <x v="1"/>
    <x v="1"/>
    <x v="2"/>
    <x v="1345"/>
    <x v="1"/>
    <s v="North America"/>
  </r>
  <r>
    <n v="574000"/>
    <n v="2"/>
    <d v="2016-07-27T00:00:00"/>
    <x v="6"/>
    <s v=""/>
    <n v="1834537"/>
    <n v="51"/>
    <n v="1602"/>
    <n v="1"/>
    <s v="179.99 "/>
    <n v="179.99"/>
    <x v="1"/>
    <x v="5"/>
    <x v="8"/>
    <x v="1345"/>
    <x v="1"/>
    <s v="North America"/>
  </r>
  <r>
    <n v="574000"/>
    <n v="3"/>
    <d v="2016-07-27T00:00:00"/>
    <x v="6"/>
    <s v=""/>
    <n v="1834537"/>
    <n v="51"/>
    <n v="1926"/>
    <n v="1"/>
    <s v="129.99 "/>
    <n v="129.99"/>
    <x v="1"/>
    <x v="1"/>
    <x v="2"/>
    <x v="1345"/>
    <x v="1"/>
    <s v="North America"/>
  </r>
  <r>
    <n v="574001"/>
    <n v="1"/>
    <d v="2016-07-27T00:00:00"/>
    <x v="6"/>
    <s v=""/>
    <n v="1253166"/>
    <n v="47"/>
    <n v="2017"/>
    <n v="1"/>
    <s v="99.99 "/>
    <n v="99.99"/>
    <x v="1"/>
    <x v="1"/>
    <x v="2"/>
    <x v="1346"/>
    <x v="1"/>
    <s v="North America"/>
  </r>
  <r>
    <n v="574001"/>
    <n v="2"/>
    <d v="2016-07-27T00:00:00"/>
    <x v="6"/>
    <s v=""/>
    <n v="1253166"/>
    <n v="47"/>
    <n v="1482"/>
    <n v="3"/>
    <s v="239.00 "/>
    <n v="717"/>
    <x v="1"/>
    <x v="4"/>
    <x v="4"/>
    <x v="1346"/>
    <x v="1"/>
    <s v="North America"/>
  </r>
  <r>
    <n v="574001"/>
    <n v="3"/>
    <d v="2016-07-27T00:00:00"/>
    <x v="6"/>
    <s v=""/>
    <n v="1253166"/>
    <n v="47"/>
    <n v="1640"/>
    <n v="2"/>
    <s v="22.89 "/>
    <n v="45.78"/>
    <x v="1"/>
    <x v="5"/>
    <x v="0"/>
    <x v="1346"/>
    <x v="1"/>
    <s v="North America"/>
  </r>
  <r>
    <n v="574003"/>
    <n v="1"/>
    <d v="2016-07-27T00:00:00"/>
    <x v="6"/>
    <s v=""/>
    <n v="1507926"/>
    <n v="65"/>
    <n v="149"/>
    <n v="1"/>
    <s v="1,184.97 "/>
    <n v="1184.97"/>
    <x v="1"/>
    <x v="3"/>
    <x v="3"/>
    <x v="862"/>
    <x v="1"/>
    <s v="North America"/>
  </r>
  <r>
    <n v="574003"/>
    <n v="2"/>
    <d v="2016-07-27T00:00:00"/>
    <x v="6"/>
    <s v=""/>
    <n v="1507926"/>
    <n v="65"/>
    <n v="978"/>
    <n v="10"/>
    <s v="290.00 "/>
    <n v="2900"/>
    <x v="1"/>
    <x v="0"/>
    <x v="1"/>
    <x v="862"/>
    <x v="1"/>
    <s v="North America"/>
  </r>
  <r>
    <n v="574004"/>
    <n v="1"/>
    <d v="2016-07-27T00:00:00"/>
    <x v="6"/>
    <s v="08/08/2016"/>
    <n v="1329796"/>
    <n v="0"/>
    <n v="755"/>
    <n v="1"/>
    <s v="25.50 "/>
    <n v="25.5"/>
    <x v="1"/>
    <x v="2"/>
    <x v="0"/>
    <x v="1347"/>
    <x v="1"/>
    <s v="North America"/>
  </r>
  <r>
    <n v="574004"/>
    <n v="2"/>
    <d v="2016-07-27T00:00:00"/>
    <x v="6"/>
    <s v="08/08/2016"/>
    <n v="1329796"/>
    <n v="0"/>
    <n v="680"/>
    <n v="7"/>
    <s v="116.00 "/>
    <n v="812"/>
    <x v="1"/>
    <x v="2"/>
    <x v="5"/>
    <x v="1347"/>
    <x v="1"/>
    <s v="North America"/>
  </r>
  <r>
    <n v="575001"/>
    <n v="1"/>
    <d v="2016-07-28T00:00:00"/>
    <x v="6"/>
    <s v="08/03/2016"/>
    <n v="2080157"/>
    <n v="0"/>
    <n v="1256"/>
    <n v="2"/>
    <s v="19.99 "/>
    <n v="39.979999999999997"/>
    <x v="1"/>
    <x v="0"/>
    <x v="0"/>
    <x v="1348"/>
    <x v="1"/>
    <s v="North America"/>
  </r>
  <r>
    <n v="575001"/>
    <n v="2"/>
    <d v="2016-07-28T00:00:00"/>
    <x v="6"/>
    <s v="08/03/2016"/>
    <n v="2080157"/>
    <n v="0"/>
    <n v="398"/>
    <n v="3"/>
    <s v="382.95 "/>
    <n v="1148.8499999999999"/>
    <x v="1"/>
    <x v="2"/>
    <x v="6"/>
    <x v="1348"/>
    <x v="1"/>
    <s v="North America"/>
  </r>
  <r>
    <n v="575001"/>
    <n v="3"/>
    <d v="2016-07-28T00:00:00"/>
    <x v="6"/>
    <s v="08/03/2016"/>
    <n v="2080157"/>
    <n v="0"/>
    <n v="144"/>
    <n v="2"/>
    <s v="299.99 "/>
    <n v="599.98"/>
    <x v="1"/>
    <x v="3"/>
    <x v="3"/>
    <x v="1348"/>
    <x v="1"/>
    <s v="North America"/>
  </r>
  <r>
    <n v="575001"/>
    <n v="4"/>
    <d v="2016-07-28T00:00:00"/>
    <x v="6"/>
    <s v="08/03/2016"/>
    <n v="2080157"/>
    <n v="0"/>
    <n v="1298"/>
    <n v="2"/>
    <s v="25.00 "/>
    <n v="50"/>
    <x v="1"/>
    <x v="0"/>
    <x v="0"/>
    <x v="1348"/>
    <x v="1"/>
    <s v="North America"/>
  </r>
  <r>
    <n v="575002"/>
    <n v="1"/>
    <d v="2016-07-28T00:00:00"/>
    <x v="6"/>
    <s v="08/02/2016"/>
    <n v="1347405"/>
    <n v="0"/>
    <n v="988"/>
    <n v="3"/>
    <s v="148.00 "/>
    <n v="444"/>
    <x v="1"/>
    <x v="0"/>
    <x v="1"/>
    <x v="1349"/>
    <x v="1"/>
    <s v="North America"/>
  </r>
  <r>
    <n v="575002"/>
    <n v="2"/>
    <d v="2016-07-28T00:00:00"/>
    <x v="6"/>
    <s v="08/02/2016"/>
    <n v="1347405"/>
    <n v="0"/>
    <n v="1660"/>
    <n v="8"/>
    <s v="289.99 "/>
    <n v="2319.92"/>
    <x v="1"/>
    <x v="5"/>
    <x v="0"/>
    <x v="1349"/>
    <x v="1"/>
    <s v="North America"/>
  </r>
  <r>
    <n v="575002"/>
    <n v="3"/>
    <d v="2016-07-28T00:00:00"/>
    <x v="6"/>
    <s v="08/02/2016"/>
    <n v="1347405"/>
    <n v="0"/>
    <n v="52"/>
    <n v="2"/>
    <s v="199.95 "/>
    <n v="399.9"/>
    <x v="1"/>
    <x v="7"/>
    <x v="6"/>
    <x v="1349"/>
    <x v="1"/>
    <s v="North America"/>
  </r>
  <r>
    <n v="575003"/>
    <n v="1"/>
    <d v="2016-07-28T00:00:00"/>
    <x v="6"/>
    <s v=""/>
    <n v="1795527"/>
    <n v="54"/>
    <n v="890"/>
    <n v="9"/>
    <s v="50.00 "/>
    <n v="450"/>
    <x v="1"/>
    <x v="2"/>
    <x v="0"/>
    <x v="1350"/>
    <x v="1"/>
    <s v="North America"/>
  </r>
  <r>
    <n v="575003"/>
    <n v="2"/>
    <d v="2016-07-28T00:00:00"/>
    <x v="6"/>
    <s v=""/>
    <n v="1795527"/>
    <n v="54"/>
    <n v="1676"/>
    <n v="1"/>
    <s v="8.99 "/>
    <n v="8.99"/>
    <x v="1"/>
    <x v="6"/>
    <x v="7"/>
    <x v="1350"/>
    <x v="1"/>
    <s v="North America"/>
  </r>
  <r>
    <n v="575003"/>
    <n v="3"/>
    <d v="2016-07-28T00:00:00"/>
    <x v="6"/>
    <s v=""/>
    <n v="1795527"/>
    <n v="54"/>
    <n v="1655"/>
    <n v="1"/>
    <s v="289.99 "/>
    <n v="289.99"/>
    <x v="1"/>
    <x v="5"/>
    <x v="0"/>
    <x v="1350"/>
    <x v="1"/>
    <s v="North America"/>
  </r>
  <r>
    <n v="575003"/>
    <n v="4"/>
    <d v="2016-07-28T00:00:00"/>
    <x v="6"/>
    <s v=""/>
    <n v="1795527"/>
    <n v="54"/>
    <n v="1247"/>
    <n v="1"/>
    <s v="49.99 "/>
    <n v="49.99"/>
    <x v="1"/>
    <x v="0"/>
    <x v="0"/>
    <x v="1350"/>
    <x v="1"/>
    <s v="North America"/>
  </r>
  <r>
    <n v="575005"/>
    <n v="1"/>
    <d v="2016-07-28T00:00:00"/>
    <x v="6"/>
    <s v=""/>
    <n v="979954"/>
    <n v="40"/>
    <n v="418"/>
    <n v="2"/>
    <s v="269.95 "/>
    <n v="539.9"/>
    <x v="2"/>
    <x v="2"/>
    <x v="3"/>
    <x v="1351"/>
    <x v="2"/>
    <s v="Europe"/>
  </r>
  <r>
    <n v="575005"/>
    <n v="2"/>
    <d v="2016-07-28T00:00:00"/>
    <x v="6"/>
    <s v=""/>
    <n v="979954"/>
    <n v="40"/>
    <n v="2104"/>
    <n v="3"/>
    <s v="257.50 "/>
    <n v="772.5"/>
    <x v="2"/>
    <x v="1"/>
    <x v="0"/>
    <x v="1351"/>
    <x v="2"/>
    <s v="Europe"/>
  </r>
  <r>
    <n v="575005"/>
    <n v="3"/>
    <d v="2016-07-28T00:00:00"/>
    <x v="6"/>
    <s v=""/>
    <n v="979954"/>
    <n v="40"/>
    <n v="1617"/>
    <n v="1"/>
    <s v="57.99 "/>
    <n v="57.99"/>
    <x v="2"/>
    <x v="5"/>
    <x v="0"/>
    <x v="1351"/>
    <x v="2"/>
    <s v="Europe"/>
  </r>
  <r>
    <n v="575005"/>
    <n v="4"/>
    <d v="2016-07-28T00:00:00"/>
    <x v="6"/>
    <s v=""/>
    <n v="979954"/>
    <n v="40"/>
    <n v="1759"/>
    <n v="2"/>
    <s v="104.89 "/>
    <n v="209.78"/>
    <x v="2"/>
    <x v="6"/>
    <x v="7"/>
    <x v="1351"/>
    <x v="2"/>
    <s v="Europe"/>
  </r>
  <r>
    <n v="576000"/>
    <n v="1"/>
    <d v="2016-07-29T00:00:00"/>
    <x v="6"/>
    <s v=""/>
    <n v="505288"/>
    <n v="27"/>
    <n v="59"/>
    <n v="1"/>
    <s v="156.00 "/>
    <n v="156"/>
    <x v="3"/>
    <x v="7"/>
    <x v="6"/>
    <x v="1352"/>
    <x v="6"/>
    <s v="Europe"/>
  </r>
  <r>
    <n v="576000"/>
    <n v="2"/>
    <d v="2016-07-29T00:00:00"/>
    <x v="6"/>
    <s v=""/>
    <n v="505288"/>
    <n v="27"/>
    <n v="2380"/>
    <n v="1"/>
    <s v="299.99 "/>
    <n v="299.99"/>
    <x v="3"/>
    <x v="1"/>
    <x v="0"/>
    <x v="1352"/>
    <x v="6"/>
    <s v="Europe"/>
  </r>
  <r>
    <n v="576000"/>
    <n v="3"/>
    <d v="2016-07-29T00:00:00"/>
    <x v="6"/>
    <s v=""/>
    <n v="505288"/>
    <n v="27"/>
    <n v="100"/>
    <n v="1"/>
    <s v="120.00 "/>
    <n v="120"/>
    <x v="3"/>
    <x v="7"/>
    <x v="6"/>
    <x v="1352"/>
    <x v="6"/>
    <s v="Europe"/>
  </r>
  <r>
    <n v="576002"/>
    <n v="1"/>
    <d v="2016-07-29T00:00:00"/>
    <x v="6"/>
    <s v=""/>
    <n v="1509250"/>
    <n v="59"/>
    <n v="1573"/>
    <n v="3"/>
    <s v="58.99 "/>
    <n v="176.97"/>
    <x v="1"/>
    <x v="5"/>
    <x v="8"/>
    <x v="1353"/>
    <x v="1"/>
    <s v="North America"/>
  </r>
  <r>
    <n v="576002"/>
    <n v="2"/>
    <d v="2016-07-29T00:00:00"/>
    <x v="6"/>
    <s v=""/>
    <n v="1509250"/>
    <n v="59"/>
    <n v="1591"/>
    <n v="2"/>
    <s v="12.66 "/>
    <n v="25.32"/>
    <x v="1"/>
    <x v="5"/>
    <x v="8"/>
    <x v="1353"/>
    <x v="1"/>
    <s v="North America"/>
  </r>
  <r>
    <n v="577000"/>
    <n v="1"/>
    <d v="2016-07-30T00:00:00"/>
    <x v="6"/>
    <s v=""/>
    <n v="1463606"/>
    <n v="66"/>
    <n v="615"/>
    <n v="4"/>
    <s v="229.00 "/>
    <n v="916"/>
    <x v="1"/>
    <x v="2"/>
    <x v="6"/>
    <x v="1354"/>
    <x v="1"/>
    <s v="North America"/>
  </r>
  <r>
    <n v="577001"/>
    <n v="1"/>
    <d v="2016-07-30T00:00:00"/>
    <x v="6"/>
    <s v=""/>
    <n v="918461"/>
    <n v="37"/>
    <n v="228"/>
    <n v="2"/>
    <s v="269.90 "/>
    <n v="539.79999999999995"/>
    <x v="2"/>
    <x v="3"/>
    <x v="9"/>
    <x v="1355"/>
    <x v="2"/>
    <s v="Europe"/>
  </r>
  <r>
    <n v="577001"/>
    <n v="2"/>
    <d v="2016-07-30T00:00:00"/>
    <x v="6"/>
    <s v=""/>
    <n v="918461"/>
    <n v="37"/>
    <n v="1990"/>
    <n v="4"/>
    <s v="199.99 "/>
    <n v="799.96"/>
    <x v="2"/>
    <x v="1"/>
    <x v="2"/>
    <x v="1355"/>
    <x v="2"/>
    <s v="Europe"/>
  </r>
  <r>
    <n v="577001"/>
    <n v="3"/>
    <d v="2016-07-30T00:00:00"/>
    <x v="6"/>
    <s v=""/>
    <n v="918461"/>
    <n v="37"/>
    <n v="2034"/>
    <n v="3"/>
    <s v="139.99 "/>
    <n v="419.97"/>
    <x v="2"/>
    <x v="1"/>
    <x v="9"/>
    <x v="1355"/>
    <x v="2"/>
    <s v="Europe"/>
  </r>
  <r>
    <n v="577002"/>
    <n v="1"/>
    <d v="2016-07-30T00:00:00"/>
    <x v="6"/>
    <s v=""/>
    <n v="778636"/>
    <n v="28"/>
    <n v="657"/>
    <n v="6"/>
    <s v="149.00 "/>
    <n v="894"/>
    <x v="3"/>
    <x v="2"/>
    <x v="5"/>
    <x v="1356"/>
    <x v="4"/>
    <s v="Europe"/>
  </r>
  <r>
    <n v="577003"/>
    <n v="1"/>
    <d v="2016-07-30T00:00:00"/>
    <x v="6"/>
    <s v=""/>
    <n v="1583342"/>
    <n v="44"/>
    <n v="1901"/>
    <n v="3"/>
    <s v="279.99 "/>
    <n v="839.97"/>
    <x v="1"/>
    <x v="1"/>
    <x v="2"/>
    <x v="1357"/>
    <x v="1"/>
    <s v="North America"/>
  </r>
  <r>
    <n v="577003"/>
    <n v="2"/>
    <d v="2016-07-30T00:00:00"/>
    <x v="6"/>
    <s v=""/>
    <n v="1583342"/>
    <n v="44"/>
    <n v="1662"/>
    <n v="3"/>
    <s v="6.99 "/>
    <n v="20.97"/>
    <x v="1"/>
    <x v="6"/>
    <x v="7"/>
    <x v="1357"/>
    <x v="1"/>
    <s v="North America"/>
  </r>
  <r>
    <n v="577005"/>
    <n v="1"/>
    <d v="2016-07-30T00:00:00"/>
    <x v="6"/>
    <s v=""/>
    <n v="1250408"/>
    <n v="47"/>
    <n v="1413"/>
    <n v="2"/>
    <s v="299.00 "/>
    <n v="598"/>
    <x v="1"/>
    <x v="4"/>
    <x v="4"/>
    <x v="1358"/>
    <x v="1"/>
    <s v="North America"/>
  </r>
  <r>
    <n v="577005"/>
    <n v="2"/>
    <d v="2016-07-30T00:00:00"/>
    <x v="6"/>
    <s v=""/>
    <n v="1250408"/>
    <n v="47"/>
    <n v="1352"/>
    <n v="3"/>
    <s v="22.99 "/>
    <n v="68.97"/>
    <x v="1"/>
    <x v="4"/>
    <x v="0"/>
    <x v="1358"/>
    <x v="1"/>
    <s v="North America"/>
  </r>
  <r>
    <n v="577005"/>
    <n v="3"/>
    <d v="2016-07-30T00:00:00"/>
    <x v="6"/>
    <s v=""/>
    <n v="1250408"/>
    <n v="47"/>
    <n v="2484"/>
    <n v="1"/>
    <s v="400.00 "/>
    <n v="400"/>
    <x v="1"/>
    <x v="1"/>
    <x v="9"/>
    <x v="1358"/>
    <x v="1"/>
    <s v="North America"/>
  </r>
  <r>
    <n v="577005"/>
    <n v="4"/>
    <d v="2016-07-30T00:00:00"/>
    <x v="6"/>
    <s v=""/>
    <n v="1250408"/>
    <n v="47"/>
    <n v="1591"/>
    <n v="10"/>
    <s v="12.66 "/>
    <n v="126.6"/>
    <x v="1"/>
    <x v="5"/>
    <x v="8"/>
    <x v="1358"/>
    <x v="1"/>
    <s v="North America"/>
  </r>
  <r>
    <n v="577005"/>
    <n v="5"/>
    <d v="2016-07-30T00:00:00"/>
    <x v="6"/>
    <s v=""/>
    <n v="1250408"/>
    <n v="47"/>
    <n v="2057"/>
    <n v="1"/>
    <s v="179.99 "/>
    <n v="179.99"/>
    <x v="1"/>
    <x v="1"/>
    <x v="0"/>
    <x v="1358"/>
    <x v="1"/>
    <s v="North America"/>
  </r>
  <r>
    <n v="577005"/>
    <n v="6"/>
    <d v="2016-07-30T00:00:00"/>
    <x v="6"/>
    <s v=""/>
    <n v="1250408"/>
    <n v="47"/>
    <n v="1146"/>
    <n v="2"/>
    <s v="633.00 "/>
    <n v="1266"/>
    <x v="1"/>
    <x v="0"/>
    <x v="2"/>
    <x v="1358"/>
    <x v="1"/>
    <s v="North America"/>
  </r>
  <r>
    <n v="577005"/>
    <n v="7"/>
    <d v="2016-07-30T00:00:00"/>
    <x v="6"/>
    <s v=""/>
    <n v="1250408"/>
    <n v="47"/>
    <n v="1655"/>
    <n v="1"/>
    <s v="289.99 "/>
    <n v="289.99"/>
    <x v="1"/>
    <x v="5"/>
    <x v="0"/>
    <x v="1358"/>
    <x v="1"/>
    <s v="North America"/>
  </r>
  <r>
    <n v="577006"/>
    <n v="1"/>
    <d v="2016-07-30T00:00:00"/>
    <x v="6"/>
    <s v=""/>
    <n v="785344"/>
    <n v="28"/>
    <n v="1464"/>
    <n v="4"/>
    <s v="258.00 "/>
    <n v="1032"/>
    <x v="3"/>
    <x v="4"/>
    <x v="0"/>
    <x v="1359"/>
    <x v="4"/>
    <s v="Europe"/>
  </r>
  <r>
    <n v="579000"/>
    <n v="1"/>
    <d v="2016-08-01T00:00:00"/>
    <x v="7"/>
    <s v=""/>
    <n v="239502"/>
    <n v="10"/>
    <n v="1572"/>
    <n v="1"/>
    <s v="57.99 "/>
    <n v="57.99"/>
    <x v="0"/>
    <x v="5"/>
    <x v="8"/>
    <x v="1360"/>
    <x v="0"/>
    <s v="North America"/>
  </r>
  <r>
    <n v="579000"/>
    <n v="2"/>
    <d v="2016-08-01T00:00:00"/>
    <x v="7"/>
    <s v=""/>
    <n v="239502"/>
    <n v="10"/>
    <n v="1974"/>
    <n v="1"/>
    <s v="129.99 "/>
    <n v="129.99"/>
    <x v="0"/>
    <x v="1"/>
    <x v="9"/>
    <x v="1360"/>
    <x v="0"/>
    <s v="North America"/>
  </r>
  <r>
    <n v="579000"/>
    <n v="3"/>
    <d v="2016-08-01T00:00:00"/>
    <x v="7"/>
    <s v=""/>
    <n v="239502"/>
    <n v="10"/>
    <n v="156"/>
    <n v="7"/>
    <s v="469.97 "/>
    <n v="3289.79"/>
    <x v="0"/>
    <x v="3"/>
    <x v="3"/>
    <x v="1360"/>
    <x v="0"/>
    <s v="North America"/>
  </r>
  <r>
    <n v="579000"/>
    <n v="4"/>
    <d v="2016-08-01T00:00:00"/>
    <x v="7"/>
    <s v=""/>
    <n v="239502"/>
    <n v="10"/>
    <n v="48"/>
    <n v="4"/>
    <s v="149.95 "/>
    <n v="599.79999999999995"/>
    <x v="0"/>
    <x v="7"/>
    <x v="6"/>
    <x v="1360"/>
    <x v="0"/>
    <s v="North America"/>
  </r>
  <r>
    <n v="579001"/>
    <n v="1"/>
    <d v="2016-08-01T00:00:00"/>
    <x v="7"/>
    <s v=""/>
    <n v="1906549"/>
    <n v="53"/>
    <n v="137"/>
    <n v="6"/>
    <s v="499.99 "/>
    <n v="2999.94"/>
    <x v="1"/>
    <x v="3"/>
    <x v="3"/>
    <x v="350"/>
    <x v="1"/>
    <s v="North America"/>
  </r>
  <r>
    <n v="579002"/>
    <n v="1"/>
    <d v="2016-08-01T00:00:00"/>
    <x v="7"/>
    <s v=""/>
    <n v="1387959"/>
    <n v="53"/>
    <n v="340"/>
    <n v="7"/>
    <s v="819.00 "/>
    <n v="5733"/>
    <x v="1"/>
    <x v="2"/>
    <x v="2"/>
    <x v="114"/>
    <x v="1"/>
    <s v="North America"/>
  </r>
  <r>
    <n v="579002"/>
    <n v="2"/>
    <d v="2016-08-01T00:00:00"/>
    <x v="7"/>
    <s v=""/>
    <n v="1387959"/>
    <n v="53"/>
    <n v="628"/>
    <n v="3"/>
    <s v="459.00 "/>
    <n v="1377"/>
    <x v="1"/>
    <x v="2"/>
    <x v="6"/>
    <x v="114"/>
    <x v="1"/>
    <s v="North America"/>
  </r>
  <r>
    <n v="579002"/>
    <n v="3"/>
    <d v="2016-08-01T00:00:00"/>
    <x v="7"/>
    <s v=""/>
    <n v="1387959"/>
    <n v="53"/>
    <n v="1599"/>
    <n v="4"/>
    <s v="57.88 "/>
    <n v="231.52"/>
    <x v="1"/>
    <x v="5"/>
    <x v="8"/>
    <x v="114"/>
    <x v="1"/>
    <s v="North America"/>
  </r>
  <r>
    <n v="580000"/>
    <n v="1"/>
    <d v="2016-08-02T00:00:00"/>
    <x v="7"/>
    <s v=""/>
    <n v="2006313"/>
    <n v="56"/>
    <n v="2377"/>
    <n v="2"/>
    <s v="459.99 "/>
    <n v="919.98"/>
    <x v="1"/>
    <x v="1"/>
    <x v="0"/>
    <x v="1361"/>
    <x v="1"/>
    <s v="North America"/>
  </r>
  <r>
    <n v="580000"/>
    <n v="2"/>
    <d v="2016-08-02T00:00:00"/>
    <x v="7"/>
    <s v=""/>
    <n v="2006313"/>
    <n v="56"/>
    <n v="24"/>
    <n v="2"/>
    <s v="199.90 "/>
    <n v="399.8"/>
    <x v="1"/>
    <x v="7"/>
    <x v="0"/>
    <x v="1361"/>
    <x v="1"/>
    <s v="North America"/>
  </r>
  <r>
    <n v="580001"/>
    <n v="1"/>
    <d v="2016-08-02T00:00:00"/>
    <x v="7"/>
    <s v=""/>
    <n v="977967"/>
    <n v="40"/>
    <n v="997"/>
    <n v="2"/>
    <s v="196.90 "/>
    <n v="393.8"/>
    <x v="2"/>
    <x v="0"/>
    <x v="1"/>
    <x v="951"/>
    <x v="2"/>
    <s v="Europe"/>
  </r>
  <r>
    <n v="580001"/>
    <n v="2"/>
    <d v="2016-08-02T00:00:00"/>
    <x v="7"/>
    <s v=""/>
    <n v="977967"/>
    <n v="40"/>
    <n v="85"/>
    <n v="5"/>
    <s v="99.99 "/>
    <n v="499.95"/>
    <x v="2"/>
    <x v="7"/>
    <x v="10"/>
    <x v="951"/>
    <x v="2"/>
    <s v="Europe"/>
  </r>
  <r>
    <n v="580002"/>
    <n v="1"/>
    <d v="2016-08-02T00:00:00"/>
    <x v="7"/>
    <s v=""/>
    <n v="533705"/>
    <n v="20"/>
    <n v="184"/>
    <n v="5"/>
    <s v="99.00 "/>
    <n v="495"/>
    <x v="3"/>
    <x v="3"/>
    <x v="8"/>
    <x v="1362"/>
    <x v="6"/>
    <s v="Europe"/>
  </r>
  <r>
    <n v="580002"/>
    <n v="2"/>
    <d v="2016-08-02T00:00:00"/>
    <x v="7"/>
    <s v=""/>
    <n v="533705"/>
    <n v="20"/>
    <n v="158"/>
    <n v="1"/>
    <s v="1,099.99 "/>
    <n v="1099.99"/>
    <x v="3"/>
    <x v="3"/>
    <x v="3"/>
    <x v="1362"/>
    <x v="6"/>
    <s v="Europe"/>
  </r>
  <r>
    <n v="581000"/>
    <n v="1"/>
    <d v="2016-08-03T00:00:00"/>
    <x v="7"/>
    <s v=""/>
    <n v="1601387"/>
    <n v="50"/>
    <n v="625"/>
    <n v="1"/>
    <s v="999.00 "/>
    <n v="999"/>
    <x v="1"/>
    <x v="2"/>
    <x v="6"/>
    <x v="1363"/>
    <x v="1"/>
    <s v="North America"/>
  </r>
  <r>
    <n v="581000"/>
    <n v="2"/>
    <d v="2016-08-03T00:00:00"/>
    <x v="7"/>
    <s v=""/>
    <n v="1601387"/>
    <n v="50"/>
    <n v="1651"/>
    <n v="5"/>
    <s v="159.99 "/>
    <n v="799.95"/>
    <x v="1"/>
    <x v="5"/>
    <x v="0"/>
    <x v="1363"/>
    <x v="1"/>
    <s v="North America"/>
  </r>
  <r>
    <n v="581000"/>
    <n v="3"/>
    <d v="2016-08-03T00:00:00"/>
    <x v="7"/>
    <s v=""/>
    <n v="1601387"/>
    <n v="50"/>
    <n v="1475"/>
    <n v="4"/>
    <s v="230.00 "/>
    <n v="920"/>
    <x v="1"/>
    <x v="4"/>
    <x v="4"/>
    <x v="1363"/>
    <x v="1"/>
    <s v="North America"/>
  </r>
  <r>
    <n v="581000"/>
    <n v="4"/>
    <d v="2016-08-03T00:00:00"/>
    <x v="7"/>
    <s v=""/>
    <n v="1601387"/>
    <n v="50"/>
    <n v="1631"/>
    <n v="1"/>
    <s v="12.66 "/>
    <n v="12.66"/>
    <x v="1"/>
    <x v="5"/>
    <x v="0"/>
    <x v="1363"/>
    <x v="1"/>
    <s v="North America"/>
  </r>
  <r>
    <n v="581002"/>
    <n v="1"/>
    <d v="2016-08-03T00:00:00"/>
    <x v="7"/>
    <s v=""/>
    <n v="448232"/>
    <n v="19"/>
    <n v="156"/>
    <n v="1"/>
    <s v="469.97 "/>
    <n v="469.97"/>
    <x v="3"/>
    <x v="3"/>
    <x v="3"/>
    <x v="395"/>
    <x v="6"/>
    <s v="Europe"/>
  </r>
  <r>
    <n v="581003"/>
    <n v="1"/>
    <d v="2016-08-03T00:00:00"/>
    <x v="7"/>
    <s v=""/>
    <n v="1880406"/>
    <n v="54"/>
    <n v="1922"/>
    <n v="1"/>
    <s v="899.00 "/>
    <n v="899"/>
    <x v="1"/>
    <x v="1"/>
    <x v="2"/>
    <x v="1364"/>
    <x v="1"/>
    <s v="North America"/>
  </r>
  <r>
    <n v="581003"/>
    <n v="2"/>
    <d v="2016-08-03T00:00:00"/>
    <x v="7"/>
    <s v=""/>
    <n v="1880406"/>
    <n v="54"/>
    <n v="1586"/>
    <n v="4"/>
    <s v="12.66 "/>
    <n v="50.64"/>
    <x v="1"/>
    <x v="5"/>
    <x v="8"/>
    <x v="1364"/>
    <x v="1"/>
    <s v="North America"/>
  </r>
  <r>
    <n v="581003"/>
    <n v="3"/>
    <d v="2016-08-03T00:00:00"/>
    <x v="7"/>
    <s v=""/>
    <n v="1880406"/>
    <n v="54"/>
    <n v="450"/>
    <n v="3"/>
    <s v="919.00 "/>
    <n v="2757"/>
    <x v="1"/>
    <x v="2"/>
    <x v="6"/>
    <x v="1364"/>
    <x v="1"/>
    <s v="North America"/>
  </r>
  <r>
    <n v="581003"/>
    <n v="4"/>
    <d v="2016-08-03T00:00:00"/>
    <x v="7"/>
    <s v=""/>
    <n v="1880406"/>
    <n v="54"/>
    <n v="1591"/>
    <n v="2"/>
    <s v="12.66 "/>
    <n v="25.32"/>
    <x v="1"/>
    <x v="5"/>
    <x v="8"/>
    <x v="1364"/>
    <x v="1"/>
    <s v="North America"/>
  </r>
  <r>
    <n v="581003"/>
    <n v="5"/>
    <d v="2016-08-03T00:00:00"/>
    <x v="7"/>
    <s v=""/>
    <n v="1880406"/>
    <n v="54"/>
    <n v="1656"/>
    <n v="2"/>
    <s v="159.99 "/>
    <n v="319.98"/>
    <x v="1"/>
    <x v="5"/>
    <x v="0"/>
    <x v="1364"/>
    <x v="1"/>
    <s v="North America"/>
  </r>
  <r>
    <n v="581003"/>
    <n v="6"/>
    <d v="2016-08-03T00:00:00"/>
    <x v="7"/>
    <s v=""/>
    <n v="1880406"/>
    <n v="54"/>
    <n v="164"/>
    <n v="10"/>
    <s v="1,592.20 "/>
    <n v="15922"/>
    <x v="1"/>
    <x v="3"/>
    <x v="3"/>
    <x v="1364"/>
    <x v="1"/>
    <s v="North America"/>
  </r>
  <r>
    <n v="581003"/>
    <n v="7"/>
    <d v="2016-08-03T00:00:00"/>
    <x v="7"/>
    <s v=""/>
    <n v="1880406"/>
    <n v="54"/>
    <n v="1583"/>
    <n v="6"/>
    <s v="13.89 "/>
    <n v="83.34"/>
    <x v="1"/>
    <x v="5"/>
    <x v="8"/>
    <x v="1364"/>
    <x v="1"/>
    <s v="North America"/>
  </r>
  <r>
    <n v="581004"/>
    <n v="1"/>
    <d v="2016-08-03T00:00:00"/>
    <x v="7"/>
    <s v=""/>
    <n v="161493"/>
    <n v="5"/>
    <n v="439"/>
    <n v="3"/>
    <s v="559.00 "/>
    <n v="1677"/>
    <x v="4"/>
    <x v="2"/>
    <x v="6"/>
    <x v="1365"/>
    <x v="7"/>
    <s v="Australia"/>
  </r>
  <r>
    <n v="581004"/>
    <n v="2"/>
    <d v="2016-08-03T00:00:00"/>
    <x v="7"/>
    <s v=""/>
    <n v="161493"/>
    <n v="5"/>
    <n v="114"/>
    <n v="1"/>
    <s v="249.99 "/>
    <n v="249.99"/>
    <x v="4"/>
    <x v="7"/>
    <x v="6"/>
    <x v="1365"/>
    <x v="7"/>
    <s v="Australia"/>
  </r>
  <r>
    <n v="581005"/>
    <n v="1"/>
    <d v="2016-08-03T00:00:00"/>
    <x v="7"/>
    <s v=""/>
    <n v="1163948"/>
    <n v="37"/>
    <n v="474"/>
    <n v="2"/>
    <s v="49.00 "/>
    <n v="98"/>
    <x v="2"/>
    <x v="2"/>
    <x v="5"/>
    <x v="1366"/>
    <x v="2"/>
    <s v="Europe"/>
  </r>
  <r>
    <n v="581005"/>
    <n v="2"/>
    <d v="2016-08-03T00:00:00"/>
    <x v="7"/>
    <s v=""/>
    <n v="1163948"/>
    <n v="37"/>
    <n v="1574"/>
    <n v="1"/>
    <s v="59.99 "/>
    <n v="59.99"/>
    <x v="2"/>
    <x v="5"/>
    <x v="8"/>
    <x v="1366"/>
    <x v="2"/>
    <s v="Europe"/>
  </r>
  <r>
    <n v="581005"/>
    <n v="3"/>
    <d v="2016-08-03T00:00:00"/>
    <x v="7"/>
    <s v=""/>
    <n v="1163948"/>
    <n v="37"/>
    <n v="2162"/>
    <n v="3"/>
    <s v="149.00 "/>
    <n v="447"/>
    <x v="2"/>
    <x v="1"/>
    <x v="3"/>
    <x v="1366"/>
    <x v="2"/>
    <s v="Europe"/>
  </r>
  <r>
    <n v="581005"/>
    <n v="4"/>
    <d v="2016-08-03T00:00:00"/>
    <x v="7"/>
    <s v=""/>
    <n v="1163948"/>
    <n v="37"/>
    <n v="1504"/>
    <n v="1"/>
    <s v="208.00 "/>
    <n v="208"/>
    <x v="2"/>
    <x v="4"/>
    <x v="4"/>
    <x v="1366"/>
    <x v="2"/>
    <s v="Europe"/>
  </r>
  <r>
    <n v="581006"/>
    <n v="1"/>
    <d v="2016-08-03T00:00:00"/>
    <x v="7"/>
    <s v="08/07/2016"/>
    <n v="1775279"/>
    <n v="0"/>
    <n v="1549"/>
    <n v="1"/>
    <s v="389.00 "/>
    <n v="389"/>
    <x v="1"/>
    <x v="4"/>
    <x v="4"/>
    <x v="1367"/>
    <x v="1"/>
    <s v="North America"/>
  </r>
  <r>
    <n v="581006"/>
    <n v="2"/>
    <d v="2016-08-03T00:00:00"/>
    <x v="7"/>
    <s v="08/07/2016"/>
    <n v="1775279"/>
    <n v="0"/>
    <n v="1613"/>
    <n v="9"/>
    <s v="109.99 "/>
    <n v="989.91"/>
    <x v="1"/>
    <x v="5"/>
    <x v="8"/>
    <x v="1367"/>
    <x v="1"/>
    <s v="North America"/>
  </r>
  <r>
    <n v="581006"/>
    <n v="3"/>
    <d v="2016-08-03T00:00:00"/>
    <x v="7"/>
    <s v="08/07/2016"/>
    <n v="1775279"/>
    <n v="0"/>
    <n v="1444"/>
    <n v="1"/>
    <s v="230.00 "/>
    <n v="230"/>
    <x v="1"/>
    <x v="4"/>
    <x v="4"/>
    <x v="1367"/>
    <x v="1"/>
    <s v="North America"/>
  </r>
  <r>
    <n v="582000"/>
    <n v="1"/>
    <d v="2016-08-04T00:00:00"/>
    <x v="7"/>
    <s v=""/>
    <n v="875798"/>
    <n v="31"/>
    <n v="153"/>
    <n v="1"/>
    <s v="469.97 "/>
    <n v="469.97"/>
    <x v="3"/>
    <x v="3"/>
    <x v="3"/>
    <x v="1368"/>
    <x v="3"/>
    <s v="Europe"/>
  </r>
  <r>
    <n v="582000"/>
    <n v="2"/>
    <d v="2016-08-04T00:00:00"/>
    <x v="7"/>
    <s v=""/>
    <n v="875798"/>
    <n v="31"/>
    <n v="1090"/>
    <n v="1"/>
    <s v="332.00 "/>
    <n v="332"/>
    <x v="3"/>
    <x v="0"/>
    <x v="0"/>
    <x v="1368"/>
    <x v="3"/>
    <s v="Europe"/>
  </r>
  <r>
    <n v="582002"/>
    <n v="1"/>
    <d v="2016-08-04T00:00:00"/>
    <x v="7"/>
    <s v=""/>
    <n v="717000"/>
    <n v="29"/>
    <n v="62"/>
    <n v="1"/>
    <s v="181.00 "/>
    <n v="181"/>
    <x v="3"/>
    <x v="7"/>
    <x v="6"/>
    <x v="1369"/>
    <x v="4"/>
    <s v="Europe"/>
  </r>
  <r>
    <n v="582002"/>
    <n v="2"/>
    <d v="2016-08-04T00:00:00"/>
    <x v="7"/>
    <s v=""/>
    <n v="717000"/>
    <n v="29"/>
    <n v="147"/>
    <n v="5"/>
    <s v="2,899.99 "/>
    <n v="14499.949999999999"/>
    <x v="3"/>
    <x v="3"/>
    <x v="3"/>
    <x v="1369"/>
    <x v="4"/>
    <s v="Europe"/>
  </r>
  <r>
    <n v="582002"/>
    <n v="3"/>
    <d v="2016-08-04T00:00:00"/>
    <x v="7"/>
    <s v=""/>
    <n v="717000"/>
    <n v="29"/>
    <n v="1130"/>
    <n v="6"/>
    <s v="319.00 "/>
    <n v="1914"/>
    <x v="3"/>
    <x v="0"/>
    <x v="2"/>
    <x v="1369"/>
    <x v="4"/>
    <s v="Europe"/>
  </r>
  <r>
    <n v="582002"/>
    <n v="4"/>
    <d v="2016-08-04T00:00:00"/>
    <x v="7"/>
    <s v=""/>
    <n v="717000"/>
    <n v="29"/>
    <n v="431"/>
    <n v="2"/>
    <s v="369.00 "/>
    <n v="738"/>
    <x v="3"/>
    <x v="2"/>
    <x v="3"/>
    <x v="1369"/>
    <x v="4"/>
    <s v="Europe"/>
  </r>
  <r>
    <n v="582003"/>
    <n v="1"/>
    <d v="2016-08-04T00:00:00"/>
    <x v="7"/>
    <s v=""/>
    <n v="141179"/>
    <n v="5"/>
    <n v="1648"/>
    <n v="3"/>
    <s v="109.99 "/>
    <n v="329.96999999999997"/>
    <x v="4"/>
    <x v="5"/>
    <x v="0"/>
    <x v="1370"/>
    <x v="7"/>
    <s v="Australia"/>
  </r>
  <r>
    <n v="582005"/>
    <n v="1"/>
    <d v="2016-08-04T00:00:00"/>
    <x v="7"/>
    <s v=""/>
    <n v="1246129"/>
    <n v="48"/>
    <n v="65"/>
    <n v="4"/>
    <s v="181.00 "/>
    <n v="724"/>
    <x v="1"/>
    <x v="7"/>
    <x v="6"/>
    <x v="1371"/>
    <x v="1"/>
    <s v="North America"/>
  </r>
  <r>
    <n v="582007"/>
    <n v="1"/>
    <d v="2016-08-04T00:00:00"/>
    <x v="7"/>
    <s v=""/>
    <n v="1566742"/>
    <n v="59"/>
    <n v="1156"/>
    <n v="2"/>
    <s v="1,600.00 "/>
    <n v="3200"/>
    <x v="1"/>
    <x v="0"/>
    <x v="2"/>
    <x v="1372"/>
    <x v="1"/>
    <s v="North America"/>
  </r>
  <r>
    <n v="582007"/>
    <n v="2"/>
    <d v="2016-08-04T00:00:00"/>
    <x v="7"/>
    <s v=""/>
    <n v="1566742"/>
    <n v="59"/>
    <n v="420"/>
    <n v="2"/>
    <s v="499.90 "/>
    <n v="999.8"/>
    <x v="1"/>
    <x v="2"/>
    <x v="3"/>
    <x v="1372"/>
    <x v="1"/>
    <s v="North America"/>
  </r>
  <r>
    <n v="582007"/>
    <n v="3"/>
    <d v="2016-08-04T00:00:00"/>
    <x v="7"/>
    <s v=""/>
    <n v="1566742"/>
    <n v="59"/>
    <n v="639"/>
    <n v="3"/>
    <s v="459.00 "/>
    <n v="1377"/>
    <x v="1"/>
    <x v="2"/>
    <x v="6"/>
    <x v="1372"/>
    <x v="1"/>
    <s v="North America"/>
  </r>
  <r>
    <n v="582007"/>
    <n v="4"/>
    <d v="2016-08-04T00:00:00"/>
    <x v="7"/>
    <s v=""/>
    <n v="1566742"/>
    <n v="59"/>
    <n v="102"/>
    <n v="1"/>
    <s v="115.00 "/>
    <n v="115"/>
    <x v="1"/>
    <x v="7"/>
    <x v="6"/>
    <x v="1372"/>
    <x v="1"/>
    <s v="North America"/>
  </r>
  <r>
    <n v="583000"/>
    <n v="1"/>
    <d v="2016-08-05T00:00:00"/>
    <x v="7"/>
    <s v=""/>
    <n v="276836"/>
    <n v="8"/>
    <n v="1472"/>
    <n v="3"/>
    <s v="239.00 "/>
    <n v="717"/>
    <x v="0"/>
    <x v="4"/>
    <x v="4"/>
    <x v="1373"/>
    <x v="0"/>
    <s v="North America"/>
  </r>
  <r>
    <n v="583000"/>
    <n v="2"/>
    <d v="2016-08-05T00:00:00"/>
    <x v="7"/>
    <s v=""/>
    <n v="276836"/>
    <n v="8"/>
    <n v="1455"/>
    <n v="4"/>
    <s v="290.00 "/>
    <n v="1160"/>
    <x v="0"/>
    <x v="4"/>
    <x v="4"/>
    <x v="1373"/>
    <x v="0"/>
    <s v="North America"/>
  </r>
  <r>
    <n v="583001"/>
    <n v="1"/>
    <d v="2016-08-05T00:00:00"/>
    <x v="7"/>
    <s v=""/>
    <n v="753461"/>
    <n v="29"/>
    <n v="1687"/>
    <n v="1"/>
    <s v="6.88 "/>
    <n v="6.88"/>
    <x v="3"/>
    <x v="6"/>
    <x v="8"/>
    <x v="1374"/>
    <x v="4"/>
    <s v="Europe"/>
  </r>
  <r>
    <n v="583003"/>
    <n v="1"/>
    <d v="2016-08-05T00:00:00"/>
    <x v="7"/>
    <s v=""/>
    <n v="1962199"/>
    <n v="50"/>
    <n v="1433"/>
    <n v="5"/>
    <s v="308.00 "/>
    <n v="1540"/>
    <x v="1"/>
    <x v="4"/>
    <x v="4"/>
    <x v="1375"/>
    <x v="1"/>
    <s v="North America"/>
  </r>
  <r>
    <n v="583004"/>
    <n v="1"/>
    <d v="2016-08-05T00:00:00"/>
    <x v="7"/>
    <s v=""/>
    <n v="1577535"/>
    <n v="53"/>
    <n v="1726"/>
    <n v="3"/>
    <s v="56.00 "/>
    <n v="168"/>
    <x v="1"/>
    <x v="6"/>
    <x v="7"/>
    <x v="1376"/>
    <x v="1"/>
    <s v="North America"/>
  </r>
  <r>
    <n v="583004"/>
    <n v="2"/>
    <d v="2016-08-05T00:00:00"/>
    <x v="7"/>
    <s v=""/>
    <n v="1577535"/>
    <n v="53"/>
    <n v="386"/>
    <n v="3"/>
    <s v="1,299.00 "/>
    <n v="3897"/>
    <x v="1"/>
    <x v="2"/>
    <x v="3"/>
    <x v="1376"/>
    <x v="1"/>
    <s v="North America"/>
  </r>
  <r>
    <n v="583004"/>
    <n v="3"/>
    <d v="2016-08-05T00:00:00"/>
    <x v="7"/>
    <s v=""/>
    <n v="1577535"/>
    <n v="53"/>
    <n v="1576"/>
    <n v="1"/>
    <s v="12.99 "/>
    <n v="12.99"/>
    <x v="1"/>
    <x v="5"/>
    <x v="8"/>
    <x v="1376"/>
    <x v="1"/>
    <s v="North America"/>
  </r>
  <r>
    <n v="583004"/>
    <n v="4"/>
    <d v="2016-08-05T00:00:00"/>
    <x v="7"/>
    <s v=""/>
    <n v="1577535"/>
    <n v="53"/>
    <n v="493"/>
    <n v="3"/>
    <s v="259.00 "/>
    <n v="777"/>
    <x v="1"/>
    <x v="2"/>
    <x v="3"/>
    <x v="1376"/>
    <x v="1"/>
    <s v="North America"/>
  </r>
  <r>
    <n v="583005"/>
    <n v="1"/>
    <d v="2016-08-05T00:00:00"/>
    <x v="7"/>
    <s v=""/>
    <n v="2070483"/>
    <n v="51"/>
    <n v="1208"/>
    <n v="3"/>
    <s v="890.00 "/>
    <n v="2670"/>
    <x v="1"/>
    <x v="0"/>
    <x v="2"/>
    <x v="1377"/>
    <x v="1"/>
    <s v="North America"/>
  </r>
  <r>
    <n v="583005"/>
    <n v="2"/>
    <d v="2016-08-05T00:00:00"/>
    <x v="7"/>
    <s v=""/>
    <n v="2070483"/>
    <n v="51"/>
    <n v="1470"/>
    <n v="1"/>
    <s v="129.00 "/>
    <n v="129"/>
    <x v="1"/>
    <x v="4"/>
    <x v="4"/>
    <x v="1377"/>
    <x v="1"/>
    <s v="North America"/>
  </r>
  <r>
    <n v="584000"/>
    <n v="1"/>
    <d v="2016-08-06T00:00:00"/>
    <x v="7"/>
    <s v=""/>
    <n v="2035862"/>
    <n v="44"/>
    <n v="46"/>
    <n v="2"/>
    <s v="149.95 "/>
    <n v="299.89999999999998"/>
    <x v="1"/>
    <x v="7"/>
    <x v="6"/>
    <x v="1378"/>
    <x v="1"/>
    <s v="North America"/>
  </r>
  <r>
    <n v="584001"/>
    <n v="1"/>
    <d v="2016-08-06T00:00:00"/>
    <x v="7"/>
    <s v=""/>
    <n v="137865"/>
    <n v="1"/>
    <n v="2090"/>
    <n v="1"/>
    <s v="1,475.00 "/>
    <n v="1475"/>
    <x v="4"/>
    <x v="1"/>
    <x v="0"/>
    <x v="1379"/>
    <x v="7"/>
    <s v="Australia"/>
  </r>
  <r>
    <n v="584002"/>
    <n v="1"/>
    <d v="2016-08-06T00:00:00"/>
    <x v="7"/>
    <s v=""/>
    <n v="1865189"/>
    <n v="66"/>
    <n v="1149"/>
    <n v="1"/>
    <s v="432.00 "/>
    <n v="432"/>
    <x v="1"/>
    <x v="0"/>
    <x v="2"/>
    <x v="1380"/>
    <x v="1"/>
    <s v="North America"/>
  </r>
  <r>
    <n v="584003"/>
    <n v="1"/>
    <d v="2016-08-06T00:00:00"/>
    <x v="7"/>
    <s v=""/>
    <n v="1031529"/>
    <n v="36"/>
    <n v="185"/>
    <n v="2"/>
    <s v="169.00 "/>
    <n v="338"/>
    <x v="2"/>
    <x v="3"/>
    <x v="8"/>
    <x v="1381"/>
    <x v="2"/>
    <s v="Europe"/>
  </r>
  <r>
    <n v="584004"/>
    <n v="1"/>
    <d v="2016-08-06T00:00:00"/>
    <x v="7"/>
    <s v=""/>
    <n v="1737038"/>
    <n v="50"/>
    <n v="98"/>
    <n v="6"/>
    <s v="120.00 "/>
    <n v="720"/>
    <x v="1"/>
    <x v="7"/>
    <x v="6"/>
    <x v="1382"/>
    <x v="1"/>
    <s v="North America"/>
  </r>
  <r>
    <n v="584005"/>
    <n v="1"/>
    <d v="2016-08-06T00:00:00"/>
    <x v="7"/>
    <s v=""/>
    <n v="1686814"/>
    <n v="57"/>
    <n v="510"/>
    <n v="3"/>
    <s v="179.00 "/>
    <n v="537"/>
    <x v="1"/>
    <x v="2"/>
    <x v="3"/>
    <x v="1383"/>
    <x v="1"/>
    <s v="North America"/>
  </r>
  <r>
    <n v="584005"/>
    <n v="2"/>
    <d v="2016-08-06T00:00:00"/>
    <x v="7"/>
    <s v=""/>
    <n v="1686814"/>
    <n v="57"/>
    <n v="1368"/>
    <n v="1"/>
    <s v="40.19 "/>
    <n v="40.19"/>
    <x v="1"/>
    <x v="4"/>
    <x v="0"/>
    <x v="1383"/>
    <x v="1"/>
    <s v="North America"/>
  </r>
  <r>
    <n v="584005"/>
    <n v="3"/>
    <d v="2016-08-06T00:00:00"/>
    <x v="7"/>
    <s v=""/>
    <n v="1686814"/>
    <n v="57"/>
    <n v="1575"/>
    <n v="2"/>
    <s v="60.99 "/>
    <n v="121.98"/>
    <x v="1"/>
    <x v="5"/>
    <x v="8"/>
    <x v="1383"/>
    <x v="1"/>
    <s v="North America"/>
  </r>
  <r>
    <n v="584007"/>
    <n v="1"/>
    <d v="2016-08-06T00:00:00"/>
    <x v="7"/>
    <s v=""/>
    <n v="447988"/>
    <n v="22"/>
    <n v="1612"/>
    <n v="9"/>
    <s v="179.99 "/>
    <n v="1619.91"/>
    <x v="3"/>
    <x v="5"/>
    <x v="8"/>
    <x v="1384"/>
    <x v="6"/>
    <s v="Europe"/>
  </r>
  <r>
    <n v="584007"/>
    <n v="2"/>
    <d v="2016-08-06T00:00:00"/>
    <x v="7"/>
    <s v=""/>
    <n v="447988"/>
    <n v="22"/>
    <n v="2086"/>
    <n v="2"/>
    <s v="877.50 "/>
    <n v="1755"/>
    <x v="3"/>
    <x v="1"/>
    <x v="0"/>
    <x v="1384"/>
    <x v="6"/>
    <s v="Europe"/>
  </r>
  <r>
    <n v="584007"/>
    <n v="3"/>
    <d v="2016-08-06T00:00:00"/>
    <x v="7"/>
    <s v=""/>
    <n v="447988"/>
    <n v="22"/>
    <n v="119"/>
    <n v="6"/>
    <s v="119.99 "/>
    <n v="719.93999999999994"/>
    <x v="3"/>
    <x v="3"/>
    <x v="3"/>
    <x v="1384"/>
    <x v="6"/>
    <s v="Europe"/>
  </r>
  <r>
    <n v="584008"/>
    <n v="1"/>
    <d v="2016-08-06T00:00:00"/>
    <x v="7"/>
    <s v=""/>
    <n v="1877836"/>
    <n v="50"/>
    <n v="48"/>
    <n v="1"/>
    <s v="149.95 "/>
    <n v="149.94999999999999"/>
    <x v="1"/>
    <x v="7"/>
    <x v="6"/>
    <x v="1385"/>
    <x v="1"/>
    <s v="North America"/>
  </r>
  <r>
    <n v="584009"/>
    <n v="1"/>
    <d v="2016-08-06T00:00:00"/>
    <x v="7"/>
    <s v=""/>
    <n v="475786"/>
    <n v="22"/>
    <n v="1592"/>
    <n v="1"/>
    <s v="17.99 "/>
    <n v="17.989999999999998"/>
    <x v="3"/>
    <x v="5"/>
    <x v="8"/>
    <x v="1386"/>
    <x v="6"/>
    <s v="Europe"/>
  </r>
  <r>
    <n v="584009"/>
    <n v="2"/>
    <d v="2016-08-06T00:00:00"/>
    <x v="7"/>
    <s v=""/>
    <n v="475786"/>
    <n v="22"/>
    <n v="75"/>
    <n v="3"/>
    <s v="37.95 "/>
    <n v="113.85000000000001"/>
    <x v="3"/>
    <x v="7"/>
    <x v="10"/>
    <x v="1386"/>
    <x v="6"/>
    <s v="Europe"/>
  </r>
  <r>
    <n v="584010"/>
    <n v="1"/>
    <d v="2016-08-06T00:00:00"/>
    <x v="7"/>
    <s v="8/14/2016"/>
    <n v="141238"/>
    <n v="0"/>
    <n v="2092"/>
    <n v="7"/>
    <s v="791.00 "/>
    <n v="5537"/>
    <x v="4"/>
    <x v="1"/>
    <x v="0"/>
    <x v="1387"/>
    <x v="7"/>
    <s v="Australia"/>
  </r>
  <r>
    <n v="584010"/>
    <n v="2"/>
    <d v="2016-08-06T00:00:00"/>
    <x v="7"/>
    <s v="8/14/2016"/>
    <n v="141238"/>
    <n v="0"/>
    <n v="1097"/>
    <n v="1"/>
    <s v="568.00 "/>
    <n v="568"/>
    <x v="4"/>
    <x v="0"/>
    <x v="0"/>
    <x v="1387"/>
    <x v="7"/>
    <s v="Australia"/>
  </r>
  <r>
    <n v="584010"/>
    <n v="3"/>
    <d v="2016-08-06T00:00:00"/>
    <x v="7"/>
    <s v="8/14/2016"/>
    <n v="141238"/>
    <n v="0"/>
    <n v="144"/>
    <n v="3"/>
    <s v="299.99 "/>
    <n v="899.97"/>
    <x v="4"/>
    <x v="3"/>
    <x v="3"/>
    <x v="1387"/>
    <x v="7"/>
    <s v="Australia"/>
  </r>
  <r>
    <n v="584010"/>
    <n v="4"/>
    <d v="2016-08-06T00:00:00"/>
    <x v="7"/>
    <s v="8/14/2016"/>
    <n v="141238"/>
    <n v="0"/>
    <n v="1813"/>
    <n v="3"/>
    <s v="32.00 "/>
    <n v="96"/>
    <x v="4"/>
    <x v="6"/>
    <x v="7"/>
    <x v="1387"/>
    <x v="7"/>
    <s v="Australia"/>
  </r>
  <r>
    <n v="584011"/>
    <n v="1"/>
    <d v="2016-08-06T00:00:00"/>
    <x v="7"/>
    <s v=""/>
    <n v="2079584"/>
    <n v="51"/>
    <n v="1338"/>
    <n v="4"/>
    <s v="32.99 "/>
    <n v="131.96"/>
    <x v="1"/>
    <x v="4"/>
    <x v="0"/>
    <x v="1140"/>
    <x v="1"/>
    <s v="North America"/>
  </r>
  <r>
    <n v="584011"/>
    <n v="2"/>
    <d v="2016-08-06T00:00:00"/>
    <x v="7"/>
    <s v=""/>
    <n v="2079584"/>
    <n v="51"/>
    <n v="1685"/>
    <n v="3"/>
    <s v="5.39 "/>
    <n v="16.169999999999998"/>
    <x v="1"/>
    <x v="6"/>
    <x v="8"/>
    <x v="1140"/>
    <x v="1"/>
    <s v="North America"/>
  </r>
  <r>
    <n v="586001"/>
    <n v="1"/>
    <d v="2016-08-08T00:00:00"/>
    <x v="7"/>
    <s v="8/18/2016"/>
    <n v="378833"/>
    <n v="0"/>
    <n v="108"/>
    <n v="6"/>
    <s v="132.99 "/>
    <n v="797.94"/>
    <x v="0"/>
    <x v="7"/>
    <x v="6"/>
    <x v="1388"/>
    <x v="0"/>
    <s v="North America"/>
  </r>
  <r>
    <n v="586001"/>
    <n v="3"/>
    <d v="2016-08-08T00:00:00"/>
    <x v="7"/>
    <s v="8/18/2016"/>
    <n v="378833"/>
    <n v="0"/>
    <n v="1709"/>
    <n v="3"/>
    <s v="70.13 "/>
    <n v="210.39"/>
    <x v="0"/>
    <x v="6"/>
    <x v="7"/>
    <x v="1388"/>
    <x v="0"/>
    <s v="North America"/>
  </r>
  <r>
    <n v="586002"/>
    <n v="1"/>
    <d v="2016-08-08T00:00:00"/>
    <x v="7"/>
    <s v="8/18/2016"/>
    <n v="1541524"/>
    <n v="0"/>
    <n v="2115"/>
    <n v="4"/>
    <s v="877.50 "/>
    <n v="3510"/>
    <x v="1"/>
    <x v="1"/>
    <x v="0"/>
    <x v="1389"/>
    <x v="1"/>
    <s v="North America"/>
  </r>
  <r>
    <n v="586003"/>
    <n v="1"/>
    <d v="2016-08-08T00:00:00"/>
    <x v="7"/>
    <s v=""/>
    <n v="2062204"/>
    <n v="45"/>
    <n v="1609"/>
    <n v="5"/>
    <s v="259.99 "/>
    <n v="1299.95"/>
    <x v="1"/>
    <x v="5"/>
    <x v="8"/>
    <x v="1390"/>
    <x v="1"/>
    <s v="North America"/>
  </r>
  <r>
    <n v="586003"/>
    <n v="2"/>
    <d v="2016-08-08T00:00:00"/>
    <x v="7"/>
    <s v=""/>
    <n v="2062204"/>
    <n v="45"/>
    <n v="1871"/>
    <n v="4"/>
    <s v="999.00 "/>
    <n v="3996"/>
    <x v="1"/>
    <x v="1"/>
    <x v="0"/>
    <x v="1390"/>
    <x v="1"/>
    <s v="North America"/>
  </r>
  <r>
    <n v="586003"/>
    <n v="3"/>
    <d v="2016-08-08T00:00:00"/>
    <x v="7"/>
    <s v=""/>
    <n v="2062204"/>
    <n v="45"/>
    <n v="1748"/>
    <n v="1"/>
    <s v="109.00 "/>
    <n v="109"/>
    <x v="1"/>
    <x v="6"/>
    <x v="7"/>
    <x v="1390"/>
    <x v="1"/>
    <s v="North America"/>
  </r>
  <r>
    <n v="586004"/>
    <n v="1"/>
    <d v="2016-08-08T00:00:00"/>
    <x v="7"/>
    <s v=""/>
    <n v="614234"/>
    <n v="12"/>
    <n v="80"/>
    <n v="1"/>
    <s v="40.55 "/>
    <n v="40.549999999999997"/>
    <x v="3"/>
    <x v="7"/>
    <x v="10"/>
    <x v="1391"/>
    <x v="5"/>
    <s v="Europe"/>
  </r>
  <r>
    <n v="586004"/>
    <n v="2"/>
    <d v="2016-08-08T00:00:00"/>
    <x v="7"/>
    <s v=""/>
    <n v="614234"/>
    <n v="12"/>
    <n v="66"/>
    <n v="4"/>
    <s v="25.69 "/>
    <n v="102.76"/>
    <x v="3"/>
    <x v="7"/>
    <x v="10"/>
    <x v="1391"/>
    <x v="5"/>
    <s v="Europe"/>
  </r>
  <r>
    <n v="586004"/>
    <n v="3"/>
    <d v="2016-08-08T00:00:00"/>
    <x v="7"/>
    <s v=""/>
    <n v="614234"/>
    <n v="12"/>
    <n v="98"/>
    <n v="2"/>
    <s v="120.00 "/>
    <n v="240"/>
    <x v="3"/>
    <x v="7"/>
    <x v="6"/>
    <x v="1391"/>
    <x v="5"/>
    <s v="Europe"/>
  </r>
  <r>
    <n v="586004"/>
    <n v="4"/>
    <d v="2016-08-08T00:00:00"/>
    <x v="7"/>
    <s v=""/>
    <n v="614234"/>
    <n v="12"/>
    <n v="1636"/>
    <n v="4"/>
    <s v="12.66 "/>
    <n v="50.64"/>
    <x v="3"/>
    <x v="5"/>
    <x v="0"/>
    <x v="1391"/>
    <x v="5"/>
    <s v="Europe"/>
  </r>
  <r>
    <n v="586005"/>
    <n v="1"/>
    <d v="2016-08-08T00:00:00"/>
    <x v="7"/>
    <s v=""/>
    <n v="1443446"/>
    <n v="64"/>
    <n v="1581"/>
    <n v="9"/>
    <s v="219.00 "/>
    <n v="1971"/>
    <x v="1"/>
    <x v="5"/>
    <x v="8"/>
    <x v="1392"/>
    <x v="1"/>
    <s v="North America"/>
  </r>
  <r>
    <n v="586005"/>
    <n v="2"/>
    <d v="2016-08-08T00:00:00"/>
    <x v="7"/>
    <s v=""/>
    <n v="1443446"/>
    <n v="64"/>
    <n v="769"/>
    <n v="3"/>
    <s v="22.90 "/>
    <n v="68.699999999999989"/>
    <x v="1"/>
    <x v="2"/>
    <x v="0"/>
    <x v="1392"/>
    <x v="1"/>
    <s v="North America"/>
  </r>
  <r>
    <n v="586005"/>
    <n v="3"/>
    <d v="2016-08-08T00:00:00"/>
    <x v="7"/>
    <s v=""/>
    <n v="1443446"/>
    <n v="64"/>
    <n v="350"/>
    <n v="4"/>
    <s v="399.00 "/>
    <n v="1596"/>
    <x v="1"/>
    <x v="2"/>
    <x v="2"/>
    <x v="1392"/>
    <x v="1"/>
    <s v="North America"/>
  </r>
  <r>
    <n v="587000"/>
    <n v="1"/>
    <d v="2016-08-09T00:00:00"/>
    <x v="7"/>
    <s v=""/>
    <n v="1253996"/>
    <n v="57"/>
    <n v="2105"/>
    <n v="2"/>
    <s v="1,475.00 "/>
    <n v="2950"/>
    <x v="1"/>
    <x v="1"/>
    <x v="0"/>
    <x v="1393"/>
    <x v="1"/>
    <s v="North America"/>
  </r>
  <r>
    <n v="587000"/>
    <n v="2"/>
    <d v="2016-08-09T00:00:00"/>
    <x v="7"/>
    <s v=""/>
    <n v="1253996"/>
    <n v="57"/>
    <n v="1647"/>
    <n v="3"/>
    <s v="179.99 "/>
    <n v="539.97"/>
    <x v="1"/>
    <x v="5"/>
    <x v="0"/>
    <x v="1393"/>
    <x v="1"/>
    <s v="North America"/>
  </r>
  <r>
    <n v="587000"/>
    <n v="3"/>
    <d v="2016-08-09T00:00:00"/>
    <x v="7"/>
    <s v=""/>
    <n v="1253996"/>
    <n v="57"/>
    <n v="159"/>
    <n v="2"/>
    <s v="1,099.99 "/>
    <n v="2199.98"/>
    <x v="1"/>
    <x v="3"/>
    <x v="3"/>
    <x v="1393"/>
    <x v="1"/>
    <s v="North America"/>
  </r>
  <r>
    <n v="587001"/>
    <n v="1"/>
    <d v="2016-08-09T00:00:00"/>
    <x v="7"/>
    <s v="8/15/2016"/>
    <n v="918640"/>
    <n v="0"/>
    <n v="1327"/>
    <n v="2"/>
    <s v="46.99 "/>
    <n v="93.98"/>
    <x v="2"/>
    <x v="4"/>
    <x v="0"/>
    <x v="1394"/>
    <x v="2"/>
    <s v="Europe"/>
  </r>
  <r>
    <n v="587002"/>
    <n v="1"/>
    <d v="2016-08-09T00:00:00"/>
    <x v="7"/>
    <s v="8/13/2016"/>
    <n v="206055"/>
    <n v="0"/>
    <n v="1617"/>
    <n v="1"/>
    <s v="57.99 "/>
    <n v="57.99"/>
    <x v="0"/>
    <x v="5"/>
    <x v="0"/>
    <x v="1395"/>
    <x v="0"/>
    <s v="North America"/>
  </r>
  <r>
    <n v="587003"/>
    <n v="1"/>
    <d v="2016-08-09T00:00:00"/>
    <x v="7"/>
    <s v=""/>
    <n v="1851335"/>
    <n v="54"/>
    <n v="455"/>
    <n v="1"/>
    <s v="919.00 "/>
    <n v="919"/>
    <x v="1"/>
    <x v="2"/>
    <x v="6"/>
    <x v="1396"/>
    <x v="1"/>
    <s v="North America"/>
  </r>
  <r>
    <n v="587003"/>
    <n v="2"/>
    <d v="2016-08-09T00:00:00"/>
    <x v="7"/>
    <s v=""/>
    <n v="1851335"/>
    <n v="54"/>
    <n v="450"/>
    <n v="1"/>
    <s v="919.00 "/>
    <n v="919"/>
    <x v="1"/>
    <x v="2"/>
    <x v="6"/>
    <x v="1396"/>
    <x v="1"/>
    <s v="North America"/>
  </r>
  <r>
    <n v="587004"/>
    <n v="1"/>
    <d v="2016-08-09T00:00:00"/>
    <x v="7"/>
    <s v="8/16/2016"/>
    <n v="2071369"/>
    <n v="0"/>
    <n v="1497"/>
    <n v="1"/>
    <s v="267.00 "/>
    <n v="267"/>
    <x v="1"/>
    <x v="4"/>
    <x v="4"/>
    <x v="1397"/>
    <x v="1"/>
    <s v="North America"/>
  </r>
  <r>
    <n v="587004"/>
    <n v="2"/>
    <d v="2016-08-09T00:00:00"/>
    <x v="7"/>
    <s v="8/16/2016"/>
    <n v="2071369"/>
    <n v="0"/>
    <n v="1624"/>
    <n v="5"/>
    <s v="219.00 "/>
    <n v="1095"/>
    <x v="1"/>
    <x v="5"/>
    <x v="0"/>
    <x v="1397"/>
    <x v="1"/>
    <s v="North America"/>
  </r>
  <r>
    <n v="587004"/>
    <n v="3"/>
    <d v="2016-08-09T00:00:00"/>
    <x v="7"/>
    <s v="8/16/2016"/>
    <n v="2071369"/>
    <n v="0"/>
    <n v="1645"/>
    <n v="1"/>
    <s v="57.88 "/>
    <n v="57.88"/>
    <x v="1"/>
    <x v="5"/>
    <x v="0"/>
    <x v="1397"/>
    <x v="1"/>
    <s v="North America"/>
  </r>
  <r>
    <n v="587004"/>
    <n v="4"/>
    <d v="2016-08-09T00:00:00"/>
    <x v="7"/>
    <s v="8/16/2016"/>
    <n v="2071369"/>
    <n v="0"/>
    <n v="82"/>
    <n v="5"/>
    <s v="40.55 "/>
    <n v="202.75"/>
    <x v="1"/>
    <x v="7"/>
    <x v="10"/>
    <x v="1397"/>
    <x v="1"/>
    <s v="North America"/>
  </r>
  <r>
    <n v="587004"/>
    <n v="5"/>
    <d v="2016-08-09T00:00:00"/>
    <x v="7"/>
    <s v="8/16/2016"/>
    <n v="2071369"/>
    <n v="0"/>
    <n v="2053"/>
    <n v="2"/>
    <s v="99.99 "/>
    <n v="199.98"/>
    <x v="1"/>
    <x v="1"/>
    <x v="9"/>
    <x v="1397"/>
    <x v="1"/>
    <s v="North America"/>
  </r>
  <r>
    <n v="587004"/>
    <n v="6"/>
    <d v="2016-08-09T00:00:00"/>
    <x v="7"/>
    <s v="8/16/2016"/>
    <n v="2071369"/>
    <n v="0"/>
    <n v="187"/>
    <n v="3"/>
    <s v="129.90 "/>
    <n v="389.70000000000005"/>
    <x v="1"/>
    <x v="3"/>
    <x v="8"/>
    <x v="1397"/>
    <x v="1"/>
    <s v="North America"/>
  </r>
  <r>
    <n v="587004"/>
    <n v="7"/>
    <d v="2016-08-09T00:00:00"/>
    <x v="7"/>
    <s v="8/16/2016"/>
    <n v="2071369"/>
    <n v="0"/>
    <n v="430"/>
    <n v="1"/>
    <s v="269.95 "/>
    <n v="269.95"/>
    <x v="1"/>
    <x v="2"/>
    <x v="3"/>
    <x v="1397"/>
    <x v="1"/>
    <s v="North America"/>
  </r>
  <r>
    <n v="587005"/>
    <n v="1"/>
    <d v="2016-08-09T00:00:00"/>
    <x v="7"/>
    <s v=""/>
    <n v="1324602"/>
    <n v="56"/>
    <n v="1930"/>
    <n v="1"/>
    <s v="299.99 "/>
    <n v="299.99"/>
    <x v="1"/>
    <x v="1"/>
    <x v="2"/>
    <x v="1398"/>
    <x v="1"/>
    <s v="North America"/>
  </r>
  <r>
    <n v="587006"/>
    <n v="1"/>
    <d v="2016-08-09T00:00:00"/>
    <x v="7"/>
    <s v=""/>
    <n v="1836318"/>
    <n v="65"/>
    <n v="1622"/>
    <n v="8"/>
    <s v="219.00 "/>
    <n v="1752"/>
    <x v="1"/>
    <x v="5"/>
    <x v="0"/>
    <x v="1399"/>
    <x v="1"/>
    <s v="North America"/>
  </r>
  <r>
    <n v="587007"/>
    <n v="1"/>
    <d v="2016-08-09T00:00:00"/>
    <x v="7"/>
    <s v=""/>
    <n v="2066018"/>
    <n v="54"/>
    <n v="1637"/>
    <n v="1"/>
    <s v="17.99 "/>
    <n v="17.989999999999998"/>
    <x v="1"/>
    <x v="5"/>
    <x v="0"/>
    <x v="1400"/>
    <x v="1"/>
    <s v="North America"/>
  </r>
  <r>
    <n v="587008"/>
    <n v="1"/>
    <d v="2016-08-09T00:00:00"/>
    <x v="7"/>
    <s v="8/15/2016"/>
    <n v="1650488"/>
    <n v="0"/>
    <n v="1636"/>
    <n v="1"/>
    <s v="12.66 "/>
    <n v="12.66"/>
    <x v="1"/>
    <x v="5"/>
    <x v="0"/>
    <x v="1401"/>
    <x v="1"/>
    <s v="North America"/>
  </r>
  <r>
    <n v="588000"/>
    <n v="1"/>
    <d v="2016-08-10T00:00:00"/>
    <x v="7"/>
    <s v=""/>
    <n v="1517783"/>
    <n v="48"/>
    <n v="105"/>
    <n v="6"/>
    <s v="115.00 "/>
    <n v="690"/>
    <x v="1"/>
    <x v="7"/>
    <x v="6"/>
    <x v="1402"/>
    <x v="1"/>
    <s v="North America"/>
  </r>
  <r>
    <n v="588001"/>
    <n v="1"/>
    <d v="2016-08-10T00:00:00"/>
    <x v="7"/>
    <s v=""/>
    <n v="1579793"/>
    <n v="51"/>
    <n v="1657"/>
    <n v="3"/>
    <s v="179.99 "/>
    <n v="539.97"/>
    <x v="1"/>
    <x v="5"/>
    <x v="0"/>
    <x v="1403"/>
    <x v="1"/>
    <s v="North America"/>
  </r>
  <r>
    <n v="588001"/>
    <n v="2"/>
    <d v="2016-08-10T00:00:00"/>
    <x v="7"/>
    <s v=""/>
    <n v="1579793"/>
    <n v="51"/>
    <n v="1830"/>
    <n v="1"/>
    <s v="1,599.00 "/>
    <n v="1599"/>
    <x v="1"/>
    <x v="1"/>
    <x v="9"/>
    <x v="1403"/>
    <x v="1"/>
    <s v="North America"/>
  </r>
  <r>
    <n v="588001"/>
    <n v="3"/>
    <d v="2016-08-10T00:00:00"/>
    <x v="7"/>
    <s v=""/>
    <n v="1579793"/>
    <n v="51"/>
    <n v="89"/>
    <n v="2"/>
    <s v="149.99 "/>
    <n v="299.98"/>
    <x v="1"/>
    <x v="7"/>
    <x v="10"/>
    <x v="1403"/>
    <x v="1"/>
    <s v="North America"/>
  </r>
  <r>
    <n v="588002"/>
    <n v="1"/>
    <d v="2016-08-10T00:00:00"/>
    <x v="7"/>
    <s v=""/>
    <n v="1329796"/>
    <n v="56"/>
    <n v="1710"/>
    <n v="4"/>
    <s v="70.13 "/>
    <n v="280.52"/>
    <x v="1"/>
    <x v="6"/>
    <x v="7"/>
    <x v="1347"/>
    <x v="1"/>
    <s v="North America"/>
  </r>
  <r>
    <n v="588003"/>
    <n v="1"/>
    <d v="2016-08-10T00:00:00"/>
    <x v="7"/>
    <s v=""/>
    <n v="1457759"/>
    <n v="53"/>
    <n v="1636"/>
    <n v="1"/>
    <s v="12.66 "/>
    <n v="12.66"/>
    <x v="1"/>
    <x v="5"/>
    <x v="0"/>
    <x v="1404"/>
    <x v="1"/>
    <s v="North America"/>
  </r>
  <r>
    <n v="588003"/>
    <n v="2"/>
    <d v="2016-08-10T00:00:00"/>
    <x v="7"/>
    <s v=""/>
    <n v="1457759"/>
    <n v="53"/>
    <n v="2104"/>
    <n v="1"/>
    <s v="257.50 "/>
    <n v="257.5"/>
    <x v="1"/>
    <x v="1"/>
    <x v="0"/>
    <x v="1404"/>
    <x v="1"/>
    <s v="North America"/>
  </r>
  <r>
    <n v="588004"/>
    <n v="1"/>
    <d v="2016-08-10T00:00:00"/>
    <x v="7"/>
    <s v=""/>
    <n v="1196684"/>
    <n v="42"/>
    <n v="549"/>
    <n v="2"/>
    <s v="139.00 "/>
    <n v="278"/>
    <x v="2"/>
    <x v="2"/>
    <x v="5"/>
    <x v="1405"/>
    <x v="2"/>
    <s v="Europe"/>
  </r>
  <r>
    <n v="588005"/>
    <n v="1"/>
    <d v="2016-08-10T00:00:00"/>
    <x v="7"/>
    <s v=""/>
    <n v="527697"/>
    <n v="20"/>
    <n v="2182"/>
    <n v="2"/>
    <s v="1,650.00 "/>
    <n v="3300"/>
    <x v="3"/>
    <x v="1"/>
    <x v="2"/>
    <x v="1406"/>
    <x v="6"/>
    <s v="Europe"/>
  </r>
  <r>
    <n v="588006"/>
    <n v="1"/>
    <d v="2016-08-10T00:00:00"/>
    <x v="7"/>
    <s v="8/19/2016"/>
    <n v="1716357"/>
    <n v="0"/>
    <n v="431"/>
    <n v="2"/>
    <s v="369.00 "/>
    <n v="738"/>
    <x v="1"/>
    <x v="2"/>
    <x v="3"/>
    <x v="1407"/>
    <x v="1"/>
    <s v="North America"/>
  </r>
  <r>
    <n v="588007"/>
    <n v="1"/>
    <d v="2016-08-10T00:00:00"/>
    <x v="7"/>
    <s v=""/>
    <n v="1373363"/>
    <n v="54"/>
    <n v="76"/>
    <n v="1"/>
    <s v="37.95 "/>
    <n v="37.950000000000003"/>
    <x v="1"/>
    <x v="7"/>
    <x v="10"/>
    <x v="1408"/>
    <x v="1"/>
    <s v="North America"/>
  </r>
  <r>
    <n v="588008"/>
    <n v="1"/>
    <d v="2016-08-10T00:00:00"/>
    <x v="7"/>
    <s v=""/>
    <n v="1347239"/>
    <n v="43"/>
    <n v="182"/>
    <n v="10"/>
    <s v="119.00 "/>
    <n v="1190"/>
    <x v="1"/>
    <x v="3"/>
    <x v="8"/>
    <x v="1409"/>
    <x v="1"/>
    <s v="North America"/>
  </r>
  <r>
    <n v="588009"/>
    <n v="1"/>
    <d v="2016-08-10T00:00:00"/>
    <x v="7"/>
    <s v=""/>
    <n v="2015036"/>
    <n v="66"/>
    <n v="232"/>
    <n v="3"/>
    <s v="549.00 "/>
    <n v="1647"/>
    <x v="1"/>
    <x v="3"/>
    <x v="9"/>
    <x v="1410"/>
    <x v="1"/>
    <s v="North America"/>
  </r>
  <r>
    <n v="588009"/>
    <n v="2"/>
    <d v="2016-08-10T00:00:00"/>
    <x v="7"/>
    <s v=""/>
    <n v="2015036"/>
    <n v="66"/>
    <n v="66"/>
    <n v="6"/>
    <s v="25.69 "/>
    <n v="154.14000000000001"/>
    <x v="1"/>
    <x v="7"/>
    <x v="10"/>
    <x v="1410"/>
    <x v="1"/>
    <s v="North America"/>
  </r>
  <r>
    <n v="588009"/>
    <n v="3"/>
    <d v="2016-08-10T00:00:00"/>
    <x v="7"/>
    <s v=""/>
    <n v="2015036"/>
    <n v="66"/>
    <n v="1418"/>
    <n v="1"/>
    <s v="293.00 "/>
    <n v="293"/>
    <x v="1"/>
    <x v="4"/>
    <x v="4"/>
    <x v="1410"/>
    <x v="1"/>
    <s v="North America"/>
  </r>
  <r>
    <n v="588010"/>
    <n v="1"/>
    <d v="2016-08-10T00:00:00"/>
    <x v="7"/>
    <s v="8/16/2016"/>
    <n v="1830019"/>
    <n v="0"/>
    <n v="2111"/>
    <n v="6"/>
    <s v="877.50 "/>
    <n v="5265"/>
    <x v="1"/>
    <x v="1"/>
    <x v="0"/>
    <x v="1411"/>
    <x v="1"/>
    <s v="North America"/>
  </r>
  <r>
    <n v="588010"/>
    <n v="2"/>
    <d v="2016-08-10T00:00:00"/>
    <x v="7"/>
    <s v="8/16/2016"/>
    <n v="1830019"/>
    <n v="0"/>
    <n v="116"/>
    <n v="2"/>
    <s v="169.99 "/>
    <n v="339.98"/>
    <x v="1"/>
    <x v="3"/>
    <x v="3"/>
    <x v="1411"/>
    <x v="1"/>
    <s v="North America"/>
  </r>
  <r>
    <n v="588010"/>
    <n v="3"/>
    <d v="2016-08-10T00:00:00"/>
    <x v="7"/>
    <s v="8/16/2016"/>
    <n v="1830019"/>
    <n v="0"/>
    <n v="1298"/>
    <n v="2"/>
    <s v="25.00 "/>
    <n v="50"/>
    <x v="1"/>
    <x v="0"/>
    <x v="0"/>
    <x v="1411"/>
    <x v="1"/>
    <s v="North America"/>
  </r>
  <r>
    <n v="588011"/>
    <n v="1"/>
    <d v="2016-08-10T00:00:00"/>
    <x v="7"/>
    <s v=""/>
    <n v="294871"/>
    <n v="8"/>
    <n v="1098"/>
    <n v="1"/>
    <s v="343.00 "/>
    <n v="343"/>
    <x v="0"/>
    <x v="0"/>
    <x v="0"/>
    <x v="1412"/>
    <x v="0"/>
    <s v="North America"/>
  </r>
  <r>
    <n v="588011"/>
    <n v="2"/>
    <d v="2016-08-10T00:00:00"/>
    <x v="7"/>
    <s v=""/>
    <n v="294871"/>
    <n v="8"/>
    <n v="109"/>
    <n v="3"/>
    <s v="132.99 "/>
    <n v="398.97"/>
    <x v="0"/>
    <x v="7"/>
    <x v="6"/>
    <x v="1412"/>
    <x v="0"/>
    <s v="North America"/>
  </r>
  <r>
    <n v="588011"/>
    <n v="3"/>
    <d v="2016-08-10T00:00:00"/>
    <x v="7"/>
    <s v=""/>
    <n v="294871"/>
    <n v="8"/>
    <n v="1642"/>
    <n v="2"/>
    <s v="57.88 "/>
    <n v="115.76"/>
    <x v="0"/>
    <x v="5"/>
    <x v="0"/>
    <x v="1412"/>
    <x v="0"/>
    <s v="North America"/>
  </r>
  <r>
    <n v="589000"/>
    <n v="1"/>
    <d v="2016-08-11T00:00:00"/>
    <x v="7"/>
    <s v=""/>
    <n v="1899416"/>
    <n v="55"/>
    <n v="1773"/>
    <n v="3"/>
    <s v="43.00 "/>
    <n v="129"/>
    <x v="1"/>
    <x v="6"/>
    <x v="7"/>
    <x v="1413"/>
    <x v="1"/>
    <s v="North America"/>
  </r>
  <r>
    <n v="589001"/>
    <n v="1"/>
    <d v="2016-08-11T00:00:00"/>
    <x v="7"/>
    <s v="8/18/2016"/>
    <n v="684747"/>
    <n v="0"/>
    <n v="162"/>
    <n v="4"/>
    <s v="1,592.20 "/>
    <n v="6368.8"/>
    <x v="3"/>
    <x v="3"/>
    <x v="3"/>
    <x v="1414"/>
    <x v="5"/>
    <s v="Europe"/>
  </r>
  <r>
    <n v="589001"/>
    <n v="2"/>
    <d v="2016-08-11T00:00:00"/>
    <x v="7"/>
    <s v="8/18/2016"/>
    <n v="684747"/>
    <n v="0"/>
    <n v="444"/>
    <n v="3"/>
    <s v="919.00 "/>
    <n v="2757"/>
    <x v="3"/>
    <x v="2"/>
    <x v="6"/>
    <x v="1414"/>
    <x v="5"/>
    <s v="Europe"/>
  </r>
  <r>
    <n v="589001"/>
    <n v="3"/>
    <d v="2016-08-11T00:00:00"/>
    <x v="7"/>
    <s v="8/18/2016"/>
    <n v="684747"/>
    <n v="0"/>
    <n v="64"/>
    <n v="2"/>
    <s v="181.00 "/>
    <n v="362"/>
    <x v="3"/>
    <x v="7"/>
    <x v="6"/>
    <x v="1414"/>
    <x v="5"/>
    <s v="Europe"/>
  </r>
  <r>
    <n v="589001"/>
    <n v="4"/>
    <d v="2016-08-11T00:00:00"/>
    <x v="7"/>
    <s v="8/18/2016"/>
    <n v="684747"/>
    <n v="0"/>
    <n v="47"/>
    <n v="1"/>
    <s v="149.95 "/>
    <n v="149.94999999999999"/>
    <x v="3"/>
    <x v="7"/>
    <x v="6"/>
    <x v="1414"/>
    <x v="5"/>
    <s v="Europe"/>
  </r>
  <r>
    <n v="589001"/>
    <n v="5"/>
    <d v="2016-08-11T00:00:00"/>
    <x v="7"/>
    <s v="8/18/2016"/>
    <n v="684747"/>
    <n v="0"/>
    <n v="1706"/>
    <n v="1"/>
    <s v="8.88 "/>
    <n v="8.8800000000000008"/>
    <x v="3"/>
    <x v="6"/>
    <x v="8"/>
    <x v="1414"/>
    <x v="5"/>
    <s v="Europe"/>
  </r>
  <r>
    <n v="589001"/>
    <n v="6"/>
    <d v="2016-08-11T00:00:00"/>
    <x v="7"/>
    <s v="8/18/2016"/>
    <n v="684747"/>
    <n v="0"/>
    <n v="87"/>
    <n v="2"/>
    <s v="99.99 "/>
    <n v="199.98"/>
    <x v="3"/>
    <x v="7"/>
    <x v="10"/>
    <x v="1414"/>
    <x v="5"/>
    <s v="Europe"/>
  </r>
  <r>
    <n v="589002"/>
    <n v="1"/>
    <d v="2016-08-11T00:00:00"/>
    <x v="7"/>
    <s v=""/>
    <n v="1843636"/>
    <n v="43"/>
    <n v="1780"/>
    <n v="1"/>
    <s v="43.00 "/>
    <n v="43"/>
    <x v="1"/>
    <x v="6"/>
    <x v="7"/>
    <x v="1415"/>
    <x v="1"/>
    <s v="North America"/>
  </r>
  <r>
    <n v="589002"/>
    <n v="2"/>
    <d v="2016-08-11T00:00:00"/>
    <x v="7"/>
    <s v=""/>
    <n v="1843636"/>
    <n v="43"/>
    <n v="1584"/>
    <n v="1"/>
    <s v="9.99 "/>
    <n v="9.99"/>
    <x v="1"/>
    <x v="5"/>
    <x v="8"/>
    <x v="1415"/>
    <x v="1"/>
    <s v="North America"/>
  </r>
  <r>
    <n v="589002"/>
    <n v="3"/>
    <d v="2016-08-11T00:00:00"/>
    <x v="7"/>
    <s v=""/>
    <n v="1843636"/>
    <n v="43"/>
    <n v="432"/>
    <n v="9"/>
    <s v="499.90 "/>
    <n v="4499.0999999999995"/>
    <x v="1"/>
    <x v="2"/>
    <x v="3"/>
    <x v="1415"/>
    <x v="1"/>
    <s v="North America"/>
  </r>
  <r>
    <n v="589003"/>
    <n v="1"/>
    <d v="2016-08-11T00:00:00"/>
    <x v="7"/>
    <s v=""/>
    <n v="1102272"/>
    <n v="37"/>
    <n v="1783"/>
    <n v="8"/>
    <s v="43.00 "/>
    <n v="344"/>
    <x v="2"/>
    <x v="6"/>
    <x v="7"/>
    <x v="1416"/>
    <x v="2"/>
    <s v="Europe"/>
  </r>
  <r>
    <n v="589003"/>
    <n v="2"/>
    <d v="2016-08-11T00:00:00"/>
    <x v="7"/>
    <s v=""/>
    <n v="1102272"/>
    <n v="37"/>
    <n v="2104"/>
    <n v="2"/>
    <s v="257.50 "/>
    <n v="515"/>
    <x v="2"/>
    <x v="1"/>
    <x v="0"/>
    <x v="1416"/>
    <x v="2"/>
    <s v="Europe"/>
  </r>
  <r>
    <n v="589003"/>
    <n v="3"/>
    <d v="2016-08-11T00:00:00"/>
    <x v="7"/>
    <s v=""/>
    <n v="1102272"/>
    <n v="37"/>
    <n v="1739"/>
    <n v="4"/>
    <s v="28.00 "/>
    <n v="112"/>
    <x v="2"/>
    <x v="6"/>
    <x v="7"/>
    <x v="1416"/>
    <x v="2"/>
    <s v="Europe"/>
  </r>
  <r>
    <n v="589004"/>
    <n v="1"/>
    <d v="2016-08-11T00:00:00"/>
    <x v="7"/>
    <s v=""/>
    <n v="1653979"/>
    <n v="50"/>
    <n v="1922"/>
    <n v="1"/>
    <s v="899.00 "/>
    <n v="899"/>
    <x v="1"/>
    <x v="1"/>
    <x v="2"/>
    <x v="1417"/>
    <x v="1"/>
    <s v="North America"/>
  </r>
  <r>
    <n v="589005"/>
    <n v="1"/>
    <d v="2016-08-11T00:00:00"/>
    <x v="7"/>
    <s v=""/>
    <n v="1199757"/>
    <n v="39"/>
    <n v="1317"/>
    <n v="8"/>
    <s v="12.99 "/>
    <n v="103.92"/>
    <x v="2"/>
    <x v="4"/>
    <x v="0"/>
    <x v="1418"/>
    <x v="2"/>
    <s v="Europe"/>
  </r>
  <r>
    <n v="589006"/>
    <n v="1"/>
    <d v="2016-08-11T00:00:00"/>
    <x v="7"/>
    <s v=""/>
    <n v="1820936"/>
    <n v="47"/>
    <n v="328"/>
    <n v="1"/>
    <s v="259.00 "/>
    <n v="259"/>
    <x v="1"/>
    <x v="3"/>
    <x v="8"/>
    <x v="1419"/>
    <x v="1"/>
    <s v="North America"/>
  </r>
  <r>
    <n v="589006"/>
    <n v="2"/>
    <d v="2016-08-11T00:00:00"/>
    <x v="7"/>
    <s v=""/>
    <n v="1820936"/>
    <n v="47"/>
    <n v="1648"/>
    <n v="1"/>
    <s v="109.99 "/>
    <n v="109.99"/>
    <x v="1"/>
    <x v="5"/>
    <x v="0"/>
    <x v="1419"/>
    <x v="1"/>
    <s v="North America"/>
  </r>
  <r>
    <n v="589006"/>
    <n v="3"/>
    <d v="2016-08-11T00:00:00"/>
    <x v="7"/>
    <s v=""/>
    <n v="1820936"/>
    <n v="47"/>
    <n v="1625"/>
    <n v="2"/>
    <s v="219.00 "/>
    <n v="438"/>
    <x v="1"/>
    <x v="5"/>
    <x v="0"/>
    <x v="1419"/>
    <x v="1"/>
    <s v="North America"/>
  </r>
  <r>
    <n v="589007"/>
    <n v="1"/>
    <d v="2016-08-11T00:00:00"/>
    <x v="7"/>
    <s v=""/>
    <n v="2075181"/>
    <n v="44"/>
    <n v="2127"/>
    <n v="3"/>
    <s v="129.90 "/>
    <n v="389.70000000000005"/>
    <x v="1"/>
    <x v="1"/>
    <x v="0"/>
    <x v="1420"/>
    <x v="1"/>
    <s v="North America"/>
  </r>
  <r>
    <n v="589007"/>
    <n v="2"/>
    <d v="2016-08-11T00:00:00"/>
    <x v="7"/>
    <s v=""/>
    <n v="2075181"/>
    <n v="44"/>
    <n v="1657"/>
    <n v="1"/>
    <s v="179.99 "/>
    <n v="179.99"/>
    <x v="1"/>
    <x v="5"/>
    <x v="0"/>
    <x v="1420"/>
    <x v="1"/>
    <s v="North America"/>
  </r>
  <r>
    <n v="589008"/>
    <n v="1"/>
    <d v="2016-08-11T00:00:00"/>
    <x v="7"/>
    <s v=""/>
    <n v="1487198"/>
    <n v="45"/>
    <n v="1630"/>
    <n v="3"/>
    <s v="22.89 "/>
    <n v="68.67"/>
    <x v="1"/>
    <x v="5"/>
    <x v="0"/>
    <x v="1421"/>
    <x v="1"/>
    <s v="North America"/>
  </r>
  <r>
    <n v="589009"/>
    <n v="1"/>
    <d v="2016-08-11T00:00:00"/>
    <x v="7"/>
    <s v=""/>
    <n v="1782452"/>
    <n v="64"/>
    <n v="455"/>
    <n v="10"/>
    <s v="919.00 "/>
    <n v="9190"/>
    <x v="1"/>
    <x v="2"/>
    <x v="6"/>
    <x v="1422"/>
    <x v="1"/>
    <s v="North America"/>
  </r>
  <r>
    <n v="589010"/>
    <n v="1"/>
    <d v="2016-08-11T00:00:00"/>
    <x v="7"/>
    <s v="8/22/2016"/>
    <n v="1755084"/>
    <n v="0"/>
    <n v="2458"/>
    <n v="1"/>
    <s v="19.99 "/>
    <n v="19.989999999999998"/>
    <x v="1"/>
    <x v="1"/>
    <x v="9"/>
    <x v="1423"/>
    <x v="1"/>
    <s v="North America"/>
  </r>
  <r>
    <n v="589010"/>
    <n v="2"/>
    <d v="2016-08-11T00:00:00"/>
    <x v="7"/>
    <s v="8/22/2016"/>
    <n v="1755084"/>
    <n v="0"/>
    <n v="150"/>
    <n v="3"/>
    <s v="1,184.97 "/>
    <n v="3554.91"/>
    <x v="1"/>
    <x v="3"/>
    <x v="3"/>
    <x v="1423"/>
    <x v="1"/>
    <s v="North America"/>
  </r>
  <r>
    <n v="589010"/>
    <n v="3"/>
    <d v="2016-08-11T00:00:00"/>
    <x v="7"/>
    <s v="8/22/2016"/>
    <n v="1755084"/>
    <n v="0"/>
    <n v="4"/>
    <n v="3"/>
    <s v="21.57 "/>
    <n v="64.710000000000008"/>
    <x v="1"/>
    <x v="7"/>
    <x v="0"/>
    <x v="1423"/>
    <x v="1"/>
    <s v="North America"/>
  </r>
  <r>
    <n v="589011"/>
    <n v="1"/>
    <d v="2016-08-11T00:00:00"/>
    <x v="7"/>
    <s v=""/>
    <n v="459499"/>
    <n v="27"/>
    <n v="2127"/>
    <n v="3"/>
    <s v="129.90 "/>
    <n v="389.70000000000005"/>
    <x v="3"/>
    <x v="1"/>
    <x v="0"/>
    <x v="1424"/>
    <x v="6"/>
    <s v="Europe"/>
  </r>
  <r>
    <n v="589011"/>
    <n v="2"/>
    <d v="2016-08-11T00:00:00"/>
    <x v="7"/>
    <s v=""/>
    <n v="459499"/>
    <n v="27"/>
    <n v="96"/>
    <n v="4"/>
    <s v="67.40 "/>
    <n v="269.60000000000002"/>
    <x v="3"/>
    <x v="7"/>
    <x v="6"/>
    <x v="1424"/>
    <x v="6"/>
    <s v="Europe"/>
  </r>
  <r>
    <n v="589012"/>
    <n v="1"/>
    <d v="2016-08-11T00:00:00"/>
    <x v="7"/>
    <s v=""/>
    <n v="1979589"/>
    <n v="59"/>
    <n v="576"/>
    <n v="8"/>
    <s v="2,499.00 "/>
    <n v="19992"/>
    <x v="1"/>
    <x v="2"/>
    <x v="0"/>
    <x v="1425"/>
    <x v="1"/>
    <s v="North America"/>
  </r>
  <r>
    <n v="589012"/>
    <n v="2"/>
    <d v="2016-08-11T00:00:00"/>
    <x v="7"/>
    <s v=""/>
    <n v="1979589"/>
    <n v="59"/>
    <n v="418"/>
    <n v="1"/>
    <s v="269.95 "/>
    <n v="269.95"/>
    <x v="1"/>
    <x v="2"/>
    <x v="3"/>
    <x v="1425"/>
    <x v="1"/>
    <s v="North America"/>
  </r>
  <r>
    <n v="590000"/>
    <n v="1"/>
    <d v="2016-08-12T00:00:00"/>
    <x v="7"/>
    <s v=""/>
    <n v="1068431"/>
    <n v="39"/>
    <n v="2075"/>
    <n v="1"/>
    <s v="179.99 "/>
    <n v="179.99"/>
    <x v="2"/>
    <x v="1"/>
    <x v="0"/>
    <x v="1426"/>
    <x v="2"/>
    <s v="Europe"/>
  </r>
  <r>
    <n v="590000"/>
    <n v="2"/>
    <d v="2016-08-12T00:00:00"/>
    <x v="7"/>
    <s v=""/>
    <n v="1068431"/>
    <n v="39"/>
    <n v="986"/>
    <n v="2"/>
    <s v="129.00 "/>
    <n v="258"/>
    <x v="2"/>
    <x v="0"/>
    <x v="1"/>
    <x v="1426"/>
    <x v="2"/>
    <s v="Europe"/>
  </r>
  <r>
    <n v="590001"/>
    <n v="1"/>
    <d v="2016-08-12T00:00:00"/>
    <x v="7"/>
    <s v=""/>
    <n v="484984"/>
    <n v="27"/>
    <n v="1638"/>
    <n v="3"/>
    <s v="13.89 "/>
    <n v="41.67"/>
    <x v="3"/>
    <x v="5"/>
    <x v="0"/>
    <x v="1427"/>
    <x v="6"/>
    <s v="Europe"/>
  </r>
  <r>
    <n v="590001"/>
    <n v="2"/>
    <d v="2016-08-12T00:00:00"/>
    <x v="7"/>
    <s v=""/>
    <n v="484984"/>
    <n v="27"/>
    <n v="375"/>
    <n v="2"/>
    <s v="699.00 "/>
    <n v="1398"/>
    <x v="3"/>
    <x v="2"/>
    <x v="3"/>
    <x v="1427"/>
    <x v="6"/>
    <s v="Europe"/>
  </r>
  <r>
    <n v="590001"/>
    <n v="3"/>
    <d v="2016-08-12T00:00:00"/>
    <x v="7"/>
    <s v=""/>
    <n v="484984"/>
    <n v="27"/>
    <n v="1675"/>
    <n v="8"/>
    <s v="6.89 "/>
    <n v="55.12"/>
    <x v="3"/>
    <x v="6"/>
    <x v="7"/>
    <x v="1427"/>
    <x v="6"/>
    <s v="Europe"/>
  </r>
  <r>
    <n v="590001"/>
    <n v="4"/>
    <d v="2016-08-12T00:00:00"/>
    <x v="7"/>
    <s v=""/>
    <n v="484984"/>
    <n v="27"/>
    <n v="1046"/>
    <n v="1"/>
    <s v="312.00 "/>
    <n v="312"/>
    <x v="3"/>
    <x v="0"/>
    <x v="1"/>
    <x v="1427"/>
    <x v="6"/>
    <s v="Europe"/>
  </r>
  <r>
    <n v="590002"/>
    <n v="1"/>
    <d v="2016-08-12T00:00:00"/>
    <x v="7"/>
    <s v=""/>
    <n v="1796189"/>
    <n v="54"/>
    <n v="108"/>
    <n v="3"/>
    <s v="132.99 "/>
    <n v="398.97"/>
    <x v="1"/>
    <x v="7"/>
    <x v="6"/>
    <x v="1428"/>
    <x v="1"/>
    <s v="North America"/>
  </r>
  <r>
    <n v="590002"/>
    <n v="2"/>
    <d v="2016-08-12T00:00:00"/>
    <x v="7"/>
    <s v=""/>
    <n v="1796189"/>
    <n v="54"/>
    <n v="1205"/>
    <n v="6"/>
    <s v="1,580.00 "/>
    <n v="9480"/>
    <x v="1"/>
    <x v="0"/>
    <x v="2"/>
    <x v="1428"/>
    <x v="1"/>
    <s v="North America"/>
  </r>
  <r>
    <n v="590002"/>
    <n v="3"/>
    <d v="2016-08-12T00:00:00"/>
    <x v="7"/>
    <s v=""/>
    <n v="1796189"/>
    <n v="54"/>
    <n v="65"/>
    <n v="7"/>
    <s v="181.00 "/>
    <n v="1267"/>
    <x v="1"/>
    <x v="7"/>
    <x v="6"/>
    <x v="1428"/>
    <x v="1"/>
    <s v="North America"/>
  </r>
  <r>
    <n v="590002"/>
    <n v="4"/>
    <d v="2016-08-12T00:00:00"/>
    <x v="7"/>
    <s v=""/>
    <n v="1796189"/>
    <n v="54"/>
    <n v="443"/>
    <n v="2"/>
    <s v="349.00 "/>
    <n v="698"/>
    <x v="1"/>
    <x v="2"/>
    <x v="6"/>
    <x v="1428"/>
    <x v="1"/>
    <s v="North America"/>
  </r>
  <r>
    <n v="590002"/>
    <n v="5"/>
    <d v="2016-08-12T00:00:00"/>
    <x v="7"/>
    <s v=""/>
    <n v="1796189"/>
    <n v="54"/>
    <n v="436"/>
    <n v="2"/>
    <s v="369.00 "/>
    <n v="738"/>
    <x v="1"/>
    <x v="2"/>
    <x v="3"/>
    <x v="1428"/>
    <x v="1"/>
    <s v="North America"/>
  </r>
  <r>
    <n v="590002"/>
    <n v="6"/>
    <d v="2016-08-12T00:00:00"/>
    <x v="7"/>
    <s v=""/>
    <n v="1796189"/>
    <n v="54"/>
    <n v="1785"/>
    <n v="1"/>
    <s v="43.00 "/>
    <n v="43"/>
    <x v="1"/>
    <x v="6"/>
    <x v="7"/>
    <x v="1428"/>
    <x v="1"/>
    <s v="North America"/>
  </r>
  <r>
    <n v="590004"/>
    <n v="1"/>
    <d v="2016-08-12T00:00:00"/>
    <x v="7"/>
    <s v=""/>
    <n v="1551427"/>
    <n v="51"/>
    <n v="158"/>
    <n v="6"/>
    <s v="1,099.99 "/>
    <n v="6599.9400000000005"/>
    <x v="1"/>
    <x v="3"/>
    <x v="3"/>
    <x v="1429"/>
    <x v="1"/>
    <s v="North America"/>
  </r>
  <r>
    <n v="590005"/>
    <n v="1"/>
    <d v="2016-08-12T00:00:00"/>
    <x v="7"/>
    <s v=""/>
    <n v="996932"/>
    <n v="40"/>
    <n v="92"/>
    <n v="1"/>
    <s v="149.99 "/>
    <n v="149.99"/>
    <x v="2"/>
    <x v="7"/>
    <x v="10"/>
    <x v="1430"/>
    <x v="2"/>
    <s v="Europe"/>
  </r>
  <r>
    <n v="590005"/>
    <n v="2"/>
    <d v="2016-08-12T00:00:00"/>
    <x v="7"/>
    <s v=""/>
    <n v="996932"/>
    <n v="40"/>
    <n v="89"/>
    <n v="1"/>
    <s v="149.99 "/>
    <n v="149.99"/>
    <x v="2"/>
    <x v="7"/>
    <x v="10"/>
    <x v="1430"/>
    <x v="2"/>
    <s v="Europe"/>
  </r>
  <r>
    <n v="590005"/>
    <n v="3"/>
    <d v="2016-08-12T00:00:00"/>
    <x v="7"/>
    <s v=""/>
    <n v="996932"/>
    <n v="40"/>
    <n v="116"/>
    <n v="1"/>
    <s v="169.99 "/>
    <n v="169.99"/>
    <x v="2"/>
    <x v="3"/>
    <x v="3"/>
    <x v="1430"/>
    <x v="2"/>
    <s v="Europe"/>
  </r>
  <r>
    <n v="590006"/>
    <n v="1"/>
    <d v="2016-08-12T00:00:00"/>
    <x v="7"/>
    <s v="8/22/2016"/>
    <n v="306301"/>
    <n v="0"/>
    <n v="1683"/>
    <n v="2"/>
    <s v="4.99 "/>
    <n v="9.98"/>
    <x v="0"/>
    <x v="6"/>
    <x v="7"/>
    <x v="1431"/>
    <x v="0"/>
    <s v="North America"/>
  </r>
  <r>
    <n v="590006"/>
    <n v="2"/>
    <d v="2016-08-12T00:00:00"/>
    <x v="7"/>
    <s v="8/22/2016"/>
    <n v="306301"/>
    <n v="0"/>
    <n v="1630"/>
    <n v="3"/>
    <s v="22.89 "/>
    <n v="68.67"/>
    <x v="0"/>
    <x v="5"/>
    <x v="0"/>
    <x v="1431"/>
    <x v="0"/>
    <s v="North America"/>
  </r>
  <r>
    <n v="590007"/>
    <n v="1"/>
    <d v="2016-08-12T00:00:00"/>
    <x v="7"/>
    <s v=""/>
    <n v="456306"/>
    <n v="22"/>
    <n v="1760"/>
    <n v="2"/>
    <s v="94.80 "/>
    <n v="189.6"/>
    <x v="3"/>
    <x v="6"/>
    <x v="7"/>
    <x v="1432"/>
    <x v="6"/>
    <s v="Europe"/>
  </r>
  <r>
    <n v="590007"/>
    <n v="2"/>
    <d v="2016-08-12T00:00:00"/>
    <x v="7"/>
    <s v=""/>
    <n v="456306"/>
    <n v="22"/>
    <n v="186"/>
    <n v="1"/>
    <s v="89.90 "/>
    <n v="89.9"/>
    <x v="3"/>
    <x v="3"/>
    <x v="8"/>
    <x v="1432"/>
    <x v="6"/>
    <s v="Europe"/>
  </r>
  <r>
    <n v="590007"/>
    <n v="3"/>
    <d v="2016-08-12T00:00:00"/>
    <x v="7"/>
    <s v=""/>
    <n v="456306"/>
    <n v="22"/>
    <n v="1669"/>
    <n v="2"/>
    <s v="6.89 "/>
    <n v="13.78"/>
    <x v="3"/>
    <x v="6"/>
    <x v="7"/>
    <x v="1432"/>
    <x v="6"/>
    <s v="Europe"/>
  </r>
  <r>
    <n v="590008"/>
    <n v="1"/>
    <d v="2016-08-12T00:00:00"/>
    <x v="7"/>
    <s v=""/>
    <n v="837383"/>
    <n v="33"/>
    <n v="57"/>
    <n v="2"/>
    <s v="156.00 "/>
    <n v="312"/>
    <x v="3"/>
    <x v="7"/>
    <x v="6"/>
    <x v="1083"/>
    <x v="3"/>
    <s v="Europe"/>
  </r>
  <r>
    <n v="590008"/>
    <n v="2"/>
    <d v="2016-08-12T00:00:00"/>
    <x v="7"/>
    <s v=""/>
    <n v="837383"/>
    <n v="33"/>
    <n v="52"/>
    <n v="1"/>
    <s v="199.95 "/>
    <n v="199.95"/>
    <x v="3"/>
    <x v="7"/>
    <x v="6"/>
    <x v="1083"/>
    <x v="3"/>
    <s v="Europe"/>
  </r>
  <r>
    <n v="591000"/>
    <n v="1"/>
    <d v="2016-08-13T00:00:00"/>
    <x v="7"/>
    <s v=""/>
    <n v="1016260"/>
    <n v="42"/>
    <n v="1789"/>
    <n v="2"/>
    <s v="43.00 "/>
    <n v="86"/>
    <x v="2"/>
    <x v="6"/>
    <x v="7"/>
    <x v="1433"/>
    <x v="2"/>
    <s v="Europe"/>
  </r>
  <r>
    <n v="591001"/>
    <n v="1"/>
    <d v="2016-08-13T00:00:00"/>
    <x v="7"/>
    <s v=""/>
    <n v="2082962"/>
    <n v="50"/>
    <n v="419"/>
    <n v="1"/>
    <s v="369.00 "/>
    <n v="369"/>
    <x v="1"/>
    <x v="2"/>
    <x v="3"/>
    <x v="1434"/>
    <x v="1"/>
    <s v="North America"/>
  </r>
  <r>
    <n v="591002"/>
    <n v="1"/>
    <d v="2016-08-13T00:00:00"/>
    <x v="7"/>
    <s v=""/>
    <n v="1473690"/>
    <n v="61"/>
    <n v="1113"/>
    <n v="3"/>
    <s v="436.20 "/>
    <n v="1308.5999999999999"/>
    <x v="1"/>
    <x v="0"/>
    <x v="2"/>
    <x v="1435"/>
    <x v="1"/>
    <s v="North America"/>
  </r>
  <r>
    <n v="591002"/>
    <n v="2"/>
    <d v="2016-08-13T00:00:00"/>
    <x v="7"/>
    <s v=""/>
    <n v="1473690"/>
    <n v="61"/>
    <n v="1390"/>
    <n v="2"/>
    <s v="38.99 "/>
    <n v="77.98"/>
    <x v="1"/>
    <x v="4"/>
    <x v="0"/>
    <x v="1435"/>
    <x v="1"/>
    <s v="North America"/>
  </r>
  <r>
    <n v="591002"/>
    <n v="3"/>
    <d v="2016-08-13T00:00:00"/>
    <x v="7"/>
    <s v=""/>
    <n v="1473690"/>
    <n v="61"/>
    <n v="138"/>
    <n v="1"/>
    <s v="499.99 "/>
    <n v="499.99"/>
    <x v="1"/>
    <x v="3"/>
    <x v="3"/>
    <x v="1435"/>
    <x v="1"/>
    <s v="North America"/>
  </r>
  <r>
    <n v="591002"/>
    <n v="4"/>
    <d v="2016-08-13T00:00:00"/>
    <x v="7"/>
    <s v=""/>
    <n v="1473690"/>
    <n v="61"/>
    <n v="95"/>
    <n v="6"/>
    <s v="67.40 "/>
    <n v="404.40000000000003"/>
    <x v="1"/>
    <x v="7"/>
    <x v="6"/>
    <x v="1435"/>
    <x v="1"/>
    <s v="North America"/>
  </r>
  <r>
    <n v="591003"/>
    <n v="1"/>
    <d v="2016-08-13T00:00:00"/>
    <x v="7"/>
    <s v=""/>
    <n v="535607"/>
    <n v="20"/>
    <n v="1989"/>
    <n v="1"/>
    <s v="665.94 "/>
    <n v="665.94"/>
    <x v="3"/>
    <x v="1"/>
    <x v="2"/>
    <x v="1436"/>
    <x v="6"/>
    <s v="Europe"/>
  </r>
  <r>
    <n v="591003"/>
    <n v="2"/>
    <d v="2016-08-13T00:00:00"/>
    <x v="7"/>
    <s v=""/>
    <n v="535607"/>
    <n v="20"/>
    <n v="1805"/>
    <n v="1"/>
    <s v="32.00 "/>
    <n v="32"/>
    <x v="3"/>
    <x v="6"/>
    <x v="7"/>
    <x v="1436"/>
    <x v="6"/>
    <s v="Europe"/>
  </r>
  <r>
    <n v="591004"/>
    <n v="1"/>
    <d v="2016-08-13T00:00:00"/>
    <x v="7"/>
    <s v=""/>
    <n v="1452039"/>
    <n v="55"/>
    <n v="1586"/>
    <n v="3"/>
    <s v="12.66 "/>
    <n v="37.980000000000004"/>
    <x v="1"/>
    <x v="5"/>
    <x v="8"/>
    <x v="1437"/>
    <x v="1"/>
    <s v="North America"/>
  </r>
  <r>
    <n v="591004"/>
    <n v="2"/>
    <d v="2016-08-13T00:00:00"/>
    <x v="7"/>
    <s v=""/>
    <n v="1452039"/>
    <n v="55"/>
    <n v="85"/>
    <n v="3"/>
    <s v="99.99 "/>
    <n v="299.96999999999997"/>
    <x v="1"/>
    <x v="7"/>
    <x v="10"/>
    <x v="1437"/>
    <x v="1"/>
    <s v="North America"/>
  </r>
  <r>
    <n v="591004"/>
    <n v="3"/>
    <d v="2016-08-13T00:00:00"/>
    <x v="7"/>
    <s v=""/>
    <n v="1452039"/>
    <n v="55"/>
    <n v="2432"/>
    <n v="4"/>
    <s v="29.09 "/>
    <n v="116.36"/>
    <x v="1"/>
    <x v="1"/>
    <x v="9"/>
    <x v="1437"/>
    <x v="1"/>
    <s v="North America"/>
  </r>
  <r>
    <n v="591004"/>
    <n v="4"/>
    <d v="2016-08-13T00:00:00"/>
    <x v="7"/>
    <s v=""/>
    <n v="1452039"/>
    <n v="55"/>
    <n v="1467"/>
    <n v="2"/>
    <s v="301.00 "/>
    <n v="602"/>
    <x v="1"/>
    <x v="4"/>
    <x v="0"/>
    <x v="1437"/>
    <x v="1"/>
    <s v="North America"/>
  </r>
  <r>
    <n v="591005"/>
    <n v="1"/>
    <d v="2016-08-13T00:00:00"/>
    <x v="7"/>
    <s v=""/>
    <n v="1912106"/>
    <n v="51"/>
    <n v="2172"/>
    <n v="1"/>
    <s v="445.00 "/>
    <n v="445"/>
    <x v="1"/>
    <x v="1"/>
    <x v="2"/>
    <x v="1438"/>
    <x v="1"/>
    <s v="North America"/>
  </r>
  <r>
    <n v="591005"/>
    <n v="2"/>
    <d v="2016-08-13T00:00:00"/>
    <x v="7"/>
    <s v=""/>
    <n v="1912106"/>
    <n v="51"/>
    <n v="91"/>
    <n v="3"/>
    <s v="149.99 "/>
    <n v="449.97"/>
    <x v="1"/>
    <x v="7"/>
    <x v="10"/>
    <x v="1438"/>
    <x v="1"/>
    <s v="North America"/>
  </r>
  <r>
    <n v="591005"/>
    <n v="3"/>
    <d v="2016-08-13T00:00:00"/>
    <x v="7"/>
    <s v=""/>
    <n v="1912106"/>
    <n v="51"/>
    <n v="1613"/>
    <n v="3"/>
    <s v="109.99 "/>
    <n v="329.96999999999997"/>
    <x v="1"/>
    <x v="5"/>
    <x v="8"/>
    <x v="1438"/>
    <x v="1"/>
    <s v="North America"/>
  </r>
  <r>
    <n v="591006"/>
    <n v="1"/>
    <d v="2016-08-13T00:00:00"/>
    <x v="7"/>
    <s v="8/16/2016"/>
    <n v="1458544"/>
    <n v="0"/>
    <n v="433"/>
    <n v="1"/>
    <s v="969.00 "/>
    <n v="969"/>
    <x v="1"/>
    <x v="2"/>
    <x v="3"/>
    <x v="1439"/>
    <x v="1"/>
    <s v="North America"/>
  </r>
  <r>
    <n v="591006"/>
    <n v="2"/>
    <d v="2016-08-13T00:00:00"/>
    <x v="7"/>
    <s v="8/16/2016"/>
    <n v="1458544"/>
    <n v="0"/>
    <n v="1764"/>
    <n v="2"/>
    <s v="46.80 "/>
    <n v="93.6"/>
    <x v="1"/>
    <x v="6"/>
    <x v="7"/>
    <x v="1439"/>
    <x v="1"/>
    <s v="North America"/>
  </r>
  <r>
    <n v="591007"/>
    <n v="1"/>
    <d v="2016-08-13T00:00:00"/>
    <x v="7"/>
    <s v=""/>
    <n v="1264011"/>
    <n v="44"/>
    <n v="997"/>
    <n v="2"/>
    <s v="196.90 "/>
    <n v="393.8"/>
    <x v="1"/>
    <x v="0"/>
    <x v="1"/>
    <x v="1440"/>
    <x v="1"/>
    <s v="North America"/>
  </r>
  <r>
    <n v="591008"/>
    <n v="1"/>
    <d v="2016-08-13T00:00:00"/>
    <x v="7"/>
    <s v=""/>
    <n v="1509730"/>
    <n v="51"/>
    <n v="451"/>
    <n v="1"/>
    <s v="559.00 "/>
    <n v="559"/>
    <x v="1"/>
    <x v="2"/>
    <x v="6"/>
    <x v="959"/>
    <x v="1"/>
    <s v="North America"/>
  </r>
  <r>
    <n v="591009"/>
    <n v="1"/>
    <d v="2016-08-13T00:00:00"/>
    <x v="7"/>
    <s v=""/>
    <n v="1370619"/>
    <n v="48"/>
    <n v="169"/>
    <n v="3"/>
    <s v="119.00 "/>
    <n v="357"/>
    <x v="1"/>
    <x v="3"/>
    <x v="8"/>
    <x v="1441"/>
    <x v="1"/>
    <s v="North America"/>
  </r>
  <r>
    <n v="591009"/>
    <n v="3"/>
    <d v="2016-08-13T00:00:00"/>
    <x v="7"/>
    <s v=""/>
    <n v="1370619"/>
    <n v="48"/>
    <n v="657"/>
    <n v="6"/>
    <s v="149.00 "/>
    <n v="894"/>
    <x v="1"/>
    <x v="2"/>
    <x v="5"/>
    <x v="1441"/>
    <x v="1"/>
    <s v="North America"/>
  </r>
  <r>
    <n v="591009"/>
    <n v="4"/>
    <d v="2016-08-13T00:00:00"/>
    <x v="7"/>
    <s v=""/>
    <n v="1370619"/>
    <n v="48"/>
    <n v="1603"/>
    <n v="1"/>
    <s v="109.99 "/>
    <n v="109.99"/>
    <x v="1"/>
    <x v="5"/>
    <x v="8"/>
    <x v="1441"/>
    <x v="1"/>
    <s v="North America"/>
  </r>
  <r>
    <n v="591010"/>
    <n v="1"/>
    <d v="2016-08-13T00:00:00"/>
    <x v="7"/>
    <s v=""/>
    <n v="1092329"/>
    <n v="42"/>
    <n v="468"/>
    <n v="1"/>
    <s v="179.00 "/>
    <n v="179"/>
    <x v="2"/>
    <x v="2"/>
    <x v="5"/>
    <x v="1442"/>
    <x v="2"/>
    <s v="Europe"/>
  </r>
  <r>
    <n v="591010"/>
    <n v="2"/>
    <d v="2016-08-13T00:00:00"/>
    <x v="7"/>
    <s v=""/>
    <n v="1092329"/>
    <n v="42"/>
    <n v="2100"/>
    <n v="2"/>
    <s v="1,475.00 "/>
    <n v="2950"/>
    <x v="2"/>
    <x v="1"/>
    <x v="0"/>
    <x v="1442"/>
    <x v="2"/>
    <s v="Europe"/>
  </r>
  <r>
    <n v="591011"/>
    <n v="1"/>
    <d v="2016-08-13T00:00:00"/>
    <x v="7"/>
    <s v=""/>
    <n v="1969704"/>
    <n v="59"/>
    <n v="1469"/>
    <n v="5"/>
    <s v="200.00 "/>
    <n v="1000"/>
    <x v="1"/>
    <x v="4"/>
    <x v="0"/>
    <x v="1443"/>
    <x v="1"/>
    <s v="North America"/>
  </r>
  <r>
    <n v="591011"/>
    <n v="2"/>
    <d v="2016-08-13T00:00:00"/>
    <x v="7"/>
    <s v=""/>
    <n v="1969704"/>
    <n v="59"/>
    <n v="557"/>
    <n v="8"/>
    <s v="459.00 "/>
    <n v="3672"/>
    <x v="1"/>
    <x v="2"/>
    <x v="5"/>
    <x v="1443"/>
    <x v="1"/>
    <s v="North America"/>
  </r>
  <r>
    <n v="591014"/>
    <n v="1"/>
    <d v="2016-08-13T00:00:00"/>
    <x v="7"/>
    <s v="8/21/2016"/>
    <n v="1698033"/>
    <n v="0"/>
    <n v="448"/>
    <n v="2"/>
    <s v="269.90 "/>
    <n v="539.79999999999995"/>
    <x v="1"/>
    <x v="2"/>
    <x v="6"/>
    <x v="1444"/>
    <x v="1"/>
    <s v="North America"/>
  </r>
  <r>
    <n v="591014"/>
    <n v="2"/>
    <d v="2016-08-13T00:00:00"/>
    <x v="7"/>
    <s v="8/21/2016"/>
    <n v="1698033"/>
    <n v="0"/>
    <n v="1694"/>
    <n v="3"/>
    <s v="8.88 "/>
    <n v="26.64"/>
    <x v="1"/>
    <x v="6"/>
    <x v="8"/>
    <x v="1444"/>
    <x v="1"/>
    <s v="North America"/>
  </r>
  <r>
    <n v="591015"/>
    <n v="1"/>
    <d v="2016-08-13T00:00:00"/>
    <x v="7"/>
    <s v="8/18/2016"/>
    <n v="168899"/>
    <n v="0"/>
    <n v="1324"/>
    <n v="2"/>
    <s v="38.99 "/>
    <n v="77.98"/>
    <x v="4"/>
    <x v="4"/>
    <x v="0"/>
    <x v="1445"/>
    <x v="7"/>
    <s v="Australia"/>
  </r>
  <r>
    <n v="591015"/>
    <n v="2"/>
    <d v="2016-08-13T00:00:00"/>
    <x v="7"/>
    <s v="8/18/2016"/>
    <n v="168899"/>
    <n v="0"/>
    <n v="1616"/>
    <n v="6"/>
    <s v="56.99 "/>
    <n v="341.94"/>
    <x v="4"/>
    <x v="5"/>
    <x v="0"/>
    <x v="1445"/>
    <x v="7"/>
    <s v="Australia"/>
  </r>
  <r>
    <n v="593001"/>
    <n v="1"/>
    <d v="2016-08-15T00:00:00"/>
    <x v="7"/>
    <s v=""/>
    <n v="1198127"/>
    <n v="38"/>
    <n v="2036"/>
    <n v="1"/>
    <s v="94.99 "/>
    <n v="94.99"/>
    <x v="2"/>
    <x v="1"/>
    <x v="9"/>
    <x v="1446"/>
    <x v="2"/>
    <s v="Europe"/>
  </r>
  <r>
    <n v="593002"/>
    <n v="1"/>
    <d v="2016-08-15T00:00:00"/>
    <x v="7"/>
    <s v=""/>
    <n v="724534"/>
    <n v="29"/>
    <n v="1406"/>
    <n v="4"/>
    <s v="14.19 "/>
    <n v="56.76"/>
    <x v="3"/>
    <x v="4"/>
    <x v="0"/>
    <x v="196"/>
    <x v="4"/>
    <s v="Europe"/>
  </r>
  <r>
    <n v="593003"/>
    <n v="1"/>
    <d v="2016-08-15T00:00:00"/>
    <x v="7"/>
    <s v=""/>
    <n v="382843"/>
    <n v="9"/>
    <n v="1107"/>
    <n v="7"/>
    <s v="358.00 "/>
    <n v="2506"/>
    <x v="0"/>
    <x v="0"/>
    <x v="0"/>
    <x v="1447"/>
    <x v="0"/>
    <s v="North America"/>
  </r>
  <r>
    <n v="593004"/>
    <n v="1"/>
    <d v="2016-08-15T00:00:00"/>
    <x v="7"/>
    <s v=""/>
    <n v="451559"/>
    <n v="24"/>
    <n v="2096"/>
    <n v="3"/>
    <s v="877.50 "/>
    <n v="2632.5"/>
    <x v="3"/>
    <x v="1"/>
    <x v="0"/>
    <x v="1448"/>
    <x v="6"/>
    <s v="Europe"/>
  </r>
  <r>
    <n v="593004"/>
    <n v="2"/>
    <d v="2016-08-15T00:00:00"/>
    <x v="7"/>
    <s v=""/>
    <n v="451559"/>
    <n v="24"/>
    <n v="1562"/>
    <n v="1"/>
    <s v="238.00 "/>
    <n v="238"/>
    <x v="3"/>
    <x v="4"/>
    <x v="4"/>
    <x v="1448"/>
    <x v="6"/>
    <s v="Europe"/>
  </r>
  <r>
    <n v="593004"/>
    <n v="3"/>
    <d v="2016-08-15T00:00:00"/>
    <x v="7"/>
    <s v=""/>
    <n v="451559"/>
    <n v="24"/>
    <n v="437"/>
    <n v="6"/>
    <s v="499.90 "/>
    <n v="2999.3999999999996"/>
    <x v="3"/>
    <x v="2"/>
    <x v="3"/>
    <x v="1448"/>
    <x v="6"/>
    <s v="Europe"/>
  </r>
  <r>
    <n v="593004"/>
    <n v="4"/>
    <d v="2016-08-15T00:00:00"/>
    <x v="7"/>
    <s v=""/>
    <n v="451559"/>
    <n v="24"/>
    <n v="506"/>
    <n v="1"/>
    <s v="679.00 "/>
    <n v="679"/>
    <x v="3"/>
    <x v="2"/>
    <x v="3"/>
    <x v="1448"/>
    <x v="6"/>
    <s v="Europe"/>
  </r>
  <r>
    <n v="593004"/>
    <n v="5"/>
    <d v="2016-08-15T00:00:00"/>
    <x v="7"/>
    <s v=""/>
    <n v="451559"/>
    <n v="24"/>
    <n v="71"/>
    <n v="3"/>
    <s v="47.95 "/>
    <n v="143.85000000000002"/>
    <x v="3"/>
    <x v="7"/>
    <x v="10"/>
    <x v="1448"/>
    <x v="6"/>
    <s v="Europe"/>
  </r>
  <r>
    <n v="593004"/>
    <n v="6"/>
    <d v="2016-08-15T00:00:00"/>
    <x v="7"/>
    <s v=""/>
    <n v="451559"/>
    <n v="24"/>
    <n v="1408"/>
    <n v="8"/>
    <s v="529.00 "/>
    <n v="4232"/>
    <x v="3"/>
    <x v="4"/>
    <x v="4"/>
    <x v="1448"/>
    <x v="6"/>
    <s v="Europe"/>
  </r>
  <r>
    <n v="593004"/>
    <n v="7"/>
    <d v="2016-08-15T00:00:00"/>
    <x v="7"/>
    <s v=""/>
    <n v="451559"/>
    <n v="24"/>
    <n v="187"/>
    <n v="5"/>
    <s v="129.90 "/>
    <n v="649.5"/>
    <x v="3"/>
    <x v="3"/>
    <x v="8"/>
    <x v="1448"/>
    <x v="6"/>
    <s v="Europe"/>
  </r>
  <r>
    <n v="593005"/>
    <n v="1"/>
    <d v="2016-08-15T00:00:00"/>
    <x v="7"/>
    <s v=""/>
    <n v="443720"/>
    <n v="24"/>
    <n v="46"/>
    <n v="1"/>
    <s v="149.95 "/>
    <n v="149.94999999999999"/>
    <x v="3"/>
    <x v="7"/>
    <x v="6"/>
    <x v="1449"/>
    <x v="6"/>
    <s v="Europe"/>
  </r>
  <r>
    <n v="593005"/>
    <n v="2"/>
    <d v="2016-08-15T00:00:00"/>
    <x v="7"/>
    <s v=""/>
    <n v="443720"/>
    <n v="24"/>
    <n v="144"/>
    <n v="1"/>
    <s v="299.99 "/>
    <n v="299.99"/>
    <x v="3"/>
    <x v="3"/>
    <x v="3"/>
    <x v="1449"/>
    <x v="6"/>
    <s v="Europe"/>
  </r>
  <r>
    <n v="593006"/>
    <n v="1"/>
    <d v="2016-08-15T00:00:00"/>
    <x v="7"/>
    <s v=""/>
    <n v="1928466"/>
    <n v="55"/>
    <n v="1933"/>
    <n v="7"/>
    <s v="3,199.99 "/>
    <n v="22399.93"/>
    <x v="1"/>
    <x v="1"/>
    <x v="2"/>
    <x v="1450"/>
    <x v="1"/>
    <s v="North America"/>
  </r>
  <r>
    <n v="593006"/>
    <n v="2"/>
    <d v="2016-08-15T00:00:00"/>
    <x v="7"/>
    <s v=""/>
    <n v="1928466"/>
    <n v="55"/>
    <n v="445"/>
    <n v="3"/>
    <s v="559.00 "/>
    <n v="1677"/>
    <x v="1"/>
    <x v="2"/>
    <x v="6"/>
    <x v="1450"/>
    <x v="1"/>
    <s v="North America"/>
  </r>
  <r>
    <n v="594000"/>
    <n v="1"/>
    <d v="2016-08-16T00:00:00"/>
    <x v="7"/>
    <s v=""/>
    <n v="341191"/>
    <n v="10"/>
    <n v="48"/>
    <n v="2"/>
    <s v="149.95 "/>
    <n v="299.89999999999998"/>
    <x v="0"/>
    <x v="7"/>
    <x v="6"/>
    <x v="1451"/>
    <x v="0"/>
    <s v="North America"/>
  </r>
  <r>
    <n v="594002"/>
    <n v="1"/>
    <d v="2016-08-16T00:00:00"/>
    <x v="7"/>
    <s v=""/>
    <n v="357825"/>
    <n v="8"/>
    <n v="141"/>
    <n v="1"/>
    <s v="299.99 "/>
    <n v="299.99"/>
    <x v="0"/>
    <x v="3"/>
    <x v="3"/>
    <x v="1452"/>
    <x v="0"/>
    <s v="North America"/>
  </r>
  <r>
    <n v="594002"/>
    <n v="2"/>
    <d v="2016-08-16T00:00:00"/>
    <x v="7"/>
    <s v=""/>
    <n v="357825"/>
    <n v="8"/>
    <n v="183"/>
    <n v="2"/>
    <s v="109.00 "/>
    <n v="218"/>
    <x v="0"/>
    <x v="3"/>
    <x v="8"/>
    <x v="1452"/>
    <x v="0"/>
    <s v="North America"/>
  </r>
  <r>
    <n v="594003"/>
    <n v="1"/>
    <d v="2016-08-16T00:00:00"/>
    <x v="7"/>
    <s v=""/>
    <n v="1390363"/>
    <n v="54"/>
    <n v="2502"/>
    <n v="4"/>
    <s v="9.99 "/>
    <n v="39.96"/>
    <x v="1"/>
    <x v="4"/>
    <x v="0"/>
    <x v="1453"/>
    <x v="1"/>
    <s v="North America"/>
  </r>
  <r>
    <n v="594003"/>
    <n v="2"/>
    <d v="2016-08-16T00:00:00"/>
    <x v="7"/>
    <s v=""/>
    <n v="1390363"/>
    <n v="54"/>
    <n v="1565"/>
    <n v="2"/>
    <s v="255.00 "/>
    <n v="510"/>
    <x v="1"/>
    <x v="4"/>
    <x v="4"/>
    <x v="1453"/>
    <x v="1"/>
    <s v="North America"/>
  </r>
  <r>
    <n v="594003"/>
    <n v="3"/>
    <d v="2016-08-16T00:00:00"/>
    <x v="7"/>
    <s v=""/>
    <n v="1390363"/>
    <n v="54"/>
    <n v="1446"/>
    <n v="2"/>
    <s v="289.00 "/>
    <n v="578"/>
    <x v="1"/>
    <x v="4"/>
    <x v="4"/>
    <x v="1453"/>
    <x v="1"/>
    <s v="North America"/>
  </r>
  <r>
    <n v="594004"/>
    <n v="1"/>
    <d v="2016-08-16T00:00:00"/>
    <x v="7"/>
    <s v=""/>
    <n v="2083307"/>
    <n v="44"/>
    <n v="1385"/>
    <n v="6"/>
    <s v="22.99 "/>
    <n v="137.94"/>
    <x v="1"/>
    <x v="4"/>
    <x v="0"/>
    <x v="1454"/>
    <x v="1"/>
    <s v="North America"/>
  </r>
  <r>
    <n v="594004"/>
    <n v="2"/>
    <d v="2016-08-16T00:00:00"/>
    <x v="7"/>
    <s v=""/>
    <n v="2083307"/>
    <n v="44"/>
    <n v="2061"/>
    <n v="1"/>
    <s v="665.94 "/>
    <n v="665.94"/>
    <x v="1"/>
    <x v="1"/>
    <x v="0"/>
    <x v="1454"/>
    <x v="1"/>
    <s v="North America"/>
  </r>
  <r>
    <n v="594004"/>
    <n v="3"/>
    <d v="2016-08-16T00:00:00"/>
    <x v="7"/>
    <s v=""/>
    <n v="2083307"/>
    <n v="44"/>
    <n v="2109"/>
    <n v="5"/>
    <s v="257.50 "/>
    <n v="1287.5"/>
    <x v="1"/>
    <x v="1"/>
    <x v="0"/>
    <x v="1454"/>
    <x v="1"/>
    <s v="North America"/>
  </r>
  <r>
    <n v="594004"/>
    <n v="4"/>
    <d v="2016-08-16T00:00:00"/>
    <x v="7"/>
    <s v=""/>
    <n v="2083307"/>
    <n v="44"/>
    <n v="1489"/>
    <n v="2"/>
    <s v="310.00 "/>
    <n v="620"/>
    <x v="1"/>
    <x v="4"/>
    <x v="4"/>
    <x v="1454"/>
    <x v="1"/>
    <s v="North America"/>
  </r>
  <r>
    <n v="594005"/>
    <n v="1"/>
    <d v="2016-08-16T00:00:00"/>
    <x v="7"/>
    <s v=""/>
    <n v="1058772"/>
    <n v="36"/>
    <n v="166"/>
    <n v="6"/>
    <s v="119.00 "/>
    <n v="714"/>
    <x v="2"/>
    <x v="3"/>
    <x v="8"/>
    <x v="1455"/>
    <x v="2"/>
    <s v="Europe"/>
  </r>
  <r>
    <n v="594005"/>
    <n v="3"/>
    <d v="2016-08-16T00:00:00"/>
    <x v="7"/>
    <s v=""/>
    <n v="1058772"/>
    <n v="36"/>
    <n v="81"/>
    <n v="1"/>
    <s v="40.55 "/>
    <n v="40.549999999999997"/>
    <x v="2"/>
    <x v="7"/>
    <x v="10"/>
    <x v="1455"/>
    <x v="2"/>
    <s v="Europe"/>
  </r>
  <r>
    <n v="594007"/>
    <n v="1"/>
    <d v="2016-08-16T00:00:00"/>
    <x v="7"/>
    <s v=""/>
    <n v="112762"/>
    <n v="5"/>
    <n v="1587"/>
    <n v="1"/>
    <s v="17.99 "/>
    <n v="17.989999999999998"/>
    <x v="4"/>
    <x v="5"/>
    <x v="8"/>
    <x v="1456"/>
    <x v="7"/>
    <s v="Australia"/>
  </r>
  <r>
    <n v="594008"/>
    <n v="1"/>
    <d v="2016-08-16T00:00:00"/>
    <x v="7"/>
    <s v=""/>
    <n v="501912"/>
    <n v="19"/>
    <n v="1641"/>
    <n v="1"/>
    <s v="12.66 "/>
    <n v="12.66"/>
    <x v="3"/>
    <x v="5"/>
    <x v="0"/>
    <x v="1457"/>
    <x v="6"/>
    <s v="Europe"/>
  </r>
  <r>
    <n v="595000"/>
    <n v="1"/>
    <d v="2016-08-17T00:00:00"/>
    <x v="7"/>
    <s v=""/>
    <n v="1234127"/>
    <n v="45"/>
    <n v="194"/>
    <n v="3"/>
    <s v="299.00 "/>
    <n v="897"/>
    <x v="1"/>
    <x v="3"/>
    <x v="9"/>
    <x v="1458"/>
    <x v="1"/>
    <s v="North America"/>
  </r>
  <r>
    <n v="595000"/>
    <n v="2"/>
    <d v="2016-08-17T00:00:00"/>
    <x v="7"/>
    <s v=""/>
    <n v="1234127"/>
    <n v="45"/>
    <n v="1251"/>
    <n v="2"/>
    <s v="59.99 "/>
    <n v="119.98"/>
    <x v="1"/>
    <x v="0"/>
    <x v="0"/>
    <x v="1458"/>
    <x v="1"/>
    <s v="North America"/>
  </r>
  <r>
    <n v="595001"/>
    <n v="1"/>
    <d v="2016-08-17T00:00:00"/>
    <x v="7"/>
    <s v=""/>
    <n v="759498"/>
    <n v="30"/>
    <n v="1661"/>
    <n v="7"/>
    <s v="5.50 "/>
    <n v="38.5"/>
    <x v="3"/>
    <x v="6"/>
    <x v="7"/>
    <x v="1459"/>
    <x v="4"/>
    <s v="Europe"/>
  </r>
  <r>
    <n v="595002"/>
    <n v="1"/>
    <d v="2016-08-17T00:00:00"/>
    <x v="7"/>
    <s v=""/>
    <n v="1169932"/>
    <n v="36"/>
    <n v="100"/>
    <n v="3"/>
    <s v="120.00 "/>
    <n v="360"/>
    <x v="2"/>
    <x v="7"/>
    <x v="6"/>
    <x v="1460"/>
    <x v="2"/>
    <s v="Europe"/>
  </r>
  <r>
    <n v="595002"/>
    <n v="2"/>
    <d v="2016-08-17T00:00:00"/>
    <x v="7"/>
    <s v=""/>
    <n v="1169932"/>
    <n v="36"/>
    <n v="135"/>
    <n v="6"/>
    <s v="349.95 "/>
    <n v="2099.6999999999998"/>
    <x v="2"/>
    <x v="3"/>
    <x v="3"/>
    <x v="1460"/>
    <x v="2"/>
    <s v="Europe"/>
  </r>
  <r>
    <n v="595002"/>
    <n v="3"/>
    <d v="2016-08-17T00:00:00"/>
    <x v="7"/>
    <s v=""/>
    <n v="1169932"/>
    <n v="36"/>
    <n v="429"/>
    <n v="1"/>
    <s v="599.90 "/>
    <n v="599.9"/>
    <x v="2"/>
    <x v="2"/>
    <x v="3"/>
    <x v="1460"/>
    <x v="2"/>
    <s v="Europe"/>
  </r>
  <r>
    <n v="595004"/>
    <n v="1"/>
    <d v="2016-08-17T00:00:00"/>
    <x v="7"/>
    <s v=""/>
    <n v="1754919"/>
    <n v="44"/>
    <n v="446"/>
    <n v="5"/>
    <s v="219.95 "/>
    <n v="1099.75"/>
    <x v="1"/>
    <x v="2"/>
    <x v="6"/>
    <x v="1461"/>
    <x v="1"/>
    <s v="North America"/>
  </r>
  <r>
    <n v="595005"/>
    <n v="1"/>
    <d v="2016-08-17T00:00:00"/>
    <x v="7"/>
    <s v=""/>
    <n v="1547892"/>
    <n v="66"/>
    <n v="453"/>
    <n v="1"/>
    <s v="229.90 "/>
    <n v="229.9"/>
    <x v="1"/>
    <x v="2"/>
    <x v="6"/>
    <x v="1462"/>
    <x v="1"/>
    <s v="North America"/>
  </r>
  <r>
    <n v="595006"/>
    <n v="1"/>
    <d v="2016-08-17T00:00:00"/>
    <x v="7"/>
    <s v=""/>
    <n v="567932"/>
    <n v="22"/>
    <n v="1735"/>
    <n v="10"/>
    <s v="28.00 "/>
    <n v="280"/>
    <x v="3"/>
    <x v="6"/>
    <x v="7"/>
    <x v="1463"/>
    <x v="6"/>
    <s v="Europe"/>
  </r>
  <r>
    <n v="595006"/>
    <n v="2"/>
    <d v="2016-08-17T00:00:00"/>
    <x v="7"/>
    <s v=""/>
    <n v="567932"/>
    <n v="22"/>
    <n v="1794"/>
    <n v="1"/>
    <s v="43.00 "/>
    <n v="43"/>
    <x v="3"/>
    <x v="6"/>
    <x v="7"/>
    <x v="1463"/>
    <x v="6"/>
    <s v="Europe"/>
  </r>
  <r>
    <n v="595006"/>
    <n v="3"/>
    <d v="2016-08-17T00:00:00"/>
    <x v="7"/>
    <s v=""/>
    <n v="567932"/>
    <n v="22"/>
    <n v="450"/>
    <n v="1"/>
    <s v="919.00 "/>
    <n v="919"/>
    <x v="3"/>
    <x v="2"/>
    <x v="6"/>
    <x v="1463"/>
    <x v="6"/>
    <s v="Europe"/>
  </r>
  <r>
    <n v="595006"/>
    <n v="4"/>
    <d v="2016-08-17T00:00:00"/>
    <x v="7"/>
    <s v=""/>
    <n v="567932"/>
    <n v="22"/>
    <n v="1547"/>
    <n v="4"/>
    <s v="255.00 "/>
    <n v="1020"/>
    <x v="3"/>
    <x v="4"/>
    <x v="4"/>
    <x v="1463"/>
    <x v="6"/>
    <s v="Europe"/>
  </r>
  <r>
    <n v="595006"/>
    <n v="5"/>
    <d v="2016-08-17T00:00:00"/>
    <x v="7"/>
    <s v=""/>
    <n v="567932"/>
    <n v="22"/>
    <n v="810"/>
    <n v="3"/>
    <s v="19.95 "/>
    <n v="59.849999999999994"/>
    <x v="3"/>
    <x v="2"/>
    <x v="0"/>
    <x v="1463"/>
    <x v="6"/>
    <s v="Europe"/>
  </r>
  <r>
    <n v="595006"/>
    <n v="6"/>
    <d v="2016-08-17T00:00:00"/>
    <x v="7"/>
    <s v=""/>
    <n v="567932"/>
    <n v="22"/>
    <n v="780"/>
    <n v="6"/>
    <s v="19.95 "/>
    <n v="119.69999999999999"/>
    <x v="3"/>
    <x v="2"/>
    <x v="0"/>
    <x v="1463"/>
    <x v="6"/>
    <s v="Europe"/>
  </r>
  <r>
    <n v="595006"/>
    <n v="7"/>
    <d v="2016-08-17T00:00:00"/>
    <x v="7"/>
    <s v=""/>
    <n v="567932"/>
    <n v="22"/>
    <n v="1202"/>
    <n v="2"/>
    <s v="998.00 "/>
    <n v="1996"/>
    <x v="3"/>
    <x v="0"/>
    <x v="2"/>
    <x v="1463"/>
    <x v="6"/>
    <s v="Europe"/>
  </r>
  <r>
    <n v="595007"/>
    <n v="1"/>
    <d v="2016-08-17T00:00:00"/>
    <x v="7"/>
    <s v=""/>
    <n v="1636482"/>
    <n v="51"/>
    <n v="71"/>
    <n v="7"/>
    <s v="47.95 "/>
    <n v="335.65000000000003"/>
    <x v="1"/>
    <x v="7"/>
    <x v="10"/>
    <x v="1464"/>
    <x v="1"/>
    <s v="North America"/>
  </r>
  <r>
    <n v="595007"/>
    <n v="3"/>
    <d v="2016-08-17T00:00:00"/>
    <x v="7"/>
    <s v=""/>
    <n v="1636482"/>
    <n v="51"/>
    <n v="1648"/>
    <n v="3"/>
    <s v="109.99 "/>
    <n v="329.96999999999997"/>
    <x v="1"/>
    <x v="5"/>
    <x v="0"/>
    <x v="1464"/>
    <x v="1"/>
    <s v="North America"/>
  </r>
  <r>
    <n v="595007"/>
    <n v="4"/>
    <d v="2016-08-17T00:00:00"/>
    <x v="7"/>
    <s v=""/>
    <n v="1636482"/>
    <n v="51"/>
    <n v="1693"/>
    <n v="3"/>
    <s v="6.88 "/>
    <n v="20.64"/>
    <x v="1"/>
    <x v="6"/>
    <x v="8"/>
    <x v="1464"/>
    <x v="1"/>
    <s v="North America"/>
  </r>
  <r>
    <n v="595009"/>
    <n v="1"/>
    <d v="2016-08-17T00:00:00"/>
    <x v="7"/>
    <s v=""/>
    <n v="1367760"/>
    <n v="54"/>
    <n v="1349"/>
    <n v="7"/>
    <s v="9.99 "/>
    <n v="69.930000000000007"/>
    <x v="1"/>
    <x v="4"/>
    <x v="0"/>
    <x v="1465"/>
    <x v="1"/>
    <s v="North America"/>
  </r>
  <r>
    <n v="595009"/>
    <n v="2"/>
    <d v="2016-08-17T00:00:00"/>
    <x v="7"/>
    <s v=""/>
    <n v="1367760"/>
    <n v="54"/>
    <n v="2329"/>
    <n v="1"/>
    <s v="229.99 "/>
    <n v="229.99"/>
    <x v="1"/>
    <x v="1"/>
    <x v="9"/>
    <x v="1465"/>
    <x v="1"/>
    <s v="North America"/>
  </r>
  <r>
    <n v="595009"/>
    <n v="3"/>
    <d v="2016-08-17T00:00:00"/>
    <x v="7"/>
    <s v=""/>
    <n v="1367760"/>
    <n v="54"/>
    <n v="1266"/>
    <n v="1"/>
    <s v="49.96 "/>
    <n v="49.96"/>
    <x v="1"/>
    <x v="0"/>
    <x v="0"/>
    <x v="1465"/>
    <x v="1"/>
    <s v="North America"/>
  </r>
  <r>
    <n v="595009"/>
    <n v="4"/>
    <d v="2016-08-17T00:00:00"/>
    <x v="7"/>
    <s v=""/>
    <n v="1367760"/>
    <n v="54"/>
    <n v="1618"/>
    <n v="2"/>
    <s v="58.99 "/>
    <n v="117.98"/>
    <x v="1"/>
    <x v="5"/>
    <x v="0"/>
    <x v="1465"/>
    <x v="1"/>
    <s v="North America"/>
  </r>
  <r>
    <n v="595010"/>
    <n v="1"/>
    <d v="2016-08-17T00:00:00"/>
    <x v="7"/>
    <s v=""/>
    <n v="376019"/>
    <n v="8"/>
    <n v="533"/>
    <n v="1"/>
    <s v="279.00 "/>
    <n v="279"/>
    <x v="0"/>
    <x v="2"/>
    <x v="6"/>
    <x v="1466"/>
    <x v="0"/>
    <s v="North America"/>
  </r>
  <r>
    <n v="595011"/>
    <n v="1"/>
    <d v="2016-08-17T00:00:00"/>
    <x v="7"/>
    <s v=""/>
    <n v="1802049"/>
    <n v="65"/>
    <n v="772"/>
    <n v="1"/>
    <s v="11.90 "/>
    <n v="11.9"/>
    <x v="1"/>
    <x v="2"/>
    <x v="0"/>
    <x v="1467"/>
    <x v="1"/>
    <s v="North America"/>
  </r>
  <r>
    <n v="595011"/>
    <n v="2"/>
    <d v="2016-08-17T00:00:00"/>
    <x v="7"/>
    <s v=""/>
    <n v="1802049"/>
    <n v="65"/>
    <n v="1623"/>
    <n v="2"/>
    <s v="219.00 "/>
    <n v="438"/>
    <x v="1"/>
    <x v="5"/>
    <x v="0"/>
    <x v="1467"/>
    <x v="1"/>
    <s v="North America"/>
  </r>
  <r>
    <n v="595011"/>
    <n v="3"/>
    <d v="2016-08-17T00:00:00"/>
    <x v="7"/>
    <s v=""/>
    <n v="1802049"/>
    <n v="65"/>
    <n v="618"/>
    <n v="1"/>
    <s v="299.00 "/>
    <n v="299"/>
    <x v="1"/>
    <x v="2"/>
    <x v="6"/>
    <x v="1467"/>
    <x v="1"/>
    <s v="North America"/>
  </r>
  <r>
    <n v="596000"/>
    <n v="1"/>
    <d v="2016-08-18T00:00:00"/>
    <x v="7"/>
    <s v=""/>
    <n v="2059595"/>
    <n v="47"/>
    <n v="211"/>
    <n v="8"/>
    <s v="639.00 "/>
    <n v="5112"/>
    <x v="1"/>
    <x v="3"/>
    <x v="9"/>
    <x v="1468"/>
    <x v="1"/>
    <s v="North America"/>
  </r>
  <r>
    <n v="596000"/>
    <n v="2"/>
    <d v="2016-08-18T00:00:00"/>
    <x v="7"/>
    <s v=""/>
    <n v="2059595"/>
    <n v="47"/>
    <n v="50"/>
    <n v="4"/>
    <s v="199.95 "/>
    <n v="799.8"/>
    <x v="1"/>
    <x v="7"/>
    <x v="6"/>
    <x v="1468"/>
    <x v="1"/>
    <s v="North America"/>
  </r>
  <r>
    <n v="596003"/>
    <n v="1"/>
    <d v="2016-08-18T00:00:00"/>
    <x v="7"/>
    <s v=""/>
    <n v="1981868"/>
    <n v="44"/>
    <n v="1509"/>
    <n v="1"/>
    <s v="310.00 "/>
    <n v="310"/>
    <x v="1"/>
    <x v="4"/>
    <x v="4"/>
    <x v="806"/>
    <x v="1"/>
    <s v="North America"/>
  </r>
  <r>
    <n v="596003"/>
    <n v="2"/>
    <d v="2016-08-18T00:00:00"/>
    <x v="7"/>
    <s v=""/>
    <n v="1981868"/>
    <n v="44"/>
    <n v="1030"/>
    <n v="6"/>
    <s v="148.00 "/>
    <n v="888"/>
    <x v="1"/>
    <x v="0"/>
    <x v="1"/>
    <x v="806"/>
    <x v="1"/>
    <s v="North America"/>
  </r>
  <r>
    <n v="596004"/>
    <n v="1"/>
    <d v="2016-08-18T00:00:00"/>
    <x v="7"/>
    <s v=""/>
    <n v="9812"/>
    <n v="1"/>
    <n v="917"/>
    <n v="1"/>
    <s v="179.00 "/>
    <n v="179"/>
    <x v="4"/>
    <x v="2"/>
    <x v="8"/>
    <x v="1469"/>
    <x v="7"/>
    <s v="Australia"/>
  </r>
  <r>
    <n v="596004"/>
    <n v="2"/>
    <d v="2016-08-18T00:00:00"/>
    <x v="7"/>
    <s v=""/>
    <n v="9812"/>
    <n v="1"/>
    <n v="1579"/>
    <n v="5"/>
    <s v="219.00 "/>
    <n v="1095"/>
    <x v="4"/>
    <x v="5"/>
    <x v="8"/>
    <x v="1469"/>
    <x v="7"/>
    <s v="Australia"/>
  </r>
  <r>
    <n v="596004"/>
    <n v="3"/>
    <d v="2016-08-18T00:00:00"/>
    <x v="7"/>
    <s v=""/>
    <n v="9812"/>
    <n v="1"/>
    <n v="93"/>
    <n v="1"/>
    <s v="67.40 "/>
    <n v="67.400000000000006"/>
    <x v="4"/>
    <x v="7"/>
    <x v="6"/>
    <x v="1469"/>
    <x v="7"/>
    <s v="Australia"/>
  </r>
  <r>
    <n v="596005"/>
    <n v="1"/>
    <d v="2016-08-18T00:00:00"/>
    <x v="7"/>
    <s v="8/22/2016"/>
    <n v="1097591"/>
    <n v="0"/>
    <n v="432"/>
    <n v="6"/>
    <s v="499.90 "/>
    <n v="2999.3999999999996"/>
    <x v="2"/>
    <x v="2"/>
    <x v="3"/>
    <x v="1278"/>
    <x v="2"/>
    <s v="Europe"/>
  </r>
  <r>
    <n v="596005"/>
    <n v="2"/>
    <d v="2016-08-18T00:00:00"/>
    <x v="7"/>
    <s v="8/22/2016"/>
    <n v="1097591"/>
    <n v="0"/>
    <n v="1571"/>
    <n v="3"/>
    <s v="56.99 "/>
    <n v="170.97"/>
    <x v="2"/>
    <x v="5"/>
    <x v="8"/>
    <x v="1278"/>
    <x v="2"/>
    <s v="Europe"/>
  </r>
  <r>
    <n v="596005"/>
    <n v="3"/>
    <d v="2016-08-18T00:00:00"/>
    <x v="7"/>
    <s v="8/22/2016"/>
    <n v="1097591"/>
    <n v="0"/>
    <n v="104"/>
    <n v="3"/>
    <s v="115.00 "/>
    <n v="345"/>
    <x v="2"/>
    <x v="7"/>
    <x v="6"/>
    <x v="1278"/>
    <x v="2"/>
    <s v="Europe"/>
  </r>
  <r>
    <n v="596005"/>
    <n v="4"/>
    <d v="2016-08-18T00:00:00"/>
    <x v="7"/>
    <s v="8/22/2016"/>
    <n v="1097591"/>
    <n v="0"/>
    <n v="440"/>
    <n v="5"/>
    <s v="219.95 "/>
    <n v="1099.75"/>
    <x v="2"/>
    <x v="2"/>
    <x v="6"/>
    <x v="1278"/>
    <x v="2"/>
    <s v="Europe"/>
  </r>
  <r>
    <n v="596006"/>
    <n v="1"/>
    <d v="2016-08-18T00:00:00"/>
    <x v="7"/>
    <s v=""/>
    <n v="1792707"/>
    <n v="65"/>
    <n v="1624"/>
    <n v="1"/>
    <s v="219.00 "/>
    <n v="219"/>
    <x v="1"/>
    <x v="5"/>
    <x v="0"/>
    <x v="1470"/>
    <x v="1"/>
    <s v="North America"/>
  </r>
  <r>
    <n v="596006"/>
    <n v="2"/>
    <d v="2016-08-18T00:00:00"/>
    <x v="7"/>
    <s v=""/>
    <n v="1792707"/>
    <n v="65"/>
    <n v="1095"/>
    <n v="1"/>
    <s v="358.00 "/>
    <n v="358"/>
    <x v="1"/>
    <x v="0"/>
    <x v="0"/>
    <x v="1470"/>
    <x v="1"/>
    <s v="North America"/>
  </r>
  <r>
    <n v="596006"/>
    <n v="3"/>
    <d v="2016-08-18T00:00:00"/>
    <x v="7"/>
    <s v=""/>
    <n v="1792707"/>
    <n v="65"/>
    <n v="2022"/>
    <n v="3"/>
    <s v="139.99 "/>
    <n v="419.97"/>
    <x v="1"/>
    <x v="1"/>
    <x v="9"/>
    <x v="1470"/>
    <x v="1"/>
    <s v="North America"/>
  </r>
  <r>
    <n v="596006"/>
    <n v="4"/>
    <d v="2016-08-18T00:00:00"/>
    <x v="7"/>
    <s v=""/>
    <n v="1792707"/>
    <n v="65"/>
    <n v="183"/>
    <n v="2"/>
    <s v="109.00 "/>
    <n v="218"/>
    <x v="1"/>
    <x v="3"/>
    <x v="8"/>
    <x v="1470"/>
    <x v="1"/>
    <s v="North America"/>
  </r>
  <r>
    <n v="596007"/>
    <n v="1"/>
    <d v="2016-08-18T00:00:00"/>
    <x v="7"/>
    <s v=""/>
    <n v="544822"/>
    <n v="22"/>
    <n v="906"/>
    <n v="1"/>
    <s v="75.99 "/>
    <n v="75.989999999999995"/>
    <x v="3"/>
    <x v="2"/>
    <x v="8"/>
    <x v="1471"/>
    <x v="6"/>
    <s v="Europe"/>
  </r>
  <r>
    <n v="596007"/>
    <n v="2"/>
    <d v="2016-08-18T00:00:00"/>
    <x v="7"/>
    <s v=""/>
    <n v="544822"/>
    <n v="22"/>
    <n v="1809"/>
    <n v="6"/>
    <s v="32.00 "/>
    <n v="192"/>
    <x v="3"/>
    <x v="6"/>
    <x v="7"/>
    <x v="1471"/>
    <x v="6"/>
    <s v="Europe"/>
  </r>
  <r>
    <n v="596008"/>
    <n v="1"/>
    <d v="2016-08-18T00:00:00"/>
    <x v="7"/>
    <s v=""/>
    <n v="1691871"/>
    <n v="44"/>
    <n v="73"/>
    <n v="1"/>
    <s v="47.95 "/>
    <n v="47.95"/>
    <x v="1"/>
    <x v="7"/>
    <x v="10"/>
    <x v="1472"/>
    <x v="1"/>
    <s v="North America"/>
  </r>
  <r>
    <n v="596009"/>
    <n v="1"/>
    <d v="2016-08-18T00:00:00"/>
    <x v="7"/>
    <s v=""/>
    <n v="731416"/>
    <n v="28"/>
    <n v="1087"/>
    <n v="2"/>
    <s v="358.00 "/>
    <n v="716"/>
    <x v="3"/>
    <x v="0"/>
    <x v="0"/>
    <x v="1473"/>
    <x v="4"/>
    <s v="Europe"/>
  </r>
  <r>
    <n v="596009"/>
    <n v="2"/>
    <d v="2016-08-18T00:00:00"/>
    <x v="7"/>
    <s v=""/>
    <n v="731416"/>
    <n v="28"/>
    <n v="1591"/>
    <n v="4"/>
    <s v="12.66 "/>
    <n v="50.64"/>
    <x v="3"/>
    <x v="5"/>
    <x v="8"/>
    <x v="1473"/>
    <x v="4"/>
    <s v="Europe"/>
  </r>
  <r>
    <n v="596009"/>
    <n v="3"/>
    <d v="2016-08-18T00:00:00"/>
    <x v="7"/>
    <s v=""/>
    <n v="731416"/>
    <n v="28"/>
    <n v="1216"/>
    <n v="7"/>
    <s v="620.00 "/>
    <n v="4340"/>
    <x v="3"/>
    <x v="0"/>
    <x v="2"/>
    <x v="1473"/>
    <x v="4"/>
    <s v="Europe"/>
  </r>
  <r>
    <n v="596009"/>
    <n v="4"/>
    <d v="2016-08-18T00:00:00"/>
    <x v="7"/>
    <s v=""/>
    <n v="731416"/>
    <n v="28"/>
    <n v="113"/>
    <n v="3"/>
    <s v="249.99 "/>
    <n v="749.97"/>
    <x v="3"/>
    <x v="7"/>
    <x v="6"/>
    <x v="1473"/>
    <x v="4"/>
    <s v="Europe"/>
  </r>
  <r>
    <n v="596009"/>
    <n v="5"/>
    <d v="2016-08-18T00:00:00"/>
    <x v="7"/>
    <s v=""/>
    <n v="731416"/>
    <n v="28"/>
    <n v="1303"/>
    <n v="1"/>
    <s v="95.00 "/>
    <n v="95"/>
    <x v="3"/>
    <x v="0"/>
    <x v="0"/>
    <x v="1473"/>
    <x v="4"/>
    <s v="Europe"/>
  </r>
  <r>
    <n v="596009"/>
    <n v="6"/>
    <d v="2016-08-18T00:00:00"/>
    <x v="7"/>
    <s v=""/>
    <n v="731416"/>
    <n v="28"/>
    <n v="1643"/>
    <n v="2"/>
    <s v="57.88 "/>
    <n v="115.76"/>
    <x v="3"/>
    <x v="5"/>
    <x v="0"/>
    <x v="1473"/>
    <x v="4"/>
    <s v="Europe"/>
  </r>
  <r>
    <n v="596010"/>
    <n v="1"/>
    <d v="2016-08-18T00:00:00"/>
    <x v="7"/>
    <s v=""/>
    <n v="1686496"/>
    <n v="65"/>
    <n v="439"/>
    <n v="4"/>
    <s v="559.00 "/>
    <n v="2236"/>
    <x v="1"/>
    <x v="2"/>
    <x v="6"/>
    <x v="1163"/>
    <x v="1"/>
    <s v="North America"/>
  </r>
  <r>
    <n v="596012"/>
    <n v="1"/>
    <d v="2016-08-18T00:00:00"/>
    <x v="7"/>
    <s v=""/>
    <n v="786094"/>
    <n v="29"/>
    <n v="116"/>
    <n v="6"/>
    <s v="169.99 "/>
    <n v="1019.94"/>
    <x v="3"/>
    <x v="3"/>
    <x v="3"/>
    <x v="1474"/>
    <x v="4"/>
    <s v="Europe"/>
  </r>
  <r>
    <n v="597001"/>
    <n v="1"/>
    <d v="2016-08-19T00:00:00"/>
    <x v="7"/>
    <s v=""/>
    <n v="72812"/>
    <n v="6"/>
    <n v="426"/>
    <n v="1"/>
    <s v="499.90 "/>
    <n v="499.9"/>
    <x v="4"/>
    <x v="2"/>
    <x v="3"/>
    <x v="1475"/>
    <x v="7"/>
    <s v="Australia"/>
  </r>
  <r>
    <n v="597001"/>
    <n v="2"/>
    <d v="2016-08-19T00:00:00"/>
    <x v="7"/>
    <s v=""/>
    <n v="72812"/>
    <n v="6"/>
    <n v="56"/>
    <n v="4"/>
    <s v="296.00 "/>
    <n v="1184"/>
    <x v="4"/>
    <x v="7"/>
    <x v="6"/>
    <x v="1475"/>
    <x v="7"/>
    <s v="Australia"/>
  </r>
  <r>
    <n v="597001"/>
    <n v="3"/>
    <d v="2016-08-19T00:00:00"/>
    <x v="7"/>
    <s v=""/>
    <n v="72812"/>
    <n v="6"/>
    <n v="1696"/>
    <n v="2"/>
    <s v="16.99 "/>
    <n v="33.979999999999997"/>
    <x v="4"/>
    <x v="6"/>
    <x v="8"/>
    <x v="1475"/>
    <x v="7"/>
    <s v="Australia"/>
  </r>
  <r>
    <n v="597001"/>
    <n v="4"/>
    <d v="2016-08-19T00:00:00"/>
    <x v="7"/>
    <s v=""/>
    <n v="72812"/>
    <n v="6"/>
    <n v="2095"/>
    <n v="1"/>
    <s v="1,475.00 "/>
    <n v="1475"/>
    <x v="4"/>
    <x v="1"/>
    <x v="0"/>
    <x v="1475"/>
    <x v="7"/>
    <s v="Australia"/>
  </r>
  <r>
    <n v="597002"/>
    <n v="1"/>
    <d v="2016-08-19T00:00:00"/>
    <x v="7"/>
    <s v="8/26/2016"/>
    <n v="1359024"/>
    <n v="0"/>
    <n v="153"/>
    <n v="1"/>
    <s v="469.97 "/>
    <n v="469.97"/>
    <x v="1"/>
    <x v="3"/>
    <x v="3"/>
    <x v="1476"/>
    <x v="1"/>
    <s v="North America"/>
  </r>
  <r>
    <n v="597003"/>
    <n v="1"/>
    <d v="2016-08-19T00:00:00"/>
    <x v="7"/>
    <s v=""/>
    <n v="812462"/>
    <n v="32"/>
    <n v="617"/>
    <n v="6"/>
    <s v="459.00 "/>
    <n v="2754"/>
    <x v="3"/>
    <x v="2"/>
    <x v="6"/>
    <x v="1477"/>
    <x v="3"/>
    <s v="Europe"/>
  </r>
  <r>
    <n v="597003"/>
    <n v="2"/>
    <d v="2016-08-19T00:00:00"/>
    <x v="7"/>
    <s v=""/>
    <n v="812462"/>
    <n v="32"/>
    <n v="1604"/>
    <n v="6"/>
    <s v="259.99 "/>
    <n v="1559.94"/>
    <x v="3"/>
    <x v="5"/>
    <x v="8"/>
    <x v="1477"/>
    <x v="3"/>
    <s v="Europe"/>
  </r>
  <r>
    <n v="597003"/>
    <n v="3"/>
    <d v="2016-08-19T00:00:00"/>
    <x v="7"/>
    <s v=""/>
    <n v="812462"/>
    <n v="32"/>
    <n v="438"/>
    <n v="1"/>
    <s v="919.00 "/>
    <n v="919"/>
    <x v="3"/>
    <x v="2"/>
    <x v="6"/>
    <x v="1477"/>
    <x v="3"/>
    <s v="Europe"/>
  </r>
  <r>
    <n v="597004"/>
    <n v="1"/>
    <d v="2016-08-19T00:00:00"/>
    <x v="7"/>
    <s v=""/>
    <n v="1743080"/>
    <n v="64"/>
    <n v="128"/>
    <n v="2"/>
    <s v="143.40 "/>
    <n v="286.8"/>
    <x v="1"/>
    <x v="3"/>
    <x v="3"/>
    <x v="1478"/>
    <x v="1"/>
    <s v="North America"/>
  </r>
  <r>
    <n v="597004"/>
    <n v="2"/>
    <d v="2016-08-19T00:00:00"/>
    <x v="7"/>
    <s v=""/>
    <n v="1743080"/>
    <n v="64"/>
    <n v="138"/>
    <n v="6"/>
    <s v="499.99 "/>
    <n v="2999.94"/>
    <x v="1"/>
    <x v="3"/>
    <x v="3"/>
    <x v="1478"/>
    <x v="1"/>
    <s v="North America"/>
  </r>
  <r>
    <n v="597004"/>
    <n v="3"/>
    <d v="2016-08-19T00:00:00"/>
    <x v="7"/>
    <s v=""/>
    <n v="1743080"/>
    <n v="64"/>
    <n v="1597"/>
    <n v="1"/>
    <s v="57.88 "/>
    <n v="57.88"/>
    <x v="1"/>
    <x v="5"/>
    <x v="8"/>
    <x v="1478"/>
    <x v="1"/>
    <s v="North America"/>
  </r>
  <r>
    <n v="597004"/>
    <n v="4"/>
    <d v="2016-08-19T00:00:00"/>
    <x v="7"/>
    <s v=""/>
    <n v="1743080"/>
    <n v="64"/>
    <n v="1531"/>
    <n v="2"/>
    <s v="389.00 "/>
    <n v="778"/>
    <x v="1"/>
    <x v="4"/>
    <x v="4"/>
    <x v="1478"/>
    <x v="1"/>
    <s v="North America"/>
  </r>
  <r>
    <n v="597004"/>
    <n v="5"/>
    <d v="2016-08-19T00:00:00"/>
    <x v="7"/>
    <s v=""/>
    <n v="1743080"/>
    <n v="64"/>
    <n v="455"/>
    <n v="3"/>
    <s v="919.00 "/>
    <n v="2757"/>
    <x v="1"/>
    <x v="2"/>
    <x v="6"/>
    <x v="1478"/>
    <x v="1"/>
    <s v="North America"/>
  </r>
  <r>
    <n v="597005"/>
    <n v="1"/>
    <d v="2016-08-19T00:00:00"/>
    <x v="7"/>
    <s v=""/>
    <n v="1874019"/>
    <n v="54"/>
    <n v="516"/>
    <n v="2"/>
    <s v="90.00 "/>
    <n v="180"/>
    <x v="1"/>
    <x v="2"/>
    <x v="3"/>
    <x v="1479"/>
    <x v="1"/>
    <s v="North America"/>
  </r>
  <r>
    <n v="597007"/>
    <n v="1"/>
    <d v="2016-08-19T00:00:00"/>
    <x v="7"/>
    <s v="8/27/2016"/>
    <n v="1646403"/>
    <n v="0"/>
    <n v="183"/>
    <n v="2"/>
    <s v="109.00 "/>
    <n v="218"/>
    <x v="1"/>
    <x v="3"/>
    <x v="8"/>
    <x v="1480"/>
    <x v="1"/>
    <s v="North America"/>
  </r>
  <r>
    <n v="597008"/>
    <n v="1"/>
    <d v="2016-08-19T00:00:00"/>
    <x v="7"/>
    <s v="8/29/2016"/>
    <n v="1838893"/>
    <n v="0"/>
    <n v="2116"/>
    <n v="3"/>
    <s v="1,650.00 "/>
    <n v="4950"/>
    <x v="1"/>
    <x v="1"/>
    <x v="0"/>
    <x v="1481"/>
    <x v="1"/>
    <s v="North America"/>
  </r>
  <r>
    <n v="598000"/>
    <n v="1"/>
    <d v="2016-08-20T00:00:00"/>
    <x v="7"/>
    <s v="8/27/2016"/>
    <n v="1664824"/>
    <n v="0"/>
    <n v="728"/>
    <n v="1"/>
    <s v="196.00 "/>
    <n v="196"/>
    <x v="1"/>
    <x v="2"/>
    <x v="5"/>
    <x v="53"/>
    <x v="1"/>
    <s v="North America"/>
  </r>
  <r>
    <n v="598000"/>
    <n v="2"/>
    <d v="2016-08-20T00:00:00"/>
    <x v="7"/>
    <s v="8/27/2016"/>
    <n v="1664824"/>
    <n v="0"/>
    <n v="1630"/>
    <n v="2"/>
    <s v="22.89 "/>
    <n v="45.78"/>
    <x v="1"/>
    <x v="5"/>
    <x v="0"/>
    <x v="53"/>
    <x v="1"/>
    <s v="North America"/>
  </r>
  <r>
    <n v="598000"/>
    <n v="3"/>
    <d v="2016-08-20T00:00:00"/>
    <x v="7"/>
    <s v="8/27/2016"/>
    <n v="1664824"/>
    <n v="0"/>
    <n v="172"/>
    <n v="3"/>
    <s v="169.00 "/>
    <n v="507"/>
    <x v="1"/>
    <x v="3"/>
    <x v="8"/>
    <x v="53"/>
    <x v="1"/>
    <s v="North America"/>
  </r>
  <r>
    <n v="598001"/>
    <n v="1"/>
    <d v="2016-08-20T00:00:00"/>
    <x v="7"/>
    <s v="8/29/2016"/>
    <n v="1214035"/>
    <n v="0"/>
    <n v="365"/>
    <n v="9"/>
    <s v="599.00 "/>
    <n v="5391"/>
    <x v="1"/>
    <x v="2"/>
    <x v="3"/>
    <x v="1482"/>
    <x v="1"/>
    <s v="North America"/>
  </r>
  <r>
    <n v="598001"/>
    <n v="2"/>
    <d v="2016-08-20T00:00:00"/>
    <x v="7"/>
    <s v="8/29/2016"/>
    <n v="1214035"/>
    <n v="0"/>
    <n v="1672"/>
    <n v="1"/>
    <s v="16.89 "/>
    <n v="16.89"/>
    <x v="1"/>
    <x v="6"/>
    <x v="7"/>
    <x v="1482"/>
    <x v="1"/>
    <s v="North America"/>
  </r>
  <r>
    <n v="598002"/>
    <n v="1"/>
    <d v="2016-08-20T00:00:00"/>
    <x v="7"/>
    <s v=""/>
    <n v="1694130"/>
    <n v="51"/>
    <n v="305"/>
    <n v="3"/>
    <s v="329.00 "/>
    <n v="987"/>
    <x v="1"/>
    <x v="3"/>
    <x v="8"/>
    <x v="1483"/>
    <x v="1"/>
    <s v="North America"/>
  </r>
  <r>
    <n v="598002"/>
    <n v="2"/>
    <d v="2016-08-20T00:00:00"/>
    <x v="7"/>
    <s v=""/>
    <n v="1694130"/>
    <n v="51"/>
    <n v="447"/>
    <n v="1"/>
    <s v="229.90 "/>
    <n v="229.9"/>
    <x v="1"/>
    <x v="2"/>
    <x v="6"/>
    <x v="1483"/>
    <x v="1"/>
    <s v="North America"/>
  </r>
  <r>
    <n v="598002"/>
    <n v="3"/>
    <d v="2016-08-20T00:00:00"/>
    <x v="7"/>
    <s v=""/>
    <n v="1694130"/>
    <n v="51"/>
    <n v="1264"/>
    <n v="4"/>
    <s v="69.99 "/>
    <n v="279.95999999999998"/>
    <x v="1"/>
    <x v="0"/>
    <x v="0"/>
    <x v="1483"/>
    <x v="1"/>
    <s v="North America"/>
  </r>
  <r>
    <n v="598003"/>
    <n v="1"/>
    <d v="2016-08-20T00:00:00"/>
    <x v="7"/>
    <s v=""/>
    <n v="1115892"/>
    <n v="37"/>
    <n v="1647"/>
    <n v="1"/>
    <s v="179.99 "/>
    <n v="179.99"/>
    <x v="2"/>
    <x v="5"/>
    <x v="0"/>
    <x v="1484"/>
    <x v="2"/>
    <s v="Europe"/>
  </r>
  <r>
    <n v="598003"/>
    <n v="2"/>
    <d v="2016-08-20T00:00:00"/>
    <x v="7"/>
    <s v=""/>
    <n v="1115892"/>
    <n v="37"/>
    <n v="446"/>
    <n v="2"/>
    <s v="219.95 "/>
    <n v="439.9"/>
    <x v="2"/>
    <x v="2"/>
    <x v="6"/>
    <x v="1484"/>
    <x v="2"/>
    <s v="Europe"/>
  </r>
  <r>
    <n v="598003"/>
    <n v="3"/>
    <d v="2016-08-20T00:00:00"/>
    <x v="7"/>
    <s v=""/>
    <n v="1115892"/>
    <n v="37"/>
    <n v="2100"/>
    <n v="4"/>
    <s v="1,475.00 "/>
    <n v="5900"/>
    <x v="2"/>
    <x v="1"/>
    <x v="0"/>
    <x v="1484"/>
    <x v="2"/>
    <s v="Europe"/>
  </r>
  <r>
    <n v="598004"/>
    <n v="1"/>
    <d v="2016-08-20T00:00:00"/>
    <x v="7"/>
    <s v=""/>
    <n v="1650488"/>
    <n v="54"/>
    <n v="79"/>
    <n v="1"/>
    <s v="40.55 "/>
    <n v="40.549999999999997"/>
    <x v="1"/>
    <x v="7"/>
    <x v="10"/>
    <x v="1401"/>
    <x v="1"/>
    <s v="North America"/>
  </r>
  <r>
    <n v="598005"/>
    <n v="1"/>
    <d v="2016-08-20T00:00:00"/>
    <x v="7"/>
    <s v=""/>
    <n v="758280"/>
    <n v="30"/>
    <n v="30"/>
    <n v="1"/>
    <s v="255.00 "/>
    <n v="255"/>
    <x v="3"/>
    <x v="7"/>
    <x v="0"/>
    <x v="17"/>
    <x v="4"/>
    <s v="Europe"/>
  </r>
  <r>
    <n v="598006"/>
    <n v="1"/>
    <d v="2016-08-20T00:00:00"/>
    <x v="7"/>
    <s v=""/>
    <n v="654459"/>
    <n v="17"/>
    <n v="2307"/>
    <n v="1"/>
    <s v="101.99 "/>
    <n v="101.99"/>
    <x v="3"/>
    <x v="1"/>
    <x v="5"/>
    <x v="1485"/>
    <x v="5"/>
    <s v="Europe"/>
  </r>
  <r>
    <n v="598007"/>
    <n v="1"/>
    <d v="2016-08-20T00:00:00"/>
    <x v="7"/>
    <s v=""/>
    <n v="1399512"/>
    <n v="48"/>
    <n v="1455"/>
    <n v="5"/>
    <s v="290.00 "/>
    <n v="1450"/>
    <x v="1"/>
    <x v="4"/>
    <x v="4"/>
    <x v="1486"/>
    <x v="1"/>
    <s v="North America"/>
  </r>
  <r>
    <n v="598008"/>
    <n v="1"/>
    <d v="2016-08-20T00:00:00"/>
    <x v="7"/>
    <s v=""/>
    <n v="1826676"/>
    <n v="55"/>
    <n v="423"/>
    <n v="2"/>
    <s v="599.00 "/>
    <n v="1198"/>
    <x v="1"/>
    <x v="2"/>
    <x v="3"/>
    <x v="1487"/>
    <x v="1"/>
    <s v="North America"/>
  </r>
  <r>
    <n v="598008"/>
    <n v="2"/>
    <d v="2016-08-20T00:00:00"/>
    <x v="7"/>
    <s v=""/>
    <n v="1826676"/>
    <n v="55"/>
    <n v="1075"/>
    <n v="1"/>
    <s v="338.00 "/>
    <n v="338"/>
    <x v="1"/>
    <x v="0"/>
    <x v="1"/>
    <x v="1487"/>
    <x v="1"/>
    <s v="North America"/>
  </r>
  <r>
    <n v="598009"/>
    <n v="1"/>
    <d v="2016-08-20T00:00:00"/>
    <x v="7"/>
    <s v=""/>
    <n v="1609149"/>
    <n v="63"/>
    <n v="2027"/>
    <n v="6"/>
    <s v="179.99 "/>
    <n v="1079.94"/>
    <x v="1"/>
    <x v="1"/>
    <x v="9"/>
    <x v="1488"/>
    <x v="1"/>
    <s v="North America"/>
  </r>
  <r>
    <n v="598011"/>
    <n v="1"/>
    <d v="2016-08-20T00:00:00"/>
    <x v="7"/>
    <s v=""/>
    <n v="125008"/>
    <n v="6"/>
    <n v="947"/>
    <n v="6"/>
    <s v="165.00 "/>
    <n v="990"/>
    <x v="4"/>
    <x v="0"/>
    <x v="1"/>
    <x v="1489"/>
    <x v="7"/>
    <s v="Australia"/>
  </r>
  <r>
    <n v="598012"/>
    <n v="1"/>
    <d v="2016-08-20T00:00:00"/>
    <x v="7"/>
    <s v="8/25/2016"/>
    <n v="354352"/>
    <n v="0"/>
    <n v="1049"/>
    <n v="1"/>
    <s v="588.00 "/>
    <n v="588"/>
    <x v="0"/>
    <x v="0"/>
    <x v="1"/>
    <x v="1490"/>
    <x v="0"/>
    <s v="North America"/>
  </r>
  <r>
    <n v="598012"/>
    <n v="2"/>
    <d v="2016-08-20T00:00:00"/>
    <x v="7"/>
    <s v="8/25/2016"/>
    <n v="354352"/>
    <n v="0"/>
    <n v="116"/>
    <n v="3"/>
    <s v="169.99 "/>
    <n v="509.97"/>
    <x v="0"/>
    <x v="3"/>
    <x v="3"/>
    <x v="1490"/>
    <x v="0"/>
    <s v="North America"/>
  </r>
  <r>
    <n v="598013"/>
    <n v="1"/>
    <d v="2016-08-20T00:00:00"/>
    <x v="7"/>
    <s v=""/>
    <n v="1233674"/>
    <n v="43"/>
    <n v="1700"/>
    <n v="1"/>
    <s v="8.88 "/>
    <n v="8.8800000000000008"/>
    <x v="1"/>
    <x v="6"/>
    <x v="8"/>
    <x v="1491"/>
    <x v="1"/>
    <s v="North America"/>
  </r>
  <r>
    <n v="598014"/>
    <n v="1"/>
    <d v="2016-08-20T00:00:00"/>
    <x v="7"/>
    <s v=""/>
    <n v="1562638"/>
    <n v="50"/>
    <n v="2172"/>
    <n v="3"/>
    <s v="445.00 "/>
    <n v="1335"/>
    <x v="1"/>
    <x v="1"/>
    <x v="2"/>
    <x v="1492"/>
    <x v="1"/>
    <s v="North America"/>
  </r>
  <r>
    <n v="598014"/>
    <n v="2"/>
    <d v="2016-08-20T00:00:00"/>
    <x v="7"/>
    <s v=""/>
    <n v="1562638"/>
    <n v="50"/>
    <n v="190"/>
    <n v="1"/>
    <s v="56.90 "/>
    <n v="56.9"/>
    <x v="1"/>
    <x v="3"/>
    <x v="8"/>
    <x v="1492"/>
    <x v="1"/>
    <s v="North America"/>
  </r>
  <r>
    <n v="598015"/>
    <n v="1"/>
    <d v="2016-08-20T00:00:00"/>
    <x v="7"/>
    <s v=""/>
    <n v="541598"/>
    <n v="24"/>
    <n v="198"/>
    <n v="5"/>
    <s v="599.00 "/>
    <n v="2995"/>
    <x v="3"/>
    <x v="3"/>
    <x v="9"/>
    <x v="211"/>
    <x v="6"/>
    <s v="Europe"/>
  </r>
  <r>
    <n v="598015"/>
    <n v="2"/>
    <d v="2016-08-20T00:00:00"/>
    <x v="7"/>
    <s v=""/>
    <n v="541598"/>
    <n v="24"/>
    <n v="480"/>
    <n v="2"/>
    <s v="279.00 "/>
    <n v="558"/>
    <x v="3"/>
    <x v="2"/>
    <x v="5"/>
    <x v="211"/>
    <x v="6"/>
    <s v="Europe"/>
  </r>
  <r>
    <n v="598015"/>
    <n v="3"/>
    <d v="2016-08-20T00:00:00"/>
    <x v="7"/>
    <s v=""/>
    <n v="541598"/>
    <n v="24"/>
    <n v="2105"/>
    <n v="1"/>
    <s v="1,475.00 "/>
    <n v="1475"/>
    <x v="3"/>
    <x v="1"/>
    <x v="0"/>
    <x v="211"/>
    <x v="6"/>
    <s v="Europe"/>
  </r>
  <r>
    <n v="598015"/>
    <n v="4"/>
    <d v="2016-08-20T00:00:00"/>
    <x v="7"/>
    <s v=""/>
    <n v="541598"/>
    <n v="24"/>
    <n v="110"/>
    <n v="1"/>
    <s v="132.99 "/>
    <n v="132.99"/>
    <x v="3"/>
    <x v="7"/>
    <x v="6"/>
    <x v="211"/>
    <x v="6"/>
    <s v="Europe"/>
  </r>
  <r>
    <n v="599000"/>
    <n v="1"/>
    <d v="2016-08-21T00:00:00"/>
    <x v="7"/>
    <s v="8/30/2016"/>
    <n v="1364466"/>
    <n v="0"/>
    <n v="2096"/>
    <n v="2"/>
    <s v="877.50 "/>
    <n v="1755"/>
    <x v="1"/>
    <x v="1"/>
    <x v="0"/>
    <x v="1493"/>
    <x v="1"/>
    <s v="North America"/>
  </r>
  <r>
    <n v="600000"/>
    <n v="1"/>
    <d v="2016-08-22T00:00:00"/>
    <x v="7"/>
    <s v=""/>
    <n v="1698870"/>
    <n v="51"/>
    <n v="2045"/>
    <n v="4"/>
    <s v="179.99 "/>
    <n v="719.96"/>
    <x v="1"/>
    <x v="1"/>
    <x v="9"/>
    <x v="1494"/>
    <x v="1"/>
    <s v="North America"/>
  </r>
  <r>
    <n v="600000"/>
    <n v="2"/>
    <d v="2016-08-22T00:00:00"/>
    <x v="7"/>
    <s v=""/>
    <n v="1698870"/>
    <n v="51"/>
    <n v="1622"/>
    <n v="1"/>
    <s v="219.00 "/>
    <n v="219"/>
    <x v="1"/>
    <x v="5"/>
    <x v="0"/>
    <x v="1494"/>
    <x v="1"/>
    <s v="North America"/>
  </r>
  <r>
    <n v="600000"/>
    <n v="3"/>
    <d v="2016-08-22T00:00:00"/>
    <x v="7"/>
    <s v=""/>
    <n v="1698870"/>
    <n v="51"/>
    <n v="284"/>
    <n v="1"/>
    <s v="489.00 "/>
    <n v="489"/>
    <x v="1"/>
    <x v="3"/>
    <x v="0"/>
    <x v="1494"/>
    <x v="1"/>
    <s v="North America"/>
  </r>
  <r>
    <n v="600000"/>
    <n v="4"/>
    <d v="2016-08-22T00:00:00"/>
    <x v="7"/>
    <s v=""/>
    <n v="1698870"/>
    <n v="51"/>
    <n v="1141"/>
    <n v="3"/>
    <s v="436.20 "/>
    <n v="1308.5999999999999"/>
    <x v="1"/>
    <x v="0"/>
    <x v="2"/>
    <x v="1494"/>
    <x v="1"/>
    <s v="North America"/>
  </r>
  <r>
    <n v="600001"/>
    <n v="1"/>
    <d v="2016-08-22T00:00:00"/>
    <x v="7"/>
    <s v="8/29/2016"/>
    <n v="2011096"/>
    <n v="0"/>
    <n v="1587"/>
    <n v="1"/>
    <s v="17.99 "/>
    <n v="17.989999999999998"/>
    <x v="1"/>
    <x v="5"/>
    <x v="8"/>
    <x v="1495"/>
    <x v="1"/>
    <s v="North America"/>
  </r>
  <r>
    <n v="600001"/>
    <n v="2"/>
    <d v="2016-08-22T00:00:00"/>
    <x v="7"/>
    <s v="8/29/2016"/>
    <n v="2011096"/>
    <n v="0"/>
    <n v="1425"/>
    <n v="2"/>
    <s v="529.00 "/>
    <n v="1058"/>
    <x v="1"/>
    <x v="4"/>
    <x v="4"/>
    <x v="1495"/>
    <x v="1"/>
    <s v="North America"/>
  </r>
  <r>
    <n v="600002"/>
    <n v="1"/>
    <d v="2016-08-22T00:00:00"/>
    <x v="7"/>
    <s v=""/>
    <n v="2096104"/>
    <n v="54"/>
    <n v="1614"/>
    <n v="2"/>
    <s v="259.99 "/>
    <n v="519.98"/>
    <x v="1"/>
    <x v="5"/>
    <x v="8"/>
    <x v="1496"/>
    <x v="1"/>
    <s v="North America"/>
  </r>
  <r>
    <n v="600002"/>
    <n v="2"/>
    <d v="2016-08-22T00:00:00"/>
    <x v="7"/>
    <s v=""/>
    <n v="2096104"/>
    <n v="54"/>
    <n v="1601"/>
    <n v="3"/>
    <s v="159.99 "/>
    <n v="479.97"/>
    <x v="1"/>
    <x v="5"/>
    <x v="8"/>
    <x v="1496"/>
    <x v="1"/>
    <s v="North America"/>
  </r>
  <r>
    <n v="600002"/>
    <n v="3"/>
    <d v="2016-08-22T00:00:00"/>
    <x v="7"/>
    <s v=""/>
    <n v="2096104"/>
    <n v="54"/>
    <n v="2076"/>
    <n v="2"/>
    <s v="139.99 "/>
    <n v="279.98"/>
    <x v="1"/>
    <x v="1"/>
    <x v="0"/>
    <x v="1496"/>
    <x v="1"/>
    <s v="North America"/>
  </r>
  <r>
    <n v="600002"/>
    <n v="4"/>
    <d v="2016-08-22T00:00:00"/>
    <x v="7"/>
    <s v=""/>
    <n v="2096104"/>
    <n v="54"/>
    <n v="2038"/>
    <n v="2"/>
    <s v="199.99 "/>
    <n v="399.98"/>
    <x v="1"/>
    <x v="1"/>
    <x v="9"/>
    <x v="1496"/>
    <x v="1"/>
    <s v="North America"/>
  </r>
  <r>
    <n v="600002"/>
    <n v="5"/>
    <d v="2016-08-22T00:00:00"/>
    <x v="7"/>
    <s v=""/>
    <n v="2096104"/>
    <n v="54"/>
    <n v="100"/>
    <n v="3"/>
    <s v="120.00 "/>
    <n v="360"/>
    <x v="1"/>
    <x v="7"/>
    <x v="6"/>
    <x v="1496"/>
    <x v="1"/>
    <s v="North America"/>
  </r>
  <r>
    <n v="600002"/>
    <n v="6"/>
    <d v="2016-08-22T00:00:00"/>
    <x v="7"/>
    <s v=""/>
    <n v="2096104"/>
    <n v="54"/>
    <n v="1693"/>
    <n v="1"/>
    <s v="6.88 "/>
    <n v="6.88"/>
    <x v="1"/>
    <x v="6"/>
    <x v="8"/>
    <x v="1496"/>
    <x v="1"/>
    <s v="North America"/>
  </r>
  <r>
    <n v="600003"/>
    <n v="1"/>
    <d v="2016-08-22T00:00:00"/>
    <x v="7"/>
    <s v=""/>
    <n v="422965"/>
    <n v="20"/>
    <n v="1245"/>
    <n v="4"/>
    <s v="168.00 "/>
    <n v="672"/>
    <x v="3"/>
    <x v="0"/>
    <x v="2"/>
    <x v="1497"/>
    <x v="6"/>
    <s v="Europe"/>
  </r>
  <r>
    <n v="600003"/>
    <n v="2"/>
    <d v="2016-08-22T00:00:00"/>
    <x v="7"/>
    <s v=""/>
    <n v="422965"/>
    <n v="20"/>
    <n v="1628"/>
    <n v="8"/>
    <s v="13.89 "/>
    <n v="111.12"/>
    <x v="3"/>
    <x v="5"/>
    <x v="0"/>
    <x v="1497"/>
    <x v="6"/>
    <s v="Europe"/>
  </r>
  <r>
    <n v="600004"/>
    <n v="1"/>
    <d v="2016-08-22T00:00:00"/>
    <x v="7"/>
    <s v=""/>
    <n v="1141428"/>
    <n v="36"/>
    <n v="2358"/>
    <n v="3"/>
    <s v="399.99 "/>
    <n v="1199.97"/>
    <x v="2"/>
    <x v="1"/>
    <x v="0"/>
    <x v="1498"/>
    <x v="2"/>
    <s v="Europe"/>
  </r>
  <r>
    <n v="600005"/>
    <n v="1"/>
    <d v="2016-08-22T00:00:00"/>
    <x v="7"/>
    <s v=""/>
    <n v="758863"/>
    <n v="29"/>
    <n v="416"/>
    <n v="1"/>
    <s v="969.00 "/>
    <n v="969"/>
    <x v="3"/>
    <x v="2"/>
    <x v="3"/>
    <x v="1499"/>
    <x v="4"/>
    <s v="Europe"/>
  </r>
  <r>
    <n v="600005"/>
    <n v="2"/>
    <d v="2016-08-22T00:00:00"/>
    <x v="7"/>
    <s v=""/>
    <n v="758863"/>
    <n v="29"/>
    <n v="98"/>
    <n v="8"/>
    <s v="120.00 "/>
    <n v="960"/>
    <x v="3"/>
    <x v="7"/>
    <x v="6"/>
    <x v="1499"/>
    <x v="4"/>
    <s v="Europe"/>
  </r>
  <r>
    <n v="600006"/>
    <n v="1"/>
    <d v="2016-08-22T00:00:00"/>
    <x v="7"/>
    <s v="8/31/2016"/>
    <n v="1338243"/>
    <n v="0"/>
    <n v="2098"/>
    <n v="1"/>
    <s v="508.00 "/>
    <n v="508"/>
    <x v="1"/>
    <x v="1"/>
    <x v="0"/>
    <x v="1500"/>
    <x v="1"/>
    <s v="North America"/>
  </r>
  <r>
    <n v="600006"/>
    <n v="2"/>
    <d v="2016-08-22T00:00:00"/>
    <x v="7"/>
    <s v="8/31/2016"/>
    <n v="1338243"/>
    <n v="0"/>
    <n v="1421"/>
    <n v="1"/>
    <s v="290.00 "/>
    <n v="290"/>
    <x v="1"/>
    <x v="4"/>
    <x v="4"/>
    <x v="1500"/>
    <x v="1"/>
    <s v="North America"/>
  </r>
  <r>
    <n v="600006"/>
    <n v="3"/>
    <d v="2016-08-22T00:00:00"/>
    <x v="7"/>
    <s v="8/31/2016"/>
    <n v="1338243"/>
    <n v="0"/>
    <n v="771"/>
    <n v="6"/>
    <s v="15.90 "/>
    <n v="95.4"/>
    <x v="1"/>
    <x v="2"/>
    <x v="0"/>
    <x v="1500"/>
    <x v="1"/>
    <s v="North America"/>
  </r>
  <r>
    <n v="600006"/>
    <n v="4"/>
    <d v="2016-08-22T00:00:00"/>
    <x v="7"/>
    <s v="8/31/2016"/>
    <n v="1338243"/>
    <n v="0"/>
    <n v="169"/>
    <n v="7"/>
    <s v="119.00 "/>
    <n v="833"/>
    <x v="1"/>
    <x v="3"/>
    <x v="8"/>
    <x v="1500"/>
    <x v="1"/>
    <s v="North America"/>
  </r>
  <r>
    <n v="601000"/>
    <n v="1"/>
    <d v="2016-08-23T00:00:00"/>
    <x v="7"/>
    <s v=""/>
    <n v="97611"/>
    <n v="5"/>
    <n v="1261"/>
    <n v="2"/>
    <s v="36.99 "/>
    <n v="73.98"/>
    <x v="4"/>
    <x v="0"/>
    <x v="0"/>
    <x v="220"/>
    <x v="7"/>
    <s v="Australia"/>
  </r>
  <r>
    <n v="601002"/>
    <n v="1"/>
    <d v="2016-08-23T00:00:00"/>
    <x v="7"/>
    <s v=""/>
    <n v="461700"/>
    <n v="27"/>
    <n v="167"/>
    <n v="3"/>
    <s v="69.00 "/>
    <n v="207"/>
    <x v="3"/>
    <x v="3"/>
    <x v="8"/>
    <x v="1501"/>
    <x v="6"/>
    <s v="Europe"/>
  </r>
  <r>
    <n v="601002"/>
    <n v="2"/>
    <d v="2016-08-23T00:00:00"/>
    <x v="7"/>
    <s v=""/>
    <n v="461700"/>
    <n v="27"/>
    <n v="427"/>
    <n v="4"/>
    <s v="469.00 "/>
    <n v="1876"/>
    <x v="3"/>
    <x v="2"/>
    <x v="3"/>
    <x v="1501"/>
    <x v="6"/>
    <s v="Europe"/>
  </r>
  <r>
    <n v="601002"/>
    <n v="3"/>
    <d v="2016-08-23T00:00:00"/>
    <x v="7"/>
    <s v=""/>
    <n v="461700"/>
    <n v="27"/>
    <n v="108"/>
    <n v="3"/>
    <s v="132.99 "/>
    <n v="398.97"/>
    <x v="3"/>
    <x v="7"/>
    <x v="6"/>
    <x v="1501"/>
    <x v="6"/>
    <s v="Europe"/>
  </r>
  <r>
    <n v="601002"/>
    <n v="5"/>
    <d v="2016-08-23T00:00:00"/>
    <x v="7"/>
    <s v=""/>
    <n v="461700"/>
    <n v="27"/>
    <n v="1597"/>
    <n v="5"/>
    <s v="57.88 "/>
    <n v="289.40000000000003"/>
    <x v="3"/>
    <x v="5"/>
    <x v="8"/>
    <x v="1501"/>
    <x v="6"/>
    <s v="Europe"/>
  </r>
  <r>
    <n v="601002"/>
    <n v="6"/>
    <d v="2016-08-23T00:00:00"/>
    <x v="7"/>
    <s v=""/>
    <n v="461700"/>
    <n v="27"/>
    <n v="50"/>
    <n v="1"/>
    <s v="199.95 "/>
    <n v="199.95"/>
    <x v="3"/>
    <x v="7"/>
    <x v="6"/>
    <x v="1501"/>
    <x v="6"/>
    <s v="Europe"/>
  </r>
  <r>
    <n v="601003"/>
    <n v="1"/>
    <d v="2016-08-23T00:00:00"/>
    <x v="7"/>
    <s v=""/>
    <n v="1582741"/>
    <n v="66"/>
    <n v="1606"/>
    <n v="6"/>
    <s v="159.99 "/>
    <n v="959.94"/>
    <x v="1"/>
    <x v="5"/>
    <x v="8"/>
    <x v="1502"/>
    <x v="1"/>
    <s v="North America"/>
  </r>
  <r>
    <n v="601004"/>
    <n v="1"/>
    <d v="2016-08-23T00:00:00"/>
    <x v="7"/>
    <s v=""/>
    <n v="420977"/>
    <n v="19"/>
    <n v="1686"/>
    <n v="1"/>
    <s v="6.99 "/>
    <n v="6.99"/>
    <x v="3"/>
    <x v="6"/>
    <x v="8"/>
    <x v="1503"/>
    <x v="6"/>
    <s v="Europe"/>
  </r>
  <r>
    <n v="601004"/>
    <n v="2"/>
    <d v="2016-08-23T00:00:00"/>
    <x v="7"/>
    <s v=""/>
    <n v="420977"/>
    <n v="19"/>
    <n v="491"/>
    <n v="2"/>
    <s v="619.00 "/>
    <n v="1238"/>
    <x v="3"/>
    <x v="2"/>
    <x v="3"/>
    <x v="1503"/>
    <x v="6"/>
    <s v="Europe"/>
  </r>
  <r>
    <n v="601004"/>
    <n v="3"/>
    <d v="2016-08-23T00:00:00"/>
    <x v="7"/>
    <s v=""/>
    <n v="420977"/>
    <n v="19"/>
    <n v="2027"/>
    <n v="7"/>
    <s v="179.99 "/>
    <n v="1259.93"/>
    <x v="3"/>
    <x v="1"/>
    <x v="9"/>
    <x v="1503"/>
    <x v="6"/>
    <s v="Europe"/>
  </r>
  <r>
    <n v="601004"/>
    <n v="4"/>
    <d v="2016-08-23T00:00:00"/>
    <x v="7"/>
    <s v=""/>
    <n v="420977"/>
    <n v="19"/>
    <n v="352"/>
    <n v="5"/>
    <s v="320.00 "/>
    <n v="1600"/>
    <x v="3"/>
    <x v="2"/>
    <x v="2"/>
    <x v="1503"/>
    <x v="6"/>
    <s v="Europe"/>
  </r>
  <r>
    <n v="601005"/>
    <n v="1"/>
    <d v="2016-08-23T00:00:00"/>
    <x v="7"/>
    <s v=""/>
    <n v="1781033"/>
    <n v="55"/>
    <n v="71"/>
    <n v="2"/>
    <s v="47.95 "/>
    <n v="95.9"/>
    <x v="1"/>
    <x v="7"/>
    <x v="10"/>
    <x v="1504"/>
    <x v="1"/>
    <s v="North America"/>
  </r>
  <r>
    <n v="601005"/>
    <n v="2"/>
    <d v="2016-08-23T00:00:00"/>
    <x v="7"/>
    <s v=""/>
    <n v="1781033"/>
    <n v="55"/>
    <n v="2060"/>
    <n v="1"/>
    <s v="94.99 "/>
    <n v="94.99"/>
    <x v="1"/>
    <x v="1"/>
    <x v="0"/>
    <x v="1504"/>
    <x v="1"/>
    <s v="North America"/>
  </r>
  <r>
    <n v="601006"/>
    <n v="1"/>
    <d v="2016-08-23T00:00:00"/>
    <x v="7"/>
    <s v=""/>
    <n v="1207035"/>
    <n v="64"/>
    <n v="1593"/>
    <n v="8"/>
    <s v="13.89 "/>
    <n v="111.12"/>
    <x v="1"/>
    <x v="5"/>
    <x v="8"/>
    <x v="1505"/>
    <x v="1"/>
    <s v="North America"/>
  </r>
  <r>
    <n v="601006"/>
    <n v="2"/>
    <d v="2016-08-23T00:00:00"/>
    <x v="7"/>
    <s v=""/>
    <n v="1207035"/>
    <n v="64"/>
    <n v="1581"/>
    <n v="1"/>
    <s v="219.00 "/>
    <n v="219"/>
    <x v="1"/>
    <x v="5"/>
    <x v="8"/>
    <x v="1505"/>
    <x v="1"/>
    <s v="North America"/>
  </r>
  <r>
    <n v="601006"/>
    <n v="3"/>
    <d v="2016-08-23T00:00:00"/>
    <x v="7"/>
    <s v=""/>
    <n v="1207035"/>
    <n v="64"/>
    <n v="1625"/>
    <n v="2"/>
    <s v="219.00 "/>
    <n v="438"/>
    <x v="1"/>
    <x v="5"/>
    <x v="0"/>
    <x v="1505"/>
    <x v="1"/>
    <s v="North America"/>
  </r>
  <r>
    <n v="601007"/>
    <n v="1"/>
    <d v="2016-08-23T00:00:00"/>
    <x v="7"/>
    <s v=""/>
    <n v="272662"/>
    <n v="8"/>
    <n v="1577"/>
    <n v="1"/>
    <s v="219.00 "/>
    <n v="219"/>
    <x v="0"/>
    <x v="5"/>
    <x v="8"/>
    <x v="1506"/>
    <x v="0"/>
    <s v="North America"/>
  </r>
  <r>
    <n v="601008"/>
    <n v="1"/>
    <d v="2016-08-23T00:00:00"/>
    <x v="7"/>
    <s v=""/>
    <n v="1657885"/>
    <n v="54"/>
    <n v="1460"/>
    <n v="4"/>
    <s v="300.00 "/>
    <n v="1200"/>
    <x v="1"/>
    <x v="4"/>
    <x v="0"/>
    <x v="601"/>
    <x v="1"/>
    <s v="North America"/>
  </r>
  <r>
    <n v="601008"/>
    <n v="2"/>
    <d v="2016-08-23T00:00:00"/>
    <x v="7"/>
    <s v=""/>
    <n v="1657885"/>
    <n v="54"/>
    <n v="1698"/>
    <n v="1"/>
    <s v="6.99 "/>
    <n v="6.99"/>
    <x v="1"/>
    <x v="6"/>
    <x v="8"/>
    <x v="601"/>
    <x v="1"/>
    <s v="North America"/>
  </r>
  <r>
    <n v="601008"/>
    <n v="3"/>
    <d v="2016-08-23T00:00:00"/>
    <x v="7"/>
    <s v=""/>
    <n v="1657885"/>
    <n v="54"/>
    <n v="1615"/>
    <n v="2"/>
    <s v="289.99 "/>
    <n v="579.98"/>
    <x v="1"/>
    <x v="5"/>
    <x v="8"/>
    <x v="601"/>
    <x v="1"/>
    <s v="North America"/>
  </r>
  <r>
    <n v="602000"/>
    <n v="1"/>
    <d v="2016-08-24T00:00:00"/>
    <x v="7"/>
    <s v="8/30/2016"/>
    <n v="1787494"/>
    <n v="0"/>
    <n v="1263"/>
    <n v="1"/>
    <s v="69.99 "/>
    <n v="69.989999999999995"/>
    <x v="1"/>
    <x v="0"/>
    <x v="0"/>
    <x v="1507"/>
    <x v="1"/>
    <s v="North America"/>
  </r>
  <r>
    <n v="602000"/>
    <n v="2"/>
    <d v="2016-08-24T00:00:00"/>
    <x v="7"/>
    <s v="8/30/2016"/>
    <n v="1787494"/>
    <n v="0"/>
    <n v="2350"/>
    <n v="2"/>
    <s v="429.99 "/>
    <n v="859.98"/>
    <x v="1"/>
    <x v="1"/>
    <x v="0"/>
    <x v="1507"/>
    <x v="1"/>
    <s v="North America"/>
  </r>
  <r>
    <n v="602000"/>
    <n v="3"/>
    <d v="2016-08-24T00:00:00"/>
    <x v="7"/>
    <s v="8/30/2016"/>
    <n v="1787494"/>
    <n v="0"/>
    <n v="1626"/>
    <n v="1"/>
    <s v="219.00 "/>
    <n v="219"/>
    <x v="1"/>
    <x v="5"/>
    <x v="0"/>
    <x v="1507"/>
    <x v="1"/>
    <s v="North America"/>
  </r>
  <r>
    <n v="602001"/>
    <n v="1"/>
    <d v="2016-08-24T00:00:00"/>
    <x v="7"/>
    <s v=""/>
    <n v="2055641"/>
    <n v="56"/>
    <n v="60"/>
    <n v="1"/>
    <s v="156.00 "/>
    <n v="156"/>
    <x v="1"/>
    <x v="7"/>
    <x v="6"/>
    <x v="1508"/>
    <x v="1"/>
    <s v="North America"/>
  </r>
  <r>
    <n v="602001"/>
    <n v="2"/>
    <d v="2016-08-24T00:00:00"/>
    <x v="7"/>
    <s v=""/>
    <n v="2055641"/>
    <n v="56"/>
    <n v="1039"/>
    <n v="4"/>
    <s v="196.90 "/>
    <n v="787.6"/>
    <x v="1"/>
    <x v="0"/>
    <x v="1"/>
    <x v="1508"/>
    <x v="1"/>
    <s v="North America"/>
  </r>
  <r>
    <n v="602001"/>
    <n v="3"/>
    <d v="2016-08-24T00:00:00"/>
    <x v="7"/>
    <s v=""/>
    <n v="2055641"/>
    <n v="56"/>
    <n v="450"/>
    <n v="2"/>
    <s v="919.00 "/>
    <n v="1838"/>
    <x v="1"/>
    <x v="2"/>
    <x v="6"/>
    <x v="1508"/>
    <x v="1"/>
    <s v="North America"/>
  </r>
  <r>
    <n v="602001"/>
    <n v="4"/>
    <d v="2016-08-24T00:00:00"/>
    <x v="7"/>
    <s v=""/>
    <n v="2055641"/>
    <n v="56"/>
    <n v="1009"/>
    <n v="2"/>
    <s v="188.50 "/>
    <n v="377"/>
    <x v="1"/>
    <x v="0"/>
    <x v="1"/>
    <x v="1508"/>
    <x v="1"/>
    <s v="North America"/>
  </r>
  <r>
    <n v="602002"/>
    <n v="1"/>
    <d v="2016-08-24T00:00:00"/>
    <x v="7"/>
    <s v=""/>
    <n v="1570784"/>
    <n v="63"/>
    <n v="1626"/>
    <n v="4"/>
    <s v="219.00 "/>
    <n v="876"/>
    <x v="1"/>
    <x v="5"/>
    <x v="0"/>
    <x v="1509"/>
    <x v="1"/>
    <s v="North America"/>
  </r>
  <r>
    <n v="602003"/>
    <n v="1"/>
    <d v="2016-08-24T00:00:00"/>
    <x v="7"/>
    <s v=""/>
    <n v="1682472"/>
    <n v="56"/>
    <n v="178"/>
    <n v="6"/>
    <s v="66.00 "/>
    <n v="396"/>
    <x v="1"/>
    <x v="3"/>
    <x v="8"/>
    <x v="1510"/>
    <x v="1"/>
    <s v="North America"/>
  </r>
  <r>
    <n v="602003"/>
    <n v="2"/>
    <d v="2016-08-24T00:00:00"/>
    <x v="7"/>
    <s v=""/>
    <n v="1682472"/>
    <n v="56"/>
    <n v="148"/>
    <n v="6"/>
    <s v="2,899.99 "/>
    <n v="17399.939999999999"/>
    <x v="1"/>
    <x v="3"/>
    <x v="3"/>
    <x v="1510"/>
    <x v="1"/>
    <s v="North America"/>
  </r>
  <r>
    <n v="602004"/>
    <n v="1"/>
    <d v="2016-08-24T00:00:00"/>
    <x v="7"/>
    <s v=""/>
    <n v="793686"/>
    <n v="28"/>
    <n v="1576"/>
    <n v="1"/>
    <s v="12.99 "/>
    <n v="12.99"/>
    <x v="3"/>
    <x v="5"/>
    <x v="8"/>
    <x v="1152"/>
    <x v="4"/>
    <s v="Europe"/>
  </r>
  <r>
    <n v="602004"/>
    <n v="2"/>
    <d v="2016-08-24T00:00:00"/>
    <x v="7"/>
    <s v=""/>
    <n v="793686"/>
    <n v="28"/>
    <n v="1962"/>
    <n v="2"/>
    <s v="129.99 "/>
    <n v="259.98"/>
    <x v="3"/>
    <x v="1"/>
    <x v="9"/>
    <x v="1152"/>
    <x v="4"/>
    <s v="Europe"/>
  </r>
  <r>
    <n v="602004"/>
    <n v="3"/>
    <d v="2016-08-24T00:00:00"/>
    <x v="7"/>
    <s v=""/>
    <n v="793686"/>
    <n v="28"/>
    <n v="1629"/>
    <n v="7"/>
    <s v="9.99 "/>
    <n v="69.930000000000007"/>
    <x v="3"/>
    <x v="5"/>
    <x v="0"/>
    <x v="1152"/>
    <x v="4"/>
    <s v="Europe"/>
  </r>
  <r>
    <n v="602004"/>
    <n v="4"/>
    <d v="2016-08-24T00:00:00"/>
    <x v="7"/>
    <s v=""/>
    <n v="793686"/>
    <n v="28"/>
    <n v="423"/>
    <n v="1"/>
    <s v="599.00 "/>
    <n v="599"/>
    <x v="3"/>
    <x v="2"/>
    <x v="3"/>
    <x v="1152"/>
    <x v="4"/>
    <s v="Europe"/>
  </r>
  <r>
    <n v="602004"/>
    <n v="5"/>
    <d v="2016-08-24T00:00:00"/>
    <x v="7"/>
    <s v=""/>
    <n v="793686"/>
    <n v="28"/>
    <n v="962"/>
    <n v="1"/>
    <s v="188.00 "/>
    <n v="188"/>
    <x v="3"/>
    <x v="0"/>
    <x v="1"/>
    <x v="1152"/>
    <x v="4"/>
    <s v="Europe"/>
  </r>
  <r>
    <n v="602004"/>
    <n v="6"/>
    <d v="2016-08-24T00:00:00"/>
    <x v="7"/>
    <s v=""/>
    <n v="793686"/>
    <n v="28"/>
    <n v="2054"/>
    <n v="1"/>
    <s v="94.99 "/>
    <n v="94.99"/>
    <x v="3"/>
    <x v="1"/>
    <x v="9"/>
    <x v="1152"/>
    <x v="4"/>
    <s v="Europe"/>
  </r>
  <r>
    <n v="602004"/>
    <n v="7"/>
    <d v="2016-08-24T00:00:00"/>
    <x v="7"/>
    <s v=""/>
    <n v="793686"/>
    <n v="28"/>
    <n v="326"/>
    <n v="3"/>
    <s v="299.00 "/>
    <n v="897"/>
    <x v="3"/>
    <x v="3"/>
    <x v="8"/>
    <x v="1152"/>
    <x v="4"/>
    <s v="Europe"/>
  </r>
  <r>
    <n v="602005"/>
    <n v="1"/>
    <d v="2016-08-24T00:00:00"/>
    <x v="7"/>
    <s v=""/>
    <n v="1157256"/>
    <n v="38"/>
    <n v="1178"/>
    <n v="8"/>
    <s v="998.00 "/>
    <n v="7984"/>
    <x v="2"/>
    <x v="0"/>
    <x v="2"/>
    <x v="1511"/>
    <x v="2"/>
    <s v="Europe"/>
  </r>
  <r>
    <n v="602006"/>
    <n v="1"/>
    <d v="2016-08-24T00:00:00"/>
    <x v="7"/>
    <s v=""/>
    <n v="643526"/>
    <n v="15"/>
    <n v="432"/>
    <n v="1"/>
    <s v="499.90 "/>
    <n v="499.9"/>
    <x v="3"/>
    <x v="2"/>
    <x v="3"/>
    <x v="1512"/>
    <x v="5"/>
    <s v="Europe"/>
  </r>
  <r>
    <n v="602007"/>
    <n v="1"/>
    <d v="2016-08-24T00:00:00"/>
    <x v="7"/>
    <s v=""/>
    <n v="368115"/>
    <n v="10"/>
    <n v="98"/>
    <n v="1"/>
    <s v="120.00 "/>
    <n v="120"/>
    <x v="0"/>
    <x v="7"/>
    <x v="6"/>
    <x v="342"/>
    <x v="0"/>
    <s v="North America"/>
  </r>
  <r>
    <n v="602009"/>
    <n v="1"/>
    <d v="2016-08-24T00:00:00"/>
    <x v="7"/>
    <s v=""/>
    <n v="1297890"/>
    <n v="54"/>
    <n v="1208"/>
    <n v="2"/>
    <s v="890.00 "/>
    <n v="1780"/>
    <x v="1"/>
    <x v="0"/>
    <x v="2"/>
    <x v="1513"/>
    <x v="1"/>
    <s v="North America"/>
  </r>
  <r>
    <n v="602009"/>
    <n v="2"/>
    <d v="2016-08-24T00:00:00"/>
    <x v="7"/>
    <s v=""/>
    <n v="1297890"/>
    <n v="54"/>
    <n v="1611"/>
    <n v="5"/>
    <s v="159.99 "/>
    <n v="799.95"/>
    <x v="1"/>
    <x v="5"/>
    <x v="8"/>
    <x v="1513"/>
    <x v="1"/>
    <s v="North America"/>
  </r>
  <r>
    <n v="602010"/>
    <n v="1"/>
    <d v="2016-08-24T00:00:00"/>
    <x v="7"/>
    <s v=""/>
    <n v="1401197"/>
    <n v="54"/>
    <n v="2086"/>
    <n v="3"/>
    <s v="877.50 "/>
    <n v="2632.5"/>
    <x v="1"/>
    <x v="1"/>
    <x v="0"/>
    <x v="1514"/>
    <x v="1"/>
    <s v="North America"/>
  </r>
  <r>
    <n v="602010"/>
    <n v="2"/>
    <d v="2016-08-24T00:00:00"/>
    <x v="7"/>
    <s v=""/>
    <n v="1401197"/>
    <n v="54"/>
    <n v="91"/>
    <n v="2"/>
    <s v="149.99 "/>
    <n v="299.98"/>
    <x v="1"/>
    <x v="7"/>
    <x v="10"/>
    <x v="1514"/>
    <x v="1"/>
    <s v="North America"/>
  </r>
  <r>
    <n v="602010"/>
    <n v="3"/>
    <d v="2016-08-24T00:00:00"/>
    <x v="7"/>
    <s v=""/>
    <n v="1401197"/>
    <n v="54"/>
    <n v="1675"/>
    <n v="2"/>
    <s v="6.89 "/>
    <n v="13.78"/>
    <x v="1"/>
    <x v="6"/>
    <x v="7"/>
    <x v="1514"/>
    <x v="1"/>
    <s v="North America"/>
  </r>
  <r>
    <n v="603001"/>
    <n v="1"/>
    <d v="2016-08-25T00:00:00"/>
    <x v="7"/>
    <s v=""/>
    <n v="831207"/>
    <n v="34"/>
    <n v="15"/>
    <n v="9"/>
    <s v="77.68 "/>
    <n v="699.12000000000012"/>
    <x v="3"/>
    <x v="7"/>
    <x v="0"/>
    <x v="1515"/>
    <x v="3"/>
    <s v="Europe"/>
  </r>
  <r>
    <n v="603001"/>
    <n v="3"/>
    <d v="2016-08-25T00:00:00"/>
    <x v="7"/>
    <s v=""/>
    <n v="831207"/>
    <n v="34"/>
    <n v="1699"/>
    <n v="6"/>
    <s v="6.88 "/>
    <n v="41.28"/>
    <x v="3"/>
    <x v="6"/>
    <x v="8"/>
    <x v="1515"/>
    <x v="3"/>
    <s v="Europe"/>
  </r>
  <r>
    <n v="603001"/>
    <n v="4"/>
    <d v="2016-08-25T00:00:00"/>
    <x v="7"/>
    <s v=""/>
    <n v="831207"/>
    <n v="34"/>
    <n v="1526"/>
    <n v="2"/>
    <s v="238.00 "/>
    <n v="476"/>
    <x v="3"/>
    <x v="4"/>
    <x v="4"/>
    <x v="1515"/>
    <x v="3"/>
    <s v="Europe"/>
  </r>
  <r>
    <n v="603002"/>
    <n v="1"/>
    <d v="2016-08-25T00:00:00"/>
    <x v="7"/>
    <s v=""/>
    <n v="1876912"/>
    <n v="51"/>
    <n v="2030"/>
    <n v="5"/>
    <s v="94.99 "/>
    <n v="474.95"/>
    <x v="1"/>
    <x v="1"/>
    <x v="9"/>
    <x v="1516"/>
    <x v="1"/>
    <s v="North America"/>
  </r>
  <r>
    <n v="603004"/>
    <n v="1"/>
    <d v="2016-08-25T00:00:00"/>
    <x v="7"/>
    <s v=""/>
    <n v="1837627"/>
    <n v="43"/>
    <n v="1096"/>
    <n v="2"/>
    <s v="632.00 "/>
    <n v="1264"/>
    <x v="1"/>
    <x v="0"/>
    <x v="0"/>
    <x v="1517"/>
    <x v="1"/>
    <s v="North America"/>
  </r>
  <r>
    <n v="603004"/>
    <n v="2"/>
    <d v="2016-08-25T00:00:00"/>
    <x v="7"/>
    <s v=""/>
    <n v="1837627"/>
    <n v="43"/>
    <n v="158"/>
    <n v="2"/>
    <s v="1,099.99 "/>
    <n v="2199.98"/>
    <x v="1"/>
    <x v="3"/>
    <x v="3"/>
    <x v="1517"/>
    <x v="1"/>
    <s v="North America"/>
  </r>
  <r>
    <n v="603004"/>
    <n v="3"/>
    <d v="2016-08-25T00:00:00"/>
    <x v="7"/>
    <s v=""/>
    <n v="1837627"/>
    <n v="43"/>
    <n v="1311"/>
    <n v="1"/>
    <s v="28.00 "/>
    <n v="28"/>
    <x v="1"/>
    <x v="0"/>
    <x v="0"/>
    <x v="1517"/>
    <x v="1"/>
    <s v="North America"/>
  </r>
  <r>
    <n v="603005"/>
    <n v="1"/>
    <d v="2016-08-25T00:00:00"/>
    <x v="7"/>
    <s v=""/>
    <n v="410819"/>
    <n v="22"/>
    <n v="569"/>
    <n v="3"/>
    <s v="459.00 "/>
    <n v="1377"/>
    <x v="3"/>
    <x v="2"/>
    <x v="5"/>
    <x v="1518"/>
    <x v="6"/>
    <s v="Europe"/>
  </r>
  <r>
    <n v="603005"/>
    <n v="2"/>
    <d v="2016-08-25T00:00:00"/>
    <x v="7"/>
    <s v=""/>
    <n v="410819"/>
    <n v="22"/>
    <n v="1666"/>
    <n v="1"/>
    <s v="16.89 "/>
    <n v="16.89"/>
    <x v="3"/>
    <x v="6"/>
    <x v="7"/>
    <x v="1518"/>
    <x v="6"/>
    <s v="Europe"/>
  </r>
  <r>
    <n v="603005"/>
    <n v="3"/>
    <d v="2016-08-25T00:00:00"/>
    <x v="7"/>
    <s v=""/>
    <n v="410819"/>
    <n v="22"/>
    <n v="109"/>
    <n v="4"/>
    <s v="132.99 "/>
    <n v="531.96"/>
    <x v="3"/>
    <x v="7"/>
    <x v="6"/>
    <x v="1518"/>
    <x v="6"/>
    <s v="Europe"/>
  </r>
  <r>
    <n v="603005"/>
    <n v="4"/>
    <d v="2016-08-25T00:00:00"/>
    <x v="7"/>
    <s v=""/>
    <n v="410819"/>
    <n v="22"/>
    <n v="436"/>
    <n v="1"/>
    <s v="369.00 "/>
    <n v="369"/>
    <x v="3"/>
    <x v="2"/>
    <x v="3"/>
    <x v="1518"/>
    <x v="6"/>
    <s v="Europe"/>
  </r>
  <r>
    <n v="603005"/>
    <n v="5"/>
    <d v="2016-08-25T00:00:00"/>
    <x v="7"/>
    <s v=""/>
    <n v="410819"/>
    <n v="22"/>
    <n v="1453"/>
    <n v="6"/>
    <s v="258.00 "/>
    <n v="1548"/>
    <x v="3"/>
    <x v="4"/>
    <x v="4"/>
    <x v="1518"/>
    <x v="6"/>
    <s v="Europe"/>
  </r>
  <r>
    <n v="603005"/>
    <n v="6"/>
    <d v="2016-08-25T00:00:00"/>
    <x v="7"/>
    <s v=""/>
    <n v="410819"/>
    <n v="22"/>
    <n v="968"/>
    <n v="4"/>
    <s v="186.90 "/>
    <n v="747.6"/>
    <x v="3"/>
    <x v="0"/>
    <x v="1"/>
    <x v="1518"/>
    <x v="6"/>
    <s v="Europe"/>
  </r>
  <r>
    <n v="603006"/>
    <n v="1"/>
    <d v="2016-08-25T00:00:00"/>
    <x v="7"/>
    <s v=""/>
    <n v="347240"/>
    <n v="9"/>
    <n v="1199"/>
    <n v="8"/>
    <s v="410.00 "/>
    <n v="3280"/>
    <x v="0"/>
    <x v="0"/>
    <x v="2"/>
    <x v="1519"/>
    <x v="0"/>
    <s v="North America"/>
  </r>
  <r>
    <n v="603007"/>
    <n v="1"/>
    <d v="2016-08-25T00:00:00"/>
    <x v="7"/>
    <s v=""/>
    <n v="1646102"/>
    <n v="44"/>
    <n v="1649"/>
    <n v="3"/>
    <s v="259.99 "/>
    <n v="779.97"/>
    <x v="1"/>
    <x v="5"/>
    <x v="0"/>
    <x v="1520"/>
    <x v="1"/>
    <s v="North America"/>
  </r>
  <r>
    <n v="603007"/>
    <n v="2"/>
    <d v="2016-08-25T00:00:00"/>
    <x v="7"/>
    <s v=""/>
    <n v="1646102"/>
    <n v="44"/>
    <n v="1284"/>
    <n v="2"/>
    <s v="24.99 "/>
    <n v="49.98"/>
    <x v="1"/>
    <x v="0"/>
    <x v="0"/>
    <x v="1520"/>
    <x v="1"/>
    <s v="North America"/>
  </r>
  <r>
    <n v="603008"/>
    <n v="1"/>
    <d v="2016-08-25T00:00:00"/>
    <x v="7"/>
    <s v=""/>
    <n v="960594"/>
    <n v="42"/>
    <n v="1753"/>
    <n v="1"/>
    <s v="89.00 "/>
    <n v="89"/>
    <x v="2"/>
    <x v="6"/>
    <x v="7"/>
    <x v="1521"/>
    <x v="2"/>
    <s v="Europe"/>
  </r>
  <r>
    <n v="603009"/>
    <n v="1"/>
    <d v="2016-08-25T00:00:00"/>
    <x v="7"/>
    <s v=""/>
    <n v="2074361"/>
    <n v="65"/>
    <n v="443"/>
    <n v="1"/>
    <s v="349.00 "/>
    <n v="349"/>
    <x v="1"/>
    <x v="2"/>
    <x v="6"/>
    <x v="1522"/>
    <x v="1"/>
    <s v="North America"/>
  </r>
  <r>
    <n v="603010"/>
    <n v="1"/>
    <d v="2016-08-25T00:00:00"/>
    <x v="7"/>
    <s v=""/>
    <n v="930304"/>
    <n v="41"/>
    <n v="63"/>
    <n v="6"/>
    <s v="181.00 "/>
    <n v="1086"/>
    <x v="2"/>
    <x v="7"/>
    <x v="6"/>
    <x v="1523"/>
    <x v="2"/>
    <s v="Europe"/>
  </r>
  <r>
    <n v="603010"/>
    <n v="2"/>
    <d v="2016-08-25T00:00:00"/>
    <x v="7"/>
    <s v=""/>
    <n v="930304"/>
    <n v="41"/>
    <n v="1581"/>
    <n v="6"/>
    <s v="219.00 "/>
    <n v="1314"/>
    <x v="2"/>
    <x v="5"/>
    <x v="8"/>
    <x v="1523"/>
    <x v="2"/>
    <s v="Europe"/>
  </r>
  <r>
    <n v="603010"/>
    <n v="3"/>
    <d v="2016-08-25T00:00:00"/>
    <x v="7"/>
    <s v=""/>
    <n v="930304"/>
    <n v="41"/>
    <n v="1342"/>
    <n v="7"/>
    <s v="42.00 "/>
    <n v="294"/>
    <x v="2"/>
    <x v="4"/>
    <x v="0"/>
    <x v="1523"/>
    <x v="2"/>
    <s v="Europe"/>
  </r>
  <r>
    <n v="603010"/>
    <n v="4"/>
    <d v="2016-08-25T00:00:00"/>
    <x v="7"/>
    <s v=""/>
    <n v="930304"/>
    <n v="41"/>
    <n v="120"/>
    <n v="1"/>
    <s v="119.99 "/>
    <n v="119.99"/>
    <x v="2"/>
    <x v="3"/>
    <x v="3"/>
    <x v="1523"/>
    <x v="2"/>
    <s v="Europe"/>
  </r>
  <r>
    <n v="603010"/>
    <n v="5"/>
    <d v="2016-08-25T00:00:00"/>
    <x v="7"/>
    <s v=""/>
    <n v="930304"/>
    <n v="41"/>
    <n v="1615"/>
    <n v="2"/>
    <s v="289.99 "/>
    <n v="579.98"/>
    <x v="2"/>
    <x v="5"/>
    <x v="8"/>
    <x v="1523"/>
    <x v="2"/>
    <s v="Europe"/>
  </r>
  <r>
    <n v="603010"/>
    <n v="6"/>
    <d v="2016-08-25T00:00:00"/>
    <x v="7"/>
    <s v=""/>
    <n v="930304"/>
    <n v="41"/>
    <n v="1191"/>
    <n v="7"/>
    <s v="160.00 "/>
    <n v="1120"/>
    <x v="2"/>
    <x v="0"/>
    <x v="2"/>
    <x v="1523"/>
    <x v="2"/>
    <s v="Europe"/>
  </r>
  <r>
    <n v="603010"/>
    <n v="7"/>
    <d v="2016-08-25T00:00:00"/>
    <x v="7"/>
    <s v=""/>
    <n v="930304"/>
    <n v="41"/>
    <n v="1094"/>
    <n v="3"/>
    <s v="332.00 "/>
    <n v="996"/>
    <x v="2"/>
    <x v="0"/>
    <x v="0"/>
    <x v="1523"/>
    <x v="2"/>
    <s v="Europe"/>
  </r>
  <r>
    <n v="603011"/>
    <n v="1"/>
    <d v="2016-08-25T00:00:00"/>
    <x v="7"/>
    <s v=""/>
    <n v="601099"/>
    <n v="18"/>
    <n v="138"/>
    <n v="3"/>
    <s v="499.99 "/>
    <n v="1499.97"/>
    <x v="3"/>
    <x v="3"/>
    <x v="3"/>
    <x v="930"/>
    <x v="5"/>
    <s v="Europe"/>
  </r>
  <r>
    <n v="603011"/>
    <n v="2"/>
    <d v="2016-08-25T00:00:00"/>
    <x v="7"/>
    <s v=""/>
    <n v="601099"/>
    <n v="18"/>
    <n v="430"/>
    <n v="3"/>
    <s v="269.95 "/>
    <n v="809.84999999999991"/>
    <x v="3"/>
    <x v="2"/>
    <x v="3"/>
    <x v="930"/>
    <x v="5"/>
    <s v="Europe"/>
  </r>
  <r>
    <n v="603011"/>
    <n v="3"/>
    <d v="2016-08-25T00:00:00"/>
    <x v="7"/>
    <s v=""/>
    <n v="601099"/>
    <n v="18"/>
    <n v="441"/>
    <n v="2"/>
    <s v="229.90 "/>
    <n v="459.8"/>
    <x v="3"/>
    <x v="2"/>
    <x v="6"/>
    <x v="930"/>
    <x v="5"/>
    <s v="Europe"/>
  </r>
  <r>
    <n v="603012"/>
    <n v="1"/>
    <d v="2016-08-25T00:00:00"/>
    <x v="7"/>
    <s v=""/>
    <n v="831151"/>
    <n v="31"/>
    <n v="2086"/>
    <n v="3"/>
    <s v="877.50 "/>
    <n v="2632.5"/>
    <x v="3"/>
    <x v="1"/>
    <x v="0"/>
    <x v="1524"/>
    <x v="3"/>
    <s v="Europe"/>
  </r>
  <r>
    <n v="603012"/>
    <n v="2"/>
    <d v="2016-08-25T00:00:00"/>
    <x v="7"/>
    <s v=""/>
    <n v="831151"/>
    <n v="31"/>
    <n v="949"/>
    <n v="3"/>
    <s v="268.00 "/>
    <n v="804"/>
    <x v="3"/>
    <x v="0"/>
    <x v="1"/>
    <x v="1524"/>
    <x v="3"/>
    <s v="Europe"/>
  </r>
  <r>
    <n v="604000"/>
    <n v="1"/>
    <d v="2016-08-26T00:00:00"/>
    <x v="7"/>
    <s v=""/>
    <n v="1894588"/>
    <n v="43"/>
    <n v="53"/>
    <n v="1"/>
    <s v="296.00 "/>
    <n v="296"/>
    <x v="1"/>
    <x v="7"/>
    <x v="6"/>
    <x v="1525"/>
    <x v="1"/>
    <s v="North America"/>
  </r>
  <r>
    <n v="604000"/>
    <n v="2"/>
    <d v="2016-08-26T00:00:00"/>
    <x v="7"/>
    <s v=""/>
    <n v="1894588"/>
    <n v="43"/>
    <n v="1984"/>
    <n v="7"/>
    <s v="199.99 "/>
    <n v="1399.93"/>
    <x v="1"/>
    <x v="1"/>
    <x v="2"/>
    <x v="1525"/>
    <x v="1"/>
    <s v="North America"/>
  </r>
  <r>
    <n v="604000"/>
    <n v="3"/>
    <d v="2016-08-26T00:00:00"/>
    <x v="7"/>
    <s v=""/>
    <n v="1894588"/>
    <n v="43"/>
    <n v="1386"/>
    <n v="8"/>
    <s v="26.99 "/>
    <n v="215.92"/>
    <x v="1"/>
    <x v="4"/>
    <x v="0"/>
    <x v="1525"/>
    <x v="1"/>
    <s v="North America"/>
  </r>
  <r>
    <n v="604000"/>
    <n v="4"/>
    <d v="2016-08-26T00:00:00"/>
    <x v="7"/>
    <s v=""/>
    <n v="1894588"/>
    <n v="43"/>
    <n v="1115"/>
    <n v="3"/>
    <s v="328.00 "/>
    <n v="984"/>
    <x v="1"/>
    <x v="0"/>
    <x v="2"/>
    <x v="1525"/>
    <x v="1"/>
    <s v="North America"/>
  </r>
  <r>
    <n v="604001"/>
    <n v="1"/>
    <d v="2016-08-26T00:00:00"/>
    <x v="7"/>
    <s v="8/31/2016"/>
    <n v="1732017"/>
    <n v="0"/>
    <n v="1648"/>
    <n v="3"/>
    <s v="109.99 "/>
    <n v="329.96999999999997"/>
    <x v="1"/>
    <x v="5"/>
    <x v="0"/>
    <x v="1526"/>
    <x v="1"/>
    <s v="North America"/>
  </r>
  <r>
    <n v="604002"/>
    <n v="1"/>
    <d v="2016-08-26T00:00:00"/>
    <x v="7"/>
    <s v=""/>
    <n v="1673539"/>
    <n v="48"/>
    <n v="1778"/>
    <n v="2"/>
    <s v="43.00 "/>
    <n v="86"/>
    <x v="1"/>
    <x v="6"/>
    <x v="7"/>
    <x v="1527"/>
    <x v="1"/>
    <s v="North America"/>
  </r>
  <r>
    <n v="604002"/>
    <n v="2"/>
    <d v="2016-08-26T00:00:00"/>
    <x v="7"/>
    <s v=""/>
    <n v="1673539"/>
    <n v="48"/>
    <n v="1567"/>
    <n v="3"/>
    <s v="389.00 "/>
    <n v="1167"/>
    <x v="1"/>
    <x v="4"/>
    <x v="4"/>
    <x v="1527"/>
    <x v="1"/>
    <s v="North America"/>
  </r>
  <r>
    <n v="604002"/>
    <n v="3"/>
    <d v="2016-08-26T00:00:00"/>
    <x v="7"/>
    <s v=""/>
    <n v="1673539"/>
    <n v="48"/>
    <n v="181"/>
    <n v="6"/>
    <s v="129.00 "/>
    <n v="774"/>
    <x v="1"/>
    <x v="3"/>
    <x v="8"/>
    <x v="1527"/>
    <x v="1"/>
    <s v="North America"/>
  </r>
  <r>
    <n v="604003"/>
    <n v="1"/>
    <d v="2016-08-26T00:00:00"/>
    <x v="7"/>
    <s v="8/30/2016"/>
    <n v="1829280"/>
    <n v="0"/>
    <n v="2056"/>
    <n v="1"/>
    <s v="199.99 "/>
    <n v="199.99"/>
    <x v="1"/>
    <x v="1"/>
    <x v="0"/>
    <x v="1528"/>
    <x v="1"/>
    <s v="North America"/>
  </r>
  <r>
    <n v="604004"/>
    <n v="1"/>
    <d v="2016-08-26T00:00:00"/>
    <x v="7"/>
    <s v=""/>
    <n v="681898"/>
    <n v="18"/>
    <n v="1660"/>
    <n v="1"/>
    <s v="289.99 "/>
    <n v="289.99"/>
    <x v="3"/>
    <x v="5"/>
    <x v="0"/>
    <x v="1529"/>
    <x v="5"/>
    <s v="Europe"/>
  </r>
  <r>
    <n v="604004"/>
    <n v="2"/>
    <d v="2016-08-26T00:00:00"/>
    <x v="7"/>
    <s v=""/>
    <n v="681898"/>
    <n v="18"/>
    <n v="711"/>
    <n v="1"/>
    <s v="136.00 "/>
    <n v="136"/>
    <x v="3"/>
    <x v="2"/>
    <x v="5"/>
    <x v="1529"/>
    <x v="5"/>
    <s v="Europe"/>
  </r>
  <r>
    <n v="604004"/>
    <n v="3"/>
    <d v="2016-08-26T00:00:00"/>
    <x v="7"/>
    <s v=""/>
    <n v="681898"/>
    <n v="18"/>
    <n v="967"/>
    <n v="1"/>
    <s v="188.50 "/>
    <n v="188.5"/>
    <x v="3"/>
    <x v="0"/>
    <x v="1"/>
    <x v="1529"/>
    <x v="5"/>
    <s v="Europe"/>
  </r>
  <r>
    <n v="604004"/>
    <n v="4"/>
    <d v="2016-08-26T00:00:00"/>
    <x v="7"/>
    <s v=""/>
    <n v="681898"/>
    <n v="18"/>
    <n v="892"/>
    <n v="2"/>
    <s v="59.99 "/>
    <n v="119.98"/>
    <x v="3"/>
    <x v="2"/>
    <x v="8"/>
    <x v="1529"/>
    <x v="5"/>
    <s v="Europe"/>
  </r>
  <r>
    <n v="604004"/>
    <n v="5"/>
    <d v="2016-08-26T00:00:00"/>
    <x v="7"/>
    <s v=""/>
    <n v="681898"/>
    <n v="18"/>
    <n v="59"/>
    <n v="4"/>
    <s v="156.00 "/>
    <n v="624"/>
    <x v="3"/>
    <x v="7"/>
    <x v="6"/>
    <x v="1529"/>
    <x v="5"/>
    <s v="Europe"/>
  </r>
  <r>
    <n v="604004"/>
    <n v="6"/>
    <d v="2016-08-26T00:00:00"/>
    <x v="7"/>
    <s v=""/>
    <n v="681898"/>
    <n v="18"/>
    <n v="2087"/>
    <n v="1"/>
    <s v="791.00 "/>
    <n v="791"/>
    <x v="3"/>
    <x v="1"/>
    <x v="0"/>
    <x v="1529"/>
    <x v="5"/>
    <s v="Europe"/>
  </r>
  <r>
    <n v="604005"/>
    <n v="1"/>
    <d v="2016-08-26T00:00:00"/>
    <x v="7"/>
    <s v="09/02/2016"/>
    <n v="1165228"/>
    <n v="0"/>
    <n v="17"/>
    <n v="1"/>
    <s v="109.95 "/>
    <n v="109.95"/>
    <x v="2"/>
    <x v="7"/>
    <x v="0"/>
    <x v="1530"/>
    <x v="2"/>
    <s v="Europe"/>
  </r>
  <r>
    <n v="604005"/>
    <n v="3"/>
    <d v="2016-08-26T00:00:00"/>
    <x v="7"/>
    <s v="09/02/2016"/>
    <n v="1165228"/>
    <n v="0"/>
    <n v="3"/>
    <n v="6"/>
    <s v="14.52 "/>
    <n v="87.12"/>
    <x v="2"/>
    <x v="7"/>
    <x v="0"/>
    <x v="1530"/>
    <x v="2"/>
    <s v="Europe"/>
  </r>
  <r>
    <n v="604006"/>
    <n v="1"/>
    <d v="2016-08-26T00:00:00"/>
    <x v="7"/>
    <s v=""/>
    <n v="1240904"/>
    <n v="53"/>
    <n v="1602"/>
    <n v="5"/>
    <s v="179.99 "/>
    <n v="899.95"/>
    <x v="1"/>
    <x v="5"/>
    <x v="8"/>
    <x v="915"/>
    <x v="1"/>
    <s v="North America"/>
  </r>
  <r>
    <n v="604006"/>
    <n v="2"/>
    <d v="2016-08-26T00:00:00"/>
    <x v="7"/>
    <s v=""/>
    <n v="1240904"/>
    <n v="53"/>
    <n v="1651"/>
    <n v="5"/>
    <s v="159.99 "/>
    <n v="799.95"/>
    <x v="1"/>
    <x v="5"/>
    <x v="0"/>
    <x v="915"/>
    <x v="1"/>
    <s v="North America"/>
  </r>
  <r>
    <n v="604007"/>
    <n v="1"/>
    <d v="2016-08-26T00:00:00"/>
    <x v="7"/>
    <s v=""/>
    <n v="1284776"/>
    <n v="59"/>
    <n v="416"/>
    <n v="4"/>
    <s v="969.00 "/>
    <n v="3876"/>
    <x v="1"/>
    <x v="2"/>
    <x v="3"/>
    <x v="1531"/>
    <x v="1"/>
    <s v="North America"/>
  </r>
  <r>
    <n v="604007"/>
    <n v="2"/>
    <d v="2016-08-26T00:00:00"/>
    <x v="7"/>
    <s v=""/>
    <n v="1284776"/>
    <n v="59"/>
    <n v="1690"/>
    <n v="8"/>
    <s v="16.99 "/>
    <n v="135.91999999999999"/>
    <x v="1"/>
    <x v="6"/>
    <x v="8"/>
    <x v="1531"/>
    <x v="1"/>
    <s v="North America"/>
  </r>
  <r>
    <n v="604007"/>
    <n v="3"/>
    <d v="2016-08-26T00:00:00"/>
    <x v="7"/>
    <s v=""/>
    <n v="1284776"/>
    <n v="59"/>
    <n v="895"/>
    <n v="1"/>
    <s v="41.73 "/>
    <n v="41.73"/>
    <x v="1"/>
    <x v="2"/>
    <x v="8"/>
    <x v="1531"/>
    <x v="1"/>
    <s v="North America"/>
  </r>
  <r>
    <n v="604007"/>
    <n v="4"/>
    <d v="2016-08-26T00:00:00"/>
    <x v="7"/>
    <s v=""/>
    <n v="1284776"/>
    <n v="59"/>
    <n v="2114"/>
    <n v="3"/>
    <s v="257.50 "/>
    <n v="772.5"/>
    <x v="1"/>
    <x v="1"/>
    <x v="0"/>
    <x v="1531"/>
    <x v="1"/>
    <s v="North America"/>
  </r>
  <r>
    <n v="604008"/>
    <n v="1"/>
    <d v="2016-08-26T00:00:00"/>
    <x v="7"/>
    <s v=""/>
    <n v="1439027"/>
    <n v="56"/>
    <n v="2085"/>
    <n v="7"/>
    <s v="1,475.00 "/>
    <n v="10325"/>
    <x v="1"/>
    <x v="1"/>
    <x v="0"/>
    <x v="1245"/>
    <x v="1"/>
    <s v="North America"/>
  </r>
  <r>
    <n v="605000"/>
    <n v="1"/>
    <d v="2016-08-27T00:00:00"/>
    <x v="7"/>
    <s v=""/>
    <n v="118829"/>
    <n v="5"/>
    <n v="14"/>
    <n v="4"/>
    <s v="77.68 "/>
    <n v="310.72000000000003"/>
    <x v="4"/>
    <x v="7"/>
    <x v="0"/>
    <x v="1532"/>
    <x v="7"/>
    <s v="Australia"/>
  </r>
  <r>
    <n v="605000"/>
    <n v="3"/>
    <d v="2016-08-27T00:00:00"/>
    <x v="7"/>
    <s v=""/>
    <n v="118829"/>
    <n v="5"/>
    <n v="1660"/>
    <n v="1"/>
    <s v="289.99 "/>
    <n v="289.99"/>
    <x v="4"/>
    <x v="5"/>
    <x v="0"/>
    <x v="1532"/>
    <x v="7"/>
    <s v="Australia"/>
  </r>
  <r>
    <n v="605001"/>
    <n v="1"/>
    <d v="2016-08-27T00:00:00"/>
    <x v="7"/>
    <s v=""/>
    <n v="2022707"/>
    <n v="57"/>
    <n v="2009"/>
    <n v="3"/>
    <s v="179.99 "/>
    <n v="539.97"/>
    <x v="1"/>
    <x v="1"/>
    <x v="2"/>
    <x v="1533"/>
    <x v="1"/>
    <s v="North America"/>
  </r>
  <r>
    <n v="605003"/>
    <n v="1"/>
    <d v="2016-08-27T00:00:00"/>
    <x v="7"/>
    <s v=""/>
    <n v="1106952"/>
    <n v="36"/>
    <n v="2501"/>
    <n v="6"/>
    <s v="23.72 "/>
    <n v="142.32"/>
    <x v="2"/>
    <x v="4"/>
    <x v="0"/>
    <x v="1534"/>
    <x v="2"/>
    <s v="Europe"/>
  </r>
  <r>
    <n v="605003"/>
    <n v="2"/>
    <d v="2016-08-27T00:00:00"/>
    <x v="7"/>
    <s v=""/>
    <n v="1106952"/>
    <n v="36"/>
    <n v="54"/>
    <n v="1"/>
    <s v="296.00 "/>
    <n v="296"/>
    <x v="2"/>
    <x v="7"/>
    <x v="6"/>
    <x v="1534"/>
    <x v="2"/>
    <s v="Europe"/>
  </r>
  <r>
    <n v="605004"/>
    <n v="1"/>
    <d v="2016-08-27T00:00:00"/>
    <x v="7"/>
    <s v=""/>
    <n v="967034"/>
    <n v="39"/>
    <n v="190"/>
    <n v="2"/>
    <s v="56.90 "/>
    <n v="113.8"/>
    <x v="2"/>
    <x v="3"/>
    <x v="8"/>
    <x v="1535"/>
    <x v="2"/>
    <s v="Europe"/>
  </r>
  <r>
    <n v="605004"/>
    <n v="2"/>
    <d v="2016-08-27T00:00:00"/>
    <x v="7"/>
    <s v=""/>
    <n v="967034"/>
    <n v="39"/>
    <n v="1548"/>
    <n v="1"/>
    <s v="266.00 "/>
    <n v="266"/>
    <x v="2"/>
    <x v="4"/>
    <x v="4"/>
    <x v="1535"/>
    <x v="2"/>
    <s v="Europe"/>
  </r>
  <r>
    <n v="605005"/>
    <n v="1"/>
    <d v="2016-08-27T00:00:00"/>
    <x v="7"/>
    <s v="09/01/2016"/>
    <n v="1541789"/>
    <n v="0"/>
    <n v="1083"/>
    <n v="6"/>
    <s v="358.00 "/>
    <n v="2148"/>
    <x v="1"/>
    <x v="0"/>
    <x v="0"/>
    <x v="1536"/>
    <x v="1"/>
    <s v="North America"/>
  </r>
  <r>
    <n v="605005"/>
    <n v="2"/>
    <d v="2016-08-27T00:00:00"/>
    <x v="7"/>
    <s v="09/01/2016"/>
    <n v="1541789"/>
    <n v="0"/>
    <n v="2088"/>
    <n v="3"/>
    <s v="508.00 "/>
    <n v="1524"/>
    <x v="1"/>
    <x v="1"/>
    <x v="0"/>
    <x v="1536"/>
    <x v="1"/>
    <s v="North America"/>
  </r>
  <r>
    <n v="605005"/>
    <n v="3"/>
    <d v="2016-08-27T00:00:00"/>
    <x v="7"/>
    <s v="09/01/2016"/>
    <n v="1541789"/>
    <n v="0"/>
    <n v="135"/>
    <n v="1"/>
    <s v="349.95 "/>
    <n v="349.95"/>
    <x v="1"/>
    <x v="3"/>
    <x v="3"/>
    <x v="1536"/>
    <x v="1"/>
    <s v="North America"/>
  </r>
  <r>
    <n v="605006"/>
    <n v="1"/>
    <d v="2016-08-27T00:00:00"/>
    <x v="7"/>
    <s v="09/01/2016"/>
    <n v="377690"/>
    <n v="0"/>
    <n v="186"/>
    <n v="2"/>
    <s v="89.90 "/>
    <n v="179.8"/>
    <x v="0"/>
    <x v="3"/>
    <x v="8"/>
    <x v="1537"/>
    <x v="0"/>
    <s v="North America"/>
  </r>
  <r>
    <n v="605006"/>
    <n v="2"/>
    <d v="2016-08-27T00:00:00"/>
    <x v="7"/>
    <s v="09/01/2016"/>
    <n v="377690"/>
    <n v="0"/>
    <n v="1422"/>
    <n v="6"/>
    <s v="301.00 "/>
    <n v="1806"/>
    <x v="0"/>
    <x v="4"/>
    <x v="4"/>
    <x v="1537"/>
    <x v="0"/>
    <s v="North America"/>
  </r>
  <r>
    <n v="605006"/>
    <n v="3"/>
    <d v="2016-08-27T00:00:00"/>
    <x v="7"/>
    <s v="09/01/2016"/>
    <n v="377690"/>
    <n v="0"/>
    <n v="89"/>
    <n v="3"/>
    <s v="149.99 "/>
    <n v="449.97"/>
    <x v="0"/>
    <x v="7"/>
    <x v="10"/>
    <x v="1537"/>
    <x v="0"/>
    <s v="North America"/>
  </r>
  <r>
    <n v="605009"/>
    <n v="1"/>
    <d v="2016-08-27T00:00:00"/>
    <x v="7"/>
    <s v="09/03/2016"/>
    <n v="775239"/>
    <n v="0"/>
    <n v="1586"/>
    <n v="5"/>
    <s v="12.66 "/>
    <n v="63.3"/>
    <x v="3"/>
    <x v="5"/>
    <x v="8"/>
    <x v="1538"/>
    <x v="4"/>
    <s v="Europe"/>
  </r>
  <r>
    <n v="605009"/>
    <n v="2"/>
    <d v="2016-08-27T00:00:00"/>
    <x v="7"/>
    <s v="09/03/2016"/>
    <n v="775239"/>
    <n v="0"/>
    <n v="367"/>
    <n v="6"/>
    <s v="326.00 "/>
    <n v="1956"/>
    <x v="3"/>
    <x v="2"/>
    <x v="3"/>
    <x v="1538"/>
    <x v="4"/>
    <s v="Europe"/>
  </r>
  <r>
    <n v="605009"/>
    <n v="3"/>
    <d v="2016-08-27T00:00:00"/>
    <x v="7"/>
    <s v="09/03/2016"/>
    <n v="775239"/>
    <n v="0"/>
    <n v="1976"/>
    <n v="3"/>
    <s v="899.00 "/>
    <n v="2697"/>
    <x v="3"/>
    <x v="1"/>
    <x v="9"/>
    <x v="1538"/>
    <x v="4"/>
    <s v="Europe"/>
  </r>
  <r>
    <n v="605009"/>
    <n v="4"/>
    <d v="2016-08-27T00:00:00"/>
    <x v="7"/>
    <s v="09/03/2016"/>
    <n v="775239"/>
    <n v="0"/>
    <n v="1019"/>
    <n v="9"/>
    <s v="268.00 "/>
    <n v="2412"/>
    <x v="3"/>
    <x v="0"/>
    <x v="1"/>
    <x v="1538"/>
    <x v="4"/>
    <s v="Europe"/>
  </r>
  <r>
    <n v="605010"/>
    <n v="1"/>
    <d v="2016-08-27T00:00:00"/>
    <x v="7"/>
    <s v="8/30/2016"/>
    <n v="693988"/>
    <n v="0"/>
    <n v="38"/>
    <n v="4"/>
    <s v="299.23 "/>
    <n v="1196.92"/>
    <x v="3"/>
    <x v="7"/>
    <x v="0"/>
    <x v="1539"/>
    <x v="5"/>
    <s v="Europe"/>
  </r>
  <r>
    <n v="605011"/>
    <n v="1"/>
    <d v="2016-08-27T00:00:00"/>
    <x v="7"/>
    <s v=""/>
    <n v="724534"/>
    <n v="28"/>
    <n v="384"/>
    <n v="4"/>
    <s v="758.00 "/>
    <n v="3032"/>
    <x v="3"/>
    <x v="2"/>
    <x v="3"/>
    <x v="196"/>
    <x v="4"/>
    <s v="Europe"/>
  </r>
  <r>
    <n v="605011"/>
    <n v="2"/>
    <d v="2016-08-27T00:00:00"/>
    <x v="7"/>
    <s v=""/>
    <n v="724534"/>
    <n v="28"/>
    <n v="2503"/>
    <n v="1"/>
    <s v="9.99 "/>
    <n v="9.99"/>
    <x v="3"/>
    <x v="4"/>
    <x v="0"/>
    <x v="196"/>
    <x v="4"/>
    <s v="Europe"/>
  </r>
  <r>
    <n v="605012"/>
    <n v="1"/>
    <d v="2016-08-27T00:00:00"/>
    <x v="7"/>
    <s v="09/05/2016"/>
    <n v="888433"/>
    <n v="0"/>
    <n v="1596"/>
    <n v="1"/>
    <s v="12.66 "/>
    <n v="12.66"/>
    <x v="3"/>
    <x v="5"/>
    <x v="8"/>
    <x v="1341"/>
    <x v="3"/>
    <s v="Europe"/>
  </r>
  <r>
    <n v="605012"/>
    <n v="2"/>
    <d v="2016-08-27T00:00:00"/>
    <x v="7"/>
    <s v="09/05/2016"/>
    <n v="888433"/>
    <n v="0"/>
    <n v="1605"/>
    <n v="2"/>
    <s v="289.99 "/>
    <n v="579.98"/>
    <x v="3"/>
    <x v="5"/>
    <x v="8"/>
    <x v="1341"/>
    <x v="3"/>
    <s v="Europe"/>
  </r>
  <r>
    <n v="605012"/>
    <n v="3"/>
    <d v="2016-08-27T00:00:00"/>
    <x v="7"/>
    <s v="09/05/2016"/>
    <n v="888433"/>
    <n v="0"/>
    <n v="98"/>
    <n v="1"/>
    <s v="120.00 "/>
    <n v="120"/>
    <x v="3"/>
    <x v="7"/>
    <x v="6"/>
    <x v="1341"/>
    <x v="3"/>
    <s v="Europe"/>
  </r>
  <r>
    <n v="605013"/>
    <n v="1"/>
    <d v="2016-08-27T00:00:00"/>
    <x v="7"/>
    <s v=""/>
    <n v="1979995"/>
    <n v="50"/>
    <n v="192"/>
    <n v="1"/>
    <s v="599.00 "/>
    <n v="599"/>
    <x v="1"/>
    <x v="3"/>
    <x v="9"/>
    <x v="1540"/>
    <x v="1"/>
    <s v="North America"/>
  </r>
  <r>
    <n v="605013"/>
    <n v="2"/>
    <d v="2016-08-27T00:00:00"/>
    <x v="7"/>
    <s v=""/>
    <n v="1979995"/>
    <n v="50"/>
    <n v="1430"/>
    <n v="1"/>
    <s v="299.00 "/>
    <n v="299"/>
    <x v="1"/>
    <x v="4"/>
    <x v="4"/>
    <x v="1540"/>
    <x v="1"/>
    <s v="North America"/>
  </r>
  <r>
    <n v="606000"/>
    <n v="1"/>
    <d v="2016-08-28T00:00:00"/>
    <x v="7"/>
    <s v=""/>
    <n v="1479334"/>
    <n v="64"/>
    <n v="875"/>
    <n v="2"/>
    <s v="129.95 "/>
    <n v="259.89999999999998"/>
    <x v="1"/>
    <x v="2"/>
    <x v="0"/>
    <x v="1541"/>
    <x v="1"/>
    <s v="North America"/>
  </r>
  <r>
    <n v="606000"/>
    <n v="2"/>
    <d v="2016-08-28T00:00:00"/>
    <x v="7"/>
    <s v=""/>
    <n v="1479334"/>
    <n v="64"/>
    <n v="1975"/>
    <n v="4"/>
    <s v="3,199.99 "/>
    <n v="12799.96"/>
    <x v="1"/>
    <x v="1"/>
    <x v="9"/>
    <x v="1541"/>
    <x v="1"/>
    <s v="North America"/>
  </r>
  <r>
    <n v="606000"/>
    <n v="3"/>
    <d v="2016-08-28T00:00:00"/>
    <x v="7"/>
    <s v=""/>
    <n v="1479334"/>
    <n v="64"/>
    <n v="1650"/>
    <n v="1"/>
    <s v="289.99 "/>
    <n v="289.99"/>
    <x v="1"/>
    <x v="5"/>
    <x v="0"/>
    <x v="1541"/>
    <x v="1"/>
    <s v="North America"/>
  </r>
  <r>
    <n v="606000"/>
    <n v="4"/>
    <d v="2016-08-28T00:00:00"/>
    <x v="7"/>
    <s v=""/>
    <n v="1479334"/>
    <n v="64"/>
    <n v="2507"/>
    <n v="4"/>
    <s v="4.74 "/>
    <n v="18.96"/>
    <x v="1"/>
    <x v="4"/>
    <x v="0"/>
    <x v="1541"/>
    <x v="1"/>
    <s v="North America"/>
  </r>
  <r>
    <n v="607000"/>
    <n v="1"/>
    <d v="2016-08-29T00:00:00"/>
    <x v="7"/>
    <s v=""/>
    <n v="1110868"/>
    <n v="42"/>
    <n v="1727"/>
    <n v="6"/>
    <s v="56.00 "/>
    <n v="336"/>
    <x v="2"/>
    <x v="6"/>
    <x v="7"/>
    <x v="797"/>
    <x v="2"/>
    <s v="Europe"/>
  </r>
  <r>
    <n v="607000"/>
    <n v="2"/>
    <d v="2016-08-29T00:00:00"/>
    <x v="7"/>
    <s v=""/>
    <n v="1110868"/>
    <n v="42"/>
    <n v="1020"/>
    <n v="2"/>
    <s v="290.00 "/>
    <n v="580"/>
    <x v="2"/>
    <x v="0"/>
    <x v="1"/>
    <x v="797"/>
    <x v="2"/>
    <s v="Europe"/>
  </r>
  <r>
    <n v="607000"/>
    <n v="3"/>
    <d v="2016-08-29T00:00:00"/>
    <x v="7"/>
    <s v=""/>
    <n v="1110868"/>
    <n v="42"/>
    <n v="385"/>
    <n v="7"/>
    <s v="326.00 "/>
    <n v="2282"/>
    <x v="2"/>
    <x v="2"/>
    <x v="3"/>
    <x v="797"/>
    <x v="2"/>
    <s v="Europe"/>
  </r>
  <r>
    <n v="607000"/>
    <n v="4"/>
    <d v="2016-08-29T00:00:00"/>
    <x v="7"/>
    <s v=""/>
    <n v="1110868"/>
    <n v="42"/>
    <n v="426"/>
    <n v="7"/>
    <s v="499.90 "/>
    <n v="3499.2999999999997"/>
    <x v="2"/>
    <x v="2"/>
    <x v="3"/>
    <x v="797"/>
    <x v="2"/>
    <s v="Europe"/>
  </r>
  <r>
    <n v="607000"/>
    <n v="5"/>
    <d v="2016-08-29T00:00:00"/>
    <x v="7"/>
    <s v=""/>
    <n v="1110868"/>
    <n v="42"/>
    <n v="423"/>
    <n v="4"/>
    <s v="599.00 "/>
    <n v="2396"/>
    <x v="2"/>
    <x v="2"/>
    <x v="3"/>
    <x v="797"/>
    <x v="2"/>
    <s v="Europe"/>
  </r>
  <r>
    <n v="607001"/>
    <n v="1"/>
    <d v="2016-08-29T00:00:00"/>
    <x v="7"/>
    <s v=""/>
    <n v="1698831"/>
    <n v="57"/>
    <n v="16"/>
    <n v="3"/>
    <s v="109.95 "/>
    <n v="329.85"/>
    <x v="1"/>
    <x v="7"/>
    <x v="0"/>
    <x v="1542"/>
    <x v="1"/>
    <s v="North America"/>
  </r>
  <r>
    <n v="607002"/>
    <n v="1"/>
    <d v="2016-08-29T00:00:00"/>
    <x v="7"/>
    <s v=""/>
    <n v="1007026"/>
    <n v="40"/>
    <n v="1432"/>
    <n v="6"/>
    <s v="300.00 "/>
    <n v="1800"/>
    <x v="2"/>
    <x v="4"/>
    <x v="4"/>
    <x v="1543"/>
    <x v="2"/>
    <s v="Europe"/>
  </r>
  <r>
    <n v="607003"/>
    <n v="1"/>
    <d v="2016-08-29T00:00:00"/>
    <x v="7"/>
    <s v=""/>
    <n v="999292"/>
    <n v="41"/>
    <n v="1738"/>
    <n v="1"/>
    <s v="28.00 "/>
    <n v="28"/>
    <x v="2"/>
    <x v="6"/>
    <x v="7"/>
    <x v="1544"/>
    <x v="2"/>
    <s v="Europe"/>
  </r>
  <r>
    <n v="607003"/>
    <n v="2"/>
    <d v="2016-08-29T00:00:00"/>
    <x v="7"/>
    <s v=""/>
    <n v="999292"/>
    <n v="41"/>
    <n v="969"/>
    <n v="6"/>
    <s v="196.90 "/>
    <n v="1181.4000000000001"/>
    <x v="2"/>
    <x v="0"/>
    <x v="1"/>
    <x v="1544"/>
    <x v="2"/>
    <s v="Europe"/>
  </r>
  <r>
    <n v="607005"/>
    <n v="1"/>
    <d v="2016-08-29T00:00:00"/>
    <x v="7"/>
    <s v=""/>
    <n v="486512"/>
    <n v="22"/>
    <n v="22"/>
    <n v="1"/>
    <s v="134.00 "/>
    <n v="134"/>
    <x v="3"/>
    <x v="7"/>
    <x v="0"/>
    <x v="1545"/>
    <x v="6"/>
    <s v="Europe"/>
  </r>
  <r>
    <n v="607006"/>
    <n v="1"/>
    <d v="2016-08-29T00:00:00"/>
    <x v="7"/>
    <s v=""/>
    <n v="1753006"/>
    <n v="57"/>
    <n v="919"/>
    <n v="3"/>
    <s v="0.95 "/>
    <n v="2.8499999999999996"/>
    <x v="1"/>
    <x v="2"/>
    <x v="8"/>
    <x v="1546"/>
    <x v="1"/>
    <s v="North America"/>
  </r>
  <r>
    <n v="607006"/>
    <n v="2"/>
    <d v="2016-08-29T00:00:00"/>
    <x v="7"/>
    <s v=""/>
    <n v="1753006"/>
    <n v="57"/>
    <n v="124"/>
    <n v="4"/>
    <s v="279.99 "/>
    <n v="1119.96"/>
    <x v="1"/>
    <x v="3"/>
    <x v="3"/>
    <x v="1546"/>
    <x v="1"/>
    <s v="North America"/>
  </r>
  <r>
    <n v="608000"/>
    <n v="1"/>
    <d v="2016-08-30T00:00:00"/>
    <x v="7"/>
    <s v="09/06/2016"/>
    <n v="1299041"/>
    <n v="0"/>
    <n v="448"/>
    <n v="5"/>
    <s v="269.90 "/>
    <n v="1349.5"/>
    <x v="1"/>
    <x v="2"/>
    <x v="6"/>
    <x v="1547"/>
    <x v="1"/>
    <s v="North America"/>
  </r>
  <r>
    <n v="608001"/>
    <n v="1"/>
    <d v="2016-08-30T00:00:00"/>
    <x v="7"/>
    <s v="09/06/2016"/>
    <n v="49606"/>
    <n v="0"/>
    <n v="237"/>
    <n v="2"/>
    <s v="599.00 "/>
    <n v="1198"/>
    <x v="4"/>
    <x v="3"/>
    <x v="9"/>
    <x v="1548"/>
    <x v="7"/>
    <s v="Australia"/>
  </r>
  <r>
    <n v="608002"/>
    <n v="1"/>
    <d v="2016-08-30T00:00:00"/>
    <x v="7"/>
    <s v=""/>
    <n v="1037661"/>
    <n v="40"/>
    <n v="1645"/>
    <n v="1"/>
    <s v="57.88 "/>
    <n v="57.88"/>
    <x v="2"/>
    <x v="5"/>
    <x v="0"/>
    <x v="1549"/>
    <x v="2"/>
    <s v="Europe"/>
  </r>
  <r>
    <n v="608002"/>
    <n v="2"/>
    <d v="2016-08-30T00:00:00"/>
    <x v="7"/>
    <s v=""/>
    <n v="1037661"/>
    <n v="40"/>
    <n v="1695"/>
    <n v="1"/>
    <s v="4.98 "/>
    <n v="4.9800000000000004"/>
    <x v="2"/>
    <x v="6"/>
    <x v="8"/>
    <x v="1549"/>
    <x v="2"/>
    <s v="Europe"/>
  </r>
  <r>
    <n v="608003"/>
    <n v="1"/>
    <d v="2016-08-30T00:00:00"/>
    <x v="7"/>
    <s v=""/>
    <n v="1499679"/>
    <n v="44"/>
    <n v="1660"/>
    <n v="1"/>
    <s v="289.99 "/>
    <n v="289.99"/>
    <x v="1"/>
    <x v="5"/>
    <x v="0"/>
    <x v="1550"/>
    <x v="1"/>
    <s v="North America"/>
  </r>
  <r>
    <n v="608003"/>
    <n v="2"/>
    <d v="2016-08-30T00:00:00"/>
    <x v="7"/>
    <s v=""/>
    <n v="1499679"/>
    <n v="44"/>
    <n v="670"/>
    <n v="4"/>
    <s v="196.00 "/>
    <n v="784"/>
    <x v="1"/>
    <x v="2"/>
    <x v="5"/>
    <x v="1550"/>
    <x v="1"/>
    <s v="North America"/>
  </r>
  <r>
    <n v="608004"/>
    <n v="1"/>
    <d v="2016-08-30T00:00:00"/>
    <x v="7"/>
    <s v=""/>
    <n v="466813"/>
    <n v="24"/>
    <n v="2111"/>
    <n v="7"/>
    <s v="877.50 "/>
    <n v="6142.5"/>
    <x v="3"/>
    <x v="1"/>
    <x v="0"/>
    <x v="1551"/>
    <x v="6"/>
    <s v="Europe"/>
  </r>
  <r>
    <n v="608004"/>
    <n v="2"/>
    <d v="2016-08-30T00:00:00"/>
    <x v="7"/>
    <s v=""/>
    <n v="466813"/>
    <n v="24"/>
    <n v="1653"/>
    <n v="3"/>
    <s v="109.99 "/>
    <n v="329.96999999999997"/>
    <x v="3"/>
    <x v="5"/>
    <x v="0"/>
    <x v="1551"/>
    <x v="6"/>
    <s v="Europe"/>
  </r>
  <r>
    <n v="608005"/>
    <n v="1"/>
    <d v="2016-08-30T00:00:00"/>
    <x v="7"/>
    <s v=""/>
    <n v="1778282"/>
    <n v="65"/>
    <n v="890"/>
    <n v="8"/>
    <s v="50.00 "/>
    <n v="400"/>
    <x v="1"/>
    <x v="2"/>
    <x v="0"/>
    <x v="1552"/>
    <x v="1"/>
    <s v="North America"/>
  </r>
  <r>
    <n v="608006"/>
    <n v="1"/>
    <d v="2016-08-30T00:00:00"/>
    <x v="7"/>
    <s v="8/31/2016"/>
    <n v="312359"/>
    <n v="0"/>
    <n v="1619"/>
    <n v="5"/>
    <s v="59.99 "/>
    <n v="299.95"/>
    <x v="0"/>
    <x v="5"/>
    <x v="0"/>
    <x v="1553"/>
    <x v="0"/>
    <s v="North America"/>
  </r>
  <r>
    <n v="608007"/>
    <n v="1"/>
    <d v="2016-08-30T00:00:00"/>
    <x v="7"/>
    <s v=""/>
    <n v="1090259"/>
    <n v="41"/>
    <n v="811"/>
    <n v="1"/>
    <s v="16.50 "/>
    <n v="16.5"/>
    <x v="2"/>
    <x v="2"/>
    <x v="0"/>
    <x v="909"/>
    <x v="2"/>
    <s v="Europe"/>
  </r>
  <r>
    <n v="609000"/>
    <n v="1"/>
    <d v="2016-08-31T00:00:00"/>
    <x v="7"/>
    <s v="9/14/2016"/>
    <n v="979530"/>
    <n v="0"/>
    <n v="1696"/>
    <n v="2"/>
    <s v="16.99 "/>
    <n v="33.979999999999997"/>
    <x v="2"/>
    <x v="6"/>
    <x v="8"/>
    <x v="1219"/>
    <x v="2"/>
    <s v="Europe"/>
  </r>
  <r>
    <n v="609000"/>
    <n v="2"/>
    <d v="2016-08-31T00:00:00"/>
    <x v="7"/>
    <s v="9/14/2016"/>
    <n v="979530"/>
    <n v="0"/>
    <n v="418"/>
    <n v="3"/>
    <s v="269.95 "/>
    <n v="809.84999999999991"/>
    <x v="2"/>
    <x v="2"/>
    <x v="3"/>
    <x v="1219"/>
    <x v="2"/>
    <s v="Europe"/>
  </r>
  <r>
    <n v="609000"/>
    <n v="3"/>
    <d v="2016-08-31T00:00:00"/>
    <x v="7"/>
    <s v="9/14/2016"/>
    <n v="979530"/>
    <n v="0"/>
    <n v="1931"/>
    <n v="2"/>
    <s v="279.99 "/>
    <n v="559.98"/>
    <x v="2"/>
    <x v="1"/>
    <x v="2"/>
    <x v="1219"/>
    <x v="2"/>
    <s v="Europe"/>
  </r>
  <r>
    <n v="609001"/>
    <n v="1"/>
    <d v="2016-08-31T00:00:00"/>
    <x v="7"/>
    <s v=""/>
    <n v="1733927"/>
    <n v="51"/>
    <n v="2450"/>
    <n v="6"/>
    <s v="14.99 "/>
    <n v="89.94"/>
    <x v="1"/>
    <x v="1"/>
    <x v="9"/>
    <x v="1554"/>
    <x v="1"/>
    <s v="North America"/>
  </r>
  <r>
    <n v="609001"/>
    <n v="2"/>
    <d v="2016-08-31T00:00:00"/>
    <x v="7"/>
    <s v=""/>
    <n v="1733927"/>
    <n v="51"/>
    <n v="1132"/>
    <n v="4"/>
    <s v="627.00 "/>
    <n v="2508"/>
    <x v="1"/>
    <x v="0"/>
    <x v="2"/>
    <x v="1554"/>
    <x v="1"/>
    <s v="North America"/>
  </r>
  <r>
    <n v="609001"/>
    <n v="3"/>
    <d v="2016-08-31T00:00:00"/>
    <x v="7"/>
    <s v=""/>
    <n v="1733927"/>
    <n v="51"/>
    <n v="157"/>
    <n v="2"/>
    <s v="1,099.99 "/>
    <n v="2199.98"/>
    <x v="1"/>
    <x v="3"/>
    <x v="3"/>
    <x v="1554"/>
    <x v="1"/>
    <s v="North America"/>
  </r>
  <r>
    <n v="609003"/>
    <n v="1"/>
    <d v="2016-08-31T00:00:00"/>
    <x v="7"/>
    <s v=""/>
    <n v="1198127"/>
    <n v="38"/>
    <n v="1789"/>
    <n v="1"/>
    <s v="43.00 "/>
    <n v="43"/>
    <x v="2"/>
    <x v="6"/>
    <x v="7"/>
    <x v="1446"/>
    <x v="2"/>
    <s v="Europe"/>
  </r>
  <r>
    <n v="609004"/>
    <n v="1"/>
    <d v="2016-08-31T00:00:00"/>
    <x v="7"/>
    <s v=""/>
    <n v="643461"/>
    <n v="15"/>
    <n v="1401"/>
    <n v="2"/>
    <s v="40.19 "/>
    <n v="80.38"/>
    <x v="3"/>
    <x v="4"/>
    <x v="0"/>
    <x v="1555"/>
    <x v="5"/>
    <s v="Europe"/>
  </r>
  <r>
    <n v="609005"/>
    <n v="1"/>
    <d v="2016-08-31T00:00:00"/>
    <x v="7"/>
    <s v=""/>
    <n v="259407"/>
    <n v="9"/>
    <n v="509"/>
    <n v="2"/>
    <s v="139.00 "/>
    <n v="278"/>
    <x v="0"/>
    <x v="2"/>
    <x v="3"/>
    <x v="1556"/>
    <x v="0"/>
    <s v="North America"/>
  </r>
  <r>
    <n v="609005"/>
    <n v="2"/>
    <d v="2016-08-31T00:00:00"/>
    <x v="7"/>
    <s v=""/>
    <n v="259407"/>
    <n v="9"/>
    <n v="945"/>
    <n v="4"/>
    <s v="200.00 "/>
    <n v="800"/>
    <x v="0"/>
    <x v="0"/>
    <x v="1"/>
    <x v="1556"/>
    <x v="0"/>
    <s v="North America"/>
  </r>
  <r>
    <n v="609006"/>
    <n v="1"/>
    <d v="2016-08-31T00:00:00"/>
    <x v="7"/>
    <s v="09/11/2016"/>
    <n v="351879"/>
    <n v="0"/>
    <n v="52"/>
    <n v="8"/>
    <s v="199.95 "/>
    <n v="1599.6"/>
    <x v="0"/>
    <x v="7"/>
    <x v="6"/>
    <x v="1028"/>
    <x v="0"/>
    <s v="North America"/>
  </r>
  <r>
    <n v="609006"/>
    <n v="2"/>
    <d v="2016-08-31T00:00:00"/>
    <x v="7"/>
    <s v="09/11/2016"/>
    <n v="351879"/>
    <n v="0"/>
    <n v="2089"/>
    <n v="2"/>
    <s v="257.50 "/>
    <n v="515"/>
    <x v="0"/>
    <x v="1"/>
    <x v="0"/>
    <x v="1028"/>
    <x v="0"/>
    <s v="North America"/>
  </r>
  <r>
    <n v="609006"/>
    <n v="3"/>
    <d v="2016-08-31T00:00:00"/>
    <x v="7"/>
    <s v="09/11/2016"/>
    <n v="351879"/>
    <n v="0"/>
    <n v="1710"/>
    <n v="2"/>
    <s v="70.13 "/>
    <n v="140.26"/>
    <x v="0"/>
    <x v="6"/>
    <x v="7"/>
    <x v="1028"/>
    <x v="0"/>
    <s v="North America"/>
  </r>
  <r>
    <n v="609006"/>
    <n v="4"/>
    <d v="2016-08-31T00:00:00"/>
    <x v="7"/>
    <s v="09/11/2016"/>
    <n v="351879"/>
    <n v="0"/>
    <n v="1258"/>
    <n v="2"/>
    <s v="39.99 "/>
    <n v="79.98"/>
    <x v="0"/>
    <x v="0"/>
    <x v="0"/>
    <x v="1028"/>
    <x v="0"/>
    <s v="North America"/>
  </r>
  <r>
    <n v="609007"/>
    <n v="1"/>
    <d v="2016-08-31T00:00:00"/>
    <x v="7"/>
    <s v=""/>
    <n v="1398124"/>
    <n v="59"/>
    <n v="1780"/>
    <n v="3"/>
    <s v="43.00 "/>
    <n v="129"/>
    <x v="1"/>
    <x v="6"/>
    <x v="7"/>
    <x v="1557"/>
    <x v="1"/>
    <s v="North America"/>
  </r>
  <r>
    <n v="609007"/>
    <n v="2"/>
    <d v="2016-08-31T00:00:00"/>
    <x v="7"/>
    <s v=""/>
    <n v="1398124"/>
    <n v="59"/>
    <n v="1476"/>
    <n v="3"/>
    <s v="288.00 "/>
    <n v="864"/>
    <x v="1"/>
    <x v="4"/>
    <x v="4"/>
    <x v="1557"/>
    <x v="1"/>
    <s v="North America"/>
  </r>
  <r>
    <n v="609007"/>
    <n v="3"/>
    <d v="2016-08-31T00:00:00"/>
    <x v="7"/>
    <s v=""/>
    <n v="1398124"/>
    <n v="59"/>
    <n v="1285"/>
    <n v="2"/>
    <s v="24.99 "/>
    <n v="49.98"/>
    <x v="1"/>
    <x v="0"/>
    <x v="0"/>
    <x v="1557"/>
    <x v="1"/>
    <s v="North America"/>
  </r>
  <r>
    <n v="609008"/>
    <n v="1"/>
    <d v="2016-08-31T00:00:00"/>
    <x v="7"/>
    <s v=""/>
    <n v="939948"/>
    <n v="39"/>
    <n v="1987"/>
    <n v="7"/>
    <s v="99.99 "/>
    <n v="699.93"/>
    <x v="2"/>
    <x v="1"/>
    <x v="2"/>
    <x v="1558"/>
    <x v="2"/>
    <s v="Europe"/>
  </r>
  <r>
    <n v="610000"/>
    <n v="1"/>
    <d v="2016-09-01T00:00:00"/>
    <x v="8"/>
    <s v=""/>
    <n v="1767794"/>
    <n v="48"/>
    <n v="49"/>
    <n v="3"/>
    <s v="199.95 "/>
    <n v="599.84999999999991"/>
    <x v="1"/>
    <x v="7"/>
    <x v="6"/>
    <x v="1559"/>
    <x v="1"/>
    <s v="North America"/>
  </r>
  <r>
    <n v="610000"/>
    <n v="2"/>
    <d v="2016-09-01T00:00:00"/>
    <x v="8"/>
    <s v=""/>
    <n v="1767794"/>
    <n v="48"/>
    <n v="1803"/>
    <n v="3"/>
    <s v="32.00 "/>
    <n v="96"/>
    <x v="1"/>
    <x v="6"/>
    <x v="7"/>
    <x v="1559"/>
    <x v="1"/>
    <s v="North America"/>
  </r>
  <r>
    <n v="610000"/>
    <n v="3"/>
    <d v="2016-09-01T00:00:00"/>
    <x v="8"/>
    <s v=""/>
    <n v="1767794"/>
    <n v="48"/>
    <n v="79"/>
    <n v="1"/>
    <s v="40.55 "/>
    <n v="40.549999999999997"/>
    <x v="1"/>
    <x v="7"/>
    <x v="10"/>
    <x v="1559"/>
    <x v="1"/>
    <s v="North America"/>
  </r>
  <r>
    <n v="610002"/>
    <n v="1"/>
    <d v="2016-09-01T00:00:00"/>
    <x v="8"/>
    <s v=""/>
    <n v="1616456"/>
    <n v="50"/>
    <n v="773"/>
    <n v="3"/>
    <s v="15.90 "/>
    <n v="47.7"/>
    <x v="1"/>
    <x v="2"/>
    <x v="0"/>
    <x v="423"/>
    <x v="1"/>
    <s v="North America"/>
  </r>
  <r>
    <n v="610002"/>
    <n v="2"/>
    <d v="2016-09-01T00:00:00"/>
    <x v="8"/>
    <s v=""/>
    <n v="1616456"/>
    <n v="50"/>
    <n v="1118"/>
    <n v="10"/>
    <s v="334.00 "/>
    <n v="3340"/>
    <x v="1"/>
    <x v="0"/>
    <x v="2"/>
    <x v="423"/>
    <x v="1"/>
    <s v="North America"/>
  </r>
  <r>
    <n v="610003"/>
    <n v="1"/>
    <d v="2016-09-01T00:00:00"/>
    <x v="8"/>
    <s v="09/07/2016"/>
    <n v="1684287"/>
    <n v="0"/>
    <n v="454"/>
    <n v="3"/>
    <s v="269.90 "/>
    <n v="809.69999999999993"/>
    <x v="1"/>
    <x v="2"/>
    <x v="6"/>
    <x v="1560"/>
    <x v="1"/>
    <s v="North America"/>
  </r>
  <r>
    <n v="610004"/>
    <n v="1"/>
    <d v="2016-09-01T00:00:00"/>
    <x v="8"/>
    <s v=""/>
    <n v="1165631"/>
    <n v="36"/>
    <n v="1447"/>
    <n v="3"/>
    <s v="299.00 "/>
    <n v="897"/>
    <x v="2"/>
    <x v="4"/>
    <x v="4"/>
    <x v="1561"/>
    <x v="2"/>
    <s v="Europe"/>
  </r>
  <r>
    <n v="610005"/>
    <n v="1"/>
    <d v="2016-09-01T00:00:00"/>
    <x v="8"/>
    <s v=""/>
    <n v="1611553"/>
    <n v="47"/>
    <n v="117"/>
    <n v="4"/>
    <s v="169.99 "/>
    <n v="679.96"/>
    <x v="1"/>
    <x v="3"/>
    <x v="3"/>
    <x v="1562"/>
    <x v="1"/>
    <s v="North America"/>
  </r>
  <r>
    <n v="610005"/>
    <n v="2"/>
    <d v="2016-09-01T00:00:00"/>
    <x v="8"/>
    <s v=""/>
    <n v="1611553"/>
    <n v="47"/>
    <n v="424"/>
    <n v="2"/>
    <s v="269.95 "/>
    <n v="539.9"/>
    <x v="1"/>
    <x v="2"/>
    <x v="3"/>
    <x v="1562"/>
    <x v="1"/>
    <s v="North America"/>
  </r>
  <r>
    <n v="610006"/>
    <n v="1"/>
    <d v="2016-09-01T00:00:00"/>
    <x v="8"/>
    <s v=""/>
    <n v="1197294"/>
    <n v="38"/>
    <n v="122"/>
    <n v="1"/>
    <s v="279.99 "/>
    <n v="279.99"/>
    <x v="2"/>
    <x v="3"/>
    <x v="3"/>
    <x v="687"/>
    <x v="2"/>
    <s v="Europe"/>
  </r>
  <r>
    <n v="610006"/>
    <n v="2"/>
    <d v="2016-09-01T00:00:00"/>
    <x v="8"/>
    <s v=""/>
    <n v="1197294"/>
    <n v="38"/>
    <n v="1611"/>
    <n v="1"/>
    <s v="159.99 "/>
    <n v="159.99"/>
    <x v="2"/>
    <x v="5"/>
    <x v="8"/>
    <x v="687"/>
    <x v="2"/>
    <s v="Europe"/>
  </r>
  <r>
    <n v="610006"/>
    <n v="3"/>
    <d v="2016-09-01T00:00:00"/>
    <x v="8"/>
    <s v=""/>
    <n v="1197294"/>
    <n v="38"/>
    <n v="777"/>
    <n v="3"/>
    <s v="13.90 "/>
    <n v="41.7"/>
    <x v="2"/>
    <x v="2"/>
    <x v="0"/>
    <x v="687"/>
    <x v="2"/>
    <s v="Europe"/>
  </r>
  <r>
    <n v="610006"/>
    <n v="4"/>
    <d v="2016-09-01T00:00:00"/>
    <x v="8"/>
    <s v=""/>
    <n v="1197294"/>
    <n v="38"/>
    <n v="477"/>
    <n v="10"/>
    <s v="619.00 "/>
    <n v="6190"/>
    <x v="2"/>
    <x v="2"/>
    <x v="5"/>
    <x v="687"/>
    <x v="2"/>
    <s v="Europe"/>
  </r>
  <r>
    <n v="610006"/>
    <n v="5"/>
    <d v="2016-09-01T00:00:00"/>
    <x v="8"/>
    <s v=""/>
    <n v="1197294"/>
    <n v="38"/>
    <n v="411"/>
    <n v="2"/>
    <s v="699.00 "/>
    <n v="1398"/>
    <x v="2"/>
    <x v="2"/>
    <x v="5"/>
    <x v="687"/>
    <x v="2"/>
    <s v="Europe"/>
  </r>
  <r>
    <n v="610006"/>
    <n v="6"/>
    <d v="2016-09-01T00:00:00"/>
    <x v="8"/>
    <s v=""/>
    <n v="1197294"/>
    <n v="38"/>
    <n v="2097"/>
    <n v="2"/>
    <s v="791.00 "/>
    <n v="1582"/>
    <x v="2"/>
    <x v="1"/>
    <x v="0"/>
    <x v="687"/>
    <x v="2"/>
    <s v="Europe"/>
  </r>
  <r>
    <n v="610007"/>
    <n v="1"/>
    <d v="2016-09-01T00:00:00"/>
    <x v="8"/>
    <s v=""/>
    <n v="678925"/>
    <n v="16"/>
    <n v="46"/>
    <n v="2"/>
    <s v="149.95 "/>
    <n v="299.89999999999998"/>
    <x v="3"/>
    <x v="7"/>
    <x v="6"/>
    <x v="1563"/>
    <x v="5"/>
    <s v="Europe"/>
  </r>
  <r>
    <n v="610007"/>
    <n v="2"/>
    <d v="2016-09-01T00:00:00"/>
    <x v="8"/>
    <s v=""/>
    <n v="678925"/>
    <n v="16"/>
    <n v="1645"/>
    <n v="8"/>
    <s v="57.88 "/>
    <n v="463.04"/>
    <x v="3"/>
    <x v="5"/>
    <x v="0"/>
    <x v="1563"/>
    <x v="5"/>
    <s v="Europe"/>
  </r>
  <r>
    <n v="610007"/>
    <n v="3"/>
    <d v="2016-09-01T00:00:00"/>
    <x v="8"/>
    <s v=""/>
    <n v="678925"/>
    <n v="16"/>
    <n v="100"/>
    <n v="1"/>
    <s v="120.00 "/>
    <n v="120"/>
    <x v="3"/>
    <x v="7"/>
    <x v="6"/>
    <x v="1563"/>
    <x v="5"/>
    <s v="Europe"/>
  </r>
  <r>
    <n v="610007"/>
    <n v="4"/>
    <d v="2016-09-01T00:00:00"/>
    <x v="8"/>
    <s v=""/>
    <n v="678925"/>
    <n v="16"/>
    <n v="389"/>
    <n v="7"/>
    <s v="599.00 "/>
    <n v="4193"/>
    <x v="3"/>
    <x v="2"/>
    <x v="3"/>
    <x v="1563"/>
    <x v="5"/>
    <s v="Europe"/>
  </r>
  <r>
    <n v="610007"/>
    <n v="5"/>
    <d v="2016-09-01T00:00:00"/>
    <x v="8"/>
    <s v=""/>
    <n v="678925"/>
    <n v="16"/>
    <n v="1252"/>
    <n v="7"/>
    <s v="59.99 "/>
    <n v="419.93"/>
    <x v="3"/>
    <x v="0"/>
    <x v="0"/>
    <x v="1563"/>
    <x v="5"/>
    <s v="Europe"/>
  </r>
  <r>
    <n v="610008"/>
    <n v="1"/>
    <d v="2016-09-01T00:00:00"/>
    <x v="8"/>
    <s v=""/>
    <n v="347394"/>
    <n v="9"/>
    <n v="53"/>
    <n v="2"/>
    <s v="296.00 "/>
    <n v="592"/>
    <x v="0"/>
    <x v="7"/>
    <x v="6"/>
    <x v="1564"/>
    <x v="0"/>
    <s v="North America"/>
  </r>
  <r>
    <n v="610009"/>
    <n v="1"/>
    <d v="2016-09-01T00:00:00"/>
    <x v="8"/>
    <s v=""/>
    <n v="1826200"/>
    <n v="45"/>
    <n v="1454"/>
    <n v="4"/>
    <s v="199.00 "/>
    <n v="796"/>
    <x v="1"/>
    <x v="4"/>
    <x v="4"/>
    <x v="1565"/>
    <x v="1"/>
    <s v="North America"/>
  </r>
  <r>
    <n v="610009"/>
    <n v="2"/>
    <d v="2016-09-01T00:00:00"/>
    <x v="8"/>
    <s v=""/>
    <n v="1826200"/>
    <n v="45"/>
    <n v="621"/>
    <n v="2"/>
    <s v="139.00 "/>
    <n v="278"/>
    <x v="1"/>
    <x v="2"/>
    <x v="6"/>
    <x v="1565"/>
    <x v="1"/>
    <s v="North America"/>
  </r>
  <r>
    <n v="610010"/>
    <n v="1"/>
    <d v="2016-09-01T00:00:00"/>
    <x v="8"/>
    <s v=""/>
    <n v="1264277"/>
    <n v="66"/>
    <n v="2099"/>
    <n v="2"/>
    <s v="257.50 "/>
    <n v="515"/>
    <x v="1"/>
    <x v="1"/>
    <x v="0"/>
    <x v="1566"/>
    <x v="1"/>
    <s v="North America"/>
  </r>
  <r>
    <n v="610010"/>
    <n v="2"/>
    <d v="2016-09-01T00:00:00"/>
    <x v="8"/>
    <s v=""/>
    <n v="1264277"/>
    <n v="66"/>
    <n v="2513"/>
    <n v="2"/>
    <s v="129.99 "/>
    <n v="259.98"/>
    <x v="1"/>
    <x v="4"/>
    <x v="0"/>
    <x v="1566"/>
    <x v="1"/>
    <s v="North America"/>
  </r>
  <r>
    <n v="610011"/>
    <n v="1"/>
    <d v="2016-09-01T00:00:00"/>
    <x v="8"/>
    <s v=""/>
    <n v="1368924"/>
    <n v="65"/>
    <n v="2076"/>
    <n v="6"/>
    <s v="139.99 "/>
    <n v="839.94"/>
    <x v="1"/>
    <x v="1"/>
    <x v="0"/>
    <x v="1567"/>
    <x v="1"/>
    <s v="North America"/>
  </r>
  <r>
    <n v="610011"/>
    <n v="2"/>
    <d v="2016-09-01T00:00:00"/>
    <x v="8"/>
    <s v=""/>
    <n v="1368924"/>
    <n v="65"/>
    <n v="1785"/>
    <n v="4"/>
    <s v="43.00 "/>
    <n v="172"/>
    <x v="1"/>
    <x v="6"/>
    <x v="7"/>
    <x v="1567"/>
    <x v="1"/>
    <s v="North America"/>
  </r>
  <r>
    <n v="610012"/>
    <n v="1"/>
    <d v="2016-09-01T00:00:00"/>
    <x v="8"/>
    <s v=""/>
    <n v="1746184"/>
    <n v="44"/>
    <n v="1962"/>
    <n v="1"/>
    <s v="129.99 "/>
    <n v="129.99"/>
    <x v="1"/>
    <x v="1"/>
    <x v="9"/>
    <x v="1568"/>
    <x v="1"/>
    <s v="North America"/>
  </r>
  <r>
    <n v="610012"/>
    <n v="2"/>
    <d v="2016-09-01T00:00:00"/>
    <x v="8"/>
    <s v=""/>
    <n v="1746184"/>
    <n v="44"/>
    <n v="1151"/>
    <n v="2"/>
    <s v="410.00 "/>
    <n v="820"/>
    <x v="1"/>
    <x v="0"/>
    <x v="2"/>
    <x v="1568"/>
    <x v="1"/>
    <s v="North America"/>
  </r>
  <r>
    <n v="610012"/>
    <n v="3"/>
    <d v="2016-09-01T00:00:00"/>
    <x v="8"/>
    <s v=""/>
    <n v="1746184"/>
    <n v="44"/>
    <n v="541"/>
    <n v="1"/>
    <s v="699.00 "/>
    <n v="699"/>
    <x v="1"/>
    <x v="2"/>
    <x v="5"/>
    <x v="1568"/>
    <x v="1"/>
    <s v="North America"/>
  </r>
  <r>
    <n v="610012"/>
    <n v="4"/>
    <d v="2016-09-01T00:00:00"/>
    <x v="8"/>
    <s v=""/>
    <n v="1746184"/>
    <n v="44"/>
    <n v="2000"/>
    <n v="3"/>
    <s v="94.99 "/>
    <n v="284.96999999999997"/>
    <x v="1"/>
    <x v="1"/>
    <x v="2"/>
    <x v="1568"/>
    <x v="1"/>
    <s v="North America"/>
  </r>
  <r>
    <n v="611000"/>
    <n v="1"/>
    <d v="2016-09-02T00:00:00"/>
    <x v="8"/>
    <s v="09/07/2016"/>
    <n v="1063458"/>
    <n v="0"/>
    <n v="1200"/>
    <n v="2"/>
    <s v="1,000.00 "/>
    <n v="2000"/>
    <x v="2"/>
    <x v="0"/>
    <x v="2"/>
    <x v="1569"/>
    <x v="2"/>
    <s v="Europe"/>
  </r>
  <r>
    <n v="611000"/>
    <n v="2"/>
    <d v="2016-09-02T00:00:00"/>
    <x v="8"/>
    <s v="09/07/2016"/>
    <n v="1063458"/>
    <n v="0"/>
    <n v="583"/>
    <n v="2"/>
    <s v="251.00 "/>
    <n v="502"/>
    <x v="2"/>
    <x v="2"/>
    <x v="0"/>
    <x v="1569"/>
    <x v="2"/>
    <s v="Europe"/>
  </r>
  <r>
    <n v="611001"/>
    <n v="1"/>
    <d v="2016-09-02T00:00:00"/>
    <x v="8"/>
    <s v=""/>
    <n v="773896"/>
    <n v="30"/>
    <n v="1583"/>
    <n v="2"/>
    <s v="13.89 "/>
    <n v="27.78"/>
    <x v="3"/>
    <x v="5"/>
    <x v="8"/>
    <x v="1570"/>
    <x v="4"/>
    <s v="Europe"/>
  </r>
  <r>
    <n v="611001"/>
    <n v="2"/>
    <d v="2016-09-02T00:00:00"/>
    <x v="8"/>
    <s v=""/>
    <n v="773896"/>
    <n v="30"/>
    <n v="13"/>
    <n v="1"/>
    <s v="77.68 "/>
    <n v="77.680000000000007"/>
    <x v="3"/>
    <x v="7"/>
    <x v="0"/>
    <x v="1570"/>
    <x v="4"/>
    <s v="Europe"/>
  </r>
  <r>
    <n v="611002"/>
    <n v="1"/>
    <d v="2016-09-02T00:00:00"/>
    <x v="8"/>
    <s v=""/>
    <n v="1284129"/>
    <n v="57"/>
    <n v="1744"/>
    <n v="4"/>
    <s v="28.00 "/>
    <n v="112"/>
    <x v="1"/>
    <x v="6"/>
    <x v="7"/>
    <x v="1571"/>
    <x v="1"/>
    <s v="North America"/>
  </r>
  <r>
    <n v="611003"/>
    <n v="1"/>
    <d v="2016-09-02T00:00:00"/>
    <x v="8"/>
    <s v=""/>
    <n v="224111"/>
    <n v="9"/>
    <n v="1669"/>
    <n v="1"/>
    <s v="6.89 "/>
    <n v="6.89"/>
    <x v="0"/>
    <x v="6"/>
    <x v="7"/>
    <x v="368"/>
    <x v="0"/>
    <s v="North America"/>
  </r>
  <r>
    <n v="611004"/>
    <n v="1"/>
    <d v="2016-09-02T00:00:00"/>
    <x v="8"/>
    <s v=""/>
    <n v="1969751"/>
    <n v="47"/>
    <n v="1090"/>
    <n v="1"/>
    <s v="332.00 "/>
    <n v="332"/>
    <x v="1"/>
    <x v="0"/>
    <x v="0"/>
    <x v="1572"/>
    <x v="1"/>
    <s v="North America"/>
  </r>
  <r>
    <n v="611005"/>
    <n v="1"/>
    <d v="2016-09-02T00:00:00"/>
    <x v="8"/>
    <s v=""/>
    <n v="1171109"/>
    <n v="39"/>
    <n v="2352"/>
    <n v="2"/>
    <s v="299.99 "/>
    <n v="599.98"/>
    <x v="2"/>
    <x v="1"/>
    <x v="0"/>
    <x v="1573"/>
    <x v="2"/>
    <s v="Europe"/>
  </r>
  <r>
    <n v="611005"/>
    <n v="2"/>
    <d v="2016-09-02T00:00:00"/>
    <x v="8"/>
    <s v=""/>
    <n v="1171109"/>
    <n v="39"/>
    <n v="1795"/>
    <n v="3"/>
    <s v="43.00 "/>
    <n v="129"/>
    <x v="2"/>
    <x v="6"/>
    <x v="7"/>
    <x v="1573"/>
    <x v="2"/>
    <s v="Europe"/>
  </r>
  <r>
    <n v="611005"/>
    <n v="3"/>
    <d v="2016-09-02T00:00:00"/>
    <x v="8"/>
    <s v=""/>
    <n v="1171109"/>
    <n v="39"/>
    <n v="1495"/>
    <n v="1"/>
    <s v="230.00 "/>
    <n v="230"/>
    <x v="2"/>
    <x v="4"/>
    <x v="4"/>
    <x v="1573"/>
    <x v="2"/>
    <s v="Europe"/>
  </r>
  <r>
    <n v="611006"/>
    <n v="1"/>
    <d v="2016-09-02T00:00:00"/>
    <x v="8"/>
    <s v=""/>
    <n v="411596"/>
    <n v="20"/>
    <n v="2039"/>
    <n v="2"/>
    <s v="179.99 "/>
    <n v="359.98"/>
    <x v="3"/>
    <x v="1"/>
    <x v="9"/>
    <x v="1574"/>
    <x v="6"/>
    <s v="Europe"/>
  </r>
  <r>
    <n v="611006"/>
    <n v="2"/>
    <d v="2016-09-02T00:00:00"/>
    <x v="8"/>
    <s v=""/>
    <n v="411596"/>
    <n v="20"/>
    <n v="1814"/>
    <n v="2"/>
    <s v="32.00 "/>
    <n v="64"/>
    <x v="3"/>
    <x v="6"/>
    <x v="7"/>
    <x v="1574"/>
    <x v="6"/>
    <s v="Europe"/>
  </r>
  <r>
    <n v="611006"/>
    <n v="3"/>
    <d v="2016-09-02T00:00:00"/>
    <x v="8"/>
    <s v=""/>
    <n v="411596"/>
    <n v="20"/>
    <n v="2365"/>
    <n v="1"/>
    <s v="399.99 "/>
    <n v="399.99"/>
    <x v="3"/>
    <x v="1"/>
    <x v="0"/>
    <x v="1574"/>
    <x v="6"/>
    <s v="Europe"/>
  </r>
  <r>
    <n v="611007"/>
    <n v="1"/>
    <d v="2016-09-02T00:00:00"/>
    <x v="8"/>
    <s v=""/>
    <n v="136284"/>
    <n v="5"/>
    <n v="322"/>
    <n v="1"/>
    <s v="369.00 "/>
    <n v="369"/>
    <x v="4"/>
    <x v="3"/>
    <x v="8"/>
    <x v="1575"/>
    <x v="7"/>
    <s v="Australia"/>
  </r>
  <r>
    <n v="611007"/>
    <n v="2"/>
    <d v="2016-09-02T00:00:00"/>
    <x v="8"/>
    <s v=""/>
    <n v="136284"/>
    <n v="5"/>
    <n v="428"/>
    <n v="3"/>
    <s v="969.00 "/>
    <n v="2907"/>
    <x v="4"/>
    <x v="2"/>
    <x v="3"/>
    <x v="1575"/>
    <x v="7"/>
    <s v="Australia"/>
  </r>
  <r>
    <n v="611007"/>
    <n v="3"/>
    <d v="2016-09-02T00:00:00"/>
    <x v="8"/>
    <s v=""/>
    <n v="136284"/>
    <n v="5"/>
    <n v="92"/>
    <n v="3"/>
    <s v="149.99 "/>
    <n v="449.97"/>
    <x v="4"/>
    <x v="7"/>
    <x v="10"/>
    <x v="1575"/>
    <x v="7"/>
    <s v="Australia"/>
  </r>
  <r>
    <n v="611008"/>
    <n v="1"/>
    <d v="2016-09-02T00:00:00"/>
    <x v="8"/>
    <s v=""/>
    <n v="474789"/>
    <n v="27"/>
    <n v="1313"/>
    <n v="4"/>
    <s v="205.00 "/>
    <n v="820"/>
    <x v="3"/>
    <x v="0"/>
    <x v="0"/>
    <x v="1576"/>
    <x v="6"/>
    <s v="Europe"/>
  </r>
  <r>
    <n v="611008"/>
    <n v="2"/>
    <d v="2016-09-02T00:00:00"/>
    <x v="8"/>
    <s v=""/>
    <n v="474789"/>
    <n v="27"/>
    <n v="2380"/>
    <n v="2"/>
    <s v="299.99 "/>
    <n v="599.98"/>
    <x v="3"/>
    <x v="1"/>
    <x v="0"/>
    <x v="1576"/>
    <x v="6"/>
    <s v="Europe"/>
  </r>
  <r>
    <n v="611008"/>
    <n v="3"/>
    <d v="2016-09-02T00:00:00"/>
    <x v="8"/>
    <s v=""/>
    <n v="474789"/>
    <n v="27"/>
    <n v="1691"/>
    <n v="5"/>
    <s v="5.39 "/>
    <n v="26.95"/>
    <x v="3"/>
    <x v="6"/>
    <x v="8"/>
    <x v="1576"/>
    <x v="6"/>
    <s v="Europe"/>
  </r>
  <r>
    <n v="612000"/>
    <n v="1"/>
    <d v="2016-09-03T00:00:00"/>
    <x v="8"/>
    <s v=""/>
    <n v="2069957"/>
    <n v="59"/>
    <n v="1954"/>
    <n v="2"/>
    <s v="299.99 "/>
    <n v="599.98"/>
    <x v="1"/>
    <x v="1"/>
    <x v="9"/>
    <x v="1577"/>
    <x v="1"/>
    <s v="North America"/>
  </r>
  <r>
    <n v="612000"/>
    <n v="2"/>
    <d v="2016-09-03T00:00:00"/>
    <x v="8"/>
    <s v=""/>
    <n v="2069957"/>
    <n v="59"/>
    <n v="578"/>
    <n v="7"/>
    <s v="999.00 "/>
    <n v="6993"/>
    <x v="1"/>
    <x v="2"/>
    <x v="0"/>
    <x v="1577"/>
    <x v="1"/>
    <s v="North America"/>
  </r>
  <r>
    <n v="612001"/>
    <n v="1"/>
    <d v="2016-09-03T00:00:00"/>
    <x v="8"/>
    <s v=""/>
    <n v="663778"/>
    <n v="13"/>
    <n v="84"/>
    <n v="10"/>
    <s v="99.99 "/>
    <n v="999.9"/>
    <x v="3"/>
    <x v="7"/>
    <x v="10"/>
    <x v="1578"/>
    <x v="5"/>
    <s v="Europe"/>
  </r>
  <r>
    <n v="612001"/>
    <n v="2"/>
    <d v="2016-09-03T00:00:00"/>
    <x v="8"/>
    <s v=""/>
    <n v="663778"/>
    <n v="13"/>
    <n v="1700"/>
    <n v="1"/>
    <s v="8.88 "/>
    <n v="8.8800000000000008"/>
    <x v="3"/>
    <x v="6"/>
    <x v="8"/>
    <x v="1578"/>
    <x v="5"/>
    <s v="Europe"/>
  </r>
  <r>
    <n v="612001"/>
    <n v="3"/>
    <d v="2016-09-03T00:00:00"/>
    <x v="8"/>
    <s v=""/>
    <n v="663778"/>
    <n v="13"/>
    <n v="1263"/>
    <n v="5"/>
    <s v="69.99 "/>
    <n v="349.95"/>
    <x v="3"/>
    <x v="0"/>
    <x v="0"/>
    <x v="1578"/>
    <x v="5"/>
    <s v="Europe"/>
  </r>
  <r>
    <n v="612002"/>
    <n v="1"/>
    <d v="2016-09-03T00:00:00"/>
    <x v="8"/>
    <s v="09/08/2016"/>
    <n v="1031814"/>
    <n v="0"/>
    <n v="305"/>
    <n v="2"/>
    <s v="329.00 "/>
    <n v="658"/>
    <x v="2"/>
    <x v="3"/>
    <x v="8"/>
    <x v="1579"/>
    <x v="2"/>
    <s v="Europe"/>
  </r>
  <r>
    <n v="612003"/>
    <n v="1"/>
    <d v="2016-09-03T00:00:00"/>
    <x v="8"/>
    <s v=""/>
    <n v="1992074"/>
    <n v="43"/>
    <n v="868"/>
    <n v="3"/>
    <s v="69.99 "/>
    <n v="209.96999999999997"/>
    <x v="1"/>
    <x v="2"/>
    <x v="0"/>
    <x v="1580"/>
    <x v="1"/>
    <s v="North America"/>
  </r>
  <r>
    <n v="612003"/>
    <n v="2"/>
    <d v="2016-09-03T00:00:00"/>
    <x v="8"/>
    <s v=""/>
    <n v="1992074"/>
    <n v="43"/>
    <n v="199"/>
    <n v="3"/>
    <s v="569.00 "/>
    <n v="1707"/>
    <x v="1"/>
    <x v="3"/>
    <x v="9"/>
    <x v="1580"/>
    <x v="1"/>
    <s v="North America"/>
  </r>
  <r>
    <n v="612003"/>
    <n v="3"/>
    <d v="2016-09-03T00:00:00"/>
    <x v="8"/>
    <s v=""/>
    <n v="1992074"/>
    <n v="43"/>
    <n v="1270"/>
    <n v="4"/>
    <s v="6.95 "/>
    <n v="27.8"/>
    <x v="1"/>
    <x v="0"/>
    <x v="0"/>
    <x v="1580"/>
    <x v="1"/>
    <s v="North America"/>
  </r>
  <r>
    <n v="612004"/>
    <n v="1"/>
    <d v="2016-09-03T00:00:00"/>
    <x v="8"/>
    <s v="09/06/2016"/>
    <n v="1980830"/>
    <n v="0"/>
    <n v="1610"/>
    <n v="2"/>
    <s v="289.99 "/>
    <n v="579.98"/>
    <x v="1"/>
    <x v="5"/>
    <x v="8"/>
    <x v="1581"/>
    <x v="1"/>
    <s v="North America"/>
  </r>
  <r>
    <n v="612005"/>
    <n v="1"/>
    <d v="2016-09-03T00:00:00"/>
    <x v="8"/>
    <s v=""/>
    <n v="379953"/>
    <n v="8"/>
    <n v="1496"/>
    <n v="2"/>
    <s v="288.00 "/>
    <n v="576"/>
    <x v="0"/>
    <x v="4"/>
    <x v="4"/>
    <x v="1582"/>
    <x v="0"/>
    <s v="North America"/>
  </r>
  <r>
    <n v="612006"/>
    <n v="1"/>
    <d v="2016-09-03T00:00:00"/>
    <x v="8"/>
    <s v=""/>
    <n v="1412621"/>
    <n v="47"/>
    <n v="1577"/>
    <n v="1"/>
    <s v="219.00 "/>
    <n v="219"/>
    <x v="1"/>
    <x v="5"/>
    <x v="8"/>
    <x v="1583"/>
    <x v="1"/>
    <s v="North America"/>
  </r>
  <r>
    <n v="612007"/>
    <n v="1"/>
    <d v="2016-09-03T00:00:00"/>
    <x v="8"/>
    <s v=""/>
    <n v="249261"/>
    <n v="9"/>
    <n v="1022"/>
    <n v="1"/>
    <s v="184.50 "/>
    <n v="184.5"/>
    <x v="0"/>
    <x v="0"/>
    <x v="1"/>
    <x v="1584"/>
    <x v="0"/>
    <s v="North America"/>
  </r>
  <r>
    <n v="612007"/>
    <n v="2"/>
    <d v="2016-09-03T00:00:00"/>
    <x v="8"/>
    <s v=""/>
    <n v="249261"/>
    <n v="9"/>
    <n v="141"/>
    <n v="8"/>
    <s v="299.99 "/>
    <n v="2399.92"/>
    <x v="0"/>
    <x v="3"/>
    <x v="3"/>
    <x v="1584"/>
    <x v="0"/>
    <s v="North America"/>
  </r>
  <r>
    <n v="612008"/>
    <n v="1"/>
    <d v="2016-09-03T00:00:00"/>
    <x v="8"/>
    <s v=""/>
    <n v="458315"/>
    <n v="20"/>
    <n v="1284"/>
    <n v="3"/>
    <s v="24.99 "/>
    <n v="74.97"/>
    <x v="3"/>
    <x v="0"/>
    <x v="0"/>
    <x v="1585"/>
    <x v="6"/>
    <s v="Europe"/>
  </r>
  <r>
    <n v="612009"/>
    <n v="1"/>
    <d v="2016-09-03T00:00:00"/>
    <x v="8"/>
    <s v=""/>
    <n v="695433"/>
    <n v="15"/>
    <n v="1477"/>
    <n v="1"/>
    <s v="267.00 "/>
    <n v="267"/>
    <x v="3"/>
    <x v="4"/>
    <x v="4"/>
    <x v="1586"/>
    <x v="5"/>
    <s v="Europe"/>
  </r>
  <r>
    <n v="612010"/>
    <n v="1"/>
    <d v="2016-09-03T00:00:00"/>
    <x v="8"/>
    <s v=""/>
    <n v="234726"/>
    <n v="10"/>
    <n v="1467"/>
    <n v="2"/>
    <s v="301.00 "/>
    <n v="602"/>
    <x v="0"/>
    <x v="4"/>
    <x v="0"/>
    <x v="1587"/>
    <x v="0"/>
    <s v="North America"/>
  </r>
  <r>
    <n v="612010"/>
    <n v="2"/>
    <d v="2016-09-03T00:00:00"/>
    <x v="8"/>
    <s v=""/>
    <n v="234726"/>
    <n v="10"/>
    <n v="2362"/>
    <n v="3"/>
    <s v="635.99 "/>
    <n v="1907.97"/>
    <x v="0"/>
    <x v="1"/>
    <x v="0"/>
    <x v="1587"/>
    <x v="0"/>
    <s v="North America"/>
  </r>
  <r>
    <n v="612010"/>
    <n v="3"/>
    <d v="2016-09-03T00:00:00"/>
    <x v="8"/>
    <s v=""/>
    <n v="234726"/>
    <n v="10"/>
    <n v="2392"/>
    <n v="1"/>
    <s v="429.99 "/>
    <n v="429.99"/>
    <x v="0"/>
    <x v="1"/>
    <x v="5"/>
    <x v="1587"/>
    <x v="0"/>
    <s v="North America"/>
  </r>
  <r>
    <n v="612011"/>
    <n v="1"/>
    <d v="2016-09-03T00:00:00"/>
    <x v="8"/>
    <s v=""/>
    <n v="1342569"/>
    <n v="51"/>
    <n v="425"/>
    <n v="3"/>
    <s v="369.00 "/>
    <n v="1107"/>
    <x v="1"/>
    <x v="2"/>
    <x v="3"/>
    <x v="1588"/>
    <x v="1"/>
    <s v="North America"/>
  </r>
  <r>
    <n v="612011"/>
    <n v="2"/>
    <d v="2016-09-03T00:00:00"/>
    <x v="8"/>
    <s v=""/>
    <n v="1342569"/>
    <n v="51"/>
    <n v="1602"/>
    <n v="1"/>
    <s v="179.99 "/>
    <n v="179.99"/>
    <x v="1"/>
    <x v="5"/>
    <x v="8"/>
    <x v="1588"/>
    <x v="1"/>
    <s v="North America"/>
  </r>
  <r>
    <n v="612011"/>
    <n v="3"/>
    <d v="2016-09-03T00:00:00"/>
    <x v="8"/>
    <s v=""/>
    <n v="1342569"/>
    <n v="51"/>
    <n v="57"/>
    <n v="4"/>
    <s v="156.00 "/>
    <n v="624"/>
    <x v="1"/>
    <x v="7"/>
    <x v="6"/>
    <x v="1588"/>
    <x v="1"/>
    <s v="North America"/>
  </r>
  <r>
    <n v="612013"/>
    <n v="1"/>
    <d v="2016-09-03T00:00:00"/>
    <x v="8"/>
    <s v=""/>
    <n v="132701"/>
    <n v="6"/>
    <n v="1539"/>
    <n v="2"/>
    <s v="310.00 "/>
    <n v="620"/>
    <x v="4"/>
    <x v="4"/>
    <x v="4"/>
    <x v="1589"/>
    <x v="7"/>
    <s v="Australia"/>
  </r>
  <r>
    <n v="612013"/>
    <n v="2"/>
    <d v="2016-09-03T00:00:00"/>
    <x v="8"/>
    <s v=""/>
    <n v="132701"/>
    <n v="6"/>
    <n v="1927"/>
    <n v="2"/>
    <s v="3,199.99 "/>
    <n v="6399.98"/>
    <x v="4"/>
    <x v="1"/>
    <x v="2"/>
    <x v="1589"/>
    <x v="7"/>
    <s v="Australia"/>
  </r>
  <r>
    <n v="612014"/>
    <n v="1"/>
    <d v="2016-09-03T00:00:00"/>
    <x v="8"/>
    <s v="9/13/2016"/>
    <n v="1743083"/>
    <n v="0"/>
    <n v="175"/>
    <n v="1"/>
    <s v="116.90 "/>
    <n v="116.9"/>
    <x v="1"/>
    <x v="3"/>
    <x v="8"/>
    <x v="1590"/>
    <x v="1"/>
    <s v="North America"/>
  </r>
  <r>
    <n v="612014"/>
    <n v="2"/>
    <d v="2016-09-03T00:00:00"/>
    <x v="8"/>
    <s v="9/13/2016"/>
    <n v="1743083"/>
    <n v="0"/>
    <n v="187"/>
    <n v="2"/>
    <s v="129.90 "/>
    <n v="259.8"/>
    <x v="1"/>
    <x v="3"/>
    <x v="8"/>
    <x v="1590"/>
    <x v="1"/>
    <s v="North America"/>
  </r>
  <r>
    <n v="612014"/>
    <n v="3"/>
    <d v="2016-09-03T00:00:00"/>
    <x v="8"/>
    <s v="9/13/2016"/>
    <n v="1743083"/>
    <n v="0"/>
    <n v="2002"/>
    <n v="1"/>
    <s v="199.99 "/>
    <n v="199.99"/>
    <x v="1"/>
    <x v="1"/>
    <x v="2"/>
    <x v="1590"/>
    <x v="1"/>
    <s v="North America"/>
  </r>
  <r>
    <n v="612014"/>
    <n v="4"/>
    <d v="2016-09-03T00:00:00"/>
    <x v="8"/>
    <s v="9/13/2016"/>
    <n v="1743083"/>
    <n v="0"/>
    <n v="1592"/>
    <n v="4"/>
    <s v="17.99 "/>
    <n v="71.959999999999994"/>
    <x v="1"/>
    <x v="5"/>
    <x v="8"/>
    <x v="1590"/>
    <x v="1"/>
    <s v="North America"/>
  </r>
  <r>
    <n v="612014"/>
    <n v="5"/>
    <d v="2016-09-03T00:00:00"/>
    <x v="8"/>
    <s v="9/13/2016"/>
    <n v="1743083"/>
    <n v="0"/>
    <n v="6"/>
    <n v="1"/>
    <s v="21.57 "/>
    <n v="21.57"/>
    <x v="1"/>
    <x v="7"/>
    <x v="0"/>
    <x v="1590"/>
    <x v="1"/>
    <s v="North America"/>
  </r>
  <r>
    <n v="612014"/>
    <n v="6"/>
    <d v="2016-09-03T00:00:00"/>
    <x v="8"/>
    <s v="9/13/2016"/>
    <n v="1743083"/>
    <n v="0"/>
    <n v="103"/>
    <n v="9"/>
    <s v="115.00 "/>
    <n v="1035"/>
    <x v="1"/>
    <x v="7"/>
    <x v="6"/>
    <x v="1590"/>
    <x v="1"/>
    <s v="North America"/>
  </r>
  <r>
    <n v="612014"/>
    <n v="7"/>
    <d v="2016-09-03T00:00:00"/>
    <x v="8"/>
    <s v="9/13/2016"/>
    <n v="1743083"/>
    <n v="0"/>
    <n v="1227"/>
    <n v="1"/>
    <s v="988.00 "/>
    <n v="988"/>
    <x v="1"/>
    <x v="0"/>
    <x v="2"/>
    <x v="1590"/>
    <x v="1"/>
    <s v="North America"/>
  </r>
  <r>
    <n v="612015"/>
    <n v="1"/>
    <d v="2016-09-03T00:00:00"/>
    <x v="8"/>
    <s v=""/>
    <n v="1152849"/>
    <n v="40"/>
    <n v="486"/>
    <n v="3"/>
    <s v="69.00 "/>
    <n v="207"/>
    <x v="2"/>
    <x v="2"/>
    <x v="5"/>
    <x v="1591"/>
    <x v="2"/>
    <s v="Europe"/>
  </r>
  <r>
    <n v="612015"/>
    <n v="2"/>
    <d v="2016-09-03T00:00:00"/>
    <x v="8"/>
    <s v=""/>
    <n v="1152849"/>
    <n v="40"/>
    <n v="131"/>
    <n v="1"/>
    <s v="200.00 "/>
    <n v="200"/>
    <x v="2"/>
    <x v="3"/>
    <x v="3"/>
    <x v="1591"/>
    <x v="2"/>
    <s v="Europe"/>
  </r>
  <r>
    <n v="613000"/>
    <n v="1"/>
    <d v="2016-09-04T00:00:00"/>
    <x v="8"/>
    <s v=""/>
    <n v="935232"/>
    <n v="42"/>
    <n v="1621"/>
    <n v="6"/>
    <s v="12.99 "/>
    <n v="77.94"/>
    <x v="2"/>
    <x v="5"/>
    <x v="0"/>
    <x v="1592"/>
    <x v="2"/>
    <s v="Europe"/>
  </r>
  <r>
    <n v="613000"/>
    <n v="2"/>
    <d v="2016-09-04T00:00:00"/>
    <x v="8"/>
    <s v=""/>
    <n v="935232"/>
    <n v="42"/>
    <n v="1525"/>
    <n v="2"/>
    <s v="402.00 "/>
    <n v="804"/>
    <x v="2"/>
    <x v="4"/>
    <x v="4"/>
    <x v="1592"/>
    <x v="2"/>
    <s v="Europe"/>
  </r>
  <r>
    <n v="613000"/>
    <n v="3"/>
    <d v="2016-09-04T00:00:00"/>
    <x v="8"/>
    <s v=""/>
    <n v="935232"/>
    <n v="42"/>
    <n v="1698"/>
    <n v="2"/>
    <s v="6.99 "/>
    <n v="13.98"/>
    <x v="2"/>
    <x v="6"/>
    <x v="8"/>
    <x v="1592"/>
    <x v="2"/>
    <s v="Europe"/>
  </r>
  <r>
    <n v="613000"/>
    <n v="4"/>
    <d v="2016-09-04T00:00:00"/>
    <x v="8"/>
    <s v=""/>
    <n v="935232"/>
    <n v="42"/>
    <n v="453"/>
    <n v="2"/>
    <s v="229.90 "/>
    <n v="459.8"/>
    <x v="2"/>
    <x v="2"/>
    <x v="6"/>
    <x v="1592"/>
    <x v="2"/>
    <s v="Europe"/>
  </r>
  <r>
    <n v="613000"/>
    <n v="5"/>
    <d v="2016-09-04T00:00:00"/>
    <x v="8"/>
    <s v=""/>
    <n v="935232"/>
    <n v="42"/>
    <n v="452"/>
    <n v="1"/>
    <s v="219.95 "/>
    <n v="219.95"/>
    <x v="2"/>
    <x v="2"/>
    <x v="6"/>
    <x v="1592"/>
    <x v="2"/>
    <s v="Europe"/>
  </r>
  <r>
    <n v="614000"/>
    <n v="1"/>
    <d v="2016-09-05T00:00:00"/>
    <x v="8"/>
    <s v=""/>
    <n v="1789839"/>
    <n v="43"/>
    <n v="101"/>
    <n v="3"/>
    <s v="120.00 "/>
    <n v="360"/>
    <x v="1"/>
    <x v="7"/>
    <x v="6"/>
    <x v="1593"/>
    <x v="1"/>
    <s v="North America"/>
  </r>
  <r>
    <n v="614000"/>
    <n v="2"/>
    <d v="2016-09-05T00:00:00"/>
    <x v="8"/>
    <s v=""/>
    <n v="1789839"/>
    <n v="43"/>
    <n v="103"/>
    <n v="1"/>
    <s v="115.00 "/>
    <n v="115"/>
    <x v="1"/>
    <x v="7"/>
    <x v="6"/>
    <x v="1593"/>
    <x v="1"/>
    <s v="North America"/>
  </r>
  <r>
    <n v="614000"/>
    <n v="3"/>
    <d v="2016-09-05T00:00:00"/>
    <x v="8"/>
    <s v=""/>
    <n v="1789839"/>
    <n v="43"/>
    <n v="77"/>
    <n v="5"/>
    <s v="37.95 "/>
    <n v="189.75"/>
    <x v="1"/>
    <x v="7"/>
    <x v="10"/>
    <x v="1593"/>
    <x v="1"/>
    <s v="North America"/>
  </r>
  <r>
    <n v="614000"/>
    <n v="5"/>
    <d v="2016-09-05T00:00:00"/>
    <x v="8"/>
    <s v=""/>
    <n v="1789839"/>
    <n v="43"/>
    <n v="417"/>
    <n v="2"/>
    <s v="599.00 "/>
    <n v="1198"/>
    <x v="1"/>
    <x v="2"/>
    <x v="3"/>
    <x v="1593"/>
    <x v="1"/>
    <s v="North America"/>
  </r>
  <r>
    <n v="614000"/>
    <n v="6"/>
    <d v="2016-09-05T00:00:00"/>
    <x v="8"/>
    <s v=""/>
    <n v="1789839"/>
    <n v="43"/>
    <n v="2304"/>
    <n v="5"/>
    <s v="268.50 "/>
    <n v="1342.5"/>
    <x v="1"/>
    <x v="1"/>
    <x v="5"/>
    <x v="1593"/>
    <x v="1"/>
    <s v="North America"/>
  </r>
  <r>
    <n v="614001"/>
    <n v="1"/>
    <d v="2016-09-05T00:00:00"/>
    <x v="8"/>
    <s v=""/>
    <n v="1952591"/>
    <n v="45"/>
    <n v="1651"/>
    <n v="4"/>
    <s v="159.99 "/>
    <n v="639.96"/>
    <x v="1"/>
    <x v="5"/>
    <x v="0"/>
    <x v="1594"/>
    <x v="1"/>
    <s v="North America"/>
  </r>
  <r>
    <n v="614001"/>
    <n v="2"/>
    <d v="2016-09-05T00:00:00"/>
    <x v="8"/>
    <s v=""/>
    <n v="1952591"/>
    <n v="45"/>
    <n v="1428"/>
    <n v="2"/>
    <s v="268.00 "/>
    <n v="536"/>
    <x v="1"/>
    <x v="4"/>
    <x v="4"/>
    <x v="1594"/>
    <x v="1"/>
    <s v="North America"/>
  </r>
  <r>
    <n v="614001"/>
    <n v="3"/>
    <d v="2016-09-05T00:00:00"/>
    <x v="8"/>
    <s v=""/>
    <n v="1952591"/>
    <n v="45"/>
    <n v="979"/>
    <n v="1"/>
    <s v="281.00 "/>
    <n v="281"/>
    <x v="1"/>
    <x v="0"/>
    <x v="1"/>
    <x v="1594"/>
    <x v="1"/>
    <s v="North America"/>
  </r>
  <r>
    <n v="614002"/>
    <n v="1"/>
    <d v="2016-09-05T00:00:00"/>
    <x v="8"/>
    <s v=""/>
    <n v="1240339"/>
    <n v="65"/>
    <n v="688"/>
    <n v="1"/>
    <s v="118.00 "/>
    <n v="118"/>
    <x v="1"/>
    <x v="2"/>
    <x v="5"/>
    <x v="1595"/>
    <x v="1"/>
    <s v="North America"/>
  </r>
  <r>
    <n v="614002"/>
    <n v="2"/>
    <d v="2016-09-05T00:00:00"/>
    <x v="8"/>
    <s v=""/>
    <n v="1240339"/>
    <n v="65"/>
    <n v="178"/>
    <n v="4"/>
    <s v="66.00 "/>
    <n v="264"/>
    <x v="1"/>
    <x v="3"/>
    <x v="8"/>
    <x v="1595"/>
    <x v="1"/>
    <s v="North America"/>
  </r>
  <r>
    <n v="614002"/>
    <n v="3"/>
    <d v="2016-09-05T00:00:00"/>
    <x v="8"/>
    <s v=""/>
    <n v="1240339"/>
    <n v="65"/>
    <n v="1321"/>
    <n v="5"/>
    <s v="28.99 "/>
    <n v="144.94999999999999"/>
    <x v="1"/>
    <x v="4"/>
    <x v="0"/>
    <x v="1595"/>
    <x v="1"/>
    <s v="North America"/>
  </r>
  <r>
    <n v="614003"/>
    <n v="1"/>
    <d v="2016-09-05T00:00:00"/>
    <x v="8"/>
    <s v=""/>
    <n v="261686"/>
    <n v="9"/>
    <n v="100"/>
    <n v="2"/>
    <s v="120.00 "/>
    <n v="240"/>
    <x v="0"/>
    <x v="7"/>
    <x v="6"/>
    <x v="1596"/>
    <x v="0"/>
    <s v="North America"/>
  </r>
  <r>
    <n v="614003"/>
    <n v="2"/>
    <d v="2016-09-05T00:00:00"/>
    <x v="8"/>
    <s v=""/>
    <n v="261686"/>
    <n v="9"/>
    <n v="306"/>
    <n v="5"/>
    <s v="369.00 "/>
    <n v="1845"/>
    <x v="0"/>
    <x v="3"/>
    <x v="8"/>
    <x v="1596"/>
    <x v="0"/>
    <s v="North America"/>
  </r>
  <r>
    <n v="614003"/>
    <n v="4"/>
    <d v="2016-09-05T00:00:00"/>
    <x v="8"/>
    <s v=""/>
    <n v="261686"/>
    <n v="9"/>
    <n v="1812"/>
    <n v="3"/>
    <s v="32.00 "/>
    <n v="96"/>
    <x v="0"/>
    <x v="6"/>
    <x v="7"/>
    <x v="1596"/>
    <x v="0"/>
    <s v="North America"/>
  </r>
  <r>
    <n v="614004"/>
    <n v="1"/>
    <d v="2016-09-05T00:00:00"/>
    <x v="8"/>
    <s v=""/>
    <n v="2003358"/>
    <n v="48"/>
    <n v="774"/>
    <n v="1"/>
    <s v="15.50 "/>
    <n v="15.5"/>
    <x v="1"/>
    <x v="2"/>
    <x v="0"/>
    <x v="1597"/>
    <x v="1"/>
    <s v="North America"/>
  </r>
  <r>
    <n v="614005"/>
    <n v="1"/>
    <d v="2016-09-05T00:00:00"/>
    <x v="8"/>
    <s v=""/>
    <n v="2045041"/>
    <n v="54"/>
    <n v="439"/>
    <n v="6"/>
    <s v="559.00 "/>
    <n v="3354"/>
    <x v="1"/>
    <x v="2"/>
    <x v="6"/>
    <x v="1598"/>
    <x v="1"/>
    <s v="North America"/>
  </r>
  <r>
    <n v="614005"/>
    <n v="2"/>
    <d v="2016-09-05T00:00:00"/>
    <x v="8"/>
    <s v=""/>
    <n v="2045041"/>
    <n v="54"/>
    <n v="1138"/>
    <n v="6"/>
    <s v="391.90 "/>
    <n v="2351.3999999999996"/>
    <x v="1"/>
    <x v="0"/>
    <x v="2"/>
    <x v="1598"/>
    <x v="1"/>
    <s v="North America"/>
  </r>
  <r>
    <n v="614005"/>
    <n v="3"/>
    <d v="2016-09-05T00:00:00"/>
    <x v="8"/>
    <s v=""/>
    <n v="2045041"/>
    <n v="54"/>
    <n v="375"/>
    <n v="4"/>
    <s v="699.00 "/>
    <n v="2796"/>
    <x v="1"/>
    <x v="2"/>
    <x v="3"/>
    <x v="1598"/>
    <x v="1"/>
    <s v="North America"/>
  </r>
  <r>
    <n v="614006"/>
    <n v="1"/>
    <d v="2016-09-05T00:00:00"/>
    <x v="8"/>
    <s v=""/>
    <n v="242920"/>
    <n v="8"/>
    <n v="1655"/>
    <n v="4"/>
    <s v="289.99 "/>
    <n v="1159.96"/>
    <x v="0"/>
    <x v="5"/>
    <x v="0"/>
    <x v="1599"/>
    <x v="0"/>
    <s v="North America"/>
  </r>
  <r>
    <n v="615000"/>
    <n v="1"/>
    <d v="2016-09-06T00:00:00"/>
    <x v="8"/>
    <s v=""/>
    <n v="250176"/>
    <n v="8"/>
    <n v="1488"/>
    <n v="2"/>
    <s v="300.00 "/>
    <n v="600"/>
    <x v="0"/>
    <x v="4"/>
    <x v="4"/>
    <x v="1600"/>
    <x v="0"/>
    <s v="North America"/>
  </r>
  <r>
    <n v="615000"/>
    <n v="2"/>
    <d v="2016-09-06T00:00:00"/>
    <x v="8"/>
    <s v=""/>
    <n v="250176"/>
    <n v="8"/>
    <n v="1642"/>
    <n v="2"/>
    <s v="57.88 "/>
    <n v="115.76"/>
    <x v="0"/>
    <x v="5"/>
    <x v="0"/>
    <x v="1600"/>
    <x v="0"/>
    <s v="North America"/>
  </r>
  <r>
    <n v="615000"/>
    <n v="3"/>
    <d v="2016-09-06T00:00:00"/>
    <x v="8"/>
    <s v=""/>
    <n v="250176"/>
    <n v="8"/>
    <n v="169"/>
    <n v="4"/>
    <s v="119.00 "/>
    <n v="476"/>
    <x v="0"/>
    <x v="3"/>
    <x v="8"/>
    <x v="1600"/>
    <x v="0"/>
    <s v="North America"/>
  </r>
  <r>
    <n v="615000"/>
    <n v="5"/>
    <d v="2016-09-06T00:00:00"/>
    <x v="8"/>
    <s v=""/>
    <n v="250176"/>
    <n v="8"/>
    <n v="1377"/>
    <n v="4"/>
    <s v="16.00 "/>
    <n v="64"/>
    <x v="0"/>
    <x v="4"/>
    <x v="0"/>
    <x v="1600"/>
    <x v="0"/>
    <s v="North America"/>
  </r>
  <r>
    <n v="615000"/>
    <n v="6"/>
    <d v="2016-09-06T00:00:00"/>
    <x v="8"/>
    <s v=""/>
    <n v="250176"/>
    <n v="8"/>
    <n v="1573"/>
    <n v="6"/>
    <s v="58.99 "/>
    <n v="353.94"/>
    <x v="0"/>
    <x v="5"/>
    <x v="8"/>
    <x v="1600"/>
    <x v="0"/>
    <s v="North America"/>
  </r>
  <r>
    <n v="615000"/>
    <n v="7"/>
    <d v="2016-09-06T00:00:00"/>
    <x v="8"/>
    <s v=""/>
    <n v="250176"/>
    <n v="8"/>
    <n v="1372"/>
    <n v="1"/>
    <s v="35.99 "/>
    <n v="35.99"/>
    <x v="0"/>
    <x v="4"/>
    <x v="0"/>
    <x v="1600"/>
    <x v="0"/>
    <s v="North America"/>
  </r>
  <r>
    <n v="615001"/>
    <n v="1"/>
    <d v="2016-09-06T00:00:00"/>
    <x v="8"/>
    <s v=""/>
    <n v="477389"/>
    <n v="19"/>
    <n v="1629"/>
    <n v="2"/>
    <s v="9.99 "/>
    <n v="19.98"/>
    <x v="3"/>
    <x v="5"/>
    <x v="0"/>
    <x v="1601"/>
    <x v="6"/>
    <s v="Europe"/>
  </r>
  <r>
    <n v="615001"/>
    <n v="2"/>
    <d v="2016-09-06T00:00:00"/>
    <x v="8"/>
    <s v=""/>
    <n v="477389"/>
    <n v="19"/>
    <n v="496"/>
    <n v="3"/>
    <s v="179.00 "/>
    <n v="537"/>
    <x v="3"/>
    <x v="2"/>
    <x v="3"/>
    <x v="1601"/>
    <x v="6"/>
    <s v="Europe"/>
  </r>
  <r>
    <n v="615001"/>
    <n v="3"/>
    <d v="2016-09-06T00:00:00"/>
    <x v="8"/>
    <s v=""/>
    <n v="477389"/>
    <n v="19"/>
    <n v="51"/>
    <n v="3"/>
    <s v="199.95 "/>
    <n v="599.84999999999991"/>
    <x v="3"/>
    <x v="7"/>
    <x v="6"/>
    <x v="1601"/>
    <x v="6"/>
    <s v="Europe"/>
  </r>
  <r>
    <n v="615004"/>
    <n v="1"/>
    <d v="2016-09-06T00:00:00"/>
    <x v="8"/>
    <s v=""/>
    <n v="444807"/>
    <n v="19"/>
    <n v="1584"/>
    <n v="5"/>
    <s v="9.99 "/>
    <n v="49.95"/>
    <x v="3"/>
    <x v="5"/>
    <x v="8"/>
    <x v="1602"/>
    <x v="6"/>
    <s v="Europe"/>
  </r>
  <r>
    <n v="615004"/>
    <n v="2"/>
    <d v="2016-09-06T00:00:00"/>
    <x v="8"/>
    <s v=""/>
    <n v="444807"/>
    <n v="19"/>
    <n v="423"/>
    <n v="2"/>
    <s v="599.00 "/>
    <n v="1198"/>
    <x v="3"/>
    <x v="2"/>
    <x v="3"/>
    <x v="1602"/>
    <x v="6"/>
    <s v="Europe"/>
  </r>
  <r>
    <n v="615005"/>
    <n v="1"/>
    <d v="2016-09-06T00:00:00"/>
    <x v="8"/>
    <s v=""/>
    <n v="1980004"/>
    <n v="65"/>
    <n v="57"/>
    <n v="4"/>
    <s v="156.00 "/>
    <n v="624"/>
    <x v="1"/>
    <x v="7"/>
    <x v="6"/>
    <x v="1603"/>
    <x v="1"/>
    <s v="North America"/>
  </r>
  <r>
    <n v="615005"/>
    <n v="2"/>
    <d v="2016-09-06T00:00:00"/>
    <x v="8"/>
    <s v=""/>
    <n v="1980004"/>
    <n v="65"/>
    <n v="527"/>
    <n v="2"/>
    <s v="99.00 "/>
    <n v="198"/>
    <x v="1"/>
    <x v="2"/>
    <x v="6"/>
    <x v="1603"/>
    <x v="1"/>
    <s v="North America"/>
  </r>
  <r>
    <n v="615006"/>
    <n v="1"/>
    <d v="2016-09-06T00:00:00"/>
    <x v="8"/>
    <s v=""/>
    <n v="960606"/>
    <n v="39"/>
    <n v="1661"/>
    <n v="3"/>
    <s v="5.50 "/>
    <n v="16.5"/>
    <x v="2"/>
    <x v="6"/>
    <x v="7"/>
    <x v="364"/>
    <x v="2"/>
    <s v="Europe"/>
  </r>
  <r>
    <n v="615007"/>
    <n v="1"/>
    <d v="2016-09-06T00:00:00"/>
    <x v="8"/>
    <s v=""/>
    <n v="484432"/>
    <n v="22"/>
    <n v="1302"/>
    <n v="7"/>
    <s v="95.00 "/>
    <n v="665"/>
    <x v="3"/>
    <x v="0"/>
    <x v="0"/>
    <x v="1604"/>
    <x v="6"/>
    <s v="Europe"/>
  </r>
  <r>
    <n v="615007"/>
    <n v="2"/>
    <d v="2016-09-06T00:00:00"/>
    <x v="8"/>
    <s v=""/>
    <n v="484432"/>
    <n v="22"/>
    <n v="2337"/>
    <n v="1"/>
    <s v="229.99 "/>
    <n v="229.99"/>
    <x v="3"/>
    <x v="1"/>
    <x v="9"/>
    <x v="1604"/>
    <x v="6"/>
    <s v="Europe"/>
  </r>
  <r>
    <n v="615007"/>
    <n v="3"/>
    <d v="2016-09-06T00:00:00"/>
    <x v="8"/>
    <s v=""/>
    <n v="484432"/>
    <n v="22"/>
    <n v="1732"/>
    <n v="3"/>
    <s v="72.45 "/>
    <n v="217.35000000000002"/>
    <x v="3"/>
    <x v="6"/>
    <x v="7"/>
    <x v="1604"/>
    <x v="6"/>
    <s v="Europe"/>
  </r>
  <r>
    <n v="615008"/>
    <n v="1"/>
    <d v="2016-09-06T00:00:00"/>
    <x v="8"/>
    <s v=""/>
    <n v="1827243"/>
    <n v="59"/>
    <n v="1499"/>
    <n v="1"/>
    <s v="310.00 "/>
    <n v="310"/>
    <x v="1"/>
    <x v="4"/>
    <x v="4"/>
    <x v="358"/>
    <x v="1"/>
    <s v="North America"/>
  </r>
  <r>
    <n v="616000"/>
    <n v="1"/>
    <d v="2016-09-07T00:00:00"/>
    <x v="8"/>
    <s v=""/>
    <n v="1013016"/>
    <n v="40"/>
    <n v="1649"/>
    <n v="3"/>
    <s v="259.99 "/>
    <n v="779.97"/>
    <x v="2"/>
    <x v="5"/>
    <x v="0"/>
    <x v="1605"/>
    <x v="2"/>
    <s v="Europe"/>
  </r>
  <r>
    <n v="616000"/>
    <n v="2"/>
    <d v="2016-09-07T00:00:00"/>
    <x v="8"/>
    <s v=""/>
    <n v="1013016"/>
    <n v="40"/>
    <n v="1366"/>
    <n v="1"/>
    <s v="32.99 "/>
    <n v="32.99"/>
    <x v="2"/>
    <x v="4"/>
    <x v="0"/>
    <x v="1605"/>
    <x v="2"/>
    <s v="Europe"/>
  </r>
  <r>
    <n v="616000"/>
    <n v="3"/>
    <d v="2016-09-07T00:00:00"/>
    <x v="8"/>
    <s v=""/>
    <n v="1013016"/>
    <n v="40"/>
    <n v="133"/>
    <n v="5"/>
    <s v="349.95 "/>
    <n v="1749.75"/>
    <x v="2"/>
    <x v="3"/>
    <x v="3"/>
    <x v="1605"/>
    <x v="2"/>
    <s v="Europe"/>
  </r>
  <r>
    <n v="616001"/>
    <n v="1"/>
    <d v="2016-09-07T00:00:00"/>
    <x v="8"/>
    <s v=""/>
    <n v="1071007"/>
    <n v="36"/>
    <n v="1590"/>
    <n v="3"/>
    <s v="22.89 "/>
    <n v="68.67"/>
    <x v="2"/>
    <x v="5"/>
    <x v="8"/>
    <x v="1606"/>
    <x v="2"/>
    <s v="Europe"/>
  </r>
  <r>
    <n v="616002"/>
    <n v="1"/>
    <d v="2016-09-07T00:00:00"/>
    <x v="8"/>
    <s v=""/>
    <n v="1248847"/>
    <n v="59"/>
    <n v="1443"/>
    <n v="5"/>
    <s v="589.00 "/>
    <n v="2945"/>
    <x v="1"/>
    <x v="4"/>
    <x v="4"/>
    <x v="1607"/>
    <x v="1"/>
    <s v="North America"/>
  </r>
  <r>
    <n v="616002"/>
    <n v="2"/>
    <d v="2016-09-07T00:00:00"/>
    <x v="8"/>
    <s v=""/>
    <n v="1248847"/>
    <n v="59"/>
    <n v="2517"/>
    <n v="1"/>
    <s v="3.35 "/>
    <n v="3.35"/>
    <x v="1"/>
    <x v="4"/>
    <x v="0"/>
    <x v="1607"/>
    <x v="1"/>
    <s v="North America"/>
  </r>
  <r>
    <n v="616003"/>
    <n v="1"/>
    <d v="2016-09-07T00:00:00"/>
    <x v="8"/>
    <s v=""/>
    <n v="1475255"/>
    <n v="55"/>
    <n v="1662"/>
    <n v="4"/>
    <s v="6.99 "/>
    <n v="27.96"/>
    <x v="1"/>
    <x v="6"/>
    <x v="7"/>
    <x v="1608"/>
    <x v="1"/>
    <s v="North America"/>
  </r>
  <r>
    <n v="616004"/>
    <n v="1"/>
    <d v="2016-09-07T00:00:00"/>
    <x v="8"/>
    <s v=""/>
    <n v="721480"/>
    <n v="29"/>
    <n v="49"/>
    <n v="2"/>
    <s v="199.95 "/>
    <n v="399.9"/>
    <x v="3"/>
    <x v="7"/>
    <x v="6"/>
    <x v="1609"/>
    <x v="4"/>
    <s v="Europe"/>
  </r>
  <r>
    <n v="616007"/>
    <n v="1"/>
    <d v="2016-09-07T00:00:00"/>
    <x v="8"/>
    <s v=""/>
    <n v="415125"/>
    <n v="20"/>
    <n v="1467"/>
    <n v="4"/>
    <s v="301.00 "/>
    <n v="1204"/>
    <x v="3"/>
    <x v="4"/>
    <x v="0"/>
    <x v="1610"/>
    <x v="6"/>
    <s v="Europe"/>
  </r>
  <r>
    <n v="616008"/>
    <n v="1"/>
    <d v="2016-09-07T00:00:00"/>
    <x v="8"/>
    <s v=""/>
    <n v="1314915"/>
    <n v="47"/>
    <n v="447"/>
    <n v="1"/>
    <s v="229.90 "/>
    <n v="229.9"/>
    <x v="1"/>
    <x v="2"/>
    <x v="6"/>
    <x v="1611"/>
    <x v="1"/>
    <s v="North America"/>
  </r>
  <r>
    <n v="616008"/>
    <n v="2"/>
    <d v="2016-09-07T00:00:00"/>
    <x v="8"/>
    <s v=""/>
    <n v="1314915"/>
    <n v="47"/>
    <n v="1505"/>
    <n v="1"/>
    <s v="230.00 "/>
    <n v="230"/>
    <x v="1"/>
    <x v="4"/>
    <x v="4"/>
    <x v="1611"/>
    <x v="1"/>
    <s v="North America"/>
  </r>
  <r>
    <n v="616009"/>
    <n v="1"/>
    <d v="2016-09-07T00:00:00"/>
    <x v="8"/>
    <s v=""/>
    <n v="850529"/>
    <n v="34"/>
    <n v="209"/>
    <n v="1"/>
    <s v="699.00 "/>
    <n v="699"/>
    <x v="3"/>
    <x v="3"/>
    <x v="9"/>
    <x v="1612"/>
    <x v="3"/>
    <s v="Europe"/>
  </r>
  <r>
    <n v="616009"/>
    <n v="2"/>
    <d v="2016-09-07T00:00:00"/>
    <x v="8"/>
    <s v=""/>
    <n v="850529"/>
    <n v="34"/>
    <n v="654"/>
    <n v="4"/>
    <s v="129.00 "/>
    <n v="516"/>
    <x v="3"/>
    <x v="2"/>
    <x v="5"/>
    <x v="1612"/>
    <x v="3"/>
    <s v="Europe"/>
  </r>
  <r>
    <n v="616009"/>
    <n v="3"/>
    <d v="2016-09-07T00:00:00"/>
    <x v="8"/>
    <s v=""/>
    <n v="850529"/>
    <n v="34"/>
    <n v="1769"/>
    <n v="2"/>
    <s v="34.00 "/>
    <n v="68"/>
    <x v="3"/>
    <x v="6"/>
    <x v="7"/>
    <x v="1612"/>
    <x v="3"/>
    <s v="Europe"/>
  </r>
  <r>
    <n v="616009"/>
    <n v="4"/>
    <d v="2016-09-07T00:00:00"/>
    <x v="8"/>
    <s v=""/>
    <n v="850529"/>
    <n v="34"/>
    <n v="1985"/>
    <n v="1"/>
    <s v="179.99 "/>
    <n v="179.99"/>
    <x v="3"/>
    <x v="1"/>
    <x v="2"/>
    <x v="1612"/>
    <x v="3"/>
    <s v="Europe"/>
  </r>
  <r>
    <n v="616009"/>
    <n v="5"/>
    <d v="2016-09-07T00:00:00"/>
    <x v="8"/>
    <s v=""/>
    <n v="850529"/>
    <n v="34"/>
    <n v="1665"/>
    <n v="2"/>
    <s v="4.99 "/>
    <n v="9.98"/>
    <x v="3"/>
    <x v="6"/>
    <x v="7"/>
    <x v="1612"/>
    <x v="3"/>
    <s v="Europe"/>
  </r>
  <r>
    <n v="616010"/>
    <n v="1"/>
    <d v="2016-09-07T00:00:00"/>
    <x v="8"/>
    <s v=""/>
    <n v="2091352"/>
    <n v="66"/>
    <n v="1812"/>
    <n v="5"/>
    <s v="32.00 "/>
    <n v="160"/>
    <x v="1"/>
    <x v="6"/>
    <x v="7"/>
    <x v="1613"/>
    <x v="1"/>
    <s v="North America"/>
  </r>
  <r>
    <n v="616010"/>
    <n v="2"/>
    <d v="2016-09-07T00:00:00"/>
    <x v="8"/>
    <s v=""/>
    <n v="2091352"/>
    <n v="66"/>
    <n v="1650"/>
    <n v="9"/>
    <s v="289.99 "/>
    <n v="2609.91"/>
    <x v="1"/>
    <x v="5"/>
    <x v="0"/>
    <x v="1613"/>
    <x v="1"/>
    <s v="North America"/>
  </r>
  <r>
    <n v="616011"/>
    <n v="1"/>
    <d v="2016-09-07T00:00:00"/>
    <x v="8"/>
    <s v=""/>
    <n v="1175873"/>
    <n v="40"/>
    <n v="1076"/>
    <n v="1"/>
    <s v="637.00 "/>
    <n v="637"/>
    <x v="2"/>
    <x v="0"/>
    <x v="0"/>
    <x v="1614"/>
    <x v="2"/>
    <s v="Europe"/>
  </r>
  <r>
    <n v="616011"/>
    <n v="2"/>
    <d v="2016-09-07T00:00:00"/>
    <x v="8"/>
    <s v=""/>
    <n v="1175873"/>
    <n v="40"/>
    <n v="2149"/>
    <n v="3"/>
    <s v="163.00 "/>
    <n v="489"/>
    <x v="2"/>
    <x v="1"/>
    <x v="3"/>
    <x v="1614"/>
    <x v="2"/>
    <s v="Europe"/>
  </r>
  <r>
    <n v="616011"/>
    <n v="3"/>
    <d v="2016-09-07T00:00:00"/>
    <x v="8"/>
    <s v=""/>
    <n v="1175873"/>
    <n v="40"/>
    <n v="1351"/>
    <n v="2"/>
    <s v="16.99 "/>
    <n v="33.979999999999997"/>
    <x v="2"/>
    <x v="4"/>
    <x v="0"/>
    <x v="1614"/>
    <x v="2"/>
    <s v="Europe"/>
  </r>
  <r>
    <n v="616011"/>
    <n v="4"/>
    <d v="2016-09-07T00:00:00"/>
    <x v="8"/>
    <s v=""/>
    <n v="1175873"/>
    <n v="40"/>
    <n v="1289"/>
    <n v="8"/>
    <s v="77.99 "/>
    <n v="623.91999999999996"/>
    <x v="2"/>
    <x v="0"/>
    <x v="0"/>
    <x v="1614"/>
    <x v="2"/>
    <s v="Europe"/>
  </r>
  <r>
    <n v="617001"/>
    <n v="1"/>
    <d v="2016-09-08T00:00:00"/>
    <x v="8"/>
    <s v=""/>
    <n v="1951766"/>
    <n v="57"/>
    <n v="1439"/>
    <n v="2"/>
    <s v="301.00 "/>
    <n v="602"/>
    <x v="1"/>
    <x v="4"/>
    <x v="4"/>
    <x v="1615"/>
    <x v="1"/>
    <s v="North America"/>
  </r>
  <r>
    <n v="617001"/>
    <n v="2"/>
    <d v="2016-09-08T00:00:00"/>
    <x v="8"/>
    <s v=""/>
    <n v="1951766"/>
    <n v="57"/>
    <n v="1845"/>
    <n v="6"/>
    <s v="1,599.00 "/>
    <n v="9594"/>
    <x v="1"/>
    <x v="1"/>
    <x v="9"/>
    <x v="1615"/>
    <x v="1"/>
    <s v="North America"/>
  </r>
  <r>
    <n v="617002"/>
    <n v="1"/>
    <d v="2016-09-08T00:00:00"/>
    <x v="8"/>
    <s v=""/>
    <n v="342512"/>
    <n v="9"/>
    <n v="167"/>
    <n v="1"/>
    <s v="69.00 "/>
    <n v="69"/>
    <x v="0"/>
    <x v="3"/>
    <x v="8"/>
    <x v="1616"/>
    <x v="0"/>
    <s v="North America"/>
  </r>
  <r>
    <n v="617002"/>
    <n v="2"/>
    <d v="2016-09-08T00:00:00"/>
    <x v="8"/>
    <s v=""/>
    <n v="342512"/>
    <n v="9"/>
    <n v="146"/>
    <n v="7"/>
    <s v="2,899.99 "/>
    <n v="20299.93"/>
    <x v="0"/>
    <x v="3"/>
    <x v="3"/>
    <x v="1616"/>
    <x v="0"/>
    <s v="North America"/>
  </r>
  <r>
    <n v="617002"/>
    <n v="3"/>
    <d v="2016-09-08T00:00:00"/>
    <x v="8"/>
    <s v=""/>
    <n v="342512"/>
    <n v="9"/>
    <n v="1785"/>
    <n v="1"/>
    <s v="43.00 "/>
    <n v="43"/>
    <x v="0"/>
    <x v="6"/>
    <x v="7"/>
    <x v="1616"/>
    <x v="0"/>
    <s v="North America"/>
  </r>
  <r>
    <n v="617003"/>
    <n v="1"/>
    <d v="2016-09-08T00:00:00"/>
    <x v="8"/>
    <s v=""/>
    <n v="1178728"/>
    <n v="39"/>
    <n v="1589"/>
    <n v="1"/>
    <s v="9.99 "/>
    <n v="9.99"/>
    <x v="2"/>
    <x v="5"/>
    <x v="8"/>
    <x v="1617"/>
    <x v="2"/>
    <s v="Europe"/>
  </r>
  <r>
    <n v="617003"/>
    <n v="2"/>
    <d v="2016-09-08T00:00:00"/>
    <x v="8"/>
    <s v=""/>
    <n v="1178728"/>
    <n v="39"/>
    <n v="1338"/>
    <n v="7"/>
    <s v="32.99 "/>
    <n v="230.93"/>
    <x v="2"/>
    <x v="4"/>
    <x v="0"/>
    <x v="1617"/>
    <x v="2"/>
    <s v="Europe"/>
  </r>
  <r>
    <n v="617004"/>
    <n v="1"/>
    <d v="2016-09-08T00:00:00"/>
    <x v="8"/>
    <s v=""/>
    <n v="1914379"/>
    <n v="53"/>
    <n v="1438"/>
    <n v="1"/>
    <s v="290.00 "/>
    <n v="290"/>
    <x v="1"/>
    <x v="4"/>
    <x v="4"/>
    <x v="1618"/>
    <x v="1"/>
    <s v="North America"/>
  </r>
  <r>
    <n v="617004"/>
    <n v="2"/>
    <d v="2016-09-08T00:00:00"/>
    <x v="8"/>
    <s v=""/>
    <n v="1914379"/>
    <n v="53"/>
    <n v="2504"/>
    <n v="3"/>
    <s v="9.99 "/>
    <n v="29.97"/>
    <x v="1"/>
    <x v="4"/>
    <x v="0"/>
    <x v="1618"/>
    <x v="1"/>
    <s v="North America"/>
  </r>
  <r>
    <n v="617005"/>
    <n v="1"/>
    <d v="2016-09-08T00:00:00"/>
    <x v="8"/>
    <s v=""/>
    <n v="1388042"/>
    <n v="44"/>
    <n v="1702"/>
    <n v="8"/>
    <s v="16.99 "/>
    <n v="135.91999999999999"/>
    <x v="1"/>
    <x v="6"/>
    <x v="8"/>
    <x v="590"/>
    <x v="1"/>
    <s v="North America"/>
  </r>
  <r>
    <n v="617007"/>
    <n v="1"/>
    <d v="2016-09-08T00:00:00"/>
    <x v="8"/>
    <s v=""/>
    <n v="786466"/>
    <n v="28"/>
    <n v="1008"/>
    <n v="3"/>
    <s v="184.50 "/>
    <n v="553.5"/>
    <x v="3"/>
    <x v="0"/>
    <x v="1"/>
    <x v="1619"/>
    <x v="4"/>
    <s v="Europe"/>
  </r>
  <r>
    <n v="617007"/>
    <n v="2"/>
    <d v="2016-09-08T00:00:00"/>
    <x v="8"/>
    <s v=""/>
    <n v="786466"/>
    <n v="28"/>
    <n v="100"/>
    <n v="1"/>
    <s v="120.00 "/>
    <n v="120"/>
    <x v="3"/>
    <x v="7"/>
    <x v="6"/>
    <x v="1619"/>
    <x v="4"/>
    <s v="Europe"/>
  </r>
  <r>
    <n v="617007"/>
    <n v="3"/>
    <d v="2016-09-08T00:00:00"/>
    <x v="8"/>
    <s v=""/>
    <n v="786466"/>
    <n v="28"/>
    <n v="1674"/>
    <n v="3"/>
    <s v="6.99 "/>
    <n v="20.97"/>
    <x v="3"/>
    <x v="6"/>
    <x v="7"/>
    <x v="1619"/>
    <x v="4"/>
    <s v="Europe"/>
  </r>
  <r>
    <n v="617010"/>
    <n v="1"/>
    <d v="2016-09-08T00:00:00"/>
    <x v="8"/>
    <s v="9/15/2016"/>
    <n v="1349155"/>
    <n v="0"/>
    <n v="1592"/>
    <n v="3"/>
    <s v="17.99 "/>
    <n v="53.97"/>
    <x v="1"/>
    <x v="5"/>
    <x v="8"/>
    <x v="1620"/>
    <x v="1"/>
    <s v="North America"/>
  </r>
  <r>
    <n v="617011"/>
    <n v="1"/>
    <d v="2016-09-08T00:00:00"/>
    <x v="8"/>
    <s v="9/16/2016"/>
    <n v="921384"/>
    <n v="0"/>
    <n v="2329"/>
    <n v="1"/>
    <s v="229.99 "/>
    <n v="229.99"/>
    <x v="2"/>
    <x v="1"/>
    <x v="9"/>
    <x v="1621"/>
    <x v="2"/>
    <s v="Europe"/>
  </r>
  <r>
    <n v="617011"/>
    <n v="2"/>
    <d v="2016-09-08T00:00:00"/>
    <x v="8"/>
    <s v="9/16/2016"/>
    <n v="921384"/>
    <n v="0"/>
    <n v="2095"/>
    <n v="1"/>
    <s v="1,475.00 "/>
    <n v="1475"/>
    <x v="2"/>
    <x v="1"/>
    <x v="0"/>
    <x v="1621"/>
    <x v="2"/>
    <s v="Europe"/>
  </r>
  <r>
    <n v="617012"/>
    <n v="1"/>
    <d v="2016-09-08T00:00:00"/>
    <x v="8"/>
    <s v=""/>
    <n v="598323"/>
    <n v="23"/>
    <n v="292"/>
    <n v="2"/>
    <s v="500.00 "/>
    <n v="1000"/>
    <x v="3"/>
    <x v="3"/>
    <x v="8"/>
    <x v="984"/>
    <x v="6"/>
    <s v="Europe"/>
  </r>
  <r>
    <n v="617012"/>
    <n v="2"/>
    <d v="2016-09-08T00:00:00"/>
    <x v="8"/>
    <s v=""/>
    <n v="598323"/>
    <n v="23"/>
    <n v="1978"/>
    <n v="1"/>
    <s v="299.99 "/>
    <n v="299.99"/>
    <x v="3"/>
    <x v="1"/>
    <x v="9"/>
    <x v="984"/>
    <x v="6"/>
    <s v="Europe"/>
  </r>
  <r>
    <n v="617012"/>
    <n v="3"/>
    <d v="2016-09-08T00:00:00"/>
    <x v="8"/>
    <s v=""/>
    <n v="598323"/>
    <n v="23"/>
    <n v="1127"/>
    <n v="4"/>
    <s v="328.00 "/>
    <n v="1312"/>
    <x v="3"/>
    <x v="0"/>
    <x v="2"/>
    <x v="984"/>
    <x v="6"/>
    <s v="Europe"/>
  </r>
  <r>
    <n v="617012"/>
    <n v="4"/>
    <d v="2016-09-08T00:00:00"/>
    <x v="8"/>
    <s v=""/>
    <n v="598323"/>
    <n v="23"/>
    <n v="123"/>
    <n v="2"/>
    <s v="279.99 "/>
    <n v="559.98"/>
    <x v="3"/>
    <x v="3"/>
    <x v="3"/>
    <x v="984"/>
    <x v="6"/>
    <s v="Europe"/>
  </r>
  <r>
    <n v="618001"/>
    <n v="1"/>
    <d v="2016-09-09T00:00:00"/>
    <x v="8"/>
    <s v="9/14/2016"/>
    <n v="1785853"/>
    <n v="0"/>
    <n v="737"/>
    <n v="2"/>
    <s v="159.00 "/>
    <n v="318"/>
    <x v="1"/>
    <x v="2"/>
    <x v="5"/>
    <x v="1622"/>
    <x v="1"/>
    <s v="North America"/>
  </r>
  <r>
    <n v="618001"/>
    <n v="2"/>
    <d v="2016-09-09T00:00:00"/>
    <x v="8"/>
    <s v="9/14/2016"/>
    <n v="1785853"/>
    <n v="0"/>
    <n v="425"/>
    <n v="1"/>
    <s v="369.00 "/>
    <n v="369"/>
    <x v="1"/>
    <x v="2"/>
    <x v="3"/>
    <x v="1622"/>
    <x v="1"/>
    <s v="North America"/>
  </r>
  <r>
    <n v="618002"/>
    <n v="1"/>
    <d v="2016-09-09T00:00:00"/>
    <x v="8"/>
    <s v=""/>
    <n v="1135465"/>
    <n v="38"/>
    <n v="2057"/>
    <n v="3"/>
    <s v="179.99 "/>
    <n v="539.97"/>
    <x v="2"/>
    <x v="1"/>
    <x v="0"/>
    <x v="1623"/>
    <x v="2"/>
    <s v="Europe"/>
  </r>
  <r>
    <n v="618002"/>
    <n v="2"/>
    <d v="2016-09-09T00:00:00"/>
    <x v="8"/>
    <s v=""/>
    <n v="1135465"/>
    <n v="38"/>
    <n v="1336"/>
    <n v="1"/>
    <s v="43.81 "/>
    <n v="43.81"/>
    <x v="2"/>
    <x v="4"/>
    <x v="0"/>
    <x v="1623"/>
    <x v="2"/>
    <s v="Europe"/>
  </r>
  <r>
    <n v="618002"/>
    <n v="3"/>
    <d v="2016-09-09T00:00:00"/>
    <x v="8"/>
    <s v=""/>
    <n v="1135465"/>
    <n v="38"/>
    <n v="1533"/>
    <n v="2"/>
    <s v="299.00 "/>
    <n v="598"/>
    <x v="2"/>
    <x v="4"/>
    <x v="4"/>
    <x v="1623"/>
    <x v="2"/>
    <s v="Europe"/>
  </r>
  <r>
    <n v="618002"/>
    <n v="4"/>
    <d v="2016-09-09T00:00:00"/>
    <x v="8"/>
    <s v=""/>
    <n v="1135465"/>
    <n v="38"/>
    <n v="1907"/>
    <n v="2"/>
    <s v="279.99 "/>
    <n v="559.98"/>
    <x v="2"/>
    <x v="1"/>
    <x v="2"/>
    <x v="1623"/>
    <x v="2"/>
    <s v="Europe"/>
  </r>
  <r>
    <n v="618002"/>
    <n v="5"/>
    <d v="2016-09-09T00:00:00"/>
    <x v="8"/>
    <s v=""/>
    <n v="1135465"/>
    <n v="38"/>
    <n v="1616"/>
    <n v="1"/>
    <s v="56.99 "/>
    <n v="56.99"/>
    <x v="2"/>
    <x v="5"/>
    <x v="0"/>
    <x v="1623"/>
    <x v="2"/>
    <s v="Europe"/>
  </r>
  <r>
    <n v="618002"/>
    <n v="6"/>
    <d v="2016-09-09T00:00:00"/>
    <x v="8"/>
    <s v=""/>
    <n v="1135465"/>
    <n v="38"/>
    <n v="2385"/>
    <n v="2"/>
    <s v="429.99 "/>
    <n v="859.98"/>
    <x v="2"/>
    <x v="1"/>
    <x v="5"/>
    <x v="1623"/>
    <x v="2"/>
    <s v="Europe"/>
  </r>
  <r>
    <n v="618002"/>
    <n v="7"/>
    <d v="2016-09-09T00:00:00"/>
    <x v="8"/>
    <s v=""/>
    <n v="1135465"/>
    <n v="38"/>
    <n v="2070"/>
    <n v="1"/>
    <s v="139.99 "/>
    <n v="139.99"/>
    <x v="2"/>
    <x v="1"/>
    <x v="0"/>
    <x v="1623"/>
    <x v="2"/>
    <s v="Europe"/>
  </r>
  <r>
    <n v="618003"/>
    <n v="1"/>
    <d v="2016-09-09T00:00:00"/>
    <x v="8"/>
    <s v=""/>
    <n v="790593"/>
    <n v="28"/>
    <n v="1623"/>
    <n v="2"/>
    <s v="219.00 "/>
    <n v="438"/>
    <x v="3"/>
    <x v="5"/>
    <x v="0"/>
    <x v="1624"/>
    <x v="4"/>
    <s v="Europe"/>
  </r>
  <r>
    <n v="618005"/>
    <n v="1"/>
    <d v="2016-09-09T00:00:00"/>
    <x v="8"/>
    <s v="9/15/2016"/>
    <n v="471635"/>
    <n v="0"/>
    <n v="1712"/>
    <n v="2"/>
    <s v="70.13 "/>
    <n v="140.26"/>
    <x v="3"/>
    <x v="6"/>
    <x v="7"/>
    <x v="1625"/>
    <x v="6"/>
    <s v="Europe"/>
  </r>
  <r>
    <n v="618005"/>
    <n v="2"/>
    <d v="2016-09-09T00:00:00"/>
    <x v="8"/>
    <s v="9/15/2016"/>
    <n v="471635"/>
    <n v="0"/>
    <n v="1141"/>
    <n v="1"/>
    <s v="436.20 "/>
    <n v="436.2"/>
    <x v="3"/>
    <x v="0"/>
    <x v="2"/>
    <x v="1625"/>
    <x v="6"/>
    <s v="Europe"/>
  </r>
  <r>
    <n v="618005"/>
    <n v="3"/>
    <d v="2016-09-09T00:00:00"/>
    <x v="8"/>
    <s v="9/15/2016"/>
    <n v="471635"/>
    <n v="0"/>
    <n v="2381"/>
    <n v="3"/>
    <s v="199.99 "/>
    <n v="599.97"/>
    <x v="3"/>
    <x v="1"/>
    <x v="0"/>
    <x v="1625"/>
    <x v="6"/>
    <s v="Europe"/>
  </r>
  <r>
    <n v="618005"/>
    <n v="4"/>
    <d v="2016-09-09T00:00:00"/>
    <x v="8"/>
    <s v="9/15/2016"/>
    <n v="471635"/>
    <n v="0"/>
    <n v="2506"/>
    <n v="8"/>
    <s v="4.74 "/>
    <n v="37.92"/>
    <x v="3"/>
    <x v="4"/>
    <x v="0"/>
    <x v="1625"/>
    <x v="6"/>
    <s v="Europe"/>
  </r>
  <r>
    <n v="618005"/>
    <n v="5"/>
    <d v="2016-09-09T00:00:00"/>
    <x v="8"/>
    <s v="9/15/2016"/>
    <n v="471635"/>
    <n v="0"/>
    <n v="1490"/>
    <n v="2"/>
    <s v="129.00 "/>
    <n v="258"/>
    <x v="3"/>
    <x v="4"/>
    <x v="4"/>
    <x v="1625"/>
    <x v="6"/>
    <s v="Europe"/>
  </r>
  <r>
    <n v="618005"/>
    <n v="6"/>
    <d v="2016-09-09T00:00:00"/>
    <x v="8"/>
    <s v="9/15/2016"/>
    <n v="471635"/>
    <n v="0"/>
    <n v="897"/>
    <n v="9"/>
    <s v="41.73 "/>
    <n v="375.57"/>
    <x v="3"/>
    <x v="2"/>
    <x v="8"/>
    <x v="1625"/>
    <x v="6"/>
    <s v="Europe"/>
  </r>
  <r>
    <n v="618006"/>
    <n v="1"/>
    <d v="2016-09-09T00:00:00"/>
    <x v="8"/>
    <s v="9/14/2016"/>
    <n v="2011673"/>
    <n v="0"/>
    <n v="32"/>
    <n v="3"/>
    <s v="255.00 "/>
    <n v="765"/>
    <x v="1"/>
    <x v="7"/>
    <x v="0"/>
    <x v="1626"/>
    <x v="1"/>
    <s v="North America"/>
  </r>
  <r>
    <n v="618006"/>
    <n v="3"/>
    <d v="2016-09-09T00:00:00"/>
    <x v="8"/>
    <s v="9/14/2016"/>
    <n v="2011673"/>
    <n v="0"/>
    <n v="1821"/>
    <n v="1"/>
    <s v="32.00 "/>
    <n v="32"/>
    <x v="1"/>
    <x v="6"/>
    <x v="7"/>
    <x v="1626"/>
    <x v="1"/>
    <s v="North America"/>
  </r>
  <r>
    <n v="618007"/>
    <n v="1"/>
    <d v="2016-09-09T00:00:00"/>
    <x v="8"/>
    <s v=""/>
    <n v="1765634"/>
    <n v="53"/>
    <n v="1570"/>
    <n v="1"/>
    <s v="398.00 "/>
    <n v="398"/>
    <x v="1"/>
    <x v="4"/>
    <x v="4"/>
    <x v="1627"/>
    <x v="1"/>
    <s v="North America"/>
  </r>
  <r>
    <n v="618008"/>
    <n v="1"/>
    <d v="2016-09-09T00:00:00"/>
    <x v="8"/>
    <s v=""/>
    <n v="2061922"/>
    <n v="66"/>
    <n v="1160"/>
    <n v="3"/>
    <s v="890.00 "/>
    <n v="2670"/>
    <x v="1"/>
    <x v="0"/>
    <x v="2"/>
    <x v="1628"/>
    <x v="1"/>
    <s v="North America"/>
  </r>
  <r>
    <n v="618008"/>
    <n v="2"/>
    <d v="2016-09-09T00:00:00"/>
    <x v="8"/>
    <s v=""/>
    <n v="2061922"/>
    <n v="66"/>
    <n v="186"/>
    <n v="5"/>
    <s v="89.90 "/>
    <n v="449.5"/>
    <x v="1"/>
    <x v="3"/>
    <x v="8"/>
    <x v="1628"/>
    <x v="1"/>
    <s v="North America"/>
  </r>
  <r>
    <n v="618008"/>
    <n v="3"/>
    <d v="2016-09-09T00:00:00"/>
    <x v="8"/>
    <s v=""/>
    <n v="2061922"/>
    <n v="66"/>
    <n v="1172"/>
    <n v="8"/>
    <s v="422.00 "/>
    <n v="3376"/>
    <x v="1"/>
    <x v="0"/>
    <x v="2"/>
    <x v="1628"/>
    <x v="1"/>
    <s v="North America"/>
  </r>
  <r>
    <n v="618008"/>
    <n v="4"/>
    <d v="2016-09-09T00:00:00"/>
    <x v="8"/>
    <s v=""/>
    <n v="2061922"/>
    <n v="66"/>
    <n v="1613"/>
    <n v="5"/>
    <s v="109.99 "/>
    <n v="549.94999999999993"/>
    <x v="1"/>
    <x v="5"/>
    <x v="8"/>
    <x v="1628"/>
    <x v="1"/>
    <s v="North America"/>
  </r>
  <r>
    <n v="619000"/>
    <n v="1"/>
    <d v="2016-09-10T00:00:00"/>
    <x v="8"/>
    <s v=""/>
    <n v="1275061"/>
    <n v="55"/>
    <n v="2113"/>
    <n v="7"/>
    <s v="508.00 "/>
    <n v="3556"/>
    <x v="1"/>
    <x v="1"/>
    <x v="0"/>
    <x v="1078"/>
    <x v="1"/>
    <s v="North America"/>
  </r>
  <r>
    <n v="619000"/>
    <n v="2"/>
    <d v="2016-09-10T00:00:00"/>
    <x v="8"/>
    <s v=""/>
    <n v="1275061"/>
    <n v="55"/>
    <n v="1607"/>
    <n v="8"/>
    <s v="179.99 "/>
    <n v="1439.92"/>
    <x v="1"/>
    <x v="5"/>
    <x v="8"/>
    <x v="1078"/>
    <x v="1"/>
    <s v="North America"/>
  </r>
  <r>
    <n v="619000"/>
    <n v="3"/>
    <d v="2016-09-10T00:00:00"/>
    <x v="8"/>
    <s v=""/>
    <n v="1275061"/>
    <n v="55"/>
    <n v="2483"/>
    <n v="7"/>
    <s v="350.00 "/>
    <n v="2450"/>
    <x v="1"/>
    <x v="1"/>
    <x v="9"/>
    <x v="1078"/>
    <x v="1"/>
    <s v="North America"/>
  </r>
  <r>
    <n v="619001"/>
    <n v="1"/>
    <d v="2016-09-10T00:00:00"/>
    <x v="8"/>
    <s v=""/>
    <n v="280183"/>
    <n v="9"/>
    <n v="1009"/>
    <n v="6"/>
    <s v="188.50 "/>
    <n v="1131"/>
    <x v="0"/>
    <x v="0"/>
    <x v="1"/>
    <x v="1629"/>
    <x v="0"/>
    <s v="North America"/>
  </r>
  <r>
    <n v="619001"/>
    <n v="2"/>
    <d v="2016-09-10T00:00:00"/>
    <x v="8"/>
    <s v=""/>
    <n v="280183"/>
    <n v="9"/>
    <n v="1627"/>
    <n v="1"/>
    <s v="17.99 "/>
    <n v="17.989999999999998"/>
    <x v="0"/>
    <x v="5"/>
    <x v="0"/>
    <x v="1629"/>
    <x v="0"/>
    <s v="North America"/>
  </r>
  <r>
    <n v="619001"/>
    <n v="3"/>
    <d v="2016-09-10T00:00:00"/>
    <x v="8"/>
    <s v=""/>
    <n v="280183"/>
    <n v="9"/>
    <n v="1129"/>
    <n v="3"/>
    <s v="436.20 "/>
    <n v="1308.5999999999999"/>
    <x v="0"/>
    <x v="0"/>
    <x v="2"/>
    <x v="1629"/>
    <x v="0"/>
    <s v="North America"/>
  </r>
  <r>
    <n v="619001"/>
    <n v="4"/>
    <d v="2016-09-10T00:00:00"/>
    <x v="8"/>
    <s v=""/>
    <n v="280183"/>
    <n v="9"/>
    <n v="251"/>
    <n v="7"/>
    <s v="480.00 "/>
    <n v="3360"/>
    <x v="0"/>
    <x v="3"/>
    <x v="0"/>
    <x v="1629"/>
    <x v="0"/>
    <s v="North America"/>
  </r>
  <r>
    <n v="619002"/>
    <n v="1"/>
    <d v="2016-09-10T00:00:00"/>
    <x v="8"/>
    <s v=""/>
    <n v="1758051"/>
    <n v="54"/>
    <n v="391"/>
    <n v="6"/>
    <s v="699.00 "/>
    <n v="4194"/>
    <x v="1"/>
    <x v="2"/>
    <x v="6"/>
    <x v="1630"/>
    <x v="1"/>
    <s v="North America"/>
  </r>
  <r>
    <n v="619002"/>
    <n v="2"/>
    <d v="2016-09-10T00:00:00"/>
    <x v="8"/>
    <s v=""/>
    <n v="1758051"/>
    <n v="54"/>
    <n v="1658"/>
    <n v="2"/>
    <s v="109.99 "/>
    <n v="219.98"/>
    <x v="1"/>
    <x v="5"/>
    <x v="0"/>
    <x v="1630"/>
    <x v="1"/>
    <s v="North America"/>
  </r>
  <r>
    <n v="619002"/>
    <n v="3"/>
    <d v="2016-09-10T00:00:00"/>
    <x v="8"/>
    <s v=""/>
    <n v="1758051"/>
    <n v="54"/>
    <n v="1980"/>
    <n v="8"/>
    <s v="129.99 "/>
    <n v="1039.92"/>
    <x v="1"/>
    <x v="1"/>
    <x v="9"/>
    <x v="1630"/>
    <x v="1"/>
    <s v="North America"/>
  </r>
  <r>
    <n v="619002"/>
    <n v="4"/>
    <d v="2016-09-10T00:00:00"/>
    <x v="8"/>
    <s v=""/>
    <n v="1758051"/>
    <n v="54"/>
    <n v="1297"/>
    <n v="3"/>
    <s v="25.00 "/>
    <n v="75"/>
    <x v="1"/>
    <x v="0"/>
    <x v="0"/>
    <x v="1630"/>
    <x v="1"/>
    <s v="North America"/>
  </r>
  <r>
    <n v="619003"/>
    <n v="1"/>
    <d v="2016-09-10T00:00:00"/>
    <x v="8"/>
    <s v=""/>
    <n v="1090739"/>
    <n v="38"/>
    <n v="1595"/>
    <n v="1"/>
    <s v="22.89 "/>
    <n v="22.89"/>
    <x v="2"/>
    <x v="5"/>
    <x v="8"/>
    <x v="1631"/>
    <x v="2"/>
    <s v="Europe"/>
  </r>
  <r>
    <n v="619003"/>
    <n v="2"/>
    <d v="2016-09-10T00:00:00"/>
    <x v="8"/>
    <s v=""/>
    <n v="1090739"/>
    <n v="38"/>
    <n v="50"/>
    <n v="1"/>
    <s v="199.95 "/>
    <n v="199.95"/>
    <x v="2"/>
    <x v="7"/>
    <x v="6"/>
    <x v="1631"/>
    <x v="2"/>
    <s v="Europe"/>
  </r>
  <r>
    <n v="619005"/>
    <n v="1"/>
    <d v="2016-09-10T00:00:00"/>
    <x v="8"/>
    <s v="9/20/2016"/>
    <n v="505731"/>
    <n v="0"/>
    <n v="1479"/>
    <n v="3"/>
    <s v="310.00 "/>
    <n v="930"/>
    <x v="3"/>
    <x v="4"/>
    <x v="4"/>
    <x v="1632"/>
    <x v="6"/>
    <s v="Europe"/>
  </r>
  <r>
    <n v="619006"/>
    <n v="1"/>
    <d v="2016-09-10T00:00:00"/>
    <x v="8"/>
    <s v=""/>
    <n v="217000"/>
    <n v="9"/>
    <n v="61"/>
    <n v="4"/>
    <s v="181.00 "/>
    <n v="724"/>
    <x v="0"/>
    <x v="7"/>
    <x v="6"/>
    <x v="1633"/>
    <x v="0"/>
    <s v="North America"/>
  </r>
  <r>
    <n v="619006"/>
    <n v="2"/>
    <d v="2016-09-10T00:00:00"/>
    <x v="8"/>
    <s v=""/>
    <n v="217000"/>
    <n v="9"/>
    <n v="2260"/>
    <n v="1"/>
    <s v="79.95 "/>
    <n v="79.95"/>
    <x v="0"/>
    <x v="1"/>
    <x v="6"/>
    <x v="1633"/>
    <x v="0"/>
    <s v="North America"/>
  </r>
  <r>
    <n v="619007"/>
    <n v="1"/>
    <d v="2016-09-10T00:00:00"/>
    <x v="8"/>
    <s v=""/>
    <n v="586087"/>
    <n v="23"/>
    <n v="1615"/>
    <n v="1"/>
    <s v="289.99 "/>
    <n v="289.99"/>
    <x v="3"/>
    <x v="5"/>
    <x v="8"/>
    <x v="1634"/>
    <x v="6"/>
    <s v="Europe"/>
  </r>
  <r>
    <n v="619007"/>
    <n v="2"/>
    <d v="2016-09-10T00:00:00"/>
    <x v="8"/>
    <s v=""/>
    <n v="586087"/>
    <n v="23"/>
    <n v="138"/>
    <n v="1"/>
    <s v="499.99 "/>
    <n v="499.99"/>
    <x v="3"/>
    <x v="3"/>
    <x v="3"/>
    <x v="1634"/>
    <x v="6"/>
    <s v="Europe"/>
  </r>
  <r>
    <n v="619007"/>
    <n v="3"/>
    <d v="2016-09-10T00:00:00"/>
    <x v="8"/>
    <s v=""/>
    <n v="586087"/>
    <n v="23"/>
    <n v="1776"/>
    <n v="1"/>
    <s v="43.00 "/>
    <n v="43"/>
    <x v="3"/>
    <x v="6"/>
    <x v="7"/>
    <x v="1634"/>
    <x v="6"/>
    <s v="Europe"/>
  </r>
  <r>
    <n v="619008"/>
    <n v="1"/>
    <d v="2016-09-10T00:00:00"/>
    <x v="8"/>
    <s v=""/>
    <n v="1766504"/>
    <n v="66"/>
    <n v="2113"/>
    <n v="2"/>
    <s v="508.00 "/>
    <n v="1016"/>
    <x v="1"/>
    <x v="1"/>
    <x v="0"/>
    <x v="1635"/>
    <x v="1"/>
    <s v="North America"/>
  </r>
  <r>
    <n v="619008"/>
    <n v="2"/>
    <d v="2016-09-10T00:00:00"/>
    <x v="8"/>
    <s v=""/>
    <n v="1766504"/>
    <n v="66"/>
    <n v="1206"/>
    <n v="9"/>
    <s v="1,560.00 "/>
    <n v="14040"/>
    <x v="1"/>
    <x v="0"/>
    <x v="2"/>
    <x v="1635"/>
    <x v="1"/>
    <s v="North America"/>
  </r>
  <r>
    <n v="619008"/>
    <n v="3"/>
    <d v="2016-09-10T00:00:00"/>
    <x v="8"/>
    <s v=""/>
    <n v="1766504"/>
    <n v="66"/>
    <n v="1352"/>
    <n v="2"/>
    <s v="22.99 "/>
    <n v="45.98"/>
    <x v="1"/>
    <x v="4"/>
    <x v="0"/>
    <x v="1635"/>
    <x v="1"/>
    <s v="North America"/>
  </r>
  <r>
    <n v="619008"/>
    <n v="4"/>
    <d v="2016-09-10T00:00:00"/>
    <x v="8"/>
    <s v=""/>
    <n v="1766504"/>
    <n v="66"/>
    <n v="2056"/>
    <n v="2"/>
    <s v="199.99 "/>
    <n v="399.98"/>
    <x v="1"/>
    <x v="1"/>
    <x v="0"/>
    <x v="1635"/>
    <x v="1"/>
    <s v="North America"/>
  </r>
  <r>
    <n v="619009"/>
    <n v="1"/>
    <d v="2016-09-10T00:00:00"/>
    <x v="8"/>
    <s v=""/>
    <n v="1991239"/>
    <n v="59"/>
    <n v="1984"/>
    <n v="2"/>
    <s v="199.99 "/>
    <n v="399.98"/>
    <x v="1"/>
    <x v="1"/>
    <x v="2"/>
    <x v="1636"/>
    <x v="1"/>
    <s v="North America"/>
  </r>
  <r>
    <n v="619009"/>
    <n v="2"/>
    <d v="2016-09-10T00:00:00"/>
    <x v="8"/>
    <s v=""/>
    <n v="1991239"/>
    <n v="59"/>
    <n v="107"/>
    <n v="2"/>
    <s v="132.99 "/>
    <n v="265.98"/>
    <x v="1"/>
    <x v="7"/>
    <x v="6"/>
    <x v="1636"/>
    <x v="1"/>
    <s v="North America"/>
  </r>
  <r>
    <n v="619010"/>
    <n v="1"/>
    <d v="2016-09-10T00:00:00"/>
    <x v="8"/>
    <s v="9/16/2016"/>
    <n v="1085687"/>
    <n v="0"/>
    <n v="310"/>
    <n v="1"/>
    <s v="299.00 "/>
    <n v="299"/>
    <x v="2"/>
    <x v="3"/>
    <x v="8"/>
    <x v="1637"/>
    <x v="2"/>
    <s v="Europe"/>
  </r>
  <r>
    <n v="619010"/>
    <n v="2"/>
    <d v="2016-09-10T00:00:00"/>
    <x v="8"/>
    <s v="9/16/2016"/>
    <n v="1085687"/>
    <n v="0"/>
    <n v="1622"/>
    <n v="3"/>
    <s v="219.00 "/>
    <n v="657"/>
    <x v="2"/>
    <x v="5"/>
    <x v="0"/>
    <x v="1637"/>
    <x v="2"/>
    <s v="Europe"/>
  </r>
  <r>
    <n v="619010"/>
    <n v="3"/>
    <d v="2016-09-10T00:00:00"/>
    <x v="8"/>
    <s v="9/16/2016"/>
    <n v="1085687"/>
    <n v="0"/>
    <n v="1600"/>
    <n v="3"/>
    <s v="57.88 "/>
    <n v="173.64000000000001"/>
    <x v="2"/>
    <x v="5"/>
    <x v="8"/>
    <x v="1637"/>
    <x v="2"/>
    <s v="Europe"/>
  </r>
  <r>
    <n v="619011"/>
    <n v="1"/>
    <d v="2016-09-10T00:00:00"/>
    <x v="8"/>
    <s v=""/>
    <n v="1313198"/>
    <n v="44"/>
    <n v="1610"/>
    <n v="1"/>
    <s v="289.99 "/>
    <n v="289.99"/>
    <x v="1"/>
    <x v="5"/>
    <x v="8"/>
    <x v="1638"/>
    <x v="1"/>
    <s v="North America"/>
  </r>
  <r>
    <n v="619011"/>
    <n v="2"/>
    <d v="2016-09-10T00:00:00"/>
    <x v="8"/>
    <s v=""/>
    <n v="1313198"/>
    <n v="44"/>
    <n v="447"/>
    <n v="4"/>
    <s v="229.90 "/>
    <n v="919.6"/>
    <x v="1"/>
    <x v="2"/>
    <x v="6"/>
    <x v="1638"/>
    <x v="1"/>
    <s v="North America"/>
  </r>
  <r>
    <n v="619011"/>
    <n v="3"/>
    <d v="2016-09-10T00:00:00"/>
    <x v="8"/>
    <s v=""/>
    <n v="1313198"/>
    <n v="44"/>
    <n v="2091"/>
    <n v="1"/>
    <s v="877.50 "/>
    <n v="877.5"/>
    <x v="1"/>
    <x v="1"/>
    <x v="0"/>
    <x v="1638"/>
    <x v="1"/>
    <s v="North America"/>
  </r>
  <r>
    <n v="619012"/>
    <n v="1"/>
    <d v="2016-09-10T00:00:00"/>
    <x v="8"/>
    <s v=""/>
    <n v="1243894"/>
    <n v="63"/>
    <n v="263"/>
    <n v="4"/>
    <s v="529.00 "/>
    <n v="2116"/>
    <x v="1"/>
    <x v="3"/>
    <x v="0"/>
    <x v="1639"/>
    <x v="1"/>
    <s v="North America"/>
  </r>
  <r>
    <n v="619012"/>
    <n v="2"/>
    <d v="2016-09-10T00:00:00"/>
    <x v="8"/>
    <s v=""/>
    <n v="1243894"/>
    <n v="63"/>
    <n v="2101"/>
    <n v="7"/>
    <s v="877.50 "/>
    <n v="6142.5"/>
    <x v="1"/>
    <x v="1"/>
    <x v="0"/>
    <x v="1639"/>
    <x v="1"/>
    <s v="North America"/>
  </r>
  <r>
    <n v="619012"/>
    <n v="3"/>
    <d v="2016-09-10T00:00:00"/>
    <x v="8"/>
    <s v=""/>
    <n v="1243894"/>
    <n v="63"/>
    <n v="1605"/>
    <n v="2"/>
    <s v="289.99 "/>
    <n v="579.98"/>
    <x v="1"/>
    <x v="5"/>
    <x v="8"/>
    <x v="1639"/>
    <x v="1"/>
    <s v="North America"/>
  </r>
  <r>
    <n v="619012"/>
    <n v="4"/>
    <d v="2016-09-10T00:00:00"/>
    <x v="8"/>
    <s v=""/>
    <n v="1243894"/>
    <n v="63"/>
    <n v="964"/>
    <n v="1"/>
    <s v="290.00 "/>
    <n v="290"/>
    <x v="1"/>
    <x v="0"/>
    <x v="1"/>
    <x v="1639"/>
    <x v="1"/>
    <s v="North America"/>
  </r>
  <r>
    <n v="619012"/>
    <n v="5"/>
    <d v="2016-09-10T00:00:00"/>
    <x v="8"/>
    <s v=""/>
    <n v="1243894"/>
    <n v="63"/>
    <n v="2511"/>
    <n v="1"/>
    <s v="4.06 "/>
    <n v="4.0599999999999996"/>
    <x v="1"/>
    <x v="4"/>
    <x v="0"/>
    <x v="1639"/>
    <x v="1"/>
    <s v="North America"/>
  </r>
  <r>
    <n v="619012"/>
    <n v="6"/>
    <d v="2016-09-10T00:00:00"/>
    <x v="8"/>
    <s v=""/>
    <n v="1243894"/>
    <n v="63"/>
    <n v="2105"/>
    <n v="2"/>
    <s v="1,475.00 "/>
    <n v="2950"/>
    <x v="1"/>
    <x v="1"/>
    <x v="0"/>
    <x v="1639"/>
    <x v="1"/>
    <s v="North America"/>
  </r>
  <r>
    <n v="619012"/>
    <n v="7"/>
    <d v="2016-09-10T00:00:00"/>
    <x v="8"/>
    <s v=""/>
    <n v="1243894"/>
    <n v="63"/>
    <n v="438"/>
    <n v="3"/>
    <s v="919.00 "/>
    <n v="2757"/>
    <x v="1"/>
    <x v="2"/>
    <x v="6"/>
    <x v="1639"/>
    <x v="1"/>
    <s v="North America"/>
  </r>
  <r>
    <n v="619013"/>
    <n v="1"/>
    <d v="2016-09-10T00:00:00"/>
    <x v="8"/>
    <s v=""/>
    <n v="1522590"/>
    <n v="64"/>
    <n v="2168"/>
    <n v="3"/>
    <s v="149.00 "/>
    <n v="447"/>
    <x v="1"/>
    <x v="1"/>
    <x v="2"/>
    <x v="64"/>
    <x v="1"/>
    <s v="North America"/>
  </r>
  <r>
    <n v="619013"/>
    <n v="2"/>
    <d v="2016-09-10T00:00:00"/>
    <x v="8"/>
    <s v=""/>
    <n v="1522590"/>
    <n v="64"/>
    <n v="1504"/>
    <n v="2"/>
    <s v="208.00 "/>
    <n v="416"/>
    <x v="1"/>
    <x v="4"/>
    <x v="4"/>
    <x v="64"/>
    <x v="1"/>
    <s v="North America"/>
  </r>
  <r>
    <n v="619013"/>
    <n v="3"/>
    <d v="2016-09-10T00:00:00"/>
    <x v="8"/>
    <s v=""/>
    <n v="1522590"/>
    <n v="64"/>
    <n v="963"/>
    <n v="1"/>
    <s v="268.00 "/>
    <n v="268"/>
    <x v="1"/>
    <x v="0"/>
    <x v="1"/>
    <x v="64"/>
    <x v="1"/>
    <s v="North America"/>
  </r>
  <r>
    <n v="619013"/>
    <n v="4"/>
    <d v="2016-09-10T00:00:00"/>
    <x v="8"/>
    <s v=""/>
    <n v="1522590"/>
    <n v="64"/>
    <n v="151"/>
    <n v="2"/>
    <s v="1,184.97 "/>
    <n v="2369.94"/>
    <x v="1"/>
    <x v="3"/>
    <x v="3"/>
    <x v="64"/>
    <x v="1"/>
    <s v="North America"/>
  </r>
  <r>
    <n v="619014"/>
    <n v="1"/>
    <d v="2016-09-10T00:00:00"/>
    <x v="8"/>
    <s v="9/16/2016"/>
    <n v="373746"/>
    <n v="0"/>
    <n v="383"/>
    <n v="4"/>
    <s v="599.00 "/>
    <n v="2396"/>
    <x v="0"/>
    <x v="2"/>
    <x v="3"/>
    <x v="1640"/>
    <x v="0"/>
    <s v="North America"/>
  </r>
  <r>
    <n v="619014"/>
    <n v="2"/>
    <d v="2016-09-10T00:00:00"/>
    <x v="8"/>
    <s v="9/16/2016"/>
    <n v="373746"/>
    <n v="0"/>
    <n v="79"/>
    <n v="2"/>
    <s v="40.55 "/>
    <n v="81.099999999999994"/>
    <x v="0"/>
    <x v="7"/>
    <x v="10"/>
    <x v="1640"/>
    <x v="0"/>
    <s v="North America"/>
  </r>
  <r>
    <n v="619014"/>
    <n v="3"/>
    <d v="2016-09-10T00:00:00"/>
    <x v="8"/>
    <s v="9/16/2016"/>
    <n v="373746"/>
    <n v="0"/>
    <n v="2507"/>
    <n v="2"/>
    <s v="4.74 "/>
    <n v="9.48"/>
    <x v="0"/>
    <x v="4"/>
    <x v="0"/>
    <x v="1640"/>
    <x v="0"/>
    <s v="North America"/>
  </r>
  <r>
    <n v="619015"/>
    <n v="1"/>
    <d v="2016-09-10T00:00:00"/>
    <x v="8"/>
    <s v=""/>
    <n v="1291868"/>
    <n v="57"/>
    <n v="1712"/>
    <n v="4"/>
    <s v="70.13 "/>
    <n v="280.52"/>
    <x v="1"/>
    <x v="6"/>
    <x v="7"/>
    <x v="1641"/>
    <x v="1"/>
    <s v="North America"/>
  </r>
  <r>
    <n v="621000"/>
    <n v="1"/>
    <d v="2016-09-12T00:00:00"/>
    <x v="8"/>
    <s v=""/>
    <n v="1660620"/>
    <n v="56"/>
    <n v="23"/>
    <n v="3"/>
    <s v="134.00 "/>
    <n v="402"/>
    <x v="1"/>
    <x v="7"/>
    <x v="0"/>
    <x v="1642"/>
    <x v="1"/>
    <s v="North America"/>
  </r>
  <r>
    <n v="621000"/>
    <n v="3"/>
    <d v="2016-09-12T00:00:00"/>
    <x v="8"/>
    <s v=""/>
    <n v="1660620"/>
    <n v="56"/>
    <n v="2384"/>
    <n v="2"/>
    <s v="459.99 "/>
    <n v="919.98"/>
    <x v="1"/>
    <x v="1"/>
    <x v="5"/>
    <x v="1642"/>
    <x v="1"/>
    <s v="North America"/>
  </r>
  <r>
    <n v="621001"/>
    <n v="1"/>
    <d v="2016-09-12T00:00:00"/>
    <x v="8"/>
    <s v=""/>
    <n v="934172"/>
    <n v="40"/>
    <n v="1668"/>
    <n v="4"/>
    <s v="6.99 "/>
    <n v="27.96"/>
    <x v="2"/>
    <x v="6"/>
    <x v="7"/>
    <x v="1643"/>
    <x v="2"/>
    <s v="Europe"/>
  </r>
  <r>
    <n v="621002"/>
    <n v="1"/>
    <d v="2016-09-12T00:00:00"/>
    <x v="8"/>
    <s v=""/>
    <n v="850204"/>
    <n v="33"/>
    <n v="1378"/>
    <n v="1"/>
    <s v="22.00 "/>
    <n v="22"/>
    <x v="3"/>
    <x v="4"/>
    <x v="0"/>
    <x v="1644"/>
    <x v="3"/>
    <s v="Europe"/>
  </r>
  <r>
    <n v="621002"/>
    <n v="2"/>
    <d v="2016-09-12T00:00:00"/>
    <x v="8"/>
    <s v=""/>
    <n v="850204"/>
    <n v="33"/>
    <n v="1792"/>
    <n v="3"/>
    <s v="43.00 "/>
    <n v="129"/>
    <x v="3"/>
    <x v="6"/>
    <x v="7"/>
    <x v="1644"/>
    <x v="3"/>
    <s v="Europe"/>
  </r>
  <r>
    <n v="621002"/>
    <n v="3"/>
    <d v="2016-09-12T00:00:00"/>
    <x v="8"/>
    <s v=""/>
    <n v="850204"/>
    <n v="33"/>
    <n v="1652"/>
    <n v="7"/>
    <s v="179.99 "/>
    <n v="1259.93"/>
    <x v="3"/>
    <x v="5"/>
    <x v="0"/>
    <x v="1644"/>
    <x v="3"/>
    <s v="Europe"/>
  </r>
  <r>
    <n v="621002"/>
    <n v="4"/>
    <d v="2016-09-12T00:00:00"/>
    <x v="8"/>
    <s v=""/>
    <n v="850204"/>
    <n v="33"/>
    <n v="1137"/>
    <n v="2"/>
    <s v="436.20 "/>
    <n v="872.4"/>
    <x v="3"/>
    <x v="0"/>
    <x v="2"/>
    <x v="1644"/>
    <x v="3"/>
    <s v="Europe"/>
  </r>
  <r>
    <n v="621003"/>
    <n v="1"/>
    <d v="2016-09-12T00:00:00"/>
    <x v="8"/>
    <s v=""/>
    <n v="1717593"/>
    <n v="65"/>
    <n v="1460"/>
    <n v="7"/>
    <s v="300.00 "/>
    <n v="2100"/>
    <x v="1"/>
    <x v="4"/>
    <x v="0"/>
    <x v="1645"/>
    <x v="1"/>
    <s v="North America"/>
  </r>
  <r>
    <n v="621003"/>
    <n v="2"/>
    <d v="2016-09-12T00:00:00"/>
    <x v="8"/>
    <s v=""/>
    <n v="1717593"/>
    <n v="65"/>
    <n v="1610"/>
    <n v="1"/>
    <s v="289.99 "/>
    <n v="289.99"/>
    <x v="1"/>
    <x v="5"/>
    <x v="8"/>
    <x v="1645"/>
    <x v="1"/>
    <s v="North America"/>
  </r>
  <r>
    <n v="621003"/>
    <n v="3"/>
    <d v="2016-09-12T00:00:00"/>
    <x v="8"/>
    <s v=""/>
    <n v="1717593"/>
    <n v="65"/>
    <n v="1314"/>
    <n v="6"/>
    <s v="205.00 "/>
    <n v="1230"/>
    <x v="1"/>
    <x v="0"/>
    <x v="0"/>
    <x v="1645"/>
    <x v="1"/>
    <s v="North America"/>
  </r>
  <r>
    <n v="621003"/>
    <n v="4"/>
    <d v="2016-09-12T00:00:00"/>
    <x v="8"/>
    <s v=""/>
    <n v="1717593"/>
    <n v="65"/>
    <n v="366"/>
    <n v="6"/>
    <s v="758.00 "/>
    <n v="4548"/>
    <x v="1"/>
    <x v="2"/>
    <x v="3"/>
    <x v="1645"/>
    <x v="1"/>
    <s v="North America"/>
  </r>
  <r>
    <n v="621004"/>
    <n v="1"/>
    <d v="2016-09-12T00:00:00"/>
    <x v="8"/>
    <s v=""/>
    <n v="2005336"/>
    <n v="54"/>
    <n v="102"/>
    <n v="2"/>
    <s v="115.00 "/>
    <n v="230"/>
    <x v="1"/>
    <x v="7"/>
    <x v="6"/>
    <x v="1646"/>
    <x v="1"/>
    <s v="North America"/>
  </r>
  <r>
    <n v="621004"/>
    <n v="2"/>
    <d v="2016-09-12T00:00:00"/>
    <x v="8"/>
    <s v=""/>
    <n v="2005336"/>
    <n v="54"/>
    <n v="59"/>
    <n v="4"/>
    <s v="156.00 "/>
    <n v="624"/>
    <x v="1"/>
    <x v="7"/>
    <x v="6"/>
    <x v="1646"/>
    <x v="1"/>
    <s v="North America"/>
  </r>
  <r>
    <n v="621004"/>
    <n v="3"/>
    <d v="2016-09-12T00:00:00"/>
    <x v="8"/>
    <s v=""/>
    <n v="2005336"/>
    <n v="54"/>
    <n v="1659"/>
    <n v="4"/>
    <s v="259.99 "/>
    <n v="1039.96"/>
    <x v="1"/>
    <x v="5"/>
    <x v="0"/>
    <x v="1646"/>
    <x v="1"/>
    <s v="North America"/>
  </r>
  <r>
    <n v="621005"/>
    <n v="1"/>
    <d v="2016-09-12T00:00:00"/>
    <x v="8"/>
    <s v=""/>
    <n v="883569"/>
    <n v="34"/>
    <n v="1768"/>
    <n v="1"/>
    <s v="34.00 "/>
    <n v="34"/>
    <x v="3"/>
    <x v="6"/>
    <x v="7"/>
    <x v="1647"/>
    <x v="3"/>
    <s v="Europe"/>
  </r>
  <r>
    <n v="621005"/>
    <n v="2"/>
    <d v="2016-09-12T00:00:00"/>
    <x v="8"/>
    <s v=""/>
    <n v="883569"/>
    <n v="34"/>
    <n v="461"/>
    <n v="5"/>
    <s v="819.00 "/>
    <n v="4095"/>
    <x v="3"/>
    <x v="2"/>
    <x v="5"/>
    <x v="1647"/>
    <x v="3"/>
    <s v="Europe"/>
  </r>
  <r>
    <n v="621005"/>
    <n v="3"/>
    <d v="2016-09-12T00:00:00"/>
    <x v="8"/>
    <s v=""/>
    <n v="883569"/>
    <n v="34"/>
    <n v="2505"/>
    <n v="3"/>
    <s v="9.99 "/>
    <n v="29.97"/>
    <x v="3"/>
    <x v="4"/>
    <x v="0"/>
    <x v="1647"/>
    <x v="3"/>
    <s v="Europe"/>
  </r>
  <r>
    <n v="621006"/>
    <n v="1"/>
    <d v="2016-09-12T00:00:00"/>
    <x v="8"/>
    <s v=""/>
    <n v="1616162"/>
    <n v="54"/>
    <n v="1590"/>
    <n v="6"/>
    <s v="22.89 "/>
    <n v="137.34"/>
    <x v="1"/>
    <x v="5"/>
    <x v="8"/>
    <x v="1648"/>
    <x v="1"/>
    <s v="North America"/>
  </r>
  <r>
    <n v="622000"/>
    <n v="1"/>
    <d v="2016-09-13T00:00:00"/>
    <x v="8"/>
    <s v=""/>
    <n v="1700005"/>
    <n v="59"/>
    <n v="154"/>
    <n v="2"/>
    <s v="469.97 "/>
    <n v="939.94"/>
    <x v="1"/>
    <x v="3"/>
    <x v="3"/>
    <x v="1649"/>
    <x v="1"/>
    <s v="North America"/>
  </r>
  <r>
    <n v="622000"/>
    <n v="2"/>
    <d v="2016-09-13T00:00:00"/>
    <x v="8"/>
    <s v=""/>
    <n v="1700005"/>
    <n v="59"/>
    <n v="1632"/>
    <n v="6"/>
    <s v="17.99 "/>
    <n v="107.94"/>
    <x v="1"/>
    <x v="5"/>
    <x v="0"/>
    <x v="1649"/>
    <x v="1"/>
    <s v="North America"/>
  </r>
  <r>
    <n v="622001"/>
    <n v="1"/>
    <d v="2016-09-13T00:00:00"/>
    <x v="8"/>
    <s v=""/>
    <n v="1069649"/>
    <n v="41"/>
    <n v="1245"/>
    <n v="2"/>
    <s v="168.00 "/>
    <n v="336"/>
    <x v="2"/>
    <x v="0"/>
    <x v="2"/>
    <x v="1650"/>
    <x v="2"/>
    <s v="Europe"/>
  </r>
  <r>
    <n v="622002"/>
    <n v="1"/>
    <d v="2016-09-13T00:00:00"/>
    <x v="8"/>
    <s v="9/21/2016"/>
    <n v="315445"/>
    <n v="0"/>
    <n v="1246"/>
    <n v="2"/>
    <s v="158.00 "/>
    <n v="316"/>
    <x v="0"/>
    <x v="0"/>
    <x v="2"/>
    <x v="1651"/>
    <x v="0"/>
    <s v="North America"/>
  </r>
  <r>
    <n v="622003"/>
    <n v="1"/>
    <d v="2016-09-13T00:00:00"/>
    <x v="8"/>
    <s v=""/>
    <n v="1751091"/>
    <n v="56"/>
    <n v="543"/>
    <n v="6"/>
    <s v="229.00 "/>
    <n v="1374"/>
    <x v="1"/>
    <x v="2"/>
    <x v="5"/>
    <x v="1652"/>
    <x v="1"/>
    <s v="North America"/>
  </r>
  <r>
    <n v="622003"/>
    <n v="2"/>
    <d v="2016-09-13T00:00:00"/>
    <x v="8"/>
    <s v=""/>
    <n v="1751091"/>
    <n v="56"/>
    <n v="431"/>
    <n v="1"/>
    <s v="369.00 "/>
    <n v="369"/>
    <x v="1"/>
    <x v="2"/>
    <x v="3"/>
    <x v="1652"/>
    <x v="1"/>
    <s v="North America"/>
  </r>
  <r>
    <n v="622003"/>
    <n v="3"/>
    <d v="2016-09-13T00:00:00"/>
    <x v="8"/>
    <s v=""/>
    <n v="1751091"/>
    <n v="56"/>
    <n v="181"/>
    <n v="2"/>
    <s v="129.00 "/>
    <n v="258"/>
    <x v="1"/>
    <x v="3"/>
    <x v="8"/>
    <x v="1652"/>
    <x v="1"/>
    <s v="North America"/>
  </r>
  <r>
    <n v="622003"/>
    <n v="4"/>
    <d v="2016-09-13T00:00:00"/>
    <x v="8"/>
    <s v=""/>
    <n v="1751091"/>
    <n v="56"/>
    <n v="1590"/>
    <n v="2"/>
    <s v="22.89 "/>
    <n v="45.78"/>
    <x v="1"/>
    <x v="5"/>
    <x v="8"/>
    <x v="1652"/>
    <x v="1"/>
    <s v="North America"/>
  </r>
  <r>
    <n v="622003"/>
    <n v="5"/>
    <d v="2016-09-13T00:00:00"/>
    <x v="8"/>
    <s v=""/>
    <n v="1751091"/>
    <n v="56"/>
    <n v="421"/>
    <n v="1"/>
    <s v="469.00 "/>
    <n v="469"/>
    <x v="1"/>
    <x v="2"/>
    <x v="3"/>
    <x v="1652"/>
    <x v="1"/>
    <s v="North America"/>
  </r>
  <r>
    <n v="622003"/>
    <n v="6"/>
    <d v="2016-09-13T00:00:00"/>
    <x v="8"/>
    <s v=""/>
    <n v="1751091"/>
    <n v="56"/>
    <n v="2453"/>
    <n v="7"/>
    <s v="29.99 "/>
    <n v="209.92999999999998"/>
    <x v="1"/>
    <x v="1"/>
    <x v="9"/>
    <x v="1652"/>
    <x v="1"/>
    <s v="North America"/>
  </r>
  <r>
    <n v="622004"/>
    <n v="1"/>
    <d v="2016-09-13T00:00:00"/>
    <x v="8"/>
    <s v=""/>
    <n v="2017884"/>
    <n v="65"/>
    <n v="2099"/>
    <n v="8"/>
    <s v="257.50 "/>
    <n v="2060"/>
    <x v="1"/>
    <x v="1"/>
    <x v="0"/>
    <x v="1653"/>
    <x v="1"/>
    <s v="North America"/>
  </r>
  <r>
    <n v="622004"/>
    <n v="2"/>
    <d v="2016-09-13T00:00:00"/>
    <x v="8"/>
    <s v=""/>
    <n v="2017884"/>
    <n v="65"/>
    <n v="59"/>
    <n v="2"/>
    <s v="156.00 "/>
    <n v="312"/>
    <x v="1"/>
    <x v="7"/>
    <x v="6"/>
    <x v="1653"/>
    <x v="1"/>
    <s v="North America"/>
  </r>
  <r>
    <n v="622004"/>
    <n v="3"/>
    <d v="2016-09-13T00:00:00"/>
    <x v="8"/>
    <s v=""/>
    <n v="2017884"/>
    <n v="65"/>
    <n v="42"/>
    <n v="7"/>
    <s v="232.00 "/>
    <n v="1624"/>
    <x v="1"/>
    <x v="7"/>
    <x v="0"/>
    <x v="1653"/>
    <x v="1"/>
    <s v="North America"/>
  </r>
  <r>
    <n v="622005"/>
    <n v="1"/>
    <d v="2016-09-13T00:00:00"/>
    <x v="8"/>
    <s v=""/>
    <n v="1367691"/>
    <n v="45"/>
    <n v="1318"/>
    <n v="2"/>
    <s v="16.99 "/>
    <n v="33.979999999999997"/>
    <x v="1"/>
    <x v="4"/>
    <x v="0"/>
    <x v="1654"/>
    <x v="1"/>
    <s v="North America"/>
  </r>
  <r>
    <n v="622005"/>
    <n v="2"/>
    <d v="2016-09-13T00:00:00"/>
    <x v="8"/>
    <s v=""/>
    <n v="1367691"/>
    <n v="45"/>
    <n v="1576"/>
    <n v="1"/>
    <s v="12.99 "/>
    <n v="12.99"/>
    <x v="1"/>
    <x v="5"/>
    <x v="8"/>
    <x v="1654"/>
    <x v="1"/>
    <s v="North America"/>
  </r>
  <r>
    <n v="622007"/>
    <n v="1"/>
    <d v="2016-09-13T00:00:00"/>
    <x v="8"/>
    <s v=""/>
    <n v="83690"/>
    <n v="5"/>
    <n v="109"/>
    <n v="2"/>
    <s v="132.99 "/>
    <n v="265.98"/>
    <x v="4"/>
    <x v="7"/>
    <x v="6"/>
    <x v="1655"/>
    <x v="7"/>
    <s v="Australia"/>
  </r>
  <r>
    <n v="622008"/>
    <n v="1"/>
    <d v="2016-09-13T00:00:00"/>
    <x v="8"/>
    <s v=""/>
    <n v="1447556"/>
    <n v="48"/>
    <n v="113"/>
    <n v="6"/>
    <s v="249.99 "/>
    <n v="1499.94"/>
    <x v="1"/>
    <x v="7"/>
    <x v="6"/>
    <x v="1656"/>
    <x v="1"/>
    <s v="North America"/>
  </r>
  <r>
    <n v="623000"/>
    <n v="1"/>
    <d v="2016-09-14T00:00:00"/>
    <x v="8"/>
    <s v=""/>
    <n v="754897"/>
    <n v="29"/>
    <n v="92"/>
    <n v="1"/>
    <s v="149.99 "/>
    <n v="149.99"/>
    <x v="3"/>
    <x v="7"/>
    <x v="10"/>
    <x v="1657"/>
    <x v="4"/>
    <s v="Europe"/>
  </r>
  <r>
    <n v="623002"/>
    <n v="1"/>
    <d v="2016-09-14T00:00:00"/>
    <x v="8"/>
    <s v=""/>
    <n v="905100"/>
    <n v="40"/>
    <n v="1219"/>
    <n v="1"/>
    <s v="665.00 "/>
    <n v="665"/>
    <x v="2"/>
    <x v="0"/>
    <x v="2"/>
    <x v="1658"/>
    <x v="2"/>
    <s v="Europe"/>
  </r>
  <r>
    <n v="623002"/>
    <n v="2"/>
    <d v="2016-09-14T00:00:00"/>
    <x v="8"/>
    <s v=""/>
    <n v="905100"/>
    <n v="40"/>
    <n v="447"/>
    <n v="2"/>
    <s v="229.90 "/>
    <n v="459.8"/>
    <x v="2"/>
    <x v="2"/>
    <x v="6"/>
    <x v="1658"/>
    <x v="2"/>
    <s v="Europe"/>
  </r>
  <r>
    <n v="623004"/>
    <n v="1"/>
    <d v="2016-09-14T00:00:00"/>
    <x v="8"/>
    <s v=""/>
    <n v="860255"/>
    <n v="33"/>
    <n v="2068"/>
    <n v="4"/>
    <s v="199.99 "/>
    <n v="799.96"/>
    <x v="3"/>
    <x v="1"/>
    <x v="0"/>
    <x v="1659"/>
    <x v="3"/>
    <s v="Europe"/>
  </r>
  <r>
    <n v="623004"/>
    <n v="2"/>
    <d v="2016-09-14T00:00:00"/>
    <x v="8"/>
    <s v=""/>
    <n v="860255"/>
    <n v="33"/>
    <n v="28"/>
    <n v="1"/>
    <s v="199.90 "/>
    <n v="199.9"/>
    <x v="3"/>
    <x v="7"/>
    <x v="0"/>
    <x v="1659"/>
    <x v="3"/>
    <s v="Europe"/>
  </r>
  <r>
    <n v="623004"/>
    <n v="3"/>
    <d v="2016-09-14T00:00:00"/>
    <x v="8"/>
    <s v=""/>
    <n v="860255"/>
    <n v="33"/>
    <n v="96"/>
    <n v="3"/>
    <s v="67.40 "/>
    <n v="202.20000000000002"/>
    <x v="3"/>
    <x v="7"/>
    <x v="6"/>
    <x v="1659"/>
    <x v="3"/>
    <s v="Europe"/>
  </r>
  <r>
    <n v="623006"/>
    <n v="1"/>
    <d v="2016-09-14T00:00:00"/>
    <x v="8"/>
    <s v=""/>
    <n v="2084090"/>
    <n v="66"/>
    <n v="422"/>
    <n v="4"/>
    <s v="969.00 "/>
    <n v="3876"/>
    <x v="1"/>
    <x v="2"/>
    <x v="3"/>
    <x v="1660"/>
    <x v="1"/>
    <s v="North America"/>
  </r>
  <r>
    <n v="623006"/>
    <n v="2"/>
    <d v="2016-09-14T00:00:00"/>
    <x v="8"/>
    <s v=""/>
    <n v="2084090"/>
    <n v="66"/>
    <n v="172"/>
    <n v="5"/>
    <s v="169.00 "/>
    <n v="845"/>
    <x v="1"/>
    <x v="3"/>
    <x v="8"/>
    <x v="1660"/>
    <x v="1"/>
    <s v="North America"/>
  </r>
  <r>
    <n v="623007"/>
    <n v="1"/>
    <d v="2016-09-14T00:00:00"/>
    <x v="8"/>
    <s v=""/>
    <n v="1932536"/>
    <n v="48"/>
    <n v="1579"/>
    <n v="8"/>
    <s v="219.00 "/>
    <n v="1752"/>
    <x v="1"/>
    <x v="5"/>
    <x v="8"/>
    <x v="1661"/>
    <x v="1"/>
    <s v="North America"/>
  </r>
  <r>
    <n v="623007"/>
    <n v="2"/>
    <d v="2016-09-14T00:00:00"/>
    <x v="8"/>
    <s v=""/>
    <n v="1932536"/>
    <n v="48"/>
    <n v="1973"/>
    <n v="1"/>
    <s v="279.99 "/>
    <n v="279.99"/>
    <x v="1"/>
    <x v="1"/>
    <x v="9"/>
    <x v="1661"/>
    <x v="1"/>
    <s v="North America"/>
  </r>
  <r>
    <n v="623008"/>
    <n v="1"/>
    <d v="2016-09-14T00:00:00"/>
    <x v="8"/>
    <s v="9/21/2016"/>
    <n v="741824"/>
    <n v="0"/>
    <n v="14"/>
    <n v="2"/>
    <s v="77.68 "/>
    <n v="155.36000000000001"/>
    <x v="3"/>
    <x v="7"/>
    <x v="0"/>
    <x v="1662"/>
    <x v="4"/>
    <s v="Europe"/>
  </r>
  <r>
    <n v="623009"/>
    <n v="1"/>
    <d v="2016-09-14T00:00:00"/>
    <x v="8"/>
    <s v=""/>
    <n v="1670940"/>
    <n v="44"/>
    <n v="1669"/>
    <n v="1"/>
    <s v="6.89 "/>
    <n v="6.89"/>
    <x v="1"/>
    <x v="6"/>
    <x v="7"/>
    <x v="1663"/>
    <x v="1"/>
    <s v="North America"/>
  </r>
  <r>
    <n v="623009"/>
    <n v="2"/>
    <d v="2016-09-14T00:00:00"/>
    <x v="8"/>
    <s v=""/>
    <n v="1670940"/>
    <n v="44"/>
    <n v="886"/>
    <n v="5"/>
    <s v="150.00 "/>
    <n v="750"/>
    <x v="1"/>
    <x v="2"/>
    <x v="0"/>
    <x v="1663"/>
    <x v="1"/>
    <s v="North America"/>
  </r>
  <r>
    <n v="623010"/>
    <n v="1"/>
    <d v="2016-09-14T00:00:00"/>
    <x v="8"/>
    <s v=""/>
    <n v="1706633"/>
    <n v="54"/>
    <n v="65"/>
    <n v="2"/>
    <s v="181.00 "/>
    <n v="362"/>
    <x v="1"/>
    <x v="7"/>
    <x v="6"/>
    <x v="1664"/>
    <x v="1"/>
    <s v="North America"/>
  </r>
  <r>
    <n v="623010"/>
    <n v="2"/>
    <d v="2016-09-14T00:00:00"/>
    <x v="8"/>
    <s v=""/>
    <n v="1706633"/>
    <n v="54"/>
    <n v="1636"/>
    <n v="2"/>
    <s v="12.66 "/>
    <n v="25.32"/>
    <x v="1"/>
    <x v="5"/>
    <x v="0"/>
    <x v="1664"/>
    <x v="1"/>
    <s v="North America"/>
  </r>
  <r>
    <n v="623010"/>
    <n v="3"/>
    <d v="2016-09-14T00:00:00"/>
    <x v="8"/>
    <s v=""/>
    <n v="1706633"/>
    <n v="54"/>
    <n v="1314"/>
    <n v="8"/>
    <s v="205.00 "/>
    <n v="1640"/>
    <x v="1"/>
    <x v="0"/>
    <x v="0"/>
    <x v="1664"/>
    <x v="1"/>
    <s v="North America"/>
  </r>
  <r>
    <n v="623011"/>
    <n v="1"/>
    <d v="2016-09-14T00:00:00"/>
    <x v="8"/>
    <s v=""/>
    <n v="1671541"/>
    <n v="43"/>
    <n v="50"/>
    <n v="1"/>
    <s v="199.95 "/>
    <n v="199.95"/>
    <x v="1"/>
    <x v="7"/>
    <x v="6"/>
    <x v="233"/>
    <x v="1"/>
    <s v="North America"/>
  </r>
  <r>
    <n v="623011"/>
    <n v="2"/>
    <d v="2016-09-14T00:00:00"/>
    <x v="8"/>
    <s v=""/>
    <n v="1671541"/>
    <n v="43"/>
    <n v="1652"/>
    <n v="10"/>
    <s v="179.99 "/>
    <n v="1799.9"/>
    <x v="1"/>
    <x v="5"/>
    <x v="0"/>
    <x v="233"/>
    <x v="1"/>
    <s v="North America"/>
  </r>
  <r>
    <n v="623011"/>
    <n v="3"/>
    <d v="2016-09-14T00:00:00"/>
    <x v="8"/>
    <s v=""/>
    <n v="1671541"/>
    <n v="43"/>
    <n v="349"/>
    <n v="2"/>
    <s v="383.00 "/>
    <n v="766"/>
    <x v="1"/>
    <x v="2"/>
    <x v="2"/>
    <x v="233"/>
    <x v="1"/>
    <s v="North America"/>
  </r>
  <r>
    <n v="624000"/>
    <n v="1"/>
    <d v="2016-09-15T00:00:00"/>
    <x v="8"/>
    <s v=""/>
    <n v="1686113"/>
    <n v="53"/>
    <n v="471"/>
    <n v="4"/>
    <s v="99.00 "/>
    <n v="396"/>
    <x v="1"/>
    <x v="2"/>
    <x v="5"/>
    <x v="1665"/>
    <x v="1"/>
    <s v="North America"/>
  </r>
  <r>
    <n v="624000"/>
    <n v="2"/>
    <d v="2016-09-15T00:00:00"/>
    <x v="8"/>
    <s v=""/>
    <n v="1686113"/>
    <n v="53"/>
    <n v="1648"/>
    <n v="7"/>
    <s v="109.99 "/>
    <n v="769.93"/>
    <x v="1"/>
    <x v="5"/>
    <x v="0"/>
    <x v="1665"/>
    <x v="1"/>
    <s v="North America"/>
  </r>
  <r>
    <n v="624000"/>
    <n v="3"/>
    <d v="2016-09-15T00:00:00"/>
    <x v="8"/>
    <s v=""/>
    <n v="1686113"/>
    <n v="53"/>
    <n v="1980"/>
    <n v="7"/>
    <s v="129.99 "/>
    <n v="909.93000000000006"/>
    <x v="1"/>
    <x v="1"/>
    <x v="9"/>
    <x v="1665"/>
    <x v="1"/>
    <s v="North America"/>
  </r>
  <r>
    <n v="624001"/>
    <n v="1"/>
    <d v="2016-09-15T00:00:00"/>
    <x v="8"/>
    <s v=""/>
    <n v="1607584"/>
    <n v="61"/>
    <n v="1453"/>
    <n v="6"/>
    <s v="258.00 "/>
    <n v="1548"/>
    <x v="1"/>
    <x v="4"/>
    <x v="4"/>
    <x v="1666"/>
    <x v="1"/>
    <s v="North America"/>
  </r>
  <r>
    <n v="624002"/>
    <n v="1"/>
    <d v="2016-09-15T00:00:00"/>
    <x v="8"/>
    <s v=""/>
    <n v="844474"/>
    <n v="33"/>
    <n v="870"/>
    <n v="1"/>
    <s v="20.96 "/>
    <n v="20.96"/>
    <x v="3"/>
    <x v="2"/>
    <x v="0"/>
    <x v="1667"/>
    <x v="3"/>
    <s v="Europe"/>
  </r>
  <r>
    <n v="624003"/>
    <n v="1"/>
    <d v="2016-09-15T00:00:00"/>
    <x v="8"/>
    <s v=""/>
    <n v="2007280"/>
    <n v="54"/>
    <n v="1358"/>
    <n v="2"/>
    <s v="39.99 "/>
    <n v="79.98"/>
    <x v="1"/>
    <x v="4"/>
    <x v="0"/>
    <x v="1668"/>
    <x v="1"/>
    <s v="North America"/>
  </r>
  <r>
    <n v="624003"/>
    <n v="2"/>
    <d v="2016-09-15T00:00:00"/>
    <x v="8"/>
    <s v=""/>
    <n v="2007280"/>
    <n v="54"/>
    <n v="2508"/>
    <n v="8"/>
    <s v="4.74 "/>
    <n v="37.92"/>
    <x v="1"/>
    <x v="4"/>
    <x v="0"/>
    <x v="1668"/>
    <x v="1"/>
    <s v="North America"/>
  </r>
  <r>
    <n v="624004"/>
    <n v="1"/>
    <d v="2016-09-15T00:00:00"/>
    <x v="8"/>
    <s v=""/>
    <n v="1438951"/>
    <n v="63"/>
    <n v="1056"/>
    <n v="3"/>
    <s v="627.00 "/>
    <n v="1881"/>
    <x v="1"/>
    <x v="0"/>
    <x v="1"/>
    <x v="1669"/>
    <x v="1"/>
    <s v="North America"/>
  </r>
  <r>
    <n v="624005"/>
    <n v="1"/>
    <d v="2016-09-15T00:00:00"/>
    <x v="8"/>
    <s v="9/18/2016"/>
    <n v="1801975"/>
    <n v="0"/>
    <n v="1588"/>
    <n v="1"/>
    <s v="13.89 "/>
    <n v="13.89"/>
    <x v="1"/>
    <x v="5"/>
    <x v="8"/>
    <x v="1670"/>
    <x v="1"/>
    <s v="North America"/>
  </r>
  <r>
    <n v="624005"/>
    <n v="2"/>
    <d v="2016-09-15T00:00:00"/>
    <x v="8"/>
    <s v="9/18/2016"/>
    <n v="1801975"/>
    <n v="0"/>
    <n v="1475"/>
    <n v="3"/>
    <s v="230.00 "/>
    <n v="690"/>
    <x v="1"/>
    <x v="4"/>
    <x v="4"/>
    <x v="1670"/>
    <x v="1"/>
    <s v="North America"/>
  </r>
  <r>
    <n v="624007"/>
    <n v="1"/>
    <d v="2016-09-15T00:00:00"/>
    <x v="8"/>
    <s v=""/>
    <n v="2079366"/>
    <n v="50"/>
    <n v="1604"/>
    <n v="1"/>
    <s v="259.99 "/>
    <n v="259.99"/>
    <x v="1"/>
    <x v="5"/>
    <x v="8"/>
    <x v="1671"/>
    <x v="1"/>
    <s v="North America"/>
  </r>
  <r>
    <n v="624007"/>
    <n v="2"/>
    <d v="2016-09-15T00:00:00"/>
    <x v="8"/>
    <s v=""/>
    <n v="2079366"/>
    <n v="50"/>
    <n v="63"/>
    <n v="2"/>
    <s v="181.00 "/>
    <n v="362"/>
    <x v="1"/>
    <x v="7"/>
    <x v="6"/>
    <x v="1671"/>
    <x v="1"/>
    <s v="North America"/>
  </r>
  <r>
    <n v="624009"/>
    <n v="1"/>
    <d v="2016-09-15T00:00:00"/>
    <x v="8"/>
    <s v=""/>
    <n v="1358765"/>
    <n v="50"/>
    <n v="2089"/>
    <n v="3"/>
    <s v="257.50 "/>
    <n v="772.5"/>
    <x v="1"/>
    <x v="1"/>
    <x v="0"/>
    <x v="1672"/>
    <x v="1"/>
    <s v="North America"/>
  </r>
  <r>
    <n v="624009"/>
    <n v="2"/>
    <d v="2016-09-15T00:00:00"/>
    <x v="8"/>
    <s v=""/>
    <n v="1358765"/>
    <n v="50"/>
    <n v="1937"/>
    <n v="1"/>
    <s v="279.99 "/>
    <n v="279.99"/>
    <x v="1"/>
    <x v="1"/>
    <x v="2"/>
    <x v="1672"/>
    <x v="1"/>
    <s v="North America"/>
  </r>
  <r>
    <n v="624009"/>
    <n v="3"/>
    <d v="2016-09-15T00:00:00"/>
    <x v="8"/>
    <s v=""/>
    <n v="1358765"/>
    <n v="50"/>
    <n v="1504"/>
    <n v="2"/>
    <s v="208.00 "/>
    <n v="416"/>
    <x v="1"/>
    <x v="4"/>
    <x v="4"/>
    <x v="1672"/>
    <x v="1"/>
    <s v="North America"/>
  </r>
  <r>
    <n v="624009"/>
    <n v="4"/>
    <d v="2016-09-15T00:00:00"/>
    <x v="8"/>
    <s v=""/>
    <n v="1358765"/>
    <n v="50"/>
    <n v="1597"/>
    <n v="1"/>
    <s v="57.88 "/>
    <n v="57.88"/>
    <x v="1"/>
    <x v="5"/>
    <x v="8"/>
    <x v="1672"/>
    <x v="1"/>
    <s v="North America"/>
  </r>
  <r>
    <n v="624010"/>
    <n v="1"/>
    <d v="2016-09-15T00:00:00"/>
    <x v="8"/>
    <s v=""/>
    <n v="556220"/>
    <n v="23"/>
    <n v="55"/>
    <n v="2"/>
    <s v="296.00 "/>
    <n v="592"/>
    <x v="3"/>
    <x v="7"/>
    <x v="6"/>
    <x v="1673"/>
    <x v="6"/>
    <s v="Europe"/>
  </r>
  <r>
    <n v="624010"/>
    <n v="2"/>
    <d v="2016-09-15T00:00:00"/>
    <x v="8"/>
    <s v=""/>
    <n v="556220"/>
    <n v="23"/>
    <n v="449"/>
    <n v="8"/>
    <s v="349.00 "/>
    <n v="2792"/>
    <x v="3"/>
    <x v="2"/>
    <x v="6"/>
    <x v="1673"/>
    <x v="6"/>
    <s v="Europe"/>
  </r>
  <r>
    <n v="624011"/>
    <n v="1"/>
    <d v="2016-09-15T00:00:00"/>
    <x v="8"/>
    <s v="9/19/2016"/>
    <n v="264451"/>
    <n v="0"/>
    <n v="1548"/>
    <n v="6"/>
    <s v="266.00 "/>
    <n v="1596"/>
    <x v="0"/>
    <x v="4"/>
    <x v="4"/>
    <x v="1674"/>
    <x v="0"/>
    <s v="North America"/>
  </r>
  <r>
    <n v="624011"/>
    <n v="2"/>
    <d v="2016-09-15T00:00:00"/>
    <x v="8"/>
    <s v="9/19/2016"/>
    <n v="264451"/>
    <n v="0"/>
    <n v="1648"/>
    <n v="3"/>
    <s v="109.99 "/>
    <n v="329.96999999999997"/>
    <x v="0"/>
    <x v="5"/>
    <x v="0"/>
    <x v="1674"/>
    <x v="0"/>
    <s v="North America"/>
  </r>
  <r>
    <n v="624012"/>
    <n v="1"/>
    <d v="2016-09-15T00:00:00"/>
    <x v="8"/>
    <s v=""/>
    <n v="1833615"/>
    <n v="65"/>
    <n v="97"/>
    <n v="2"/>
    <s v="67.40 "/>
    <n v="134.80000000000001"/>
    <x v="1"/>
    <x v="7"/>
    <x v="6"/>
    <x v="1675"/>
    <x v="1"/>
    <s v="North America"/>
  </r>
  <r>
    <n v="625000"/>
    <n v="1"/>
    <d v="2016-09-16T00:00:00"/>
    <x v="8"/>
    <s v=""/>
    <n v="632752"/>
    <n v="18"/>
    <n v="65"/>
    <n v="1"/>
    <s v="181.00 "/>
    <n v="181"/>
    <x v="3"/>
    <x v="7"/>
    <x v="6"/>
    <x v="1676"/>
    <x v="5"/>
    <s v="Europe"/>
  </r>
  <r>
    <n v="625000"/>
    <n v="2"/>
    <d v="2016-09-16T00:00:00"/>
    <x v="8"/>
    <s v=""/>
    <n v="632752"/>
    <n v="18"/>
    <n v="1182"/>
    <n v="3"/>
    <s v="1,560.00 "/>
    <n v="4680"/>
    <x v="3"/>
    <x v="0"/>
    <x v="2"/>
    <x v="1676"/>
    <x v="5"/>
    <s v="Europe"/>
  </r>
  <r>
    <n v="625001"/>
    <n v="1"/>
    <d v="2016-09-16T00:00:00"/>
    <x v="8"/>
    <s v="9/23/2016"/>
    <n v="620894"/>
    <n v="0"/>
    <n v="423"/>
    <n v="1"/>
    <s v="599.00 "/>
    <n v="599"/>
    <x v="3"/>
    <x v="2"/>
    <x v="3"/>
    <x v="1677"/>
    <x v="5"/>
    <s v="Europe"/>
  </r>
  <r>
    <n v="625001"/>
    <n v="2"/>
    <d v="2016-09-16T00:00:00"/>
    <x v="8"/>
    <s v="9/23/2016"/>
    <n v="620894"/>
    <n v="0"/>
    <n v="169"/>
    <n v="6"/>
    <s v="119.00 "/>
    <n v="714"/>
    <x v="3"/>
    <x v="3"/>
    <x v="8"/>
    <x v="1677"/>
    <x v="5"/>
    <s v="Europe"/>
  </r>
  <r>
    <n v="625001"/>
    <n v="3"/>
    <d v="2016-09-16T00:00:00"/>
    <x v="8"/>
    <s v="9/23/2016"/>
    <n v="620894"/>
    <n v="0"/>
    <n v="1629"/>
    <n v="6"/>
    <s v="9.99 "/>
    <n v="59.94"/>
    <x v="3"/>
    <x v="5"/>
    <x v="0"/>
    <x v="1677"/>
    <x v="5"/>
    <s v="Europe"/>
  </r>
  <r>
    <n v="625001"/>
    <n v="4"/>
    <d v="2016-09-16T00:00:00"/>
    <x v="8"/>
    <s v="9/23/2016"/>
    <n v="620894"/>
    <n v="0"/>
    <n v="1534"/>
    <n v="2"/>
    <s v="398.00 "/>
    <n v="796"/>
    <x v="3"/>
    <x v="4"/>
    <x v="4"/>
    <x v="1677"/>
    <x v="5"/>
    <s v="Europe"/>
  </r>
  <r>
    <n v="625002"/>
    <n v="1"/>
    <d v="2016-09-16T00:00:00"/>
    <x v="8"/>
    <s v=""/>
    <n v="600524"/>
    <n v="16"/>
    <n v="1660"/>
    <n v="3"/>
    <s v="289.99 "/>
    <n v="869.97"/>
    <x v="3"/>
    <x v="5"/>
    <x v="0"/>
    <x v="1678"/>
    <x v="5"/>
    <s v="Europe"/>
  </r>
  <r>
    <n v="625002"/>
    <n v="2"/>
    <d v="2016-09-16T00:00:00"/>
    <x v="8"/>
    <s v=""/>
    <n v="600524"/>
    <n v="16"/>
    <n v="1625"/>
    <n v="6"/>
    <s v="219.00 "/>
    <n v="1314"/>
    <x v="3"/>
    <x v="5"/>
    <x v="0"/>
    <x v="1678"/>
    <x v="5"/>
    <s v="Europe"/>
  </r>
  <r>
    <n v="625002"/>
    <n v="3"/>
    <d v="2016-09-16T00:00:00"/>
    <x v="8"/>
    <s v=""/>
    <n v="600524"/>
    <n v="16"/>
    <n v="1654"/>
    <n v="2"/>
    <s v="259.99 "/>
    <n v="519.98"/>
    <x v="3"/>
    <x v="5"/>
    <x v="0"/>
    <x v="1678"/>
    <x v="5"/>
    <s v="Europe"/>
  </r>
  <r>
    <n v="625002"/>
    <n v="4"/>
    <d v="2016-09-16T00:00:00"/>
    <x v="8"/>
    <s v=""/>
    <n v="600524"/>
    <n v="16"/>
    <n v="57"/>
    <n v="2"/>
    <s v="156.00 "/>
    <n v="312"/>
    <x v="3"/>
    <x v="7"/>
    <x v="6"/>
    <x v="1678"/>
    <x v="5"/>
    <s v="Europe"/>
  </r>
  <r>
    <n v="625003"/>
    <n v="1"/>
    <d v="2016-09-16T00:00:00"/>
    <x v="8"/>
    <s v=""/>
    <n v="549970"/>
    <n v="19"/>
    <n v="1597"/>
    <n v="1"/>
    <s v="57.88 "/>
    <n v="57.88"/>
    <x v="3"/>
    <x v="5"/>
    <x v="8"/>
    <x v="1679"/>
    <x v="6"/>
    <s v="Europe"/>
  </r>
  <r>
    <n v="625003"/>
    <n v="2"/>
    <d v="2016-09-16T00:00:00"/>
    <x v="8"/>
    <s v=""/>
    <n v="549970"/>
    <n v="19"/>
    <n v="1696"/>
    <n v="3"/>
    <s v="16.99 "/>
    <n v="50.97"/>
    <x v="3"/>
    <x v="6"/>
    <x v="8"/>
    <x v="1679"/>
    <x v="6"/>
    <s v="Europe"/>
  </r>
  <r>
    <n v="625003"/>
    <n v="3"/>
    <d v="2016-09-16T00:00:00"/>
    <x v="8"/>
    <s v=""/>
    <n v="549970"/>
    <n v="19"/>
    <n v="2104"/>
    <n v="1"/>
    <s v="257.50 "/>
    <n v="257.5"/>
    <x v="3"/>
    <x v="1"/>
    <x v="0"/>
    <x v="1679"/>
    <x v="6"/>
    <s v="Europe"/>
  </r>
  <r>
    <n v="625004"/>
    <n v="1"/>
    <d v="2016-09-16T00:00:00"/>
    <x v="8"/>
    <s v=""/>
    <n v="322714"/>
    <n v="9"/>
    <n v="446"/>
    <n v="7"/>
    <s v="219.95 "/>
    <n v="1539.6499999999999"/>
    <x v="0"/>
    <x v="2"/>
    <x v="6"/>
    <x v="1680"/>
    <x v="0"/>
    <s v="North America"/>
  </r>
  <r>
    <n v="625004"/>
    <n v="2"/>
    <d v="2016-09-16T00:00:00"/>
    <x v="8"/>
    <s v=""/>
    <n v="322714"/>
    <n v="9"/>
    <n v="136"/>
    <n v="3"/>
    <s v="349.95 "/>
    <n v="1049.8499999999999"/>
    <x v="0"/>
    <x v="3"/>
    <x v="3"/>
    <x v="1680"/>
    <x v="0"/>
    <s v="North America"/>
  </r>
  <r>
    <n v="625004"/>
    <n v="3"/>
    <d v="2016-09-16T00:00:00"/>
    <x v="8"/>
    <s v=""/>
    <n v="322714"/>
    <n v="9"/>
    <n v="416"/>
    <n v="8"/>
    <s v="969.00 "/>
    <n v="7752"/>
    <x v="0"/>
    <x v="2"/>
    <x v="3"/>
    <x v="1680"/>
    <x v="0"/>
    <s v="North America"/>
  </r>
  <r>
    <n v="625004"/>
    <n v="4"/>
    <d v="2016-09-16T00:00:00"/>
    <x v="8"/>
    <s v=""/>
    <n v="322714"/>
    <n v="9"/>
    <n v="1576"/>
    <n v="7"/>
    <s v="12.99 "/>
    <n v="90.93"/>
    <x v="0"/>
    <x v="5"/>
    <x v="8"/>
    <x v="1680"/>
    <x v="0"/>
    <s v="North America"/>
  </r>
  <r>
    <n v="625005"/>
    <n v="1"/>
    <d v="2016-09-16T00:00:00"/>
    <x v="8"/>
    <s v="9/20/2016"/>
    <n v="205862"/>
    <n v="0"/>
    <n v="1670"/>
    <n v="3"/>
    <s v="8.99 "/>
    <n v="26.97"/>
    <x v="0"/>
    <x v="6"/>
    <x v="7"/>
    <x v="1681"/>
    <x v="0"/>
    <s v="North America"/>
  </r>
  <r>
    <n v="625005"/>
    <n v="2"/>
    <d v="2016-09-16T00:00:00"/>
    <x v="8"/>
    <s v="9/20/2016"/>
    <n v="205862"/>
    <n v="0"/>
    <n v="109"/>
    <n v="2"/>
    <s v="132.99 "/>
    <n v="265.98"/>
    <x v="0"/>
    <x v="7"/>
    <x v="6"/>
    <x v="1681"/>
    <x v="0"/>
    <s v="North America"/>
  </r>
  <r>
    <n v="625005"/>
    <n v="3"/>
    <d v="2016-09-16T00:00:00"/>
    <x v="8"/>
    <s v="9/20/2016"/>
    <n v="205862"/>
    <n v="0"/>
    <n v="2048"/>
    <n v="1"/>
    <s v="94.99 "/>
    <n v="94.99"/>
    <x v="0"/>
    <x v="1"/>
    <x v="9"/>
    <x v="1681"/>
    <x v="0"/>
    <s v="North America"/>
  </r>
  <r>
    <n v="625006"/>
    <n v="1"/>
    <d v="2016-09-16T00:00:00"/>
    <x v="8"/>
    <s v=""/>
    <n v="361214"/>
    <n v="10"/>
    <n v="417"/>
    <n v="2"/>
    <s v="599.00 "/>
    <n v="1198"/>
    <x v="0"/>
    <x v="2"/>
    <x v="3"/>
    <x v="1682"/>
    <x v="0"/>
    <s v="North America"/>
  </r>
  <r>
    <n v="625006"/>
    <n v="2"/>
    <d v="2016-09-16T00:00:00"/>
    <x v="8"/>
    <s v=""/>
    <n v="361214"/>
    <n v="10"/>
    <n v="101"/>
    <n v="2"/>
    <s v="120.00 "/>
    <n v="240"/>
    <x v="0"/>
    <x v="7"/>
    <x v="6"/>
    <x v="1682"/>
    <x v="0"/>
    <s v="North America"/>
  </r>
  <r>
    <n v="625006"/>
    <n v="3"/>
    <d v="2016-09-16T00:00:00"/>
    <x v="8"/>
    <s v=""/>
    <n v="361214"/>
    <n v="10"/>
    <n v="18"/>
    <n v="1"/>
    <s v="109.95 "/>
    <n v="109.95"/>
    <x v="0"/>
    <x v="7"/>
    <x v="0"/>
    <x v="1682"/>
    <x v="0"/>
    <s v="North America"/>
  </r>
  <r>
    <n v="625007"/>
    <n v="1"/>
    <d v="2016-09-16T00:00:00"/>
    <x v="8"/>
    <s v=""/>
    <n v="998966"/>
    <n v="40"/>
    <n v="431"/>
    <n v="3"/>
    <s v="369.00 "/>
    <n v="1107"/>
    <x v="2"/>
    <x v="2"/>
    <x v="3"/>
    <x v="1683"/>
    <x v="2"/>
    <s v="Europe"/>
  </r>
  <r>
    <n v="625008"/>
    <n v="1"/>
    <d v="2016-09-16T00:00:00"/>
    <x v="8"/>
    <s v=""/>
    <n v="1467046"/>
    <n v="63"/>
    <n v="1519"/>
    <n v="7"/>
    <s v="310.00 "/>
    <n v="2170"/>
    <x v="1"/>
    <x v="4"/>
    <x v="4"/>
    <x v="1684"/>
    <x v="1"/>
    <s v="North America"/>
  </r>
  <r>
    <n v="625008"/>
    <n v="2"/>
    <d v="2016-09-16T00:00:00"/>
    <x v="8"/>
    <s v=""/>
    <n v="1467046"/>
    <n v="63"/>
    <n v="2061"/>
    <n v="2"/>
    <s v="665.94 "/>
    <n v="1331.88"/>
    <x v="1"/>
    <x v="1"/>
    <x v="0"/>
    <x v="1684"/>
    <x v="1"/>
    <s v="North America"/>
  </r>
  <r>
    <n v="626000"/>
    <n v="1"/>
    <d v="2016-09-17T00:00:00"/>
    <x v="8"/>
    <s v=""/>
    <n v="1772543"/>
    <n v="65"/>
    <n v="174"/>
    <n v="4"/>
    <s v="129.90 "/>
    <n v="519.6"/>
    <x v="1"/>
    <x v="3"/>
    <x v="8"/>
    <x v="1685"/>
    <x v="1"/>
    <s v="North America"/>
  </r>
  <r>
    <n v="626001"/>
    <n v="1"/>
    <d v="2016-09-17T00:00:00"/>
    <x v="8"/>
    <s v="9/25/2016"/>
    <n v="1110305"/>
    <n v="0"/>
    <n v="300"/>
    <n v="3"/>
    <s v="219.00 "/>
    <n v="657"/>
    <x v="2"/>
    <x v="3"/>
    <x v="8"/>
    <x v="1686"/>
    <x v="2"/>
    <s v="Europe"/>
  </r>
  <r>
    <n v="626001"/>
    <n v="2"/>
    <d v="2016-09-17T00:00:00"/>
    <x v="8"/>
    <s v="9/25/2016"/>
    <n v="1110305"/>
    <n v="0"/>
    <n v="1583"/>
    <n v="4"/>
    <s v="13.89 "/>
    <n v="55.56"/>
    <x v="2"/>
    <x v="5"/>
    <x v="8"/>
    <x v="1686"/>
    <x v="2"/>
    <s v="Europe"/>
  </r>
  <r>
    <n v="626002"/>
    <n v="1"/>
    <d v="2016-09-17T00:00:00"/>
    <x v="8"/>
    <s v=""/>
    <n v="1951611"/>
    <n v="57"/>
    <n v="1933"/>
    <n v="5"/>
    <s v="3,199.99 "/>
    <n v="15999.949999999999"/>
    <x v="1"/>
    <x v="1"/>
    <x v="2"/>
    <x v="1687"/>
    <x v="1"/>
    <s v="North America"/>
  </r>
  <r>
    <n v="626003"/>
    <n v="1"/>
    <d v="2016-09-17T00:00:00"/>
    <x v="8"/>
    <s v=""/>
    <n v="952730"/>
    <n v="38"/>
    <n v="62"/>
    <n v="3"/>
    <s v="181.00 "/>
    <n v="543"/>
    <x v="2"/>
    <x v="7"/>
    <x v="6"/>
    <x v="1688"/>
    <x v="2"/>
    <s v="Europe"/>
  </r>
  <r>
    <n v="626005"/>
    <n v="1"/>
    <d v="2016-09-17T00:00:00"/>
    <x v="8"/>
    <s v=""/>
    <n v="1433991"/>
    <n v="53"/>
    <n v="2051"/>
    <n v="3"/>
    <s v="179.99 "/>
    <n v="539.97"/>
    <x v="1"/>
    <x v="1"/>
    <x v="9"/>
    <x v="1689"/>
    <x v="1"/>
    <s v="North America"/>
  </r>
  <r>
    <n v="626005"/>
    <n v="2"/>
    <d v="2016-09-17T00:00:00"/>
    <x v="8"/>
    <s v=""/>
    <n v="1433991"/>
    <n v="53"/>
    <n v="49"/>
    <n v="1"/>
    <s v="199.95 "/>
    <n v="199.95"/>
    <x v="1"/>
    <x v="7"/>
    <x v="6"/>
    <x v="1689"/>
    <x v="1"/>
    <s v="North America"/>
  </r>
  <r>
    <n v="626005"/>
    <n v="3"/>
    <d v="2016-09-17T00:00:00"/>
    <x v="8"/>
    <s v=""/>
    <n v="1433991"/>
    <n v="53"/>
    <n v="1582"/>
    <n v="4"/>
    <s v="17.99 "/>
    <n v="71.959999999999994"/>
    <x v="1"/>
    <x v="5"/>
    <x v="8"/>
    <x v="1689"/>
    <x v="1"/>
    <s v="North America"/>
  </r>
  <r>
    <n v="626006"/>
    <n v="1"/>
    <d v="2016-09-17T00:00:00"/>
    <x v="8"/>
    <s v=""/>
    <n v="1541474"/>
    <n v="53"/>
    <n v="1811"/>
    <n v="3"/>
    <s v="32.00 "/>
    <n v="96"/>
    <x v="1"/>
    <x v="6"/>
    <x v="7"/>
    <x v="1139"/>
    <x v="1"/>
    <s v="North America"/>
  </r>
  <r>
    <n v="626006"/>
    <n v="2"/>
    <d v="2016-09-17T00:00:00"/>
    <x v="8"/>
    <s v=""/>
    <n v="1541474"/>
    <n v="53"/>
    <n v="2516"/>
    <n v="6"/>
    <s v="3.35 "/>
    <n v="20.100000000000001"/>
    <x v="1"/>
    <x v="4"/>
    <x v="0"/>
    <x v="1139"/>
    <x v="1"/>
    <s v="North America"/>
  </r>
  <r>
    <n v="626007"/>
    <n v="1"/>
    <d v="2016-09-17T00:00:00"/>
    <x v="8"/>
    <s v=""/>
    <n v="1203222"/>
    <n v="45"/>
    <n v="1390"/>
    <n v="1"/>
    <s v="38.99 "/>
    <n v="38.99"/>
    <x v="1"/>
    <x v="4"/>
    <x v="0"/>
    <x v="1690"/>
    <x v="1"/>
    <s v="North America"/>
  </r>
  <r>
    <n v="626007"/>
    <n v="2"/>
    <d v="2016-09-17T00:00:00"/>
    <x v="8"/>
    <s v=""/>
    <n v="1203222"/>
    <n v="45"/>
    <n v="129"/>
    <n v="6"/>
    <s v="200.00 "/>
    <n v="1200"/>
    <x v="1"/>
    <x v="3"/>
    <x v="3"/>
    <x v="1690"/>
    <x v="1"/>
    <s v="North America"/>
  </r>
  <r>
    <n v="626007"/>
    <n v="3"/>
    <d v="2016-09-17T00:00:00"/>
    <x v="8"/>
    <s v=""/>
    <n v="1203222"/>
    <n v="45"/>
    <n v="451"/>
    <n v="1"/>
    <s v="559.00 "/>
    <n v="559"/>
    <x v="1"/>
    <x v="2"/>
    <x v="6"/>
    <x v="1690"/>
    <x v="1"/>
    <s v="North America"/>
  </r>
  <r>
    <n v="626008"/>
    <n v="1"/>
    <d v="2016-09-17T00:00:00"/>
    <x v="8"/>
    <s v=""/>
    <n v="2018869"/>
    <n v="51"/>
    <n v="301"/>
    <n v="1"/>
    <s v="319.00 "/>
    <n v="319"/>
    <x v="1"/>
    <x v="3"/>
    <x v="8"/>
    <x v="1691"/>
    <x v="1"/>
    <s v="North America"/>
  </r>
  <r>
    <n v="626008"/>
    <n v="2"/>
    <d v="2016-09-17T00:00:00"/>
    <x v="8"/>
    <s v=""/>
    <n v="2018869"/>
    <n v="51"/>
    <n v="1817"/>
    <n v="2"/>
    <s v="32.00 "/>
    <n v="64"/>
    <x v="1"/>
    <x v="6"/>
    <x v="7"/>
    <x v="1691"/>
    <x v="1"/>
    <s v="North America"/>
  </r>
  <r>
    <n v="626008"/>
    <n v="3"/>
    <d v="2016-09-17T00:00:00"/>
    <x v="8"/>
    <s v=""/>
    <n v="2018869"/>
    <n v="51"/>
    <n v="941"/>
    <n v="1"/>
    <s v="41.99 "/>
    <n v="41.99"/>
    <x v="1"/>
    <x v="2"/>
    <x v="8"/>
    <x v="1691"/>
    <x v="1"/>
    <s v="North America"/>
  </r>
  <r>
    <n v="626008"/>
    <n v="4"/>
    <d v="2016-09-17T00:00:00"/>
    <x v="8"/>
    <s v=""/>
    <n v="2018869"/>
    <n v="51"/>
    <n v="1283"/>
    <n v="2"/>
    <s v="24.99 "/>
    <n v="49.98"/>
    <x v="1"/>
    <x v="0"/>
    <x v="0"/>
    <x v="1691"/>
    <x v="1"/>
    <s v="North America"/>
  </r>
  <r>
    <n v="626009"/>
    <n v="1"/>
    <d v="2016-09-17T00:00:00"/>
    <x v="8"/>
    <s v=""/>
    <n v="1105588"/>
    <n v="37"/>
    <n v="1585"/>
    <n v="4"/>
    <s v="22.89 "/>
    <n v="91.56"/>
    <x v="2"/>
    <x v="5"/>
    <x v="8"/>
    <x v="1692"/>
    <x v="2"/>
    <s v="Europe"/>
  </r>
  <r>
    <n v="626009"/>
    <n v="2"/>
    <d v="2016-09-17T00:00:00"/>
    <x v="8"/>
    <s v=""/>
    <n v="1105588"/>
    <n v="37"/>
    <n v="1306"/>
    <n v="1"/>
    <s v="68.00 "/>
    <n v="68"/>
    <x v="2"/>
    <x v="0"/>
    <x v="0"/>
    <x v="1692"/>
    <x v="2"/>
    <s v="Europe"/>
  </r>
  <r>
    <n v="626009"/>
    <n v="3"/>
    <d v="2016-09-17T00:00:00"/>
    <x v="8"/>
    <s v=""/>
    <n v="1105588"/>
    <n v="37"/>
    <n v="184"/>
    <n v="8"/>
    <s v="99.00 "/>
    <n v="792"/>
    <x v="2"/>
    <x v="3"/>
    <x v="8"/>
    <x v="1692"/>
    <x v="2"/>
    <s v="Europe"/>
  </r>
  <r>
    <n v="626009"/>
    <n v="4"/>
    <d v="2016-09-17T00:00:00"/>
    <x v="8"/>
    <s v=""/>
    <n v="1105588"/>
    <n v="37"/>
    <n v="1063"/>
    <n v="6"/>
    <s v="338.00 "/>
    <n v="2028"/>
    <x v="2"/>
    <x v="0"/>
    <x v="1"/>
    <x v="1692"/>
    <x v="2"/>
    <s v="Europe"/>
  </r>
  <r>
    <n v="626010"/>
    <n v="1"/>
    <d v="2016-09-17T00:00:00"/>
    <x v="8"/>
    <s v=""/>
    <n v="133458"/>
    <n v="1"/>
    <n v="1946"/>
    <n v="4"/>
    <s v="899.00 "/>
    <n v="3596"/>
    <x v="4"/>
    <x v="1"/>
    <x v="9"/>
    <x v="1693"/>
    <x v="7"/>
    <s v="Australia"/>
  </r>
  <r>
    <n v="626010"/>
    <n v="2"/>
    <d v="2016-09-17T00:00:00"/>
    <x v="8"/>
    <s v=""/>
    <n v="133458"/>
    <n v="1"/>
    <n v="107"/>
    <n v="1"/>
    <s v="132.99 "/>
    <n v="132.99"/>
    <x v="4"/>
    <x v="7"/>
    <x v="6"/>
    <x v="1693"/>
    <x v="7"/>
    <s v="Australia"/>
  </r>
  <r>
    <n v="626010"/>
    <n v="3"/>
    <d v="2016-09-17T00:00:00"/>
    <x v="8"/>
    <s v=""/>
    <n v="133458"/>
    <n v="1"/>
    <n v="68"/>
    <n v="1"/>
    <s v="25.69 "/>
    <n v="25.69"/>
    <x v="4"/>
    <x v="7"/>
    <x v="10"/>
    <x v="1693"/>
    <x v="7"/>
    <s v="Australia"/>
  </r>
  <r>
    <n v="626010"/>
    <n v="4"/>
    <d v="2016-09-17T00:00:00"/>
    <x v="8"/>
    <s v=""/>
    <n v="133458"/>
    <n v="1"/>
    <n v="1026"/>
    <n v="3"/>
    <s v="198.00 "/>
    <n v="594"/>
    <x v="4"/>
    <x v="0"/>
    <x v="1"/>
    <x v="1693"/>
    <x v="7"/>
    <s v="Australia"/>
  </r>
  <r>
    <n v="626010"/>
    <n v="5"/>
    <d v="2016-09-17T00:00:00"/>
    <x v="8"/>
    <s v=""/>
    <n v="133458"/>
    <n v="1"/>
    <n v="1492"/>
    <n v="1"/>
    <s v="239.00 "/>
    <n v="239"/>
    <x v="4"/>
    <x v="4"/>
    <x v="4"/>
    <x v="1693"/>
    <x v="7"/>
    <s v="Australia"/>
  </r>
  <r>
    <n v="626011"/>
    <n v="1"/>
    <d v="2016-09-17T00:00:00"/>
    <x v="8"/>
    <s v=""/>
    <n v="215600"/>
    <n v="8"/>
    <n v="1542"/>
    <n v="3"/>
    <s v="330.00 "/>
    <n v="990"/>
    <x v="0"/>
    <x v="4"/>
    <x v="4"/>
    <x v="1694"/>
    <x v="0"/>
    <s v="North America"/>
  </r>
  <r>
    <n v="626011"/>
    <n v="2"/>
    <d v="2016-09-17T00:00:00"/>
    <x v="8"/>
    <s v=""/>
    <n v="215600"/>
    <n v="8"/>
    <n v="2093"/>
    <n v="1"/>
    <s v="508.00 "/>
    <n v="508"/>
    <x v="0"/>
    <x v="1"/>
    <x v="0"/>
    <x v="1694"/>
    <x v="0"/>
    <s v="North America"/>
  </r>
  <r>
    <n v="626011"/>
    <n v="3"/>
    <d v="2016-09-17T00:00:00"/>
    <x v="8"/>
    <s v=""/>
    <n v="215600"/>
    <n v="8"/>
    <n v="1908"/>
    <n v="3"/>
    <s v="129.99 "/>
    <n v="389.97"/>
    <x v="0"/>
    <x v="1"/>
    <x v="2"/>
    <x v="1694"/>
    <x v="0"/>
    <s v="North America"/>
  </r>
  <r>
    <n v="626011"/>
    <n v="4"/>
    <d v="2016-09-17T00:00:00"/>
    <x v="8"/>
    <s v=""/>
    <n v="215600"/>
    <n v="8"/>
    <n v="132"/>
    <n v="1"/>
    <s v="200.00 "/>
    <n v="200"/>
    <x v="0"/>
    <x v="3"/>
    <x v="3"/>
    <x v="1694"/>
    <x v="0"/>
    <s v="North America"/>
  </r>
  <r>
    <n v="626012"/>
    <n v="1"/>
    <d v="2016-09-17T00:00:00"/>
    <x v="8"/>
    <s v=""/>
    <n v="959700"/>
    <n v="42"/>
    <n v="1631"/>
    <n v="5"/>
    <s v="12.66 "/>
    <n v="63.3"/>
    <x v="2"/>
    <x v="5"/>
    <x v="0"/>
    <x v="1695"/>
    <x v="2"/>
    <s v="Europe"/>
  </r>
  <r>
    <n v="626012"/>
    <n v="2"/>
    <d v="2016-09-17T00:00:00"/>
    <x v="8"/>
    <s v=""/>
    <n v="959700"/>
    <n v="42"/>
    <n v="428"/>
    <n v="5"/>
    <s v="969.00 "/>
    <n v="4845"/>
    <x v="2"/>
    <x v="2"/>
    <x v="3"/>
    <x v="1695"/>
    <x v="2"/>
    <s v="Europe"/>
  </r>
  <r>
    <n v="626013"/>
    <n v="1"/>
    <d v="2016-09-17T00:00:00"/>
    <x v="8"/>
    <s v=""/>
    <n v="1341101"/>
    <n v="56"/>
    <n v="509"/>
    <n v="3"/>
    <s v="139.00 "/>
    <n v="417"/>
    <x v="1"/>
    <x v="2"/>
    <x v="3"/>
    <x v="802"/>
    <x v="1"/>
    <s v="North America"/>
  </r>
  <r>
    <n v="626013"/>
    <n v="2"/>
    <d v="2016-09-17T00:00:00"/>
    <x v="8"/>
    <s v=""/>
    <n v="1341101"/>
    <n v="56"/>
    <n v="1647"/>
    <n v="3"/>
    <s v="179.99 "/>
    <n v="539.97"/>
    <x v="1"/>
    <x v="5"/>
    <x v="0"/>
    <x v="802"/>
    <x v="1"/>
    <s v="North America"/>
  </r>
  <r>
    <n v="626014"/>
    <n v="1"/>
    <d v="2016-09-17T00:00:00"/>
    <x v="8"/>
    <s v=""/>
    <n v="908454"/>
    <n v="39"/>
    <n v="1620"/>
    <n v="5"/>
    <s v="60.99 "/>
    <n v="304.95"/>
    <x v="2"/>
    <x v="5"/>
    <x v="0"/>
    <x v="1696"/>
    <x v="2"/>
    <s v="Europe"/>
  </r>
  <r>
    <n v="626014"/>
    <n v="2"/>
    <d v="2016-09-17T00:00:00"/>
    <x v="8"/>
    <s v=""/>
    <n v="908454"/>
    <n v="39"/>
    <n v="719"/>
    <n v="1"/>
    <s v="228.00 "/>
    <n v="228"/>
    <x v="2"/>
    <x v="2"/>
    <x v="5"/>
    <x v="1696"/>
    <x v="2"/>
    <s v="Europe"/>
  </r>
  <r>
    <n v="626015"/>
    <n v="1"/>
    <d v="2016-09-17T00:00:00"/>
    <x v="8"/>
    <s v="9/22/2016"/>
    <n v="792829"/>
    <n v="0"/>
    <n v="1086"/>
    <n v="9"/>
    <s v="304.00 "/>
    <n v="2736"/>
    <x v="3"/>
    <x v="0"/>
    <x v="0"/>
    <x v="1697"/>
    <x v="4"/>
    <s v="Europe"/>
  </r>
  <r>
    <n v="626015"/>
    <n v="2"/>
    <d v="2016-09-17T00:00:00"/>
    <x v="8"/>
    <s v="9/22/2016"/>
    <n v="792829"/>
    <n v="0"/>
    <n v="1432"/>
    <n v="1"/>
    <s v="300.00 "/>
    <n v="300"/>
    <x v="3"/>
    <x v="4"/>
    <x v="4"/>
    <x v="1697"/>
    <x v="4"/>
    <s v="Europe"/>
  </r>
  <r>
    <n v="627000"/>
    <n v="1"/>
    <d v="2016-09-18T00:00:00"/>
    <x v="8"/>
    <s v="9/23/2016"/>
    <n v="1525015"/>
    <n v="0"/>
    <n v="1422"/>
    <n v="5"/>
    <s v="301.00 "/>
    <n v="1505"/>
    <x v="1"/>
    <x v="4"/>
    <x v="4"/>
    <x v="1698"/>
    <x v="1"/>
    <s v="North America"/>
  </r>
  <r>
    <n v="627000"/>
    <n v="2"/>
    <d v="2016-09-18T00:00:00"/>
    <x v="8"/>
    <s v="9/23/2016"/>
    <n v="1525015"/>
    <n v="0"/>
    <n v="512"/>
    <n v="6"/>
    <s v="129.00 "/>
    <n v="774"/>
    <x v="1"/>
    <x v="2"/>
    <x v="3"/>
    <x v="1698"/>
    <x v="1"/>
    <s v="North America"/>
  </r>
  <r>
    <n v="627000"/>
    <n v="3"/>
    <d v="2016-09-18T00:00:00"/>
    <x v="8"/>
    <s v="9/23/2016"/>
    <n v="1525015"/>
    <n v="0"/>
    <n v="1045"/>
    <n v="4"/>
    <s v="588.00 "/>
    <n v="2352"/>
    <x v="1"/>
    <x v="0"/>
    <x v="1"/>
    <x v="1698"/>
    <x v="1"/>
    <s v="North America"/>
  </r>
  <r>
    <n v="627000"/>
    <n v="4"/>
    <d v="2016-09-18T00:00:00"/>
    <x v="8"/>
    <s v="9/23/2016"/>
    <n v="1525015"/>
    <n v="0"/>
    <n v="181"/>
    <n v="5"/>
    <s v="129.00 "/>
    <n v="645"/>
    <x v="1"/>
    <x v="3"/>
    <x v="8"/>
    <x v="1698"/>
    <x v="1"/>
    <s v="North America"/>
  </r>
  <r>
    <n v="628000"/>
    <n v="1"/>
    <d v="2016-09-19T00:00:00"/>
    <x v="8"/>
    <s v=""/>
    <n v="240527"/>
    <n v="8"/>
    <n v="60"/>
    <n v="5"/>
    <s v="156.00 "/>
    <n v="780"/>
    <x v="0"/>
    <x v="7"/>
    <x v="6"/>
    <x v="1699"/>
    <x v="0"/>
    <s v="North America"/>
  </r>
  <r>
    <n v="628000"/>
    <n v="2"/>
    <d v="2016-09-19T00:00:00"/>
    <x v="8"/>
    <s v=""/>
    <n v="240527"/>
    <n v="8"/>
    <n v="1655"/>
    <n v="1"/>
    <s v="289.99 "/>
    <n v="289.99"/>
    <x v="0"/>
    <x v="5"/>
    <x v="0"/>
    <x v="1699"/>
    <x v="0"/>
    <s v="North America"/>
  </r>
  <r>
    <n v="628000"/>
    <n v="3"/>
    <d v="2016-09-19T00:00:00"/>
    <x v="8"/>
    <s v=""/>
    <n v="240527"/>
    <n v="8"/>
    <n v="2101"/>
    <n v="4"/>
    <s v="877.50 "/>
    <n v="3510"/>
    <x v="0"/>
    <x v="1"/>
    <x v="0"/>
    <x v="1699"/>
    <x v="0"/>
    <s v="North America"/>
  </r>
  <r>
    <n v="628000"/>
    <n v="4"/>
    <d v="2016-09-19T00:00:00"/>
    <x v="8"/>
    <s v=""/>
    <n v="240527"/>
    <n v="8"/>
    <n v="337"/>
    <n v="6"/>
    <s v="329.00 "/>
    <n v="1974"/>
    <x v="0"/>
    <x v="3"/>
    <x v="8"/>
    <x v="1699"/>
    <x v="0"/>
    <s v="North America"/>
  </r>
  <r>
    <n v="628000"/>
    <n v="5"/>
    <d v="2016-09-19T00:00:00"/>
    <x v="8"/>
    <s v=""/>
    <n v="240527"/>
    <n v="8"/>
    <n v="1732"/>
    <n v="1"/>
    <s v="72.45 "/>
    <n v="72.45"/>
    <x v="0"/>
    <x v="6"/>
    <x v="7"/>
    <x v="1699"/>
    <x v="0"/>
    <s v="North America"/>
  </r>
  <r>
    <n v="628000"/>
    <n v="6"/>
    <d v="2016-09-19T00:00:00"/>
    <x v="8"/>
    <s v=""/>
    <n v="240527"/>
    <n v="8"/>
    <n v="1672"/>
    <n v="1"/>
    <s v="16.89 "/>
    <n v="16.89"/>
    <x v="0"/>
    <x v="6"/>
    <x v="7"/>
    <x v="1699"/>
    <x v="0"/>
    <s v="North America"/>
  </r>
  <r>
    <n v="628000"/>
    <n v="7"/>
    <d v="2016-09-19T00:00:00"/>
    <x v="8"/>
    <s v=""/>
    <n v="240527"/>
    <n v="8"/>
    <n v="1785"/>
    <n v="3"/>
    <s v="43.00 "/>
    <n v="129"/>
    <x v="0"/>
    <x v="6"/>
    <x v="7"/>
    <x v="1699"/>
    <x v="0"/>
    <s v="North America"/>
  </r>
  <r>
    <n v="628001"/>
    <n v="1"/>
    <d v="2016-09-19T00:00:00"/>
    <x v="8"/>
    <s v=""/>
    <n v="158179"/>
    <n v="6"/>
    <n v="1084"/>
    <n v="1"/>
    <s v="646.00 "/>
    <n v="646"/>
    <x v="4"/>
    <x v="0"/>
    <x v="0"/>
    <x v="1700"/>
    <x v="7"/>
    <s v="Australia"/>
  </r>
  <r>
    <n v="628002"/>
    <n v="1"/>
    <d v="2016-09-19T00:00:00"/>
    <x v="8"/>
    <s v=""/>
    <n v="942807"/>
    <n v="39"/>
    <n v="2047"/>
    <n v="6"/>
    <s v="99.99 "/>
    <n v="599.93999999999994"/>
    <x v="2"/>
    <x v="1"/>
    <x v="9"/>
    <x v="34"/>
    <x v="2"/>
    <s v="Europe"/>
  </r>
  <r>
    <n v="628002"/>
    <n v="2"/>
    <d v="2016-09-19T00:00:00"/>
    <x v="8"/>
    <s v=""/>
    <n v="942807"/>
    <n v="39"/>
    <n v="1586"/>
    <n v="3"/>
    <s v="12.66 "/>
    <n v="37.980000000000004"/>
    <x v="2"/>
    <x v="5"/>
    <x v="8"/>
    <x v="34"/>
    <x v="2"/>
    <s v="Europe"/>
  </r>
  <r>
    <n v="628002"/>
    <n v="3"/>
    <d v="2016-09-19T00:00:00"/>
    <x v="8"/>
    <s v=""/>
    <n v="942807"/>
    <n v="39"/>
    <n v="98"/>
    <n v="3"/>
    <s v="120.00 "/>
    <n v="360"/>
    <x v="2"/>
    <x v="7"/>
    <x v="6"/>
    <x v="34"/>
    <x v="2"/>
    <s v="Europe"/>
  </r>
  <r>
    <n v="628003"/>
    <n v="1"/>
    <d v="2016-09-19T00:00:00"/>
    <x v="8"/>
    <s v=""/>
    <n v="861729"/>
    <n v="33"/>
    <n v="2493"/>
    <n v="5"/>
    <s v="24.99 "/>
    <n v="124.94999999999999"/>
    <x v="3"/>
    <x v="4"/>
    <x v="0"/>
    <x v="1701"/>
    <x v="3"/>
    <s v="Europe"/>
  </r>
  <r>
    <n v="628004"/>
    <n v="1"/>
    <d v="2016-09-19T00:00:00"/>
    <x v="8"/>
    <s v=""/>
    <n v="141338"/>
    <n v="5"/>
    <n v="179"/>
    <n v="2"/>
    <s v="119.00 "/>
    <n v="238"/>
    <x v="4"/>
    <x v="3"/>
    <x v="8"/>
    <x v="1702"/>
    <x v="7"/>
    <s v="Australia"/>
  </r>
  <r>
    <n v="628004"/>
    <n v="2"/>
    <d v="2016-09-19T00:00:00"/>
    <x v="8"/>
    <s v=""/>
    <n v="141338"/>
    <n v="5"/>
    <n v="2106"/>
    <n v="3"/>
    <s v="877.50 "/>
    <n v="2632.5"/>
    <x v="4"/>
    <x v="1"/>
    <x v="0"/>
    <x v="1702"/>
    <x v="7"/>
    <s v="Australia"/>
  </r>
  <r>
    <n v="628005"/>
    <n v="1"/>
    <d v="2016-09-19T00:00:00"/>
    <x v="8"/>
    <s v=""/>
    <n v="1629447"/>
    <n v="48"/>
    <n v="1454"/>
    <n v="4"/>
    <s v="199.00 "/>
    <n v="796"/>
    <x v="1"/>
    <x v="4"/>
    <x v="4"/>
    <x v="1703"/>
    <x v="1"/>
    <s v="North America"/>
  </r>
  <r>
    <n v="628006"/>
    <n v="1"/>
    <d v="2016-09-19T00:00:00"/>
    <x v="8"/>
    <s v="9/27/2016"/>
    <n v="1354464"/>
    <n v="0"/>
    <n v="2038"/>
    <n v="2"/>
    <s v="199.99 "/>
    <n v="399.98"/>
    <x v="1"/>
    <x v="1"/>
    <x v="9"/>
    <x v="1704"/>
    <x v="1"/>
    <s v="North America"/>
  </r>
  <r>
    <n v="629000"/>
    <n v="1"/>
    <d v="2016-09-20T00:00:00"/>
    <x v="8"/>
    <s v=""/>
    <n v="199288"/>
    <n v="4"/>
    <n v="446"/>
    <n v="6"/>
    <s v="219.95 "/>
    <n v="1319.6999999999998"/>
    <x v="4"/>
    <x v="2"/>
    <x v="6"/>
    <x v="1705"/>
    <x v="7"/>
    <s v="Australia"/>
  </r>
  <r>
    <n v="629000"/>
    <n v="2"/>
    <d v="2016-09-20T00:00:00"/>
    <x v="8"/>
    <s v=""/>
    <n v="199288"/>
    <n v="4"/>
    <n v="1630"/>
    <n v="1"/>
    <s v="22.89 "/>
    <n v="22.89"/>
    <x v="4"/>
    <x v="5"/>
    <x v="0"/>
    <x v="1705"/>
    <x v="7"/>
    <s v="Australia"/>
  </r>
  <r>
    <n v="629001"/>
    <n v="1"/>
    <d v="2016-09-20T00:00:00"/>
    <x v="8"/>
    <s v=""/>
    <n v="1813010"/>
    <n v="57"/>
    <n v="1655"/>
    <n v="4"/>
    <s v="289.99 "/>
    <n v="1159.96"/>
    <x v="1"/>
    <x v="5"/>
    <x v="0"/>
    <x v="1706"/>
    <x v="1"/>
    <s v="North America"/>
  </r>
  <r>
    <n v="629001"/>
    <n v="2"/>
    <d v="2016-09-20T00:00:00"/>
    <x v="8"/>
    <s v=""/>
    <n v="1813010"/>
    <n v="57"/>
    <n v="2076"/>
    <n v="3"/>
    <s v="139.99 "/>
    <n v="419.97"/>
    <x v="1"/>
    <x v="1"/>
    <x v="0"/>
    <x v="1706"/>
    <x v="1"/>
    <s v="North America"/>
  </r>
  <r>
    <n v="629001"/>
    <n v="3"/>
    <d v="2016-09-20T00:00:00"/>
    <x v="8"/>
    <s v=""/>
    <n v="1813010"/>
    <n v="57"/>
    <n v="187"/>
    <n v="6"/>
    <s v="129.90 "/>
    <n v="779.40000000000009"/>
    <x v="1"/>
    <x v="3"/>
    <x v="8"/>
    <x v="1706"/>
    <x v="1"/>
    <s v="North America"/>
  </r>
  <r>
    <n v="629001"/>
    <n v="4"/>
    <d v="2016-09-20T00:00:00"/>
    <x v="8"/>
    <s v=""/>
    <n v="1813010"/>
    <n v="57"/>
    <n v="418"/>
    <n v="1"/>
    <s v="269.95 "/>
    <n v="269.95"/>
    <x v="1"/>
    <x v="2"/>
    <x v="3"/>
    <x v="1706"/>
    <x v="1"/>
    <s v="North America"/>
  </r>
  <r>
    <n v="629002"/>
    <n v="1"/>
    <d v="2016-09-20T00:00:00"/>
    <x v="8"/>
    <s v=""/>
    <n v="1541249"/>
    <n v="61"/>
    <n v="523"/>
    <n v="1"/>
    <s v="139.00 "/>
    <n v="139"/>
    <x v="1"/>
    <x v="2"/>
    <x v="6"/>
    <x v="1707"/>
    <x v="1"/>
    <s v="North America"/>
  </r>
  <r>
    <n v="629004"/>
    <n v="1"/>
    <d v="2016-09-20T00:00:00"/>
    <x v="8"/>
    <s v=""/>
    <n v="239134"/>
    <n v="10"/>
    <n v="1422"/>
    <n v="5"/>
    <s v="301.00 "/>
    <n v="1505"/>
    <x v="0"/>
    <x v="4"/>
    <x v="4"/>
    <x v="1708"/>
    <x v="0"/>
    <s v="North America"/>
  </r>
  <r>
    <n v="629004"/>
    <n v="2"/>
    <d v="2016-09-20T00:00:00"/>
    <x v="8"/>
    <s v=""/>
    <n v="239134"/>
    <n v="10"/>
    <n v="1816"/>
    <n v="2"/>
    <s v="32.00 "/>
    <n v="64"/>
    <x v="0"/>
    <x v="6"/>
    <x v="7"/>
    <x v="1708"/>
    <x v="0"/>
    <s v="North America"/>
  </r>
  <r>
    <n v="629005"/>
    <n v="1"/>
    <d v="2016-09-20T00:00:00"/>
    <x v="8"/>
    <s v=""/>
    <n v="726123"/>
    <n v="29"/>
    <n v="1604"/>
    <n v="9"/>
    <s v="259.99 "/>
    <n v="2339.91"/>
    <x v="3"/>
    <x v="5"/>
    <x v="8"/>
    <x v="1709"/>
    <x v="4"/>
    <s v="Europe"/>
  </r>
  <r>
    <n v="629005"/>
    <n v="2"/>
    <d v="2016-09-20T00:00:00"/>
    <x v="8"/>
    <s v=""/>
    <n v="726123"/>
    <n v="29"/>
    <n v="2419"/>
    <n v="2"/>
    <s v="25.99 "/>
    <n v="51.98"/>
    <x v="3"/>
    <x v="1"/>
    <x v="9"/>
    <x v="1709"/>
    <x v="4"/>
    <s v="Europe"/>
  </r>
  <r>
    <n v="629005"/>
    <n v="3"/>
    <d v="2016-09-20T00:00:00"/>
    <x v="8"/>
    <s v=""/>
    <n v="726123"/>
    <n v="29"/>
    <n v="159"/>
    <n v="2"/>
    <s v="1,099.99 "/>
    <n v="2199.98"/>
    <x v="3"/>
    <x v="3"/>
    <x v="3"/>
    <x v="1709"/>
    <x v="4"/>
    <s v="Europe"/>
  </r>
  <r>
    <n v="629005"/>
    <n v="4"/>
    <d v="2016-09-20T00:00:00"/>
    <x v="8"/>
    <s v=""/>
    <n v="726123"/>
    <n v="29"/>
    <n v="2189"/>
    <n v="1"/>
    <s v="163.00 "/>
    <n v="163"/>
    <x v="3"/>
    <x v="1"/>
    <x v="2"/>
    <x v="1709"/>
    <x v="4"/>
    <s v="Europe"/>
  </r>
  <r>
    <n v="629006"/>
    <n v="1"/>
    <d v="2016-09-20T00:00:00"/>
    <x v="8"/>
    <s v=""/>
    <n v="1041465"/>
    <n v="36"/>
    <n v="416"/>
    <n v="2"/>
    <s v="969.00 "/>
    <n v="1938"/>
    <x v="2"/>
    <x v="2"/>
    <x v="3"/>
    <x v="1710"/>
    <x v="2"/>
    <s v="Europe"/>
  </r>
  <r>
    <n v="629007"/>
    <n v="1"/>
    <d v="2016-09-20T00:00:00"/>
    <x v="8"/>
    <s v=""/>
    <n v="1987601"/>
    <n v="53"/>
    <n v="1201"/>
    <n v="2"/>
    <s v="999.00 "/>
    <n v="1998"/>
    <x v="1"/>
    <x v="0"/>
    <x v="2"/>
    <x v="1711"/>
    <x v="1"/>
    <s v="North America"/>
  </r>
  <r>
    <n v="629007"/>
    <n v="2"/>
    <d v="2016-09-20T00:00:00"/>
    <x v="8"/>
    <s v=""/>
    <n v="1987601"/>
    <n v="53"/>
    <n v="694"/>
    <n v="7"/>
    <s v="102.00 "/>
    <n v="714"/>
    <x v="1"/>
    <x v="2"/>
    <x v="5"/>
    <x v="1711"/>
    <x v="1"/>
    <s v="North America"/>
  </r>
  <r>
    <n v="629008"/>
    <n v="1"/>
    <d v="2016-09-20T00:00:00"/>
    <x v="8"/>
    <s v=""/>
    <n v="977989"/>
    <n v="36"/>
    <n v="1588"/>
    <n v="7"/>
    <s v="13.89 "/>
    <n v="97.23"/>
    <x v="2"/>
    <x v="5"/>
    <x v="8"/>
    <x v="1712"/>
    <x v="2"/>
    <s v="Europe"/>
  </r>
  <r>
    <n v="629008"/>
    <n v="2"/>
    <d v="2016-09-20T00:00:00"/>
    <x v="8"/>
    <s v=""/>
    <n v="977989"/>
    <n v="36"/>
    <n v="1554"/>
    <n v="3"/>
    <s v="298.00 "/>
    <n v="894"/>
    <x v="2"/>
    <x v="4"/>
    <x v="4"/>
    <x v="1712"/>
    <x v="2"/>
    <s v="Europe"/>
  </r>
  <r>
    <n v="630000"/>
    <n v="1"/>
    <d v="2016-09-21T00:00:00"/>
    <x v="8"/>
    <s v=""/>
    <n v="1967848"/>
    <n v="63"/>
    <n v="1274"/>
    <n v="3"/>
    <s v="52.13 "/>
    <n v="156.39000000000001"/>
    <x v="1"/>
    <x v="0"/>
    <x v="0"/>
    <x v="1713"/>
    <x v="1"/>
    <s v="North America"/>
  </r>
  <r>
    <n v="630002"/>
    <n v="1"/>
    <d v="2016-09-21T00:00:00"/>
    <x v="8"/>
    <s v=""/>
    <n v="237557"/>
    <n v="9"/>
    <n v="2509"/>
    <n v="7"/>
    <s v="4.06 "/>
    <n v="28.419999999999998"/>
    <x v="0"/>
    <x v="4"/>
    <x v="0"/>
    <x v="1714"/>
    <x v="0"/>
    <s v="North America"/>
  </r>
  <r>
    <n v="630002"/>
    <n v="2"/>
    <d v="2016-09-21T00:00:00"/>
    <x v="8"/>
    <s v=""/>
    <n v="237557"/>
    <n v="9"/>
    <n v="2050"/>
    <n v="2"/>
    <s v="199.99 "/>
    <n v="399.98"/>
    <x v="0"/>
    <x v="1"/>
    <x v="9"/>
    <x v="1714"/>
    <x v="0"/>
    <s v="North America"/>
  </r>
  <r>
    <n v="630002"/>
    <n v="3"/>
    <d v="2016-09-21T00:00:00"/>
    <x v="8"/>
    <s v=""/>
    <n v="237557"/>
    <n v="9"/>
    <n v="144"/>
    <n v="6"/>
    <s v="299.99 "/>
    <n v="1799.94"/>
    <x v="0"/>
    <x v="3"/>
    <x v="3"/>
    <x v="1714"/>
    <x v="0"/>
    <s v="North America"/>
  </r>
  <r>
    <n v="630003"/>
    <n v="1"/>
    <d v="2016-09-21T00:00:00"/>
    <x v="8"/>
    <s v=""/>
    <n v="212281"/>
    <n v="9"/>
    <n v="438"/>
    <n v="2"/>
    <s v="919.00 "/>
    <n v="1838"/>
    <x v="0"/>
    <x v="2"/>
    <x v="6"/>
    <x v="1715"/>
    <x v="0"/>
    <s v="North America"/>
  </r>
  <r>
    <n v="630003"/>
    <n v="2"/>
    <d v="2016-09-21T00:00:00"/>
    <x v="8"/>
    <s v=""/>
    <n v="212281"/>
    <n v="9"/>
    <n v="1600"/>
    <n v="2"/>
    <s v="57.88 "/>
    <n v="115.76"/>
    <x v="0"/>
    <x v="5"/>
    <x v="8"/>
    <x v="1715"/>
    <x v="0"/>
    <s v="North America"/>
  </r>
  <r>
    <n v="630003"/>
    <n v="3"/>
    <d v="2016-09-21T00:00:00"/>
    <x v="8"/>
    <s v=""/>
    <n v="212281"/>
    <n v="9"/>
    <n v="340"/>
    <n v="2"/>
    <s v="819.00 "/>
    <n v="1638"/>
    <x v="0"/>
    <x v="2"/>
    <x v="2"/>
    <x v="1715"/>
    <x v="0"/>
    <s v="North America"/>
  </r>
  <r>
    <n v="630004"/>
    <n v="1"/>
    <d v="2016-09-21T00:00:00"/>
    <x v="8"/>
    <s v="9/29/2016"/>
    <n v="558259"/>
    <n v="0"/>
    <n v="75"/>
    <n v="5"/>
    <s v="37.95 "/>
    <n v="189.75"/>
    <x v="3"/>
    <x v="7"/>
    <x v="10"/>
    <x v="1716"/>
    <x v="6"/>
    <s v="Europe"/>
  </r>
  <r>
    <n v="630004"/>
    <n v="3"/>
    <d v="2016-09-21T00:00:00"/>
    <x v="8"/>
    <s v="9/29/2016"/>
    <n v="558259"/>
    <n v="0"/>
    <n v="1786"/>
    <n v="2"/>
    <s v="43.00 "/>
    <n v="86"/>
    <x v="3"/>
    <x v="6"/>
    <x v="7"/>
    <x v="1716"/>
    <x v="6"/>
    <s v="Europe"/>
  </r>
  <r>
    <n v="630005"/>
    <n v="1"/>
    <d v="2016-09-21T00:00:00"/>
    <x v="8"/>
    <s v=""/>
    <n v="799779"/>
    <n v="30"/>
    <n v="1424"/>
    <n v="2"/>
    <s v="200.00 "/>
    <n v="400"/>
    <x v="3"/>
    <x v="4"/>
    <x v="4"/>
    <x v="1717"/>
    <x v="4"/>
    <s v="Europe"/>
  </r>
  <r>
    <n v="630006"/>
    <n v="1"/>
    <d v="2016-09-21T00:00:00"/>
    <x v="8"/>
    <s v=""/>
    <n v="1510144"/>
    <n v="59"/>
    <n v="1436"/>
    <n v="2"/>
    <s v="258.00 "/>
    <n v="516"/>
    <x v="1"/>
    <x v="4"/>
    <x v="4"/>
    <x v="1718"/>
    <x v="1"/>
    <s v="North America"/>
  </r>
  <r>
    <n v="630006"/>
    <n v="2"/>
    <d v="2016-09-21T00:00:00"/>
    <x v="8"/>
    <s v=""/>
    <n v="1510144"/>
    <n v="59"/>
    <n v="534"/>
    <n v="6"/>
    <s v="139.00 "/>
    <n v="834"/>
    <x v="1"/>
    <x v="2"/>
    <x v="6"/>
    <x v="1718"/>
    <x v="1"/>
    <s v="North America"/>
  </r>
  <r>
    <n v="630007"/>
    <n v="1"/>
    <d v="2016-09-21T00:00:00"/>
    <x v="8"/>
    <s v=""/>
    <n v="554882"/>
    <n v="19"/>
    <n v="1586"/>
    <n v="6"/>
    <s v="12.66 "/>
    <n v="75.960000000000008"/>
    <x v="3"/>
    <x v="5"/>
    <x v="8"/>
    <x v="1719"/>
    <x v="6"/>
    <s v="Europe"/>
  </r>
  <r>
    <n v="630008"/>
    <n v="1"/>
    <d v="2016-09-21T00:00:00"/>
    <x v="8"/>
    <s v=""/>
    <n v="2015900"/>
    <n v="47"/>
    <n v="1338"/>
    <n v="6"/>
    <s v="32.99 "/>
    <n v="197.94"/>
    <x v="1"/>
    <x v="4"/>
    <x v="0"/>
    <x v="528"/>
    <x v="1"/>
    <s v="North America"/>
  </r>
  <r>
    <n v="630008"/>
    <n v="2"/>
    <d v="2016-09-21T00:00:00"/>
    <x v="8"/>
    <s v=""/>
    <n v="2015900"/>
    <n v="47"/>
    <n v="1646"/>
    <n v="2"/>
    <s v="159.99 "/>
    <n v="319.98"/>
    <x v="1"/>
    <x v="5"/>
    <x v="0"/>
    <x v="528"/>
    <x v="1"/>
    <s v="North America"/>
  </r>
  <r>
    <n v="630008"/>
    <n v="3"/>
    <d v="2016-09-21T00:00:00"/>
    <x v="8"/>
    <s v=""/>
    <n v="2015900"/>
    <n v="47"/>
    <n v="1485"/>
    <n v="1"/>
    <s v="230.00 "/>
    <n v="230"/>
    <x v="1"/>
    <x v="4"/>
    <x v="4"/>
    <x v="528"/>
    <x v="1"/>
    <s v="North America"/>
  </r>
  <r>
    <n v="630009"/>
    <n v="1"/>
    <d v="2016-09-21T00:00:00"/>
    <x v="8"/>
    <s v=""/>
    <n v="1464857"/>
    <n v="56"/>
    <n v="979"/>
    <n v="4"/>
    <s v="281.00 "/>
    <n v="1124"/>
    <x v="1"/>
    <x v="0"/>
    <x v="1"/>
    <x v="1720"/>
    <x v="1"/>
    <s v="North America"/>
  </r>
  <r>
    <n v="630009"/>
    <n v="2"/>
    <d v="2016-09-21T00:00:00"/>
    <x v="8"/>
    <s v=""/>
    <n v="1464857"/>
    <n v="56"/>
    <n v="190"/>
    <n v="1"/>
    <s v="56.90 "/>
    <n v="56.9"/>
    <x v="1"/>
    <x v="3"/>
    <x v="8"/>
    <x v="1720"/>
    <x v="1"/>
    <s v="North America"/>
  </r>
  <r>
    <n v="630010"/>
    <n v="1"/>
    <d v="2016-09-21T00:00:00"/>
    <x v="8"/>
    <s v="9/29/2016"/>
    <n v="1889918"/>
    <n v="0"/>
    <n v="384"/>
    <n v="1"/>
    <s v="758.00 "/>
    <n v="758"/>
    <x v="1"/>
    <x v="2"/>
    <x v="3"/>
    <x v="1721"/>
    <x v="1"/>
    <s v="North America"/>
  </r>
  <r>
    <n v="630010"/>
    <n v="2"/>
    <d v="2016-09-21T00:00:00"/>
    <x v="8"/>
    <s v="9/29/2016"/>
    <n v="1889918"/>
    <n v="0"/>
    <n v="1738"/>
    <n v="3"/>
    <s v="28.00 "/>
    <n v="84"/>
    <x v="1"/>
    <x v="6"/>
    <x v="7"/>
    <x v="1721"/>
    <x v="1"/>
    <s v="North America"/>
  </r>
  <r>
    <n v="630010"/>
    <n v="3"/>
    <d v="2016-09-21T00:00:00"/>
    <x v="8"/>
    <s v="9/29/2016"/>
    <n v="1889918"/>
    <n v="0"/>
    <n v="1889"/>
    <n v="1"/>
    <s v="1,818.00 "/>
    <n v="1818"/>
    <x v="1"/>
    <x v="1"/>
    <x v="0"/>
    <x v="1721"/>
    <x v="1"/>
    <s v="North America"/>
  </r>
  <r>
    <n v="630011"/>
    <n v="1"/>
    <d v="2016-09-21T00:00:00"/>
    <x v="8"/>
    <s v=""/>
    <n v="997166"/>
    <n v="36"/>
    <n v="1630"/>
    <n v="2"/>
    <s v="22.89 "/>
    <n v="45.78"/>
    <x v="2"/>
    <x v="5"/>
    <x v="0"/>
    <x v="1722"/>
    <x v="2"/>
    <s v="Europe"/>
  </r>
  <r>
    <n v="631000"/>
    <n v="1"/>
    <d v="2016-09-22T00:00:00"/>
    <x v="8"/>
    <s v="9/29/2016"/>
    <n v="259842"/>
    <n v="0"/>
    <n v="105"/>
    <n v="2"/>
    <s v="115.00 "/>
    <n v="230"/>
    <x v="0"/>
    <x v="7"/>
    <x v="6"/>
    <x v="1723"/>
    <x v="0"/>
    <s v="North America"/>
  </r>
  <r>
    <n v="631000"/>
    <n v="2"/>
    <d v="2016-09-22T00:00:00"/>
    <x v="8"/>
    <s v="9/29/2016"/>
    <n v="259842"/>
    <n v="0"/>
    <n v="1252"/>
    <n v="5"/>
    <s v="59.99 "/>
    <n v="299.95"/>
    <x v="0"/>
    <x v="0"/>
    <x v="0"/>
    <x v="1723"/>
    <x v="0"/>
    <s v="North America"/>
  </r>
  <r>
    <n v="631000"/>
    <n v="3"/>
    <d v="2016-09-22T00:00:00"/>
    <x v="8"/>
    <s v="9/29/2016"/>
    <n v="259842"/>
    <n v="0"/>
    <n v="613"/>
    <n v="3"/>
    <s v="699.00 "/>
    <n v="2097"/>
    <x v="0"/>
    <x v="2"/>
    <x v="6"/>
    <x v="1723"/>
    <x v="0"/>
    <s v="North America"/>
  </r>
  <r>
    <n v="631000"/>
    <n v="4"/>
    <d v="2016-09-22T00:00:00"/>
    <x v="8"/>
    <s v="9/29/2016"/>
    <n v="259842"/>
    <n v="0"/>
    <n v="1679"/>
    <n v="3"/>
    <s v="5.50 "/>
    <n v="16.5"/>
    <x v="0"/>
    <x v="6"/>
    <x v="7"/>
    <x v="1723"/>
    <x v="0"/>
    <s v="North America"/>
  </r>
  <r>
    <n v="631001"/>
    <n v="1"/>
    <d v="2016-09-22T00:00:00"/>
    <x v="8"/>
    <s v=""/>
    <n v="899140"/>
    <n v="31"/>
    <n v="548"/>
    <n v="2"/>
    <s v="190.00 "/>
    <n v="380"/>
    <x v="3"/>
    <x v="2"/>
    <x v="5"/>
    <x v="1724"/>
    <x v="3"/>
    <s v="Europe"/>
  </r>
  <r>
    <n v="631004"/>
    <n v="1"/>
    <d v="2016-09-22T00:00:00"/>
    <x v="8"/>
    <s v="9/28/2016"/>
    <n v="920551"/>
    <n v="0"/>
    <n v="2044"/>
    <n v="6"/>
    <s v="199.99 "/>
    <n v="1199.94"/>
    <x v="2"/>
    <x v="1"/>
    <x v="9"/>
    <x v="1725"/>
    <x v="2"/>
    <s v="Europe"/>
  </r>
  <r>
    <n v="631004"/>
    <n v="2"/>
    <d v="2016-09-22T00:00:00"/>
    <x v="8"/>
    <s v="9/28/2016"/>
    <n v="920551"/>
    <n v="0"/>
    <n v="1529"/>
    <n v="1"/>
    <s v="255.00 "/>
    <n v="255"/>
    <x v="2"/>
    <x v="4"/>
    <x v="4"/>
    <x v="1725"/>
    <x v="2"/>
    <s v="Europe"/>
  </r>
  <r>
    <n v="631004"/>
    <n v="3"/>
    <d v="2016-09-22T00:00:00"/>
    <x v="8"/>
    <s v="9/28/2016"/>
    <n v="920551"/>
    <n v="0"/>
    <n v="141"/>
    <n v="1"/>
    <s v="299.99 "/>
    <n v="299.99"/>
    <x v="2"/>
    <x v="3"/>
    <x v="3"/>
    <x v="1725"/>
    <x v="2"/>
    <s v="Europe"/>
  </r>
  <r>
    <n v="631005"/>
    <n v="1"/>
    <d v="2016-09-22T00:00:00"/>
    <x v="8"/>
    <s v="9/28/2016"/>
    <n v="980312"/>
    <n v="0"/>
    <n v="1527"/>
    <n v="2"/>
    <s v="268.00 "/>
    <n v="536"/>
    <x v="2"/>
    <x v="4"/>
    <x v="4"/>
    <x v="1726"/>
    <x v="2"/>
    <s v="Europe"/>
  </r>
  <r>
    <n v="631005"/>
    <n v="2"/>
    <d v="2016-09-22T00:00:00"/>
    <x v="8"/>
    <s v="9/28/2016"/>
    <n v="980312"/>
    <n v="0"/>
    <n v="2504"/>
    <n v="3"/>
    <s v="9.99 "/>
    <n v="29.97"/>
    <x v="2"/>
    <x v="4"/>
    <x v="0"/>
    <x v="1726"/>
    <x v="2"/>
    <s v="Europe"/>
  </r>
  <r>
    <n v="631005"/>
    <n v="3"/>
    <d v="2016-09-22T00:00:00"/>
    <x v="8"/>
    <s v="9/28/2016"/>
    <n v="980312"/>
    <n v="0"/>
    <n v="1640"/>
    <n v="3"/>
    <s v="22.89 "/>
    <n v="68.67"/>
    <x v="2"/>
    <x v="5"/>
    <x v="0"/>
    <x v="1726"/>
    <x v="2"/>
    <s v="Europe"/>
  </r>
  <r>
    <n v="631006"/>
    <n v="1"/>
    <d v="2016-09-22T00:00:00"/>
    <x v="8"/>
    <s v=""/>
    <n v="526164"/>
    <n v="20"/>
    <n v="1407"/>
    <n v="1"/>
    <s v="16.00 "/>
    <n v="16"/>
    <x v="3"/>
    <x v="4"/>
    <x v="0"/>
    <x v="1727"/>
    <x v="6"/>
    <s v="Europe"/>
  </r>
  <r>
    <n v="631006"/>
    <n v="2"/>
    <d v="2016-09-22T00:00:00"/>
    <x v="8"/>
    <s v=""/>
    <n v="526164"/>
    <n v="20"/>
    <n v="436"/>
    <n v="2"/>
    <s v="369.00 "/>
    <n v="738"/>
    <x v="3"/>
    <x v="2"/>
    <x v="3"/>
    <x v="1727"/>
    <x v="6"/>
    <s v="Europe"/>
  </r>
  <r>
    <n v="631007"/>
    <n v="1"/>
    <d v="2016-09-22T00:00:00"/>
    <x v="8"/>
    <s v=""/>
    <n v="1622140"/>
    <n v="63"/>
    <n v="1587"/>
    <n v="3"/>
    <s v="17.99 "/>
    <n v="53.97"/>
    <x v="1"/>
    <x v="5"/>
    <x v="8"/>
    <x v="1728"/>
    <x v="1"/>
    <s v="North America"/>
  </r>
  <r>
    <n v="631008"/>
    <n v="1"/>
    <d v="2016-09-22T00:00:00"/>
    <x v="8"/>
    <s v=""/>
    <n v="816687"/>
    <n v="33"/>
    <n v="2105"/>
    <n v="6"/>
    <s v="1,475.00 "/>
    <n v="8850"/>
    <x v="3"/>
    <x v="1"/>
    <x v="0"/>
    <x v="1729"/>
    <x v="3"/>
    <s v="Europe"/>
  </r>
  <r>
    <n v="631008"/>
    <n v="2"/>
    <d v="2016-09-22T00:00:00"/>
    <x v="8"/>
    <s v=""/>
    <n v="816687"/>
    <n v="33"/>
    <n v="1982"/>
    <n v="3"/>
    <s v="493.00 "/>
    <n v="1479"/>
    <x v="3"/>
    <x v="1"/>
    <x v="9"/>
    <x v="1729"/>
    <x v="3"/>
    <s v="Europe"/>
  </r>
  <r>
    <n v="631009"/>
    <n v="1"/>
    <d v="2016-09-22T00:00:00"/>
    <x v="8"/>
    <s v=""/>
    <n v="1382192"/>
    <n v="44"/>
    <n v="951"/>
    <n v="2"/>
    <s v="281.00 "/>
    <n v="562"/>
    <x v="1"/>
    <x v="0"/>
    <x v="1"/>
    <x v="1730"/>
    <x v="1"/>
    <s v="North America"/>
  </r>
  <r>
    <n v="631010"/>
    <n v="1"/>
    <d v="2016-09-22T00:00:00"/>
    <x v="8"/>
    <s v=""/>
    <n v="1455437"/>
    <n v="54"/>
    <n v="1621"/>
    <n v="1"/>
    <s v="12.99 "/>
    <n v="12.99"/>
    <x v="1"/>
    <x v="5"/>
    <x v="0"/>
    <x v="1731"/>
    <x v="1"/>
    <s v="North America"/>
  </r>
  <r>
    <n v="631010"/>
    <n v="2"/>
    <d v="2016-09-22T00:00:00"/>
    <x v="8"/>
    <s v=""/>
    <n v="1455437"/>
    <n v="54"/>
    <n v="352"/>
    <n v="6"/>
    <s v="320.00 "/>
    <n v="1920"/>
    <x v="1"/>
    <x v="2"/>
    <x v="2"/>
    <x v="1731"/>
    <x v="1"/>
    <s v="North America"/>
  </r>
  <r>
    <n v="631011"/>
    <n v="1"/>
    <d v="2016-09-22T00:00:00"/>
    <x v="8"/>
    <s v=""/>
    <n v="471681"/>
    <n v="20"/>
    <n v="432"/>
    <n v="5"/>
    <s v="499.90 "/>
    <n v="2499.5"/>
    <x v="3"/>
    <x v="2"/>
    <x v="3"/>
    <x v="1732"/>
    <x v="6"/>
    <s v="Europe"/>
  </r>
  <r>
    <n v="631012"/>
    <n v="1"/>
    <d v="2016-09-22T00:00:00"/>
    <x v="8"/>
    <s v=""/>
    <n v="927986"/>
    <n v="40"/>
    <n v="191"/>
    <n v="1"/>
    <s v="66.00 "/>
    <n v="66"/>
    <x v="2"/>
    <x v="3"/>
    <x v="8"/>
    <x v="1733"/>
    <x v="2"/>
    <s v="Europe"/>
  </r>
  <r>
    <n v="632000"/>
    <n v="1"/>
    <d v="2016-09-23T00:00:00"/>
    <x v="8"/>
    <s v=""/>
    <n v="1814733"/>
    <n v="64"/>
    <n v="426"/>
    <n v="3"/>
    <s v="499.90 "/>
    <n v="1499.6999999999998"/>
    <x v="1"/>
    <x v="2"/>
    <x v="3"/>
    <x v="1734"/>
    <x v="1"/>
    <s v="North America"/>
  </r>
  <r>
    <n v="632000"/>
    <n v="2"/>
    <d v="2016-09-23T00:00:00"/>
    <x v="8"/>
    <s v=""/>
    <n v="1814733"/>
    <n v="64"/>
    <n v="111"/>
    <n v="2"/>
    <s v="249.99 "/>
    <n v="499.98"/>
    <x v="1"/>
    <x v="7"/>
    <x v="6"/>
    <x v="1734"/>
    <x v="1"/>
    <s v="North America"/>
  </r>
  <r>
    <n v="632001"/>
    <n v="1"/>
    <d v="2016-09-23T00:00:00"/>
    <x v="8"/>
    <s v=""/>
    <n v="1845648"/>
    <n v="51"/>
    <n v="24"/>
    <n v="7"/>
    <s v="199.90 "/>
    <n v="1399.3"/>
    <x v="1"/>
    <x v="7"/>
    <x v="0"/>
    <x v="1735"/>
    <x v="1"/>
    <s v="North America"/>
  </r>
  <r>
    <n v="632001"/>
    <n v="3"/>
    <d v="2016-09-23T00:00:00"/>
    <x v="8"/>
    <s v=""/>
    <n v="1845648"/>
    <n v="51"/>
    <n v="421"/>
    <n v="10"/>
    <s v="469.00 "/>
    <n v="4690"/>
    <x v="1"/>
    <x v="2"/>
    <x v="3"/>
    <x v="1735"/>
    <x v="1"/>
    <s v="North America"/>
  </r>
  <r>
    <n v="632003"/>
    <n v="1"/>
    <d v="2016-09-23T00:00:00"/>
    <x v="8"/>
    <s v=""/>
    <n v="580710"/>
    <n v="24"/>
    <n v="1128"/>
    <n v="1"/>
    <s v="627.00 "/>
    <n v="627"/>
    <x v="3"/>
    <x v="0"/>
    <x v="2"/>
    <x v="1736"/>
    <x v="6"/>
    <s v="Europe"/>
  </r>
  <r>
    <n v="632004"/>
    <n v="1"/>
    <d v="2016-09-23T00:00:00"/>
    <x v="8"/>
    <s v="9/29/2016"/>
    <n v="46996"/>
    <n v="0"/>
    <n v="1639"/>
    <n v="3"/>
    <s v="9.99 "/>
    <n v="29.97"/>
    <x v="4"/>
    <x v="5"/>
    <x v="0"/>
    <x v="1737"/>
    <x v="7"/>
    <s v="Australia"/>
  </r>
  <r>
    <n v="632005"/>
    <n v="1"/>
    <d v="2016-09-23T00:00:00"/>
    <x v="8"/>
    <s v=""/>
    <n v="240609"/>
    <n v="8"/>
    <n v="70"/>
    <n v="3"/>
    <s v="47.95 "/>
    <n v="143.85000000000002"/>
    <x v="0"/>
    <x v="7"/>
    <x v="10"/>
    <x v="1738"/>
    <x v="0"/>
    <s v="North America"/>
  </r>
  <r>
    <n v="632006"/>
    <n v="1"/>
    <d v="2016-09-23T00:00:00"/>
    <x v="8"/>
    <s v="10/01/2016"/>
    <n v="1830019"/>
    <n v="0"/>
    <n v="1213"/>
    <n v="3"/>
    <s v="170.00 "/>
    <n v="510"/>
    <x v="1"/>
    <x v="0"/>
    <x v="2"/>
    <x v="1411"/>
    <x v="1"/>
    <s v="North America"/>
  </r>
  <r>
    <n v="632006"/>
    <n v="2"/>
    <d v="2016-09-23T00:00:00"/>
    <x v="8"/>
    <s v="10/01/2016"/>
    <n v="1830019"/>
    <n v="0"/>
    <n v="623"/>
    <n v="7"/>
    <s v="2,499.00 "/>
    <n v="17493"/>
    <x v="1"/>
    <x v="2"/>
    <x v="6"/>
    <x v="1411"/>
    <x v="1"/>
    <s v="North America"/>
  </r>
  <r>
    <n v="632006"/>
    <n v="3"/>
    <d v="2016-09-23T00:00:00"/>
    <x v="8"/>
    <s v="10/01/2016"/>
    <n v="1830019"/>
    <n v="0"/>
    <n v="2093"/>
    <n v="2"/>
    <s v="508.00 "/>
    <n v="1016"/>
    <x v="1"/>
    <x v="1"/>
    <x v="0"/>
    <x v="1411"/>
    <x v="1"/>
    <s v="North America"/>
  </r>
  <r>
    <n v="632006"/>
    <n v="4"/>
    <d v="2016-09-23T00:00:00"/>
    <x v="8"/>
    <s v="10/01/2016"/>
    <n v="1830019"/>
    <n v="0"/>
    <n v="157"/>
    <n v="3"/>
    <s v="1,099.99 "/>
    <n v="3299.9700000000003"/>
    <x v="1"/>
    <x v="3"/>
    <x v="3"/>
    <x v="1411"/>
    <x v="1"/>
    <s v="North America"/>
  </r>
  <r>
    <n v="632007"/>
    <n v="1"/>
    <d v="2016-09-23T00:00:00"/>
    <x v="8"/>
    <s v=""/>
    <n v="404860"/>
    <n v="24"/>
    <n v="1913"/>
    <n v="5"/>
    <s v="279.99 "/>
    <n v="1399.95"/>
    <x v="3"/>
    <x v="1"/>
    <x v="2"/>
    <x v="1739"/>
    <x v="6"/>
    <s v="Europe"/>
  </r>
  <r>
    <n v="632007"/>
    <n v="2"/>
    <d v="2016-09-23T00:00:00"/>
    <x v="8"/>
    <s v=""/>
    <n v="404860"/>
    <n v="24"/>
    <n v="459"/>
    <n v="3"/>
    <s v="269.90 "/>
    <n v="809.69999999999993"/>
    <x v="3"/>
    <x v="2"/>
    <x v="6"/>
    <x v="1739"/>
    <x v="6"/>
    <s v="Europe"/>
  </r>
  <r>
    <n v="632008"/>
    <n v="1"/>
    <d v="2016-09-23T00:00:00"/>
    <x v="8"/>
    <s v=""/>
    <n v="385627"/>
    <n v="9"/>
    <n v="1916"/>
    <n v="7"/>
    <s v="899.00 "/>
    <n v="6293"/>
    <x v="0"/>
    <x v="1"/>
    <x v="2"/>
    <x v="1740"/>
    <x v="0"/>
    <s v="North America"/>
  </r>
  <r>
    <n v="633000"/>
    <n v="1"/>
    <d v="2016-09-24T00:00:00"/>
    <x v="8"/>
    <s v=""/>
    <n v="427098"/>
    <n v="22"/>
    <n v="1651"/>
    <n v="1"/>
    <s v="159.99 "/>
    <n v="159.99"/>
    <x v="3"/>
    <x v="5"/>
    <x v="0"/>
    <x v="1741"/>
    <x v="6"/>
    <s v="Europe"/>
  </r>
  <r>
    <n v="633000"/>
    <n v="2"/>
    <d v="2016-09-24T00:00:00"/>
    <x v="8"/>
    <s v=""/>
    <n v="427098"/>
    <n v="22"/>
    <n v="2104"/>
    <n v="1"/>
    <s v="257.50 "/>
    <n v="257.5"/>
    <x v="3"/>
    <x v="1"/>
    <x v="0"/>
    <x v="1741"/>
    <x v="6"/>
    <s v="Europe"/>
  </r>
  <r>
    <n v="633001"/>
    <n v="1"/>
    <d v="2016-09-24T00:00:00"/>
    <x v="8"/>
    <s v=""/>
    <n v="1531024"/>
    <n v="53"/>
    <n v="436"/>
    <n v="2"/>
    <s v="369.00 "/>
    <n v="738"/>
    <x v="1"/>
    <x v="2"/>
    <x v="3"/>
    <x v="947"/>
    <x v="1"/>
    <s v="North America"/>
  </r>
  <r>
    <n v="633001"/>
    <n v="2"/>
    <d v="2016-09-24T00:00:00"/>
    <x v="8"/>
    <s v=""/>
    <n v="1531024"/>
    <n v="53"/>
    <n v="184"/>
    <n v="1"/>
    <s v="99.00 "/>
    <n v="99"/>
    <x v="1"/>
    <x v="3"/>
    <x v="8"/>
    <x v="947"/>
    <x v="1"/>
    <s v="North America"/>
  </r>
  <r>
    <n v="633002"/>
    <n v="1"/>
    <d v="2016-09-24T00:00:00"/>
    <x v="8"/>
    <s v="10/02/2016"/>
    <n v="1389079"/>
    <n v="0"/>
    <n v="1831"/>
    <n v="1"/>
    <s v="999.00 "/>
    <n v="999"/>
    <x v="1"/>
    <x v="1"/>
    <x v="9"/>
    <x v="1742"/>
    <x v="1"/>
    <s v="North America"/>
  </r>
  <r>
    <n v="633002"/>
    <n v="2"/>
    <d v="2016-09-24T00:00:00"/>
    <x v="8"/>
    <s v="10/02/2016"/>
    <n v="1389079"/>
    <n v="0"/>
    <n v="1642"/>
    <n v="1"/>
    <s v="57.88 "/>
    <n v="57.88"/>
    <x v="1"/>
    <x v="5"/>
    <x v="0"/>
    <x v="1742"/>
    <x v="1"/>
    <s v="North America"/>
  </r>
  <r>
    <n v="633002"/>
    <n v="3"/>
    <d v="2016-09-24T00:00:00"/>
    <x v="8"/>
    <s v="10/02/2016"/>
    <n v="1389079"/>
    <n v="0"/>
    <n v="1455"/>
    <n v="4"/>
    <s v="290.00 "/>
    <n v="1160"/>
    <x v="1"/>
    <x v="4"/>
    <x v="4"/>
    <x v="1742"/>
    <x v="1"/>
    <s v="North America"/>
  </r>
  <r>
    <n v="633002"/>
    <n v="4"/>
    <d v="2016-09-24T00:00:00"/>
    <x v="8"/>
    <s v="10/02/2016"/>
    <n v="1389079"/>
    <n v="0"/>
    <n v="1586"/>
    <n v="1"/>
    <s v="12.66 "/>
    <n v="12.66"/>
    <x v="1"/>
    <x v="5"/>
    <x v="8"/>
    <x v="1742"/>
    <x v="1"/>
    <s v="North America"/>
  </r>
  <r>
    <n v="633004"/>
    <n v="1"/>
    <d v="2016-09-24T00:00:00"/>
    <x v="8"/>
    <s v=""/>
    <n v="1900738"/>
    <n v="54"/>
    <n v="368"/>
    <n v="4"/>
    <s v="1,299.00 "/>
    <n v="5196"/>
    <x v="1"/>
    <x v="2"/>
    <x v="3"/>
    <x v="1743"/>
    <x v="1"/>
    <s v="North America"/>
  </r>
  <r>
    <n v="633004"/>
    <n v="2"/>
    <d v="2016-09-24T00:00:00"/>
    <x v="8"/>
    <s v=""/>
    <n v="1900738"/>
    <n v="54"/>
    <n v="1187"/>
    <n v="1"/>
    <s v="850.00 "/>
    <n v="850"/>
    <x v="1"/>
    <x v="0"/>
    <x v="2"/>
    <x v="1743"/>
    <x v="1"/>
    <s v="North America"/>
  </r>
  <r>
    <n v="633005"/>
    <n v="1"/>
    <d v="2016-09-24T00:00:00"/>
    <x v="8"/>
    <s v=""/>
    <n v="1945385"/>
    <n v="65"/>
    <n v="1600"/>
    <n v="2"/>
    <s v="57.88 "/>
    <n v="115.76"/>
    <x v="1"/>
    <x v="5"/>
    <x v="8"/>
    <x v="1744"/>
    <x v="1"/>
    <s v="North America"/>
  </r>
  <r>
    <n v="633006"/>
    <n v="1"/>
    <d v="2016-09-24T00:00:00"/>
    <x v="8"/>
    <s v=""/>
    <n v="1845069"/>
    <n v="57"/>
    <n v="1180"/>
    <n v="1"/>
    <s v="1,600.00 "/>
    <n v="1600"/>
    <x v="1"/>
    <x v="0"/>
    <x v="2"/>
    <x v="1745"/>
    <x v="1"/>
    <s v="North America"/>
  </r>
  <r>
    <n v="633006"/>
    <n v="2"/>
    <d v="2016-09-24T00:00:00"/>
    <x v="8"/>
    <s v=""/>
    <n v="1845069"/>
    <n v="57"/>
    <n v="1659"/>
    <n v="3"/>
    <s v="259.99 "/>
    <n v="779.97"/>
    <x v="1"/>
    <x v="5"/>
    <x v="0"/>
    <x v="1745"/>
    <x v="1"/>
    <s v="North America"/>
  </r>
  <r>
    <n v="633006"/>
    <n v="3"/>
    <d v="2016-09-24T00:00:00"/>
    <x v="8"/>
    <s v=""/>
    <n v="1845069"/>
    <n v="57"/>
    <n v="1553"/>
    <n v="2"/>
    <s v="268.00 "/>
    <n v="536"/>
    <x v="1"/>
    <x v="4"/>
    <x v="4"/>
    <x v="1745"/>
    <x v="1"/>
    <s v="North America"/>
  </r>
  <r>
    <n v="633007"/>
    <n v="1"/>
    <d v="2016-09-24T00:00:00"/>
    <x v="8"/>
    <s v=""/>
    <n v="1227087"/>
    <n v="45"/>
    <n v="292"/>
    <n v="3"/>
    <s v="500.00 "/>
    <n v="1500"/>
    <x v="1"/>
    <x v="3"/>
    <x v="8"/>
    <x v="1746"/>
    <x v="1"/>
    <s v="North America"/>
  </r>
  <r>
    <n v="633008"/>
    <n v="1"/>
    <d v="2016-09-24T00:00:00"/>
    <x v="8"/>
    <s v=""/>
    <n v="1557688"/>
    <n v="65"/>
    <n v="278"/>
    <n v="6"/>
    <s v="360.00 "/>
    <n v="2160"/>
    <x v="1"/>
    <x v="3"/>
    <x v="0"/>
    <x v="1747"/>
    <x v="1"/>
    <s v="North America"/>
  </r>
  <r>
    <n v="633008"/>
    <n v="2"/>
    <d v="2016-09-24T00:00:00"/>
    <x v="8"/>
    <s v=""/>
    <n v="1557688"/>
    <n v="65"/>
    <n v="1047"/>
    <n v="1"/>
    <s v="338.00 "/>
    <n v="338"/>
    <x v="1"/>
    <x v="0"/>
    <x v="1"/>
    <x v="1747"/>
    <x v="1"/>
    <s v="North America"/>
  </r>
  <r>
    <n v="633008"/>
    <n v="3"/>
    <d v="2016-09-24T00:00:00"/>
    <x v="8"/>
    <s v=""/>
    <n v="1557688"/>
    <n v="65"/>
    <n v="1622"/>
    <n v="2"/>
    <s v="219.00 "/>
    <n v="438"/>
    <x v="1"/>
    <x v="5"/>
    <x v="0"/>
    <x v="1747"/>
    <x v="1"/>
    <s v="North America"/>
  </r>
  <r>
    <n v="633009"/>
    <n v="1"/>
    <d v="2016-09-24T00:00:00"/>
    <x v="8"/>
    <s v=""/>
    <n v="1538685"/>
    <n v="48"/>
    <n v="1629"/>
    <n v="2"/>
    <s v="9.99 "/>
    <n v="19.98"/>
    <x v="1"/>
    <x v="5"/>
    <x v="0"/>
    <x v="1748"/>
    <x v="1"/>
    <s v="North America"/>
  </r>
  <r>
    <n v="633009"/>
    <n v="2"/>
    <d v="2016-09-24T00:00:00"/>
    <x v="8"/>
    <s v=""/>
    <n v="1538685"/>
    <n v="48"/>
    <n v="427"/>
    <n v="1"/>
    <s v="469.00 "/>
    <n v="469"/>
    <x v="1"/>
    <x v="2"/>
    <x v="3"/>
    <x v="1748"/>
    <x v="1"/>
    <s v="North America"/>
  </r>
  <r>
    <n v="633010"/>
    <n v="1"/>
    <d v="2016-09-24T00:00:00"/>
    <x v="8"/>
    <s v="9/27/2016"/>
    <n v="1589664"/>
    <n v="0"/>
    <n v="1578"/>
    <n v="6"/>
    <s v="219.00 "/>
    <n v="1314"/>
    <x v="1"/>
    <x v="5"/>
    <x v="8"/>
    <x v="1749"/>
    <x v="1"/>
    <s v="North America"/>
  </r>
  <r>
    <n v="633010"/>
    <n v="2"/>
    <d v="2016-09-24T00:00:00"/>
    <x v="8"/>
    <s v="9/27/2016"/>
    <n v="1589664"/>
    <n v="0"/>
    <n v="2082"/>
    <n v="7"/>
    <s v="139.99 "/>
    <n v="979.93000000000006"/>
    <x v="1"/>
    <x v="1"/>
    <x v="0"/>
    <x v="1749"/>
    <x v="1"/>
    <s v="North America"/>
  </r>
  <r>
    <n v="633010"/>
    <n v="3"/>
    <d v="2016-09-24T00:00:00"/>
    <x v="8"/>
    <s v="9/27/2016"/>
    <n v="1589664"/>
    <n v="0"/>
    <n v="49"/>
    <n v="2"/>
    <s v="199.95 "/>
    <n v="399.9"/>
    <x v="1"/>
    <x v="7"/>
    <x v="6"/>
    <x v="1749"/>
    <x v="1"/>
    <s v="North America"/>
  </r>
  <r>
    <n v="633010"/>
    <n v="4"/>
    <d v="2016-09-24T00:00:00"/>
    <x v="8"/>
    <s v="9/27/2016"/>
    <n v="1589664"/>
    <n v="0"/>
    <n v="1991"/>
    <n v="1"/>
    <s v="179.99 "/>
    <n v="179.99"/>
    <x v="1"/>
    <x v="1"/>
    <x v="2"/>
    <x v="1749"/>
    <x v="1"/>
    <s v="North America"/>
  </r>
  <r>
    <n v="633011"/>
    <n v="1"/>
    <d v="2016-09-24T00:00:00"/>
    <x v="8"/>
    <s v=""/>
    <n v="1094276"/>
    <n v="37"/>
    <n v="327"/>
    <n v="3"/>
    <s v="279.00 "/>
    <n v="837"/>
    <x v="2"/>
    <x v="3"/>
    <x v="8"/>
    <x v="1750"/>
    <x v="2"/>
    <s v="Europe"/>
  </r>
  <r>
    <n v="633011"/>
    <n v="2"/>
    <d v="2016-09-24T00:00:00"/>
    <x v="8"/>
    <s v=""/>
    <n v="1094276"/>
    <n v="37"/>
    <n v="1625"/>
    <n v="1"/>
    <s v="219.00 "/>
    <n v="219"/>
    <x v="2"/>
    <x v="5"/>
    <x v="0"/>
    <x v="1750"/>
    <x v="2"/>
    <s v="Europe"/>
  </r>
  <r>
    <n v="633011"/>
    <n v="3"/>
    <d v="2016-09-24T00:00:00"/>
    <x v="8"/>
    <s v=""/>
    <n v="1094276"/>
    <n v="37"/>
    <n v="981"/>
    <n v="1"/>
    <s v="188.50 "/>
    <n v="188.5"/>
    <x v="2"/>
    <x v="0"/>
    <x v="1"/>
    <x v="1750"/>
    <x v="2"/>
    <s v="Europe"/>
  </r>
  <r>
    <n v="633011"/>
    <n v="4"/>
    <d v="2016-09-24T00:00:00"/>
    <x v="8"/>
    <s v=""/>
    <n v="1094276"/>
    <n v="37"/>
    <n v="1670"/>
    <n v="7"/>
    <s v="8.99 "/>
    <n v="62.93"/>
    <x v="2"/>
    <x v="6"/>
    <x v="7"/>
    <x v="1750"/>
    <x v="2"/>
    <s v="Europe"/>
  </r>
  <r>
    <n v="633011"/>
    <n v="5"/>
    <d v="2016-09-24T00:00:00"/>
    <x v="8"/>
    <s v=""/>
    <n v="1094276"/>
    <n v="37"/>
    <n v="2040"/>
    <n v="2"/>
    <s v="139.99 "/>
    <n v="279.98"/>
    <x v="2"/>
    <x v="1"/>
    <x v="9"/>
    <x v="1750"/>
    <x v="2"/>
    <s v="Europe"/>
  </r>
  <r>
    <n v="633011"/>
    <n v="6"/>
    <d v="2016-09-24T00:00:00"/>
    <x v="8"/>
    <s v=""/>
    <n v="1094276"/>
    <n v="37"/>
    <n v="104"/>
    <n v="2"/>
    <s v="115.00 "/>
    <n v="230"/>
    <x v="2"/>
    <x v="7"/>
    <x v="6"/>
    <x v="1750"/>
    <x v="2"/>
    <s v="Europe"/>
  </r>
  <r>
    <n v="633011"/>
    <n v="7"/>
    <d v="2016-09-24T00:00:00"/>
    <x v="8"/>
    <s v=""/>
    <n v="1094276"/>
    <n v="37"/>
    <n v="1177"/>
    <n v="2"/>
    <s v="999.00 "/>
    <n v="1998"/>
    <x v="2"/>
    <x v="0"/>
    <x v="2"/>
    <x v="1750"/>
    <x v="2"/>
    <s v="Europe"/>
  </r>
  <r>
    <n v="633012"/>
    <n v="1"/>
    <d v="2016-09-24T00:00:00"/>
    <x v="8"/>
    <s v=""/>
    <n v="2051398"/>
    <n v="65"/>
    <n v="1793"/>
    <n v="8"/>
    <s v="43.00 "/>
    <n v="344"/>
    <x v="1"/>
    <x v="6"/>
    <x v="7"/>
    <x v="1751"/>
    <x v="1"/>
    <s v="North America"/>
  </r>
  <r>
    <n v="633012"/>
    <n v="2"/>
    <d v="2016-09-24T00:00:00"/>
    <x v="8"/>
    <s v=""/>
    <n v="2051398"/>
    <n v="65"/>
    <n v="1702"/>
    <n v="3"/>
    <s v="16.99 "/>
    <n v="50.97"/>
    <x v="1"/>
    <x v="6"/>
    <x v="8"/>
    <x v="1751"/>
    <x v="1"/>
    <s v="North America"/>
  </r>
  <r>
    <n v="633012"/>
    <n v="3"/>
    <d v="2016-09-24T00:00:00"/>
    <x v="8"/>
    <s v=""/>
    <n v="2051398"/>
    <n v="65"/>
    <n v="2304"/>
    <n v="3"/>
    <s v="268.50 "/>
    <n v="805.5"/>
    <x v="1"/>
    <x v="1"/>
    <x v="5"/>
    <x v="1751"/>
    <x v="1"/>
    <s v="North America"/>
  </r>
  <r>
    <n v="633012"/>
    <n v="4"/>
    <d v="2016-09-24T00:00:00"/>
    <x v="8"/>
    <s v=""/>
    <n v="2051398"/>
    <n v="65"/>
    <n v="2469"/>
    <n v="1"/>
    <s v="30.99 "/>
    <n v="30.99"/>
    <x v="1"/>
    <x v="1"/>
    <x v="9"/>
    <x v="1751"/>
    <x v="1"/>
    <s v="North America"/>
  </r>
  <r>
    <n v="633013"/>
    <n v="1"/>
    <d v="2016-09-24T00:00:00"/>
    <x v="8"/>
    <s v="9/29/2016"/>
    <n v="1745076"/>
    <n v="0"/>
    <n v="125"/>
    <n v="2"/>
    <s v="143.40 "/>
    <n v="286.8"/>
    <x v="1"/>
    <x v="3"/>
    <x v="3"/>
    <x v="643"/>
    <x v="1"/>
    <s v="North America"/>
  </r>
  <r>
    <n v="633014"/>
    <n v="1"/>
    <d v="2016-09-24T00:00:00"/>
    <x v="8"/>
    <s v=""/>
    <n v="1912666"/>
    <n v="43"/>
    <n v="611"/>
    <n v="2"/>
    <s v="2,295.00 "/>
    <n v="4590"/>
    <x v="1"/>
    <x v="2"/>
    <x v="6"/>
    <x v="202"/>
    <x v="1"/>
    <s v="North America"/>
  </r>
  <r>
    <n v="633014"/>
    <n v="2"/>
    <d v="2016-09-24T00:00:00"/>
    <x v="8"/>
    <s v=""/>
    <n v="1912666"/>
    <n v="43"/>
    <n v="1572"/>
    <n v="1"/>
    <s v="57.99 "/>
    <n v="57.99"/>
    <x v="1"/>
    <x v="5"/>
    <x v="8"/>
    <x v="202"/>
    <x v="1"/>
    <s v="North America"/>
  </r>
  <r>
    <n v="633015"/>
    <n v="1"/>
    <d v="2016-09-24T00:00:00"/>
    <x v="8"/>
    <s v=""/>
    <n v="1001525"/>
    <n v="41"/>
    <n v="1225"/>
    <n v="4"/>
    <s v="1,000.00 "/>
    <n v="4000"/>
    <x v="2"/>
    <x v="0"/>
    <x v="2"/>
    <x v="1752"/>
    <x v="2"/>
    <s v="Europe"/>
  </r>
  <r>
    <n v="633015"/>
    <n v="2"/>
    <d v="2016-09-24T00:00:00"/>
    <x v="8"/>
    <s v=""/>
    <n v="1001525"/>
    <n v="41"/>
    <n v="1106"/>
    <n v="6"/>
    <s v="322.00 "/>
    <n v="1932"/>
    <x v="2"/>
    <x v="0"/>
    <x v="0"/>
    <x v="1752"/>
    <x v="2"/>
    <s v="Europe"/>
  </r>
  <r>
    <n v="633015"/>
    <n v="3"/>
    <d v="2016-09-24T00:00:00"/>
    <x v="8"/>
    <s v=""/>
    <n v="1001525"/>
    <n v="41"/>
    <n v="685"/>
    <n v="2"/>
    <s v="158.00 "/>
    <n v="316"/>
    <x v="2"/>
    <x v="2"/>
    <x v="5"/>
    <x v="1752"/>
    <x v="2"/>
    <s v="Europe"/>
  </r>
  <r>
    <n v="634000"/>
    <n v="1"/>
    <d v="2016-09-25T00:00:00"/>
    <x v="8"/>
    <s v="10/03/2016"/>
    <n v="64764"/>
    <n v="0"/>
    <n v="109"/>
    <n v="1"/>
    <s v="132.99 "/>
    <n v="132.99"/>
    <x v="4"/>
    <x v="7"/>
    <x v="6"/>
    <x v="1753"/>
    <x v="7"/>
    <s v="Australia"/>
  </r>
  <r>
    <n v="634000"/>
    <n v="2"/>
    <d v="2016-09-25T00:00:00"/>
    <x v="8"/>
    <s v="10/03/2016"/>
    <n v="64764"/>
    <n v="0"/>
    <n v="130"/>
    <n v="4"/>
    <s v="200.00 "/>
    <n v="800"/>
    <x v="4"/>
    <x v="3"/>
    <x v="3"/>
    <x v="1753"/>
    <x v="7"/>
    <s v="Australia"/>
  </r>
  <r>
    <n v="635000"/>
    <n v="1"/>
    <d v="2016-09-26T00:00:00"/>
    <x v="8"/>
    <s v=""/>
    <n v="1353710"/>
    <n v="47"/>
    <n v="1654"/>
    <n v="1"/>
    <s v="259.99 "/>
    <n v="259.99"/>
    <x v="1"/>
    <x v="5"/>
    <x v="0"/>
    <x v="1754"/>
    <x v="1"/>
    <s v="North America"/>
  </r>
  <r>
    <n v="635000"/>
    <n v="2"/>
    <d v="2016-09-26T00:00:00"/>
    <x v="8"/>
    <s v=""/>
    <n v="1353710"/>
    <n v="47"/>
    <n v="1592"/>
    <n v="1"/>
    <s v="17.99 "/>
    <n v="17.989999999999998"/>
    <x v="1"/>
    <x v="5"/>
    <x v="8"/>
    <x v="1754"/>
    <x v="1"/>
    <s v="North America"/>
  </r>
  <r>
    <n v="635001"/>
    <n v="1"/>
    <d v="2016-09-26T00:00:00"/>
    <x v="8"/>
    <s v=""/>
    <n v="1931525"/>
    <n v="44"/>
    <n v="2501"/>
    <n v="4"/>
    <s v="23.72 "/>
    <n v="94.88"/>
    <x v="1"/>
    <x v="4"/>
    <x v="0"/>
    <x v="822"/>
    <x v="1"/>
    <s v="North America"/>
  </r>
  <r>
    <n v="635002"/>
    <n v="1"/>
    <d v="2016-09-26T00:00:00"/>
    <x v="8"/>
    <s v="10/03/2016"/>
    <n v="1367711"/>
    <n v="0"/>
    <n v="188"/>
    <n v="3"/>
    <s v="116.90 "/>
    <n v="350.70000000000005"/>
    <x v="1"/>
    <x v="3"/>
    <x v="8"/>
    <x v="1755"/>
    <x v="1"/>
    <s v="North America"/>
  </r>
  <r>
    <n v="635003"/>
    <n v="1"/>
    <d v="2016-09-26T00:00:00"/>
    <x v="8"/>
    <s v=""/>
    <n v="1124426"/>
    <n v="36"/>
    <n v="1581"/>
    <n v="1"/>
    <s v="219.00 "/>
    <n v="219"/>
    <x v="2"/>
    <x v="5"/>
    <x v="8"/>
    <x v="1756"/>
    <x v="2"/>
    <s v="Europe"/>
  </r>
  <r>
    <n v="635004"/>
    <n v="1"/>
    <d v="2016-09-26T00:00:00"/>
    <x v="8"/>
    <s v=""/>
    <n v="681898"/>
    <n v="13"/>
    <n v="224"/>
    <n v="1"/>
    <s v="599.00 "/>
    <n v="599"/>
    <x v="3"/>
    <x v="3"/>
    <x v="9"/>
    <x v="1529"/>
    <x v="5"/>
    <s v="Europe"/>
  </r>
  <r>
    <n v="635005"/>
    <n v="1"/>
    <d v="2016-09-26T00:00:00"/>
    <x v="8"/>
    <s v=""/>
    <n v="2095098"/>
    <n v="47"/>
    <n v="2114"/>
    <n v="3"/>
    <s v="257.50 "/>
    <n v="772.5"/>
    <x v="1"/>
    <x v="1"/>
    <x v="0"/>
    <x v="1757"/>
    <x v="1"/>
    <s v="North America"/>
  </r>
  <r>
    <n v="635006"/>
    <n v="1"/>
    <d v="2016-09-26T00:00:00"/>
    <x v="8"/>
    <s v=""/>
    <n v="856895"/>
    <n v="31"/>
    <n v="1348"/>
    <n v="2"/>
    <s v="22.99 "/>
    <n v="45.98"/>
    <x v="3"/>
    <x v="4"/>
    <x v="0"/>
    <x v="1758"/>
    <x v="3"/>
    <s v="Europe"/>
  </r>
  <r>
    <n v="636000"/>
    <n v="1"/>
    <d v="2016-09-27T00:00:00"/>
    <x v="8"/>
    <s v=""/>
    <n v="1736139"/>
    <n v="65"/>
    <n v="1697"/>
    <n v="1"/>
    <s v="5.39 "/>
    <n v="5.39"/>
    <x v="1"/>
    <x v="6"/>
    <x v="8"/>
    <x v="1092"/>
    <x v="1"/>
    <s v="North America"/>
  </r>
  <r>
    <n v="636000"/>
    <n v="2"/>
    <d v="2016-09-27T00:00:00"/>
    <x v="8"/>
    <s v=""/>
    <n v="1736139"/>
    <n v="65"/>
    <n v="533"/>
    <n v="6"/>
    <s v="279.00 "/>
    <n v="1674"/>
    <x v="1"/>
    <x v="2"/>
    <x v="6"/>
    <x v="1092"/>
    <x v="1"/>
    <s v="North America"/>
  </r>
  <r>
    <n v="636000"/>
    <n v="3"/>
    <d v="2016-09-27T00:00:00"/>
    <x v="8"/>
    <s v=""/>
    <n v="1736139"/>
    <n v="65"/>
    <n v="18"/>
    <n v="6"/>
    <s v="109.95 "/>
    <n v="659.7"/>
    <x v="1"/>
    <x v="7"/>
    <x v="0"/>
    <x v="1092"/>
    <x v="1"/>
    <s v="North America"/>
  </r>
  <r>
    <n v="636001"/>
    <n v="1"/>
    <d v="2016-09-27T00:00:00"/>
    <x v="8"/>
    <s v=""/>
    <n v="1418842"/>
    <n v="50"/>
    <n v="1668"/>
    <n v="5"/>
    <s v="6.99 "/>
    <n v="34.950000000000003"/>
    <x v="1"/>
    <x v="6"/>
    <x v="7"/>
    <x v="1759"/>
    <x v="1"/>
    <s v="North America"/>
  </r>
  <r>
    <n v="636001"/>
    <n v="2"/>
    <d v="2016-09-27T00:00:00"/>
    <x v="8"/>
    <s v=""/>
    <n v="1418842"/>
    <n v="50"/>
    <n v="1599"/>
    <n v="5"/>
    <s v="57.88 "/>
    <n v="289.40000000000003"/>
    <x v="1"/>
    <x v="5"/>
    <x v="8"/>
    <x v="1759"/>
    <x v="1"/>
    <s v="North America"/>
  </r>
  <r>
    <n v="636001"/>
    <n v="3"/>
    <d v="2016-09-27T00:00:00"/>
    <x v="8"/>
    <s v=""/>
    <n v="1418842"/>
    <n v="50"/>
    <n v="2004"/>
    <n v="3"/>
    <s v="139.99 "/>
    <n v="419.97"/>
    <x v="1"/>
    <x v="1"/>
    <x v="2"/>
    <x v="1759"/>
    <x v="1"/>
    <s v="North America"/>
  </r>
  <r>
    <n v="636002"/>
    <n v="1"/>
    <d v="2016-09-27T00:00:00"/>
    <x v="8"/>
    <s v=""/>
    <n v="356963"/>
    <n v="10"/>
    <n v="57"/>
    <n v="5"/>
    <s v="156.00 "/>
    <n v="780"/>
    <x v="0"/>
    <x v="7"/>
    <x v="6"/>
    <x v="1760"/>
    <x v="0"/>
    <s v="North America"/>
  </r>
  <r>
    <n v="636003"/>
    <n v="1"/>
    <d v="2016-09-27T00:00:00"/>
    <x v="8"/>
    <s v="10/05/2016"/>
    <n v="633348"/>
    <n v="0"/>
    <n v="1637"/>
    <n v="3"/>
    <s v="17.99 "/>
    <n v="53.97"/>
    <x v="3"/>
    <x v="5"/>
    <x v="0"/>
    <x v="1761"/>
    <x v="5"/>
    <s v="Europe"/>
  </r>
  <r>
    <n v="636004"/>
    <n v="1"/>
    <d v="2016-09-27T00:00:00"/>
    <x v="8"/>
    <s v=""/>
    <n v="549819"/>
    <n v="27"/>
    <n v="1614"/>
    <n v="2"/>
    <s v="259.99 "/>
    <n v="519.98"/>
    <x v="3"/>
    <x v="5"/>
    <x v="8"/>
    <x v="966"/>
    <x v="6"/>
    <s v="Europe"/>
  </r>
  <r>
    <n v="636004"/>
    <n v="2"/>
    <d v="2016-09-27T00:00:00"/>
    <x v="8"/>
    <s v=""/>
    <n v="549819"/>
    <n v="27"/>
    <n v="442"/>
    <n v="1"/>
    <s v="269.90 "/>
    <n v="269.89999999999998"/>
    <x v="3"/>
    <x v="2"/>
    <x v="6"/>
    <x v="966"/>
    <x v="6"/>
    <s v="Europe"/>
  </r>
  <r>
    <n v="636004"/>
    <n v="3"/>
    <d v="2016-09-27T00:00:00"/>
    <x v="8"/>
    <s v=""/>
    <n v="549819"/>
    <n v="27"/>
    <n v="1651"/>
    <n v="6"/>
    <s v="159.99 "/>
    <n v="959.94"/>
    <x v="3"/>
    <x v="5"/>
    <x v="0"/>
    <x v="966"/>
    <x v="6"/>
    <s v="Europe"/>
  </r>
  <r>
    <n v="636005"/>
    <n v="1"/>
    <d v="2016-09-27T00:00:00"/>
    <x v="8"/>
    <s v=""/>
    <n v="1210809"/>
    <n v="66"/>
    <n v="143"/>
    <n v="2"/>
    <s v="299.99 "/>
    <n v="599.98"/>
    <x v="1"/>
    <x v="3"/>
    <x v="3"/>
    <x v="455"/>
    <x v="1"/>
    <s v="North America"/>
  </r>
  <r>
    <n v="636005"/>
    <n v="2"/>
    <d v="2016-09-27T00:00:00"/>
    <x v="8"/>
    <s v=""/>
    <n v="1210809"/>
    <n v="66"/>
    <n v="93"/>
    <n v="4"/>
    <s v="67.40 "/>
    <n v="269.60000000000002"/>
    <x v="1"/>
    <x v="7"/>
    <x v="6"/>
    <x v="455"/>
    <x v="1"/>
    <s v="North America"/>
  </r>
  <r>
    <n v="636006"/>
    <n v="1"/>
    <d v="2016-09-27T00:00:00"/>
    <x v="8"/>
    <s v=""/>
    <n v="1415442"/>
    <n v="44"/>
    <n v="132"/>
    <n v="1"/>
    <s v="200.00 "/>
    <n v="200"/>
    <x v="1"/>
    <x v="3"/>
    <x v="3"/>
    <x v="1762"/>
    <x v="1"/>
    <s v="North America"/>
  </r>
  <r>
    <n v="636006"/>
    <n v="2"/>
    <d v="2016-09-27T00:00:00"/>
    <x v="8"/>
    <s v=""/>
    <n v="1415442"/>
    <n v="44"/>
    <n v="1518"/>
    <n v="2"/>
    <s v="300.00 "/>
    <n v="600"/>
    <x v="1"/>
    <x v="4"/>
    <x v="4"/>
    <x v="1762"/>
    <x v="1"/>
    <s v="North America"/>
  </r>
  <r>
    <n v="636006"/>
    <n v="3"/>
    <d v="2016-09-27T00:00:00"/>
    <x v="8"/>
    <s v=""/>
    <n v="1415442"/>
    <n v="44"/>
    <n v="1422"/>
    <n v="2"/>
    <s v="301.00 "/>
    <n v="602"/>
    <x v="1"/>
    <x v="4"/>
    <x v="4"/>
    <x v="1762"/>
    <x v="1"/>
    <s v="North America"/>
  </r>
  <r>
    <n v="636007"/>
    <n v="1"/>
    <d v="2016-09-27T00:00:00"/>
    <x v="8"/>
    <s v="10/01/2016"/>
    <n v="854324"/>
    <n v="0"/>
    <n v="1487"/>
    <n v="3"/>
    <s v="267.00 "/>
    <n v="801"/>
    <x v="3"/>
    <x v="4"/>
    <x v="4"/>
    <x v="1763"/>
    <x v="3"/>
    <s v="Europe"/>
  </r>
  <r>
    <n v="636008"/>
    <n v="1"/>
    <d v="2016-09-27T00:00:00"/>
    <x v="8"/>
    <s v="10/03/2016"/>
    <n v="1315621"/>
    <n v="0"/>
    <n v="1626"/>
    <n v="2"/>
    <s v="219.00 "/>
    <n v="438"/>
    <x v="1"/>
    <x v="5"/>
    <x v="0"/>
    <x v="1764"/>
    <x v="1"/>
    <s v="North America"/>
  </r>
  <r>
    <n v="636008"/>
    <n v="2"/>
    <d v="2016-09-27T00:00:00"/>
    <x v="8"/>
    <s v="10/03/2016"/>
    <n v="1315621"/>
    <n v="0"/>
    <n v="1676"/>
    <n v="3"/>
    <s v="8.99 "/>
    <n v="26.97"/>
    <x v="1"/>
    <x v="6"/>
    <x v="7"/>
    <x v="1764"/>
    <x v="1"/>
    <s v="North America"/>
  </r>
  <r>
    <n v="636008"/>
    <n v="3"/>
    <d v="2016-09-27T00:00:00"/>
    <x v="8"/>
    <s v="10/03/2016"/>
    <n v="1315621"/>
    <n v="0"/>
    <n v="1907"/>
    <n v="1"/>
    <s v="279.99 "/>
    <n v="279.99"/>
    <x v="1"/>
    <x v="1"/>
    <x v="2"/>
    <x v="1764"/>
    <x v="1"/>
    <s v="North America"/>
  </r>
  <r>
    <n v="637001"/>
    <n v="1"/>
    <d v="2016-09-28T00:00:00"/>
    <x v="8"/>
    <s v=""/>
    <n v="131976"/>
    <n v="5"/>
    <n v="2012"/>
    <n v="7"/>
    <s v="94.99 "/>
    <n v="664.93"/>
    <x v="4"/>
    <x v="1"/>
    <x v="2"/>
    <x v="448"/>
    <x v="7"/>
    <s v="Australia"/>
  </r>
  <r>
    <n v="637001"/>
    <n v="2"/>
    <d v="2016-09-28T00:00:00"/>
    <x v="8"/>
    <s v=""/>
    <n v="131976"/>
    <n v="5"/>
    <n v="444"/>
    <n v="6"/>
    <s v="919.00 "/>
    <n v="5514"/>
    <x v="4"/>
    <x v="2"/>
    <x v="6"/>
    <x v="448"/>
    <x v="7"/>
    <s v="Australia"/>
  </r>
  <r>
    <n v="637001"/>
    <n v="3"/>
    <d v="2016-09-28T00:00:00"/>
    <x v="8"/>
    <s v=""/>
    <n v="131976"/>
    <n v="5"/>
    <n v="451"/>
    <n v="3"/>
    <s v="559.00 "/>
    <n v="1677"/>
    <x v="4"/>
    <x v="2"/>
    <x v="6"/>
    <x v="448"/>
    <x v="7"/>
    <s v="Australia"/>
  </r>
  <r>
    <n v="637001"/>
    <n v="4"/>
    <d v="2016-09-28T00:00:00"/>
    <x v="8"/>
    <s v=""/>
    <n v="131976"/>
    <n v="5"/>
    <n v="956"/>
    <n v="6"/>
    <s v="198.00 "/>
    <n v="1188"/>
    <x v="4"/>
    <x v="0"/>
    <x v="1"/>
    <x v="448"/>
    <x v="7"/>
    <s v="Australia"/>
  </r>
  <r>
    <n v="637002"/>
    <n v="1"/>
    <d v="2016-09-28T00:00:00"/>
    <x v="8"/>
    <s v=""/>
    <n v="157171"/>
    <n v="5"/>
    <n v="1646"/>
    <n v="2"/>
    <s v="159.99 "/>
    <n v="319.98"/>
    <x v="4"/>
    <x v="5"/>
    <x v="0"/>
    <x v="1765"/>
    <x v="7"/>
    <s v="Australia"/>
  </r>
  <r>
    <n v="637003"/>
    <n v="1"/>
    <d v="2016-09-28T00:00:00"/>
    <x v="8"/>
    <s v="10/07/2016"/>
    <n v="1487794"/>
    <n v="0"/>
    <n v="139"/>
    <n v="2"/>
    <s v="499.99 "/>
    <n v="999.98"/>
    <x v="1"/>
    <x v="3"/>
    <x v="3"/>
    <x v="1766"/>
    <x v="1"/>
    <s v="North America"/>
  </r>
  <r>
    <n v="637004"/>
    <n v="1"/>
    <d v="2016-09-28T00:00:00"/>
    <x v="8"/>
    <s v=""/>
    <n v="1338452"/>
    <n v="47"/>
    <n v="176"/>
    <n v="5"/>
    <s v="126.90 "/>
    <n v="634.5"/>
    <x v="1"/>
    <x v="3"/>
    <x v="8"/>
    <x v="456"/>
    <x v="1"/>
    <s v="North America"/>
  </r>
  <r>
    <n v="637005"/>
    <n v="1"/>
    <d v="2016-09-28T00:00:00"/>
    <x v="8"/>
    <s v=""/>
    <n v="1535357"/>
    <n v="64"/>
    <n v="1581"/>
    <n v="2"/>
    <s v="219.00 "/>
    <n v="438"/>
    <x v="1"/>
    <x v="5"/>
    <x v="8"/>
    <x v="123"/>
    <x v="1"/>
    <s v="North America"/>
  </r>
  <r>
    <n v="637005"/>
    <n v="2"/>
    <d v="2016-09-28T00:00:00"/>
    <x v="8"/>
    <s v=""/>
    <n v="1535357"/>
    <n v="64"/>
    <n v="1951"/>
    <n v="3"/>
    <s v="3,199.99 "/>
    <n v="9599.9699999999993"/>
    <x v="1"/>
    <x v="1"/>
    <x v="9"/>
    <x v="123"/>
    <x v="1"/>
    <s v="North America"/>
  </r>
  <r>
    <n v="637005"/>
    <n v="3"/>
    <d v="2016-09-28T00:00:00"/>
    <x v="8"/>
    <s v=""/>
    <n v="1535357"/>
    <n v="64"/>
    <n v="2128"/>
    <n v="2"/>
    <s v="1,650.00 "/>
    <n v="3300"/>
    <x v="1"/>
    <x v="1"/>
    <x v="0"/>
    <x v="123"/>
    <x v="1"/>
    <s v="North America"/>
  </r>
  <r>
    <n v="637005"/>
    <n v="4"/>
    <d v="2016-09-28T00:00:00"/>
    <x v="8"/>
    <s v=""/>
    <n v="1535357"/>
    <n v="64"/>
    <n v="2114"/>
    <n v="5"/>
    <s v="257.50 "/>
    <n v="1287.5"/>
    <x v="1"/>
    <x v="1"/>
    <x v="0"/>
    <x v="123"/>
    <x v="1"/>
    <s v="North America"/>
  </r>
  <r>
    <n v="637006"/>
    <n v="1"/>
    <d v="2016-09-28T00:00:00"/>
    <x v="8"/>
    <s v=""/>
    <n v="356049"/>
    <n v="10"/>
    <n v="367"/>
    <n v="2"/>
    <s v="326.00 "/>
    <n v="652"/>
    <x v="0"/>
    <x v="2"/>
    <x v="3"/>
    <x v="1767"/>
    <x v="0"/>
    <s v="North America"/>
  </r>
  <r>
    <n v="637007"/>
    <n v="1"/>
    <d v="2016-09-28T00:00:00"/>
    <x v="8"/>
    <s v=""/>
    <n v="1112089"/>
    <n v="38"/>
    <n v="1656"/>
    <n v="4"/>
    <s v="159.99 "/>
    <n v="639.96"/>
    <x v="2"/>
    <x v="5"/>
    <x v="0"/>
    <x v="847"/>
    <x v="2"/>
    <s v="Europe"/>
  </r>
  <r>
    <n v="637008"/>
    <n v="1"/>
    <d v="2016-09-28T00:00:00"/>
    <x v="8"/>
    <s v=""/>
    <n v="253632"/>
    <n v="9"/>
    <n v="2088"/>
    <n v="3"/>
    <s v="508.00 "/>
    <n v="1524"/>
    <x v="0"/>
    <x v="1"/>
    <x v="0"/>
    <x v="1768"/>
    <x v="0"/>
    <s v="North America"/>
  </r>
  <r>
    <n v="637009"/>
    <n v="1"/>
    <d v="2016-09-28T00:00:00"/>
    <x v="8"/>
    <s v=""/>
    <n v="847185"/>
    <n v="31"/>
    <n v="1583"/>
    <n v="1"/>
    <s v="13.89 "/>
    <n v="13.89"/>
    <x v="3"/>
    <x v="5"/>
    <x v="8"/>
    <x v="1769"/>
    <x v="3"/>
    <s v="Europe"/>
  </r>
  <r>
    <n v="637009"/>
    <n v="2"/>
    <d v="2016-09-28T00:00:00"/>
    <x v="8"/>
    <s v=""/>
    <n v="847185"/>
    <n v="31"/>
    <n v="1094"/>
    <n v="2"/>
    <s v="332.00 "/>
    <n v="664"/>
    <x v="3"/>
    <x v="0"/>
    <x v="0"/>
    <x v="1769"/>
    <x v="3"/>
    <s v="Europe"/>
  </r>
  <r>
    <n v="637010"/>
    <n v="1"/>
    <d v="2016-09-28T00:00:00"/>
    <x v="8"/>
    <s v=""/>
    <n v="249893"/>
    <n v="10"/>
    <n v="1698"/>
    <n v="2"/>
    <s v="6.99 "/>
    <n v="13.98"/>
    <x v="0"/>
    <x v="6"/>
    <x v="8"/>
    <x v="1770"/>
    <x v="0"/>
    <s v="North America"/>
  </r>
  <r>
    <n v="637011"/>
    <n v="1"/>
    <d v="2016-09-28T00:00:00"/>
    <x v="8"/>
    <s v="10/06/2016"/>
    <n v="393739"/>
    <n v="0"/>
    <n v="1370"/>
    <n v="3"/>
    <s v="47.44 "/>
    <n v="142.32"/>
    <x v="0"/>
    <x v="4"/>
    <x v="0"/>
    <x v="1771"/>
    <x v="0"/>
    <s v="North America"/>
  </r>
  <r>
    <n v="638000"/>
    <n v="1"/>
    <d v="2016-09-29T00:00:00"/>
    <x v="8"/>
    <s v=""/>
    <n v="1613178"/>
    <n v="53"/>
    <n v="1849"/>
    <n v="1"/>
    <s v="1,818.90 "/>
    <n v="1818.9"/>
    <x v="1"/>
    <x v="1"/>
    <x v="10"/>
    <x v="1772"/>
    <x v="1"/>
    <s v="North America"/>
  </r>
  <r>
    <n v="638000"/>
    <n v="2"/>
    <d v="2016-09-29T00:00:00"/>
    <x v="8"/>
    <s v=""/>
    <n v="1613178"/>
    <n v="53"/>
    <n v="1639"/>
    <n v="1"/>
    <s v="9.99 "/>
    <n v="9.99"/>
    <x v="1"/>
    <x v="5"/>
    <x v="0"/>
    <x v="1772"/>
    <x v="1"/>
    <s v="North America"/>
  </r>
  <r>
    <n v="638001"/>
    <n v="1"/>
    <d v="2016-09-29T00:00:00"/>
    <x v="8"/>
    <s v=""/>
    <n v="1015885"/>
    <n v="39"/>
    <n v="98"/>
    <n v="10"/>
    <s v="120.00 "/>
    <n v="1200"/>
    <x v="2"/>
    <x v="7"/>
    <x v="6"/>
    <x v="1773"/>
    <x v="2"/>
    <s v="Europe"/>
  </r>
  <r>
    <n v="638001"/>
    <n v="2"/>
    <d v="2016-09-29T00:00:00"/>
    <x v="8"/>
    <s v=""/>
    <n v="1015885"/>
    <n v="39"/>
    <n v="1460"/>
    <n v="3"/>
    <s v="300.00 "/>
    <n v="900"/>
    <x v="2"/>
    <x v="4"/>
    <x v="0"/>
    <x v="1773"/>
    <x v="2"/>
    <s v="Europe"/>
  </r>
  <r>
    <n v="638001"/>
    <n v="3"/>
    <d v="2016-09-29T00:00:00"/>
    <x v="8"/>
    <s v=""/>
    <n v="1015885"/>
    <n v="39"/>
    <n v="661"/>
    <n v="4"/>
    <s v="228.00 "/>
    <n v="912"/>
    <x v="2"/>
    <x v="2"/>
    <x v="5"/>
    <x v="1773"/>
    <x v="2"/>
    <s v="Europe"/>
  </r>
  <r>
    <n v="638002"/>
    <n v="1"/>
    <d v="2016-09-29T00:00:00"/>
    <x v="8"/>
    <s v="10/07/2016"/>
    <n v="1771027"/>
    <n v="0"/>
    <n v="2347"/>
    <n v="3"/>
    <s v="101.99 "/>
    <n v="305.96999999999997"/>
    <x v="1"/>
    <x v="1"/>
    <x v="9"/>
    <x v="1774"/>
    <x v="1"/>
    <s v="North America"/>
  </r>
  <r>
    <n v="638003"/>
    <n v="1"/>
    <d v="2016-09-29T00:00:00"/>
    <x v="8"/>
    <s v=""/>
    <n v="831208"/>
    <n v="34"/>
    <n v="2215"/>
    <n v="4"/>
    <s v="339.00 "/>
    <n v="1356"/>
    <x v="3"/>
    <x v="1"/>
    <x v="3"/>
    <x v="1775"/>
    <x v="3"/>
    <s v="Europe"/>
  </r>
  <r>
    <n v="638003"/>
    <n v="2"/>
    <d v="2016-09-29T00:00:00"/>
    <x v="8"/>
    <s v=""/>
    <n v="831208"/>
    <n v="34"/>
    <n v="2348"/>
    <n v="1"/>
    <s v="635.99 "/>
    <n v="635.99"/>
    <x v="3"/>
    <x v="1"/>
    <x v="0"/>
    <x v="1775"/>
    <x v="3"/>
    <s v="Europe"/>
  </r>
  <r>
    <n v="638003"/>
    <n v="3"/>
    <d v="2016-09-29T00:00:00"/>
    <x v="8"/>
    <s v=""/>
    <n v="831208"/>
    <n v="34"/>
    <n v="305"/>
    <n v="3"/>
    <s v="329.00 "/>
    <n v="987"/>
    <x v="3"/>
    <x v="3"/>
    <x v="8"/>
    <x v="1775"/>
    <x v="3"/>
    <s v="Europe"/>
  </r>
  <r>
    <n v="638004"/>
    <n v="1"/>
    <d v="2016-09-29T00:00:00"/>
    <x v="8"/>
    <s v=""/>
    <n v="1161615"/>
    <n v="42"/>
    <n v="2106"/>
    <n v="2"/>
    <s v="877.50 "/>
    <n v="1755"/>
    <x v="2"/>
    <x v="1"/>
    <x v="0"/>
    <x v="79"/>
    <x v="2"/>
    <s v="Europe"/>
  </r>
  <r>
    <n v="638004"/>
    <n v="2"/>
    <d v="2016-09-29T00:00:00"/>
    <x v="8"/>
    <s v=""/>
    <n v="1161615"/>
    <n v="42"/>
    <n v="1590"/>
    <n v="1"/>
    <s v="22.89 "/>
    <n v="22.89"/>
    <x v="2"/>
    <x v="5"/>
    <x v="8"/>
    <x v="79"/>
    <x v="2"/>
    <s v="Europe"/>
  </r>
  <r>
    <n v="638005"/>
    <n v="1"/>
    <d v="2016-09-29T00:00:00"/>
    <x v="8"/>
    <s v=""/>
    <n v="769090"/>
    <n v="28"/>
    <n v="2042"/>
    <n v="3"/>
    <s v="94.99 "/>
    <n v="284.96999999999997"/>
    <x v="3"/>
    <x v="1"/>
    <x v="9"/>
    <x v="1776"/>
    <x v="4"/>
    <s v="Europe"/>
  </r>
  <r>
    <n v="638005"/>
    <n v="2"/>
    <d v="2016-09-29T00:00:00"/>
    <x v="8"/>
    <s v=""/>
    <n v="769090"/>
    <n v="28"/>
    <n v="63"/>
    <n v="4"/>
    <s v="181.00 "/>
    <n v="724"/>
    <x v="3"/>
    <x v="7"/>
    <x v="6"/>
    <x v="1776"/>
    <x v="4"/>
    <s v="Europe"/>
  </r>
  <r>
    <n v="638005"/>
    <n v="3"/>
    <d v="2016-09-29T00:00:00"/>
    <x v="8"/>
    <s v=""/>
    <n v="769090"/>
    <n v="28"/>
    <n v="82"/>
    <n v="4"/>
    <s v="40.55 "/>
    <n v="162.19999999999999"/>
    <x v="3"/>
    <x v="7"/>
    <x v="10"/>
    <x v="1776"/>
    <x v="4"/>
    <s v="Europe"/>
  </r>
  <r>
    <n v="638005"/>
    <n v="4"/>
    <d v="2016-09-29T00:00:00"/>
    <x v="8"/>
    <s v=""/>
    <n v="769090"/>
    <n v="28"/>
    <n v="1534"/>
    <n v="3"/>
    <s v="398.00 "/>
    <n v="1194"/>
    <x v="3"/>
    <x v="4"/>
    <x v="4"/>
    <x v="1776"/>
    <x v="4"/>
    <s v="Europe"/>
  </r>
  <r>
    <n v="638005"/>
    <n v="5"/>
    <d v="2016-09-29T00:00:00"/>
    <x v="8"/>
    <s v=""/>
    <n v="769090"/>
    <n v="28"/>
    <n v="1491"/>
    <n v="1"/>
    <s v="229.00 "/>
    <n v="229"/>
    <x v="3"/>
    <x v="4"/>
    <x v="4"/>
    <x v="1776"/>
    <x v="4"/>
    <s v="Europe"/>
  </r>
  <r>
    <n v="638006"/>
    <n v="1"/>
    <d v="2016-09-29T00:00:00"/>
    <x v="8"/>
    <s v="10/05/2016"/>
    <n v="83705"/>
    <n v="0"/>
    <n v="2001"/>
    <n v="2"/>
    <s v="665.94 "/>
    <n v="1331.88"/>
    <x v="4"/>
    <x v="1"/>
    <x v="2"/>
    <x v="1777"/>
    <x v="7"/>
    <s v="Australia"/>
  </r>
  <r>
    <n v="638006"/>
    <n v="2"/>
    <d v="2016-09-29T00:00:00"/>
    <x v="8"/>
    <s v="10/05/2016"/>
    <n v="83705"/>
    <n v="0"/>
    <n v="1203"/>
    <n v="2"/>
    <s v="980.00 "/>
    <n v="1960"/>
    <x v="4"/>
    <x v="0"/>
    <x v="2"/>
    <x v="1777"/>
    <x v="7"/>
    <s v="Australia"/>
  </r>
  <r>
    <n v="638007"/>
    <n v="1"/>
    <d v="2016-09-29T00:00:00"/>
    <x v="8"/>
    <s v=""/>
    <n v="21819"/>
    <n v="4"/>
    <n v="1602"/>
    <n v="3"/>
    <s v="179.99 "/>
    <n v="539.97"/>
    <x v="4"/>
    <x v="5"/>
    <x v="8"/>
    <x v="1778"/>
    <x v="7"/>
    <s v="Australia"/>
  </r>
  <r>
    <n v="638008"/>
    <n v="1"/>
    <d v="2016-09-29T00:00:00"/>
    <x v="8"/>
    <s v=""/>
    <n v="1036675"/>
    <n v="41"/>
    <n v="951"/>
    <n v="3"/>
    <s v="281.00 "/>
    <n v="843"/>
    <x v="2"/>
    <x v="0"/>
    <x v="1"/>
    <x v="1779"/>
    <x v="2"/>
    <s v="Europe"/>
  </r>
  <r>
    <n v="638009"/>
    <n v="1"/>
    <d v="2016-09-29T00:00:00"/>
    <x v="8"/>
    <s v=""/>
    <n v="1882594"/>
    <n v="45"/>
    <n v="29"/>
    <n v="3"/>
    <s v="255.00 "/>
    <n v="765"/>
    <x v="1"/>
    <x v="7"/>
    <x v="0"/>
    <x v="1780"/>
    <x v="1"/>
    <s v="North America"/>
  </r>
  <r>
    <n v="638010"/>
    <n v="1"/>
    <d v="2016-09-29T00:00:00"/>
    <x v="8"/>
    <s v=""/>
    <n v="1002933"/>
    <n v="41"/>
    <n v="66"/>
    <n v="1"/>
    <s v="25.69 "/>
    <n v="25.69"/>
    <x v="2"/>
    <x v="7"/>
    <x v="10"/>
    <x v="904"/>
    <x v="2"/>
    <s v="Europe"/>
  </r>
  <r>
    <n v="638010"/>
    <n v="2"/>
    <d v="2016-09-29T00:00:00"/>
    <x v="8"/>
    <s v=""/>
    <n v="1002933"/>
    <n v="41"/>
    <n v="1462"/>
    <n v="2"/>
    <s v="268.00 "/>
    <n v="536"/>
    <x v="2"/>
    <x v="4"/>
    <x v="0"/>
    <x v="904"/>
    <x v="2"/>
    <s v="Europe"/>
  </r>
  <r>
    <n v="638010"/>
    <n v="3"/>
    <d v="2016-09-29T00:00:00"/>
    <x v="8"/>
    <s v=""/>
    <n v="1002933"/>
    <n v="41"/>
    <n v="120"/>
    <n v="1"/>
    <s v="119.99 "/>
    <n v="119.99"/>
    <x v="2"/>
    <x v="3"/>
    <x v="3"/>
    <x v="904"/>
    <x v="2"/>
    <s v="Europe"/>
  </r>
  <r>
    <n v="638011"/>
    <n v="1"/>
    <d v="2016-09-29T00:00:00"/>
    <x v="8"/>
    <s v=""/>
    <n v="814141"/>
    <n v="32"/>
    <n v="1436"/>
    <n v="1"/>
    <s v="258.00 "/>
    <n v="258"/>
    <x v="3"/>
    <x v="4"/>
    <x v="4"/>
    <x v="1781"/>
    <x v="3"/>
    <s v="Europe"/>
  </r>
  <r>
    <n v="638011"/>
    <n v="2"/>
    <d v="2016-09-29T00:00:00"/>
    <x v="8"/>
    <s v=""/>
    <n v="814141"/>
    <n v="32"/>
    <n v="1602"/>
    <n v="1"/>
    <s v="179.99 "/>
    <n v="179.99"/>
    <x v="3"/>
    <x v="5"/>
    <x v="8"/>
    <x v="1781"/>
    <x v="3"/>
    <s v="Europe"/>
  </r>
  <r>
    <n v="638011"/>
    <n v="3"/>
    <d v="2016-09-29T00:00:00"/>
    <x v="8"/>
    <s v=""/>
    <n v="814141"/>
    <n v="32"/>
    <n v="1259"/>
    <n v="7"/>
    <s v="39.99 "/>
    <n v="279.93"/>
    <x v="3"/>
    <x v="0"/>
    <x v="0"/>
    <x v="1781"/>
    <x v="3"/>
    <s v="Europe"/>
  </r>
  <r>
    <n v="638012"/>
    <n v="1"/>
    <d v="2016-09-29T00:00:00"/>
    <x v="8"/>
    <s v=""/>
    <n v="2022861"/>
    <n v="65"/>
    <n v="443"/>
    <n v="3"/>
    <s v="349.00 "/>
    <n v="1047"/>
    <x v="1"/>
    <x v="2"/>
    <x v="6"/>
    <x v="1782"/>
    <x v="1"/>
    <s v="North America"/>
  </r>
  <r>
    <n v="638012"/>
    <n v="2"/>
    <d v="2016-09-29T00:00:00"/>
    <x v="8"/>
    <s v=""/>
    <n v="2022861"/>
    <n v="65"/>
    <n v="61"/>
    <n v="2"/>
    <s v="181.00 "/>
    <n v="362"/>
    <x v="1"/>
    <x v="7"/>
    <x v="6"/>
    <x v="1782"/>
    <x v="1"/>
    <s v="North America"/>
  </r>
  <r>
    <n v="638012"/>
    <n v="3"/>
    <d v="2016-09-29T00:00:00"/>
    <x v="8"/>
    <s v=""/>
    <n v="2022861"/>
    <n v="65"/>
    <n v="1603"/>
    <n v="4"/>
    <s v="109.99 "/>
    <n v="439.96"/>
    <x v="1"/>
    <x v="5"/>
    <x v="8"/>
    <x v="1782"/>
    <x v="1"/>
    <s v="North America"/>
  </r>
  <r>
    <n v="639000"/>
    <n v="1"/>
    <d v="2016-09-30T00:00:00"/>
    <x v="8"/>
    <s v=""/>
    <n v="299860"/>
    <n v="9"/>
    <n v="2037"/>
    <n v="7"/>
    <s v="665.94 "/>
    <n v="4661.58"/>
    <x v="0"/>
    <x v="1"/>
    <x v="9"/>
    <x v="1783"/>
    <x v="0"/>
    <s v="North America"/>
  </r>
  <r>
    <n v="639001"/>
    <n v="1"/>
    <d v="2016-09-30T00:00:00"/>
    <x v="8"/>
    <s v=""/>
    <n v="1181812"/>
    <n v="36"/>
    <n v="171"/>
    <n v="6"/>
    <s v="99.00 "/>
    <n v="594"/>
    <x v="2"/>
    <x v="3"/>
    <x v="8"/>
    <x v="1784"/>
    <x v="2"/>
    <s v="Europe"/>
  </r>
  <r>
    <n v="639001"/>
    <n v="2"/>
    <d v="2016-09-30T00:00:00"/>
    <x v="8"/>
    <s v=""/>
    <n v="1181812"/>
    <n v="36"/>
    <n v="1687"/>
    <n v="4"/>
    <s v="6.88 "/>
    <n v="27.52"/>
    <x v="2"/>
    <x v="6"/>
    <x v="8"/>
    <x v="1784"/>
    <x v="2"/>
    <s v="Europe"/>
  </r>
  <r>
    <n v="639002"/>
    <n v="1"/>
    <d v="2016-09-30T00:00:00"/>
    <x v="8"/>
    <s v=""/>
    <n v="2069858"/>
    <n v="48"/>
    <n v="114"/>
    <n v="1"/>
    <s v="249.99 "/>
    <n v="249.99"/>
    <x v="1"/>
    <x v="7"/>
    <x v="6"/>
    <x v="1785"/>
    <x v="1"/>
    <s v="North America"/>
  </r>
  <r>
    <n v="639003"/>
    <n v="1"/>
    <d v="2016-09-30T00:00:00"/>
    <x v="8"/>
    <s v=""/>
    <n v="1892320"/>
    <n v="61"/>
    <n v="1605"/>
    <n v="1"/>
    <s v="289.99 "/>
    <n v="289.99"/>
    <x v="1"/>
    <x v="5"/>
    <x v="8"/>
    <x v="1013"/>
    <x v="1"/>
    <s v="North America"/>
  </r>
  <r>
    <n v="639003"/>
    <n v="2"/>
    <d v="2016-09-30T00:00:00"/>
    <x v="8"/>
    <s v=""/>
    <n v="1892320"/>
    <n v="61"/>
    <n v="1455"/>
    <n v="4"/>
    <s v="290.00 "/>
    <n v="1160"/>
    <x v="1"/>
    <x v="4"/>
    <x v="4"/>
    <x v="1013"/>
    <x v="1"/>
    <s v="North America"/>
  </r>
  <r>
    <n v="639003"/>
    <n v="3"/>
    <d v="2016-09-30T00:00:00"/>
    <x v="8"/>
    <s v=""/>
    <n v="1892320"/>
    <n v="61"/>
    <n v="127"/>
    <n v="1"/>
    <s v="143.40 "/>
    <n v="143.4"/>
    <x v="1"/>
    <x v="3"/>
    <x v="3"/>
    <x v="1013"/>
    <x v="1"/>
    <s v="North America"/>
  </r>
  <r>
    <n v="639004"/>
    <n v="1"/>
    <d v="2016-09-30T00:00:00"/>
    <x v="8"/>
    <s v=""/>
    <n v="292420"/>
    <n v="9"/>
    <n v="60"/>
    <n v="2"/>
    <s v="156.00 "/>
    <n v="312"/>
    <x v="0"/>
    <x v="7"/>
    <x v="6"/>
    <x v="1786"/>
    <x v="0"/>
    <s v="North America"/>
  </r>
  <r>
    <n v="639004"/>
    <n v="2"/>
    <d v="2016-09-30T00:00:00"/>
    <x v="8"/>
    <s v=""/>
    <n v="292420"/>
    <n v="9"/>
    <n v="526"/>
    <n v="3"/>
    <s v="129.00 "/>
    <n v="387"/>
    <x v="0"/>
    <x v="2"/>
    <x v="6"/>
    <x v="1786"/>
    <x v="0"/>
    <s v="North America"/>
  </r>
  <r>
    <n v="639005"/>
    <n v="1"/>
    <d v="2016-09-30T00:00:00"/>
    <x v="8"/>
    <s v=""/>
    <n v="1979589"/>
    <n v="43"/>
    <n v="151"/>
    <n v="4"/>
    <s v="1,184.97 "/>
    <n v="4739.88"/>
    <x v="1"/>
    <x v="3"/>
    <x v="3"/>
    <x v="1425"/>
    <x v="1"/>
    <s v="North America"/>
  </r>
  <r>
    <n v="639005"/>
    <n v="2"/>
    <d v="2016-09-30T00:00:00"/>
    <x v="8"/>
    <s v=""/>
    <n v="1979589"/>
    <n v="43"/>
    <n v="2433"/>
    <n v="4"/>
    <s v="29.09 "/>
    <n v="116.36"/>
    <x v="1"/>
    <x v="1"/>
    <x v="9"/>
    <x v="1425"/>
    <x v="1"/>
    <s v="North America"/>
  </r>
  <r>
    <n v="639006"/>
    <n v="1"/>
    <d v="2016-09-30T00:00:00"/>
    <x v="8"/>
    <s v="10/05/2016"/>
    <n v="377340"/>
    <n v="0"/>
    <n v="1595"/>
    <n v="2"/>
    <s v="22.89 "/>
    <n v="45.78"/>
    <x v="0"/>
    <x v="5"/>
    <x v="8"/>
    <x v="1787"/>
    <x v="0"/>
    <s v="North America"/>
  </r>
  <r>
    <n v="639007"/>
    <n v="1"/>
    <d v="2016-09-30T00:00:00"/>
    <x v="8"/>
    <s v=""/>
    <n v="506283"/>
    <n v="20"/>
    <n v="1480"/>
    <n v="2"/>
    <s v="129.00 "/>
    <n v="258"/>
    <x v="3"/>
    <x v="4"/>
    <x v="4"/>
    <x v="1788"/>
    <x v="6"/>
    <s v="Europe"/>
  </r>
  <r>
    <n v="639008"/>
    <n v="1"/>
    <d v="2016-09-30T00:00:00"/>
    <x v="8"/>
    <s v=""/>
    <n v="1599683"/>
    <n v="53"/>
    <n v="376"/>
    <n v="2"/>
    <s v="382.95 "/>
    <n v="765.9"/>
    <x v="1"/>
    <x v="2"/>
    <x v="3"/>
    <x v="1787"/>
    <x v="1"/>
    <s v="North America"/>
  </r>
  <r>
    <n v="639008"/>
    <n v="2"/>
    <d v="2016-09-30T00:00:00"/>
    <x v="8"/>
    <s v=""/>
    <n v="1599683"/>
    <n v="53"/>
    <n v="444"/>
    <n v="1"/>
    <s v="919.00 "/>
    <n v="919"/>
    <x v="1"/>
    <x v="2"/>
    <x v="6"/>
    <x v="1787"/>
    <x v="1"/>
    <s v="North America"/>
  </r>
  <r>
    <n v="639008"/>
    <n v="3"/>
    <d v="2016-09-30T00:00:00"/>
    <x v="8"/>
    <s v=""/>
    <n v="1599683"/>
    <n v="53"/>
    <n v="1261"/>
    <n v="8"/>
    <s v="36.99 "/>
    <n v="295.92"/>
    <x v="1"/>
    <x v="0"/>
    <x v="0"/>
    <x v="1787"/>
    <x v="1"/>
    <s v="North America"/>
  </r>
  <r>
    <n v="640001"/>
    <n v="1"/>
    <d v="2016-10-01T00:00:00"/>
    <x v="9"/>
    <s v=""/>
    <n v="897286"/>
    <n v="34"/>
    <n v="1968"/>
    <n v="7"/>
    <s v="129.99 "/>
    <n v="909.93000000000006"/>
    <x v="3"/>
    <x v="1"/>
    <x v="9"/>
    <x v="1789"/>
    <x v="3"/>
    <s v="Europe"/>
  </r>
  <r>
    <n v="640002"/>
    <n v="1"/>
    <d v="2016-10-01T00:00:00"/>
    <x v="9"/>
    <s v=""/>
    <n v="1915155"/>
    <n v="45"/>
    <n v="1658"/>
    <n v="1"/>
    <s v="109.99 "/>
    <n v="109.99"/>
    <x v="1"/>
    <x v="5"/>
    <x v="0"/>
    <x v="1790"/>
    <x v="1"/>
    <s v="North America"/>
  </r>
  <r>
    <n v="640002"/>
    <n v="2"/>
    <d v="2016-10-01T00:00:00"/>
    <x v="9"/>
    <s v=""/>
    <n v="1915155"/>
    <n v="45"/>
    <n v="182"/>
    <n v="1"/>
    <s v="119.00 "/>
    <n v="119"/>
    <x v="1"/>
    <x v="3"/>
    <x v="8"/>
    <x v="1790"/>
    <x v="1"/>
    <s v="North America"/>
  </r>
  <r>
    <n v="640002"/>
    <n v="3"/>
    <d v="2016-10-01T00:00:00"/>
    <x v="9"/>
    <s v=""/>
    <n v="1915155"/>
    <n v="45"/>
    <n v="1494"/>
    <n v="1"/>
    <s v="208.00 "/>
    <n v="208"/>
    <x v="1"/>
    <x v="4"/>
    <x v="4"/>
    <x v="1790"/>
    <x v="1"/>
    <s v="North America"/>
  </r>
  <r>
    <n v="640002"/>
    <n v="4"/>
    <d v="2016-10-01T00:00:00"/>
    <x v="9"/>
    <s v=""/>
    <n v="1915155"/>
    <n v="45"/>
    <n v="143"/>
    <n v="7"/>
    <s v="299.99 "/>
    <n v="2099.9300000000003"/>
    <x v="1"/>
    <x v="3"/>
    <x v="3"/>
    <x v="1790"/>
    <x v="1"/>
    <s v="North America"/>
  </r>
  <r>
    <n v="640002"/>
    <n v="5"/>
    <d v="2016-10-01T00:00:00"/>
    <x v="9"/>
    <s v=""/>
    <n v="1915155"/>
    <n v="45"/>
    <n v="632"/>
    <n v="1"/>
    <s v="139.00 "/>
    <n v="139"/>
    <x v="1"/>
    <x v="2"/>
    <x v="6"/>
    <x v="1790"/>
    <x v="1"/>
    <s v="North America"/>
  </r>
  <r>
    <n v="640002"/>
    <n v="6"/>
    <d v="2016-10-01T00:00:00"/>
    <x v="9"/>
    <s v=""/>
    <n v="1915155"/>
    <n v="45"/>
    <n v="1408"/>
    <n v="4"/>
    <s v="529.00 "/>
    <n v="2116"/>
    <x v="1"/>
    <x v="4"/>
    <x v="4"/>
    <x v="1790"/>
    <x v="1"/>
    <s v="North America"/>
  </r>
  <r>
    <n v="640003"/>
    <n v="1"/>
    <d v="2016-10-01T00:00:00"/>
    <x v="9"/>
    <s v=""/>
    <n v="1756123"/>
    <n v="47"/>
    <n v="246"/>
    <n v="4"/>
    <s v="329.00 "/>
    <n v="1316"/>
    <x v="1"/>
    <x v="3"/>
    <x v="0"/>
    <x v="1791"/>
    <x v="1"/>
    <s v="North America"/>
  </r>
  <r>
    <n v="640003"/>
    <n v="2"/>
    <d v="2016-10-01T00:00:00"/>
    <x v="9"/>
    <s v=""/>
    <n v="1756123"/>
    <n v="47"/>
    <n v="1106"/>
    <n v="2"/>
    <s v="322.00 "/>
    <n v="644"/>
    <x v="1"/>
    <x v="0"/>
    <x v="0"/>
    <x v="1791"/>
    <x v="1"/>
    <s v="North America"/>
  </r>
  <r>
    <n v="640004"/>
    <n v="1"/>
    <d v="2016-10-01T00:00:00"/>
    <x v="9"/>
    <s v=""/>
    <n v="951740"/>
    <n v="41"/>
    <n v="2430"/>
    <n v="7"/>
    <s v="32.89 "/>
    <n v="230.23000000000002"/>
    <x v="2"/>
    <x v="1"/>
    <x v="9"/>
    <x v="1792"/>
    <x v="2"/>
    <s v="Europe"/>
  </r>
  <r>
    <n v="640005"/>
    <n v="1"/>
    <d v="2016-10-01T00:00:00"/>
    <x v="9"/>
    <s v=""/>
    <n v="1471397"/>
    <n v="56"/>
    <n v="640"/>
    <n v="2"/>
    <s v="299.00 "/>
    <n v="598"/>
    <x v="1"/>
    <x v="2"/>
    <x v="6"/>
    <x v="250"/>
    <x v="1"/>
    <s v="North America"/>
  </r>
  <r>
    <n v="640005"/>
    <n v="2"/>
    <d v="2016-10-01T00:00:00"/>
    <x v="9"/>
    <s v=""/>
    <n v="1471397"/>
    <n v="56"/>
    <n v="1468"/>
    <n v="3"/>
    <s v="189.00 "/>
    <n v="567"/>
    <x v="1"/>
    <x v="4"/>
    <x v="0"/>
    <x v="250"/>
    <x v="1"/>
    <s v="North America"/>
  </r>
  <r>
    <n v="640006"/>
    <n v="1"/>
    <d v="2016-10-01T00:00:00"/>
    <x v="9"/>
    <s v=""/>
    <n v="579994"/>
    <n v="19"/>
    <n v="1660"/>
    <n v="1"/>
    <s v="289.99 "/>
    <n v="289.99"/>
    <x v="3"/>
    <x v="5"/>
    <x v="0"/>
    <x v="1793"/>
    <x v="6"/>
    <s v="Europe"/>
  </r>
  <r>
    <n v="640006"/>
    <n v="2"/>
    <d v="2016-10-01T00:00:00"/>
    <x v="9"/>
    <s v=""/>
    <n v="579994"/>
    <n v="19"/>
    <n v="1628"/>
    <n v="2"/>
    <s v="13.89 "/>
    <n v="27.78"/>
    <x v="3"/>
    <x v="5"/>
    <x v="0"/>
    <x v="1793"/>
    <x v="6"/>
    <s v="Europe"/>
  </r>
  <r>
    <n v="640006"/>
    <n v="3"/>
    <d v="2016-10-01T00:00:00"/>
    <x v="9"/>
    <s v=""/>
    <n v="579994"/>
    <n v="19"/>
    <n v="451"/>
    <n v="10"/>
    <s v="559.00 "/>
    <n v="5590"/>
    <x v="3"/>
    <x v="2"/>
    <x v="6"/>
    <x v="1793"/>
    <x v="6"/>
    <s v="Europe"/>
  </r>
  <r>
    <n v="640007"/>
    <n v="1"/>
    <d v="2016-10-01T00:00:00"/>
    <x v="9"/>
    <s v="10/10/2016"/>
    <n v="652486"/>
    <n v="0"/>
    <n v="1206"/>
    <n v="5"/>
    <s v="1,560.00 "/>
    <n v="7800"/>
    <x v="3"/>
    <x v="0"/>
    <x v="2"/>
    <x v="1794"/>
    <x v="5"/>
    <s v="Europe"/>
  </r>
  <r>
    <n v="640007"/>
    <n v="2"/>
    <d v="2016-10-01T00:00:00"/>
    <x v="9"/>
    <s v="10/10/2016"/>
    <n v="652486"/>
    <n v="0"/>
    <n v="77"/>
    <n v="2"/>
    <s v="37.95 "/>
    <n v="75.900000000000006"/>
    <x v="3"/>
    <x v="7"/>
    <x v="10"/>
    <x v="1794"/>
    <x v="5"/>
    <s v="Europe"/>
  </r>
  <r>
    <n v="640007"/>
    <n v="3"/>
    <d v="2016-10-01T00:00:00"/>
    <x v="9"/>
    <s v="10/10/2016"/>
    <n v="652486"/>
    <n v="0"/>
    <n v="46"/>
    <n v="4"/>
    <s v="149.95 "/>
    <n v="599.79999999999995"/>
    <x v="3"/>
    <x v="7"/>
    <x v="6"/>
    <x v="1794"/>
    <x v="5"/>
    <s v="Europe"/>
  </r>
  <r>
    <n v="640007"/>
    <n v="4"/>
    <d v="2016-10-01T00:00:00"/>
    <x v="9"/>
    <s v="10/10/2016"/>
    <n v="652486"/>
    <n v="0"/>
    <n v="57"/>
    <n v="2"/>
    <s v="156.00 "/>
    <n v="312"/>
    <x v="3"/>
    <x v="7"/>
    <x v="6"/>
    <x v="1794"/>
    <x v="5"/>
    <s v="Europe"/>
  </r>
  <r>
    <n v="640007"/>
    <n v="5"/>
    <d v="2016-10-01T00:00:00"/>
    <x v="9"/>
    <s v="10/10/2016"/>
    <n v="652486"/>
    <n v="0"/>
    <n v="136"/>
    <n v="2"/>
    <s v="349.95 "/>
    <n v="699.9"/>
    <x v="3"/>
    <x v="3"/>
    <x v="3"/>
    <x v="1794"/>
    <x v="5"/>
    <s v="Europe"/>
  </r>
  <r>
    <n v="640007"/>
    <n v="6"/>
    <d v="2016-10-01T00:00:00"/>
    <x v="9"/>
    <s v="10/10/2016"/>
    <n v="652486"/>
    <n v="0"/>
    <n v="1086"/>
    <n v="6"/>
    <s v="304.00 "/>
    <n v="1824"/>
    <x v="3"/>
    <x v="0"/>
    <x v="0"/>
    <x v="1794"/>
    <x v="5"/>
    <s v="Europe"/>
  </r>
  <r>
    <n v="640007"/>
    <n v="7"/>
    <d v="2016-10-01T00:00:00"/>
    <x v="9"/>
    <s v="10/10/2016"/>
    <n v="652486"/>
    <n v="0"/>
    <n v="444"/>
    <n v="3"/>
    <s v="919.00 "/>
    <n v="2757"/>
    <x v="3"/>
    <x v="2"/>
    <x v="6"/>
    <x v="1794"/>
    <x v="5"/>
    <s v="Europe"/>
  </r>
  <r>
    <n v="640008"/>
    <n v="1"/>
    <d v="2016-10-01T00:00:00"/>
    <x v="9"/>
    <s v="10/06/2016"/>
    <n v="1201181"/>
    <n v="0"/>
    <n v="72"/>
    <n v="1"/>
    <s v="47.95 "/>
    <n v="47.95"/>
    <x v="1"/>
    <x v="7"/>
    <x v="10"/>
    <x v="1795"/>
    <x v="1"/>
    <s v="North America"/>
  </r>
  <r>
    <n v="640008"/>
    <n v="2"/>
    <d v="2016-10-01T00:00:00"/>
    <x v="9"/>
    <s v="10/06/2016"/>
    <n v="1201181"/>
    <n v="0"/>
    <n v="1602"/>
    <n v="6"/>
    <s v="179.99 "/>
    <n v="1079.94"/>
    <x v="1"/>
    <x v="5"/>
    <x v="8"/>
    <x v="1795"/>
    <x v="1"/>
    <s v="North America"/>
  </r>
  <r>
    <n v="640008"/>
    <n v="3"/>
    <d v="2016-10-01T00:00:00"/>
    <x v="9"/>
    <s v="10/06/2016"/>
    <n v="1201181"/>
    <n v="0"/>
    <n v="1990"/>
    <n v="2"/>
    <s v="199.99 "/>
    <n v="399.98"/>
    <x v="1"/>
    <x v="1"/>
    <x v="2"/>
    <x v="1795"/>
    <x v="1"/>
    <s v="North America"/>
  </r>
  <r>
    <n v="640008"/>
    <n v="4"/>
    <d v="2016-10-01T00:00:00"/>
    <x v="9"/>
    <s v="10/06/2016"/>
    <n v="1201181"/>
    <n v="0"/>
    <n v="1527"/>
    <n v="3"/>
    <s v="268.00 "/>
    <n v="804"/>
    <x v="1"/>
    <x v="4"/>
    <x v="4"/>
    <x v="1795"/>
    <x v="1"/>
    <s v="North America"/>
  </r>
  <r>
    <n v="640009"/>
    <n v="1"/>
    <d v="2016-10-01T00:00:00"/>
    <x v="9"/>
    <s v=""/>
    <n v="716868"/>
    <n v="29"/>
    <n v="1601"/>
    <n v="1"/>
    <s v="159.99 "/>
    <n v="159.99"/>
    <x v="3"/>
    <x v="5"/>
    <x v="8"/>
    <x v="1796"/>
    <x v="4"/>
    <s v="Europe"/>
  </r>
  <r>
    <n v="640009"/>
    <n v="2"/>
    <d v="2016-10-01T00:00:00"/>
    <x v="9"/>
    <s v=""/>
    <n v="716868"/>
    <n v="29"/>
    <n v="429"/>
    <n v="5"/>
    <s v="599.90 "/>
    <n v="2999.5"/>
    <x v="3"/>
    <x v="2"/>
    <x v="3"/>
    <x v="1796"/>
    <x v="4"/>
    <s v="Europe"/>
  </r>
  <r>
    <n v="640009"/>
    <n v="3"/>
    <d v="2016-10-01T00:00:00"/>
    <x v="9"/>
    <s v=""/>
    <n v="716868"/>
    <n v="29"/>
    <n v="485"/>
    <n v="5"/>
    <s v="99.00 "/>
    <n v="495"/>
    <x v="3"/>
    <x v="2"/>
    <x v="5"/>
    <x v="1796"/>
    <x v="4"/>
    <s v="Europe"/>
  </r>
  <r>
    <n v="640009"/>
    <n v="4"/>
    <d v="2016-10-01T00:00:00"/>
    <x v="9"/>
    <s v=""/>
    <n v="716868"/>
    <n v="29"/>
    <n v="2092"/>
    <n v="3"/>
    <s v="791.00 "/>
    <n v="2373"/>
    <x v="3"/>
    <x v="1"/>
    <x v="0"/>
    <x v="1796"/>
    <x v="4"/>
    <s v="Europe"/>
  </r>
  <r>
    <n v="640010"/>
    <n v="1"/>
    <d v="2016-10-01T00:00:00"/>
    <x v="9"/>
    <s v=""/>
    <n v="2006166"/>
    <n v="47"/>
    <n v="1675"/>
    <n v="2"/>
    <s v="6.89 "/>
    <n v="13.78"/>
    <x v="1"/>
    <x v="6"/>
    <x v="7"/>
    <x v="1797"/>
    <x v="1"/>
    <s v="North America"/>
  </r>
  <r>
    <n v="640011"/>
    <n v="1"/>
    <d v="2016-10-01T00:00:00"/>
    <x v="9"/>
    <s v="10/05/2016"/>
    <n v="1487034"/>
    <n v="0"/>
    <n v="250"/>
    <n v="1"/>
    <s v="529.00 "/>
    <n v="529"/>
    <x v="1"/>
    <x v="3"/>
    <x v="0"/>
    <x v="1798"/>
    <x v="1"/>
    <s v="North America"/>
  </r>
  <r>
    <n v="640011"/>
    <n v="2"/>
    <d v="2016-10-01T00:00:00"/>
    <x v="9"/>
    <s v="10/05/2016"/>
    <n v="1487034"/>
    <n v="0"/>
    <n v="151"/>
    <n v="1"/>
    <s v="1,184.97 "/>
    <n v="1184.97"/>
    <x v="1"/>
    <x v="3"/>
    <x v="3"/>
    <x v="1798"/>
    <x v="1"/>
    <s v="North America"/>
  </r>
  <r>
    <n v="640011"/>
    <n v="3"/>
    <d v="2016-10-01T00:00:00"/>
    <x v="9"/>
    <s v="10/05/2016"/>
    <n v="1487034"/>
    <n v="0"/>
    <n v="1260"/>
    <n v="2"/>
    <s v="36.99 "/>
    <n v="73.98"/>
    <x v="1"/>
    <x v="0"/>
    <x v="0"/>
    <x v="1798"/>
    <x v="1"/>
    <s v="North America"/>
  </r>
  <r>
    <n v="640011"/>
    <n v="4"/>
    <d v="2016-10-01T00:00:00"/>
    <x v="9"/>
    <s v="10/05/2016"/>
    <n v="1487034"/>
    <n v="0"/>
    <n v="2111"/>
    <n v="6"/>
    <s v="877.50 "/>
    <n v="5265"/>
    <x v="1"/>
    <x v="1"/>
    <x v="0"/>
    <x v="1798"/>
    <x v="1"/>
    <s v="North America"/>
  </r>
  <r>
    <n v="640013"/>
    <n v="1"/>
    <d v="2016-10-01T00:00:00"/>
    <x v="9"/>
    <s v="10/11/2016"/>
    <n v="963994"/>
    <n v="0"/>
    <n v="62"/>
    <n v="5"/>
    <s v="181.00 "/>
    <n v="905"/>
    <x v="2"/>
    <x v="7"/>
    <x v="6"/>
    <x v="1799"/>
    <x v="2"/>
    <s v="Europe"/>
  </r>
  <r>
    <n v="640014"/>
    <n v="1"/>
    <d v="2016-10-01T00:00:00"/>
    <x v="9"/>
    <s v=""/>
    <n v="2060646"/>
    <n v="48"/>
    <n v="1060"/>
    <n v="6"/>
    <s v="627.00 "/>
    <n v="3762"/>
    <x v="1"/>
    <x v="0"/>
    <x v="1"/>
    <x v="664"/>
    <x v="1"/>
    <s v="North America"/>
  </r>
  <r>
    <n v="640014"/>
    <n v="2"/>
    <d v="2016-10-01T00:00:00"/>
    <x v="9"/>
    <s v=""/>
    <n v="2060646"/>
    <n v="48"/>
    <n v="155"/>
    <n v="1"/>
    <s v="469.97 "/>
    <n v="469.97"/>
    <x v="1"/>
    <x v="3"/>
    <x v="3"/>
    <x v="664"/>
    <x v="1"/>
    <s v="North America"/>
  </r>
  <r>
    <n v="640015"/>
    <n v="1"/>
    <d v="2016-10-01T00:00:00"/>
    <x v="9"/>
    <s v=""/>
    <n v="71511"/>
    <n v="5"/>
    <n v="1437"/>
    <n v="1"/>
    <s v="199.00 "/>
    <n v="199"/>
    <x v="4"/>
    <x v="4"/>
    <x v="4"/>
    <x v="1800"/>
    <x v="7"/>
    <s v="Australia"/>
  </r>
  <r>
    <n v="641000"/>
    <n v="1"/>
    <d v="2016-10-02T00:00:00"/>
    <x v="9"/>
    <s v=""/>
    <n v="1408283"/>
    <n v="44"/>
    <n v="85"/>
    <n v="4"/>
    <s v="99.99 "/>
    <n v="399.96"/>
    <x v="1"/>
    <x v="7"/>
    <x v="10"/>
    <x v="1801"/>
    <x v="1"/>
    <s v="North America"/>
  </r>
  <r>
    <n v="641000"/>
    <n v="3"/>
    <d v="2016-10-02T00:00:00"/>
    <x v="9"/>
    <s v=""/>
    <n v="1408283"/>
    <n v="44"/>
    <n v="104"/>
    <n v="5"/>
    <s v="115.00 "/>
    <n v="575"/>
    <x v="1"/>
    <x v="7"/>
    <x v="6"/>
    <x v="1801"/>
    <x v="1"/>
    <s v="North America"/>
  </r>
  <r>
    <n v="642000"/>
    <n v="1"/>
    <d v="2016-10-03T00:00:00"/>
    <x v="9"/>
    <s v=""/>
    <n v="1011540"/>
    <n v="36"/>
    <n v="1542"/>
    <n v="1"/>
    <s v="330.00 "/>
    <n v="330"/>
    <x v="2"/>
    <x v="4"/>
    <x v="4"/>
    <x v="1802"/>
    <x v="2"/>
    <s v="Europe"/>
  </r>
  <r>
    <n v="642000"/>
    <n v="2"/>
    <d v="2016-10-03T00:00:00"/>
    <x v="9"/>
    <s v=""/>
    <n v="1011540"/>
    <n v="36"/>
    <n v="1745"/>
    <n v="2"/>
    <s v="109.00 "/>
    <n v="218"/>
    <x v="2"/>
    <x v="6"/>
    <x v="7"/>
    <x v="1802"/>
    <x v="2"/>
    <s v="Europe"/>
  </r>
  <r>
    <n v="642000"/>
    <n v="3"/>
    <d v="2016-10-03T00:00:00"/>
    <x v="9"/>
    <s v=""/>
    <n v="1011540"/>
    <n v="36"/>
    <n v="1540"/>
    <n v="3"/>
    <s v="380.00 "/>
    <n v="1140"/>
    <x v="2"/>
    <x v="4"/>
    <x v="4"/>
    <x v="1802"/>
    <x v="2"/>
    <s v="Europe"/>
  </r>
  <r>
    <n v="642002"/>
    <n v="1"/>
    <d v="2016-10-03T00:00:00"/>
    <x v="9"/>
    <s v=""/>
    <n v="1507750"/>
    <n v="57"/>
    <n v="440"/>
    <n v="1"/>
    <s v="219.95 "/>
    <n v="219.95"/>
    <x v="1"/>
    <x v="2"/>
    <x v="6"/>
    <x v="1803"/>
    <x v="1"/>
    <s v="North America"/>
  </r>
  <r>
    <n v="642002"/>
    <n v="2"/>
    <d v="2016-10-03T00:00:00"/>
    <x v="9"/>
    <s v=""/>
    <n v="1507750"/>
    <n v="57"/>
    <n v="2121"/>
    <n v="3"/>
    <s v="129.90 "/>
    <n v="389.70000000000005"/>
    <x v="1"/>
    <x v="1"/>
    <x v="0"/>
    <x v="1803"/>
    <x v="1"/>
    <s v="North America"/>
  </r>
  <r>
    <n v="642002"/>
    <n v="3"/>
    <d v="2016-10-03T00:00:00"/>
    <x v="9"/>
    <s v=""/>
    <n v="1507750"/>
    <n v="57"/>
    <n v="1145"/>
    <n v="2"/>
    <s v="566.00 "/>
    <n v="1132"/>
    <x v="1"/>
    <x v="0"/>
    <x v="2"/>
    <x v="1803"/>
    <x v="1"/>
    <s v="North America"/>
  </r>
  <r>
    <n v="642003"/>
    <n v="1"/>
    <d v="2016-10-03T00:00:00"/>
    <x v="9"/>
    <s v=""/>
    <n v="1002098"/>
    <n v="38"/>
    <n v="4"/>
    <n v="1"/>
    <s v="21.57 "/>
    <n v="21.57"/>
    <x v="2"/>
    <x v="7"/>
    <x v="0"/>
    <x v="1804"/>
    <x v="2"/>
    <s v="Europe"/>
  </r>
  <r>
    <n v="642003"/>
    <n v="2"/>
    <d v="2016-10-03T00:00:00"/>
    <x v="9"/>
    <s v=""/>
    <n v="1002098"/>
    <n v="38"/>
    <n v="443"/>
    <n v="4"/>
    <s v="349.00 "/>
    <n v="1396"/>
    <x v="2"/>
    <x v="2"/>
    <x v="6"/>
    <x v="1804"/>
    <x v="2"/>
    <s v="Europe"/>
  </r>
  <r>
    <n v="642003"/>
    <n v="3"/>
    <d v="2016-10-03T00:00:00"/>
    <x v="9"/>
    <s v=""/>
    <n v="1002098"/>
    <n v="38"/>
    <n v="38"/>
    <n v="1"/>
    <s v="299.23 "/>
    <n v="299.23"/>
    <x v="2"/>
    <x v="7"/>
    <x v="0"/>
    <x v="1804"/>
    <x v="2"/>
    <s v="Europe"/>
  </r>
  <r>
    <n v="642003"/>
    <n v="4"/>
    <d v="2016-10-03T00:00:00"/>
    <x v="9"/>
    <s v=""/>
    <n v="1002098"/>
    <n v="38"/>
    <n v="143"/>
    <n v="5"/>
    <s v="299.99 "/>
    <n v="1499.95"/>
    <x v="2"/>
    <x v="3"/>
    <x v="3"/>
    <x v="1804"/>
    <x v="2"/>
    <s v="Europe"/>
  </r>
  <r>
    <n v="642004"/>
    <n v="1"/>
    <d v="2016-10-03T00:00:00"/>
    <x v="9"/>
    <s v=""/>
    <n v="1723530"/>
    <n v="55"/>
    <n v="128"/>
    <n v="7"/>
    <s v="143.40 "/>
    <n v="1003.8000000000001"/>
    <x v="1"/>
    <x v="3"/>
    <x v="3"/>
    <x v="1805"/>
    <x v="1"/>
    <s v="North America"/>
  </r>
  <r>
    <n v="642005"/>
    <n v="1"/>
    <d v="2016-10-03T00:00:00"/>
    <x v="9"/>
    <s v=""/>
    <n v="1100341"/>
    <n v="36"/>
    <n v="447"/>
    <n v="1"/>
    <s v="229.90 "/>
    <n v="229.9"/>
    <x v="2"/>
    <x v="2"/>
    <x v="6"/>
    <x v="1806"/>
    <x v="2"/>
    <s v="Europe"/>
  </r>
  <r>
    <n v="642005"/>
    <n v="2"/>
    <d v="2016-10-03T00:00:00"/>
    <x v="9"/>
    <s v=""/>
    <n v="1100341"/>
    <n v="36"/>
    <n v="1660"/>
    <n v="3"/>
    <s v="289.99 "/>
    <n v="869.97"/>
    <x v="2"/>
    <x v="5"/>
    <x v="0"/>
    <x v="1806"/>
    <x v="2"/>
    <s v="Europe"/>
  </r>
  <r>
    <n v="642005"/>
    <n v="3"/>
    <d v="2016-10-03T00:00:00"/>
    <x v="9"/>
    <s v=""/>
    <n v="1100341"/>
    <n v="36"/>
    <n v="1649"/>
    <n v="3"/>
    <s v="259.99 "/>
    <n v="779.97"/>
    <x v="2"/>
    <x v="5"/>
    <x v="0"/>
    <x v="1806"/>
    <x v="2"/>
    <s v="Europe"/>
  </r>
  <r>
    <n v="642006"/>
    <n v="1"/>
    <d v="2016-10-03T00:00:00"/>
    <x v="9"/>
    <s v=""/>
    <n v="1898056"/>
    <n v="50"/>
    <n v="136"/>
    <n v="2"/>
    <s v="349.95 "/>
    <n v="699.9"/>
    <x v="1"/>
    <x v="3"/>
    <x v="3"/>
    <x v="1807"/>
    <x v="1"/>
    <s v="North America"/>
  </r>
  <r>
    <n v="642006"/>
    <n v="2"/>
    <d v="2016-10-03T00:00:00"/>
    <x v="9"/>
    <s v=""/>
    <n v="1898056"/>
    <n v="50"/>
    <n v="2132"/>
    <n v="3"/>
    <s v="149.00 "/>
    <n v="447"/>
    <x v="1"/>
    <x v="1"/>
    <x v="0"/>
    <x v="1807"/>
    <x v="1"/>
    <s v="North America"/>
  </r>
  <r>
    <n v="642006"/>
    <n v="3"/>
    <d v="2016-10-03T00:00:00"/>
    <x v="9"/>
    <s v=""/>
    <n v="1898056"/>
    <n v="50"/>
    <n v="1583"/>
    <n v="5"/>
    <s v="13.89 "/>
    <n v="69.45"/>
    <x v="1"/>
    <x v="5"/>
    <x v="8"/>
    <x v="1807"/>
    <x v="1"/>
    <s v="North America"/>
  </r>
  <r>
    <n v="642006"/>
    <n v="4"/>
    <d v="2016-10-03T00:00:00"/>
    <x v="9"/>
    <s v=""/>
    <n v="1898056"/>
    <n v="50"/>
    <n v="32"/>
    <n v="1"/>
    <s v="255.00 "/>
    <n v="255"/>
    <x v="1"/>
    <x v="7"/>
    <x v="0"/>
    <x v="1807"/>
    <x v="1"/>
    <s v="North America"/>
  </r>
  <r>
    <n v="643000"/>
    <n v="1"/>
    <d v="2016-10-04T00:00:00"/>
    <x v="9"/>
    <s v=""/>
    <n v="1124426"/>
    <n v="37"/>
    <n v="1092"/>
    <n v="1"/>
    <s v="673.00 "/>
    <n v="673"/>
    <x v="2"/>
    <x v="0"/>
    <x v="0"/>
    <x v="1756"/>
    <x v="2"/>
    <s v="Europe"/>
  </r>
  <r>
    <n v="643000"/>
    <n v="2"/>
    <d v="2016-10-04T00:00:00"/>
    <x v="9"/>
    <s v=""/>
    <n v="1124426"/>
    <n v="37"/>
    <n v="122"/>
    <n v="2"/>
    <s v="279.99 "/>
    <n v="559.98"/>
    <x v="2"/>
    <x v="3"/>
    <x v="3"/>
    <x v="1756"/>
    <x v="2"/>
    <s v="Europe"/>
  </r>
  <r>
    <n v="643001"/>
    <n v="1"/>
    <d v="2016-10-04T00:00:00"/>
    <x v="9"/>
    <s v=""/>
    <n v="912789"/>
    <n v="36"/>
    <n v="102"/>
    <n v="6"/>
    <s v="115.00 "/>
    <n v="690"/>
    <x v="2"/>
    <x v="7"/>
    <x v="6"/>
    <x v="1808"/>
    <x v="2"/>
    <s v="Europe"/>
  </r>
  <r>
    <n v="643001"/>
    <n v="2"/>
    <d v="2016-10-04T00:00:00"/>
    <x v="9"/>
    <s v=""/>
    <n v="912789"/>
    <n v="36"/>
    <n v="2489"/>
    <n v="2"/>
    <s v="14.99 "/>
    <n v="29.98"/>
    <x v="2"/>
    <x v="4"/>
    <x v="0"/>
    <x v="1808"/>
    <x v="2"/>
    <s v="Europe"/>
  </r>
  <r>
    <n v="643002"/>
    <n v="1"/>
    <d v="2016-10-04T00:00:00"/>
    <x v="9"/>
    <s v=""/>
    <n v="1703670"/>
    <n v="45"/>
    <n v="2088"/>
    <n v="2"/>
    <s v="508.00 "/>
    <n v="1016"/>
    <x v="1"/>
    <x v="1"/>
    <x v="0"/>
    <x v="723"/>
    <x v="1"/>
    <s v="North America"/>
  </r>
  <r>
    <n v="643003"/>
    <n v="1"/>
    <d v="2016-10-04T00:00:00"/>
    <x v="9"/>
    <s v=""/>
    <n v="403915"/>
    <n v="27"/>
    <n v="1656"/>
    <n v="1"/>
    <s v="159.99 "/>
    <n v="159.99"/>
    <x v="3"/>
    <x v="5"/>
    <x v="0"/>
    <x v="1809"/>
    <x v="6"/>
    <s v="Europe"/>
  </r>
  <r>
    <n v="643003"/>
    <n v="2"/>
    <d v="2016-10-04T00:00:00"/>
    <x v="9"/>
    <s v=""/>
    <n v="403915"/>
    <n v="27"/>
    <n v="1435"/>
    <n v="3"/>
    <s v="293.00 "/>
    <n v="879"/>
    <x v="3"/>
    <x v="4"/>
    <x v="4"/>
    <x v="1809"/>
    <x v="6"/>
    <s v="Europe"/>
  </r>
  <r>
    <n v="643004"/>
    <n v="1"/>
    <d v="2016-10-04T00:00:00"/>
    <x v="9"/>
    <s v=""/>
    <n v="2088572"/>
    <n v="45"/>
    <n v="308"/>
    <n v="1"/>
    <s v="500.00 "/>
    <n v="500"/>
    <x v="1"/>
    <x v="3"/>
    <x v="8"/>
    <x v="1810"/>
    <x v="1"/>
    <s v="North America"/>
  </r>
  <r>
    <n v="643005"/>
    <n v="1"/>
    <d v="2016-10-04T00:00:00"/>
    <x v="9"/>
    <s v=""/>
    <n v="343801"/>
    <n v="9"/>
    <n v="1601"/>
    <n v="2"/>
    <s v="159.99 "/>
    <n v="319.98"/>
    <x v="0"/>
    <x v="5"/>
    <x v="8"/>
    <x v="1811"/>
    <x v="0"/>
    <s v="North America"/>
  </r>
  <r>
    <n v="643005"/>
    <n v="2"/>
    <d v="2016-10-04T00:00:00"/>
    <x v="9"/>
    <s v=""/>
    <n v="343801"/>
    <n v="9"/>
    <n v="1712"/>
    <n v="7"/>
    <s v="70.13 "/>
    <n v="490.90999999999997"/>
    <x v="0"/>
    <x v="6"/>
    <x v="7"/>
    <x v="1811"/>
    <x v="0"/>
    <s v="North America"/>
  </r>
  <r>
    <n v="643006"/>
    <n v="1"/>
    <d v="2016-10-04T00:00:00"/>
    <x v="9"/>
    <s v=""/>
    <n v="703212"/>
    <n v="30"/>
    <n v="118"/>
    <n v="1"/>
    <s v="169.99 "/>
    <n v="169.99"/>
    <x v="3"/>
    <x v="3"/>
    <x v="3"/>
    <x v="1812"/>
    <x v="4"/>
    <s v="Europe"/>
  </r>
  <r>
    <n v="643006"/>
    <n v="2"/>
    <d v="2016-10-04T00:00:00"/>
    <x v="9"/>
    <s v=""/>
    <n v="703212"/>
    <n v="30"/>
    <n v="1603"/>
    <n v="2"/>
    <s v="109.99 "/>
    <n v="219.98"/>
    <x v="3"/>
    <x v="5"/>
    <x v="8"/>
    <x v="1812"/>
    <x v="4"/>
    <s v="Europe"/>
  </r>
  <r>
    <n v="643007"/>
    <n v="1"/>
    <d v="2016-10-04T00:00:00"/>
    <x v="9"/>
    <s v=""/>
    <n v="1599307"/>
    <n v="51"/>
    <n v="72"/>
    <n v="3"/>
    <s v="47.95 "/>
    <n v="143.85000000000002"/>
    <x v="1"/>
    <x v="7"/>
    <x v="10"/>
    <x v="471"/>
    <x v="1"/>
    <s v="North America"/>
  </r>
  <r>
    <n v="643008"/>
    <n v="1"/>
    <d v="2016-10-04T00:00:00"/>
    <x v="9"/>
    <s v=""/>
    <n v="793867"/>
    <n v="29"/>
    <n v="2028"/>
    <n v="1"/>
    <s v="139.99 "/>
    <n v="139.99"/>
    <x v="3"/>
    <x v="1"/>
    <x v="9"/>
    <x v="1031"/>
    <x v="4"/>
    <s v="Europe"/>
  </r>
  <r>
    <n v="643008"/>
    <n v="2"/>
    <d v="2016-10-04T00:00:00"/>
    <x v="9"/>
    <s v=""/>
    <n v="793867"/>
    <n v="29"/>
    <n v="63"/>
    <n v="9"/>
    <s v="181.00 "/>
    <n v="1629"/>
    <x v="3"/>
    <x v="7"/>
    <x v="6"/>
    <x v="1031"/>
    <x v="4"/>
    <s v="Europe"/>
  </r>
  <r>
    <n v="643008"/>
    <n v="3"/>
    <d v="2016-10-04T00:00:00"/>
    <x v="9"/>
    <s v=""/>
    <n v="793867"/>
    <n v="29"/>
    <n v="323"/>
    <n v="1"/>
    <s v="369.00 "/>
    <n v="369"/>
    <x v="3"/>
    <x v="3"/>
    <x v="8"/>
    <x v="1031"/>
    <x v="4"/>
    <s v="Europe"/>
  </r>
  <r>
    <n v="644000"/>
    <n v="1"/>
    <d v="2016-10-05T00:00:00"/>
    <x v="9"/>
    <s v=""/>
    <n v="1433539"/>
    <n v="47"/>
    <n v="130"/>
    <n v="1"/>
    <s v="200.00 "/>
    <n v="200"/>
    <x v="1"/>
    <x v="3"/>
    <x v="3"/>
    <x v="1813"/>
    <x v="1"/>
    <s v="North America"/>
  </r>
  <r>
    <n v="644001"/>
    <n v="1"/>
    <d v="2016-10-05T00:00:00"/>
    <x v="9"/>
    <s v="10/12/2016"/>
    <n v="1003048"/>
    <n v="0"/>
    <n v="65"/>
    <n v="1"/>
    <s v="181.00 "/>
    <n v="181"/>
    <x v="2"/>
    <x v="7"/>
    <x v="6"/>
    <x v="709"/>
    <x v="2"/>
    <s v="Europe"/>
  </r>
  <r>
    <n v="644001"/>
    <n v="2"/>
    <d v="2016-10-05T00:00:00"/>
    <x v="9"/>
    <s v="10/12/2016"/>
    <n v="1003048"/>
    <n v="0"/>
    <n v="2112"/>
    <n v="2"/>
    <s v="791.00 "/>
    <n v="1582"/>
    <x v="2"/>
    <x v="1"/>
    <x v="0"/>
    <x v="709"/>
    <x v="2"/>
    <s v="Europe"/>
  </r>
  <r>
    <n v="644001"/>
    <n v="3"/>
    <d v="2016-10-05T00:00:00"/>
    <x v="9"/>
    <s v="10/12/2016"/>
    <n v="1003048"/>
    <n v="0"/>
    <n v="1419"/>
    <n v="7"/>
    <s v="258.00 "/>
    <n v="1806"/>
    <x v="2"/>
    <x v="4"/>
    <x v="4"/>
    <x v="709"/>
    <x v="2"/>
    <s v="Europe"/>
  </r>
  <r>
    <n v="644002"/>
    <n v="1"/>
    <d v="2016-10-05T00:00:00"/>
    <x v="9"/>
    <s v=""/>
    <n v="471236"/>
    <n v="27"/>
    <n v="2136"/>
    <n v="3"/>
    <s v="445.00 "/>
    <n v="1335"/>
    <x v="3"/>
    <x v="1"/>
    <x v="0"/>
    <x v="1814"/>
    <x v="6"/>
    <s v="Europe"/>
  </r>
  <r>
    <n v="644003"/>
    <n v="1"/>
    <d v="2016-10-05T00:00:00"/>
    <x v="9"/>
    <s v=""/>
    <n v="691420"/>
    <n v="15"/>
    <n v="1163"/>
    <n v="1"/>
    <s v="850.00 "/>
    <n v="850"/>
    <x v="3"/>
    <x v="0"/>
    <x v="2"/>
    <x v="1815"/>
    <x v="5"/>
    <s v="Europe"/>
  </r>
  <r>
    <n v="644003"/>
    <n v="2"/>
    <d v="2016-10-05T00:00:00"/>
    <x v="9"/>
    <s v=""/>
    <n v="691420"/>
    <n v="15"/>
    <n v="155"/>
    <n v="1"/>
    <s v="469.97 "/>
    <n v="469.97"/>
    <x v="3"/>
    <x v="3"/>
    <x v="3"/>
    <x v="1815"/>
    <x v="5"/>
    <s v="Europe"/>
  </r>
  <r>
    <n v="644003"/>
    <n v="3"/>
    <d v="2016-10-05T00:00:00"/>
    <x v="9"/>
    <s v=""/>
    <n v="691420"/>
    <n v="15"/>
    <n v="1413"/>
    <n v="3"/>
    <s v="299.00 "/>
    <n v="897"/>
    <x v="3"/>
    <x v="4"/>
    <x v="4"/>
    <x v="1815"/>
    <x v="5"/>
    <s v="Europe"/>
  </r>
  <r>
    <n v="644004"/>
    <n v="1"/>
    <d v="2016-10-05T00:00:00"/>
    <x v="9"/>
    <s v=""/>
    <n v="995286"/>
    <n v="39"/>
    <n v="680"/>
    <n v="4"/>
    <s v="116.00 "/>
    <n v="464"/>
    <x v="2"/>
    <x v="2"/>
    <x v="5"/>
    <x v="1079"/>
    <x v="2"/>
    <s v="Europe"/>
  </r>
  <r>
    <n v="644005"/>
    <n v="1"/>
    <d v="2016-10-05T00:00:00"/>
    <x v="9"/>
    <s v="10/12/2016"/>
    <n v="1165252"/>
    <n v="0"/>
    <n v="1827"/>
    <n v="7"/>
    <s v="2,652.00 "/>
    <n v="18564"/>
    <x v="2"/>
    <x v="1"/>
    <x v="9"/>
    <x v="1816"/>
    <x v="2"/>
    <s v="Europe"/>
  </r>
  <r>
    <n v="644006"/>
    <n v="1"/>
    <d v="2016-10-05T00:00:00"/>
    <x v="9"/>
    <s v="10/09/2016"/>
    <n v="1506352"/>
    <n v="0"/>
    <n v="454"/>
    <n v="5"/>
    <s v="269.90 "/>
    <n v="1349.5"/>
    <x v="1"/>
    <x v="2"/>
    <x v="6"/>
    <x v="1817"/>
    <x v="1"/>
    <s v="North America"/>
  </r>
  <r>
    <n v="644007"/>
    <n v="1"/>
    <d v="2016-10-05T00:00:00"/>
    <x v="9"/>
    <s v=""/>
    <n v="164579"/>
    <n v="6"/>
    <n v="1692"/>
    <n v="2"/>
    <s v="6.99 "/>
    <n v="13.98"/>
    <x v="4"/>
    <x v="6"/>
    <x v="8"/>
    <x v="1818"/>
    <x v="7"/>
    <s v="Australia"/>
  </r>
  <r>
    <n v="644009"/>
    <n v="1"/>
    <d v="2016-10-05T00:00:00"/>
    <x v="9"/>
    <s v=""/>
    <n v="1477627"/>
    <n v="64"/>
    <n v="62"/>
    <n v="4"/>
    <s v="181.00 "/>
    <n v="724"/>
    <x v="1"/>
    <x v="7"/>
    <x v="6"/>
    <x v="1819"/>
    <x v="1"/>
    <s v="North America"/>
  </r>
  <r>
    <n v="644009"/>
    <n v="2"/>
    <d v="2016-10-05T00:00:00"/>
    <x v="9"/>
    <s v=""/>
    <n v="1477627"/>
    <n v="64"/>
    <n v="308"/>
    <n v="4"/>
    <s v="500.00 "/>
    <n v="2000"/>
    <x v="1"/>
    <x v="3"/>
    <x v="8"/>
    <x v="1819"/>
    <x v="1"/>
    <s v="North America"/>
  </r>
  <r>
    <n v="644009"/>
    <n v="3"/>
    <d v="2016-10-05T00:00:00"/>
    <x v="9"/>
    <s v=""/>
    <n v="1477627"/>
    <n v="64"/>
    <n v="54"/>
    <n v="3"/>
    <s v="296.00 "/>
    <n v="888"/>
    <x v="1"/>
    <x v="7"/>
    <x v="6"/>
    <x v="1819"/>
    <x v="1"/>
    <s v="North America"/>
  </r>
  <r>
    <n v="644010"/>
    <n v="1"/>
    <d v="2016-10-05T00:00:00"/>
    <x v="9"/>
    <s v=""/>
    <n v="1012052"/>
    <n v="39"/>
    <n v="1643"/>
    <n v="4"/>
    <s v="57.88 "/>
    <n v="231.52"/>
    <x v="2"/>
    <x v="5"/>
    <x v="0"/>
    <x v="1820"/>
    <x v="2"/>
    <s v="Europe"/>
  </r>
  <r>
    <n v="644011"/>
    <n v="1"/>
    <d v="2016-10-05T00:00:00"/>
    <x v="9"/>
    <s v=""/>
    <n v="761297"/>
    <n v="28"/>
    <n v="529"/>
    <n v="1"/>
    <s v="869.00 "/>
    <n v="869"/>
    <x v="3"/>
    <x v="2"/>
    <x v="6"/>
    <x v="1821"/>
    <x v="4"/>
    <s v="Europe"/>
  </r>
  <r>
    <n v="644011"/>
    <n v="2"/>
    <d v="2016-10-05T00:00:00"/>
    <x v="9"/>
    <s v=""/>
    <n v="761297"/>
    <n v="28"/>
    <n v="1931"/>
    <n v="3"/>
    <s v="279.99 "/>
    <n v="839.97"/>
    <x v="3"/>
    <x v="1"/>
    <x v="2"/>
    <x v="1821"/>
    <x v="4"/>
    <s v="Europe"/>
  </r>
  <r>
    <n v="645000"/>
    <n v="1"/>
    <d v="2016-10-06T00:00:00"/>
    <x v="9"/>
    <s v=""/>
    <n v="712403"/>
    <n v="30"/>
    <n v="1247"/>
    <n v="6"/>
    <s v="49.99 "/>
    <n v="299.94"/>
    <x v="3"/>
    <x v="0"/>
    <x v="0"/>
    <x v="1822"/>
    <x v="4"/>
    <s v="Europe"/>
  </r>
  <r>
    <n v="645000"/>
    <n v="2"/>
    <d v="2016-10-06T00:00:00"/>
    <x v="9"/>
    <s v=""/>
    <n v="712403"/>
    <n v="30"/>
    <n v="189"/>
    <n v="7"/>
    <s v="126.90 "/>
    <n v="888.30000000000007"/>
    <x v="3"/>
    <x v="3"/>
    <x v="8"/>
    <x v="1822"/>
    <x v="4"/>
    <s v="Europe"/>
  </r>
  <r>
    <n v="645000"/>
    <n v="3"/>
    <d v="2016-10-06T00:00:00"/>
    <x v="9"/>
    <s v=""/>
    <n v="712403"/>
    <n v="30"/>
    <n v="1770"/>
    <n v="1"/>
    <s v="34.00 "/>
    <n v="34"/>
    <x v="3"/>
    <x v="6"/>
    <x v="7"/>
    <x v="1822"/>
    <x v="4"/>
    <s v="Europe"/>
  </r>
  <r>
    <n v="645000"/>
    <n v="4"/>
    <d v="2016-10-06T00:00:00"/>
    <x v="9"/>
    <s v=""/>
    <n v="712403"/>
    <n v="30"/>
    <n v="1302"/>
    <n v="3"/>
    <s v="95.00 "/>
    <n v="285"/>
    <x v="3"/>
    <x v="0"/>
    <x v="0"/>
    <x v="1822"/>
    <x v="4"/>
    <s v="Europe"/>
  </r>
  <r>
    <n v="645001"/>
    <n v="1"/>
    <d v="2016-10-06T00:00:00"/>
    <x v="9"/>
    <s v="10/16/2016"/>
    <n v="292797"/>
    <n v="0"/>
    <n v="1628"/>
    <n v="2"/>
    <s v="13.89 "/>
    <n v="27.78"/>
    <x v="0"/>
    <x v="5"/>
    <x v="0"/>
    <x v="1823"/>
    <x v="0"/>
    <s v="North America"/>
  </r>
  <r>
    <n v="645002"/>
    <n v="1"/>
    <d v="2016-10-06T00:00:00"/>
    <x v="9"/>
    <s v="10/12/2016"/>
    <n v="1866637"/>
    <n v="0"/>
    <n v="2238"/>
    <n v="4"/>
    <s v="635.99 "/>
    <n v="2543.96"/>
    <x v="1"/>
    <x v="1"/>
    <x v="6"/>
    <x v="50"/>
    <x v="1"/>
    <s v="North America"/>
  </r>
  <r>
    <n v="645002"/>
    <n v="2"/>
    <d v="2016-10-06T00:00:00"/>
    <x v="9"/>
    <s v="10/12/2016"/>
    <n v="1866637"/>
    <n v="0"/>
    <n v="138"/>
    <n v="3"/>
    <s v="499.99 "/>
    <n v="1499.97"/>
    <x v="1"/>
    <x v="3"/>
    <x v="3"/>
    <x v="50"/>
    <x v="1"/>
    <s v="North America"/>
  </r>
  <r>
    <n v="645002"/>
    <n v="3"/>
    <d v="2016-10-06T00:00:00"/>
    <x v="9"/>
    <s v="10/12/2016"/>
    <n v="1866637"/>
    <n v="0"/>
    <n v="1617"/>
    <n v="5"/>
    <s v="57.99 "/>
    <n v="289.95"/>
    <x v="1"/>
    <x v="5"/>
    <x v="0"/>
    <x v="50"/>
    <x v="1"/>
    <s v="North America"/>
  </r>
  <r>
    <n v="645003"/>
    <n v="1"/>
    <d v="2016-10-06T00:00:00"/>
    <x v="9"/>
    <s v=""/>
    <n v="311493"/>
    <n v="10"/>
    <n v="903"/>
    <n v="1"/>
    <s v="75.99 "/>
    <n v="75.989999999999995"/>
    <x v="0"/>
    <x v="2"/>
    <x v="8"/>
    <x v="416"/>
    <x v="0"/>
    <s v="North America"/>
  </r>
  <r>
    <n v="645004"/>
    <n v="1"/>
    <d v="2016-10-06T00:00:00"/>
    <x v="9"/>
    <s v=""/>
    <n v="946719"/>
    <n v="42"/>
    <n v="1682"/>
    <n v="4"/>
    <s v="8.99 "/>
    <n v="35.96"/>
    <x v="2"/>
    <x v="6"/>
    <x v="7"/>
    <x v="1824"/>
    <x v="2"/>
    <s v="Europe"/>
  </r>
  <r>
    <n v="645004"/>
    <n v="2"/>
    <d v="2016-10-06T00:00:00"/>
    <x v="9"/>
    <s v=""/>
    <n v="946719"/>
    <n v="42"/>
    <n v="1686"/>
    <n v="10"/>
    <s v="6.99 "/>
    <n v="69.900000000000006"/>
    <x v="2"/>
    <x v="6"/>
    <x v="8"/>
    <x v="1824"/>
    <x v="2"/>
    <s v="Europe"/>
  </r>
  <r>
    <n v="645004"/>
    <n v="3"/>
    <d v="2016-10-06T00:00:00"/>
    <x v="9"/>
    <s v=""/>
    <n v="946719"/>
    <n v="42"/>
    <n v="1053"/>
    <n v="1"/>
    <s v="588.00 "/>
    <n v="588"/>
    <x v="2"/>
    <x v="0"/>
    <x v="1"/>
    <x v="1824"/>
    <x v="2"/>
    <s v="Europe"/>
  </r>
  <r>
    <n v="645005"/>
    <n v="1"/>
    <d v="2016-10-06T00:00:00"/>
    <x v="9"/>
    <s v=""/>
    <n v="1098793"/>
    <n v="37"/>
    <n v="456"/>
    <n v="7"/>
    <s v="559.00 "/>
    <n v="3913"/>
    <x v="2"/>
    <x v="2"/>
    <x v="6"/>
    <x v="1825"/>
    <x v="2"/>
    <s v="Europe"/>
  </r>
  <r>
    <n v="645005"/>
    <n v="2"/>
    <d v="2016-10-06T00:00:00"/>
    <x v="9"/>
    <s v=""/>
    <n v="1098793"/>
    <n v="37"/>
    <n v="1706"/>
    <n v="7"/>
    <s v="8.88 "/>
    <n v="62.160000000000004"/>
    <x v="2"/>
    <x v="6"/>
    <x v="8"/>
    <x v="1825"/>
    <x v="2"/>
    <s v="Europe"/>
  </r>
  <r>
    <n v="645007"/>
    <n v="1"/>
    <d v="2016-10-06T00:00:00"/>
    <x v="9"/>
    <s v=""/>
    <n v="1902908"/>
    <n v="55"/>
    <n v="1822"/>
    <n v="2"/>
    <s v="32.00 "/>
    <n v="64"/>
    <x v="1"/>
    <x v="6"/>
    <x v="7"/>
    <x v="1826"/>
    <x v="1"/>
    <s v="North America"/>
  </r>
  <r>
    <n v="645008"/>
    <n v="1"/>
    <d v="2016-10-06T00:00:00"/>
    <x v="9"/>
    <s v=""/>
    <n v="124719"/>
    <n v="4"/>
    <n v="94"/>
    <n v="1"/>
    <s v="67.40 "/>
    <n v="67.400000000000006"/>
    <x v="4"/>
    <x v="7"/>
    <x v="6"/>
    <x v="1827"/>
    <x v="7"/>
    <s v="Australia"/>
  </r>
  <r>
    <n v="645008"/>
    <n v="2"/>
    <d v="2016-10-06T00:00:00"/>
    <x v="9"/>
    <s v=""/>
    <n v="124719"/>
    <n v="4"/>
    <n v="1653"/>
    <n v="6"/>
    <s v="109.99 "/>
    <n v="659.93999999999994"/>
    <x v="4"/>
    <x v="5"/>
    <x v="0"/>
    <x v="1827"/>
    <x v="7"/>
    <s v="Australia"/>
  </r>
  <r>
    <n v="645008"/>
    <n v="3"/>
    <d v="2016-10-06T00:00:00"/>
    <x v="9"/>
    <s v=""/>
    <n v="124719"/>
    <n v="4"/>
    <n v="1303"/>
    <n v="2"/>
    <s v="95.00 "/>
    <n v="190"/>
    <x v="4"/>
    <x v="0"/>
    <x v="0"/>
    <x v="1827"/>
    <x v="7"/>
    <s v="Australia"/>
  </r>
  <r>
    <n v="645010"/>
    <n v="1"/>
    <d v="2016-10-06T00:00:00"/>
    <x v="9"/>
    <s v=""/>
    <n v="983092"/>
    <n v="36"/>
    <n v="1305"/>
    <n v="3"/>
    <s v="68.00 "/>
    <n v="204"/>
    <x v="2"/>
    <x v="0"/>
    <x v="0"/>
    <x v="1828"/>
    <x v="2"/>
    <s v="Europe"/>
  </r>
  <r>
    <n v="645010"/>
    <n v="2"/>
    <d v="2016-10-06T00:00:00"/>
    <x v="9"/>
    <s v=""/>
    <n v="983092"/>
    <n v="36"/>
    <n v="1588"/>
    <n v="3"/>
    <s v="13.89 "/>
    <n v="41.67"/>
    <x v="2"/>
    <x v="5"/>
    <x v="8"/>
    <x v="1828"/>
    <x v="2"/>
    <s v="Europe"/>
  </r>
  <r>
    <n v="645010"/>
    <n v="3"/>
    <d v="2016-10-06T00:00:00"/>
    <x v="9"/>
    <s v=""/>
    <n v="983092"/>
    <n v="36"/>
    <n v="1949"/>
    <n v="1"/>
    <s v="279.99 "/>
    <n v="279.99"/>
    <x v="2"/>
    <x v="1"/>
    <x v="9"/>
    <x v="1828"/>
    <x v="2"/>
    <s v="Europe"/>
  </r>
  <r>
    <n v="645011"/>
    <n v="1"/>
    <d v="2016-10-06T00:00:00"/>
    <x v="9"/>
    <s v=""/>
    <n v="1458164"/>
    <n v="53"/>
    <n v="1609"/>
    <n v="1"/>
    <s v="259.99 "/>
    <n v="259.99"/>
    <x v="1"/>
    <x v="5"/>
    <x v="8"/>
    <x v="1183"/>
    <x v="1"/>
    <s v="North America"/>
  </r>
  <r>
    <n v="645012"/>
    <n v="1"/>
    <d v="2016-10-06T00:00:00"/>
    <x v="9"/>
    <s v=""/>
    <n v="300324"/>
    <n v="9"/>
    <n v="1507"/>
    <n v="3"/>
    <s v="267.00 "/>
    <n v="801"/>
    <x v="0"/>
    <x v="4"/>
    <x v="4"/>
    <x v="1829"/>
    <x v="0"/>
    <s v="North America"/>
  </r>
  <r>
    <n v="645012"/>
    <n v="2"/>
    <d v="2016-10-06T00:00:00"/>
    <x v="9"/>
    <s v=""/>
    <n v="300324"/>
    <n v="9"/>
    <n v="1904"/>
    <n v="4"/>
    <s v="899.00 "/>
    <n v="3596"/>
    <x v="0"/>
    <x v="1"/>
    <x v="2"/>
    <x v="1829"/>
    <x v="0"/>
    <s v="North America"/>
  </r>
  <r>
    <n v="645012"/>
    <n v="3"/>
    <d v="2016-10-06T00:00:00"/>
    <x v="9"/>
    <s v=""/>
    <n v="300324"/>
    <n v="9"/>
    <n v="1645"/>
    <n v="2"/>
    <s v="57.88 "/>
    <n v="115.76"/>
    <x v="0"/>
    <x v="5"/>
    <x v="0"/>
    <x v="1829"/>
    <x v="0"/>
    <s v="North America"/>
  </r>
  <r>
    <n v="645012"/>
    <n v="4"/>
    <d v="2016-10-06T00:00:00"/>
    <x v="9"/>
    <s v=""/>
    <n v="300324"/>
    <n v="9"/>
    <n v="442"/>
    <n v="5"/>
    <s v="269.90 "/>
    <n v="1349.5"/>
    <x v="0"/>
    <x v="2"/>
    <x v="6"/>
    <x v="1829"/>
    <x v="0"/>
    <s v="North America"/>
  </r>
  <r>
    <n v="645012"/>
    <n v="5"/>
    <d v="2016-10-06T00:00:00"/>
    <x v="9"/>
    <s v=""/>
    <n v="300324"/>
    <n v="9"/>
    <n v="1580"/>
    <n v="1"/>
    <s v="219.00 "/>
    <n v="219"/>
    <x v="0"/>
    <x v="5"/>
    <x v="8"/>
    <x v="1829"/>
    <x v="0"/>
    <s v="North America"/>
  </r>
  <r>
    <n v="646000"/>
    <n v="1"/>
    <d v="2016-10-07T00:00:00"/>
    <x v="9"/>
    <s v=""/>
    <n v="923402"/>
    <n v="42"/>
    <n v="1640"/>
    <n v="2"/>
    <s v="22.89 "/>
    <n v="45.78"/>
    <x v="2"/>
    <x v="5"/>
    <x v="0"/>
    <x v="1830"/>
    <x v="2"/>
    <s v="Europe"/>
  </r>
  <r>
    <n v="646001"/>
    <n v="1"/>
    <d v="2016-10-07T00:00:00"/>
    <x v="9"/>
    <s v="10/13/2016"/>
    <n v="1282455"/>
    <n v="0"/>
    <n v="90"/>
    <n v="1"/>
    <s v="149.99 "/>
    <n v="149.99"/>
    <x v="1"/>
    <x v="7"/>
    <x v="10"/>
    <x v="1831"/>
    <x v="1"/>
    <s v="North America"/>
  </r>
  <r>
    <n v="646001"/>
    <n v="2"/>
    <d v="2016-10-07T00:00:00"/>
    <x v="9"/>
    <s v="10/13/2016"/>
    <n v="1282455"/>
    <n v="0"/>
    <n v="446"/>
    <n v="1"/>
    <s v="219.95 "/>
    <n v="219.95"/>
    <x v="1"/>
    <x v="2"/>
    <x v="6"/>
    <x v="1831"/>
    <x v="1"/>
    <s v="North America"/>
  </r>
  <r>
    <n v="646002"/>
    <n v="1"/>
    <d v="2016-10-07T00:00:00"/>
    <x v="9"/>
    <s v=""/>
    <n v="1386844"/>
    <n v="54"/>
    <n v="1631"/>
    <n v="3"/>
    <s v="12.66 "/>
    <n v="37.980000000000004"/>
    <x v="1"/>
    <x v="5"/>
    <x v="0"/>
    <x v="1832"/>
    <x v="1"/>
    <s v="North America"/>
  </r>
  <r>
    <n v="646003"/>
    <n v="1"/>
    <d v="2016-10-07T00:00:00"/>
    <x v="9"/>
    <s v=""/>
    <n v="1306792"/>
    <n v="55"/>
    <n v="47"/>
    <n v="9"/>
    <s v="149.95 "/>
    <n v="1349.55"/>
    <x v="1"/>
    <x v="7"/>
    <x v="6"/>
    <x v="1833"/>
    <x v="1"/>
    <s v="North America"/>
  </r>
  <r>
    <n v="646005"/>
    <n v="1"/>
    <d v="2016-10-07T00:00:00"/>
    <x v="9"/>
    <s v=""/>
    <n v="347235"/>
    <n v="8"/>
    <n v="1012"/>
    <n v="1"/>
    <s v="198.00 "/>
    <n v="198"/>
    <x v="0"/>
    <x v="0"/>
    <x v="1"/>
    <x v="1834"/>
    <x v="0"/>
    <s v="North America"/>
  </r>
  <r>
    <n v="646005"/>
    <n v="2"/>
    <d v="2016-10-07T00:00:00"/>
    <x v="9"/>
    <s v=""/>
    <n v="347235"/>
    <n v="8"/>
    <n v="1227"/>
    <n v="3"/>
    <s v="988.00 "/>
    <n v="2964"/>
    <x v="0"/>
    <x v="0"/>
    <x v="2"/>
    <x v="1834"/>
    <x v="0"/>
    <s v="North America"/>
  </r>
  <r>
    <n v="646005"/>
    <n v="3"/>
    <d v="2016-10-07T00:00:00"/>
    <x v="9"/>
    <s v=""/>
    <n v="347235"/>
    <n v="8"/>
    <n v="1827"/>
    <n v="8"/>
    <s v="2,652.00 "/>
    <n v="21216"/>
    <x v="0"/>
    <x v="1"/>
    <x v="9"/>
    <x v="1834"/>
    <x v="0"/>
    <s v="North America"/>
  </r>
  <r>
    <n v="646005"/>
    <n v="4"/>
    <d v="2016-10-07T00:00:00"/>
    <x v="9"/>
    <s v=""/>
    <n v="347235"/>
    <n v="8"/>
    <n v="1329"/>
    <n v="2"/>
    <s v="16.99 "/>
    <n v="33.979999999999997"/>
    <x v="0"/>
    <x v="4"/>
    <x v="0"/>
    <x v="1834"/>
    <x v="0"/>
    <s v="North America"/>
  </r>
  <r>
    <n v="646005"/>
    <n v="5"/>
    <d v="2016-10-07T00:00:00"/>
    <x v="9"/>
    <s v=""/>
    <n v="347235"/>
    <n v="8"/>
    <n v="1238"/>
    <n v="2"/>
    <s v="168.00 "/>
    <n v="336"/>
    <x v="0"/>
    <x v="0"/>
    <x v="2"/>
    <x v="1834"/>
    <x v="0"/>
    <s v="North America"/>
  </r>
  <r>
    <n v="646005"/>
    <n v="6"/>
    <d v="2016-10-07T00:00:00"/>
    <x v="9"/>
    <s v=""/>
    <n v="347235"/>
    <n v="8"/>
    <n v="1932"/>
    <n v="2"/>
    <s v="129.99 "/>
    <n v="259.98"/>
    <x v="0"/>
    <x v="1"/>
    <x v="2"/>
    <x v="1834"/>
    <x v="0"/>
    <s v="North America"/>
  </r>
  <r>
    <n v="646007"/>
    <n v="1"/>
    <d v="2016-10-07T00:00:00"/>
    <x v="9"/>
    <s v=""/>
    <n v="1328055"/>
    <n v="47"/>
    <n v="1288"/>
    <n v="1"/>
    <s v="77.99 "/>
    <n v="77.989999999999995"/>
    <x v="1"/>
    <x v="0"/>
    <x v="0"/>
    <x v="1835"/>
    <x v="1"/>
    <s v="North America"/>
  </r>
  <r>
    <n v="646008"/>
    <n v="1"/>
    <d v="2016-10-07T00:00:00"/>
    <x v="9"/>
    <s v="10/18/2016"/>
    <n v="932629"/>
    <n v="0"/>
    <n v="1036"/>
    <n v="5"/>
    <s v="184.50 "/>
    <n v="922.5"/>
    <x v="2"/>
    <x v="0"/>
    <x v="1"/>
    <x v="606"/>
    <x v="2"/>
    <s v="Europe"/>
  </r>
  <r>
    <n v="646008"/>
    <n v="2"/>
    <d v="2016-10-07T00:00:00"/>
    <x v="9"/>
    <s v="10/18/2016"/>
    <n v="932629"/>
    <n v="0"/>
    <n v="1588"/>
    <n v="1"/>
    <s v="13.89 "/>
    <n v="13.89"/>
    <x v="2"/>
    <x v="5"/>
    <x v="8"/>
    <x v="606"/>
    <x v="2"/>
    <s v="Europe"/>
  </r>
  <r>
    <n v="646008"/>
    <n v="3"/>
    <d v="2016-10-07T00:00:00"/>
    <x v="9"/>
    <s v="10/18/2016"/>
    <n v="932629"/>
    <n v="0"/>
    <n v="456"/>
    <n v="3"/>
    <s v="559.00 "/>
    <n v="1677"/>
    <x v="2"/>
    <x v="2"/>
    <x v="6"/>
    <x v="606"/>
    <x v="2"/>
    <s v="Europe"/>
  </r>
  <r>
    <n v="647000"/>
    <n v="1"/>
    <d v="2016-10-08T00:00:00"/>
    <x v="9"/>
    <s v="10/19/2016"/>
    <n v="1444352"/>
    <n v="0"/>
    <n v="1571"/>
    <n v="7"/>
    <s v="56.99 "/>
    <n v="398.93"/>
    <x v="1"/>
    <x v="5"/>
    <x v="8"/>
    <x v="1836"/>
    <x v="1"/>
    <s v="North America"/>
  </r>
  <r>
    <n v="647002"/>
    <n v="1"/>
    <d v="2016-10-08T00:00:00"/>
    <x v="9"/>
    <s v=""/>
    <n v="1529931"/>
    <n v="59"/>
    <n v="164"/>
    <n v="2"/>
    <s v="1,592.20 "/>
    <n v="3184.4"/>
    <x v="1"/>
    <x v="3"/>
    <x v="3"/>
    <x v="1837"/>
    <x v="1"/>
    <s v="North America"/>
  </r>
  <r>
    <n v="647002"/>
    <n v="2"/>
    <d v="2016-10-08T00:00:00"/>
    <x v="9"/>
    <s v=""/>
    <n v="1529931"/>
    <n v="59"/>
    <n v="1600"/>
    <n v="2"/>
    <s v="57.88 "/>
    <n v="115.76"/>
    <x v="1"/>
    <x v="5"/>
    <x v="8"/>
    <x v="1837"/>
    <x v="1"/>
    <s v="North America"/>
  </r>
  <r>
    <n v="647002"/>
    <n v="3"/>
    <d v="2016-10-08T00:00:00"/>
    <x v="9"/>
    <s v=""/>
    <n v="1529931"/>
    <n v="59"/>
    <n v="1655"/>
    <n v="7"/>
    <s v="289.99 "/>
    <n v="2029.93"/>
    <x v="1"/>
    <x v="5"/>
    <x v="0"/>
    <x v="1837"/>
    <x v="1"/>
    <s v="North America"/>
  </r>
  <r>
    <n v="647003"/>
    <n v="1"/>
    <d v="2016-10-08T00:00:00"/>
    <x v="9"/>
    <s v=""/>
    <n v="1226012"/>
    <n v="50"/>
    <n v="1657"/>
    <n v="4"/>
    <s v="179.99 "/>
    <n v="719.96"/>
    <x v="1"/>
    <x v="5"/>
    <x v="0"/>
    <x v="1838"/>
    <x v="1"/>
    <s v="North America"/>
  </r>
  <r>
    <n v="647004"/>
    <n v="1"/>
    <d v="2016-10-08T00:00:00"/>
    <x v="9"/>
    <s v=""/>
    <n v="668117"/>
    <n v="14"/>
    <n v="209"/>
    <n v="3"/>
    <s v="699.00 "/>
    <n v="2097"/>
    <x v="3"/>
    <x v="3"/>
    <x v="9"/>
    <x v="1839"/>
    <x v="5"/>
    <s v="Europe"/>
  </r>
  <r>
    <n v="647004"/>
    <n v="2"/>
    <d v="2016-10-08T00:00:00"/>
    <x v="9"/>
    <s v=""/>
    <n v="668117"/>
    <n v="14"/>
    <n v="1383"/>
    <n v="3"/>
    <s v="12.99 "/>
    <n v="38.97"/>
    <x v="3"/>
    <x v="4"/>
    <x v="0"/>
    <x v="1839"/>
    <x v="5"/>
    <s v="Europe"/>
  </r>
  <r>
    <n v="647004"/>
    <n v="3"/>
    <d v="2016-10-08T00:00:00"/>
    <x v="9"/>
    <s v=""/>
    <n v="668117"/>
    <n v="14"/>
    <n v="1994"/>
    <n v="2"/>
    <s v="94.99 "/>
    <n v="189.98"/>
    <x v="3"/>
    <x v="1"/>
    <x v="2"/>
    <x v="1839"/>
    <x v="5"/>
    <s v="Europe"/>
  </r>
  <r>
    <n v="647004"/>
    <n v="4"/>
    <d v="2016-10-08T00:00:00"/>
    <x v="9"/>
    <s v=""/>
    <n v="668117"/>
    <n v="14"/>
    <n v="61"/>
    <n v="2"/>
    <s v="181.00 "/>
    <n v="362"/>
    <x v="3"/>
    <x v="7"/>
    <x v="6"/>
    <x v="1839"/>
    <x v="5"/>
    <s v="Europe"/>
  </r>
  <r>
    <n v="647004"/>
    <n v="5"/>
    <d v="2016-10-08T00:00:00"/>
    <x v="9"/>
    <s v=""/>
    <n v="668117"/>
    <n v="14"/>
    <n v="1810"/>
    <n v="2"/>
    <s v="32.00 "/>
    <n v="64"/>
    <x v="3"/>
    <x v="6"/>
    <x v="7"/>
    <x v="1839"/>
    <x v="5"/>
    <s v="Europe"/>
  </r>
  <r>
    <n v="647004"/>
    <n v="6"/>
    <d v="2016-10-08T00:00:00"/>
    <x v="9"/>
    <s v=""/>
    <n v="668117"/>
    <n v="14"/>
    <n v="1592"/>
    <n v="8"/>
    <s v="17.99 "/>
    <n v="143.91999999999999"/>
    <x v="3"/>
    <x v="5"/>
    <x v="8"/>
    <x v="1839"/>
    <x v="5"/>
    <s v="Europe"/>
  </r>
  <r>
    <n v="647004"/>
    <n v="7"/>
    <d v="2016-10-08T00:00:00"/>
    <x v="9"/>
    <s v=""/>
    <n v="668117"/>
    <n v="14"/>
    <n v="362"/>
    <n v="8"/>
    <s v="1,299.00 "/>
    <n v="10392"/>
    <x v="3"/>
    <x v="2"/>
    <x v="3"/>
    <x v="1839"/>
    <x v="5"/>
    <s v="Europe"/>
  </r>
  <r>
    <n v="647005"/>
    <n v="1"/>
    <d v="2016-10-08T00:00:00"/>
    <x v="9"/>
    <s v=""/>
    <n v="1637330"/>
    <n v="54"/>
    <n v="121"/>
    <n v="6"/>
    <s v="119.99 "/>
    <n v="719.93999999999994"/>
    <x v="1"/>
    <x v="3"/>
    <x v="3"/>
    <x v="1840"/>
    <x v="1"/>
    <s v="North America"/>
  </r>
  <r>
    <n v="647005"/>
    <n v="2"/>
    <d v="2016-10-08T00:00:00"/>
    <x v="9"/>
    <s v=""/>
    <n v="1637330"/>
    <n v="54"/>
    <n v="2073"/>
    <n v="2"/>
    <s v="665.94 "/>
    <n v="1331.88"/>
    <x v="1"/>
    <x v="1"/>
    <x v="0"/>
    <x v="1840"/>
    <x v="1"/>
    <s v="North America"/>
  </r>
  <r>
    <n v="647005"/>
    <n v="3"/>
    <d v="2016-10-08T00:00:00"/>
    <x v="9"/>
    <s v=""/>
    <n v="1637330"/>
    <n v="54"/>
    <n v="2098"/>
    <n v="7"/>
    <s v="508.00 "/>
    <n v="3556"/>
    <x v="1"/>
    <x v="1"/>
    <x v="0"/>
    <x v="1840"/>
    <x v="1"/>
    <s v="North America"/>
  </r>
  <r>
    <n v="647006"/>
    <n v="1"/>
    <d v="2016-10-08T00:00:00"/>
    <x v="9"/>
    <s v="10/12/2016"/>
    <n v="1272438"/>
    <n v="0"/>
    <n v="2021"/>
    <n v="2"/>
    <s v="179.99 "/>
    <n v="359.98"/>
    <x v="1"/>
    <x v="1"/>
    <x v="9"/>
    <x v="1841"/>
    <x v="1"/>
    <s v="North America"/>
  </r>
  <r>
    <n v="647007"/>
    <n v="1"/>
    <d v="2016-10-08T00:00:00"/>
    <x v="9"/>
    <s v=""/>
    <n v="358749"/>
    <n v="10"/>
    <n v="1278"/>
    <n v="1"/>
    <s v="14.99 "/>
    <n v="14.99"/>
    <x v="0"/>
    <x v="0"/>
    <x v="0"/>
    <x v="1842"/>
    <x v="0"/>
    <s v="North America"/>
  </r>
  <r>
    <n v="647007"/>
    <n v="2"/>
    <d v="2016-10-08T00:00:00"/>
    <x v="9"/>
    <s v=""/>
    <n v="358749"/>
    <n v="10"/>
    <n v="909"/>
    <n v="1"/>
    <s v="102.00 "/>
    <n v="102"/>
    <x v="0"/>
    <x v="2"/>
    <x v="8"/>
    <x v="1842"/>
    <x v="0"/>
    <s v="North America"/>
  </r>
  <r>
    <n v="647007"/>
    <n v="3"/>
    <d v="2016-10-08T00:00:00"/>
    <x v="9"/>
    <s v=""/>
    <n v="358749"/>
    <n v="10"/>
    <n v="1695"/>
    <n v="1"/>
    <s v="4.98 "/>
    <n v="4.9800000000000004"/>
    <x v="0"/>
    <x v="6"/>
    <x v="8"/>
    <x v="1842"/>
    <x v="0"/>
    <s v="North America"/>
  </r>
  <r>
    <n v="647007"/>
    <n v="4"/>
    <d v="2016-10-08T00:00:00"/>
    <x v="9"/>
    <s v=""/>
    <n v="358749"/>
    <n v="10"/>
    <n v="521"/>
    <n v="2"/>
    <s v="259.00 "/>
    <n v="518"/>
    <x v="0"/>
    <x v="2"/>
    <x v="6"/>
    <x v="1842"/>
    <x v="0"/>
    <s v="North America"/>
  </r>
  <r>
    <n v="647008"/>
    <n v="1"/>
    <d v="2016-10-08T00:00:00"/>
    <x v="9"/>
    <s v=""/>
    <n v="1910322"/>
    <n v="66"/>
    <n v="1725"/>
    <n v="3"/>
    <s v="56.00 "/>
    <n v="168"/>
    <x v="1"/>
    <x v="6"/>
    <x v="7"/>
    <x v="1843"/>
    <x v="1"/>
    <s v="North America"/>
  </r>
  <r>
    <n v="647008"/>
    <n v="2"/>
    <d v="2016-10-08T00:00:00"/>
    <x v="9"/>
    <s v=""/>
    <n v="1910322"/>
    <n v="66"/>
    <n v="1572"/>
    <n v="1"/>
    <s v="57.99 "/>
    <n v="57.99"/>
    <x v="1"/>
    <x v="5"/>
    <x v="8"/>
    <x v="1843"/>
    <x v="1"/>
    <s v="North America"/>
  </r>
  <r>
    <n v="647008"/>
    <n v="3"/>
    <d v="2016-10-08T00:00:00"/>
    <x v="9"/>
    <s v=""/>
    <n v="1910322"/>
    <n v="66"/>
    <n v="1582"/>
    <n v="1"/>
    <s v="17.99 "/>
    <n v="17.989999999999998"/>
    <x v="1"/>
    <x v="5"/>
    <x v="8"/>
    <x v="1843"/>
    <x v="1"/>
    <s v="North America"/>
  </r>
  <r>
    <n v="647008"/>
    <n v="4"/>
    <d v="2016-10-08T00:00:00"/>
    <x v="9"/>
    <s v=""/>
    <n v="1910322"/>
    <n v="66"/>
    <n v="877"/>
    <n v="6"/>
    <s v="129.95 "/>
    <n v="779.69999999999993"/>
    <x v="1"/>
    <x v="2"/>
    <x v="0"/>
    <x v="1843"/>
    <x v="1"/>
    <s v="North America"/>
  </r>
  <r>
    <n v="647009"/>
    <n v="1"/>
    <d v="2016-10-08T00:00:00"/>
    <x v="9"/>
    <s v="10/14/2016"/>
    <n v="215878"/>
    <n v="0"/>
    <n v="727"/>
    <n v="1"/>
    <s v="188.00 "/>
    <n v="188"/>
    <x v="0"/>
    <x v="2"/>
    <x v="5"/>
    <x v="819"/>
    <x v="0"/>
    <s v="North America"/>
  </r>
  <r>
    <n v="647009"/>
    <n v="2"/>
    <d v="2016-10-08T00:00:00"/>
    <x v="9"/>
    <s v="10/14/2016"/>
    <n v="215878"/>
    <n v="0"/>
    <n v="1653"/>
    <n v="1"/>
    <s v="109.99 "/>
    <n v="109.99"/>
    <x v="0"/>
    <x v="5"/>
    <x v="0"/>
    <x v="819"/>
    <x v="0"/>
    <s v="North America"/>
  </r>
  <r>
    <n v="647010"/>
    <n v="1"/>
    <d v="2016-10-08T00:00:00"/>
    <x v="9"/>
    <s v="10/13/2016"/>
    <n v="921604"/>
    <n v="0"/>
    <n v="2087"/>
    <n v="2"/>
    <s v="791.00 "/>
    <n v="1582"/>
    <x v="2"/>
    <x v="1"/>
    <x v="0"/>
    <x v="1844"/>
    <x v="2"/>
    <s v="Europe"/>
  </r>
  <r>
    <n v="647011"/>
    <n v="1"/>
    <d v="2016-10-08T00:00:00"/>
    <x v="9"/>
    <s v=""/>
    <n v="2005351"/>
    <n v="45"/>
    <n v="654"/>
    <n v="2"/>
    <s v="129.00 "/>
    <n v="258"/>
    <x v="1"/>
    <x v="2"/>
    <x v="5"/>
    <x v="1845"/>
    <x v="1"/>
    <s v="North America"/>
  </r>
  <r>
    <n v="647011"/>
    <n v="2"/>
    <d v="2016-10-08T00:00:00"/>
    <x v="9"/>
    <s v=""/>
    <n v="2005351"/>
    <n v="45"/>
    <n v="2389"/>
    <n v="2"/>
    <s v="109.99 "/>
    <n v="219.98"/>
    <x v="1"/>
    <x v="1"/>
    <x v="5"/>
    <x v="1845"/>
    <x v="1"/>
    <s v="North America"/>
  </r>
  <r>
    <n v="647012"/>
    <n v="1"/>
    <d v="2016-10-08T00:00:00"/>
    <x v="9"/>
    <s v="10/12/2016"/>
    <n v="1020918"/>
    <n v="0"/>
    <n v="1591"/>
    <n v="6"/>
    <s v="12.66 "/>
    <n v="75.960000000000008"/>
    <x v="2"/>
    <x v="5"/>
    <x v="8"/>
    <x v="1846"/>
    <x v="2"/>
    <s v="Europe"/>
  </r>
  <r>
    <n v="647012"/>
    <n v="2"/>
    <d v="2016-10-08T00:00:00"/>
    <x v="9"/>
    <s v="10/12/2016"/>
    <n v="1020918"/>
    <n v="0"/>
    <n v="356"/>
    <n v="7"/>
    <s v="456.90 "/>
    <n v="3198.2999999999997"/>
    <x v="2"/>
    <x v="2"/>
    <x v="2"/>
    <x v="1846"/>
    <x v="2"/>
    <s v="Europe"/>
  </r>
  <r>
    <n v="647012"/>
    <n v="3"/>
    <d v="2016-10-08T00:00:00"/>
    <x v="9"/>
    <s v="10/12/2016"/>
    <n v="1020918"/>
    <n v="0"/>
    <n v="2496"/>
    <n v="9"/>
    <s v="9.99 "/>
    <n v="89.91"/>
    <x v="2"/>
    <x v="4"/>
    <x v="0"/>
    <x v="1846"/>
    <x v="2"/>
    <s v="Europe"/>
  </r>
  <r>
    <n v="647013"/>
    <n v="1"/>
    <d v="2016-10-08T00:00:00"/>
    <x v="9"/>
    <s v=""/>
    <n v="1041703"/>
    <n v="42"/>
    <n v="1594"/>
    <n v="1"/>
    <s v="9.99 "/>
    <n v="9.99"/>
    <x v="2"/>
    <x v="5"/>
    <x v="8"/>
    <x v="1847"/>
    <x v="2"/>
    <s v="Europe"/>
  </r>
  <r>
    <n v="647014"/>
    <n v="1"/>
    <d v="2016-10-08T00:00:00"/>
    <x v="9"/>
    <s v=""/>
    <n v="2034775"/>
    <n v="65"/>
    <n v="96"/>
    <n v="4"/>
    <s v="67.40 "/>
    <n v="269.60000000000002"/>
    <x v="1"/>
    <x v="7"/>
    <x v="6"/>
    <x v="1848"/>
    <x v="1"/>
    <s v="North America"/>
  </r>
  <r>
    <n v="647014"/>
    <n v="2"/>
    <d v="2016-10-08T00:00:00"/>
    <x v="9"/>
    <s v=""/>
    <n v="2034775"/>
    <n v="65"/>
    <n v="1643"/>
    <n v="2"/>
    <s v="57.88 "/>
    <n v="115.76"/>
    <x v="1"/>
    <x v="5"/>
    <x v="0"/>
    <x v="1848"/>
    <x v="1"/>
    <s v="North America"/>
  </r>
  <r>
    <n v="647014"/>
    <n v="3"/>
    <d v="2016-10-08T00:00:00"/>
    <x v="9"/>
    <s v=""/>
    <n v="2034775"/>
    <n v="65"/>
    <n v="1935"/>
    <n v="4"/>
    <s v="493.00 "/>
    <n v="1972"/>
    <x v="1"/>
    <x v="1"/>
    <x v="2"/>
    <x v="1848"/>
    <x v="1"/>
    <s v="North America"/>
  </r>
  <r>
    <n v="647014"/>
    <n v="4"/>
    <d v="2016-10-08T00:00:00"/>
    <x v="9"/>
    <s v=""/>
    <n v="2034775"/>
    <n v="65"/>
    <n v="1108"/>
    <n v="1"/>
    <s v="629.00 "/>
    <n v="629"/>
    <x v="1"/>
    <x v="0"/>
    <x v="2"/>
    <x v="1848"/>
    <x v="1"/>
    <s v="North America"/>
  </r>
  <r>
    <n v="647015"/>
    <n v="1"/>
    <d v="2016-10-08T00:00:00"/>
    <x v="9"/>
    <s v=""/>
    <n v="1049904"/>
    <n v="42"/>
    <n v="1584"/>
    <n v="4"/>
    <s v="9.99 "/>
    <n v="39.96"/>
    <x v="2"/>
    <x v="5"/>
    <x v="8"/>
    <x v="1849"/>
    <x v="2"/>
    <s v="Europe"/>
  </r>
  <r>
    <n v="647015"/>
    <n v="2"/>
    <d v="2016-10-08T00:00:00"/>
    <x v="9"/>
    <s v=""/>
    <n v="1049904"/>
    <n v="42"/>
    <n v="1642"/>
    <n v="2"/>
    <s v="57.88 "/>
    <n v="115.76"/>
    <x v="2"/>
    <x v="5"/>
    <x v="0"/>
    <x v="1849"/>
    <x v="2"/>
    <s v="Europe"/>
  </r>
  <r>
    <n v="647015"/>
    <n v="3"/>
    <d v="2016-10-08T00:00:00"/>
    <x v="9"/>
    <s v=""/>
    <n v="1049904"/>
    <n v="42"/>
    <n v="1302"/>
    <n v="5"/>
    <s v="95.00 "/>
    <n v="475"/>
    <x v="2"/>
    <x v="0"/>
    <x v="0"/>
    <x v="1849"/>
    <x v="2"/>
    <s v="Europe"/>
  </r>
  <r>
    <n v="648000"/>
    <n v="1"/>
    <d v="2016-10-09T00:00:00"/>
    <x v="9"/>
    <s v=""/>
    <n v="227898"/>
    <n v="9"/>
    <n v="1591"/>
    <n v="7"/>
    <s v="12.66 "/>
    <n v="88.62"/>
    <x v="0"/>
    <x v="5"/>
    <x v="8"/>
    <x v="879"/>
    <x v="0"/>
    <s v="North America"/>
  </r>
  <r>
    <n v="648000"/>
    <n v="2"/>
    <d v="2016-10-09T00:00:00"/>
    <x v="9"/>
    <s v=""/>
    <n v="227898"/>
    <n v="9"/>
    <n v="1281"/>
    <n v="3"/>
    <s v="14.99 "/>
    <n v="44.97"/>
    <x v="0"/>
    <x v="0"/>
    <x v="0"/>
    <x v="879"/>
    <x v="0"/>
    <s v="North America"/>
  </r>
  <r>
    <n v="649000"/>
    <n v="1"/>
    <d v="2016-10-10T00:00:00"/>
    <x v="9"/>
    <s v=""/>
    <n v="1281684"/>
    <n v="55"/>
    <n v="1629"/>
    <n v="2"/>
    <s v="9.99 "/>
    <n v="19.98"/>
    <x v="1"/>
    <x v="5"/>
    <x v="0"/>
    <x v="1850"/>
    <x v="1"/>
    <s v="North America"/>
  </r>
  <r>
    <n v="649001"/>
    <n v="1"/>
    <d v="2016-10-10T00:00:00"/>
    <x v="9"/>
    <s v=""/>
    <n v="2076337"/>
    <n v="43"/>
    <n v="1792"/>
    <n v="5"/>
    <s v="43.00 "/>
    <n v="215"/>
    <x v="1"/>
    <x v="6"/>
    <x v="7"/>
    <x v="1851"/>
    <x v="1"/>
    <s v="North America"/>
  </r>
  <r>
    <n v="649001"/>
    <n v="2"/>
    <d v="2016-10-10T00:00:00"/>
    <x v="9"/>
    <s v=""/>
    <n v="2076337"/>
    <n v="43"/>
    <n v="2075"/>
    <n v="3"/>
    <s v="179.99 "/>
    <n v="539.97"/>
    <x v="1"/>
    <x v="1"/>
    <x v="0"/>
    <x v="1851"/>
    <x v="1"/>
    <s v="North America"/>
  </r>
  <r>
    <n v="649001"/>
    <n v="3"/>
    <d v="2016-10-10T00:00:00"/>
    <x v="9"/>
    <s v=""/>
    <n v="2076337"/>
    <n v="43"/>
    <n v="1461"/>
    <n v="7"/>
    <s v="308.00 "/>
    <n v="2156"/>
    <x v="1"/>
    <x v="4"/>
    <x v="0"/>
    <x v="1851"/>
    <x v="1"/>
    <s v="North America"/>
  </r>
  <r>
    <n v="649001"/>
    <n v="4"/>
    <d v="2016-10-10T00:00:00"/>
    <x v="9"/>
    <s v=""/>
    <n v="2076337"/>
    <n v="43"/>
    <n v="1309"/>
    <n v="7"/>
    <s v="28.00 "/>
    <n v="196"/>
    <x v="1"/>
    <x v="0"/>
    <x v="0"/>
    <x v="1851"/>
    <x v="1"/>
    <s v="North America"/>
  </r>
  <r>
    <n v="649001"/>
    <n v="5"/>
    <d v="2016-10-10T00:00:00"/>
    <x v="9"/>
    <s v=""/>
    <n v="2076337"/>
    <n v="43"/>
    <n v="1663"/>
    <n v="2"/>
    <s v="6.89 "/>
    <n v="13.78"/>
    <x v="1"/>
    <x v="6"/>
    <x v="7"/>
    <x v="1851"/>
    <x v="1"/>
    <s v="North America"/>
  </r>
  <r>
    <n v="649001"/>
    <n v="6"/>
    <d v="2016-10-10T00:00:00"/>
    <x v="9"/>
    <s v=""/>
    <n v="2076337"/>
    <n v="43"/>
    <n v="8"/>
    <n v="1"/>
    <s v="59.99 "/>
    <n v="59.99"/>
    <x v="1"/>
    <x v="7"/>
    <x v="0"/>
    <x v="1851"/>
    <x v="1"/>
    <s v="North America"/>
  </r>
  <r>
    <n v="649002"/>
    <n v="1"/>
    <d v="2016-10-10T00:00:00"/>
    <x v="9"/>
    <s v=""/>
    <n v="1435339"/>
    <n v="45"/>
    <n v="1587"/>
    <n v="3"/>
    <s v="17.99 "/>
    <n v="53.97"/>
    <x v="1"/>
    <x v="5"/>
    <x v="8"/>
    <x v="1852"/>
    <x v="1"/>
    <s v="North America"/>
  </r>
  <r>
    <n v="649002"/>
    <n v="2"/>
    <d v="2016-10-10T00:00:00"/>
    <x v="9"/>
    <s v=""/>
    <n v="1435339"/>
    <n v="45"/>
    <n v="227"/>
    <n v="3"/>
    <s v="639.00 "/>
    <n v="1917"/>
    <x v="1"/>
    <x v="3"/>
    <x v="9"/>
    <x v="1852"/>
    <x v="1"/>
    <s v="North America"/>
  </r>
  <r>
    <n v="649002"/>
    <n v="3"/>
    <d v="2016-10-10T00:00:00"/>
    <x v="9"/>
    <s v=""/>
    <n v="1435339"/>
    <n v="45"/>
    <n v="1608"/>
    <n v="2"/>
    <s v="109.99 "/>
    <n v="219.98"/>
    <x v="1"/>
    <x v="5"/>
    <x v="8"/>
    <x v="1852"/>
    <x v="1"/>
    <s v="North America"/>
  </r>
  <r>
    <n v="649003"/>
    <n v="1"/>
    <d v="2016-10-10T00:00:00"/>
    <x v="9"/>
    <s v="10/15/2016"/>
    <n v="2064325"/>
    <n v="0"/>
    <n v="930"/>
    <n v="1"/>
    <s v="33.99 "/>
    <n v="33.99"/>
    <x v="1"/>
    <x v="2"/>
    <x v="8"/>
    <x v="1853"/>
    <x v="1"/>
    <s v="North America"/>
  </r>
  <r>
    <n v="649003"/>
    <n v="2"/>
    <d v="2016-10-10T00:00:00"/>
    <x v="9"/>
    <s v="10/15/2016"/>
    <n v="2064325"/>
    <n v="0"/>
    <n v="976"/>
    <n v="7"/>
    <s v="188.00 "/>
    <n v="1316"/>
    <x v="1"/>
    <x v="0"/>
    <x v="1"/>
    <x v="1853"/>
    <x v="1"/>
    <s v="North America"/>
  </r>
  <r>
    <n v="649004"/>
    <n v="1"/>
    <d v="2016-10-10T00:00:00"/>
    <x v="9"/>
    <s v=""/>
    <n v="1155899"/>
    <n v="37"/>
    <n v="1663"/>
    <n v="1"/>
    <s v="6.89 "/>
    <n v="6.89"/>
    <x v="2"/>
    <x v="6"/>
    <x v="7"/>
    <x v="1854"/>
    <x v="2"/>
    <s v="Europe"/>
  </r>
  <r>
    <n v="649004"/>
    <n v="2"/>
    <d v="2016-10-10T00:00:00"/>
    <x v="9"/>
    <s v=""/>
    <n v="1155899"/>
    <n v="37"/>
    <n v="1628"/>
    <n v="4"/>
    <s v="13.89 "/>
    <n v="55.56"/>
    <x v="2"/>
    <x v="5"/>
    <x v="0"/>
    <x v="1854"/>
    <x v="2"/>
    <s v="Europe"/>
  </r>
  <r>
    <n v="649004"/>
    <n v="3"/>
    <d v="2016-10-10T00:00:00"/>
    <x v="9"/>
    <s v=""/>
    <n v="1155899"/>
    <n v="37"/>
    <n v="2372"/>
    <n v="2"/>
    <s v="399.99 "/>
    <n v="799.98"/>
    <x v="2"/>
    <x v="1"/>
    <x v="0"/>
    <x v="1854"/>
    <x v="2"/>
    <s v="Europe"/>
  </r>
  <r>
    <n v="649005"/>
    <n v="1"/>
    <d v="2016-10-10T00:00:00"/>
    <x v="9"/>
    <s v=""/>
    <n v="1163948"/>
    <n v="41"/>
    <n v="633"/>
    <n v="7"/>
    <s v="2,295.00 "/>
    <n v="16065"/>
    <x v="2"/>
    <x v="2"/>
    <x v="6"/>
    <x v="1366"/>
    <x v="2"/>
    <s v="Europe"/>
  </r>
  <r>
    <n v="649005"/>
    <n v="2"/>
    <d v="2016-10-10T00:00:00"/>
    <x v="9"/>
    <s v=""/>
    <n v="1163948"/>
    <n v="41"/>
    <n v="682"/>
    <n v="2"/>
    <s v="136.00 "/>
    <n v="272"/>
    <x v="2"/>
    <x v="2"/>
    <x v="5"/>
    <x v="1366"/>
    <x v="2"/>
    <s v="Europe"/>
  </r>
  <r>
    <n v="649006"/>
    <n v="1"/>
    <d v="2016-10-10T00:00:00"/>
    <x v="9"/>
    <s v=""/>
    <n v="1227948"/>
    <n v="57"/>
    <n v="2057"/>
    <n v="3"/>
    <s v="179.99 "/>
    <n v="539.97"/>
    <x v="1"/>
    <x v="1"/>
    <x v="0"/>
    <x v="1855"/>
    <x v="1"/>
    <s v="North America"/>
  </r>
  <r>
    <n v="649006"/>
    <n v="2"/>
    <d v="2016-10-10T00:00:00"/>
    <x v="9"/>
    <s v=""/>
    <n v="1227948"/>
    <n v="57"/>
    <n v="1613"/>
    <n v="1"/>
    <s v="109.99 "/>
    <n v="109.99"/>
    <x v="1"/>
    <x v="5"/>
    <x v="8"/>
    <x v="1855"/>
    <x v="1"/>
    <s v="North America"/>
  </r>
  <r>
    <n v="649006"/>
    <n v="3"/>
    <d v="2016-10-10T00:00:00"/>
    <x v="9"/>
    <s v=""/>
    <n v="1227948"/>
    <n v="57"/>
    <n v="505"/>
    <n v="1"/>
    <s v="619.00 "/>
    <n v="619"/>
    <x v="1"/>
    <x v="2"/>
    <x v="3"/>
    <x v="1855"/>
    <x v="1"/>
    <s v="North America"/>
  </r>
  <r>
    <n v="650000"/>
    <n v="1"/>
    <d v="2016-10-11T00:00:00"/>
    <x v="9"/>
    <s v=""/>
    <n v="1089414"/>
    <n v="36"/>
    <n v="146"/>
    <n v="1"/>
    <s v="2,899.99 "/>
    <n v="2899.99"/>
    <x v="2"/>
    <x v="3"/>
    <x v="3"/>
    <x v="1856"/>
    <x v="2"/>
    <s v="Europe"/>
  </r>
  <r>
    <n v="650001"/>
    <n v="1"/>
    <d v="2016-10-11T00:00:00"/>
    <x v="9"/>
    <s v="10/19/2016"/>
    <n v="801350"/>
    <n v="0"/>
    <n v="2111"/>
    <n v="1"/>
    <s v="877.50 "/>
    <n v="877.5"/>
    <x v="3"/>
    <x v="1"/>
    <x v="0"/>
    <x v="1857"/>
    <x v="3"/>
    <s v="Europe"/>
  </r>
  <r>
    <n v="650001"/>
    <n v="2"/>
    <d v="2016-10-11T00:00:00"/>
    <x v="9"/>
    <s v="10/19/2016"/>
    <n v="801350"/>
    <n v="0"/>
    <n v="2246"/>
    <n v="1"/>
    <s v="635.99 "/>
    <n v="635.99"/>
    <x v="3"/>
    <x v="1"/>
    <x v="6"/>
    <x v="1857"/>
    <x v="3"/>
    <s v="Europe"/>
  </r>
  <r>
    <n v="650001"/>
    <n v="3"/>
    <d v="2016-10-11T00:00:00"/>
    <x v="9"/>
    <s v="10/19/2016"/>
    <n v="801350"/>
    <n v="0"/>
    <n v="2037"/>
    <n v="2"/>
    <s v="665.94 "/>
    <n v="1331.88"/>
    <x v="3"/>
    <x v="1"/>
    <x v="9"/>
    <x v="1857"/>
    <x v="3"/>
    <s v="Europe"/>
  </r>
  <r>
    <n v="650001"/>
    <n v="4"/>
    <d v="2016-10-11T00:00:00"/>
    <x v="9"/>
    <s v="10/19/2016"/>
    <n v="801350"/>
    <n v="0"/>
    <n v="142"/>
    <n v="7"/>
    <s v="299.99 "/>
    <n v="2099.9300000000003"/>
    <x v="3"/>
    <x v="3"/>
    <x v="3"/>
    <x v="1857"/>
    <x v="3"/>
    <s v="Europe"/>
  </r>
  <r>
    <n v="650002"/>
    <n v="1"/>
    <d v="2016-10-11T00:00:00"/>
    <x v="9"/>
    <s v=""/>
    <n v="162905"/>
    <n v="6"/>
    <n v="2414"/>
    <n v="2"/>
    <s v="36.83 "/>
    <n v="73.66"/>
    <x v="4"/>
    <x v="1"/>
    <x v="9"/>
    <x v="1858"/>
    <x v="7"/>
    <s v="Australia"/>
  </r>
  <r>
    <n v="650002"/>
    <n v="2"/>
    <d v="2016-10-11T00:00:00"/>
    <x v="9"/>
    <s v=""/>
    <n v="162905"/>
    <n v="6"/>
    <n v="49"/>
    <n v="1"/>
    <s v="199.95 "/>
    <n v="199.95"/>
    <x v="4"/>
    <x v="7"/>
    <x v="6"/>
    <x v="1858"/>
    <x v="7"/>
    <s v="Australia"/>
  </r>
  <r>
    <n v="650003"/>
    <n v="1"/>
    <d v="2016-10-11T00:00:00"/>
    <x v="9"/>
    <s v=""/>
    <n v="1460194"/>
    <n v="63"/>
    <n v="2465"/>
    <n v="2"/>
    <s v="30.00 "/>
    <n v="60"/>
    <x v="1"/>
    <x v="1"/>
    <x v="9"/>
    <x v="1180"/>
    <x v="1"/>
    <s v="North America"/>
  </r>
  <r>
    <n v="650004"/>
    <n v="1"/>
    <d v="2016-10-11T00:00:00"/>
    <x v="9"/>
    <s v=""/>
    <n v="374720"/>
    <n v="8"/>
    <n v="1614"/>
    <n v="1"/>
    <s v="259.99 "/>
    <n v="259.99"/>
    <x v="0"/>
    <x v="5"/>
    <x v="8"/>
    <x v="1859"/>
    <x v="0"/>
    <s v="North America"/>
  </r>
  <r>
    <n v="650005"/>
    <n v="1"/>
    <d v="2016-10-11T00:00:00"/>
    <x v="9"/>
    <s v=""/>
    <n v="108311"/>
    <n v="5"/>
    <n v="1850"/>
    <n v="2"/>
    <s v="1,599.90 "/>
    <n v="3199.8"/>
    <x v="4"/>
    <x v="1"/>
    <x v="10"/>
    <x v="1860"/>
    <x v="7"/>
    <s v="Australia"/>
  </r>
  <r>
    <n v="650005"/>
    <n v="2"/>
    <d v="2016-10-11T00:00:00"/>
    <x v="9"/>
    <s v=""/>
    <n v="108311"/>
    <n v="5"/>
    <n v="1595"/>
    <n v="2"/>
    <s v="22.89 "/>
    <n v="45.78"/>
    <x v="4"/>
    <x v="5"/>
    <x v="8"/>
    <x v="1860"/>
    <x v="7"/>
    <s v="Australia"/>
  </r>
  <r>
    <n v="650005"/>
    <n v="3"/>
    <d v="2016-10-11T00:00:00"/>
    <x v="9"/>
    <s v=""/>
    <n v="108311"/>
    <n v="5"/>
    <n v="719"/>
    <n v="7"/>
    <s v="228.00 "/>
    <n v="1596"/>
    <x v="4"/>
    <x v="2"/>
    <x v="5"/>
    <x v="1860"/>
    <x v="7"/>
    <s v="Australia"/>
  </r>
  <r>
    <n v="650006"/>
    <n v="1"/>
    <d v="2016-10-11T00:00:00"/>
    <x v="9"/>
    <s v="10/18/2016"/>
    <n v="2435"/>
    <n v="0"/>
    <n v="1606"/>
    <n v="3"/>
    <s v="159.99 "/>
    <n v="479.97"/>
    <x v="4"/>
    <x v="5"/>
    <x v="8"/>
    <x v="1861"/>
    <x v="7"/>
    <s v="Australia"/>
  </r>
  <r>
    <n v="650006"/>
    <n v="2"/>
    <d v="2016-10-11T00:00:00"/>
    <x v="9"/>
    <s v="10/18/2016"/>
    <n v="2435"/>
    <n v="0"/>
    <n v="449"/>
    <n v="3"/>
    <s v="349.00 "/>
    <n v="1047"/>
    <x v="4"/>
    <x v="2"/>
    <x v="6"/>
    <x v="1861"/>
    <x v="7"/>
    <s v="Australia"/>
  </r>
  <r>
    <n v="650008"/>
    <n v="1"/>
    <d v="2016-10-11T00:00:00"/>
    <x v="9"/>
    <s v=""/>
    <n v="868292"/>
    <n v="33"/>
    <n v="1682"/>
    <n v="1"/>
    <s v="8.99 "/>
    <n v="8.99"/>
    <x v="3"/>
    <x v="6"/>
    <x v="7"/>
    <x v="1862"/>
    <x v="3"/>
    <s v="Europe"/>
  </r>
  <r>
    <n v="650008"/>
    <n v="2"/>
    <d v="2016-10-11T00:00:00"/>
    <x v="9"/>
    <s v=""/>
    <n v="868292"/>
    <n v="33"/>
    <n v="1623"/>
    <n v="1"/>
    <s v="219.00 "/>
    <n v="219"/>
    <x v="3"/>
    <x v="5"/>
    <x v="0"/>
    <x v="1862"/>
    <x v="3"/>
    <s v="Europe"/>
  </r>
  <r>
    <n v="651000"/>
    <n v="1"/>
    <d v="2016-10-12T00:00:00"/>
    <x v="9"/>
    <s v=""/>
    <n v="1686814"/>
    <n v="48"/>
    <n v="1234"/>
    <n v="2"/>
    <s v="856.00 "/>
    <n v="1712"/>
    <x v="1"/>
    <x v="0"/>
    <x v="2"/>
    <x v="1383"/>
    <x v="1"/>
    <s v="North America"/>
  </r>
  <r>
    <n v="651001"/>
    <n v="1"/>
    <d v="2016-10-12T00:00:00"/>
    <x v="9"/>
    <s v=""/>
    <n v="1167961"/>
    <n v="36"/>
    <n v="110"/>
    <n v="2"/>
    <s v="132.99 "/>
    <n v="265.98"/>
    <x v="2"/>
    <x v="7"/>
    <x v="6"/>
    <x v="1863"/>
    <x v="2"/>
    <s v="Europe"/>
  </r>
  <r>
    <n v="651001"/>
    <n v="2"/>
    <d v="2016-10-12T00:00:00"/>
    <x v="9"/>
    <s v=""/>
    <n v="1167961"/>
    <n v="36"/>
    <n v="1846"/>
    <n v="8"/>
    <s v="999.00 "/>
    <n v="7992"/>
    <x v="2"/>
    <x v="1"/>
    <x v="9"/>
    <x v="1863"/>
    <x v="2"/>
    <s v="Europe"/>
  </r>
  <r>
    <n v="651001"/>
    <n v="3"/>
    <d v="2016-10-12T00:00:00"/>
    <x v="9"/>
    <s v=""/>
    <n v="1167961"/>
    <n v="36"/>
    <n v="1520"/>
    <n v="3"/>
    <s v="280.00 "/>
    <n v="840"/>
    <x v="2"/>
    <x v="4"/>
    <x v="4"/>
    <x v="1863"/>
    <x v="2"/>
    <s v="Europe"/>
  </r>
  <r>
    <n v="651001"/>
    <n v="4"/>
    <d v="2016-10-12T00:00:00"/>
    <x v="9"/>
    <s v=""/>
    <n v="1167961"/>
    <n v="36"/>
    <n v="932"/>
    <n v="6"/>
    <s v="55.00 "/>
    <n v="330"/>
    <x v="2"/>
    <x v="2"/>
    <x v="8"/>
    <x v="1863"/>
    <x v="2"/>
    <s v="Europe"/>
  </r>
  <r>
    <n v="651002"/>
    <n v="1"/>
    <d v="2016-10-12T00:00:00"/>
    <x v="9"/>
    <s v=""/>
    <n v="672148"/>
    <n v="17"/>
    <n v="2087"/>
    <n v="2"/>
    <s v="791.00 "/>
    <n v="1582"/>
    <x v="3"/>
    <x v="1"/>
    <x v="0"/>
    <x v="1864"/>
    <x v="5"/>
    <s v="Europe"/>
  </r>
  <r>
    <n v="651003"/>
    <n v="1"/>
    <d v="2016-10-12T00:00:00"/>
    <x v="9"/>
    <s v=""/>
    <n v="807641"/>
    <n v="32"/>
    <n v="419"/>
    <n v="2"/>
    <s v="369.00 "/>
    <n v="738"/>
    <x v="3"/>
    <x v="2"/>
    <x v="3"/>
    <x v="1865"/>
    <x v="3"/>
    <s v="Europe"/>
  </r>
  <r>
    <n v="651003"/>
    <n v="2"/>
    <d v="2016-10-12T00:00:00"/>
    <x v="9"/>
    <s v=""/>
    <n v="807641"/>
    <n v="32"/>
    <n v="2068"/>
    <n v="1"/>
    <s v="199.99 "/>
    <n v="199.99"/>
    <x v="3"/>
    <x v="1"/>
    <x v="0"/>
    <x v="1865"/>
    <x v="3"/>
    <s v="Europe"/>
  </r>
  <r>
    <n v="651003"/>
    <n v="3"/>
    <d v="2016-10-12T00:00:00"/>
    <x v="9"/>
    <s v=""/>
    <n v="807641"/>
    <n v="32"/>
    <n v="1575"/>
    <n v="9"/>
    <s v="60.99 "/>
    <n v="548.91"/>
    <x v="3"/>
    <x v="5"/>
    <x v="8"/>
    <x v="1865"/>
    <x v="3"/>
    <s v="Europe"/>
  </r>
  <r>
    <n v="651004"/>
    <n v="1"/>
    <d v="2016-10-12T00:00:00"/>
    <x v="9"/>
    <s v=""/>
    <n v="391733"/>
    <n v="8"/>
    <n v="65"/>
    <n v="2"/>
    <s v="181.00 "/>
    <n v="362"/>
    <x v="0"/>
    <x v="7"/>
    <x v="6"/>
    <x v="1866"/>
    <x v="0"/>
    <s v="North America"/>
  </r>
  <r>
    <n v="651004"/>
    <n v="2"/>
    <d v="2016-10-12T00:00:00"/>
    <x v="9"/>
    <s v=""/>
    <n v="391733"/>
    <n v="8"/>
    <n v="1590"/>
    <n v="1"/>
    <s v="22.89 "/>
    <n v="22.89"/>
    <x v="0"/>
    <x v="5"/>
    <x v="8"/>
    <x v="1866"/>
    <x v="0"/>
    <s v="North America"/>
  </r>
  <r>
    <n v="651004"/>
    <n v="3"/>
    <d v="2016-10-12T00:00:00"/>
    <x v="9"/>
    <s v=""/>
    <n v="391733"/>
    <n v="8"/>
    <n v="2171"/>
    <n v="3"/>
    <s v="745.99 "/>
    <n v="2237.9700000000003"/>
    <x v="0"/>
    <x v="1"/>
    <x v="2"/>
    <x v="1866"/>
    <x v="0"/>
    <s v="North America"/>
  </r>
  <r>
    <n v="651004"/>
    <n v="4"/>
    <d v="2016-10-12T00:00:00"/>
    <x v="9"/>
    <s v=""/>
    <n v="391733"/>
    <n v="8"/>
    <n v="1439"/>
    <n v="8"/>
    <s v="301.00 "/>
    <n v="2408"/>
    <x v="0"/>
    <x v="4"/>
    <x v="4"/>
    <x v="1866"/>
    <x v="0"/>
    <s v="North America"/>
  </r>
  <r>
    <n v="651005"/>
    <n v="1"/>
    <d v="2016-10-12T00:00:00"/>
    <x v="9"/>
    <s v=""/>
    <n v="1495668"/>
    <n v="43"/>
    <n v="434"/>
    <n v="2"/>
    <s v="599.00 "/>
    <n v="1198"/>
    <x v="1"/>
    <x v="2"/>
    <x v="3"/>
    <x v="1867"/>
    <x v="1"/>
    <s v="North America"/>
  </r>
  <r>
    <n v="651006"/>
    <n v="1"/>
    <d v="2016-10-12T00:00:00"/>
    <x v="9"/>
    <s v=""/>
    <n v="1509730"/>
    <n v="45"/>
    <n v="255"/>
    <n v="4"/>
    <s v="889.00 "/>
    <n v="3556"/>
    <x v="1"/>
    <x v="3"/>
    <x v="0"/>
    <x v="959"/>
    <x v="1"/>
    <s v="North America"/>
  </r>
  <r>
    <n v="651007"/>
    <n v="1"/>
    <d v="2016-10-12T00:00:00"/>
    <x v="9"/>
    <s v=""/>
    <n v="1892614"/>
    <n v="48"/>
    <n v="1620"/>
    <n v="1"/>
    <s v="60.99 "/>
    <n v="60.99"/>
    <x v="1"/>
    <x v="5"/>
    <x v="0"/>
    <x v="1868"/>
    <x v="1"/>
    <s v="North America"/>
  </r>
  <r>
    <n v="651008"/>
    <n v="1"/>
    <d v="2016-10-12T00:00:00"/>
    <x v="9"/>
    <s v="10/17/2016"/>
    <n v="403915"/>
    <n v="0"/>
    <n v="981"/>
    <n v="6"/>
    <s v="188.50 "/>
    <n v="1131"/>
    <x v="3"/>
    <x v="0"/>
    <x v="1"/>
    <x v="1809"/>
    <x v="6"/>
    <s v="Europe"/>
  </r>
  <r>
    <n v="651008"/>
    <n v="2"/>
    <d v="2016-10-12T00:00:00"/>
    <x v="9"/>
    <s v="10/17/2016"/>
    <n v="403915"/>
    <n v="0"/>
    <n v="447"/>
    <n v="3"/>
    <s v="229.90 "/>
    <n v="689.7"/>
    <x v="3"/>
    <x v="2"/>
    <x v="6"/>
    <x v="1809"/>
    <x v="6"/>
    <s v="Europe"/>
  </r>
  <r>
    <n v="651008"/>
    <n v="3"/>
    <d v="2016-10-12T00:00:00"/>
    <x v="9"/>
    <s v="10/17/2016"/>
    <n v="403915"/>
    <n v="0"/>
    <n v="418"/>
    <n v="4"/>
    <s v="269.95 "/>
    <n v="1079.8"/>
    <x v="3"/>
    <x v="2"/>
    <x v="3"/>
    <x v="1809"/>
    <x v="6"/>
    <s v="Europe"/>
  </r>
  <r>
    <n v="651008"/>
    <n v="4"/>
    <d v="2016-10-12T00:00:00"/>
    <x v="9"/>
    <s v="10/17/2016"/>
    <n v="403915"/>
    <n v="0"/>
    <n v="2057"/>
    <n v="1"/>
    <s v="179.99 "/>
    <n v="179.99"/>
    <x v="3"/>
    <x v="1"/>
    <x v="0"/>
    <x v="1809"/>
    <x v="6"/>
    <s v="Europe"/>
  </r>
  <r>
    <n v="651009"/>
    <n v="1"/>
    <d v="2016-10-12T00:00:00"/>
    <x v="9"/>
    <s v=""/>
    <n v="1885765"/>
    <n v="53"/>
    <n v="1015"/>
    <n v="3"/>
    <s v="200.00 "/>
    <n v="600"/>
    <x v="1"/>
    <x v="0"/>
    <x v="1"/>
    <x v="1869"/>
    <x v="1"/>
    <s v="North America"/>
  </r>
  <r>
    <n v="651009"/>
    <n v="2"/>
    <d v="2016-10-12T00:00:00"/>
    <x v="9"/>
    <s v=""/>
    <n v="1885765"/>
    <n v="53"/>
    <n v="452"/>
    <n v="1"/>
    <s v="219.95 "/>
    <n v="219.95"/>
    <x v="1"/>
    <x v="2"/>
    <x v="6"/>
    <x v="1869"/>
    <x v="1"/>
    <s v="North America"/>
  </r>
  <r>
    <n v="651009"/>
    <n v="3"/>
    <d v="2016-10-12T00:00:00"/>
    <x v="9"/>
    <s v=""/>
    <n v="1885765"/>
    <n v="53"/>
    <n v="82"/>
    <n v="6"/>
    <s v="40.55 "/>
    <n v="243.29999999999998"/>
    <x v="1"/>
    <x v="7"/>
    <x v="10"/>
    <x v="1869"/>
    <x v="1"/>
    <s v="North America"/>
  </r>
  <r>
    <n v="651011"/>
    <n v="1"/>
    <d v="2016-10-12T00:00:00"/>
    <x v="9"/>
    <s v=""/>
    <n v="513301"/>
    <n v="23"/>
    <n v="2014"/>
    <n v="3"/>
    <s v="199.99 "/>
    <n v="599.97"/>
    <x v="3"/>
    <x v="1"/>
    <x v="2"/>
    <x v="1870"/>
    <x v="6"/>
    <s v="Europe"/>
  </r>
  <r>
    <n v="652002"/>
    <n v="1"/>
    <d v="2016-10-13T00:00:00"/>
    <x v="9"/>
    <s v=""/>
    <n v="1157976"/>
    <n v="36"/>
    <n v="1286"/>
    <n v="8"/>
    <s v="77.99 "/>
    <n v="623.91999999999996"/>
    <x v="2"/>
    <x v="0"/>
    <x v="0"/>
    <x v="1871"/>
    <x v="2"/>
    <s v="Europe"/>
  </r>
  <r>
    <n v="652003"/>
    <n v="1"/>
    <d v="2016-10-13T00:00:00"/>
    <x v="9"/>
    <s v=""/>
    <n v="1818370"/>
    <n v="47"/>
    <n v="2206"/>
    <n v="7"/>
    <s v="635.99 "/>
    <n v="4451.93"/>
    <x v="1"/>
    <x v="1"/>
    <x v="3"/>
    <x v="684"/>
    <x v="1"/>
    <s v="North America"/>
  </r>
  <r>
    <n v="652003"/>
    <n v="2"/>
    <d v="2016-10-13T00:00:00"/>
    <x v="9"/>
    <s v=""/>
    <n v="1818370"/>
    <n v="47"/>
    <n v="2443"/>
    <n v="9"/>
    <s v="4.99 "/>
    <n v="44.910000000000004"/>
    <x v="1"/>
    <x v="1"/>
    <x v="9"/>
    <x v="684"/>
    <x v="1"/>
    <s v="North America"/>
  </r>
  <r>
    <n v="652003"/>
    <n v="3"/>
    <d v="2016-10-13T00:00:00"/>
    <x v="9"/>
    <s v=""/>
    <n v="1818370"/>
    <n v="47"/>
    <n v="1972"/>
    <n v="3"/>
    <s v="299.99 "/>
    <n v="899.97"/>
    <x v="1"/>
    <x v="1"/>
    <x v="9"/>
    <x v="684"/>
    <x v="1"/>
    <s v="North America"/>
  </r>
  <r>
    <n v="652003"/>
    <n v="4"/>
    <d v="2016-10-13T00:00:00"/>
    <x v="9"/>
    <s v=""/>
    <n v="1818370"/>
    <n v="47"/>
    <n v="1797"/>
    <n v="9"/>
    <s v="43.00 "/>
    <n v="387"/>
    <x v="1"/>
    <x v="6"/>
    <x v="7"/>
    <x v="684"/>
    <x v="1"/>
    <s v="North America"/>
  </r>
  <r>
    <n v="652004"/>
    <n v="1"/>
    <d v="2016-10-13T00:00:00"/>
    <x v="9"/>
    <s v=""/>
    <n v="636729"/>
    <n v="15"/>
    <n v="258"/>
    <n v="8"/>
    <s v="489.00 "/>
    <n v="3912"/>
    <x v="3"/>
    <x v="3"/>
    <x v="0"/>
    <x v="1872"/>
    <x v="5"/>
    <s v="Europe"/>
  </r>
  <r>
    <n v="652004"/>
    <n v="2"/>
    <d v="2016-10-13T00:00:00"/>
    <x v="9"/>
    <s v=""/>
    <n v="636729"/>
    <n v="15"/>
    <n v="1626"/>
    <n v="5"/>
    <s v="219.00 "/>
    <n v="1095"/>
    <x v="3"/>
    <x v="5"/>
    <x v="0"/>
    <x v="1872"/>
    <x v="5"/>
    <s v="Europe"/>
  </r>
  <r>
    <n v="652005"/>
    <n v="1"/>
    <d v="2016-10-13T00:00:00"/>
    <x v="9"/>
    <s v=""/>
    <n v="811059"/>
    <n v="32"/>
    <n v="1577"/>
    <n v="3"/>
    <s v="219.00 "/>
    <n v="657"/>
    <x v="3"/>
    <x v="5"/>
    <x v="8"/>
    <x v="1873"/>
    <x v="3"/>
    <s v="Europe"/>
  </r>
  <r>
    <n v="652006"/>
    <n v="1"/>
    <d v="2016-10-13T00:00:00"/>
    <x v="9"/>
    <s v=""/>
    <n v="987795"/>
    <n v="36"/>
    <n v="159"/>
    <n v="1"/>
    <s v="1,099.99 "/>
    <n v="1099.99"/>
    <x v="2"/>
    <x v="3"/>
    <x v="3"/>
    <x v="1874"/>
    <x v="2"/>
    <s v="Europe"/>
  </r>
  <r>
    <n v="652006"/>
    <n v="2"/>
    <d v="2016-10-13T00:00:00"/>
    <x v="9"/>
    <s v=""/>
    <n v="987795"/>
    <n v="36"/>
    <n v="1962"/>
    <n v="1"/>
    <s v="129.99 "/>
    <n v="129.99"/>
    <x v="2"/>
    <x v="1"/>
    <x v="9"/>
    <x v="1874"/>
    <x v="2"/>
    <s v="Europe"/>
  </r>
  <r>
    <n v="652006"/>
    <n v="3"/>
    <d v="2016-10-13T00:00:00"/>
    <x v="9"/>
    <s v=""/>
    <n v="987795"/>
    <n v="36"/>
    <n v="970"/>
    <n v="6"/>
    <s v="198.00 "/>
    <n v="1188"/>
    <x v="2"/>
    <x v="0"/>
    <x v="1"/>
    <x v="1874"/>
    <x v="2"/>
    <s v="Europe"/>
  </r>
  <r>
    <n v="652007"/>
    <n v="1"/>
    <d v="2016-10-13T00:00:00"/>
    <x v="9"/>
    <s v=""/>
    <n v="297462"/>
    <n v="9"/>
    <n v="1734"/>
    <n v="2"/>
    <s v="28.00 "/>
    <n v="56"/>
    <x v="0"/>
    <x v="6"/>
    <x v="7"/>
    <x v="1875"/>
    <x v="0"/>
    <s v="North America"/>
  </r>
  <r>
    <n v="652007"/>
    <n v="2"/>
    <d v="2016-10-13T00:00:00"/>
    <x v="9"/>
    <s v=""/>
    <n v="297462"/>
    <n v="9"/>
    <n v="1625"/>
    <n v="3"/>
    <s v="219.00 "/>
    <n v="657"/>
    <x v="0"/>
    <x v="5"/>
    <x v="0"/>
    <x v="1875"/>
    <x v="0"/>
    <s v="North America"/>
  </r>
  <r>
    <n v="652007"/>
    <n v="3"/>
    <d v="2016-10-13T00:00:00"/>
    <x v="9"/>
    <s v=""/>
    <n v="297462"/>
    <n v="9"/>
    <n v="329"/>
    <n v="5"/>
    <s v="269.00 "/>
    <n v="1345"/>
    <x v="0"/>
    <x v="3"/>
    <x v="8"/>
    <x v="1875"/>
    <x v="0"/>
    <s v="North America"/>
  </r>
  <r>
    <n v="652007"/>
    <n v="4"/>
    <d v="2016-10-13T00:00:00"/>
    <x v="9"/>
    <s v=""/>
    <n v="297462"/>
    <n v="9"/>
    <n v="1623"/>
    <n v="6"/>
    <s v="219.00 "/>
    <n v="1314"/>
    <x v="0"/>
    <x v="5"/>
    <x v="0"/>
    <x v="1875"/>
    <x v="0"/>
    <s v="North America"/>
  </r>
  <r>
    <n v="652007"/>
    <n v="5"/>
    <d v="2016-10-13T00:00:00"/>
    <x v="9"/>
    <s v=""/>
    <n v="297462"/>
    <n v="9"/>
    <n v="79"/>
    <n v="5"/>
    <s v="40.55 "/>
    <n v="202.75"/>
    <x v="0"/>
    <x v="7"/>
    <x v="10"/>
    <x v="1875"/>
    <x v="0"/>
    <s v="North America"/>
  </r>
  <r>
    <n v="652007"/>
    <n v="6"/>
    <d v="2016-10-13T00:00:00"/>
    <x v="9"/>
    <s v=""/>
    <n v="297462"/>
    <n v="9"/>
    <n v="47"/>
    <n v="1"/>
    <s v="149.95 "/>
    <n v="149.94999999999999"/>
    <x v="0"/>
    <x v="7"/>
    <x v="6"/>
    <x v="1875"/>
    <x v="0"/>
    <s v="North America"/>
  </r>
  <r>
    <n v="652008"/>
    <n v="1"/>
    <d v="2016-10-13T00:00:00"/>
    <x v="9"/>
    <s v=""/>
    <n v="19207"/>
    <n v="5"/>
    <n v="173"/>
    <n v="2"/>
    <s v="89.90 "/>
    <n v="179.8"/>
    <x v="4"/>
    <x v="3"/>
    <x v="8"/>
    <x v="1876"/>
    <x v="7"/>
    <s v="Australia"/>
  </r>
  <r>
    <n v="652009"/>
    <n v="1"/>
    <d v="2016-10-13T00:00:00"/>
    <x v="9"/>
    <s v=""/>
    <n v="947510"/>
    <n v="40"/>
    <n v="1564"/>
    <n v="5"/>
    <s v="302.00 "/>
    <n v="1510"/>
    <x v="2"/>
    <x v="4"/>
    <x v="4"/>
    <x v="1877"/>
    <x v="2"/>
    <s v="Europe"/>
  </r>
  <r>
    <n v="652009"/>
    <n v="2"/>
    <d v="2016-10-13T00:00:00"/>
    <x v="9"/>
    <s v=""/>
    <n v="947510"/>
    <n v="40"/>
    <n v="638"/>
    <n v="3"/>
    <s v="499.00 "/>
    <n v="1497"/>
    <x v="2"/>
    <x v="2"/>
    <x v="6"/>
    <x v="1877"/>
    <x v="2"/>
    <s v="Europe"/>
  </r>
  <r>
    <n v="652009"/>
    <n v="3"/>
    <d v="2016-10-13T00:00:00"/>
    <x v="9"/>
    <s v=""/>
    <n v="947510"/>
    <n v="40"/>
    <n v="1430"/>
    <n v="3"/>
    <s v="299.00 "/>
    <n v="897"/>
    <x v="2"/>
    <x v="4"/>
    <x v="4"/>
    <x v="1877"/>
    <x v="2"/>
    <s v="Europe"/>
  </r>
  <r>
    <n v="652009"/>
    <n v="4"/>
    <d v="2016-10-13T00:00:00"/>
    <x v="9"/>
    <s v=""/>
    <n v="947510"/>
    <n v="40"/>
    <n v="1799"/>
    <n v="1"/>
    <s v="26.00 "/>
    <n v="26"/>
    <x v="2"/>
    <x v="6"/>
    <x v="7"/>
    <x v="1877"/>
    <x v="2"/>
    <s v="Europe"/>
  </r>
  <r>
    <n v="652010"/>
    <n v="1"/>
    <d v="2016-10-13T00:00:00"/>
    <x v="9"/>
    <s v="10/22/2016"/>
    <n v="855069"/>
    <n v="0"/>
    <n v="2102"/>
    <n v="1"/>
    <s v="791.00 "/>
    <n v="791"/>
    <x v="3"/>
    <x v="1"/>
    <x v="0"/>
    <x v="1878"/>
    <x v="3"/>
    <s v="Europe"/>
  </r>
  <r>
    <n v="652010"/>
    <n v="2"/>
    <d v="2016-10-13T00:00:00"/>
    <x v="9"/>
    <s v="10/22/2016"/>
    <n v="855069"/>
    <n v="0"/>
    <n v="2087"/>
    <n v="3"/>
    <s v="791.00 "/>
    <n v="2373"/>
    <x v="3"/>
    <x v="1"/>
    <x v="0"/>
    <x v="1878"/>
    <x v="3"/>
    <s v="Europe"/>
  </r>
  <r>
    <n v="652011"/>
    <n v="1"/>
    <d v="2016-10-13T00:00:00"/>
    <x v="9"/>
    <s v="10/20/2016"/>
    <n v="1979787"/>
    <n v="0"/>
    <n v="2494"/>
    <n v="4"/>
    <s v="2.94 "/>
    <n v="11.76"/>
    <x v="1"/>
    <x v="4"/>
    <x v="0"/>
    <x v="1879"/>
    <x v="1"/>
    <s v="North America"/>
  </r>
  <r>
    <n v="652011"/>
    <n v="2"/>
    <d v="2016-10-13T00:00:00"/>
    <x v="9"/>
    <s v="10/20/2016"/>
    <n v="1979787"/>
    <n v="0"/>
    <n v="2197"/>
    <n v="6"/>
    <s v="29.99 "/>
    <n v="179.94"/>
    <x v="1"/>
    <x v="1"/>
    <x v="3"/>
    <x v="1879"/>
    <x v="1"/>
    <s v="North America"/>
  </r>
  <r>
    <n v="652012"/>
    <n v="1"/>
    <d v="2016-10-13T00:00:00"/>
    <x v="9"/>
    <s v=""/>
    <n v="1330039"/>
    <n v="66"/>
    <n v="900"/>
    <n v="1"/>
    <s v="44.00 "/>
    <n v="44"/>
    <x v="1"/>
    <x v="2"/>
    <x v="8"/>
    <x v="1880"/>
    <x v="1"/>
    <s v="North America"/>
  </r>
  <r>
    <n v="652012"/>
    <n v="2"/>
    <d v="2016-10-13T00:00:00"/>
    <x v="9"/>
    <s v=""/>
    <n v="1330039"/>
    <n v="66"/>
    <n v="444"/>
    <n v="6"/>
    <s v="919.00 "/>
    <n v="5514"/>
    <x v="1"/>
    <x v="2"/>
    <x v="6"/>
    <x v="1880"/>
    <x v="1"/>
    <s v="North America"/>
  </r>
  <r>
    <n v="652012"/>
    <n v="3"/>
    <d v="2016-10-13T00:00:00"/>
    <x v="9"/>
    <s v=""/>
    <n v="1330039"/>
    <n v="66"/>
    <n v="71"/>
    <n v="2"/>
    <s v="47.95 "/>
    <n v="95.9"/>
    <x v="1"/>
    <x v="7"/>
    <x v="10"/>
    <x v="1880"/>
    <x v="1"/>
    <s v="North America"/>
  </r>
  <r>
    <n v="653001"/>
    <n v="1"/>
    <d v="2016-10-14T00:00:00"/>
    <x v="9"/>
    <s v=""/>
    <n v="1281531"/>
    <n v="56"/>
    <n v="434"/>
    <n v="7"/>
    <s v="599.00 "/>
    <n v="4193"/>
    <x v="1"/>
    <x v="2"/>
    <x v="3"/>
    <x v="1881"/>
    <x v="1"/>
    <s v="North America"/>
  </r>
  <r>
    <n v="653001"/>
    <n v="2"/>
    <d v="2016-10-14T00:00:00"/>
    <x v="9"/>
    <s v=""/>
    <n v="1281531"/>
    <n v="56"/>
    <n v="1743"/>
    <n v="3"/>
    <s v="28.00 "/>
    <n v="84"/>
    <x v="1"/>
    <x v="6"/>
    <x v="7"/>
    <x v="1881"/>
    <x v="1"/>
    <s v="North America"/>
  </r>
  <r>
    <n v="653001"/>
    <n v="3"/>
    <d v="2016-10-14T00:00:00"/>
    <x v="9"/>
    <s v=""/>
    <n v="1281531"/>
    <n v="56"/>
    <n v="449"/>
    <n v="3"/>
    <s v="349.00 "/>
    <n v="1047"/>
    <x v="1"/>
    <x v="2"/>
    <x v="6"/>
    <x v="1881"/>
    <x v="1"/>
    <s v="North America"/>
  </r>
  <r>
    <n v="653001"/>
    <n v="4"/>
    <d v="2016-10-14T00:00:00"/>
    <x v="9"/>
    <s v=""/>
    <n v="1281531"/>
    <n v="56"/>
    <n v="161"/>
    <n v="2"/>
    <s v="1,592.20 "/>
    <n v="3184.4"/>
    <x v="1"/>
    <x v="3"/>
    <x v="3"/>
    <x v="1881"/>
    <x v="1"/>
    <s v="North America"/>
  </r>
  <r>
    <n v="653002"/>
    <n v="1"/>
    <d v="2016-10-14T00:00:00"/>
    <x v="9"/>
    <s v=""/>
    <n v="1737921"/>
    <n v="48"/>
    <n v="1582"/>
    <n v="1"/>
    <s v="17.99 "/>
    <n v="17.989999999999998"/>
    <x v="1"/>
    <x v="5"/>
    <x v="8"/>
    <x v="609"/>
    <x v="1"/>
    <s v="North America"/>
  </r>
  <r>
    <n v="653002"/>
    <n v="2"/>
    <d v="2016-10-14T00:00:00"/>
    <x v="9"/>
    <s v=""/>
    <n v="1737921"/>
    <n v="48"/>
    <n v="152"/>
    <n v="1"/>
    <s v="1,184.97 "/>
    <n v="1184.97"/>
    <x v="1"/>
    <x v="3"/>
    <x v="3"/>
    <x v="609"/>
    <x v="1"/>
    <s v="North America"/>
  </r>
  <r>
    <n v="653003"/>
    <n v="1"/>
    <d v="2016-10-14T00:00:00"/>
    <x v="9"/>
    <s v=""/>
    <n v="1388023"/>
    <n v="59"/>
    <n v="2006"/>
    <n v="1"/>
    <s v="94.99 "/>
    <n v="94.99"/>
    <x v="1"/>
    <x v="1"/>
    <x v="2"/>
    <x v="1164"/>
    <x v="1"/>
    <s v="North America"/>
  </r>
  <r>
    <n v="653004"/>
    <n v="1"/>
    <d v="2016-10-14T00:00:00"/>
    <x v="9"/>
    <s v=""/>
    <n v="1385568"/>
    <n v="50"/>
    <n v="112"/>
    <n v="3"/>
    <s v="249.99 "/>
    <n v="749.97"/>
    <x v="1"/>
    <x v="7"/>
    <x v="6"/>
    <x v="1882"/>
    <x v="1"/>
    <s v="North America"/>
  </r>
  <r>
    <n v="653004"/>
    <n v="2"/>
    <d v="2016-10-14T00:00:00"/>
    <x v="9"/>
    <s v=""/>
    <n v="1385568"/>
    <n v="50"/>
    <n v="1331"/>
    <n v="2"/>
    <s v="26.99 "/>
    <n v="53.98"/>
    <x v="1"/>
    <x v="4"/>
    <x v="0"/>
    <x v="1882"/>
    <x v="1"/>
    <s v="North America"/>
  </r>
  <r>
    <n v="653004"/>
    <n v="3"/>
    <d v="2016-10-14T00:00:00"/>
    <x v="9"/>
    <s v=""/>
    <n v="1385568"/>
    <n v="50"/>
    <n v="339"/>
    <n v="2"/>
    <s v="879.90 "/>
    <n v="1759.8"/>
    <x v="1"/>
    <x v="2"/>
    <x v="2"/>
    <x v="1882"/>
    <x v="1"/>
    <s v="North America"/>
  </r>
  <r>
    <n v="653004"/>
    <n v="4"/>
    <d v="2016-10-14T00:00:00"/>
    <x v="9"/>
    <s v=""/>
    <n v="1385568"/>
    <n v="50"/>
    <n v="109"/>
    <n v="10"/>
    <s v="132.99 "/>
    <n v="1329.9"/>
    <x v="1"/>
    <x v="7"/>
    <x v="6"/>
    <x v="1882"/>
    <x v="1"/>
    <s v="North America"/>
  </r>
  <r>
    <n v="653004"/>
    <n v="6"/>
    <d v="2016-10-14T00:00:00"/>
    <x v="9"/>
    <s v=""/>
    <n v="1385568"/>
    <n v="50"/>
    <n v="91"/>
    <n v="3"/>
    <s v="149.99 "/>
    <n v="449.97"/>
    <x v="1"/>
    <x v="7"/>
    <x v="10"/>
    <x v="1882"/>
    <x v="1"/>
    <s v="North America"/>
  </r>
  <r>
    <n v="653005"/>
    <n v="1"/>
    <d v="2016-10-14T00:00:00"/>
    <x v="9"/>
    <s v=""/>
    <n v="2092053"/>
    <n v="43"/>
    <n v="1687"/>
    <n v="4"/>
    <s v="6.88 "/>
    <n v="27.52"/>
    <x v="1"/>
    <x v="6"/>
    <x v="8"/>
    <x v="1883"/>
    <x v="1"/>
    <s v="North America"/>
  </r>
  <r>
    <n v="653006"/>
    <n v="1"/>
    <d v="2016-10-14T00:00:00"/>
    <x v="9"/>
    <s v=""/>
    <n v="538941"/>
    <n v="23"/>
    <n v="1602"/>
    <n v="3"/>
    <s v="179.99 "/>
    <n v="539.97"/>
    <x v="3"/>
    <x v="5"/>
    <x v="8"/>
    <x v="1884"/>
    <x v="6"/>
    <s v="Europe"/>
  </r>
  <r>
    <n v="653006"/>
    <n v="2"/>
    <d v="2016-10-14T00:00:00"/>
    <x v="9"/>
    <s v=""/>
    <n v="538941"/>
    <n v="23"/>
    <n v="1591"/>
    <n v="3"/>
    <s v="12.66 "/>
    <n v="37.980000000000004"/>
    <x v="3"/>
    <x v="5"/>
    <x v="8"/>
    <x v="1884"/>
    <x v="6"/>
    <s v="Europe"/>
  </r>
  <r>
    <n v="653007"/>
    <n v="1"/>
    <d v="2016-10-14T00:00:00"/>
    <x v="9"/>
    <s v=""/>
    <n v="829679"/>
    <n v="33"/>
    <n v="1655"/>
    <n v="2"/>
    <s v="289.99 "/>
    <n v="579.98"/>
    <x v="3"/>
    <x v="5"/>
    <x v="0"/>
    <x v="1885"/>
    <x v="3"/>
    <s v="Europe"/>
  </r>
  <r>
    <n v="653007"/>
    <n v="2"/>
    <d v="2016-10-14T00:00:00"/>
    <x v="9"/>
    <s v=""/>
    <n v="829679"/>
    <n v="33"/>
    <n v="1613"/>
    <n v="1"/>
    <s v="109.99 "/>
    <n v="109.99"/>
    <x v="3"/>
    <x v="5"/>
    <x v="8"/>
    <x v="1885"/>
    <x v="3"/>
    <s v="Europe"/>
  </r>
  <r>
    <n v="653007"/>
    <n v="3"/>
    <d v="2016-10-14T00:00:00"/>
    <x v="9"/>
    <s v=""/>
    <n v="829679"/>
    <n v="33"/>
    <n v="21"/>
    <n v="8"/>
    <s v="134.00 "/>
    <n v="1072"/>
    <x v="3"/>
    <x v="7"/>
    <x v="0"/>
    <x v="1885"/>
    <x v="3"/>
    <s v="Europe"/>
  </r>
  <r>
    <n v="653007"/>
    <n v="4"/>
    <d v="2016-10-14T00:00:00"/>
    <x v="9"/>
    <s v=""/>
    <n v="829679"/>
    <n v="33"/>
    <n v="87"/>
    <n v="10"/>
    <s v="99.99 "/>
    <n v="999.9"/>
    <x v="3"/>
    <x v="7"/>
    <x v="10"/>
    <x v="1885"/>
    <x v="3"/>
    <s v="Europe"/>
  </r>
  <r>
    <n v="653008"/>
    <n v="1"/>
    <d v="2016-10-14T00:00:00"/>
    <x v="9"/>
    <s v="10/22/2016"/>
    <n v="1458780"/>
    <n v="0"/>
    <n v="1166"/>
    <n v="3"/>
    <s v="165.00 "/>
    <n v="495"/>
    <x v="1"/>
    <x v="0"/>
    <x v="2"/>
    <x v="1886"/>
    <x v="1"/>
    <s v="North America"/>
  </r>
  <r>
    <n v="653008"/>
    <n v="2"/>
    <d v="2016-10-14T00:00:00"/>
    <x v="9"/>
    <s v="10/22/2016"/>
    <n v="1458780"/>
    <n v="0"/>
    <n v="79"/>
    <n v="2"/>
    <s v="40.55 "/>
    <n v="81.099999999999994"/>
    <x v="1"/>
    <x v="7"/>
    <x v="10"/>
    <x v="1886"/>
    <x v="1"/>
    <s v="North America"/>
  </r>
  <r>
    <n v="653008"/>
    <n v="3"/>
    <d v="2016-10-14T00:00:00"/>
    <x v="9"/>
    <s v="10/22/2016"/>
    <n v="1458780"/>
    <n v="0"/>
    <n v="1241"/>
    <n v="2"/>
    <s v="856.00 "/>
    <n v="1712"/>
    <x v="1"/>
    <x v="0"/>
    <x v="2"/>
    <x v="1886"/>
    <x v="1"/>
    <s v="North America"/>
  </r>
  <r>
    <n v="654000"/>
    <n v="1"/>
    <d v="2016-10-15T00:00:00"/>
    <x v="9"/>
    <s v=""/>
    <n v="2012457"/>
    <n v="59"/>
    <n v="2421"/>
    <n v="4"/>
    <s v="25.99 "/>
    <n v="103.96"/>
    <x v="1"/>
    <x v="1"/>
    <x v="9"/>
    <x v="1887"/>
    <x v="1"/>
    <s v="North America"/>
  </r>
  <r>
    <n v="654001"/>
    <n v="1"/>
    <d v="2016-10-15T00:00:00"/>
    <x v="9"/>
    <s v=""/>
    <n v="2009720"/>
    <n v="48"/>
    <n v="1651"/>
    <n v="1"/>
    <s v="159.99 "/>
    <n v="159.99"/>
    <x v="1"/>
    <x v="5"/>
    <x v="0"/>
    <x v="1888"/>
    <x v="1"/>
    <s v="North America"/>
  </r>
  <r>
    <n v="654002"/>
    <n v="1"/>
    <d v="2016-10-15T00:00:00"/>
    <x v="9"/>
    <s v=""/>
    <n v="918182"/>
    <n v="38"/>
    <n v="2408"/>
    <n v="4"/>
    <s v="299.99 "/>
    <n v="1199.96"/>
    <x v="2"/>
    <x v="1"/>
    <x v="5"/>
    <x v="1889"/>
    <x v="2"/>
    <s v="Europe"/>
  </r>
  <r>
    <n v="654003"/>
    <n v="1"/>
    <d v="2016-10-15T00:00:00"/>
    <x v="9"/>
    <s v=""/>
    <n v="2073381"/>
    <n v="48"/>
    <n v="1606"/>
    <n v="3"/>
    <s v="159.99 "/>
    <n v="479.97"/>
    <x v="1"/>
    <x v="5"/>
    <x v="8"/>
    <x v="1129"/>
    <x v="1"/>
    <s v="North America"/>
  </r>
  <r>
    <n v="654005"/>
    <n v="1"/>
    <d v="2016-10-15T00:00:00"/>
    <x v="9"/>
    <s v=""/>
    <n v="1866637"/>
    <n v="66"/>
    <n v="2157"/>
    <n v="2"/>
    <s v="129.90 "/>
    <n v="259.8"/>
    <x v="1"/>
    <x v="1"/>
    <x v="3"/>
    <x v="50"/>
    <x v="1"/>
    <s v="North America"/>
  </r>
  <r>
    <n v="654005"/>
    <n v="2"/>
    <d v="2016-10-15T00:00:00"/>
    <x v="9"/>
    <s v=""/>
    <n v="1866637"/>
    <n v="66"/>
    <n v="154"/>
    <n v="2"/>
    <s v="469.97 "/>
    <n v="939.94"/>
    <x v="1"/>
    <x v="3"/>
    <x v="3"/>
    <x v="50"/>
    <x v="1"/>
    <s v="North America"/>
  </r>
  <r>
    <n v="654005"/>
    <n v="3"/>
    <d v="2016-10-15T00:00:00"/>
    <x v="9"/>
    <s v=""/>
    <n v="1866637"/>
    <n v="66"/>
    <n v="701"/>
    <n v="3"/>
    <s v="169.00 "/>
    <n v="507"/>
    <x v="1"/>
    <x v="2"/>
    <x v="5"/>
    <x v="50"/>
    <x v="1"/>
    <s v="North America"/>
  </r>
  <r>
    <n v="654007"/>
    <n v="1"/>
    <d v="2016-10-15T00:00:00"/>
    <x v="9"/>
    <s v=""/>
    <n v="1444901"/>
    <n v="63"/>
    <n v="172"/>
    <n v="2"/>
    <s v="169.00 "/>
    <n v="338"/>
    <x v="1"/>
    <x v="3"/>
    <x v="8"/>
    <x v="1890"/>
    <x v="1"/>
    <s v="North America"/>
  </r>
  <r>
    <n v="654007"/>
    <n v="2"/>
    <d v="2016-10-15T00:00:00"/>
    <x v="9"/>
    <s v=""/>
    <n v="1444901"/>
    <n v="63"/>
    <n v="751"/>
    <n v="3"/>
    <s v="11.50 "/>
    <n v="34.5"/>
    <x v="1"/>
    <x v="2"/>
    <x v="0"/>
    <x v="1890"/>
    <x v="1"/>
    <s v="North America"/>
  </r>
  <r>
    <n v="654007"/>
    <n v="3"/>
    <d v="2016-10-15T00:00:00"/>
    <x v="9"/>
    <s v=""/>
    <n v="1444901"/>
    <n v="63"/>
    <n v="2114"/>
    <n v="3"/>
    <s v="257.50 "/>
    <n v="772.5"/>
    <x v="1"/>
    <x v="1"/>
    <x v="0"/>
    <x v="1890"/>
    <x v="1"/>
    <s v="North America"/>
  </r>
  <r>
    <n v="654008"/>
    <n v="1"/>
    <d v="2016-10-15T00:00:00"/>
    <x v="9"/>
    <s v=""/>
    <n v="225768"/>
    <n v="9"/>
    <n v="101"/>
    <n v="6"/>
    <s v="120.00 "/>
    <n v="720"/>
    <x v="0"/>
    <x v="7"/>
    <x v="6"/>
    <x v="996"/>
    <x v="0"/>
    <s v="North America"/>
  </r>
  <r>
    <n v="654008"/>
    <n v="2"/>
    <d v="2016-10-15T00:00:00"/>
    <x v="9"/>
    <s v=""/>
    <n v="225768"/>
    <n v="9"/>
    <n v="34"/>
    <n v="1"/>
    <s v="95.95 "/>
    <n v="95.95"/>
    <x v="0"/>
    <x v="7"/>
    <x v="0"/>
    <x v="996"/>
    <x v="0"/>
    <s v="North America"/>
  </r>
  <r>
    <n v="654010"/>
    <n v="1"/>
    <d v="2016-10-15T00:00:00"/>
    <x v="9"/>
    <s v="10/21/2016"/>
    <n v="2071369"/>
    <n v="0"/>
    <n v="2254"/>
    <n v="3"/>
    <s v="635.99 "/>
    <n v="1907.97"/>
    <x v="1"/>
    <x v="1"/>
    <x v="6"/>
    <x v="1397"/>
    <x v="1"/>
    <s v="North America"/>
  </r>
  <r>
    <n v="654010"/>
    <n v="2"/>
    <d v="2016-10-15T00:00:00"/>
    <x v="9"/>
    <s v="10/21/2016"/>
    <n v="2071369"/>
    <n v="0"/>
    <n v="2097"/>
    <n v="4"/>
    <s v="791.00 "/>
    <n v="3164"/>
    <x v="1"/>
    <x v="1"/>
    <x v="0"/>
    <x v="1397"/>
    <x v="1"/>
    <s v="North America"/>
  </r>
  <r>
    <n v="654010"/>
    <n v="3"/>
    <d v="2016-10-15T00:00:00"/>
    <x v="9"/>
    <s v="10/21/2016"/>
    <n v="2071369"/>
    <n v="0"/>
    <n v="407"/>
    <n v="9"/>
    <s v="599.00 "/>
    <n v="5391"/>
    <x v="1"/>
    <x v="2"/>
    <x v="5"/>
    <x v="1397"/>
    <x v="1"/>
    <s v="North America"/>
  </r>
  <r>
    <n v="654011"/>
    <n v="1"/>
    <d v="2016-10-15T00:00:00"/>
    <x v="9"/>
    <s v=""/>
    <n v="1577191"/>
    <n v="45"/>
    <n v="1579"/>
    <n v="3"/>
    <s v="219.00 "/>
    <n v="657"/>
    <x v="1"/>
    <x v="5"/>
    <x v="8"/>
    <x v="1891"/>
    <x v="1"/>
    <s v="North America"/>
  </r>
  <r>
    <n v="654011"/>
    <n v="2"/>
    <d v="2016-10-15T00:00:00"/>
    <x v="9"/>
    <s v=""/>
    <n v="1577191"/>
    <n v="45"/>
    <n v="2495"/>
    <n v="6"/>
    <s v="9.99 "/>
    <n v="59.94"/>
    <x v="1"/>
    <x v="4"/>
    <x v="0"/>
    <x v="1891"/>
    <x v="1"/>
    <s v="North America"/>
  </r>
  <r>
    <n v="654011"/>
    <n v="3"/>
    <d v="2016-10-15T00:00:00"/>
    <x v="9"/>
    <s v=""/>
    <n v="1577191"/>
    <n v="45"/>
    <n v="1609"/>
    <n v="6"/>
    <s v="259.99 "/>
    <n v="1559.94"/>
    <x v="1"/>
    <x v="5"/>
    <x v="8"/>
    <x v="1891"/>
    <x v="1"/>
    <s v="North America"/>
  </r>
  <r>
    <n v="654012"/>
    <n v="1"/>
    <d v="2016-10-15T00:00:00"/>
    <x v="9"/>
    <s v=""/>
    <n v="1693809"/>
    <n v="63"/>
    <n v="106"/>
    <n v="4"/>
    <s v="132.99 "/>
    <n v="531.96"/>
    <x v="1"/>
    <x v="7"/>
    <x v="6"/>
    <x v="1892"/>
    <x v="1"/>
    <s v="North America"/>
  </r>
  <r>
    <n v="654013"/>
    <n v="1"/>
    <d v="2016-10-15T00:00:00"/>
    <x v="9"/>
    <s v=""/>
    <n v="1456120"/>
    <n v="45"/>
    <n v="1479"/>
    <n v="2"/>
    <s v="310.00 "/>
    <n v="620"/>
    <x v="1"/>
    <x v="4"/>
    <x v="4"/>
    <x v="1893"/>
    <x v="1"/>
    <s v="North America"/>
  </r>
  <r>
    <n v="654014"/>
    <n v="1"/>
    <d v="2016-10-15T00:00:00"/>
    <x v="9"/>
    <s v=""/>
    <n v="1063700"/>
    <n v="42"/>
    <n v="990"/>
    <n v="1"/>
    <s v="188.00 "/>
    <n v="188"/>
    <x v="2"/>
    <x v="0"/>
    <x v="1"/>
    <x v="1894"/>
    <x v="2"/>
    <s v="Europe"/>
  </r>
  <r>
    <n v="654014"/>
    <n v="2"/>
    <d v="2016-10-15T00:00:00"/>
    <x v="9"/>
    <s v=""/>
    <n v="1063700"/>
    <n v="42"/>
    <n v="576"/>
    <n v="5"/>
    <s v="2,499.00 "/>
    <n v="12495"/>
    <x v="2"/>
    <x v="2"/>
    <x v="0"/>
    <x v="1894"/>
    <x v="2"/>
    <s v="Europe"/>
  </r>
  <r>
    <n v="654014"/>
    <n v="3"/>
    <d v="2016-10-15T00:00:00"/>
    <x v="9"/>
    <s v=""/>
    <n v="1063700"/>
    <n v="42"/>
    <n v="1596"/>
    <n v="1"/>
    <s v="12.66 "/>
    <n v="12.66"/>
    <x v="2"/>
    <x v="5"/>
    <x v="8"/>
    <x v="1894"/>
    <x v="2"/>
    <s v="Europe"/>
  </r>
  <r>
    <n v="654015"/>
    <n v="1"/>
    <d v="2016-10-15T00:00:00"/>
    <x v="9"/>
    <s v=""/>
    <n v="1321513"/>
    <n v="55"/>
    <n v="443"/>
    <n v="1"/>
    <s v="349.00 "/>
    <n v="349"/>
    <x v="1"/>
    <x v="2"/>
    <x v="6"/>
    <x v="238"/>
    <x v="1"/>
    <s v="North America"/>
  </r>
  <r>
    <n v="655000"/>
    <n v="1"/>
    <d v="2016-10-16T00:00:00"/>
    <x v="9"/>
    <s v=""/>
    <n v="1949149"/>
    <n v="66"/>
    <n v="993"/>
    <n v="6"/>
    <s v="281.00 "/>
    <n v="1686"/>
    <x v="1"/>
    <x v="0"/>
    <x v="1"/>
    <x v="1895"/>
    <x v="1"/>
    <s v="North America"/>
  </r>
  <r>
    <n v="656000"/>
    <n v="1"/>
    <d v="2016-10-17T00:00:00"/>
    <x v="9"/>
    <s v=""/>
    <n v="766542"/>
    <n v="28"/>
    <n v="68"/>
    <n v="6"/>
    <s v="25.69 "/>
    <n v="154.14000000000001"/>
    <x v="3"/>
    <x v="7"/>
    <x v="10"/>
    <x v="1896"/>
    <x v="4"/>
    <s v="Europe"/>
  </r>
  <r>
    <n v="656001"/>
    <n v="1"/>
    <d v="2016-10-17T00:00:00"/>
    <x v="9"/>
    <s v=""/>
    <n v="882779"/>
    <n v="32"/>
    <n v="2489"/>
    <n v="1"/>
    <s v="14.99 "/>
    <n v="14.99"/>
    <x v="3"/>
    <x v="4"/>
    <x v="0"/>
    <x v="1897"/>
    <x v="3"/>
    <s v="Europe"/>
  </r>
  <r>
    <n v="656001"/>
    <n v="2"/>
    <d v="2016-10-17T00:00:00"/>
    <x v="9"/>
    <s v=""/>
    <n v="882779"/>
    <n v="32"/>
    <n v="1577"/>
    <n v="3"/>
    <s v="219.00 "/>
    <n v="657"/>
    <x v="3"/>
    <x v="5"/>
    <x v="8"/>
    <x v="1897"/>
    <x v="3"/>
    <s v="Europe"/>
  </r>
  <r>
    <n v="656001"/>
    <n v="3"/>
    <d v="2016-10-17T00:00:00"/>
    <x v="9"/>
    <s v=""/>
    <n v="882779"/>
    <n v="32"/>
    <n v="1613"/>
    <n v="2"/>
    <s v="109.99 "/>
    <n v="219.98"/>
    <x v="3"/>
    <x v="5"/>
    <x v="8"/>
    <x v="1897"/>
    <x v="3"/>
    <s v="Europe"/>
  </r>
  <r>
    <n v="656002"/>
    <n v="1"/>
    <d v="2016-10-17T00:00:00"/>
    <x v="9"/>
    <s v=""/>
    <n v="765949"/>
    <n v="28"/>
    <n v="416"/>
    <n v="1"/>
    <s v="969.00 "/>
    <n v="969"/>
    <x v="3"/>
    <x v="2"/>
    <x v="3"/>
    <x v="1898"/>
    <x v="4"/>
    <s v="Europe"/>
  </r>
  <r>
    <n v="656002"/>
    <n v="2"/>
    <d v="2016-10-17T00:00:00"/>
    <x v="9"/>
    <s v=""/>
    <n v="765949"/>
    <n v="28"/>
    <n v="1592"/>
    <n v="2"/>
    <s v="17.99 "/>
    <n v="35.979999999999997"/>
    <x v="3"/>
    <x v="5"/>
    <x v="8"/>
    <x v="1898"/>
    <x v="4"/>
    <s v="Europe"/>
  </r>
  <r>
    <n v="656003"/>
    <n v="1"/>
    <d v="2016-10-17T00:00:00"/>
    <x v="9"/>
    <s v="10/22/2016"/>
    <n v="1732250"/>
    <n v="0"/>
    <n v="184"/>
    <n v="1"/>
    <s v="99.00 "/>
    <n v="99"/>
    <x v="1"/>
    <x v="3"/>
    <x v="8"/>
    <x v="1899"/>
    <x v="1"/>
    <s v="North America"/>
  </r>
  <r>
    <n v="656003"/>
    <n v="2"/>
    <d v="2016-10-17T00:00:00"/>
    <x v="9"/>
    <s v="10/22/2016"/>
    <n v="1732250"/>
    <n v="0"/>
    <n v="1104"/>
    <n v="1"/>
    <s v="427.00 "/>
    <n v="427"/>
    <x v="1"/>
    <x v="0"/>
    <x v="0"/>
    <x v="1899"/>
    <x v="1"/>
    <s v="North America"/>
  </r>
  <r>
    <n v="656005"/>
    <n v="1"/>
    <d v="2016-10-17T00:00:00"/>
    <x v="9"/>
    <s v=""/>
    <n v="1000242"/>
    <n v="40"/>
    <n v="2436"/>
    <n v="2"/>
    <s v="44.99 "/>
    <n v="89.98"/>
    <x v="2"/>
    <x v="1"/>
    <x v="9"/>
    <x v="1900"/>
    <x v="2"/>
    <s v="Europe"/>
  </r>
  <r>
    <n v="656005"/>
    <n v="2"/>
    <d v="2016-10-17T00:00:00"/>
    <x v="9"/>
    <s v=""/>
    <n v="1000242"/>
    <n v="40"/>
    <n v="1653"/>
    <n v="2"/>
    <s v="109.99 "/>
    <n v="219.98"/>
    <x v="2"/>
    <x v="5"/>
    <x v="0"/>
    <x v="1900"/>
    <x v="2"/>
    <s v="Europe"/>
  </r>
  <r>
    <n v="656006"/>
    <n v="1"/>
    <d v="2016-10-17T00:00:00"/>
    <x v="9"/>
    <s v=""/>
    <n v="1763082"/>
    <n v="57"/>
    <n v="28"/>
    <n v="4"/>
    <s v="199.90 "/>
    <n v="799.6"/>
    <x v="1"/>
    <x v="7"/>
    <x v="0"/>
    <x v="1901"/>
    <x v="1"/>
    <s v="North America"/>
  </r>
  <r>
    <n v="657000"/>
    <n v="1"/>
    <d v="2016-10-18T00:00:00"/>
    <x v="9"/>
    <s v=""/>
    <n v="546471"/>
    <n v="22"/>
    <n v="1413"/>
    <n v="3"/>
    <s v="299.00 "/>
    <n v="897"/>
    <x v="3"/>
    <x v="4"/>
    <x v="4"/>
    <x v="1902"/>
    <x v="6"/>
    <s v="Europe"/>
  </r>
  <r>
    <n v="657000"/>
    <n v="2"/>
    <d v="2016-10-18T00:00:00"/>
    <x v="9"/>
    <s v=""/>
    <n v="546471"/>
    <n v="22"/>
    <n v="1625"/>
    <n v="3"/>
    <s v="219.00 "/>
    <n v="657"/>
    <x v="3"/>
    <x v="5"/>
    <x v="0"/>
    <x v="1902"/>
    <x v="6"/>
    <s v="Europe"/>
  </r>
  <r>
    <n v="657001"/>
    <n v="1"/>
    <d v="2016-10-18T00:00:00"/>
    <x v="9"/>
    <s v=""/>
    <n v="918778"/>
    <n v="37"/>
    <n v="2094"/>
    <n v="1"/>
    <s v="257.50 "/>
    <n v="257.5"/>
    <x v="2"/>
    <x v="1"/>
    <x v="0"/>
    <x v="1167"/>
    <x v="2"/>
    <s v="Europe"/>
  </r>
  <r>
    <n v="657001"/>
    <n v="2"/>
    <d v="2016-10-18T00:00:00"/>
    <x v="9"/>
    <s v=""/>
    <n v="918778"/>
    <n v="37"/>
    <n v="2515"/>
    <n v="3"/>
    <s v="3.35 "/>
    <n v="10.050000000000001"/>
    <x v="2"/>
    <x v="4"/>
    <x v="0"/>
    <x v="1167"/>
    <x v="2"/>
    <s v="Europe"/>
  </r>
  <r>
    <n v="657001"/>
    <n v="3"/>
    <d v="2016-10-18T00:00:00"/>
    <x v="9"/>
    <s v=""/>
    <n v="918778"/>
    <n v="37"/>
    <n v="1416"/>
    <n v="2"/>
    <s v="308.00 "/>
    <n v="616"/>
    <x v="2"/>
    <x v="4"/>
    <x v="4"/>
    <x v="1167"/>
    <x v="2"/>
    <s v="Europe"/>
  </r>
  <r>
    <n v="657001"/>
    <n v="4"/>
    <d v="2016-10-18T00:00:00"/>
    <x v="9"/>
    <s v=""/>
    <n v="918778"/>
    <n v="37"/>
    <n v="2196"/>
    <n v="1"/>
    <s v="79.95 "/>
    <n v="79.95"/>
    <x v="2"/>
    <x v="1"/>
    <x v="3"/>
    <x v="1167"/>
    <x v="2"/>
    <s v="Europe"/>
  </r>
  <r>
    <n v="657003"/>
    <n v="1"/>
    <d v="2016-10-18T00:00:00"/>
    <x v="9"/>
    <s v="10/25/2016"/>
    <n v="1562024"/>
    <n v="0"/>
    <n v="1607"/>
    <n v="2"/>
    <s v="179.99 "/>
    <n v="359.98"/>
    <x v="1"/>
    <x v="5"/>
    <x v="8"/>
    <x v="1903"/>
    <x v="1"/>
    <s v="North America"/>
  </r>
  <r>
    <n v="657003"/>
    <n v="2"/>
    <d v="2016-10-18T00:00:00"/>
    <x v="9"/>
    <s v="10/25/2016"/>
    <n v="1562024"/>
    <n v="0"/>
    <n v="311"/>
    <n v="2"/>
    <s v="279.00 "/>
    <n v="558"/>
    <x v="1"/>
    <x v="3"/>
    <x v="8"/>
    <x v="1903"/>
    <x v="1"/>
    <s v="North America"/>
  </r>
  <r>
    <n v="657003"/>
    <n v="3"/>
    <d v="2016-10-18T00:00:00"/>
    <x v="9"/>
    <s v="10/25/2016"/>
    <n v="1562024"/>
    <n v="0"/>
    <n v="1033"/>
    <n v="6"/>
    <s v="268.00 "/>
    <n v="1608"/>
    <x v="1"/>
    <x v="0"/>
    <x v="1"/>
    <x v="1903"/>
    <x v="1"/>
    <s v="North America"/>
  </r>
  <r>
    <n v="657003"/>
    <n v="4"/>
    <d v="2016-10-18T00:00:00"/>
    <x v="9"/>
    <s v="10/25/2016"/>
    <n v="1562024"/>
    <n v="0"/>
    <n v="1554"/>
    <n v="4"/>
    <s v="298.00 "/>
    <n v="1192"/>
    <x v="1"/>
    <x v="4"/>
    <x v="4"/>
    <x v="1903"/>
    <x v="1"/>
    <s v="North America"/>
  </r>
  <r>
    <n v="657003"/>
    <n v="5"/>
    <d v="2016-10-18T00:00:00"/>
    <x v="9"/>
    <s v="10/25/2016"/>
    <n v="1562024"/>
    <n v="0"/>
    <n v="93"/>
    <n v="3"/>
    <s v="67.40 "/>
    <n v="202.20000000000002"/>
    <x v="1"/>
    <x v="7"/>
    <x v="6"/>
    <x v="1903"/>
    <x v="1"/>
    <s v="North America"/>
  </r>
  <r>
    <n v="657004"/>
    <n v="1"/>
    <d v="2016-10-18T00:00:00"/>
    <x v="9"/>
    <s v=""/>
    <n v="461853"/>
    <n v="22"/>
    <n v="34"/>
    <n v="10"/>
    <s v="95.95 "/>
    <n v="959.5"/>
    <x v="3"/>
    <x v="7"/>
    <x v="0"/>
    <x v="1904"/>
    <x v="6"/>
    <s v="Europe"/>
  </r>
  <r>
    <n v="657005"/>
    <n v="1"/>
    <d v="2016-10-18T00:00:00"/>
    <x v="9"/>
    <s v=""/>
    <n v="556465"/>
    <n v="23"/>
    <n v="1547"/>
    <n v="1"/>
    <s v="255.00 "/>
    <n v="255"/>
    <x v="3"/>
    <x v="4"/>
    <x v="4"/>
    <x v="1905"/>
    <x v="6"/>
    <s v="Europe"/>
  </r>
  <r>
    <n v="657005"/>
    <n v="2"/>
    <d v="2016-10-18T00:00:00"/>
    <x v="9"/>
    <s v=""/>
    <n v="556465"/>
    <n v="23"/>
    <n v="1373"/>
    <n v="2"/>
    <s v="14.19 "/>
    <n v="28.38"/>
    <x v="3"/>
    <x v="4"/>
    <x v="0"/>
    <x v="1905"/>
    <x v="6"/>
    <s v="Europe"/>
  </r>
  <r>
    <n v="657005"/>
    <n v="3"/>
    <d v="2016-10-18T00:00:00"/>
    <x v="9"/>
    <s v=""/>
    <n v="556465"/>
    <n v="23"/>
    <n v="1648"/>
    <n v="7"/>
    <s v="109.99 "/>
    <n v="769.93"/>
    <x v="3"/>
    <x v="5"/>
    <x v="0"/>
    <x v="1905"/>
    <x v="6"/>
    <s v="Europe"/>
  </r>
  <r>
    <n v="657005"/>
    <n v="4"/>
    <d v="2016-10-18T00:00:00"/>
    <x v="9"/>
    <s v=""/>
    <n v="556465"/>
    <n v="23"/>
    <n v="78"/>
    <n v="6"/>
    <s v="40.55 "/>
    <n v="243.29999999999998"/>
    <x v="3"/>
    <x v="7"/>
    <x v="10"/>
    <x v="1905"/>
    <x v="6"/>
    <s v="Europe"/>
  </r>
  <r>
    <n v="657005"/>
    <n v="5"/>
    <d v="2016-10-18T00:00:00"/>
    <x v="9"/>
    <s v=""/>
    <n v="556465"/>
    <n v="23"/>
    <n v="1639"/>
    <n v="1"/>
    <s v="9.99 "/>
    <n v="9.99"/>
    <x v="3"/>
    <x v="5"/>
    <x v="0"/>
    <x v="1905"/>
    <x v="6"/>
    <s v="Europe"/>
  </r>
  <r>
    <n v="657005"/>
    <n v="6"/>
    <d v="2016-10-18T00:00:00"/>
    <x v="9"/>
    <s v=""/>
    <n v="556465"/>
    <n v="23"/>
    <n v="2303"/>
    <n v="3"/>
    <s v="339.00 "/>
    <n v="1017"/>
    <x v="3"/>
    <x v="1"/>
    <x v="5"/>
    <x v="1905"/>
    <x v="6"/>
    <s v="Europe"/>
  </r>
  <r>
    <n v="657006"/>
    <n v="1"/>
    <d v="2016-10-18T00:00:00"/>
    <x v="9"/>
    <s v=""/>
    <n v="917293"/>
    <n v="36"/>
    <n v="536"/>
    <n v="2"/>
    <s v="99.00 "/>
    <n v="198"/>
    <x v="2"/>
    <x v="2"/>
    <x v="6"/>
    <x v="1906"/>
    <x v="2"/>
    <s v="Europe"/>
  </r>
  <r>
    <n v="657006"/>
    <n v="2"/>
    <d v="2016-10-18T00:00:00"/>
    <x v="9"/>
    <s v=""/>
    <n v="917293"/>
    <n v="36"/>
    <n v="1134"/>
    <n v="1"/>
    <s v="319.00 "/>
    <n v="319"/>
    <x v="2"/>
    <x v="0"/>
    <x v="2"/>
    <x v="1906"/>
    <x v="2"/>
    <s v="Europe"/>
  </r>
  <r>
    <n v="657006"/>
    <n v="3"/>
    <d v="2016-10-18T00:00:00"/>
    <x v="9"/>
    <s v=""/>
    <n v="917293"/>
    <n v="36"/>
    <n v="1918"/>
    <n v="2"/>
    <s v="299.99 "/>
    <n v="599.98"/>
    <x v="2"/>
    <x v="1"/>
    <x v="2"/>
    <x v="1906"/>
    <x v="2"/>
    <s v="Europe"/>
  </r>
  <r>
    <n v="657006"/>
    <n v="4"/>
    <d v="2016-10-18T00:00:00"/>
    <x v="9"/>
    <s v=""/>
    <n v="917293"/>
    <n v="36"/>
    <n v="1913"/>
    <n v="3"/>
    <s v="279.99 "/>
    <n v="839.97"/>
    <x v="2"/>
    <x v="1"/>
    <x v="2"/>
    <x v="1906"/>
    <x v="2"/>
    <s v="Europe"/>
  </r>
  <r>
    <n v="657007"/>
    <n v="1"/>
    <d v="2016-10-18T00:00:00"/>
    <x v="9"/>
    <s v=""/>
    <n v="139891"/>
    <n v="6"/>
    <n v="440"/>
    <n v="1"/>
    <s v="219.95 "/>
    <n v="219.95"/>
    <x v="4"/>
    <x v="2"/>
    <x v="6"/>
    <x v="1907"/>
    <x v="7"/>
    <s v="Australia"/>
  </r>
  <r>
    <n v="657007"/>
    <n v="2"/>
    <d v="2016-10-18T00:00:00"/>
    <x v="9"/>
    <s v=""/>
    <n v="139891"/>
    <n v="6"/>
    <n v="66"/>
    <n v="8"/>
    <s v="25.69 "/>
    <n v="205.52"/>
    <x v="4"/>
    <x v="7"/>
    <x v="10"/>
    <x v="1907"/>
    <x v="7"/>
    <s v="Australia"/>
  </r>
  <r>
    <n v="657007"/>
    <n v="3"/>
    <d v="2016-10-18T00:00:00"/>
    <x v="9"/>
    <s v=""/>
    <n v="139891"/>
    <n v="6"/>
    <n v="364"/>
    <n v="2"/>
    <s v="382.95 "/>
    <n v="765.9"/>
    <x v="4"/>
    <x v="2"/>
    <x v="3"/>
    <x v="1907"/>
    <x v="7"/>
    <s v="Australia"/>
  </r>
  <r>
    <n v="657008"/>
    <n v="1"/>
    <d v="2016-10-18T00:00:00"/>
    <x v="9"/>
    <s v=""/>
    <n v="1255483"/>
    <n v="50"/>
    <n v="1682"/>
    <n v="3"/>
    <s v="8.99 "/>
    <n v="26.97"/>
    <x v="1"/>
    <x v="6"/>
    <x v="7"/>
    <x v="1908"/>
    <x v="1"/>
    <s v="North America"/>
  </r>
  <r>
    <n v="657008"/>
    <n v="2"/>
    <d v="2016-10-18T00:00:00"/>
    <x v="9"/>
    <s v=""/>
    <n v="1255483"/>
    <n v="50"/>
    <n v="79"/>
    <n v="1"/>
    <s v="40.55 "/>
    <n v="40.549999999999997"/>
    <x v="1"/>
    <x v="7"/>
    <x v="10"/>
    <x v="1908"/>
    <x v="1"/>
    <s v="North America"/>
  </r>
  <r>
    <n v="657008"/>
    <n v="3"/>
    <d v="2016-10-18T00:00:00"/>
    <x v="9"/>
    <s v=""/>
    <n v="1255483"/>
    <n v="50"/>
    <n v="1415"/>
    <n v="2"/>
    <s v="300.00 "/>
    <n v="600"/>
    <x v="1"/>
    <x v="4"/>
    <x v="4"/>
    <x v="1908"/>
    <x v="1"/>
    <s v="North America"/>
  </r>
  <r>
    <n v="658001"/>
    <n v="1"/>
    <d v="2016-10-19T00:00:00"/>
    <x v="9"/>
    <s v=""/>
    <n v="529903"/>
    <n v="27"/>
    <n v="89"/>
    <n v="1"/>
    <s v="149.99 "/>
    <n v="149.99"/>
    <x v="3"/>
    <x v="7"/>
    <x v="10"/>
    <x v="1909"/>
    <x v="6"/>
    <s v="Europe"/>
  </r>
  <r>
    <n v="658001"/>
    <n v="2"/>
    <d v="2016-10-19T00:00:00"/>
    <x v="9"/>
    <s v=""/>
    <n v="529903"/>
    <n v="27"/>
    <n v="2143"/>
    <n v="4"/>
    <s v="163.00 "/>
    <n v="652"/>
    <x v="3"/>
    <x v="1"/>
    <x v="3"/>
    <x v="1909"/>
    <x v="6"/>
    <s v="Europe"/>
  </r>
  <r>
    <n v="658001"/>
    <n v="3"/>
    <d v="2016-10-19T00:00:00"/>
    <x v="9"/>
    <s v=""/>
    <n v="529903"/>
    <n v="27"/>
    <n v="2493"/>
    <n v="9"/>
    <s v="24.99 "/>
    <n v="224.91"/>
    <x v="3"/>
    <x v="4"/>
    <x v="0"/>
    <x v="1909"/>
    <x v="6"/>
    <s v="Europe"/>
  </r>
  <r>
    <n v="658001"/>
    <n v="4"/>
    <d v="2016-10-19T00:00:00"/>
    <x v="9"/>
    <s v=""/>
    <n v="529903"/>
    <n v="27"/>
    <n v="562"/>
    <n v="7"/>
    <s v="109.00 "/>
    <n v="763"/>
    <x v="3"/>
    <x v="2"/>
    <x v="5"/>
    <x v="1909"/>
    <x v="6"/>
    <s v="Europe"/>
  </r>
  <r>
    <n v="658002"/>
    <n v="1"/>
    <d v="2016-10-19T00:00:00"/>
    <x v="9"/>
    <s v=""/>
    <n v="2014226"/>
    <n v="54"/>
    <n v="985"/>
    <n v="3"/>
    <s v="231.00 "/>
    <n v="693"/>
    <x v="1"/>
    <x v="0"/>
    <x v="1"/>
    <x v="1910"/>
    <x v="1"/>
    <s v="North America"/>
  </r>
  <r>
    <n v="658003"/>
    <n v="1"/>
    <d v="2016-10-19T00:00:00"/>
    <x v="9"/>
    <s v=""/>
    <n v="1763365"/>
    <n v="48"/>
    <n v="46"/>
    <n v="1"/>
    <s v="149.95 "/>
    <n v="149.94999999999999"/>
    <x v="1"/>
    <x v="7"/>
    <x v="6"/>
    <x v="103"/>
    <x v="1"/>
    <s v="North America"/>
  </r>
  <r>
    <n v="658003"/>
    <n v="2"/>
    <d v="2016-10-19T00:00:00"/>
    <x v="9"/>
    <s v=""/>
    <n v="1763365"/>
    <n v="48"/>
    <n v="448"/>
    <n v="7"/>
    <s v="269.90 "/>
    <n v="1889.2999999999997"/>
    <x v="1"/>
    <x v="2"/>
    <x v="6"/>
    <x v="103"/>
    <x v="1"/>
    <s v="North America"/>
  </r>
  <r>
    <n v="658004"/>
    <n v="1"/>
    <d v="2016-10-19T00:00:00"/>
    <x v="9"/>
    <s v="10/25/2016"/>
    <n v="1714301"/>
    <n v="0"/>
    <n v="1904"/>
    <n v="2"/>
    <s v="899.00 "/>
    <n v="1798"/>
    <x v="1"/>
    <x v="1"/>
    <x v="2"/>
    <x v="1911"/>
    <x v="1"/>
    <s v="North America"/>
  </r>
  <r>
    <n v="658004"/>
    <n v="2"/>
    <d v="2016-10-19T00:00:00"/>
    <x v="9"/>
    <s v="10/25/2016"/>
    <n v="1714301"/>
    <n v="0"/>
    <n v="1515"/>
    <n v="2"/>
    <s v="230.00 "/>
    <n v="460"/>
    <x v="1"/>
    <x v="4"/>
    <x v="4"/>
    <x v="1911"/>
    <x v="1"/>
    <s v="North America"/>
  </r>
  <r>
    <n v="658005"/>
    <n v="1"/>
    <d v="2016-10-19T00:00:00"/>
    <x v="9"/>
    <s v=""/>
    <n v="244320"/>
    <n v="10"/>
    <n v="1573"/>
    <n v="4"/>
    <s v="58.99 "/>
    <n v="235.96"/>
    <x v="0"/>
    <x v="5"/>
    <x v="8"/>
    <x v="1912"/>
    <x v="0"/>
    <s v="North America"/>
  </r>
  <r>
    <n v="658006"/>
    <n v="1"/>
    <d v="2016-10-19T00:00:00"/>
    <x v="9"/>
    <s v=""/>
    <n v="1094568"/>
    <n v="37"/>
    <n v="2160"/>
    <n v="1"/>
    <s v="445.00 "/>
    <n v="445"/>
    <x v="2"/>
    <x v="1"/>
    <x v="3"/>
    <x v="1913"/>
    <x v="2"/>
    <s v="Europe"/>
  </r>
  <r>
    <n v="658006"/>
    <n v="2"/>
    <d v="2016-10-19T00:00:00"/>
    <x v="9"/>
    <s v=""/>
    <n v="1094568"/>
    <n v="37"/>
    <n v="1966"/>
    <n v="1"/>
    <s v="299.99 "/>
    <n v="299.99"/>
    <x v="2"/>
    <x v="1"/>
    <x v="9"/>
    <x v="1913"/>
    <x v="2"/>
    <s v="Europe"/>
  </r>
  <r>
    <n v="658007"/>
    <n v="1"/>
    <d v="2016-10-19T00:00:00"/>
    <x v="9"/>
    <s v=""/>
    <n v="469741"/>
    <n v="19"/>
    <n v="1110"/>
    <n v="8"/>
    <s v="302.00 "/>
    <n v="2416"/>
    <x v="3"/>
    <x v="0"/>
    <x v="2"/>
    <x v="1094"/>
    <x v="6"/>
    <s v="Europe"/>
  </r>
  <r>
    <n v="658007"/>
    <n v="2"/>
    <d v="2016-10-19T00:00:00"/>
    <x v="9"/>
    <s v=""/>
    <n v="469741"/>
    <n v="19"/>
    <n v="92"/>
    <n v="2"/>
    <s v="149.99 "/>
    <n v="299.98"/>
    <x v="3"/>
    <x v="7"/>
    <x v="10"/>
    <x v="1094"/>
    <x v="6"/>
    <s v="Europe"/>
  </r>
  <r>
    <n v="658008"/>
    <n v="1"/>
    <d v="2016-10-19T00:00:00"/>
    <x v="9"/>
    <s v=""/>
    <n v="1561059"/>
    <n v="64"/>
    <n v="514"/>
    <n v="5"/>
    <s v="69.00 "/>
    <n v="345"/>
    <x v="1"/>
    <x v="2"/>
    <x v="3"/>
    <x v="1914"/>
    <x v="1"/>
    <s v="North America"/>
  </r>
  <r>
    <n v="658009"/>
    <n v="1"/>
    <d v="2016-10-19T00:00:00"/>
    <x v="9"/>
    <s v=""/>
    <n v="1514909"/>
    <n v="59"/>
    <n v="1442"/>
    <n v="1"/>
    <s v="529.00 "/>
    <n v="529"/>
    <x v="1"/>
    <x v="4"/>
    <x v="4"/>
    <x v="1915"/>
    <x v="1"/>
    <s v="North America"/>
  </r>
  <r>
    <n v="658010"/>
    <n v="1"/>
    <d v="2016-10-19T00:00:00"/>
    <x v="9"/>
    <s v=""/>
    <n v="1535089"/>
    <n v="48"/>
    <n v="4"/>
    <n v="5"/>
    <s v="21.57 "/>
    <n v="107.85"/>
    <x v="1"/>
    <x v="7"/>
    <x v="0"/>
    <x v="1916"/>
    <x v="1"/>
    <s v="North America"/>
  </r>
  <r>
    <n v="658010"/>
    <n v="2"/>
    <d v="2016-10-19T00:00:00"/>
    <x v="9"/>
    <s v=""/>
    <n v="1535089"/>
    <n v="48"/>
    <n v="1590"/>
    <n v="4"/>
    <s v="22.89 "/>
    <n v="91.56"/>
    <x v="1"/>
    <x v="5"/>
    <x v="8"/>
    <x v="1916"/>
    <x v="1"/>
    <s v="North America"/>
  </r>
  <r>
    <n v="658010"/>
    <n v="3"/>
    <d v="2016-10-19T00:00:00"/>
    <x v="9"/>
    <s v=""/>
    <n v="1535089"/>
    <n v="48"/>
    <n v="1973"/>
    <n v="3"/>
    <s v="279.99 "/>
    <n v="839.97"/>
    <x v="1"/>
    <x v="1"/>
    <x v="9"/>
    <x v="1916"/>
    <x v="1"/>
    <s v="North America"/>
  </r>
  <r>
    <n v="659000"/>
    <n v="1"/>
    <d v="2016-10-20T00:00:00"/>
    <x v="9"/>
    <s v=""/>
    <n v="800304"/>
    <n v="32"/>
    <n v="2013"/>
    <n v="1"/>
    <s v="665.94 "/>
    <n v="665.94"/>
    <x v="3"/>
    <x v="1"/>
    <x v="2"/>
    <x v="1917"/>
    <x v="3"/>
    <s v="Europe"/>
  </r>
  <r>
    <n v="659001"/>
    <n v="1"/>
    <d v="2016-10-20T00:00:00"/>
    <x v="9"/>
    <s v=""/>
    <n v="2027835"/>
    <n v="48"/>
    <n v="1641"/>
    <n v="1"/>
    <s v="12.66 "/>
    <n v="12.66"/>
    <x v="1"/>
    <x v="5"/>
    <x v="0"/>
    <x v="1918"/>
    <x v="1"/>
    <s v="North America"/>
  </r>
  <r>
    <n v="659001"/>
    <n v="2"/>
    <d v="2016-10-20T00:00:00"/>
    <x v="9"/>
    <s v=""/>
    <n v="2027835"/>
    <n v="48"/>
    <n v="197"/>
    <n v="1"/>
    <s v="299.90 "/>
    <n v="299.89999999999998"/>
    <x v="1"/>
    <x v="3"/>
    <x v="9"/>
    <x v="1918"/>
    <x v="1"/>
    <s v="North America"/>
  </r>
  <r>
    <n v="659001"/>
    <n v="3"/>
    <d v="2016-10-20T00:00:00"/>
    <x v="9"/>
    <s v=""/>
    <n v="2027835"/>
    <n v="48"/>
    <n v="488"/>
    <n v="1"/>
    <s v="49.00 "/>
    <n v="49"/>
    <x v="1"/>
    <x v="2"/>
    <x v="5"/>
    <x v="1918"/>
    <x v="1"/>
    <s v="North America"/>
  </r>
  <r>
    <n v="659002"/>
    <n v="1"/>
    <d v="2016-10-20T00:00:00"/>
    <x v="9"/>
    <s v=""/>
    <n v="1983416"/>
    <n v="48"/>
    <n v="110"/>
    <n v="1"/>
    <s v="132.99 "/>
    <n v="132.99"/>
    <x v="1"/>
    <x v="7"/>
    <x v="6"/>
    <x v="1919"/>
    <x v="1"/>
    <s v="North America"/>
  </r>
  <r>
    <n v="659002"/>
    <n v="2"/>
    <d v="2016-10-20T00:00:00"/>
    <x v="9"/>
    <s v=""/>
    <n v="1983416"/>
    <n v="48"/>
    <n v="152"/>
    <n v="4"/>
    <s v="1,184.97 "/>
    <n v="4739.88"/>
    <x v="1"/>
    <x v="3"/>
    <x v="3"/>
    <x v="1919"/>
    <x v="1"/>
    <s v="North America"/>
  </r>
  <r>
    <n v="659002"/>
    <n v="3"/>
    <d v="2016-10-20T00:00:00"/>
    <x v="9"/>
    <s v=""/>
    <n v="1983416"/>
    <n v="48"/>
    <n v="2187"/>
    <n v="2"/>
    <s v="129.90 "/>
    <n v="259.8"/>
    <x v="1"/>
    <x v="1"/>
    <x v="2"/>
    <x v="1919"/>
    <x v="1"/>
    <s v="North America"/>
  </r>
  <r>
    <n v="659002"/>
    <n v="4"/>
    <d v="2016-10-20T00:00:00"/>
    <x v="9"/>
    <s v=""/>
    <n v="1983416"/>
    <n v="48"/>
    <n v="1094"/>
    <n v="2"/>
    <s v="332.00 "/>
    <n v="664"/>
    <x v="1"/>
    <x v="0"/>
    <x v="0"/>
    <x v="1919"/>
    <x v="1"/>
    <s v="North America"/>
  </r>
  <r>
    <n v="659003"/>
    <n v="1"/>
    <d v="2016-10-20T00:00:00"/>
    <x v="9"/>
    <s v=""/>
    <n v="1992043"/>
    <n v="65"/>
    <n v="1722"/>
    <n v="8"/>
    <s v="56.00 "/>
    <n v="448"/>
    <x v="1"/>
    <x v="6"/>
    <x v="7"/>
    <x v="1920"/>
    <x v="1"/>
    <s v="North America"/>
  </r>
  <r>
    <n v="659004"/>
    <n v="1"/>
    <d v="2016-10-20T00:00:00"/>
    <x v="9"/>
    <s v=""/>
    <n v="1395434"/>
    <n v="63"/>
    <n v="1123"/>
    <n v="3"/>
    <s v="328.00 "/>
    <n v="984"/>
    <x v="1"/>
    <x v="0"/>
    <x v="2"/>
    <x v="1921"/>
    <x v="1"/>
    <s v="North America"/>
  </r>
  <r>
    <n v="659006"/>
    <n v="1"/>
    <d v="2016-10-20T00:00:00"/>
    <x v="9"/>
    <s v=""/>
    <n v="1179986"/>
    <n v="36"/>
    <n v="1442"/>
    <n v="2"/>
    <s v="529.00 "/>
    <n v="1058"/>
    <x v="2"/>
    <x v="4"/>
    <x v="4"/>
    <x v="1922"/>
    <x v="2"/>
    <s v="Europe"/>
  </r>
  <r>
    <n v="659007"/>
    <n v="1"/>
    <d v="2016-10-20T00:00:00"/>
    <x v="9"/>
    <s v=""/>
    <n v="123266"/>
    <n v="5"/>
    <n v="1606"/>
    <n v="1"/>
    <s v="159.99 "/>
    <n v="159.99"/>
    <x v="4"/>
    <x v="5"/>
    <x v="8"/>
    <x v="1923"/>
    <x v="7"/>
    <s v="Australia"/>
  </r>
  <r>
    <n v="659008"/>
    <n v="1"/>
    <d v="2016-10-20T00:00:00"/>
    <x v="9"/>
    <s v=""/>
    <n v="210689"/>
    <n v="9"/>
    <n v="109"/>
    <n v="5"/>
    <s v="132.99 "/>
    <n v="664.95"/>
    <x v="0"/>
    <x v="7"/>
    <x v="6"/>
    <x v="1924"/>
    <x v="0"/>
    <s v="North America"/>
  </r>
  <r>
    <n v="659008"/>
    <n v="2"/>
    <d v="2016-10-20T00:00:00"/>
    <x v="9"/>
    <s v=""/>
    <n v="210689"/>
    <n v="9"/>
    <n v="2312"/>
    <n v="1"/>
    <s v="268.50 "/>
    <n v="268.5"/>
    <x v="0"/>
    <x v="1"/>
    <x v="9"/>
    <x v="1924"/>
    <x v="0"/>
    <s v="North America"/>
  </r>
  <r>
    <n v="659008"/>
    <n v="3"/>
    <d v="2016-10-20T00:00:00"/>
    <x v="9"/>
    <s v=""/>
    <n v="210689"/>
    <n v="9"/>
    <n v="1578"/>
    <n v="1"/>
    <s v="219.00 "/>
    <n v="219"/>
    <x v="0"/>
    <x v="5"/>
    <x v="8"/>
    <x v="1924"/>
    <x v="0"/>
    <s v="North America"/>
  </r>
  <r>
    <n v="659010"/>
    <n v="1"/>
    <d v="2016-10-20T00:00:00"/>
    <x v="9"/>
    <s v=""/>
    <n v="1811629"/>
    <n v="55"/>
    <n v="143"/>
    <n v="7"/>
    <s v="299.99 "/>
    <n v="2099.9300000000003"/>
    <x v="1"/>
    <x v="3"/>
    <x v="3"/>
    <x v="1925"/>
    <x v="1"/>
    <s v="North America"/>
  </r>
  <r>
    <n v="659010"/>
    <n v="2"/>
    <d v="2016-10-20T00:00:00"/>
    <x v="9"/>
    <s v=""/>
    <n v="1811629"/>
    <n v="55"/>
    <n v="449"/>
    <n v="3"/>
    <s v="349.00 "/>
    <n v="1047"/>
    <x v="1"/>
    <x v="2"/>
    <x v="6"/>
    <x v="1925"/>
    <x v="1"/>
    <s v="North America"/>
  </r>
  <r>
    <n v="659010"/>
    <n v="3"/>
    <d v="2016-10-20T00:00:00"/>
    <x v="9"/>
    <s v=""/>
    <n v="1811629"/>
    <n v="55"/>
    <n v="2102"/>
    <n v="3"/>
    <s v="791.00 "/>
    <n v="2373"/>
    <x v="1"/>
    <x v="1"/>
    <x v="0"/>
    <x v="1925"/>
    <x v="1"/>
    <s v="North America"/>
  </r>
  <r>
    <n v="659010"/>
    <n v="4"/>
    <d v="2016-10-20T00:00:00"/>
    <x v="9"/>
    <s v=""/>
    <n v="1811629"/>
    <n v="55"/>
    <n v="95"/>
    <n v="1"/>
    <s v="67.40 "/>
    <n v="67.400000000000006"/>
    <x v="1"/>
    <x v="7"/>
    <x v="6"/>
    <x v="1925"/>
    <x v="1"/>
    <s v="North America"/>
  </r>
  <r>
    <n v="659012"/>
    <n v="1"/>
    <d v="2016-10-20T00:00:00"/>
    <x v="9"/>
    <s v=""/>
    <n v="1218135"/>
    <n v="61"/>
    <n v="186"/>
    <n v="4"/>
    <s v="89.90 "/>
    <n v="359.6"/>
    <x v="1"/>
    <x v="3"/>
    <x v="8"/>
    <x v="1926"/>
    <x v="1"/>
    <s v="North America"/>
  </r>
  <r>
    <n v="659012"/>
    <n v="2"/>
    <d v="2016-10-20T00:00:00"/>
    <x v="9"/>
    <s v=""/>
    <n v="1218135"/>
    <n v="61"/>
    <n v="2077"/>
    <n v="2"/>
    <s v="99.99 "/>
    <n v="199.98"/>
    <x v="1"/>
    <x v="1"/>
    <x v="0"/>
    <x v="1926"/>
    <x v="1"/>
    <s v="North America"/>
  </r>
  <r>
    <n v="659012"/>
    <n v="3"/>
    <d v="2016-10-20T00:00:00"/>
    <x v="9"/>
    <s v=""/>
    <n v="1218135"/>
    <n v="61"/>
    <n v="1630"/>
    <n v="1"/>
    <s v="22.89 "/>
    <n v="22.89"/>
    <x v="1"/>
    <x v="5"/>
    <x v="0"/>
    <x v="1926"/>
    <x v="1"/>
    <s v="North America"/>
  </r>
  <r>
    <n v="660000"/>
    <n v="1"/>
    <d v="2016-10-21T00:00:00"/>
    <x v="9"/>
    <s v=""/>
    <n v="367824"/>
    <n v="10"/>
    <n v="1580"/>
    <n v="2"/>
    <s v="219.00 "/>
    <n v="438"/>
    <x v="0"/>
    <x v="5"/>
    <x v="8"/>
    <x v="1161"/>
    <x v="0"/>
    <s v="North America"/>
  </r>
  <r>
    <n v="660000"/>
    <n v="2"/>
    <d v="2016-10-21T00:00:00"/>
    <x v="9"/>
    <s v=""/>
    <n v="367824"/>
    <n v="10"/>
    <n v="135"/>
    <n v="1"/>
    <s v="349.95 "/>
    <n v="349.95"/>
    <x v="0"/>
    <x v="3"/>
    <x v="3"/>
    <x v="1161"/>
    <x v="0"/>
    <s v="North America"/>
  </r>
  <r>
    <n v="660001"/>
    <n v="1"/>
    <d v="2016-10-21T00:00:00"/>
    <x v="9"/>
    <s v=""/>
    <n v="1411031"/>
    <n v="61"/>
    <n v="1582"/>
    <n v="1"/>
    <s v="17.99 "/>
    <n v="17.989999999999998"/>
    <x v="1"/>
    <x v="5"/>
    <x v="8"/>
    <x v="1927"/>
    <x v="1"/>
    <s v="North America"/>
  </r>
  <r>
    <n v="660002"/>
    <n v="1"/>
    <d v="2016-10-21T00:00:00"/>
    <x v="9"/>
    <s v=""/>
    <n v="1112803"/>
    <n v="42"/>
    <n v="1571"/>
    <n v="4"/>
    <s v="56.99 "/>
    <n v="227.96"/>
    <x v="2"/>
    <x v="5"/>
    <x v="8"/>
    <x v="1928"/>
    <x v="2"/>
    <s v="Europe"/>
  </r>
  <r>
    <n v="660003"/>
    <n v="1"/>
    <d v="2016-10-21T00:00:00"/>
    <x v="9"/>
    <s v=""/>
    <n v="477258"/>
    <n v="20"/>
    <n v="2096"/>
    <n v="1"/>
    <s v="877.50 "/>
    <n v="877.5"/>
    <x v="3"/>
    <x v="1"/>
    <x v="0"/>
    <x v="1929"/>
    <x v="6"/>
    <s v="Europe"/>
  </r>
  <r>
    <n v="660003"/>
    <n v="2"/>
    <d v="2016-10-21T00:00:00"/>
    <x v="9"/>
    <s v=""/>
    <n v="477258"/>
    <n v="20"/>
    <n v="191"/>
    <n v="1"/>
    <s v="66.00 "/>
    <n v="66"/>
    <x v="3"/>
    <x v="3"/>
    <x v="8"/>
    <x v="1929"/>
    <x v="6"/>
    <s v="Europe"/>
  </r>
  <r>
    <n v="660003"/>
    <n v="3"/>
    <d v="2016-10-21T00:00:00"/>
    <x v="9"/>
    <s v=""/>
    <n v="477258"/>
    <n v="20"/>
    <n v="440"/>
    <n v="3"/>
    <s v="219.95 "/>
    <n v="659.84999999999991"/>
    <x v="3"/>
    <x v="2"/>
    <x v="6"/>
    <x v="1929"/>
    <x v="6"/>
    <s v="Europe"/>
  </r>
  <r>
    <n v="660003"/>
    <n v="4"/>
    <d v="2016-10-21T00:00:00"/>
    <x v="9"/>
    <s v=""/>
    <n v="477258"/>
    <n v="20"/>
    <n v="80"/>
    <n v="2"/>
    <s v="40.55 "/>
    <n v="81.099999999999994"/>
    <x v="3"/>
    <x v="7"/>
    <x v="10"/>
    <x v="1929"/>
    <x v="6"/>
    <s v="Europe"/>
  </r>
  <r>
    <n v="660004"/>
    <n v="1"/>
    <d v="2016-10-21T00:00:00"/>
    <x v="9"/>
    <s v=""/>
    <n v="1397593"/>
    <n v="65"/>
    <n v="1242"/>
    <n v="1"/>
    <s v="838.00 "/>
    <n v="838"/>
    <x v="1"/>
    <x v="0"/>
    <x v="2"/>
    <x v="1930"/>
    <x v="1"/>
    <s v="North America"/>
  </r>
  <r>
    <n v="660004"/>
    <n v="2"/>
    <d v="2016-10-21T00:00:00"/>
    <x v="9"/>
    <s v=""/>
    <n v="1397593"/>
    <n v="65"/>
    <n v="1104"/>
    <n v="3"/>
    <s v="427.00 "/>
    <n v="1281"/>
    <x v="1"/>
    <x v="0"/>
    <x v="0"/>
    <x v="1930"/>
    <x v="1"/>
    <s v="North America"/>
  </r>
  <r>
    <n v="660005"/>
    <n v="1"/>
    <d v="2016-10-21T00:00:00"/>
    <x v="9"/>
    <s v=""/>
    <n v="726955"/>
    <n v="29"/>
    <n v="400"/>
    <n v="1"/>
    <s v="758.00 "/>
    <n v="758"/>
    <x v="3"/>
    <x v="2"/>
    <x v="6"/>
    <x v="1931"/>
    <x v="4"/>
    <s v="Europe"/>
  </r>
  <r>
    <n v="660005"/>
    <n v="2"/>
    <d v="2016-10-21T00:00:00"/>
    <x v="9"/>
    <s v=""/>
    <n v="726955"/>
    <n v="29"/>
    <n v="144"/>
    <n v="2"/>
    <s v="299.99 "/>
    <n v="599.98"/>
    <x v="3"/>
    <x v="3"/>
    <x v="3"/>
    <x v="1931"/>
    <x v="4"/>
    <s v="Europe"/>
  </r>
  <r>
    <n v="660005"/>
    <n v="3"/>
    <d v="2016-10-21T00:00:00"/>
    <x v="9"/>
    <s v=""/>
    <n v="726955"/>
    <n v="29"/>
    <n v="63"/>
    <n v="4"/>
    <s v="181.00 "/>
    <n v="724"/>
    <x v="3"/>
    <x v="7"/>
    <x v="6"/>
    <x v="1931"/>
    <x v="4"/>
    <s v="Europe"/>
  </r>
  <r>
    <n v="660006"/>
    <n v="1"/>
    <d v="2016-10-21T00:00:00"/>
    <x v="9"/>
    <s v=""/>
    <n v="366500"/>
    <n v="9"/>
    <n v="141"/>
    <n v="1"/>
    <s v="299.99 "/>
    <n v="299.99"/>
    <x v="0"/>
    <x v="3"/>
    <x v="3"/>
    <x v="1932"/>
    <x v="0"/>
    <s v="North America"/>
  </r>
  <r>
    <n v="660006"/>
    <n v="2"/>
    <d v="2016-10-21T00:00:00"/>
    <x v="9"/>
    <s v=""/>
    <n v="366500"/>
    <n v="9"/>
    <n v="2186"/>
    <n v="6"/>
    <s v="149.00 "/>
    <n v="894"/>
    <x v="0"/>
    <x v="1"/>
    <x v="2"/>
    <x v="1932"/>
    <x v="0"/>
    <s v="North America"/>
  </r>
  <r>
    <n v="660006"/>
    <n v="3"/>
    <d v="2016-10-21T00:00:00"/>
    <x v="9"/>
    <s v=""/>
    <n v="366500"/>
    <n v="9"/>
    <n v="2073"/>
    <n v="1"/>
    <s v="665.94 "/>
    <n v="665.94"/>
    <x v="0"/>
    <x v="1"/>
    <x v="0"/>
    <x v="1932"/>
    <x v="0"/>
    <s v="North America"/>
  </r>
  <r>
    <n v="660007"/>
    <n v="1"/>
    <d v="2016-10-21T00:00:00"/>
    <x v="9"/>
    <s v=""/>
    <n v="1572877"/>
    <n v="51"/>
    <n v="149"/>
    <n v="1"/>
    <s v="1,184.97 "/>
    <n v="1184.97"/>
    <x v="1"/>
    <x v="3"/>
    <x v="3"/>
    <x v="1933"/>
    <x v="1"/>
    <s v="North America"/>
  </r>
  <r>
    <n v="660007"/>
    <n v="2"/>
    <d v="2016-10-21T00:00:00"/>
    <x v="9"/>
    <s v=""/>
    <n v="1572877"/>
    <n v="51"/>
    <n v="119"/>
    <n v="2"/>
    <s v="119.99 "/>
    <n v="239.98"/>
    <x v="1"/>
    <x v="3"/>
    <x v="3"/>
    <x v="1933"/>
    <x v="1"/>
    <s v="North America"/>
  </r>
  <r>
    <n v="660008"/>
    <n v="1"/>
    <d v="2016-10-21T00:00:00"/>
    <x v="9"/>
    <s v=""/>
    <n v="1519413"/>
    <n v="59"/>
    <n v="101"/>
    <n v="2"/>
    <s v="120.00 "/>
    <n v="240"/>
    <x v="1"/>
    <x v="7"/>
    <x v="6"/>
    <x v="1934"/>
    <x v="1"/>
    <s v="North America"/>
  </r>
  <r>
    <n v="661000"/>
    <n v="1"/>
    <d v="2016-10-22T00:00:00"/>
    <x v="9"/>
    <s v=""/>
    <n v="487568"/>
    <n v="24"/>
    <n v="833"/>
    <n v="1"/>
    <s v="17.90 "/>
    <n v="17.899999999999999"/>
    <x v="3"/>
    <x v="2"/>
    <x v="0"/>
    <x v="1935"/>
    <x v="6"/>
    <s v="Europe"/>
  </r>
  <r>
    <n v="661000"/>
    <n v="2"/>
    <d v="2016-10-22T00:00:00"/>
    <x v="9"/>
    <s v=""/>
    <n v="487568"/>
    <n v="24"/>
    <n v="62"/>
    <n v="1"/>
    <s v="181.00 "/>
    <n v="181"/>
    <x v="3"/>
    <x v="7"/>
    <x v="6"/>
    <x v="1935"/>
    <x v="6"/>
    <s v="Europe"/>
  </r>
  <r>
    <n v="661001"/>
    <n v="1"/>
    <d v="2016-10-22T00:00:00"/>
    <x v="9"/>
    <s v=""/>
    <n v="1820216"/>
    <n v="47"/>
    <n v="2177"/>
    <n v="1"/>
    <s v="745.99 "/>
    <n v="745.99"/>
    <x v="1"/>
    <x v="1"/>
    <x v="2"/>
    <x v="1936"/>
    <x v="1"/>
    <s v="North America"/>
  </r>
  <r>
    <n v="661001"/>
    <n v="2"/>
    <d v="2016-10-22T00:00:00"/>
    <x v="9"/>
    <s v=""/>
    <n v="1820216"/>
    <n v="47"/>
    <n v="1577"/>
    <n v="8"/>
    <s v="219.00 "/>
    <n v="1752"/>
    <x v="1"/>
    <x v="5"/>
    <x v="8"/>
    <x v="1936"/>
    <x v="1"/>
    <s v="North America"/>
  </r>
  <r>
    <n v="661001"/>
    <n v="3"/>
    <d v="2016-10-22T00:00:00"/>
    <x v="9"/>
    <s v=""/>
    <n v="1820216"/>
    <n v="47"/>
    <n v="1807"/>
    <n v="6"/>
    <s v="32.00 "/>
    <n v="192"/>
    <x v="1"/>
    <x v="6"/>
    <x v="7"/>
    <x v="1936"/>
    <x v="1"/>
    <s v="North America"/>
  </r>
  <r>
    <n v="661002"/>
    <n v="1"/>
    <d v="2016-10-22T00:00:00"/>
    <x v="9"/>
    <s v=""/>
    <n v="1706020"/>
    <n v="45"/>
    <n v="1275"/>
    <n v="3"/>
    <s v="52.13 "/>
    <n v="156.39000000000001"/>
    <x v="1"/>
    <x v="0"/>
    <x v="0"/>
    <x v="1937"/>
    <x v="1"/>
    <s v="North America"/>
  </r>
  <r>
    <n v="661002"/>
    <n v="2"/>
    <d v="2016-10-22T00:00:00"/>
    <x v="9"/>
    <s v=""/>
    <n v="1706020"/>
    <n v="45"/>
    <n v="137"/>
    <n v="4"/>
    <s v="499.99 "/>
    <n v="1999.96"/>
    <x v="1"/>
    <x v="3"/>
    <x v="3"/>
    <x v="1937"/>
    <x v="1"/>
    <s v="North America"/>
  </r>
  <r>
    <n v="661002"/>
    <n v="3"/>
    <d v="2016-10-22T00:00:00"/>
    <x v="9"/>
    <s v=""/>
    <n v="1706020"/>
    <n v="45"/>
    <n v="118"/>
    <n v="8"/>
    <s v="169.99 "/>
    <n v="1359.92"/>
    <x v="1"/>
    <x v="3"/>
    <x v="3"/>
    <x v="1937"/>
    <x v="1"/>
    <s v="North America"/>
  </r>
  <r>
    <n v="661002"/>
    <n v="4"/>
    <d v="2016-10-22T00:00:00"/>
    <x v="9"/>
    <s v=""/>
    <n v="1706020"/>
    <n v="45"/>
    <n v="1620"/>
    <n v="3"/>
    <s v="60.99 "/>
    <n v="182.97"/>
    <x v="1"/>
    <x v="5"/>
    <x v="0"/>
    <x v="1937"/>
    <x v="1"/>
    <s v="North America"/>
  </r>
  <r>
    <n v="661002"/>
    <n v="5"/>
    <d v="2016-10-22T00:00:00"/>
    <x v="9"/>
    <s v=""/>
    <n v="1706020"/>
    <n v="45"/>
    <n v="436"/>
    <n v="3"/>
    <s v="369.00 "/>
    <n v="1107"/>
    <x v="1"/>
    <x v="2"/>
    <x v="3"/>
    <x v="1937"/>
    <x v="1"/>
    <s v="North America"/>
  </r>
  <r>
    <n v="661002"/>
    <n v="6"/>
    <d v="2016-10-22T00:00:00"/>
    <x v="9"/>
    <s v=""/>
    <n v="1706020"/>
    <n v="45"/>
    <n v="139"/>
    <n v="4"/>
    <s v="499.99 "/>
    <n v="1999.96"/>
    <x v="1"/>
    <x v="3"/>
    <x v="3"/>
    <x v="1937"/>
    <x v="1"/>
    <s v="North America"/>
  </r>
  <r>
    <n v="661003"/>
    <n v="1"/>
    <d v="2016-10-22T00:00:00"/>
    <x v="9"/>
    <s v=""/>
    <n v="1101266"/>
    <n v="39"/>
    <n v="501"/>
    <n v="4"/>
    <s v="59.00 "/>
    <n v="236"/>
    <x v="2"/>
    <x v="2"/>
    <x v="3"/>
    <x v="1938"/>
    <x v="2"/>
    <s v="Europe"/>
  </r>
  <r>
    <n v="661003"/>
    <n v="2"/>
    <d v="2016-10-22T00:00:00"/>
    <x v="9"/>
    <s v=""/>
    <n v="1101266"/>
    <n v="39"/>
    <n v="1574"/>
    <n v="2"/>
    <s v="59.99 "/>
    <n v="119.98"/>
    <x v="2"/>
    <x v="5"/>
    <x v="8"/>
    <x v="1938"/>
    <x v="2"/>
    <s v="Europe"/>
  </r>
  <r>
    <n v="661003"/>
    <n v="3"/>
    <d v="2016-10-22T00:00:00"/>
    <x v="9"/>
    <s v=""/>
    <n v="1101266"/>
    <n v="39"/>
    <n v="1281"/>
    <n v="8"/>
    <s v="14.99 "/>
    <n v="119.92"/>
    <x v="2"/>
    <x v="0"/>
    <x v="0"/>
    <x v="1938"/>
    <x v="2"/>
    <s v="Europe"/>
  </r>
  <r>
    <n v="661003"/>
    <n v="4"/>
    <d v="2016-10-22T00:00:00"/>
    <x v="9"/>
    <s v=""/>
    <n v="1101266"/>
    <n v="39"/>
    <n v="153"/>
    <n v="3"/>
    <s v="469.97 "/>
    <n v="1409.91"/>
    <x v="2"/>
    <x v="3"/>
    <x v="3"/>
    <x v="1938"/>
    <x v="2"/>
    <s v="Europe"/>
  </r>
  <r>
    <n v="661004"/>
    <n v="1"/>
    <d v="2016-10-22T00:00:00"/>
    <x v="9"/>
    <s v=""/>
    <n v="1276598"/>
    <n v="55"/>
    <n v="1181"/>
    <n v="3"/>
    <s v="1,580.00 "/>
    <n v="4740"/>
    <x v="1"/>
    <x v="0"/>
    <x v="2"/>
    <x v="1939"/>
    <x v="1"/>
    <s v="North America"/>
  </r>
  <r>
    <n v="661004"/>
    <n v="2"/>
    <d v="2016-10-22T00:00:00"/>
    <x v="9"/>
    <s v=""/>
    <n v="1276598"/>
    <n v="55"/>
    <n v="2098"/>
    <n v="1"/>
    <s v="508.00 "/>
    <n v="508"/>
    <x v="1"/>
    <x v="1"/>
    <x v="0"/>
    <x v="1939"/>
    <x v="1"/>
    <s v="North America"/>
  </r>
  <r>
    <n v="661004"/>
    <n v="3"/>
    <d v="2016-10-22T00:00:00"/>
    <x v="9"/>
    <s v=""/>
    <n v="1276598"/>
    <n v="55"/>
    <n v="69"/>
    <n v="4"/>
    <s v="25.69 "/>
    <n v="102.76"/>
    <x v="1"/>
    <x v="7"/>
    <x v="10"/>
    <x v="1939"/>
    <x v="1"/>
    <s v="North America"/>
  </r>
  <r>
    <n v="661004"/>
    <n v="4"/>
    <d v="2016-10-22T00:00:00"/>
    <x v="9"/>
    <s v=""/>
    <n v="1276598"/>
    <n v="55"/>
    <n v="76"/>
    <n v="2"/>
    <s v="37.95 "/>
    <n v="75.900000000000006"/>
    <x v="1"/>
    <x v="7"/>
    <x v="10"/>
    <x v="1939"/>
    <x v="1"/>
    <s v="North America"/>
  </r>
  <r>
    <n v="661005"/>
    <n v="1"/>
    <d v="2016-10-22T00:00:00"/>
    <x v="9"/>
    <s v=""/>
    <n v="1139316"/>
    <n v="37"/>
    <n v="437"/>
    <n v="1"/>
    <s v="499.90 "/>
    <n v="499.9"/>
    <x v="2"/>
    <x v="2"/>
    <x v="3"/>
    <x v="1940"/>
    <x v="2"/>
    <s v="Europe"/>
  </r>
  <r>
    <n v="661005"/>
    <n v="2"/>
    <d v="2016-10-22T00:00:00"/>
    <x v="9"/>
    <s v=""/>
    <n v="1139316"/>
    <n v="37"/>
    <n v="841"/>
    <n v="3"/>
    <s v="13.90 "/>
    <n v="41.7"/>
    <x v="2"/>
    <x v="2"/>
    <x v="0"/>
    <x v="1940"/>
    <x v="2"/>
    <s v="Europe"/>
  </r>
  <r>
    <n v="661005"/>
    <n v="3"/>
    <d v="2016-10-22T00:00:00"/>
    <x v="9"/>
    <s v=""/>
    <n v="1139316"/>
    <n v="37"/>
    <n v="1756"/>
    <n v="1"/>
    <s v="64.90 "/>
    <n v="64.900000000000006"/>
    <x v="2"/>
    <x v="6"/>
    <x v="7"/>
    <x v="1940"/>
    <x v="2"/>
    <s v="Europe"/>
  </r>
  <r>
    <n v="661005"/>
    <n v="4"/>
    <d v="2016-10-22T00:00:00"/>
    <x v="9"/>
    <s v=""/>
    <n v="1139316"/>
    <n v="37"/>
    <n v="2500"/>
    <n v="4"/>
    <s v="23.72 "/>
    <n v="94.88"/>
    <x v="2"/>
    <x v="4"/>
    <x v="0"/>
    <x v="1940"/>
    <x v="2"/>
    <s v="Europe"/>
  </r>
  <r>
    <n v="661005"/>
    <n v="5"/>
    <d v="2016-10-22T00:00:00"/>
    <x v="9"/>
    <s v=""/>
    <n v="1139316"/>
    <n v="37"/>
    <n v="401"/>
    <n v="1"/>
    <s v="326.00 "/>
    <n v="326"/>
    <x v="2"/>
    <x v="2"/>
    <x v="6"/>
    <x v="1940"/>
    <x v="2"/>
    <s v="Europe"/>
  </r>
  <r>
    <n v="661005"/>
    <n v="6"/>
    <d v="2016-10-22T00:00:00"/>
    <x v="9"/>
    <s v=""/>
    <n v="1139316"/>
    <n v="37"/>
    <n v="739"/>
    <n v="1"/>
    <s v="236.00 "/>
    <n v="236"/>
    <x v="2"/>
    <x v="2"/>
    <x v="5"/>
    <x v="1940"/>
    <x v="2"/>
    <s v="Europe"/>
  </r>
  <r>
    <n v="661005"/>
    <n v="7"/>
    <d v="2016-10-22T00:00:00"/>
    <x v="9"/>
    <s v=""/>
    <n v="1139316"/>
    <n v="37"/>
    <n v="1655"/>
    <n v="3"/>
    <s v="289.99 "/>
    <n v="869.97"/>
    <x v="2"/>
    <x v="5"/>
    <x v="0"/>
    <x v="1940"/>
    <x v="2"/>
    <s v="Europe"/>
  </r>
  <r>
    <n v="661006"/>
    <n v="1"/>
    <d v="2016-10-22T00:00:00"/>
    <x v="9"/>
    <s v=""/>
    <n v="399253"/>
    <n v="10"/>
    <n v="986"/>
    <n v="3"/>
    <s v="129.00 "/>
    <n v="387"/>
    <x v="0"/>
    <x v="0"/>
    <x v="1"/>
    <x v="1941"/>
    <x v="0"/>
    <s v="North America"/>
  </r>
  <r>
    <n v="661006"/>
    <n v="2"/>
    <d v="2016-10-22T00:00:00"/>
    <x v="9"/>
    <s v=""/>
    <n v="399253"/>
    <n v="10"/>
    <n v="327"/>
    <n v="2"/>
    <s v="279.00 "/>
    <n v="558"/>
    <x v="0"/>
    <x v="3"/>
    <x v="8"/>
    <x v="1941"/>
    <x v="0"/>
    <s v="North America"/>
  </r>
  <r>
    <n v="661006"/>
    <n v="3"/>
    <d v="2016-10-22T00:00:00"/>
    <x v="9"/>
    <s v=""/>
    <n v="399253"/>
    <n v="10"/>
    <n v="481"/>
    <n v="4"/>
    <s v="139.00 "/>
    <n v="556"/>
    <x v="0"/>
    <x v="2"/>
    <x v="5"/>
    <x v="1941"/>
    <x v="0"/>
    <s v="North America"/>
  </r>
  <r>
    <n v="661007"/>
    <n v="1"/>
    <d v="2016-10-22T00:00:00"/>
    <x v="9"/>
    <s v="11/02/2016"/>
    <n v="1489054"/>
    <n v="0"/>
    <n v="82"/>
    <n v="4"/>
    <s v="40.55 "/>
    <n v="162.19999999999999"/>
    <x v="1"/>
    <x v="7"/>
    <x v="10"/>
    <x v="1942"/>
    <x v="1"/>
    <s v="North America"/>
  </r>
  <r>
    <n v="661009"/>
    <n v="1"/>
    <d v="2016-10-22T00:00:00"/>
    <x v="9"/>
    <s v="10/25/2016"/>
    <n v="795767"/>
    <n v="0"/>
    <n v="1577"/>
    <n v="1"/>
    <s v="219.00 "/>
    <n v="219"/>
    <x v="3"/>
    <x v="5"/>
    <x v="8"/>
    <x v="1943"/>
    <x v="4"/>
    <s v="Europe"/>
  </r>
  <r>
    <n v="661010"/>
    <n v="1"/>
    <d v="2016-10-22T00:00:00"/>
    <x v="9"/>
    <s v=""/>
    <n v="353750"/>
    <n v="8"/>
    <n v="1043"/>
    <n v="1"/>
    <s v="231.00 "/>
    <n v="231"/>
    <x v="0"/>
    <x v="0"/>
    <x v="1"/>
    <x v="1944"/>
    <x v="0"/>
    <s v="North America"/>
  </r>
  <r>
    <n v="661010"/>
    <n v="2"/>
    <d v="2016-10-22T00:00:00"/>
    <x v="9"/>
    <s v=""/>
    <n v="353750"/>
    <n v="8"/>
    <n v="352"/>
    <n v="3"/>
    <s v="320.00 "/>
    <n v="960"/>
    <x v="0"/>
    <x v="2"/>
    <x v="2"/>
    <x v="1944"/>
    <x v="0"/>
    <s v="North America"/>
  </r>
  <r>
    <n v="661010"/>
    <n v="3"/>
    <d v="2016-10-22T00:00:00"/>
    <x v="9"/>
    <s v=""/>
    <n v="353750"/>
    <n v="8"/>
    <n v="127"/>
    <n v="10"/>
    <s v="143.40 "/>
    <n v="1434"/>
    <x v="0"/>
    <x v="3"/>
    <x v="3"/>
    <x v="1944"/>
    <x v="0"/>
    <s v="North America"/>
  </r>
  <r>
    <n v="661010"/>
    <n v="4"/>
    <d v="2016-10-22T00:00:00"/>
    <x v="9"/>
    <s v=""/>
    <n v="353750"/>
    <n v="8"/>
    <n v="1904"/>
    <n v="7"/>
    <s v="899.00 "/>
    <n v="6293"/>
    <x v="0"/>
    <x v="1"/>
    <x v="2"/>
    <x v="1944"/>
    <x v="0"/>
    <s v="North America"/>
  </r>
  <r>
    <n v="661011"/>
    <n v="1"/>
    <d v="2016-10-22T00:00:00"/>
    <x v="9"/>
    <s v=""/>
    <n v="175282"/>
    <n v="6"/>
    <n v="1452"/>
    <n v="7"/>
    <s v="293.00 "/>
    <n v="2051"/>
    <x v="4"/>
    <x v="4"/>
    <x v="4"/>
    <x v="1945"/>
    <x v="7"/>
    <s v="Australia"/>
  </r>
  <r>
    <n v="661012"/>
    <n v="1"/>
    <d v="2016-10-22T00:00:00"/>
    <x v="9"/>
    <s v=""/>
    <n v="940688"/>
    <n v="37"/>
    <n v="2046"/>
    <n v="1"/>
    <s v="139.99 "/>
    <n v="139.99"/>
    <x v="2"/>
    <x v="1"/>
    <x v="9"/>
    <x v="1946"/>
    <x v="2"/>
    <s v="Europe"/>
  </r>
  <r>
    <n v="661012"/>
    <n v="2"/>
    <d v="2016-10-22T00:00:00"/>
    <x v="9"/>
    <s v=""/>
    <n v="940688"/>
    <n v="37"/>
    <n v="1631"/>
    <n v="3"/>
    <s v="12.66 "/>
    <n v="37.980000000000004"/>
    <x v="2"/>
    <x v="5"/>
    <x v="0"/>
    <x v="1946"/>
    <x v="2"/>
    <s v="Europe"/>
  </r>
  <r>
    <n v="661012"/>
    <n v="3"/>
    <d v="2016-10-22T00:00:00"/>
    <x v="9"/>
    <s v=""/>
    <n v="940688"/>
    <n v="37"/>
    <n v="2286"/>
    <n v="1"/>
    <s v="635.99 "/>
    <n v="635.99"/>
    <x v="2"/>
    <x v="1"/>
    <x v="5"/>
    <x v="1946"/>
    <x v="2"/>
    <s v="Europe"/>
  </r>
  <r>
    <n v="661013"/>
    <n v="1"/>
    <d v="2016-10-22T00:00:00"/>
    <x v="9"/>
    <s v=""/>
    <n v="1239282"/>
    <n v="63"/>
    <n v="2032"/>
    <n v="6"/>
    <s v="199.99 "/>
    <n v="1199.94"/>
    <x v="1"/>
    <x v="1"/>
    <x v="9"/>
    <x v="1947"/>
    <x v="1"/>
    <s v="North America"/>
  </r>
  <r>
    <n v="661013"/>
    <n v="2"/>
    <d v="2016-10-22T00:00:00"/>
    <x v="9"/>
    <s v=""/>
    <n v="1239282"/>
    <n v="63"/>
    <n v="1060"/>
    <n v="7"/>
    <s v="627.00 "/>
    <n v="4389"/>
    <x v="1"/>
    <x v="0"/>
    <x v="1"/>
    <x v="1947"/>
    <x v="1"/>
    <s v="North America"/>
  </r>
  <r>
    <n v="661014"/>
    <n v="1"/>
    <d v="2016-10-22T00:00:00"/>
    <x v="9"/>
    <s v=""/>
    <n v="814141"/>
    <n v="34"/>
    <n v="1356"/>
    <n v="2"/>
    <s v="35.99 "/>
    <n v="71.98"/>
    <x v="3"/>
    <x v="4"/>
    <x v="0"/>
    <x v="1781"/>
    <x v="3"/>
    <s v="Europe"/>
  </r>
  <r>
    <n v="661015"/>
    <n v="1"/>
    <d v="2016-10-22T00:00:00"/>
    <x v="9"/>
    <s v=""/>
    <n v="1004567"/>
    <n v="36"/>
    <n v="105"/>
    <n v="6"/>
    <s v="115.00 "/>
    <n v="690"/>
    <x v="2"/>
    <x v="7"/>
    <x v="6"/>
    <x v="1948"/>
    <x v="2"/>
    <s v="Europe"/>
  </r>
  <r>
    <n v="661015"/>
    <n v="2"/>
    <d v="2016-10-22T00:00:00"/>
    <x v="9"/>
    <s v=""/>
    <n v="1004567"/>
    <n v="36"/>
    <n v="39"/>
    <n v="1"/>
    <s v="299.23 "/>
    <n v="299.23"/>
    <x v="2"/>
    <x v="7"/>
    <x v="0"/>
    <x v="1948"/>
    <x v="2"/>
    <s v="Europe"/>
  </r>
  <r>
    <n v="661015"/>
    <n v="3"/>
    <d v="2016-10-22T00:00:00"/>
    <x v="9"/>
    <s v=""/>
    <n v="1004567"/>
    <n v="36"/>
    <n v="1439"/>
    <n v="4"/>
    <s v="301.00 "/>
    <n v="1204"/>
    <x v="2"/>
    <x v="4"/>
    <x v="4"/>
    <x v="1948"/>
    <x v="2"/>
    <s v="Europe"/>
  </r>
  <r>
    <n v="661015"/>
    <n v="4"/>
    <d v="2016-10-22T00:00:00"/>
    <x v="9"/>
    <s v=""/>
    <n v="1004567"/>
    <n v="36"/>
    <n v="116"/>
    <n v="1"/>
    <s v="169.99 "/>
    <n v="169.99"/>
    <x v="2"/>
    <x v="3"/>
    <x v="3"/>
    <x v="1948"/>
    <x v="2"/>
    <s v="Europe"/>
  </r>
  <r>
    <n v="662000"/>
    <n v="1"/>
    <d v="2016-10-23T00:00:00"/>
    <x v="9"/>
    <s v=""/>
    <n v="1138144"/>
    <n v="42"/>
    <n v="89"/>
    <n v="2"/>
    <s v="149.99 "/>
    <n v="299.98"/>
    <x v="2"/>
    <x v="7"/>
    <x v="10"/>
    <x v="1949"/>
    <x v="2"/>
    <s v="Europe"/>
  </r>
  <r>
    <n v="662000"/>
    <n v="2"/>
    <d v="2016-10-23T00:00:00"/>
    <x v="9"/>
    <s v=""/>
    <n v="1138144"/>
    <n v="42"/>
    <n v="1583"/>
    <n v="1"/>
    <s v="13.89 "/>
    <n v="13.89"/>
    <x v="2"/>
    <x v="5"/>
    <x v="8"/>
    <x v="1949"/>
    <x v="2"/>
    <s v="Europe"/>
  </r>
  <r>
    <n v="662000"/>
    <n v="3"/>
    <d v="2016-10-23T00:00:00"/>
    <x v="9"/>
    <s v=""/>
    <n v="1138144"/>
    <n v="42"/>
    <n v="1823"/>
    <n v="1"/>
    <s v="32.00 "/>
    <n v="32"/>
    <x v="2"/>
    <x v="6"/>
    <x v="7"/>
    <x v="1949"/>
    <x v="2"/>
    <s v="Europe"/>
  </r>
  <r>
    <n v="662000"/>
    <n v="4"/>
    <d v="2016-10-23T00:00:00"/>
    <x v="9"/>
    <s v=""/>
    <n v="1138144"/>
    <n v="42"/>
    <n v="2113"/>
    <n v="1"/>
    <s v="508.00 "/>
    <n v="508"/>
    <x v="2"/>
    <x v="1"/>
    <x v="0"/>
    <x v="1949"/>
    <x v="2"/>
    <s v="Europe"/>
  </r>
  <r>
    <n v="662000"/>
    <n v="5"/>
    <d v="2016-10-23T00:00:00"/>
    <x v="9"/>
    <s v=""/>
    <n v="1138144"/>
    <n v="42"/>
    <n v="464"/>
    <n v="1"/>
    <s v="679.00 "/>
    <n v="679"/>
    <x v="2"/>
    <x v="2"/>
    <x v="5"/>
    <x v="1949"/>
    <x v="2"/>
    <s v="Europe"/>
  </r>
  <r>
    <n v="662000"/>
    <n v="6"/>
    <d v="2016-10-23T00:00:00"/>
    <x v="9"/>
    <s v=""/>
    <n v="1138144"/>
    <n v="42"/>
    <n v="66"/>
    <n v="2"/>
    <s v="25.69 "/>
    <n v="51.38"/>
    <x v="2"/>
    <x v="7"/>
    <x v="10"/>
    <x v="1949"/>
    <x v="2"/>
    <s v="Europe"/>
  </r>
  <r>
    <n v="663000"/>
    <n v="1"/>
    <d v="2016-10-24T00:00:00"/>
    <x v="9"/>
    <s v=""/>
    <n v="1984624"/>
    <n v="43"/>
    <n v="185"/>
    <n v="4"/>
    <s v="169.00 "/>
    <n v="676"/>
    <x v="1"/>
    <x v="3"/>
    <x v="8"/>
    <x v="1950"/>
    <x v="1"/>
    <s v="North America"/>
  </r>
  <r>
    <n v="663001"/>
    <n v="1"/>
    <d v="2016-10-24T00:00:00"/>
    <x v="9"/>
    <s v=""/>
    <n v="240595"/>
    <n v="9"/>
    <n v="1631"/>
    <n v="1"/>
    <s v="12.66 "/>
    <n v="12.66"/>
    <x v="0"/>
    <x v="5"/>
    <x v="0"/>
    <x v="1951"/>
    <x v="0"/>
    <s v="North America"/>
  </r>
  <r>
    <n v="663001"/>
    <n v="2"/>
    <d v="2016-10-24T00:00:00"/>
    <x v="9"/>
    <s v=""/>
    <n v="240595"/>
    <n v="9"/>
    <n v="2007"/>
    <n v="7"/>
    <s v="665.94 "/>
    <n v="4661.58"/>
    <x v="0"/>
    <x v="1"/>
    <x v="2"/>
    <x v="1951"/>
    <x v="0"/>
    <s v="North America"/>
  </r>
  <r>
    <n v="663001"/>
    <n v="3"/>
    <d v="2016-10-24T00:00:00"/>
    <x v="9"/>
    <s v=""/>
    <n v="240595"/>
    <n v="9"/>
    <n v="1614"/>
    <n v="2"/>
    <s v="259.99 "/>
    <n v="519.98"/>
    <x v="0"/>
    <x v="5"/>
    <x v="8"/>
    <x v="1951"/>
    <x v="0"/>
    <s v="North America"/>
  </r>
  <r>
    <n v="663002"/>
    <n v="1"/>
    <d v="2016-10-24T00:00:00"/>
    <x v="9"/>
    <s v=""/>
    <n v="1289490"/>
    <n v="59"/>
    <n v="882"/>
    <n v="7"/>
    <s v="13.00 "/>
    <n v="91"/>
    <x v="1"/>
    <x v="2"/>
    <x v="0"/>
    <x v="1952"/>
    <x v="1"/>
    <s v="North America"/>
  </r>
  <r>
    <n v="663002"/>
    <n v="2"/>
    <d v="2016-10-24T00:00:00"/>
    <x v="9"/>
    <s v=""/>
    <n v="1289490"/>
    <n v="59"/>
    <n v="1651"/>
    <n v="6"/>
    <s v="159.99 "/>
    <n v="959.94"/>
    <x v="1"/>
    <x v="5"/>
    <x v="0"/>
    <x v="1952"/>
    <x v="1"/>
    <s v="North America"/>
  </r>
  <r>
    <n v="663002"/>
    <n v="3"/>
    <d v="2016-10-24T00:00:00"/>
    <x v="9"/>
    <s v=""/>
    <n v="1289490"/>
    <n v="59"/>
    <n v="763"/>
    <n v="3"/>
    <s v="23.90 "/>
    <n v="71.699999999999989"/>
    <x v="1"/>
    <x v="2"/>
    <x v="0"/>
    <x v="1952"/>
    <x v="1"/>
    <s v="North America"/>
  </r>
  <r>
    <n v="663003"/>
    <n v="1"/>
    <d v="2016-10-24T00:00:00"/>
    <x v="9"/>
    <s v=""/>
    <n v="185180"/>
    <n v="5"/>
    <n v="70"/>
    <n v="1"/>
    <s v="47.95 "/>
    <n v="47.95"/>
    <x v="4"/>
    <x v="7"/>
    <x v="10"/>
    <x v="1953"/>
    <x v="7"/>
    <s v="Australia"/>
  </r>
  <r>
    <n v="663003"/>
    <n v="3"/>
    <d v="2016-10-24T00:00:00"/>
    <x v="9"/>
    <s v=""/>
    <n v="185180"/>
    <n v="5"/>
    <n v="2005"/>
    <n v="7"/>
    <s v="99.99 "/>
    <n v="699.93"/>
    <x v="4"/>
    <x v="1"/>
    <x v="2"/>
    <x v="1953"/>
    <x v="7"/>
    <s v="Australia"/>
  </r>
  <r>
    <n v="663003"/>
    <n v="4"/>
    <d v="2016-10-24T00:00:00"/>
    <x v="9"/>
    <s v=""/>
    <n v="185180"/>
    <n v="5"/>
    <n v="1745"/>
    <n v="2"/>
    <s v="109.00 "/>
    <n v="218"/>
    <x v="4"/>
    <x v="6"/>
    <x v="7"/>
    <x v="1953"/>
    <x v="7"/>
    <s v="Australia"/>
  </r>
  <r>
    <n v="663003"/>
    <n v="5"/>
    <d v="2016-10-24T00:00:00"/>
    <x v="9"/>
    <s v=""/>
    <n v="185180"/>
    <n v="5"/>
    <n v="1988"/>
    <n v="1"/>
    <s v="94.99 "/>
    <n v="94.99"/>
    <x v="4"/>
    <x v="1"/>
    <x v="2"/>
    <x v="1953"/>
    <x v="7"/>
    <s v="Australia"/>
  </r>
  <r>
    <n v="663004"/>
    <n v="1"/>
    <d v="2016-10-24T00:00:00"/>
    <x v="9"/>
    <s v="11/02/2016"/>
    <n v="1013019"/>
    <n v="0"/>
    <n v="420"/>
    <n v="10"/>
    <s v="499.90 "/>
    <n v="4999"/>
    <x v="2"/>
    <x v="2"/>
    <x v="3"/>
    <x v="1954"/>
    <x v="2"/>
    <s v="Europe"/>
  </r>
  <r>
    <n v="663004"/>
    <n v="2"/>
    <d v="2016-10-24T00:00:00"/>
    <x v="9"/>
    <s v="11/02/2016"/>
    <n v="1013019"/>
    <n v="0"/>
    <n v="1637"/>
    <n v="1"/>
    <s v="17.99 "/>
    <n v="17.989999999999998"/>
    <x v="2"/>
    <x v="5"/>
    <x v="0"/>
    <x v="1954"/>
    <x v="2"/>
    <s v="Europe"/>
  </r>
  <r>
    <n v="663004"/>
    <n v="3"/>
    <d v="2016-10-24T00:00:00"/>
    <x v="9"/>
    <s v="11/02/2016"/>
    <n v="1013019"/>
    <n v="0"/>
    <n v="1957"/>
    <n v="4"/>
    <s v="3,199.99 "/>
    <n v="12799.96"/>
    <x v="2"/>
    <x v="1"/>
    <x v="9"/>
    <x v="1954"/>
    <x v="2"/>
    <s v="Europe"/>
  </r>
  <r>
    <n v="663005"/>
    <n v="1"/>
    <d v="2016-10-24T00:00:00"/>
    <x v="9"/>
    <s v=""/>
    <n v="1349069"/>
    <n v="61"/>
    <n v="1986"/>
    <n v="4"/>
    <s v="139.99 "/>
    <n v="559.96"/>
    <x v="1"/>
    <x v="1"/>
    <x v="2"/>
    <x v="1955"/>
    <x v="1"/>
    <s v="North America"/>
  </r>
  <r>
    <n v="663005"/>
    <n v="2"/>
    <d v="2016-10-24T00:00:00"/>
    <x v="9"/>
    <s v=""/>
    <n v="1349069"/>
    <n v="61"/>
    <n v="1613"/>
    <n v="1"/>
    <s v="109.99 "/>
    <n v="109.99"/>
    <x v="1"/>
    <x v="5"/>
    <x v="8"/>
    <x v="1955"/>
    <x v="1"/>
    <s v="North America"/>
  </r>
  <r>
    <n v="663006"/>
    <n v="1"/>
    <d v="2016-10-24T00:00:00"/>
    <x v="9"/>
    <s v=""/>
    <n v="962587"/>
    <n v="37"/>
    <n v="445"/>
    <n v="1"/>
    <s v="559.00 "/>
    <n v="559"/>
    <x v="2"/>
    <x v="2"/>
    <x v="6"/>
    <x v="1956"/>
    <x v="2"/>
    <s v="Europe"/>
  </r>
  <r>
    <n v="664000"/>
    <n v="1"/>
    <d v="2016-10-25T00:00:00"/>
    <x v="9"/>
    <s v=""/>
    <n v="1240319"/>
    <n v="63"/>
    <n v="2014"/>
    <n v="2"/>
    <s v="199.99 "/>
    <n v="399.98"/>
    <x v="1"/>
    <x v="1"/>
    <x v="2"/>
    <x v="792"/>
    <x v="1"/>
    <s v="North America"/>
  </r>
  <r>
    <n v="664000"/>
    <n v="2"/>
    <d v="2016-10-25T00:00:00"/>
    <x v="9"/>
    <s v=""/>
    <n v="1240319"/>
    <n v="63"/>
    <n v="1897"/>
    <n v="1"/>
    <s v="3,199.99 "/>
    <n v="3199.99"/>
    <x v="1"/>
    <x v="1"/>
    <x v="2"/>
    <x v="792"/>
    <x v="1"/>
    <s v="North America"/>
  </r>
  <r>
    <n v="664000"/>
    <n v="3"/>
    <d v="2016-10-25T00:00:00"/>
    <x v="9"/>
    <s v=""/>
    <n v="1240319"/>
    <n v="63"/>
    <n v="1350"/>
    <n v="1"/>
    <s v="12.99 "/>
    <n v="12.99"/>
    <x v="1"/>
    <x v="4"/>
    <x v="0"/>
    <x v="792"/>
    <x v="1"/>
    <s v="North America"/>
  </r>
  <r>
    <n v="664000"/>
    <n v="4"/>
    <d v="2016-10-25T00:00:00"/>
    <x v="9"/>
    <s v=""/>
    <n v="1240319"/>
    <n v="63"/>
    <n v="2055"/>
    <n v="1"/>
    <s v="665.94 "/>
    <n v="665.94"/>
    <x v="1"/>
    <x v="1"/>
    <x v="0"/>
    <x v="792"/>
    <x v="1"/>
    <s v="North America"/>
  </r>
  <r>
    <n v="664000"/>
    <n v="5"/>
    <d v="2016-10-25T00:00:00"/>
    <x v="9"/>
    <s v=""/>
    <n v="1240319"/>
    <n v="63"/>
    <n v="425"/>
    <n v="6"/>
    <s v="369.00 "/>
    <n v="2214"/>
    <x v="1"/>
    <x v="2"/>
    <x v="3"/>
    <x v="792"/>
    <x v="1"/>
    <s v="North America"/>
  </r>
  <r>
    <n v="664000"/>
    <n v="6"/>
    <d v="2016-10-25T00:00:00"/>
    <x v="9"/>
    <s v=""/>
    <n v="1240319"/>
    <n v="63"/>
    <n v="1151"/>
    <n v="7"/>
    <s v="410.00 "/>
    <n v="2870"/>
    <x v="1"/>
    <x v="0"/>
    <x v="2"/>
    <x v="792"/>
    <x v="1"/>
    <s v="North America"/>
  </r>
  <r>
    <n v="664000"/>
    <n v="7"/>
    <d v="2016-10-25T00:00:00"/>
    <x v="9"/>
    <s v=""/>
    <n v="1240319"/>
    <n v="63"/>
    <n v="1632"/>
    <n v="4"/>
    <s v="17.99 "/>
    <n v="71.959999999999994"/>
    <x v="1"/>
    <x v="5"/>
    <x v="0"/>
    <x v="792"/>
    <x v="1"/>
    <s v="North America"/>
  </r>
  <r>
    <n v="664001"/>
    <n v="1"/>
    <d v="2016-10-25T00:00:00"/>
    <x v="9"/>
    <s v=""/>
    <n v="1974339"/>
    <n v="51"/>
    <n v="1908"/>
    <n v="1"/>
    <s v="129.99 "/>
    <n v="129.99"/>
    <x v="1"/>
    <x v="1"/>
    <x v="2"/>
    <x v="1957"/>
    <x v="1"/>
    <s v="North America"/>
  </r>
  <r>
    <n v="664002"/>
    <n v="1"/>
    <d v="2016-10-25T00:00:00"/>
    <x v="9"/>
    <s v=""/>
    <n v="1389867"/>
    <n v="51"/>
    <n v="58"/>
    <n v="4"/>
    <s v="156.00 "/>
    <n v="624"/>
    <x v="1"/>
    <x v="7"/>
    <x v="6"/>
    <x v="1958"/>
    <x v="1"/>
    <s v="North America"/>
  </r>
  <r>
    <n v="664002"/>
    <n v="2"/>
    <d v="2016-10-25T00:00:00"/>
    <x v="9"/>
    <s v=""/>
    <n v="1389867"/>
    <n v="51"/>
    <n v="1709"/>
    <n v="2"/>
    <s v="70.13 "/>
    <n v="140.26"/>
    <x v="1"/>
    <x v="6"/>
    <x v="7"/>
    <x v="1958"/>
    <x v="1"/>
    <s v="North America"/>
  </r>
  <r>
    <n v="664003"/>
    <n v="1"/>
    <d v="2016-10-25T00:00:00"/>
    <x v="9"/>
    <s v="11/01/2016"/>
    <n v="1716357"/>
    <n v="0"/>
    <n v="1678"/>
    <n v="1"/>
    <s v="16.89 "/>
    <n v="16.89"/>
    <x v="1"/>
    <x v="6"/>
    <x v="7"/>
    <x v="1407"/>
    <x v="1"/>
    <s v="North America"/>
  </r>
  <r>
    <n v="664003"/>
    <n v="2"/>
    <d v="2016-10-25T00:00:00"/>
    <x v="9"/>
    <s v="11/01/2016"/>
    <n v="1716357"/>
    <n v="0"/>
    <n v="2492"/>
    <n v="1"/>
    <s v="24.99 "/>
    <n v="24.99"/>
    <x v="1"/>
    <x v="4"/>
    <x v="0"/>
    <x v="1407"/>
    <x v="1"/>
    <s v="North America"/>
  </r>
  <r>
    <n v="664003"/>
    <n v="3"/>
    <d v="2016-10-25T00:00:00"/>
    <x v="9"/>
    <s v="11/01/2016"/>
    <n v="1716357"/>
    <n v="0"/>
    <n v="160"/>
    <n v="2"/>
    <s v="1,099.99 "/>
    <n v="2199.98"/>
    <x v="1"/>
    <x v="3"/>
    <x v="3"/>
    <x v="1407"/>
    <x v="1"/>
    <s v="North America"/>
  </r>
  <r>
    <n v="664004"/>
    <n v="1"/>
    <d v="2016-10-25T00:00:00"/>
    <x v="9"/>
    <s v="10/30/2016"/>
    <n v="1686257"/>
    <n v="0"/>
    <n v="420"/>
    <n v="3"/>
    <s v="499.90 "/>
    <n v="1499.6999999999998"/>
    <x v="1"/>
    <x v="2"/>
    <x v="3"/>
    <x v="1959"/>
    <x v="1"/>
    <s v="North America"/>
  </r>
  <r>
    <n v="664004"/>
    <n v="2"/>
    <d v="2016-10-25T00:00:00"/>
    <x v="9"/>
    <s v="10/30/2016"/>
    <n v="1686257"/>
    <n v="0"/>
    <n v="219"/>
    <n v="2"/>
    <s v="799.00 "/>
    <n v="1598"/>
    <x v="1"/>
    <x v="3"/>
    <x v="9"/>
    <x v="1959"/>
    <x v="1"/>
    <s v="North America"/>
  </r>
  <r>
    <n v="664005"/>
    <n v="1"/>
    <d v="2016-10-25T00:00:00"/>
    <x v="9"/>
    <s v="11/01/2016"/>
    <n v="968337"/>
    <n v="0"/>
    <n v="177"/>
    <n v="2"/>
    <s v="56.90 "/>
    <n v="113.8"/>
    <x v="2"/>
    <x v="3"/>
    <x v="8"/>
    <x v="1960"/>
    <x v="2"/>
    <s v="Europe"/>
  </r>
  <r>
    <n v="664007"/>
    <n v="1"/>
    <d v="2016-10-25T00:00:00"/>
    <x v="9"/>
    <s v=""/>
    <n v="316341"/>
    <n v="9"/>
    <n v="164"/>
    <n v="3"/>
    <s v="1,592.20 "/>
    <n v="4776.6000000000004"/>
    <x v="0"/>
    <x v="3"/>
    <x v="3"/>
    <x v="1961"/>
    <x v="0"/>
    <s v="North America"/>
  </r>
  <r>
    <n v="664008"/>
    <n v="1"/>
    <d v="2016-10-25T00:00:00"/>
    <x v="9"/>
    <s v=""/>
    <n v="1211608"/>
    <n v="47"/>
    <n v="1605"/>
    <n v="7"/>
    <s v="289.99 "/>
    <n v="2029.93"/>
    <x v="1"/>
    <x v="5"/>
    <x v="8"/>
    <x v="1962"/>
    <x v="1"/>
    <s v="North America"/>
  </r>
  <r>
    <n v="665000"/>
    <n v="1"/>
    <d v="2016-10-26T00:00:00"/>
    <x v="9"/>
    <s v=""/>
    <n v="900387"/>
    <n v="38"/>
    <n v="1965"/>
    <n v="5"/>
    <s v="493.00 "/>
    <n v="2465"/>
    <x v="2"/>
    <x v="1"/>
    <x v="9"/>
    <x v="1963"/>
    <x v="2"/>
    <s v="Europe"/>
  </r>
  <r>
    <n v="665000"/>
    <n v="2"/>
    <d v="2016-10-26T00:00:00"/>
    <x v="9"/>
    <s v=""/>
    <n v="900387"/>
    <n v="38"/>
    <n v="1611"/>
    <n v="2"/>
    <s v="159.99 "/>
    <n v="319.98"/>
    <x v="2"/>
    <x v="5"/>
    <x v="8"/>
    <x v="1963"/>
    <x v="2"/>
    <s v="Europe"/>
  </r>
  <r>
    <n v="665000"/>
    <n v="3"/>
    <d v="2016-10-26T00:00:00"/>
    <x v="9"/>
    <s v=""/>
    <n v="900387"/>
    <n v="38"/>
    <n v="2105"/>
    <n v="5"/>
    <s v="1,475.00 "/>
    <n v="7375"/>
    <x v="2"/>
    <x v="1"/>
    <x v="0"/>
    <x v="1963"/>
    <x v="2"/>
    <s v="Europe"/>
  </r>
  <r>
    <n v="665001"/>
    <n v="1"/>
    <d v="2016-10-26T00:00:00"/>
    <x v="9"/>
    <s v=""/>
    <n v="1163647"/>
    <n v="37"/>
    <n v="432"/>
    <n v="6"/>
    <s v="499.90 "/>
    <n v="2999.3999999999996"/>
    <x v="2"/>
    <x v="2"/>
    <x v="3"/>
    <x v="1964"/>
    <x v="2"/>
    <s v="Europe"/>
  </r>
  <r>
    <n v="665001"/>
    <n v="2"/>
    <d v="2016-10-26T00:00:00"/>
    <x v="9"/>
    <s v=""/>
    <n v="1163647"/>
    <n v="37"/>
    <n v="1992"/>
    <n v="1"/>
    <s v="139.99 "/>
    <n v="139.99"/>
    <x v="2"/>
    <x v="1"/>
    <x v="2"/>
    <x v="1964"/>
    <x v="2"/>
    <s v="Europe"/>
  </r>
  <r>
    <n v="665001"/>
    <n v="3"/>
    <d v="2016-10-26T00:00:00"/>
    <x v="9"/>
    <s v=""/>
    <n v="1163647"/>
    <n v="37"/>
    <n v="1122"/>
    <n v="4"/>
    <s v="332.00 "/>
    <n v="1328"/>
    <x v="2"/>
    <x v="0"/>
    <x v="2"/>
    <x v="1964"/>
    <x v="2"/>
    <s v="Europe"/>
  </r>
  <r>
    <n v="665001"/>
    <n v="4"/>
    <d v="2016-10-26T00:00:00"/>
    <x v="9"/>
    <s v=""/>
    <n v="1163647"/>
    <n v="37"/>
    <n v="1453"/>
    <n v="1"/>
    <s v="258.00 "/>
    <n v="258"/>
    <x v="2"/>
    <x v="4"/>
    <x v="4"/>
    <x v="1964"/>
    <x v="2"/>
    <s v="Europe"/>
  </r>
  <r>
    <n v="665001"/>
    <n v="5"/>
    <d v="2016-10-26T00:00:00"/>
    <x v="9"/>
    <s v=""/>
    <n v="1163647"/>
    <n v="37"/>
    <n v="2505"/>
    <n v="6"/>
    <s v="9.99 "/>
    <n v="59.94"/>
    <x v="2"/>
    <x v="4"/>
    <x v="0"/>
    <x v="1964"/>
    <x v="2"/>
    <s v="Europe"/>
  </r>
  <r>
    <n v="665001"/>
    <n v="6"/>
    <d v="2016-10-26T00:00:00"/>
    <x v="9"/>
    <s v=""/>
    <n v="1163647"/>
    <n v="37"/>
    <n v="2077"/>
    <n v="2"/>
    <s v="99.99 "/>
    <n v="199.98"/>
    <x v="2"/>
    <x v="1"/>
    <x v="0"/>
    <x v="1964"/>
    <x v="2"/>
    <s v="Europe"/>
  </r>
  <r>
    <n v="665001"/>
    <n v="7"/>
    <d v="2016-10-26T00:00:00"/>
    <x v="9"/>
    <s v=""/>
    <n v="1163647"/>
    <n v="37"/>
    <n v="79"/>
    <n v="3"/>
    <s v="40.55 "/>
    <n v="121.64999999999999"/>
    <x v="2"/>
    <x v="7"/>
    <x v="10"/>
    <x v="1964"/>
    <x v="2"/>
    <s v="Europe"/>
  </r>
  <r>
    <n v="665002"/>
    <n v="1"/>
    <d v="2016-10-26T00:00:00"/>
    <x v="9"/>
    <s v=""/>
    <n v="1361542"/>
    <n v="65"/>
    <n v="692"/>
    <n v="1"/>
    <s v="248.00 "/>
    <n v="248"/>
    <x v="1"/>
    <x v="2"/>
    <x v="5"/>
    <x v="1965"/>
    <x v="1"/>
    <s v="North America"/>
  </r>
  <r>
    <n v="665002"/>
    <n v="2"/>
    <d v="2016-10-26T00:00:00"/>
    <x v="9"/>
    <s v=""/>
    <n v="1361542"/>
    <n v="65"/>
    <n v="83"/>
    <n v="10"/>
    <s v="99.99 "/>
    <n v="999.9"/>
    <x v="1"/>
    <x v="7"/>
    <x v="10"/>
    <x v="1965"/>
    <x v="1"/>
    <s v="North America"/>
  </r>
  <r>
    <n v="665003"/>
    <n v="1"/>
    <d v="2016-10-26T00:00:00"/>
    <x v="9"/>
    <s v=""/>
    <n v="552079"/>
    <n v="23"/>
    <n v="1745"/>
    <n v="5"/>
    <s v="109.00 "/>
    <n v="545"/>
    <x v="3"/>
    <x v="6"/>
    <x v="7"/>
    <x v="1966"/>
    <x v="6"/>
    <s v="Europe"/>
  </r>
  <r>
    <n v="665003"/>
    <n v="2"/>
    <d v="2016-10-26T00:00:00"/>
    <x v="9"/>
    <s v=""/>
    <n v="552079"/>
    <n v="23"/>
    <n v="76"/>
    <n v="1"/>
    <s v="37.95 "/>
    <n v="37.950000000000003"/>
    <x v="3"/>
    <x v="7"/>
    <x v="10"/>
    <x v="1966"/>
    <x v="6"/>
    <s v="Europe"/>
  </r>
  <r>
    <n v="665003"/>
    <n v="3"/>
    <d v="2016-10-26T00:00:00"/>
    <x v="9"/>
    <s v=""/>
    <n v="552079"/>
    <n v="23"/>
    <n v="440"/>
    <n v="3"/>
    <s v="219.95 "/>
    <n v="659.84999999999991"/>
    <x v="3"/>
    <x v="2"/>
    <x v="6"/>
    <x v="1966"/>
    <x v="6"/>
    <s v="Europe"/>
  </r>
  <r>
    <n v="665003"/>
    <n v="4"/>
    <d v="2016-10-26T00:00:00"/>
    <x v="9"/>
    <s v=""/>
    <n v="552079"/>
    <n v="23"/>
    <n v="1795"/>
    <n v="2"/>
    <s v="43.00 "/>
    <n v="86"/>
    <x v="3"/>
    <x v="6"/>
    <x v="7"/>
    <x v="1966"/>
    <x v="6"/>
    <s v="Europe"/>
  </r>
  <r>
    <n v="665003"/>
    <n v="5"/>
    <d v="2016-10-26T00:00:00"/>
    <x v="9"/>
    <s v=""/>
    <n v="552079"/>
    <n v="23"/>
    <n v="435"/>
    <n v="9"/>
    <s v="269.95 "/>
    <n v="2429.5499999999997"/>
    <x v="3"/>
    <x v="2"/>
    <x v="3"/>
    <x v="1966"/>
    <x v="6"/>
    <s v="Europe"/>
  </r>
  <r>
    <n v="665003"/>
    <n v="6"/>
    <d v="2016-10-26T00:00:00"/>
    <x v="9"/>
    <s v=""/>
    <n v="552079"/>
    <n v="23"/>
    <n v="571"/>
    <n v="2"/>
    <s v="251.00 "/>
    <n v="502"/>
    <x v="3"/>
    <x v="2"/>
    <x v="5"/>
    <x v="1966"/>
    <x v="6"/>
    <s v="Europe"/>
  </r>
  <r>
    <n v="665004"/>
    <n v="1"/>
    <d v="2016-10-26T00:00:00"/>
    <x v="9"/>
    <s v=""/>
    <n v="1633913"/>
    <n v="63"/>
    <n v="1646"/>
    <n v="4"/>
    <s v="159.99 "/>
    <n v="639.96"/>
    <x v="1"/>
    <x v="5"/>
    <x v="0"/>
    <x v="1967"/>
    <x v="1"/>
    <s v="North America"/>
  </r>
  <r>
    <n v="665004"/>
    <n v="2"/>
    <d v="2016-10-26T00:00:00"/>
    <x v="9"/>
    <s v=""/>
    <n v="1633913"/>
    <n v="63"/>
    <n v="1135"/>
    <n v="9"/>
    <s v="328.00 "/>
    <n v="2952"/>
    <x v="1"/>
    <x v="0"/>
    <x v="2"/>
    <x v="1967"/>
    <x v="1"/>
    <s v="North America"/>
  </r>
  <r>
    <n v="665004"/>
    <n v="3"/>
    <d v="2016-10-26T00:00:00"/>
    <x v="9"/>
    <s v=""/>
    <n v="1633913"/>
    <n v="63"/>
    <n v="100"/>
    <n v="4"/>
    <s v="120.00 "/>
    <n v="480"/>
    <x v="1"/>
    <x v="7"/>
    <x v="6"/>
    <x v="1967"/>
    <x v="1"/>
    <s v="North America"/>
  </r>
  <r>
    <n v="665005"/>
    <n v="1"/>
    <d v="2016-10-26T00:00:00"/>
    <x v="9"/>
    <s v="11/02/2016"/>
    <n v="1880655"/>
    <n v="0"/>
    <n v="1377"/>
    <n v="7"/>
    <s v="16.00 "/>
    <n v="112"/>
    <x v="1"/>
    <x v="4"/>
    <x v="0"/>
    <x v="1968"/>
    <x v="1"/>
    <s v="North America"/>
  </r>
  <r>
    <n v="665005"/>
    <n v="2"/>
    <d v="2016-10-26T00:00:00"/>
    <x v="9"/>
    <s v="11/02/2016"/>
    <n v="1880655"/>
    <n v="0"/>
    <n v="167"/>
    <n v="3"/>
    <s v="69.00 "/>
    <n v="207"/>
    <x v="1"/>
    <x v="3"/>
    <x v="8"/>
    <x v="1968"/>
    <x v="1"/>
    <s v="North America"/>
  </r>
  <r>
    <n v="665006"/>
    <n v="1"/>
    <d v="2016-10-26T00:00:00"/>
    <x v="9"/>
    <s v=""/>
    <n v="754804"/>
    <n v="29"/>
    <n v="1649"/>
    <n v="7"/>
    <s v="259.99 "/>
    <n v="1819.93"/>
    <x v="3"/>
    <x v="5"/>
    <x v="0"/>
    <x v="1969"/>
    <x v="4"/>
    <s v="Europe"/>
  </r>
  <r>
    <n v="665006"/>
    <n v="2"/>
    <d v="2016-10-26T00:00:00"/>
    <x v="9"/>
    <s v=""/>
    <n v="754804"/>
    <n v="29"/>
    <n v="1225"/>
    <n v="2"/>
    <s v="1,000.00 "/>
    <n v="2000"/>
    <x v="3"/>
    <x v="0"/>
    <x v="2"/>
    <x v="1969"/>
    <x v="4"/>
    <s v="Europe"/>
  </r>
  <r>
    <n v="665006"/>
    <n v="3"/>
    <d v="2016-10-26T00:00:00"/>
    <x v="9"/>
    <s v=""/>
    <n v="754804"/>
    <n v="29"/>
    <n v="1575"/>
    <n v="1"/>
    <s v="60.99 "/>
    <n v="60.99"/>
    <x v="3"/>
    <x v="5"/>
    <x v="8"/>
    <x v="1969"/>
    <x v="4"/>
    <s v="Europe"/>
  </r>
  <r>
    <n v="665007"/>
    <n v="1"/>
    <d v="2016-10-26T00:00:00"/>
    <x v="9"/>
    <s v=""/>
    <n v="971666"/>
    <n v="36"/>
    <n v="1607"/>
    <n v="1"/>
    <s v="179.99 "/>
    <n v="179.99"/>
    <x v="2"/>
    <x v="5"/>
    <x v="8"/>
    <x v="1970"/>
    <x v="2"/>
    <s v="Europe"/>
  </r>
  <r>
    <n v="665007"/>
    <n v="2"/>
    <d v="2016-10-26T00:00:00"/>
    <x v="9"/>
    <s v=""/>
    <n v="971666"/>
    <n v="36"/>
    <n v="61"/>
    <n v="2"/>
    <s v="181.00 "/>
    <n v="362"/>
    <x v="2"/>
    <x v="7"/>
    <x v="6"/>
    <x v="1970"/>
    <x v="2"/>
    <s v="Europe"/>
  </r>
  <r>
    <n v="665007"/>
    <n v="3"/>
    <d v="2016-10-26T00:00:00"/>
    <x v="9"/>
    <s v=""/>
    <n v="971666"/>
    <n v="36"/>
    <n v="64"/>
    <n v="3"/>
    <s v="181.00 "/>
    <n v="543"/>
    <x v="2"/>
    <x v="7"/>
    <x v="6"/>
    <x v="1970"/>
    <x v="2"/>
    <s v="Europe"/>
  </r>
  <r>
    <n v="665007"/>
    <n v="4"/>
    <d v="2016-10-26T00:00:00"/>
    <x v="9"/>
    <s v=""/>
    <n v="971666"/>
    <n v="36"/>
    <n v="1600"/>
    <n v="2"/>
    <s v="57.88 "/>
    <n v="115.76"/>
    <x v="2"/>
    <x v="5"/>
    <x v="8"/>
    <x v="1970"/>
    <x v="2"/>
    <s v="Europe"/>
  </r>
  <r>
    <n v="665009"/>
    <n v="1"/>
    <d v="2016-10-26T00:00:00"/>
    <x v="9"/>
    <s v=""/>
    <n v="2083671"/>
    <n v="50"/>
    <n v="139"/>
    <n v="3"/>
    <s v="499.99 "/>
    <n v="1499.97"/>
    <x v="1"/>
    <x v="3"/>
    <x v="3"/>
    <x v="1971"/>
    <x v="1"/>
    <s v="North America"/>
  </r>
  <r>
    <n v="665009"/>
    <n v="2"/>
    <d v="2016-10-26T00:00:00"/>
    <x v="9"/>
    <s v=""/>
    <n v="2083671"/>
    <n v="50"/>
    <n v="1661"/>
    <n v="6"/>
    <s v="5.50 "/>
    <n v="33"/>
    <x v="1"/>
    <x v="6"/>
    <x v="7"/>
    <x v="1971"/>
    <x v="1"/>
    <s v="North America"/>
  </r>
  <r>
    <n v="665009"/>
    <n v="3"/>
    <d v="2016-10-26T00:00:00"/>
    <x v="9"/>
    <s v=""/>
    <n v="2083671"/>
    <n v="50"/>
    <n v="1958"/>
    <n v="4"/>
    <s v="899.00 "/>
    <n v="3596"/>
    <x v="1"/>
    <x v="1"/>
    <x v="9"/>
    <x v="1971"/>
    <x v="1"/>
    <s v="North America"/>
  </r>
  <r>
    <n v="665009"/>
    <n v="4"/>
    <d v="2016-10-26T00:00:00"/>
    <x v="9"/>
    <s v=""/>
    <n v="2083671"/>
    <n v="50"/>
    <n v="642"/>
    <n v="2"/>
    <s v="159.00 "/>
    <n v="318"/>
    <x v="1"/>
    <x v="2"/>
    <x v="5"/>
    <x v="1971"/>
    <x v="1"/>
    <s v="North America"/>
  </r>
  <r>
    <n v="665009"/>
    <n v="5"/>
    <d v="2016-10-26T00:00:00"/>
    <x v="9"/>
    <s v=""/>
    <n v="2083671"/>
    <n v="50"/>
    <n v="418"/>
    <n v="3"/>
    <s v="269.95 "/>
    <n v="809.84999999999991"/>
    <x v="1"/>
    <x v="2"/>
    <x v="3"/>
    <x v="1971"/>
    <x v="1"/>
    <s v="North America"/>
  </r>
  <r>
    <n v="665009"/>
    <n v="6"/>
    <d v="2016-10-26T00:00:00"/>
    <x v="9"/>
    <s v=""/>
    <n v="2083671"/>
    <n v="50"/>
    <n v="176"/>
    <n v="1"/>
    <s v="126.90 "/>
    <n v="126.9"/>
    <x v="1"/>
    <x v="3"/>
    <x v="8"/>
    <x v="1971"/>
    <x v="1"/>
    <s v="North America"/>
  </r>
  <r>
    <n v="665009"/>
    <n v="7"/>
    <d v="2016-10-26T00:00:00"/>
    <x v="9"/>
    <s v=""/>
    <n v="2083671"/>
    <n v="50"/>
    <n v="1580"/>
    <n v="8"/>
    <s v="219.00 "/>
    <n v="1752"/>
    <x v="1"/>
    <x v="5"/>
    <x v="8"/>
    <x v="1971"/>
    <x v="1"/>
    <s v="North America"/>
  </r>
  <r>
    <n v="665010"/>
    <n v="1"/>
    <d v="2016-10-26T00:00:00"/>
    <x v="9"/>
    <s v=""/>
    <n v="810900"/>
    <n v="31"/>
    <n v="429"/>
    <n v="3"/>
    <s v="599.90 "/>
    <n v="1799.6999999999998"/>
    <x v="3"/>
    <x v="2"/>
    <x v="3"/>
    <x v="1972"/>
    <x v="3"/>
    <s v="Europe"/>
  </r>
  <r>
    <n v="665010"/>
    <n v="2"/>
    <d v="2016-10-26T00:00:00"/>
    <x v="9"/>
    <s v=""/>
    <n v="810900"/>
    <n v="31"/>
    <n v="423"/>
    <n v="1"/>
    <s v="599.00 "/>
    <n v="599"/>
    <x v="3"/>
    <x v="2"/>
    <x v="3"/>
    <x v="1972"/>
    <x v="3"/>
    <s v="Europe"/>
  </r>
  <r>
    <n v="666000"/>
    <n v="1"/>
    <d v="2016-10-27T00:00:00"/>
    <x v="9"/>
    <s v="11/03/2016"/>
    <n v="1265799"/>
    <n v="0"/>
    <n v="1422"/>
    <n v="2"/>
    <s v="301.00 "/>
    <n v="602"/>
    <x v="1"/>
    <x v="4"/>
    <x v="4"/>
    <x v="1973"/>
    <x v="1"/>
    <s v="North America"/>
  </r>
  <r>
    <n v="666000"/>
    <n v="2"/>
    <d v="2016-10-27T00:00:00"/>
    <x v="9"/>
    <s v="11/03/2016"/>
    <n v="1265799"/>
    <n v="0"/>
    <n v="1690"/>
    <n v="5"/>
    <s v="16.99 "/>
    <n v="84.949999999999989"/>
    <x v="1"/>
    <x v="6"/>
    <x v="8"/>
    <x v="1973"/>
    <x v="1"/>
    <s v="North America"/>
  </r>
  <r>
    <n v="666001"/>
    <n v="1"/>
    <d v="2016-10-27T00:00:00"/>
    <x v="9"/>
    <s v=""/>
    <n v="1497719"/>
    <n v="56"/>
    <n v="2303"/>
    <n v="5"/>
    <s v="339.00 "/>
    <n v="1695"/>
    <x v="1"/>
    <x v="1"/>
    <x v="5"/>
    <x v="1974"/>
    <x v="1"/>
    <s v="North America"/>
  </r>
  <r>
    <n v="666001"/>
    <n v="2"/>
    <d v="2016-10-27T00:00:00"/>
    <x v="9"/>
    <s v=""/>
    <n v="1497719"/>
    <n v="56"/>
    <n v="1762"/>
    <n v="2"/>
    <s v="31.39 "/>
    <n v="62.78"/>
    <x v="1"/>
    <x v="6"/>
    <x v="7"/>
    <x v="1974"/>
    <x v="1"/>
    <s v="North America"/>
  </r>
  <r>
    <n v="666002"/>
    <n v="1"/>
    <d v="2016-10-27T00:00:00"/>
    <x v="9"/>
    <s v=""/>
    <n v="1478150"/>
    <n v="43"/>
    <n v="1698"/>
    <n v="8"/>
    <s v="6.99 "/>
    <n v="55.92"/>
    <x v="1"/>
    <x v="6"/>
    <x v="8"/>
    <x v="1975"/>
    <x v="1"/>
    <s v="North America"/>
  </r>
  <r>
    <n v="666003"/>
    <n v="1"/>
    <d v="2016-10-27T00:00:00"/>
    <x v="9"/>
    <s v="10/31/2016"/>
    <n v="1391155"/>
    <n v="0"/>
    <n v="458"/>
    <n v="10"/>
    <s v="229.90 "/>
    <n v="2299"/>
    <x v="1"/>
    <x v="2"/>
    <x v="6"/>
    <x v="1976"/>
    <x v="1"/>
    <s v="North America"/>
  </r>
  <r>
    <n v="666003"/>
    <n v="2"/>
    <d v="2016-10-27T00:00:00"/>
    <x v="9"/>
    <s v="10/31/2016"/>
    <n v="1391155"/>
    <n v="0"/>
    <n v="1610"/>
    <n v="2"/>
    <s v="289.99 "/>
    <n v="579.98"/>
    <x v="1"/>
    <x v="5"/>
    <x v="8"/>
    <x v="1976"/>
    <x v="1"/>
    <s v="North America"/>
  </r>
  <r>
    <n v="666003"/>
    <n v="3"/>
    <d v="2016-10-27T00:00:00"/>
    <x v="9"/>
    <s v="10/31/2016"/>
    <n v="1391155"/>
    <n v="0"/>
    <n v="1803"/>
    <n v="3"/>
    <s v="32.00 "/>
    <n v="96"/>
    <x v="1"/>
    <x v="6"/>
    <x v="7"/>
    <x v="1976"/>
    <x v="1"/>
    <s v="North America"/>
  </r>
  <r>
    <n v="666003"/>
    <n v="4"/>
    <d v="2016-10-27T00:00:00"/>
    <x v="9"/>
    <s v="10/31/2016"/>
    <n v="1391155"/>
    <n v="0"/>
    <n v="2033"/>
    <n v="1"/>
    <s v="179.99 "/>
    <n v="179.99"/>
    <x v="1"/>
    <x v="1"/>
    <x v="9"/>
    <x v="1976"/>
    <x v="1"/>
    <s v="North America"/>
  </r>
  <r>
    <n v="666006"/>
    <n v="1"/>
    <d v="2016-10-27T00:00:00"/>
    <x v="9"/>
    <s v=""/>
    <n v="737216"/>
    <n v="28"/>
    <n v="420"/>
    <n v="1"/>
    <s v="499.90 "/>
    <n v="499.9"/>
    <x v="3"/>
    <x v="2"/>
    <x v="3"/>
    <x v="1097"/>
    <x v="4"/>
    <s v="Europe"/>
  </r>
  <r>
    <n v="666007"/>
    <n v="1"/>
    <d v="2016-10-27T00:00:00"/>
    <x v="9"/>
    <s v=""/>
    <n v="1808265"/>
    <n v="45"/>
    <n v="946"/>
    <n v="3"/>
    <s v="148.00 "/>
    <n v="444"/>
    <x v="1"/>
    <x v="0"/>
    <x v="1"/>
    <x v="1977"/>
    <x v="1"/>
    <s v="North America"/>
  </r>
  <r>
    <n v="666007"/>
    <n v="2"/>
    <d v="2016-10-27T00:00:00"/>
    <x v="9"/>
    <s v=""/>
    <n v="1808265"/>
    <n v="45"/>
    <n v="2137"/>
    <n v="9"/>
    <s v="163.00 "/>
    <n v="1467"/>
    <x v="1"/>
    <x v="1"/>
    <x v="0"/>
    <x v="1977"/>
    <x v="1"/>
    <s v="North America"/>
  </r>
  <r>
    <n v="666007"/>
    <n v="3"/>
    <d v="2016-10-27T00:00:00"/>
    <x v="9"/>
    <s v=""/>
    <n v="1808265"/>
    <n v="45"/>
    <n v="1098"/>
    <n v="2"/>
    <s v="343.00 "/>
    <n v="686"/>
    <x v="1"/>
    <x v="0"/>
    <x v="0"/>
    <x v="1977"/>
    <x v="1"/>
    <s v="North America"/>
  </r>
  <r>
    <n v="666008"/>
    <n v="1"/>
    <d v="2016-10-27T00:00:00"/>
    <x v="9"/>
    <s v=""/>
    <n v="946737"/>
    <n v="42"/>
    <n v="2048"/>
    <n v="1"/>
    <s v="94.99 "/>
    <n v="94.99"/>
    <x v="2"/>
    <x v="1"/>
    <x v="9"/>
    <x v="1978"/>
    <x v="2"/>
    <s v="Europe"/>
  </r>
  <r>
    <n v="666008"/>
    <n v="2"/>
    <d v="2016-10-27T00:00:00"/>
    <x v="9"/>
    <s v=""/>
    <n v="946737"/>
    <n v="42"/>
    <n v="126"/>
    <n v="2"/>
    <s v="143.40 "/>
    <n v="286.8"/>
    <x v="2"/>
    <x v="3"/>
    <x v="3"/>
    <x v="1978"/>
    <x v="2"/>
    <s v="Europe"/>
  </r>
  <r>
    <n v="666009"/>
    <n v="1"/>
    <d v="2016-10-27T00:00:00"/>
    <x v="9"/>
    <s v=""/>
    <n v="734455"/>
    <n v="30"/>
    <n v="2495"/>
    <n v="6"/>
    <s v="9.99 "/>
    <n v="59.94"/>
    <x v="3"/>
    <x v="4"/>
    <x v="0"/>
    <x v="1979"/>
    <x v="4"/>
    <s v="Europe"/>
  </r>
  <r>
    <n v="666009"/>
    <n v="2"/>
    <d v="2016-10-27T00:00:00"/>
    <x v="9"/>
    <s v=""/>
    <n v="734455"/>
    <n v="30"/>
    <n v="2048"/>
    <n v="8"/>
    <s v="94.99 "/>
    <n v="759.92"/>
    <x v="3"/>
    <x v="1"/>
    <x v="9"/>
    <x v="1979"/>
    <x v="4"/>
    <s v="Europe"/>
  </r>
  <r>
    <n v="666009"/>
    <n v="3"/>
    <d v="2016-10-27T00:00:00"/>
    <x v="9"/>
    <s v=""/>
    <n v="734455"/>
    <n v="30"/>
    <n v="1389"/>
    <n v="1"/>
    <s v="35.99 "/>
    <n v="35.99"/>
    <x v="3"/>
    <x v="4"/>
    <x v="0"/>
    <x v="1979"/>
    <x v="4"/>
    <s v="Europe"/>
  </r>
  <r>
    <n v="666009"/>
    <n v="4"/>
    <d v="2016-10-27T00:00:00"/>
    <x v="9"/>
    <s v=""/>
    <n v="734455"/>
    <n v="30"/>
    <n v="2366"/>
    <n v="3"/>
    <s v="299.99 "/>
    <n v="899.97"/>
    <x v="3"/>
    <x v="1"/>
    <x v="0"/>
    <x v="1979"/>
    <x v="4"/>
    <s v="Europe"/>
  </r>
  <r>
    <n v="666010"/>
    <n v="1"/>
    <d v="2016-10-27T00:00:00"/>
    <x v="9"/>
    <s v=""/>
    <n v="714362"/>
    <n v="29"/>
    <n v="1587"/>
    <n v="8"/>
    <s v="17.99 "/>
    <n v="143.91999999999999"/>
    <x v="3"/>
    <x v="5"/>
    <x v="8"/>
    <x v="1980"/>
    <x v="4"/>
    <s v="Europe"/>
  </r>
  <r>
    <n v="666011"/>
    <n v="1"/>
    <d v="2016-10-27T00:00:00"/>
    <x v="9"/>
    <s v=""/>
    <n v="1756350"/>
    <n v="47"/>
    <n v="115"/>
    <n v="7"/>
    <s v="249.99 "/>
    <n v="1749.93"/>
    <x v="1"/>
    <x v="7"/>
    <x v="6"/>
    <x v="1981"/>
    <x v="1"/>
    <s v="North America"/>
  </r>
  <r>
    <n v="666011"/>
    <n v="3"/>
    <d v="2016-10-27T00:00:00"/>
    <x v="9"/>
    <s v=""/>
    <n v="1756350"/>
    <n v="47"/>
    <n v="421"/>
    <n v="1"/>
    <s v="469.00 "/>
    <n v="469"/>
    <x v="1"/>
    <x v="2"/>
    <x v="3"/>
    <x v="1981"/>
    <x v="1"/>
    <s v="North America"/>
  </r>
  <r>
    <n v="666011"/>
    <n v="4"/>
    <d v="2016-10-27T00:00:00"/>
    <x v="9"/>
    <s v=""/>
    <n v="1756350"/>
    <n v="47"/>
    <n v="168"/>
    <n v="2"/>
    <s v="129.00 "/>
    <n v="258"/>
    <x v="1"/>
    <x v="3"/>
    <x v="8"/>
    <x v="1981"/>
    <x v="1"/>
    <s v="North America"/>
  </r>
  <r>
    <n v="667000"/>
    <n v="1"/>
    <d v="2016-10-28T00:00:00"/>
    <x v="9"/>
    <s v="11/01/2016"/>
    <n v="1880727"/>
    <n v="0"/>
    <n v="1126"/>
    <n v="2"/>
    <s v="332.00 "/>
    <n v="664"/>
    <x v="1"/>
    <x v="0"/>
    <x v="2"/>
    <x v="1982"/>
    <x v="1"/>
    <s v="North America"/>
  </r>
  <r>
    <n v="667000"/>
    <n v="2"/>
    <d v="2016-10-28T00:00:00"/>
    <x v="9"/>
    <s v="11/01/2016"/>
    <n v="1880727"/>
    <n v="0"/>
    <n v="1425"/>
    <n v="3"/>
    <s v="529.00 "/>
    <n v="1587"/>
    <x v="1"/>
    <x v="4"/>
    <x v="4"/>
    <x v="1982"/>
    <x v="1"/>
    <s v="North America"/>
  </r>
  <r>
    <n v="667000"/>
    <n v="3"/>
    <d v="2016-10-28T00:00:00"/>
    <x v="9"/>
    <s v="11/01/2016"/>
    <n v="1880727"/>
    <n v="0"/>
    <n v="2094"/>
    <n v="3"/>
    <s v="257.50 "/>
    <n v="772.5"/>
    <x v="1"/>
    <x v="1"/>
    <x v="0"/>
    <x v="1982"/>
    <x v="1"/>
    <s v="North America"/>
  </r>
  <r>
    <n v="667001"/>
    <n v="1"/>
    <d v="2016-10-28T00:00:00"/>
    <x v="9"/>
    <s v=""/>
    <n v="755462"/>
    <n v="28"/>
    <n v="2299"/>
    <n v="2"/>
    <s v="101.99 "/>
    <n v="203.98"/>
    <x v="3"/>
    <x v="1"/>
    <x v="5"/>
    <x v="1983"/>
    <x v="4"/>
    <s v="Europe"/>
  </r>
  <r>
    <n v="667002"/>
    <n v="1"/>
    <d v="2016-10-28T00:00:00"/>
    <x v="9"/>
    <s v=""/>
    <n v="1843318"/>
    <n v="55"/>
    <n v="1644"/>
    <n v="4"/>
    <s v="57.88 "/>
    <n v="231.52"/>
    <x v="1"/>
    <x v="5"/>
    <x v="0"/>
    <x v="1984"/>
    <x v="1"/>
    <s v="North America"/>
  </r>
  <r>
    <n v="667002"/>
    <n v="2"/>
    <d v="2016-10-28T00:00:00"/>
    <x v="9"/>
    <s v=""/>
    <n v="1843318"/>
    <n v="55"/>
    <n v="47"/>
    <n v="1"/>
    <s v="149.95 "/>
    <n v="149.94999999999999"/>
    <x v="1"/>
    <x v="7"/>
    <x v="6"/>
    <x v="1984"/>
    <x v="1"/>
    <s v="North America"/>
  </r>
  <r>
    <n v="667004"/>
    <n v="1"/>
    <d v="2016-10-28T00:00:00"/>
    <x v="9"/>
    <s v=""/>
    <n v="1828828"/>
    <n v="51"/>
    <n v="1634"/>
    <n v="1"/>
    <s v="9.99 "/>
    <n v="9.99"/>
    <x v="1"/>
    <x v="5"/>
    <x v="0"/>
    <x v="1985"/>
    <x v="1"/>
    <s v="North America"/>
  </r>
  <r>
    <n v="667004"/>
    <n v="2"/>
    <d v="2016-10-28T00:00:00"/>
    <x v="9"/>
    <s v=""/>
    <n v="1828828"/>
    <n v="51"/>
    <n v="1610"/>
    <n v="1"/>
    <s v="289.99 "/>
    <n v="289.99"/>
    <x v="1"/>
    <x v="5"/>
    <x v="8"/>
    <x v="1985"/>
    <x v="1"/>
    <s v="North America"/>
  </r>
  <r>
    <n v="667005"/>
    <n v="1"/>
    <d v="2016-10-28T00:00:00"/>
    <x v="9"/>
    <s v=""/>
    <n v="1322851"/>
    <n v="54"/>
    <n v="1867"/>
    <n v="2"/>
    <s v="2,652.00 "/>
    <n v="5304"/>
    <x v="1"/>
    <x v="1"/>
    <x v="0"/>
    <x v="1986"/>
    <x v="1"/>
    <s v="North America"/>
  </r>
  <r>
    <n v="667005"/>
    <n v="2"/>
    <d v="2016-10-28T00:00:00"/>
    <x v="9"/>
    <s v=""/>
    <n v="1322851"/>
    <n v="54"/>
    <n v="1168"/>
    <n v="7"/>
    <s v="600.00 "/>
    <n v="4200"/>
    <x v="1"/>
    <x v="0"/>
    <x v="2"/>
    <x v="1986"/>
    <x v="1"/>
    <s v="North America"/>
  </r>
  <r>
    <n v="667005"/>
    <n v="3"/>
    <d v="2016-10-28T00:00:00"/>
    <x v="9"/>
    <s v=""/>
    <n v="1322851"/>
    <n v="54"/>
    <n v="1645"/>
    <n v="3"/>
    <s v="57.88 "/>
    <n v="173.64000000000001"/>
    <x v="1"/>
    <x v="5"/>
    <x v="0"/>
    <x v="1986"/>
    <x v="1"/>
    <s v="North America"/>
  </r>
  <r>
    <n v="667005"/>
    <n v="4"/>
    <d v="2016-10-28T00:00:00"/>
    <x v="9"/>
    <s v=""/>
    <n v="1322851"/>
    <n v="54"/>
    <n v="131"/>
    <n v="3"/>
    <s v="200.00 "/>
    <n v="600"/>
    <x v="1"/>
    <x v="3"/>
    <x v="3"/>
    <x v="1986"/>
    <x v="1"/>
    <s v="North America"/>
  </r>
  <r>
    <n v="667005"/>
    <n v="5"/>
    <d v="2016-10-28T00:00:00"/>
    <x v="9"/>
    <s v=""/>
    <n v="1322851"/>
    <n v="54"/>
    <n v="1610"/>
    <n v="7"/>
    <s v="289.99 "/>
    <n v="2029.93"/>
    <x v="1"/>
    <x v="5"/>
    <x v="8"/>
    <x v="1986"/>
    <x v="1"/>
    <s v="North America"/>
  </r>
  <r>
    <n v="667006"/>
    <n v="1"/>
    <d v="2016-10-28T00:00:00"/>
    <x v="9"/>
    <s v=""/>
    <n v="1979728"/>
    <n v="55"/>
    <n v="1602"/>
    <n v="6"/>
    <s v="179.99 "/>
    <n v="1079.94"/>
    <x v="1"/>
    <x v="5"/>
    <x v="8"/>
    <x v="983"/>
    <x v="1"/>
    <s v="North America"/>
  </r>
  <r>
    <n v="667006"/>
    <n v="2"/>
    <d v="2016-10-28T00:00:00"/>
    <x v="9"/>
    <s v=""/>
    <n v="1979728"/>
    <n v="55"/>
    <n v="160"/>
    <n v="3"/>
    <s v="1,099.99 "/>
    <n v="3299.9700000000003"/>
    <x v="1"/>
    <x v="3"/>
    <x v="3"/>
    <x v="983"/>
    <x v="1"/>
    <s v="North America"/>
  </r>
  <r>
    <n v="667007"/>
    <n v="1"/>
    <d v="2016-10-28T00:00:00"/>
    <x v="9"/>
    <s v=""/>
    <n v="1631443"/>
    <n v="56"/>
    <n v="156"/>
    <n v="3"/>
    <s v="469.97 "/>
    <n v="1409.91"/>
    <x v="1"/>
    <x v="3"/>
    <x v="3"/>
    <x v="1987"/>
    <x v="1"/>
    <s v="North America"/>
  </r>
  <r>
    <n v="667007"/>
    <n v="2"/>
    <d v="2016-10-28T00:00:00"/>
    <x v="9"/>
    <s v=""/>
    <n v="1631443"/>
    <n v="56"/>
    <n v="137"/>
    <n v="3"/>
    <s v="499.99 "/>
    <n v="1499.97"/>
    <x v="1"/>
    <x v="3"/>
    <x v="3"/>
    <x v="1987"/>
    <x v="1"/>
    <s v="North America"/>
  </r>
  <r>
    <n v="667008"/>
    <n v="1"/>
    <d v="2016-10-28T00:00:00"/>
    <x v="9"/>
    <s v=""/>
    <n v="1566742"/>
    <n v="43"/>
    <n v="1642"/>
    <n v="2"/>
    <s v="57.88 "/>
    <n v="115.76"/>
    <x v="1"/>
    <x v="5"/>
    <x v="0"/>
    <x v="1372"/>
    <x v="1"/>
    <s v="North America"/>
  </r>
  <r>
    <n v="668000"/>
    <n v="1"/>
    <d v="2016-10-29T00:00:00"/>
    <x v="9"/>
    <s v=""/>
    <n v="213262"/>
    <n v="10"/>
    <n v="454"/>
    <n v="1"/>
    <s v="269.90 "/>
    <n v="269.89999999999998"/>
    <x v="0"/>
    <x v="2"/>
    <x v="6"/>
    <x v="1988"/>
    <x v="0"/>
    <s v="North America"/>
  </r>
  <r>
    <n v="668001"/>
    <n v="1"/>
    <d v="2016-10-29T00:00:00"/>
    <x v="9"/>
    <s v=""/>
    <n v="1904309"/>
    <n v="43"/>
    <n v="1653"/>
    <n v="1"/>
    <s v="109.99 "/>
    <n v="109.99"/>
    <x v="1"/>
    <x v="5"/>
    <x v="0"/>
    <x v="1989"/>
    <x v="1"/>
    <s v="North America"/>
  </r>
  <r>
    <n v="668001"/>
    <n v="2"/>
    <d v="2016-10-29T00:00:00"/>
    <x v="9"/>
    <s v=""/>
    <n v="1904309"/>
    <n v="43"/>
    <n v="459"/>
    <n v="3"/>
    <s v="269.90 "/>
    <n v="809.69999999999993"/>
    <x v="1"/>
    <x v="2"/>
    <x v="6"/>
    <x v="1989"/>
    <x v="1"/>
    <s v="North America"/>
  </r>
  <r>
    <n v="668002"/>
    <n v="1"/>
    <d v="2016-10-29T00:00:00"/>
    <x v="9"/>
    <s v=""/>
    <n v="1199657"/>
    <n v="36"/>
    <n v="1797"/>
    <n v="2"/>
    <s v="43.00 "/>
    <n v="86"/>
    <x v="2"/>
    <x v="6"/>
    <x v="7"/>
    <x v="1990"/>
    <x v="2"/>
    <s v="Europe"/>
  </r>
  <r>
    <n v="668003"/>
    <n v="1"/>
    <d v="2016-10-29T00:00:00"/>
    <x v="9"/>
    <s v=""/>
    <n v="344691"/>
    <n v="10"/>
    <n v="1190"/>
    <n v="1"/>
    <s v="165.00 "/>
    <n v="165"/>
    <x v="0"/>
    <x v="0"/>
    <x v="2"/>
    <x v="1991"/>
    <x v="0"/>
    <s v="North America"/>
  </r>
  <r>
    <n v="668003"/>
    <n v="2"/>
    <d v="2016-10-29T00:00:00"/>
    <x v="9"/>
    <s v=""/>
    <n v="344691"/>
    <n v="10"/>
    <n v="1729"/>
    <n v="2"/>
    <s v="77.68 "/>
    <n v="155.36000000000001"/>
    <x v="0"/>
    <x v="6"/>
    <x v="7"/>
    <x v="1991"/>
    <x v="0"/>
    <s v="North America"/>
  </r>
  <r>
    <n v="668004"/>
    <n v="1"/>
    <d v="2016-10-29T00:00:00"/>
    <x v="9"/>
    <s v=""/>
    <n v="1451919"/>
    <n v="55"/>
    <n v="1062"/>
    <n v="6"/>
    <s v="312.00 "/>
    <n v="1872"/>
    <x v="1"/>
    <x v="0"/>
    <x v="1"/>
    <x v="397"/>
    <x v="1"/>
    <s v="North America"/>
  </r>
  <r>
    <n v="668004"/>
    <n v="2"/>
    <d v="2016-10-29T00:00:00"/>
    <x v="9"/>
    <s v=""/>
    <n v="1451919"/>
    <n v="55"/>
    <n v="296"/>
    <n v="1"/>
    <s v="259.00 "/>
    <n v="259"/>
    <x v="1"/>
    <x v="3"/>
    <x v="8"/>
    <x v="397"/>
    <x v="1"/>
    <s v="North America"/>
  </r>
  <r>
    <n v="668005"/>
    <n v="1"/>
    <d v="2016-10-29T00:00:00"/>
    <x v="9"/>
    <s v="11/03/2016"/>
    <n v="2035543"/>
    <n v="0"/>
    <n v="528"/>
    <n v="2"/>
    <s v="819.00 "/>
    <n v="1638"/>
    <x v="1"/>
    <x v="2"/>
    <x v="6"/>
    <x v="1992"/>
    <x v="1"/>
    <s v="North America"/>
  </r>
  <r>
    <n v="668006"/>
    <n v="1"/>
    <d v="2016-10-29T00:00:00"/>
    <x v="9"/>
    <s v=""/>
    <n v="1867252"/>
    <n v="59"/>
    <n v="1175"/>
    <n v="3"/>
    <s v="410.00 "/>
    <n v="1230"/>
    <x v="1"/>
    <x v="0"/>
    <x v="2"/>
    <x v="1993"/>
    <x v="1"/>
    <s v="North America"/>
  </r>
  <r>
    <n v="668006"/>
    <n v="2"/>
    <d v="2016-10-29T00:00:00"/>
    <x v="9"/>
    <s v=""/>
    <n v="1867252"/>
    <n v="59"/>
    <n v="154"/>
    <n v="5"/>
    <s v="469.97 "/>
    <n v="2349.8500000000004"/>
    <x v="1"/>
    <x v="3"/>
    <x v="3"/>
    <x v="1993"/>
    <x v="1"/>
    <s v="North America"/>
  </r>
  <r>
    <n v="668006"/>
    <n v="3"/>
    <d v="2016-10-29T00:00:00"/>
    <x v="9"/>
    <s v=""/>
    <n v="1867252"/>
    <n v="59"/>
    <n v="1464"/>
    <n v="3"/>
    <s v="258.00 "/>
    <n v="774"/>
    <x v="1"/>
    <x v="4"/>
    <x v="0"/>
    <x v="1993"/>
    <x v="1"/>
    <s v="North America"/>
  </r>
  <r>
    <n v="668007"/>
    <n v="1"/>
    <d v="2016-10-29T00:00:00"/>
    <x v="9"/>
    <s v=""/>
    <n v="710673"/>
    <n v="28"/>
    <n v="2053"/>
    <n v="2"/>
    <s v="99.99 "/>
    <n v="199.98"/>
    <x v="3"/>
    <x v="1"/>
    <x v="9"/>
    <x v="1994"/>
    <x v="4"/>
    <s v="Europe"/>
  </r>
  <r>
    <n v="668007"/>
    <n v="2"/>
    <d v="2016-10-29T00:00:00"/>
    <x v="9"/>
    <s v=""/>
    <n v="710673"/>
    <n v="28"/>
    <n v="1048"/>
    <n v="4"/>
    <s v="427.00 "/>
    <n v="1708"/>
    <x v="3"/>
    <x v="0"/>
    <x v="1"/>
    <x v="1994"/>
    <x v="4"/>
    <s v="Europe"/>
  </r>
  <r>
    <n v="668008"/>
    <n v="1"/>
    <d v="2016-10-29T00:00:00"/>
    <x v="9"/>
    <s v="11/05/2016"/>
    <n v="1431002"/>
    <n v="0"/>
    <n v="1656"/>
    <n v="7"/>
    <s v="159.99 "/>
    <n v="1119.93"/>
    <x v="1"/>
    <x v="5"/>
    <x v="0"/>
    <x v="1995"/>
    <x v="1"/>
    <s v="North America"/>
  </r>
  <r>
    <n v="668008"/>
    <n v="2"/>
    <d v="2016-10-29T00:00:00"/>
    <x v="9"/>
    <s v="11/05/2016"/>
    <n v="1431002"/>
    <n v="0"/>
    <n v="2028"/>
    <n v="4"/>
    <s v="139.99 "/>
    <n v="559.96"/>
    <x v="1"/>
    <x v="1"/>
    <x v="9"/>
    <x v="1995"/>
    <x v="1"/>
    <s v="North America"/>
  </r>
  <r>
    <n v="668008"/>
    <n v="3"/>
    <d v="2016-10-29T00:00:00"/>
    <x v="9"/>
    <s v="11/05/2016"/>
    <n v="1431002"/>
    <n v="0"/>
    <n v="1612"/>
    <n v="7"/>
    <s v="179.99 "/>
    <n v="1259.93"/>
    <x v="1"/>
    <x v="5"/>
    <x v="8"/>
    <x v="1995"/>
    <x v="1"/>
    <s v="North America"/>
  </r>
  <r>
    <n v="668010"/>
    <n v="1"/>
    <d v="2016-10-29T00:00:00"/>
    <x v="9"/>
    <s v=""/>
    <n v="1791044"/>
    <n v="56"/>
    <n v="2094"/>
    <n v="1"/>
    <s v="257.50 "/>
    <n v="257.5"/>
    <x v="1"/>
    <x v="1"/>
    <x v="0"/>
    <x v="1996"/>
    <x v="1"/>
    <s v="North America"/>
  </r>
  <r>
    <n v="668012"/>
    <n v="1"/>
    <d v="2016-10-29T00:00:00"/>
    <x v="9"/>
    <s v=""/>
    <n v="2064083"/>
    <n v="44"/>
    <n v="1311"/>
    <n v="3"/>
    <s v="28.00 "/>
    <n v="84"/>
    <x v="1"/>
    <x v="0"/>
    <x v="0"/>
    <x v="1997"/>
    <x v="1"/>
    <s v="North America"/>
  </r>
  <r>
    <n v="668013"/>
    <n v="1"/>
    <d v="2016-10-29T00:00:00"/>
    <x v="9"/>
    <s v=""/>
    <n v="1018850"/>
    <n v="41"/>
    <n v="2418"/>
    <n v="3"/>
    <s v="73.99 "/>
    <n v="221.96999999999997"/>
    <x v="2"/>
    <x v="1"/>
    <x v="9"/>
    <x v="1998"/>
    <x v="2"/>
    <s v="Europe"/>
  </r>
  <r>
    <n v="668013"/>
    <n v="2"/>
    <d v="2016-10-29T00:00:00"/>
    <x v="9"/>
    <s v=""/>
    <n v="1018850"/>
    <n v="41"/>
    <n v="90"/>
    <n v="1"/>
    <s v="149.99 "/>
    <n v="149.99"/>
    <x v="2"/>
    <x v="7"/>
    <x v="10"/>
    <x v="1998"/>
    <x v="2"/>
    <s v="Europe"/>
  </r>
  <r>
    <n v="668014"/>
    <n v="1"/>
    <d v="2016-10-29T00:00:00"/>
    <x v="9"/>
    <s v=""/>
    <n v="1251181"/>
    <n v="66"/>
    <n v="1658"/>
    <n v="4"/>
    <s v="109.99 "/>
    <n v="439.96"/>
    <x v="1"/>
    <x v="5"/>
    <x v="0"/>
    <x v="1999"/>
    <x v="1"/>
    <s v="North America"/>
  </r>
  <r>
    <n v="668014"/>
    <n v="2"/>
    <d v="2016-10-29T00:00:00"/>
    <x v="9"/>
    <s v=""/>
    <n v="1251181"/>
    <n v="66"/>
    <n v="436"/>
    <n v="2"/>
    <s v="369.00 "/>
    <n v="738"/>
    <x v="1"/>
    <x v="2"/>
    <x v="3"/>
    <x v="1999"/>
    <x v="1"/>
    <s v="North America"/>
  </r>
  <r>
    <n v="668014"/>
    <n v="3"/>
    <d v="2016-10-29T00:00:00"/>
    <x v="9"/>
    <s v=""/>
    <n v="1251181"/>
    <n v="66"/>
    <n v="1739"/>
    <n v="2"/>
    <s v="28.00 "/>
    <n v="56"/>
    <x v="1"/>
    <x v="6"/>
    <x v="7"/>
    <x v="1999"/>
    <x v="1"/>
    <s v="North America"/>
  </r>
  <r>
    <n v="668015"/>
    <n v="1"/>
    <d v="2016-10-29T00:00:00"/>
    <x v="9"/>
    <s v=""/>
    <n v="1599683"/>
    <n v="57"/>
    <n v="1061"/>
    <n v="8"/>
    <s v="588.00 "/>
    <n v="4704"/>
    <x v="1"/>
    <x v="0"/>
    <x v="1"/>
    <x v="1787"/>
    <x v="1"/>
    <s v="North America"/>
  </r>
  <r>
    <n v="668015"/>
    <n v="2"/>
    <d v="2016-10-29T00:00:00"/>
    <x v="9"/>
    <s v=""/>
    <n v="1599683"/>
    <n v="57"/>
    <n v="1322"/>
    <n v="1"/>
    <s v="32.99 "/>
    <n v="32.99"/>
    <x v="1"/>
    <x v="4"/>
    <x v="0"/>
    <x v="1787"/>
    <x v="1"/>
    <s v="North America"/>
  </r>
  <r>
    <n v="668015"/>
    <n v="3"/>
    <d v="2016-10-29T00:00:00"/>
    <x v="9"/>
    <s v=""/>
    <n v="1599683"/>
    <n v="57"/>
    <n v="182"/>
    <n v="2"/>
    <s v="119.00 "/>
    <n v="238"/>
    <x v="1"/>
    <x v="3"/>
    <x v="8"/>
    <x v="1787"/>
    <x v="1"/>
    <s v="North America"/>
  </r>
  <r>
    <n v="668015"/>
    <n v="4"/>
    <d v="2016-10-29T00:00:00"/>
    <x v="9"/>
    <s v=""/>
    <n v="1599683"/>
    <n v="57"/>
    <n v="1291"/>
    <n v="10"/>
    <s v="366.55 "/>
    <n v="3665.5"/>
    <x v="1"/>
    <x v="0"/>
    <x v="0"/>
    <x v="1787"/>
    <x v="1"/>
    <s v="North America"/>
  </r>
  <r>
    <n v="669000"/>
    <n v="1"/>
    <d v="2016-10-30T00:00:00"/>
    <x v="9"/>
    <s v="11/06/2016"/>
    <n v="298606"/>
    <n v="0"/>
    <n v="1457"/>
    <n v="5"/>
    <s v="189.00 "/>
    <n v="945"/>
    <x v="0"/>
    <x v="4"/>
    <x v="4"/>
    <x v="2000"/>
    <x v="0"/>
    <s v="North America"/>
  </r>
  <r>
    <n v="669000"/>
    <n v="2"/>
    <d v="2016-10-30T00:00:00"/>
    <x v="9"/>
    <s v="11/06/2016"/>
    <n v="298606"/>
    <n v="0"/>
    <n v="1606"/>
    <n v="1"/>
    <s v="159.99 "/>
    <n v="159.99"/>
    <x v="0"/>
    <x v="5"/>
    <x v="8"/>
    <x v="2000"/>
    <x v="0"/>
    <s v="North America"/>
  </r>
  <r>
    <n v="669000"/>
    <n v="3"/>
    <d v="2016-10-30T00:00:00"/>
    <x v="9"/>
    <s v="11/06/2016"/>
    <n v="298606"/>
    <n v="0"/>
    <n v="1626"/>
    <n v="1"/>
    <s v="219.00 "/>
    <n v="219"/>
    <x v="0"/>
    <x v="5"/>
    <x v="0"/>
    <x v="2000"/>
    <x v="0"/>
    <s v="North America"/>
  </r>
  <r>
    <n v="669000"/>
    <n v="4"/>
    <d v="2016-10-30T00:00:00"/>
    <x v="9"/>
    <s v="11/06/2016"/>
    <n v="298606"/>
    <n v="0"/>
    <n v="116"/>
    <n v="5"/>
    <s v="169.99 "/>
    <n v="849.95"/>
    <x v="0"/>
    <x v="3"/>
    <x v="3"/>
    <x v="2000"/>
    <x v="0"/>
    <s v="North America"/>
  </r>
  <r>
    <n v="670000"/>
    <n v="1"/>
    <d v="2016-10-31T00:00:00"/>
    <x v="9"/>
    <s v="11/08/2016"/>
    <n v="656319"/>
    <n v="0"/>
    <n v="1824"/>
    <n v="7"/>
    <s v="32.00 "/>
    <n v="224"/>
    <x v="3"/>
    <x v="6"/>
    <x v="7"/>
    <x v="2001"/>
    <x v="5"/>
    <s v="Europe"/>
  </r>
  <r>
    <n v="670000"/>
    <n v="2"/>
    <d v="2016-10-31T00:00:00"/>
    <x v="9"/>
    <s v="11/08/2016"/>
    <n v="656319"/>
    <n v="0"/>
    <n v="31"/>
    <n v="2"/>
    <s v="255.00 "/>
    <n v="510"/>
    <x v="3"/>
    <x v="7"/>
    <x v="0"/>
    <x v="2001"/>
    <x v="5"/>
    <s v="Europe"/>
  </r>
  <r>
    <n v="670000"/>
    <n v="4"/>
    <d v="2016-10-31T00:00:00"/>
    <x v="9"/>
    <s v="11/08/2016"/>
    <n v="656319"/>
    <n v="0"/>
    <n v="151"/>
    <n v="2"/>
    <s v="1,184.97 "/>
    <n v="2369.94"/>
    <x v="3"/>
    <x v="3"/>
    <x v="3"/>
    <x v="2001"/>
    <x v="5"/>
    <s v="Europe"/>
  </r>
  <r>
    <n v="670001"/>
    <n v="1"/>
    <d v="2016-10-31T00:00:00"/>
    <x v="9"/>
    <s v=""/>
    <n v="2067182"/>
    <n v="55"/>
    <n v="579"/>
    <n v="2"/>
    <s v="229.00 "/>
    <n v="458"/>
    <x v="1"/>
    <x v="2"/>
    <x v="0"/>
    <x v="2002"/>
    <x v="1"/>
    <s v="North America"/>
  </r>
  <r>
    <n v="670001"/>
    <n v="2"/>
    <d v="2016-10-31T00:00:00"/>
    <x v="9"/>
    <s v=""/>
    <n v="2067182"/>
    <n v="55"/>
    <n v="2108"/>
    <n v="5"/>
    <s v="508.00 "/>
    <n v="2540"/>
    <x v="1"/>
    <x v="1"/>
    <x v="0"/>
    <x v="2002"/>
    <x v="1"/>
    <s v="North America"/>
  </r>
  <r>
    <n v="670001"/>
    <n v="3"/>
    <d v="2016-10-31T00:00:00"/>
    <x v="9"/>
    <s v=""/>
    <n v="2067182"/>
    <n v="55"/>
    <n v="967"/>
    <n v="1"/>
    <s v="188.50 "/>
    <n v="188.5"/>
    <x v="1"/>
    <x v="0"/>
    <x v="1"/>
    <x v="2002"/>
    <x v="1"/>
    <s v="North America"/>
  </r>
  <r>
    <n v="670001"/>
    <n v="4"/>
    <d v="2016-10-31T00:00:00"/>
    <x v="9"/>
    <s v=""/>
    <n v="2067182"/>
    <n v="55"/>
    <n v="1619"/>
    <n v="2"/>
    <s v="59.99 "/>
    <n v="119.98"/>
    <x v="1"/>
    <x v="5"/>
    <x v="0"/>
    <x v="2002"/>
    <x v="1"/>
    <s v="North America"/>
  </r>
  <r>
    <n v="670002"/>
    <n v="1"/>
    <d v="2016-10-31T00:00:00"/>
    <x v="9"/>
    <s v=""/>
    <n v="948844"/>
    <n v="42"/>
    <n v="1524"/>
    <n v="6"/>
    <s v="330.00 "/>
    <n v="1980"/>
    <x v="2"/>
    <x v="4"/>
    <x v="4"/>
    <x v="2003"/>
    <x v="2"/>
    <s v="Europe"/>
  </r>
  <r>
    <n v="670002"/>
    <n v="2"/>
    <d v="2016-10-31T00:00:00"/>
    <x v="9"/>
    <s v=""/>
    <n v="948844"/>
    <n v="42"/>
    <n v="1054"/>
    <n v="3"/>
    <s v="312.00 "/>
    <n v="936"/>
    <x v="2"/>
    <x v="0"/>
    <x v="1"/>
    <x v="2003"/>
    <x v="2"/>
    <s v="Europe"/>
  </r>
  <r>
    <n v="670002"/>
    <n v="3"/>
    <d v="2016-10-31T00:00:00"/>
    <x v="9"/>
    <s v=""/>
    <n v="948844"/>
    <n v="42"/>
    <n v="1628"/>
    <n v="4"/>
    <s v="13.89 "/>
    <n v="55.56"/>
    <x v="2"/>
    <x v="5"/>
    <x v="0"/>
    <x v="2003"/>
    <x v="2"/>
    <s v="Europe"/>
  </r>
  <r>
    <n v="670003"/>
    <n v="1"/>
    <d v="2016-10-31T00:00:00"/>
    <x v="9"/>
    <s v=""/>
    <n v="880261"/>
    <n v="31"/>
    <n v="2086"/>
    <n v="6"/>
    <s v="877.50 "/>
    <n v="5265"/>
    <x v="3"/>
    <x v="1"/>
    <x v="0"/>
    <x v="2004"/>
    <x v="3"/>
    <s v="Europe"/>
  </r>
  <r>
    <n v="670003"/>
    <n v="2"/>
    <d v="2016-10-31T00:00:00"/>
    <x v="9"/>
    <s v=""/>
    <n v="880261"/>
    <n v="31"/>
    <n v="1393"/>
    <n v="1"/>
    <s v="46.99 "/>
    <n v="46.99"/>
    <x v="3"/>
    <x v="4"/>
    <x v="0"/>
    <x v="2004"/>
    <x v="3"/>
    <s v="Europe"/>
  </r>
  <r>
    <n v="670004"/>
    <n v="1"/>
    <d v="2016-10-31T00:00:00"/>
    <x v="9"/>
    <s v=""/>
    <n v="885896"/>
    <n v="34"/>
    <n v="291"/>
    <n v="4"/>
    <s v="360.00 "/>
    <n v="1440"/>
    <x v="3"/>
    <x v="3"/>
    <x v="0"/>
    <x v="2005"/>
    <x v="3"/>
    <s v="Europe"/>
  </r>
  <r>
    <n v="670005"/>
    <n v="1"/>
    <d v="2016-10-31T00:00:00"/>
    <x v="9"/>
    <s v="11/10/2016"/>
    <n v="1054404"/>
    <n v="0"/>
    <n v="1751"/>
    <n v="6"/>
    <s v="109.00 "/>
    <n v="654"/>
    <x v="2"/>
    <x v="6"/>
    <x v="7"/>
    <x v="2006"/>
    <x v="2"/>
    <s v="Europe"/>
  </r>
  <r>
    <n v="670005"/>
    <n v="2"/>
    <d v="2016-10-31T00:00:00"/>
    <x v="9"/>
    <s v="11/10/2016"/>
    <n v="1054404"/>
    <n v="0"/>
    <n v="2100"/>
    <n v="7"/>
    <s v="1,475.00 "/>
    <n v="10325"/>
    <x v="2"/>
    <x v="1"/>
    <x v="0"/>
    <x v="2006"/>
    <x v="2"/>
    <s v="Europe"/>
  </r>
  <r>
    <n v="670006"/>
    <n v="1"/>
    <d v="2016-10-31T00:00:00"/>
    <x v="9"/>
    <s v=""/>
    <n v="1173060"/>
    <n v="40"/>
    <n v="2018"/>
    <n v="3"/>
    <s v="94.99 "/>
    <n v="284.96999999999997"/>
    <x v="2"/>
    <x v="1"/>
    <x v="2"/>
    <x v="2007"/>
    <x v="2"/>
    <s v="Europe"/>
  </r>
  <r>
    <n v="670006"/>
    <n v="2"/>
    <d v="2016-10-31T00:00:00"/>
    <x v="9"/>
    <s v=""/>
    <n v="1173060"/>
    <n v="40"/>
    <n v="85"/>
    <n v="1"/>
    <s v="99.99 "/>
    <n v="99.99"/>
    <x v="2"/>
    <x v="7"/>
    <x v="10"/>
    <x v="2007"/>
    <x v="2"/>
    <s v="Europe"/>
  </r>
  <r>
    <n v="671000"/>
    <n v="1"/>
    <d v="2016-11-01T00:00:00"/>
    <x v="10"/>
    <s v=""/>
    <n v="1479035"/>
    <n v="65"/>
    <n v="109"/>
    <n v="1"/>
    <s v="132.99 "/>
    <n v="132.99"/>
    <x v="1"/>
    <x v="7"/>
    <x v="6"/>
    <x v="2008"/>
    <x v="1"/>
    <s v="North America"/>
  </r>
  <r>
    <n v="671001"/>
    <n v="1"/>
    <d v="2016-11-01T00:00:00"/>
    <x v="10"/>
    <s v=""/>
    <n v="1604064"/>
    <n v="47"/>
    <n v="1328"/>
    <n v="2"/>
    <s v="49.99 "/>
    <n v="99.98"/>
    <x v="1"/>
    <x v="4"/>
    <x v="0"/>
    <x v="2009"/>
    <x v="1"/>
    <s v="North America"/>
  </r>
  <r>
    <n v="671001"/>
    <n v="2"/>
    <d v="2016-11-01T00:00:00"/>
    <x v="10"/>
    <s v=""/>
    <n v="1604064"/>
    <n v="47"/>
    <n v="166"/>
    <n v="1"/>
    <s v="119.00 "/>
    <n v="119"/>
    <x v="1"/>
    <x v="3"/>
    <x v="8"/>
    <x v="2009"/>
    <x v="1"/>
    <s v="North America"/>
  </r>
  <r>
    <n v="671002"/>
    <n v="1"/>
    <d v="2016-11-01T00:00:00"/>
    <x v="10"/>
    <s v=""/>
    <n v="235133"/>
    <n v="9"/>
    <n v="1580"/>
    <n v="7"/>
    <s v="219.00 "/>
    <n v="1533"/>
    <x v="0"/>
    <x v="5"/>
    <x v="8"/>
    <x v="2010"/>
    <x v="0"/>
    <s v="North America"/>
  </r>
  <r>
    <n v="671003"/>
    <n v="1"/>
    <d v="2016-11-01T00:00:00"/>
    <x v="10"/>
    <s v="11/06/2016"/>
    <n v="795887"/>
    <n v="0"/>
    <n v="50"/>
    <n v="4"/>
    <s v="199.95 "/>
    <n v="799.8"/>
    <x v="3"/>
    <x v="7"/>
    <x v="6"/>
    <x v="2011"/>
    <x v="4"/>
    <s v="Europe"/>
  </r>
  <r>
    <n v="671003"/>
    <n v="2"/>
    <d v="2016-11-01T00:00:00"/>
    <x v="10"/>
    <s v="11/06/2016"/>
    <n v="795887"/>
    <n v="0"/>
    <n v="2380"/>
    <n v="2"/>
    <s v="299.99 "/>
    <n v="599.98"/>
    <x v="3"/>
    <x v="1"/>
    <x v="0"/>
    <x v="2011"/>
    <x v="4"/>
    <s v="Europe"/>
  </r>
  <r>
    <n v="671003"/>
    <n v="3"/>
    <d v="2016-11-01T00:00:00"/>
    <x v="10"/>
    <s v="11/06/2016"/>
    <n v="795887"/>
    <n v="0"/>
    <n v="1302"/>
    <n v="2"/>
    <s v="95.00 "/>
    <n v="190"/>
    <x v="3"/>
    <x v="0"/>
    <x v="0"/>
    <x v="2011"/>
    <x v="4"/>
    <s v="Europe"/>
  </r>
  <r>
    <n v="671004"/>
    <n v="1"/>
    <d v="2016-11-01T00:00:00"/>
    <x v="10"/>
    <s v=""/>
    <n v="2062180"/>
    <n v="59"/>
    <n v="1619"/>
    <n v="4"/>
    <s v="59.99 "/>
    <n v="239.96"/>
    <x v="1"/>
    <x v="5"/>
    <x v="0"/>
    <x v="2012"/>
    <x v="1"/>
    <s v="North America"/>
  </r>
  <r>
    <n v="671005"/>
    <n v="1"/>
    <d v="2016-11-01T00:00:00"/>
    <x v="10"/>
    <s v=""/>
    <n v="282098"/>
    <n v="9"/>
    <n v="2111"/>
    <n v="1"/>
    <s v="877.50 "/>
    <n v="877.5"/>
    <x v="0"/>
    <x v="1"/>
    <x v="0"/>
    <x v="2013"/>
    <x v="0"/>
    <s v="North America"/>
  </r>
  <r>
    <n v="671006"/>
    <n v="1"/>
    <d v="2016-11-01T00:00:00"/>
    <x v="10"/>
    <s v=""/>
    <n v="291985"/>
    <n v="9"/>
    <n v="1209"/>
    <n v="2"/>
    <s v="880.00 "/>
    <n v="1760"/>
    <x v="0"/>
    <x v="0"/>
    <x v="2"/>
    <x v="2014"/>
    <x v="0"/>
    <s v="North America"/>
  </r>
  <r>
    <n v="671006"/>
    <n v="2"/>
    <d v="2016-11-01T00:00:00"/>
    <x v="10"/>
    <s v=""/>
    <n v="291985"/>
    <n v="9"/>
    <n v="1095"/>
    <n v="1"/>
    <s v="358.00 "/>
    <n v="358"/>
    <x v="0"/>
    <x v="0"/>
    <x v="0"/>
    <x v="2014"/>
    <x v="0"/>
    <s v="North America"/>
  </r>
  <r>
    <n v="671007"/>
    <n v="1"/>
    <d v="2016-11-01T00:00:00"/>
    <x v="10"/>
    <s v="11/11/2016"/>
    <n v="1647358"/>
    <n v="0"/>
    <n v="1875"/>
    <n v="3"/>
    <s v="1,599.00 "/>
    <n v="4797"/>
    <x v="1"/>
    <x v="1"/>
    <x v="0"/>
    <x v="2015"/>
    <x v="1"/>
    <s v="North America"/>
  </r>
  <r>
    <n v="671007"/>
    <n v="2"/>
    <d v="2016-11-01T00:00:00"/>
    <x v="10"/>
    <s v="11/11/2016"/>
    <n v="1647358"/>
    <n v="0"/>
    <n v="1357"/>
    <n v="1"/>
    <s v="38.99 "/>
    <n v="38.99"/>
    <x v="1"/>
    <x v="4"/>
    <x v="0"/>
    <x v="2015"/>
    <x v="1"/>
    <s v="North America"/>
  </r>
  <r>
    <n v="671007"/>
    <n v="3"/>
    <d v="2016-11-01T00:00:00"/>
    <x v="10"/>
    <s v="11/11/2016"/>
    <n v="1647358"/>
    <n v="0"/>
    <n v="1330"/>
    <n v="1"/>
    <s v="22.99 "/>
    <n v="22.99"/>
    <x v="1"/>
    <x v="4"/>
    <x v="0"/>
    <x v="2015"/>
    <x v="1"/>
    <s v="North America"/>
  </r>
  <r>
    <n v="671007"/>
    <n v="4"/>
    <d v="2016-11-01T00:00:00"/>
    <x v="10"/>
    <s v="11/11/2016"/>
    <n v="1647358"/>
    <n v="0"/>
    <n v="1792"/>
    <n v="5"/>
    <s v="43.00 "/>
    <n v="215"/>
    <x v="1"/>
    <x v="6"/>
    <x v="7"/>
    <x v="2015"/>
    <x v="1"/>
    <s v="North America"/>
  </r>
  <r>
    <n v="671008"/>
    <n v="1"/>
    <d v="2016-11-01T00:00:00"/>
    <x v="10"/>
    <s v=""/>
    <n v="432814"/>
    <n v="27"/>
    <n v="117"/>
    <n v="3"/>
    <s v="169.99 "/>
    <n v="509.97"/>
    <x v="3"/>
    <x v="3"/>
    <x v="3"/>
    <x v="2016"/>
    <x v="6"/>
    <s v="Europe"/>
  </r>
  <r>
    <n v="671008"/>
    <n v="2"/>
    <d v="2016-11-01T00:00:00"/>
    <x v="10"/>
    <s v=""/>
    <n v="432814"/>
    <n v="27"/>
    <n v="24"/>
    <n v="4"/>
    <s v="199.90 "/>
    <n v="799.6"/>
    <x v="3"/>
    <x v="7"/>
    <x v="0"/>
    <x v="2016"/>
    <x v="6"/>
    <s v="Europe"/>
  </r>
  <r>
    <n v="672000"/>
    <n v="1"/>
    <d v="2016-11-02T00:00:00"/>
    <x v="10"/>
    <s v=""/>
    <n v="2007321"/>
    <n v="54"/>
    <n v="1585"/>
    <n v="7"/>
    <s v="22.89 "/>
    <n v="160.23000000000002"/>
    <x v="1"/>
    <x v="5"/>
    <x v="8"/>
    <x v="2017"/>
    <x v="1"/>
    <s v="North America"/>
  </r>
  <r>
    <n v="672000"/>
    <n v="2"/>
    <d v="2016-11-02T00:00:00"/>
    <x v="10"/>
    <s v=""/>
    <n v="2007321"/>
    <n v="54"/>
    <n v="1064"/>
    <n v="10"/>
    <s v="627.00 "/>
    <n v="6270"/>
    <x v="1"/>
    <x v="0"/>
    <x v="1"/>
    <x v="2017"/>
    <x v="1"/>
    <s v="North America"/>
  </r>
  <r>
    <n v="672001"/>
    <n v="1"/>
    <d v="2016-11-02T00:00:00"/>
    <x v="10"/>
    <s v="11/06/2016"/>
    <n v="1431715"/>
    <n v="0"/>
    <n v="179"/>
    <n v="3"/>
    <s v="119.00 "/>
    <n v="357"/>
    <x v="1"/>
    <x v="3"/>
    <x v="8"/>
    <x v="2018"/>
    <x v="1"/>
    <s v="North America"/>
  </r>
  <r>
    <n v="672001"/>
    <n v="3"/>
    <d v="2016-11-02T00:00:00"/>
    <x v="10"/>
    <s v="11/06/2016"/>
    <n v="1431715"/>
    <n v="0"/>
    <n v="2111"/>
    <n v="3"/>
    <s v="877.50 "/>
    <n v="2632.5"/>
    <x v="1"/>
    <x v="1"/>
    <x v="0"/>
    <x v="2018"/>
    <x v="1"/>
    <s v="North America"/>
  </r>
  <r>
    <n v="672002"/>
    <n v="1"/>
    <d v="2016-11-02T00:00:00"/>
    <x v="10"/>
    <s v="11/11/2016"/>
    <n v="1193732"/>
    <n v="0"/>
    <n v="1471"/>
    <n v="1"/>
    <s v="229.00 "/>
    <n v="229"/>
    <x v="2"/>
    <x v="4"/>
    <x v="4"/>
    <x v="2019"/>
    <x v="2"/>
    <s v="Europe"/>
  </r>
  <r>
    <n v="672002"/>
    <n v="2"/>
    <d v="2016-11-02T00:00:00"/>
    <x v="10"/>
    <s v="11/11/2016"/>
    <n v="1193732"/>
    <n v="0"/>
    <n v="1807"/>
    <n v="1"/>
    <s v="32.00 "/>
    <n v="32"/>
    <x v="2"/>
    <x v="6"/>
    <x v="7"/>
    <x v="2019"/>
    <x v="2"/>
    <s v="Europe"/>
  </r>
  <r>
    <n v="672002"/>
    <n v="3"/>
    <d v="2016-11-02T00:00:00"/>
    <x v="10"/>
    <s v="11/11/2016"/>
    <n v="1193732"/>
    <n v="0"/>
    <n v="2235"/>
    <n v="3"/>
    <s v="101.99 "/>
    <n v="305.96999999999997"/>
    <x v="2"/>
    <x v="1"/>
    <x v="6"/>
    <x v="2019"/>
    <x v="2"/>
    <s v="Europe"/>
  </r>
  <r>
    <n v="672002"/>
    <n v="4"/>
    <d v="2016-11-02T00:00:00"/>
    <x v="10"/>
    <s v="11/11/2016"/>
    <n v="1193732"/>
    <n v="0"/>
    <n v="162"/>
    <n v="2"/>
    <s v="1,592.20 "/>
    <n v="3184.4"/>
    <x v="2"/>
    <x v="3"/>
    <x v="3"/>
    <x v="2019"/>
    <x v="2"/>
    <s v="Europe"/>
  </r>
  <r>
    <n v="672002"/>
    <n v="5"/>
    <d v="2016-11-02T00:00:00"/>
    <x v="10"/>
    <s v="11/11/2016"/>
    <n v="1193732"/>
    <n v="0"/>
    <n v="1408"/>
    <n v="3"/>
    <s v="529.00 "/>
    <n v="1587"/>
    <x v="2"/>
    <x v="4"/>
    <x v="4"/>
    <x v="2019"/>
    <x v="2"/>
    <s v="Europe"/>
  </r>
  <r>
    <n v="672004"/>
    <n v="1"/>
    <d v="2016-11-02T00:00:00"/>
    <x v="10"/>
    <s v=""/>
    <n v="1145201"/>
    <n v="36"/>
    <n v="733"/>
    <n v="2"/>
    <s v="158.00 "/>
    <n v="316"/>
    <x v="2"/>
    <x v="2"/>
    <x v="5"/>
    <x v="2020"/>
    <x v="2"/>
    <s v="Europe"/>
  </r>
  <r>
    <n v="672005"/>
    <n v="1"/>
    <d v="2016-11-02T00:00:00"/>
    <x v="10"/>
    <s v="11/08/2016"/>
    <n v="1560282"/>
    <n v="0"/>
    <n v="1574"/>
    <n v="2"/>
    <s v="59.99 "/>
    <n v="119.98"/>
    <x v="1"/>
    <x v="5"/>
    <x v="8"/>
    <x v="2021"/>
    <x v="1"/>
    <s v="North America"/>
  </r>
  <r>
    <n v="672006"/>
    <n v="1"/>
    <d v="2016-11-02T00:00:00"/>
    <x v="10"/>
    <s v=""/>
    <n v="2072158"/>
    <n v="59"/>
    <n v="470"/>
    <n v="2"/>
    <s v="129.00 "/>
    <n v="258"/>
    <x v="1"/>
    <x v="2"/>
    <x v="5"/>
    <x v="2022"/>
    <x v="1"/>
    <s v="North America"/>
  </r>
  <r>
    <n v="672006"/>
    <n v="2"/>
    <d v="2016-11-02T00:00:00"/>
    <x v="10"/>
    <s v=""/>
    <n v="2072158"/>
    <n v="59"/>
    <n v="1965"/>
    <n v="3"/>
    <s v="493.00 "/>
    <n v="1479"/>
    <x v="1"/>
    <x v="1"/>
    <x v="9"/>
    <x v="2022"/>
    <x v="1"/>
    <s v="North America"/>
  </r>
  <r>
    <n v="672007"/>
    <n v="1"/>
    <d v="2016-11-02T00:00:00"/>
    <x v="10"/>
    <s v=""/>
    <n v="1099807"/>
    <n v="37"/>
    <n v="1426"/>
    <n v="3"/>
    <s v="589.00 "/>
    <n v="1767"/>
    <x v="2"/>
    <x v="4"/>
    <x v="4"/>
    <x v="2023"/>
    <x v="2"/>
    <s v="Europe"/>
  </r>
  <r>
    <n v="672007"/>
    <n v="2"/>
    <d v="2016-11-02T00:00:00"/>
    <x v="10"/>
    <s v=""/>
    <n v="1099807"/>
    <n v="37"/>
    <n v="1638"/>
    <n v="1"/>
    <s v="13.89 "/>
    <n v="13.89"/>
    <x v="2"/>
    <x v="5"/>
    <x v="0"/>
    <x v="2023"/>
    <x v="2"/>
    <s v="Europe"/>
  </r>
  <r>
    <n v="672007"/>
    <n v="3"/>
    <d v="2016-11-02T00:00:00"/>
    <x v="10"/>
    <s v=""/>
    <n v="1099807"/>
    <n v="37"/>
    <n v="109"/>
    <n v="1"/>
    <s v="132.99 "/>
    <n v="132.99"/>
    <x v="2"/>
    <x v="7"/>
    <x v="6"/>
    <x v="2023"/>
    <x v="2"/>
    <s v="Europe"/>
  </r>
  <r>
    <n v="672007"/>
    <n v="4"/>
    <d v="2016-11-02T00:00:00"/>
    <x v="10"/>
    <s v=""/>
    <n v="1099807"/>
    <n v="37"/>
    <n v="1635"/>
    <n v="2"/>
    <s v="22.89 "/>
    <n v="45.78"/>
    <x v="2"/>
    <x v="5"/>
    <x v="0"/>
    <x v="2023"/>
    <x v="2"/>
    <s v="Europe"/>
  </r>
  <r>
    <n v="672007"/>
    <n v="5"/>
    <d v="2016-11-02T00:00:00"/>
    <x v="10"/>
    <s v=""/>
    <n v="1099807"/>
    <n v="37"/>
    <n v="2133"/>
    <n v="1"/>
    <s v="129.90 "/>
    <n v="129.9"/>
    <x v="2"/>
    <x v="1"/>
    <x v="0"/>
    <x v="2023"/>
    <x v="2"/>
    <s v="Europe"/>
  </r>
  <r>
    <n v="672007"/>
    <n v="6"/>
    <d v="2016-11-02T00:00:00"/>
    <x v="10"/>
    <s v=""/>
    <n v="1099807"/>
    <n v="37"/>
    <n v="1579"/>
    <n v="4"/>
    <s v="219.00 "/>
    <n v="876"/>
    <x v="2"/>
    <x v="5"/>
    <x v="8"/>
    <x v="2023"/>
    <x v="2"/>
    <s v="Europe"/>
  </r>
  <r>
    <n v="672007"/>
    <n v="7"/>
    <d v="2016-11-02T00:00:00"/>
    <x v="10"/>
    <s v=""/>
    <n v="1099807"/>
    <n v="37"/>
    <n v="1141"/>
    <n v="6"/>
    <s v="436.20 "/>
    <n v="2617.1999999999998"/>
    <x v="2"/>
    <x v="0"/>
    <x v="2"/>
    <x v="2023"/>
    <x v="2"/>
    <s v="Europe"/>
  </r>
  <r>
    <n v="672008"/>
    <n v="1"/>
    <d v="2016-11-02T00:00:00"/>
    <x v="10"/>
    <s v=""/>
    <n v="287877"/>
    <n v="10"/>
    <n v="422"/>
    <n v="2"/>
    <s v="969.00 "/>
    <n v="1938"/>
    <x v="0"/>
    <x v="2"/>
    <x v="3"/>
    <x v="2024"/>
    <x v="0"/>
    <s v="North America"/>
  </r>
  <r>
    <n v="672008"/>
    <n v="2"/>
    <d v="2016-11-02T00:00:00"/>
    <x v="10"/>
    <s v=""/>
    <n v="287877"/>
    <n v="10"/>
    <n v="637"/>
    <n v="4"/>
    <s v="229.00 "/>
    <n v="916"/>
    <x v="0"/>
    <x v="2"/>
    <x v="6"/>
    <x v="2024"/>
    <x v="0"/>
    <s v="North America"/>
  </r>
  <r>
    <n v="672009"/>
    <n v="1"/>
    <d v="2016-11-02T00:00:00"/>
    <x v="10"/>
    <s v=""/>
    <n v="1262429"/>
    <n v="56"/>
    <n v="1657"/>
    <n v="1"/>
    <s v="179.99 "/>
    <n v="179.99"/>
    <x v="1"/>
    <x v="5"/>
    <x v="0"/>
    <x v="2025"/>
    <x v="1"/>
    <s v="North America"/>
  </r>
  <r>
    <n v="672010"/>
    <n v="1"/>
    <d v="2016-11-02T00:00:00"/>
    <x v="10"/>
    <s v=""/>
    <n v="1589810"/>
    <n v="63"/>
    <n v="1612"/>
    <n v="2"/>
    <s v="179.99 "/>
    <n v="359.98"/>
    <x v="1"/>
    <x v="5"/>
    <x v="8"/>
    <x v="2026"/>
    <x v="1"/>
    <s v="North America"/>
  </r>
  <r>
    <n v="672010"/>
    <n v="2"/>
    <d v="2016-11-02T00:00:00"/>
    <x v="10"/>
    <s v=""/>
    <n v="1589810"/>
    <n v="63"/>
    <n v="1651"/>
    <n v="3"/>
    <s v="159.99 "/>
    <n v="479.97"/>
    <x v="1"/>
    <x v="5"/>
    <x v="0"/>
    <x v="2026"/>
    <x v="1"/>
    <s v="North America"/>
  </r>
  <r>
    <n v="672011"/>
    <n v="1"/>
    <d v="2016-11-02T00:00:00"/>
    <x v="10"/>
    <s v="11/06/2016"/>
    <n v="1196380"/>
    <n v="0"/>
    <n v="121"/>
    <n v="1"/>
    <s v="119.99 "/>
    <n v="119.99"/>
    <x v="2"/>
    <x v="3"/>
    <x v="3"/>
    <x v="2027"/>
    <x v="2"/>
    <s v="Europe"/>
  </r>
  <r>
    <n v="672011"/>
    <n v="2"/>
    <d v="2016-11-02T00:00:00"/>
    <x v="10"/>
    <s v="11/06/2016"/>
    <n v="1196380"/>
    <n v="0"/>
    <n v="1632"/>
    <n v="4"/>
    <s v="17.99 "/>
    <n v="71.959999999999994"/>
    <x v="2"/>
    <x v="5"/>
    <x v="0"/>
    <x v="2027"/>
    <x v="2"/>
    <s v="Europe"/>
  </r>
  <r>
    <n v="673000"/>
    <n v="1"/>
    <d v="2016-11-03T00:00:00"/>
    <x v="10"/>
    <s v=""/>
    <n v="1702256"/>
    <n v="64"/>
    <n v="2107"/>
    <n v="1"/>
    <s v="791.00 "/>
    <n v="791"/>
    <x v="1"/>
    <x v="1"/>
    <x v="0"/>
    <x v="2028"/>
    <x v="1"/>
    <s v="North America"/>
  </r>
  <r>
    <n v="673000"/>
    <n v="2"/>
    <d v="2016-11-03T00:00:00"/>
    <x v="10"/>
    <s v=""/>
    <n v="1702256"/>
    <n v="64"/>
    <n v="1040"/>
    <n v="4"/>
    <s v="198.00 "/>
    <n v="792"/>
    <x v="1"/>
    <x v="0"/>
    <x v="1"/>
    <x v="2028"/>
    <x v="1"/>
    <s v="North America"/>
  </r>
  <r>
    <n v="673000"/>
    <n v="3"/>
    <d v="2016-11-03T00:00:00"/>
    <x v="10"/>
    <s v=""/>
    <n v="1702256"/>
    <n v="64"/>
    <n v="1617"/>
    <n v="2"/>
    <s v="57.99 "/>
    <n v="115.98"/>
    <x v="1"/>
    <x v="5"/>
    <x v="0"/>
    <x v="2028"/>
    <x v="1"/>
    <s v="North America"/>
  </r>
  <r>
    <n v="673001"/>
    <n v="1"/>
    <d v="2016-11-03T00:00:00"/>
    <x v="10"/>
    <s v=""/>
    <n v="527547"/>
    <n v="23"/>
    <n v="291"/>
    <n v="7"/>
    <s v="360.00 "/>
    <n v="2520"/>
    <x v="3"/>
    <x v="3"/>
    <x v="0"/>
    <x v="2029"/>
    <x v="6"/>
    <s v="Europe"/>
  </r>
  <r>
    <n v="673002"/>
    <n v="1"/>
    <d v="2016-11-03T00:00:00"/>
    <x v="10"/>
    <s v=""/>
    <n v="1775819"/>
    <n v="47"/>
    <n v="1218"/>
    <n v="4"/>
    <s v="638.00 "/>
    <n v="2552"/>
    <x v="1"/>
    <x v="0"/>
    <x v="2"/>
    <x v="210"/>
    <x v="1"/>
    <s v="North America"/>
  </r>
  <r>
    <n v="673003"/>
    <n v="1"/>
    <d v="2016-11-03T00:00:00"/>
    <x v="10"/>
    <s v=""/>
    <n v="1870208"/>
    <n v="47"/>
    <n v="1617"/>
    <n v="1"/>
    <s v="57.99 "/>
    <n v="57.99"/>
    <x v="1"/>
    <x v="5"/>
    <x v="0"/>
    <x v="2030"/>
    <x v="1"/>
    <s v="North America"/>
  </r>
  <r>
    <n v="673003"/>
    <n v="2"/>
    <d v="2016-11-03T00:00:00"/>
    <x v="10"/>
    <s v=""/>
    <n v="1870208"/>
    <n v="47"/>
    <n v="440"/>
    <n v="1"/>
    <s v="219.95 "/>
    <n v="219.95"/>
    <x v="1"/>
    <x v="2"/>
    <x v="6"/>
    <x v="2030"/>
    <x v="1"/>
    <s v="North America"/>
  </r>
  <r>
    <n v="673003"/>
    <n v="3"/>
    <d v="2016-11-03T00:00:00"/>
    <x v="10"/>
    <s v=""/>
    <n v="1870208"/>
    <n v="47"/>
    <n v="1080"/>
    <n v="4"/>
    <s v="646.00 "/>
    <n v="2584"/>
    <x v="1"/>
    <x v="0"/>
    <x v="0"/>
    <x v="2030"/>
    <x v="1"/>
    <s v="North America"/>
  </r>
  <r>
    <n v="673003"/>
    <n v="4"/>
    <d v="2016-11-03T00:00:00"/>
    <x v="10"/>
    <s v=""/>
    <n v="1870208"/>
    <n v="47"/>
    <n v="453"/>
    <n v="1"/>
    <s v="229.90 "/>
    <n v="229.9"/>
    <x v="1"/>
    <x v="2"/>
    <x v="6"/>
    <x v="2030"/>
    <x v="1"/>
    <s v="North America"/>
  </r>
  <r>
    <n v="673004"/>
    <n v="1"/>
    <d v="2016-11-03T00:00:00"/>
    <x v="10"/>
    <s v=""/>
    <n v="1976633"/>
    <n v="66"/>
    <n v="1660"/>
    <n v="2"/>
    <s v="289.99 "/>
    <n v="579.98"/>
    <x v="1"/>
    <x v="5"/>
    <x v="0"/>
    <x v="2031"/>
    <x v="1"/>
    <s v="North America"/>
  </r>
  <r>
    <n v="673004"/>
    <n v="2"/>
    <d v="2016-11-03T00:00:00"/>
    <x v="10"/>
    <s v=""/>
    <n v="1976633"/>
    <n v="66"/>
    <n v="652"/>
    <n v="1"/>
    <s v="121.00 "/>
    <n v="121"/>
    <x v="1"/>
    <x v="2"/>
    <x v="5"/>
    <x v="2031"/>
    <x v="1"/>
    <s v="North America"/>
  </r>
  <r>
    <n v="673006"/>
    <n v="1"/>
    <d v="2016-11-03T00:00:00"/>
    <x v="10"/>
    <s v=""/>
    <n v="443858"/>
    <n v="20"/>
    <n v="2105"/>
    <n v="3"/>
    <s v="1,475.00 "/>
    <n v="4425"/>
    <x v="3"/>
    <x v="1"/>
    <x v="0"/>
    <x v="2032"/>
    <x v="6"/>
    <s v="Europe"/>
  </r>
  <r>
    <n v="673007"/>
    <n v="1"/>
    <d v="2016-11-03T00:00:00"/>
    <x v="10"/>
    <s v=""/>
    <n v="932748"/>
    <n v="39"/>
    <n v="98"/>
    <n v="4"/>
    <s v="120.00 "/>
    <n v="480"/>
    <x v="2"/>
    <x v="7"/>
    <x v="6"/>
    <x v="2033"/>
    <x v="2"/>
    <s v="Europe"/>
  </r>
  <r>
    <n v="673007"/>
    <n v="3"/>
    <d v="2016-11-03T00:00:00"/>
    <x v="10"/>
    <s v=""/>
    <n v="932748"/>
    <n v="39"/>
    <n v="149"/>
    <n v="1"/>
    <s v="1,184.97 "/>
    <n v="1184.97"/>
    <x v="2"/>
    <x v="3"/>
    <x v="3"/>
    <x v="2033"/>
    <x v="2"/>
    <s v="Europe"/>
  </r>
  <r>
    <n v="673007"/>
    <n v="4"/>
    <d v="2016-11-03T00:00:00"/>
    <x v="10"/>
    <s v=""/>
    <n v="932748"/>
    <n v="39"/>
    <n v="2459"/>
    <n v="1"/>
    <s v="215.62 "/>
    <n v="215.62"/>
    <x v="2"/>
    <x v="1"/>
    <x v="9"/>
    <x v="2033"/>
    <x v="2"/>
    <s v="Europe"/>
  </r>
  <r>
    <n v="673008"/>
    <n v="1"/>
    <d v="2016-11-03T00:00:00"/>
    <x v="10"/>
    <s v=""/>
    <n v="114916"/>
    <n v="6"/>
    <n v="18"/>
    <n v="1"/>
    <s v="109.95 "/>
    <n v="109.95"/>
    <x v="4"/>
    <x v="7"/>
    <x v="0"/>
    <x v="2034"/>
    <x v="7"/>
    <s v="Australia"/>
  </r>
  <r>
    <n v="673008"/>
    <n v="3"/>
    <d v="2016-11-03T00:00:00"/>
    <x v="10"/>
    <s v=""/>
    <n v="114916"/>
    <n v="6"/>
    <n v="1046"/>
    <n v="1"/>
    <s v="312.00 "/>
    <n v="312"/>
    <x v="4"/>
    <x v="0"/>
    <x v="1"/>
    <x v="2034"/>
    <x v="7"/>
    <s v="Australia"/>
  </r>
  <r>
    <n v="673008"/>
    <n v="4"/>
    <d v="2016-11-03T00:00:00"/>
    <x v="10"/>
    <s v=""/>
    <n v="114916"/>
    <n v="6"/>
    <n v="2055"/>
    <n v="4"/>
    <s v="665.94 "/>
    <n v="2663.76"/>
    <x v="4"/>
    <x v="1"/>
    <x v="0"/>
    <x v="2034"/>
    <x v="7"/>
    <s v="Australia"/>
  </r>
  <r>
    <n v="673010"/>
    <n v="1"/>
    <d v="2016-11-03T00:00:00"/>
    <x v="10"/>
    <s v=""/>
    <n v="1090259"/>
    <n v="36"/>
    <n v="180"/>
    <n v="1"/>
    <s v="69.00 "/>
    <n v="69"/>
    <x v="2"/>
    <x v="3"/>
    <x v="8"/>
    <x v="909"/>
    <x v="2"/>
    <s v="Europe"/>
  </r>
  <r>
    <n v="673011"/>
    <n v="1"/>
    <d v="2016-11-03T00:00:00"/>
    <x v="10"/>
    <s v=""/>
    <n v="1326094"/>
    <n v="63"/>
    <n v="141"/>
    <n v="1"/>
    <s v="299.99 "/>
    <n v="299.99"/>
    <x v="1"/>
    <x v="3"/>
    <x v="3"/>
    <x v="2035"/>
    <x v="1"/>
    <s v="North America"/>
  </r>
  <r>
    <n v="673011"/>
    <n v="2"/>
    <d v="2016-11-03T00:00:00"/>
    <x v="10"/>
    <s v=""/>
    <n v="1326094"/>
    <n v="63"/>
    <n v="1538"/>
    <n v="7"/>
    <s v="280.00 "/>
    <n v="1960"/>
    <x v="1"/>
    <x v="4"/>
    <x v="4"/>
    <x v="2035"/>
    <x v="1"/>
    <s v="North America"/>
  </r>
  <r>
    <n v="673011"/>
    <n v="3"/>
    <d v="2016-11-03T00:00:00"/>
    <x v="10"/>
    <s v=""/>
    <n v="1326094"/>
    <n v="63"/>
    <n v="152"/>
    <n v="2"/>
    <s v="1,184.97 "/>
    <n v="2369.94"/>
    <x v="1"/>
    <x v="3"/>
    <x v="3"/>
    <x v="2035"/>
    <x v="1"/>
    <s v="North America"/>
  </r>
  <r>
    <n v="674000"/>
    <n v="1"/>
    <d v="2016-11-04T00:00:00"/>
    <x v="10"/>
    <s v=""/>
    <n v="1887153"/>
    <n v="45"/>
    <n v="1619"/>
    <n v="1"/>
    <s v="59.99 "/>
    <n v="59.99"/>
    <x v="1"/>
    <x v="5"/>
    <x v="0"/>
    <x v="2036"/>
    <x v="1"/>
    <s v="North America"/>
  </r>
  <r>
    <n v="674000"/>
    <n v="2"/>
    <d v="2016-11-04T00:00:00"/>
    <x v="10"/>
    <s v=""/>
    <n v="1887153"/>
    <n v="45"/>
    <n v="1666"/>
    <n v="2"/>
    <s v="16.89 "/>
    <n v="33.78"/>
    <x v="1"/>
    <x v="6"/>
    <x v="7"/>
    <x v="2036"/>
    <x v="1"/>
    <s v="North America"/>
  </r>
  <r>
    <n v="674000"/>
    <n v="3"/>
    <d v="2016-11-04T00:00:00"/>
    <x v="10"/>
    <s v=""/>
    <n v="1887153"/>
    <n v="45"/>
    <n v="90"/>
    <n v="2"/>
    <s v="149.99 "/>
    <n v="299.98"/>
    <x v="1"/>
    <x v="7"/>
    <x v="10"/>
    <x v="2036"/>
    <x v="1"/>
    <s v="North America"/>
  </r>
  <r>
    <n v="674000"/>
    <n v="4"/>
    <d v="2016-11-04T00:00:00"/>
    <x v="10"/>
    <s v=""/>
    <n v="1887153"/>
    <n v="45"/>
    <n v="1768"/>
    <n v="2"/>
    <s v="34.00 "/>
    <n v="68"/>
    <x v="1"/>
    <x v="6"/>
    <x v="7"/>
    <x v="2036"/>
    <x v="1"/>
    <s v="North America"/>
  </r>
  <r>
    <n v="674001"/>
    <n v="1"/>
    <d v="2016-11-04T00:00:00"/>
    <x v="10"/>
    <s v=""/>
    <n v="1419573"/>
    <n v="48"/>
    <n v="1749"/>
    <n v="2"/>
    <s v="109.00 "/>
    <n v="218"/>
    <x v="1"/>
    <x v="6"/>
    <x v="7"/>
    <x v="2037"/>
    <x v="1"/>
    <s v="North America"/>
  </r>
  <r>
    <n v="674001"/>
    <n v="2"/>
    <d v="2016-11-04T00:00:00"/>
    <x v="10"/>
    <s v=""/>
    <n v="1419573"/>
    <n v="48"/>
    <n v="1932"/>
    <n v="2"/>
    <s v="129.99 "/>
    <n v="259.98"/>
    <x v="1"/>
    <x v="1"/>
    <x v="2"/>
    <x v="2037"/>
    <x v="1"/>
    <s v="North America"/>
  </r>
  <r>
    <n v="674001"/>
    <n v="3"/>
    <d v="2016-11-04T00:00:00"/>
    <x v="10"/>
    <s v=""/>
    <n v="1419573"/>
    <n v="48"/>
    <n v="73"/>
    <n v="7"/>
    <s v="47.95 "/>
    <n v="335.65000000000003"/>
    <x v="1"/>
    <x v="7"/>
    <x v="10"/>
    <x v="2037"/>
    <x v="1"/>
    <s v="North America"/>
  </r>
  <r>
    <n v="674001"/>
    <n v="5"/>
    <d v="2016-11-04T00:00:00"/>
    <x v="10"/>
    <s v=""/>
    <n v="1419573"/>
    <n v="48"/>
    <n v="442"/>
    <n v="2"/>
    <s v="269.90 "/>
    <n v="539.79999999999995"/>
    <x v="1"/>
    <x v="2"/>
    <x v="6"/>
    <x v="2037"/>
    <x v="1"/>
    <s v="North America"/>
  </r>
  <r>
    <n v="674001"/>
    <n v="6"/>
    <d v="2016-11-04T00:00:00"/>
    <x v="10"/>
    <s v=""/>
    <n v="1419573"/>
    <n v="48"/>
    <n v="1512"/>
    <n v="9"/>
    <s v="239.00 "/>
    <n v="2151"/>
    <x v="1"/>
    <x v="4"/>
    <x v="4"/>
    <x v="2037"/>
    <x v="1"/>
    <s v="North America"/>
  </r>
  <r>
    <n v="674001"/>
    <n v="7"/>
    <d v="2016-11-04T00:00:00"/>
    <x v="10"/>
    <s v=""/>
    <n v="1419573"/>
    <n v="48"/>
    <n v="236"/>
    <n v="1"/>
    <s v="1,109.00 "/>
    <n v="1109"/>
    <x v="1"/>
    <x v="3"/>
    <x v="9"/>
    <x v="2037"/>
    <x v="1"/>
    <s v="North America"/>
  </r>
  <r>
    <n v="674002"/>
    <n v="1"/>
    <d v="2016-11-04T00:00:00"/>
    <x v="10"/>
    <s v=""/>
    <n v="2074628"/>
    <n v="65"/>
    <n v="1998"/>
    <n v="4"/>
    <s v="139.99 "/>
    <n v="559.96"/>
    <x v="1"/>
    <x v="1"/>
    <x v="2"/>
    <x v="2038"/>
    <x v="1"/>
    <s v="North America"/>
  </r>
  <r>
    <n v="674003"/>
    <n v="1"/>
    <d v="2016-11-04T00:00:00"/>
    <x v="10"/>
    <s v="11/15/2016"/>
    <n v="1111119"/>
    <n v="0"/>
    <n v="1852"/>
    <n v="8"/>
    <s v="2,652.90 "/>
    <n v="21223.200000000001"/>
    <x v="2"/>
    <x v="1"/>
    <x v="10"/>
    <x v="2039"/>
    <x v="2"/>
    <s v="Europe"/>
  </r>
  <r>
    <n v="674003"/>
    <n v="2"/>
    <d v="2016-11-04T00:00:00"/>
    <x v="10"/>
    <s v="11/15/2016"/>
    <n v="1111119"/>
    <n v="0"/>
    <n v="1345"/>
    <n v="1"/>
    <s v="22.00 "/>
    <n v="22"/>
    <x v="2"/>
    <x v="4"/>
    <x v="0"/>
    <x v="2039"/>
    <x v="2"/>
    <s v="Europe"/>
  </r>
  <r>
    <n v="674003"/>
    <n v="3"/>
    <d v="2016-11-04T00:00:00"/>
    <x v="10"/>
    <s v="11/15/2016"/>
    <n v="1111119"/>
    <n v="0"/>
    <n v="2073"/>
    <n v="1"/>
    <s v="665.94 "/>
    <n v="665.94"/>
    <x v="2"/>
    <x v="1"/>
    <x v="0"/>
    <x v="2039"/>
    <x v="2"/>
    <s v="Europe"/>
  </r>
  <r>
    <n v="674004"/>
    <n v="1"/>
    <d v="2016-11-04T00:00:00"/>
    <x v="10"/>
    <s v=""/>
    <n v="1975759"/>
    <n v="48"/>
    <n v="73"/>
    <n v="3"/>
    <s v="47.95 "/>
    <n v="143.85000000000002"/>
    <x v="1"/>
    <x v="7"/>
    <x v="10"/>
    <x v="2040"/>
    <x v="1"/>
    <s v="North America"/>
  </r>
  <r>
    <n v="674004"/>
    <n v="2"/>
    <d v="2016-11-04T00:00:00"/>
    <x v="10"/>
    <s v=""/>
    <n v="1975759"/>
    <n v="48"/>
    <n v="473"/>
    <n v="1"/>
    <s v="59.00 "/>
    <n v="59"/>
    <x v="1"/>
    <x v="2"/>
    <x v="5"/>
    <x v="2040"/>
    <x v="1"/>
    <s v="North America"/>
  </r>
  <r>
    <n v="674004"/>
    <n v="3"/>
    <d v="2016-11-04T00:00:00"/>
    <x v="10"/>
    <s v=""/>
    <n v="1975759"/>
    <n v="48"/>
    <n v="1158"/>
    <n v="1"/>
    <s v="1,560.00 "/>
    <n v="1560"/>
    <x v="1"/>
    <x v="0"/>
    <x v="2"/>
    <x v="2040"/>
    <x v="1"/>
    <s v="North America"/>
  </r>
  <r>
    <n v="674004"/>
    <n v="4"/>
    <d v="2016-11-04T00:00:00"/>
    <x v="10"/>
    <s v=""/>
    <n v="1975759"/>
    <n v="48"/>
    <n v="1453"/>
    <n v="1"/>
    <s v="258.00 "/>
    <n v="258"/>
    <x v="1"/>
    <x v="4"/>
    <x v="4"/>
    <x v="2040"/>
    <x v="1"/>
    <s v="North America"/>
  </r>
  <r>
    <n v="674005"/>
    <n v="1"/>
    <d v="2016-11-04T00:00:00"/>
    <x v="10"/>
    <s v="11/14/2016"/>
    <n v="1437243"/>
    <n v="0"/>
    <n v="2035"/>
    <n v="3"/>
    <s v="99.99 "/>
    <n v="299.96999999999997"/>
    <x v="1"/>
    <x v="1"/>
    <x v="9"/>
    <x v="2041"/>
    <x v="1"/>
    <s v="North America"/>
  </r>
  <r>
    <n v="674005"/>
    <n v="2"/>
    <d v="2016-11-04T00:00:00"/>
    <x v="10"/>
    <s v="11/14/2016"/>
    <n v="1437243"/>
    <n v="0"/>
    <n v="1658"/>
    <n v="1"/>
    <s v="109.99 "/>
    <n v="109.99"/>
    <x v="1"/>
    <x v="5"/>
    <x v="0"/>
    <x v="2041"/>
    <x v="1"/>
    <s v="North America"/>
  </r>
  <r>
    <n v="674006"/>
    <n v="1"/>
    <d v="2016-11-04T00:00:00"/>
    <x v="10"/>
    <s v=""/>
    <n v="1890640"/>
    <n v="65"/>
    <n v="1631"/>
    <n v="2"/>
    <s v="12.66 "/>
    <n v="25.32"/>
    <x v="1"/>
    <x v="5"/>
    <x v="0"/>
    <x v="2042"/>
    <x v="1"/>
    <s v="North America"/>
  </r>
  <r>
    <n v="674006"/>
    <n v="2"/>
    <d v="2016-11-04T00:00:00"/>
    <x v="10"/>
    <s v=""/>
    <n v="1890640"/>
    <n v="65"/>
    <n v="510"/>
    <n v="2"/>
    <s v="179.00 "/>
    <n v="358"/>
    <x v="1"/>
    <x v="2"/>
    <x v="3"/>
    <x v="2042"/>
    <x v="1"/>
    <s v="North America"/>
  </r>
  <r>
    <n v="674007"/>
    <n v="1"/>
    <d v="2016-11-04T00:00:00"/>
    <x v="10"/>
    <s v=""/>
    <n v="1153028"/>
    <n v="42"/>
    <n v="94"/>
    <n v="2"/>
    <s v="67.40 "/>
    <n v="134.80000000000001"/>
    <x v="2"/>
    <x v="7"/>
    <x v="6"/>
    <x v="2043"/>
    <x v="2"/>
    <s v="Europe"/>
  </r>
  <r>
    <n v="674007"/>
    <n v="3"/>
    <d v="2016-11-04T00:00:00"/>
    <x v="10"/>
    <s v=""/>
    <n v="1153028"/>
    <n v="42"/>
    <n v="1601"/>
    <n v="1"/>
    <s v="159.99 "/>
    <n v="159.99"/>
    <x v="2"/>
    <x v="5"/>
    <x v="8"/>
    <x v="2043"/>
    <x v="2"/>
    <s v="Europe"/>
  </r>
  <r>
    <n v="674008"/>
    <n v="1"/>
    <d v="2016-11-04T00:00:00"/>
    <x v="10"/>
    <s v=""/>
    <n v="1209835"/>
    <n v="61"/>
    <n v="2145"/>
    <n v="4"/>
    <s v="129.90 "/>
    <n v="519.6"/>
    <x v="1"/>
    <x v="1"/>
    <x v="3"/>
    <x v="832"/>
    <x v="1"/>
    <s v="North America"/>
  </r>
  <r>
    <n v="674008"/>
    <n v="2"/>
    <d v="2016-11-04T00:00:00"/>
    <x v="10"/>
    <s v=""/>
    <n v="1209835"/>
    <n v="61"/>
    <n v="1317"/>
    <n v="3"/>
    <s v="12.99 "/>
    <n v="38.97"/>
    <x v="1"/>
    <x v="4"/>
    <x v="0"/>
    <x v="832"/>
    <x v="1"/>
    <s v="North America"/>
  </r>
  <r>
    <n v="674008"/>
    <n v="3"/>
    <d v="2016-11-04T00:00:00"/>
    <x v="10"/>
    <s v=""/>
    <n v="1209835"/>
    <n v="61"/>
    <n v="1210"/>
    <n v="3"/>
    <s v="860.00 "/>
    <n v="2580"/>
    <x v="1"/>
    <x v="0"/>
    <x v="2"/>
    <x v="832"/>
    <x v="1"/>
    <s v="North America"/>
  </r>
  <r>
    <n v="675000"/>
    <n v="1"/>
    <d v="2016-11-05T00:00:00"/>
    <x v="10"/>
    <s v=""/>
    <n v="777904"/>
    <n v="30"/>
    <n v="1705"/>
    <n v="1"/>
    <s v="6.88 "/>
    <n v="6.88"/>
    <x v="3"/>
    <x v="6"/>
    <x v="8"/>
    <x v="2044"/>
    <x v="4"/>
    <s v="Europe"/>
  </r>
  <r>
    <n v="675001"/>
    <n v="1"/>
    <d v="2016-11-05T00:00:00"/>
    <x v="10"/>
    <s v=""/>
    <n v="248607"/>
    <n v="9"/>
    <n v="427"/>
    <n v="2"/>
    <s v="469.00 "/>
    <n v="938"/>
    <x v="0"/>
    <x v="2"/>
    <x v="3"/>
    <x v="2045"/>
    <x v="0"/>
    <s v="North America"/>
  </r>
  <r>
    <n v="675001"/>
    <n v="2"/>
    <d v="2016-11-05T00:00:00"/>
    <x v="10"/>
    <s v=""/>
    <n v="248607"/>
    <n v="9"/>
    <n v="1573"/>
    <n v="2"/>
    <s v="58.99 "/>
    <n v="117.98"/>
    <x v="0"/>
    <x v="5"/>
    <x v="8"/>
    <x v="2045"/>
    <x v="0"/>
    <s v="North America"/>
  </r>
  <r>
    <n v="675001"/>
    <n v="3"/>
    <d v="2016-11-05T00:00:00"/>
    <x v="10"/>
    <s v=""/>
    <n v="248607"/>
    <n v="9"/>
    <n v="2323"/>
    <n v="4"/>
    <s v="101.99 "/>
    <n v="407.96"/>
    <x v="0"/>
    <x v="1"/>
    <x v="9"/>
    <x v="2045"/>
    <x v="0"/>
    <s v="North America"/>
  </r>
  <r>
    <n v="675002"/>
    <n v="1"/>
    <d v="2016-11-05T00:00:00"/>
    <x v="10"/>
    <s v=""/>
    <n v="772646"/>
    <n v="30"/>
    <n v="129"/>
    <n v="9"/>
    <s v="200.00 "/>
    <n v="1800"/>
    <x v="3"/>
    <x v="3"/>
    <x v="3"/>
    <x v="1165"/>
    <x v="4"/>
    <s v="Europe"/>
  </r>
  <r>
    <n v="675002"/>
    <n v="2"/>
    <d v="2016-11-05T00:00:00"/>
    <x v="10"/>
    <s v=""/>
    <n v="772646"/>
    <n v="30"/>
    <n v="1681"/>
    <n v="7"/>
    <s v="6.89 "/>
    <n v="48.23"/>
    <x v="3"/>
    <x v="6"/>
    <x v="7"/>
    <x v="1165"/>
    <x v="4"/>
    <s v="Europe"/>
  </r>
  <r>
    <n v="675003"/>
    <n v="1"/>
    <d v="2016-11-05T00:00:00"/>
    <x v="10"/>
    <s v=""/>
    <n v="81018"/>
    <n v="5"/>
    <n v="159"/>
    <n v="7"/>
    <s v="1,099.99 "/>
    <n v="7699.93"/>
    <x v="4"/>
    <x v="3"/>
    <x v="3"/>
    <x v="2046"/>
    <x v="7"/>
    <s v="Australia"/>
  </r>
  <r>
    <n v="675003"/>
    <n v="2"/>
    <d v="2016-11-05T00:00:00"/>
    <x v="10"/>
    <s v=""/>
    <n v="81018"/>
    <n v="5"/>
    <n v="1927"/>
    <n v="3"/>
    <s v="3,199.99 "/>
    <n v="9599.9699999999993"/>
    <x v="4"/>
    <x v="1"/>
    <x v="2"/>
    <x v="2046"/>
    <x v="7"/>
    <s v="Australia"/>
  </r>
  <r>
    <n v="675003"/>
    <n v="3"/>
    <d v="2016-11-05T00:00:00"/>
    <x v="10"/>
    <s v=""/>
    <n v="81018"/>
    <n v="5"/>
    <n v="1646"/>
    <n v="3"/>
    <s v="159.99 "/>
    <n v="479.97"/>
    <x v="4"/>
    <x v="5"/>
    <x v="0"/>
    <x v="2046"/>
    <x v="7"/>
    <s v="Australia"/>
  </r>
  <r>
    <n v="675005"/>
    <n v="1"/>
    <d v="2016-11-05T00:00:00"/>
    <x v="10"/>
    <s v="11/08/2016"/>
    <n v="918763"/>
    <n v="0"/>
    <n v="1640"/>
    <n v="1"/>
    <s v="22.89 "/>
    <n v="22.89"/>
    <x v="2"/>
    <x v="5"/>
    <x v="0"/>
    <x v="2047"/>
    <x v="2"/>
    <s v="Europe"/>
  </r>
  <r>
    <n v="675005"/>
    <n v="2"/>
    <d v="2016-11-05T00:00:00"/>
    <x v="10"/>
    <s v="11/08/2016"/>
    <n v="918763"/>
    <n v="0"/>
    <n v="138"/>
    <n v="1"/>
    <s v="499.99 "/>
    <n v="499.99"/>
    <x v="2"/>
    <x v="3"/>
    <x v="3"/>
    <x v="2047"/>
    <x v="2"/>
    <s v="Europe"/>
  </r>
  <r>
    <n v="675006"/>
    <n v="1"/>
    <d v="2016-11-05T00:00:00"/>
    <x v="10"/>
    <s v=""/>
    <n v="1932745"/>
    <n v="57"/>
    <n v="149"/>
    <n v="7"/>
    <s v="1,184.97 "/>
    <n v="8294.7900000000009"/>
    <x v="1"/>
    <x v="3"/>
    <x v="3"/>
    <x v="2048"/>
    <x v="1"/>
    <s v="North America"/>
  </r>
  <r>
    <n v="675006"/>
    <n v="2"/>
    <d v="2016-11-05T00:00:00"/>
    <x v="10"/>
    <s v=""/>
    <n v="1932745"/>
    <n v="57"/>
    <n v="1636"/>
    <n v="1"/>
    <s v="12.66 "/>
    <n v="12.66"/>
    <x v="1"/>
    <x v="5"/>
    <x v="0"/>
    <x v="2048"/>
    <x v="1"/>
    <s v="North America"/>
  </r>
  <r>
    <n v="675006"/>
    <n v="3"/>
    <d v="2016-11-05T00:00:00"/>
    <x v="10"/>
    <s v=""/>
    <n v="1932745"/>
    <n v="57"/>
    <n v="1630"/>
    <n v="4"/>
    <s v="22.89 "/>
    <n v="91.56"/>
    <x v="1"/>
    <x v="5"/>
    <x v="0"/>
    <x v="2048"/>
    <x v="1"/>
    <s v="North America"/>
  </r>
  <r>
    <n v="675006"/>
    <n v="4"/>
    <d v="2016-11-05T00:00:00"/>
    <x v="10"/>
    <s v=""/>
    <n v="1932745"/>
    <n v="57"/>
    <n v="2152"/>
    <n v="5"/>
    <s v="1,650.00 "/>
    <n v="8250"/>
    <x v="1"/>
    <x v="1"/>
    <x v="3"/>
    <x v="2048"/>
    <x v="1"/>
    <s v="North America"/>
  </r>
  <r>
    <n v="675006"/>
    <n v="5"/>
    <d v="2016-11-05T00:00:00"/>
    <x v="10"/>
    <s v=""/>
    <n v="1932745"/>
    <n v="57"/>
    <n v="450"/>
    <n v="1"/>
    <s v="919.00 "/>
    <n v="919"/>
    <x v="1"/>
    <x v="2"/>
    <x v="6"/>
    <x v="2048"/>
    <x v="1"/>
    <s v="North America"/>
  </r>
  <r>
    <n v="675006"/>
    <n v="6"/>
    <d v="2016-11-05T00:00:00"/>
    <x v="10"/>
    <s v=""/>
    <n v="1932745"/>
    <n v="57"/>
    <n v="1725"/>
    <n v="1"/>
    <s v="56.00 "/>
    <n v="56"/>
    <x v="1"/>
    <x v="6"/>
    <x v="7"/>
    <x v="2048"/>
    <x v="1"/>
    <s v="North America"/>
  </r>
  <r>
    <n v="675007"/>
    <n v="1"/>
    <d v="2016-11-05T00:00:00"/>
    <x v="10"/>
    <s v=""/>
    <n v="410924"/>
    <n v="20"/>
    <n v="459"/>
    <n v="8"/>
    <s v="269.90 "/>
    <n v="2159.1999999999998"/>
    <x v="3"/>
    <x v="2"/>
    <x v="6"/>
    <x v="2049"/>
    <x v="6"/>
    <s v="Europe"/>
  </r>
  <r>
    <n v="675007"/>
    <n v="2"/>
    <d v="2016-11-05T00:00:00"/>
    <x v="10"/>
    <s v=""/>
    <n v="410924"/>
    <n v="20"/>
    <n v="108"/>
    <n v="1"/>
    <s v="132.99 "/>
    <n v="132.99"/>
    <x v="3"/>
    <x v="7"/>
    <x v="6"/>
    <x v="2049"/>
    <x v="6"/>
    <s v="Europe"/>
  </r>
  <r>
    <n v="675007"/>
    <n v="3"/>
    <d v="2016-11-05T00:00:00"/>
    <x v="10"/>
    <s v=""/>
    <n v="410924"/>
    <n v="20"/>
    <n v="1737"/>
    <n v="5"/>
    <s v="28.00 "/>
    <n v="140"/>
    <x v="3"/>
    <x v="6"/>
    <x v="7"/>
    <x v="2049"/>
    <x v="6"/>
    <s v="Europe"/>
  </r>
  <r>
    <n v="675007"/>
    <n v="4"/>
    <d v="2016-11-05T00:00:00"/>
    <x v="10"/>
    <s v=""/>
    <n v="410924"/>
    <n v="20"/>
    <n v="2286"/>
    <n v="3"/>
    <s v="635.99 "/>
    <n v="1907.97"/>
    <x v="3"/>
    <x v="1"/>
    <x v="5"/>
    <x v="2049"/>
    <x v="6"/>
    <s v="Europe"/>
  </r>
  <r>
    <n v="675007"/>
    <n v="5"/>
    <d v="2016-11-05T00:00:00"/>
    <x v="10"/>
    <s v=""/>
    <n v="410924"/>
    <n v="20"/>
    <n v="1824"/>
    <n v="7"/>
    <s v="32.00 "/>
    <n v="224"/>
    <x v="3"/>
    <x v="6"/>
    <x v="7"/>
    <x v="2049"/>
    <x v="6"/>
    <s v="Europe"/>
  </r>
  <r>
    <n v="675008"/>
    <n v="1"/>
    <d v="2016-11-05T00:00:00"/>
    <x v="10"/>
    <s v=""/>
    <n v="1928399"/>
    <n v="47"/>
    <n v="1653"/>
    <n v="3"/>
    <s v="109.99 "/>
    <n v="329.96999999999997"/>
    <x v="1"/>
    <x v="5"/>
    <x v="0"/>
    <x v="2050"/>
    <x v="1"/>
    <s v="North America"/>
  </r>
  <r>
    <n v="675009"/>
    <n v="1"/>
    <d v="2016-11-05T00:00:00"/>
    <x v="10"/>
    <s v=""/>
    <n v="1238645"/>
    <n v="65"/>
    <n v="1491"/>
    <n v="1"/>
    <s v="229.00 "/>
    <n v="229"/>
    <x v="1"/>
    <x v="4"/>
    <x v="4"/>
    <x v="2051"/>
    <x v="1"/>
    <s v="North America"/>
  </r>
  <r>
    <n v="675009"/>
    <n v="2"/>
    <d v="2016-11-05T00:00:00"/>
    <x v="10"/>
    <s v=""/>
    <n v="1238645"/>
    <n v="65"/>
    <n v="1656"/>
    <n v="6"/>
    <s v="159.99 "/>
    <n v="959.94"/>
    <x v="1"/>
    <x v="5"/>
    <x v="0"/>
    <x v="2051"/>
    <x v="1"/>
    <s v="North America"/>
  </r>
  <r>
    <n v="675009"/>
    <n v="3"/>
    <d v="2016-11-05T00:00:00"/>
    <x v="10"/>
    <s v=""/>
    <n v="1238645"/>
    <n v="65"/>
    <n v="1700"/>
    <n v="2"/>
    <s v="8.88 "/>
    <n v="17.760000000000002"/>
    <x v="1"/>
    <x v="6"/>
    <x v="8"/>
    <x v="2051"/>
    <x v="1"/>
    <s v="North America"/>
  </r>
  <r>
    <n v="675009"/>
    <n v="4"/>
    <d v="2016-11-05T00:00:00"/>
    <x v="10"/>
    <s v=""/>
    <n v="1238645"/>
    <n v="65"/>
    <n v="52"/>
    <n v="2"/>
    <s v="199.95 "/>
    <n v="399.9"/>
    <x v="1"/>
    <x v="7"/>
    <x v="6"/>
    <x v="2051"/>
    <x v="1"/>
    <s v="North America"/>
  </r>
  <r>
    <n v="675009"/>
    <n v="5"/>
    <d v="2016-11-05T00:00:00"/>
    <x v="10"/>
    <s v=""/>
    <n v="1238645"/>
    <n v="65"/>
    <n v="1372"/>
    <n v="6"/>
    <s v="35.99 "/>
    <n v="215.94"/>
    <x v="1"/>
    <x v="4"/>
    <x v="0"/>
    <x v="2051"/>
    <x v="1"/>
    <s v="North America"/>
  </r>
  <r>
    <n v="675010"/>
    <n v="1"/>
    <d v="2016-11-05T00:00:00"/>
    <x v="10"/>
    <s v=""/>
    <n v="396944"/>
    <n v="8"/>
    <n v="2156"/>
    <n v="5"/>
    <s v="149.00 "/>
    <n v="745"/>
    <x v="0"/>
    <x v="1"/>
    <x v="3"/>
    <x v="2052"/>
    <x v="0"/>
    <s v="North America"/>
  </r>
  <r>
    <n v="675012"/>
    <n v="1"/>
    <d v="2016-11-05T00:00:00"/>
    <x v="10"/>
    <s v=""/>
    <n v="205476"/>
    <n v="10"/>
    <n v="433"/>
    <n v="3"/>
    <s v="969.00 "/>
    <n v="2907"/>
    <x v="0"/>
    <x v="2"/>
    <x v="3"/>
    <x v="2053"/>
    <x v="0"/>
    <s v="North America"/>
  </r>
  <r>
    <n v="675012"/>
    <n v="2"/>
    <d v="2016-11-05T00:00:00"/>
    <x v="10"/>
    <s v=""/>
    <n v="205476"/>
    <n v="10"/>
    <n v="1617"/>
    <n v="2"/>
    <s v="57.99 "/>
    <n v="115.98"/>
    <x v="0"/>
    <x v="5"/>
    <x v="0"/>
    <x v="2053"/>
    <x v="0"/>
    <s v="North America"/>
  </r>
  <r>
    <n v="675012"/>
    <n v="3"/>
    <d v="2016-11-05T00:00:00"/>
    <x v="10"/>
    <s v=""/>
    <n v="205476"/>
    <n v="10"/>
    <n v="1069"/>
    <n v="2"/>
    <s v="588.00 "/>
    <n v="1176"/>
    <x v="0"/>
    <x v="0"/>
    <x v="1"/>
    <x v="2053"/>
    <x v="0"/>
    <s v="North America"/>
  </r>
  <r>
    <n v="675012"/>
    <n v="4"/>
    <d v="2016-11-05T00:00:00"/>
    <x v="10"/>
    <s v=""/>
    <n v="205476"/>
    <n v="10"/>
    <n v="1112"/>
    <n v="2"/>
    <s v="645.00 "/>
    <n v="1290"/>
    <x v="0"/>
    <x v="0"/>
    <x v="2"/>
    <x v="2053"/>
    <x v="0"/>
    <s v="North America"/>
  </r>
  <r>
    <n v="675012"/>
    <n v="5"/>
    <d v="2016-11-05T00:00:00"/>
    <x v="10"/>
    <s v=""/>
    <n v="205476"/>
    <n v="10"/>
    <n v="1464"/>
    <n v="1"/>
    <s v="258.00 "/>
    <n v="258"/>
    <x v="0"/>
    <x v="4"/>
    <x v="0"/>
    <x v="2053"/>
    <x v="0"/>
    <s v="North America"/>
  </r>
  <r>
    <n v="675013"/>
    <n v="1"/>
    <d v="2016-11-05T00:00:00"/>
    <x v="10"/>
    <s v=""/>
    <n v="1161130"/>
    <n v="39"/>
    <n v="2081"/>
    <n v="3"/>
    <s v="179.99 "/>
    <n v="539.97"/>
    <x v="2"/>
    <x v="1"/>
    <x v="0"/>
    <x v="2054"/>
    <x v="2"/>
    <s v="Europe"/>
  </r>
  <r>
    <n v="675014"/>
    <n v="1"/>
    <d v="2016-11-05T00:00:00"/>
    <x v="10"/>
    <s v=""/>
    <n v="1703974"/>
    <n v="61"/>
    <n v="1228"/>
    <n v="3"/>
    <s v="1,620.00 "/>
    <n v="4860"/>
    <x v="1"/>
    <x v="0"/>
    <x v="2"/>
    <x v="2055"/>
    <x v="1"/>
    <s v="North America"/>
  </r>
  <r>
    <n v="675014"/>
    <n v="2"/>
    <d v="2016-11-05T00:00:00"/>
    <x v="10"/>
    <s v=""/>
    <n v="1703974"/>
    <n v="61"/>
    <n v="1657"/>
    <n v="4"/>
    <s v="179.99 "/>
    <n v="719.96"/>
    <x v="1"/>
    <x v="5"/>
    <x v="0"/>
    <x v="2055"/>
    <x v="1"/>
    <s v="North America"/>
  </r>
  <r>
    <n v="675014"/>
    <n v="3"/>
    <d v="2016-11-05T00:00:00"/>
    <x v="10"/>
    <s v=""/>
    <n v="1703974"/>
    <n v="61"/>
    <n v="1148"/>
    <n v="1"/>
    <s v="422.00 "/>
    <n v="422"/>
    <x v="1"/>
    <x v="0"/>
    <x v="2"/>
    <x v="2055"/>
    <x v="1"/>
    <s v="North America"/>
  </r>
  <r>
    <n v="675014"/>
    <n v="4"/>
    <d v="2016-11-05T00:00:00"/>
    <x v="10"/>
    <s v=""/>
    <n v="1703974"/>
    <n v="61"/>
    <n v="2381"/>
    <n v="1"/>
    <s v="199.99 "/>
    <n v="199.99"/>
    <x v="1"/>
    <x v="1"/>
    <x v="0"/>
    <x v="2055"/>
    <x v="1"/>
    <s v="North America"/>
  </r>
  <r>
    <n v="675015"/>
    <n v="1"/>
    <d v="2016-11-05T00:00:00"/>
    <x v="10"/>
    <s v=""/>
    <n v="1811458"/>
    <n v="65"/>
    <n v="2505"/>
    <n v="2"/>
    <s v="9.99 "/>
    <n v="19.98"/>
    <x v="1"/>
    <x v="4"/>
    <x v="0"/>
    <x v="2056"/>
    <x v="1"/>
    <s v="North America"/>
  </r>
  <r>
    <n v="677002"/>
    <n v="1"/>
    <d v="2016-11-07T00:00:00"/>
    <x v="10"/>
    <s v=""/>
    <n v="887549"/>
    <n v="33"/>
    <n v="473"/>
    <n v="1"/>
    <s v="59.00 "/>
    <n v="59"/>
    <x v="3"/>
    <x v="2"/>
    <x v="5"/>
    <x v="2057"/>
    <x v="3"/>
    <s v="Europe"/>
  </r>
  <r>
    <n v="677002"/>
    <n v="2"/>
    <d v="2016-11-07T00:00:00"/>
    <x v="10"/>
    <s v=""/>
    <n v="887549"/>
    <n v="33"/>
    <n v="1480"/>
    <n v="1"/>
    <s v="129.00 "/>
    <n v="129"/>
    <x v="3"/>
    <x v="4"/>
    <x v="4"/>
    <x v="2057"/>
    <x v="3"/>
    <s v="Europe"/>
  </r>
  <r>
    <n v="677002"/>
    <n v="3"/>
    <d v="2016-11-07T00:00:00"/>
    <x v="10"/>
    <s v=""/>
    <n v="887549"/>
    <n v="33"/>
    <n v="1900"/>
    <n v="5"/>
    <s v="299.99 "/>
    <n v="1499.95"/>
    <x v="3"/>
    <x v="1"/>
    <x v="2"/>
    <x v="2057"/>
    <x v="3"/>
    <s v="Europe"/>
  </r>
  <r>
    <n v="677003"/>
    <n v="1"/>
    <d v="2016-11-07T00:00:00"/>
    <x v="10"/>
    <s v=""/>
    <n v="911474"/>
    <n v="41"/>
    <n v="2494"/>
    <n v="3"/>
    <s v="2.94 "/>
    <n v="8.82"/>
    <x v="2"/>
    <x v="4"/>
    <x v="0"/>
    <x v="2058"/>
    <x v="2"/>
    <s v="Europe"/>
  </r>
  <r>
    <n v="677003"/>
    <n v="2"/>
    <d v="2016-11-07T00:00:00"/>
    <x v="10"/>
    <s v=""/>
    <n v="911474"/>
    <n v="41"/>
    <n v="265"/>
    <n v="2"/>
    <s v="360.00 "/>
    <n v="720"/>
    <x v="2"/>
    <x v="3"/>
    <x v="0"/>
    <x v="2058"/>
    <x v="2"/>
    <s v="Europe"/>
  </r>
  <r>
    <n v="677003"/>
    <n v="3"/>
    <d v="2016-11-07T00:00:00"/>
    <x v="10"/>
    <s v=""/>
    <n v="911474"/>
    <n v="41"/>
    <n v="445"/>
    <n v="3"/>
    <s v="559.00 "/>
    <n v="1677"/>
    <x v="2"/>
    <x v="2"/>
    <x v="6"/>
    <x v="2058"/>
    <x v="2"/>
    <s v="Europe"/>
  </r>
  <r>
    <n v="677004"/>
    <n v="1"/>
    <d v="2016-11-07T00:00:00"/>
    <x v="10"/>
    <s v=""/>
    <n v="287707"/>
    <n v="9"/>
    <n v="2178"/>
    <n v="1"/>
    <s v="445.00 "/>
    <n v="445"/>
    <x v="0"/>
    <x v="1"/>
    <x v="2"/>
    <x v="2059"/>
    <x v="0"/>
    <s v="North America"/>
  </r>
  <r>
    <n v="677004"/>
    <n v="2"/>
    <d v="2016-11-07T00:00:00"/>
    <x v="10"/>
    <s v=""/>
    <n v="287707"/>
    <n v="9"/>
    <n v="1469"/>
    <n v="1"/>
    <s v="200.00 "/>
    <n v="200"/>
    <x v="0"/>
    <x v="4"/>
    <x v="0"/>
    <x v="2059"/>
    <x v="0"/>
    <s v="North America"/>
  </r>
  <r>
    <n v="677005"/>
    <n v="1"/>
    <d v="2016-11-07T00:00:00"/>
    <x v="10"/>
    <s v=""/>
    <n v="1472319"/>
    <n v="57"/>
    <n v="1809"/>
    <n v="4"/>
    <s v="32.00 "/>
    <n v="128"/>
    <x v="1"/>
    <x v="6"/>
    <x v="7"/>
    <x v="2060"/>
    <x v="1"/>
    <s v="North America"/>
  </r>
  <r>
    <n v="677005"/>
    <n v="2"/>
    <d v="2016-11-07T00:00:00"/>
    <x v="10"/>
    <s v=""/>
    <n v="1472319"/>
    <n v="57"/>
    <n v="1300"/>
    <n v="7"/>
    <s v="95.00 "/>
    <n v="665"/>
    <x v="1"/>
    <x v="0"/>
    <x v="0"/>
    <x v="2060"/>
    <x v="1"/>
    <s v="North America"/>
  </r>
  <r>
    <n v="677005"/>
    <n v="3"/>
    <d v="2016-11-07T00:00:00"/>
    <x v="10"/>
    <s v=""/>
    <n v="1472319"/>
    <n v="57"/>
    <n v="2419"/>
    <n v="1"/>
    <s v="25.99 "/>
    <n v="25.99"/>
    <x v="1"/>
    <x v="1"/>
    <x v="9"/>
    <x v="2060"/>
    <x v="1"/>
    <s v="North America"/>
  </r>
  <r>
    <n v="677005"/>
    <n v="4"/>
    <d v="2016-11-07T00:00:00"/>
    <x v="10"/>
    <s v=""/>
    <n v="1472319"/>
    <n v="57"/>
    <n v="962"/>
    <n v="3"/>
    <s v="188.00 "/>
    <n v="564"/>
    <x v="1"/>
    <x v="0"/>
    <x v="1"/>
    <x v="2060"/>
    <x v="1"/>
    <s v="North America"/>
  </r>
  <r>
    <n v="677005"/>
    <n v="5"/>
    <d v="2016-11-07T00:00:00"/>
    <x v="10"/>
    <s v=""/>
    <n v="1472319"/>
    <n v="57"/>
    <n v="453"/>
    <n v="1"/>
    <s v="229.90 "/>
    <n v="229.9"/>
    <x v="1"/>
    <x v="2"/>
    <x v="6"/>
    <x v="2060"/>
    <x v="1"/>
    <s v="North America"/>
  </r>
  <r>
    <n v="677005"/>
    <n v="6"/>
    <d v="2016-11-07T00:00:00"/>
    <x v="10"/>
    <s v=""/>
    <n v="1472319"/>
    <n v="57"/>
    <n v="1058"/>
    <n v="4"/>
    <s v="312.00 "/>
    <n v="1248"/>
    <x v="1"/>
    <x v="0"/>
    <x v="1"/>
    <x v="2060"/>
    <x v="1"/>
    <s v="North America"/>
  </r>
  <r>
    <n v="677006"/>
    <n v="1"/>
    <d v="2016-11-07T00:00:00"/>
    <x v="10"/>
    <s v=""/>
    <n v="282615"/>
    <n v="9"/>
    <n v="1258"/>
    <n v="2"/>
    <s v="39.99 "/>
    <n v="79.98"/>
    <x v="0"/>
    <x v="0"/>
    <x v="0"/>
    <x v="2061"/>
    <x v="0"/>
    <s v="North America"/>
  </r>
  <r>
    <n v="677006"/>
    <n v="2"/>
    <d v="2016-11-07T00:00:00"/>
    <x v="10"/>
    <s v=""/>
    <n v="282615"/>
    <n v="9"/>
    <n v="49"/>
    <n v="4"/>
    <s v="199.95 "/>
    <n v="799.8"/>
    <x v="0"/>
    <x v="7"/>
    <x v="6"/>
    <x v="2061"/>
    <x v="0"/>
    <s v="North America"/>
  </r>
  <r>
    <n v="677006"/>
    <n v="3"/>
    <d v="2016-11-07T00:00:00"/>
    <x v="10"/>
    <s v=""/>
    <n v="282615"/>
    <n v="9"/>
    <n v="1524"/>
    <n v="8"/>
    <s v="330.00 "/>
    <n v="2640"/>
    <x v="0"/>
    <x v="4"/>
    <x v="4"/>
    <x v="2061"/>
    <x v="0"/>
    <s v="North America"/>
  </r>
  <r>
    <n v="677006"/>
    <n v="4"/>
    <d v="2016-11-07T00:00:00"/>
    <x v="10"/>
    <s v=""/>
    <n v="282615"/>
    <n v="9"/>
    <n v="2502"/>
    <n v="3"/>
    <s v="9.99 "/>
    <n v="29.97"/>
    <x v="0"/>
    <x v="4"/>
    <x v="0"/>
    <x v="2061"/>
    <x v="0"/>
    <s v="North America"/>
  </r>
  <r>
    <n v="677006"/>
    <n v="5"/>
    <d v="2016-11-07T00:00:00"/>
    <x v="10"/>
    <s v=""/>
    <n v="282615"/>
    <n v="9"/>
    <n v="1601"/>
    <n v="3"/>
    <s v="159.99 "/>
    <n v="479.97"/>
    <x v="0"/>
    <x v="5"/>
    <x v="8"/>
    <x v="2061"/>
    <x v="0"/>
    <s v="North America"/>
  </r>
  <r>
    <n v="677006"/>
    <n v="6"/>
    <d v="2016-11-07T00:00:00"/>
    <x v="10"/>
    <s v=""/>
    <n v="282615"/>
    <n v="9"/>
    <n v="1374"/>
    <n v="4"/>
    <s v="16.00 "/>
    <n v="64"/>
    <x v="0"/>
    <x v="4"/>
    <x v="0"/>
    <x v="2061"/>
    <x v="0"/>
    <s v="North America"/>
  </r>
  <r>
    <n v="678000"/>
    <n v="1"/>
    <d v="2016-11-08T00:00:00"/>
    <x v="10"/>
    <s v="11/10/2016"/>
    <n v="1964791"/>
    <n v="0"/>
    <n v="429"/>
    <n v="3"/>
    <s v="599.90 "/>
    <n v="1799.6999999999998"/>
    <x v="1"/>
    <x v="2"/>
    <x v="3"/>
    <x v="2062"/>
    <x v="1"/>
    <s v="North America"/>
  </r>
  <r>
    <n v="678001"/>
    <n v="1"/>
    <d v="2016-11-08T00:00:00"/>
    <x v="10"/>
    <s v=""/>
    <n v="1377677"/>
    <n v="59"/>
    <n v="1322"/>
    <n v="2"/>
    <s v="32.99 "/>
    <n v="65.98"/>
    <x v="1"/>
    <x v="4"/>
    <x v="0"/>
    <x v="2063"/>
    <x v="1"/>
    <s v="North America"/>
  </r>
  <r>
    <n v="678001"/>
    <n v="2"/>
    <d v="2016-11-08T00:00:00"/>
    <x v="10"/>
    <s v=""/>
    <n v="1377677"/>
    <n v="59"/>
    <n v="838"/>
    <n v="3"/>
    <s v="15.50 "/>
    <n v="46.5"/>
    <x v="1"/>
    <x v="2"/>
    <x v="0"/>
    <x v="2063"/>
    <x v="1"/>
    <s v="North America"/>
  </r>
  <r>
    <n v="678001"/>
    <n v="3"/>
    <d v="2016-11-08T00:00:00"/>
    <x v="10"/>
    <s v=""/>
    <n v="1377677"/>
    <n v="59"/>
    <n v="315"/>
    <n v="2"/>
    <s v="199.00 "/>
    <n v="398"/>
    <x v="1"/>
    <x v="3"/>
    <x v="8"/>
    <x v="2063"/>
    <x v="1"/>
    <s v="North America"/>
  </r>
  <r>
    <n v="678003"/>
    <n v="1"/>
    <d v="2016-11-08T00:00:00"/>
    <x v="10"/>
    <s v=""/>
    <n v="2001755"/>
    <n v="54"/>
    <n v="449"/>
    <n v="8"/>
    <s v="349.00 "/>
    <n v="2792"/>
    <x v="1"/>
    <x v="2"/>
    <x v="6"/>
    <x v="2064"/>
    <x v="1"/>
    <s v="North America"/>
  </r>
  <r>
    <n v="678004"/>
    <n v="1"/>
    <d v="2016-11-08T00:00:00"/>
    <x v="10"/>
    <s v="11/15/2016"/>
    <n v="1855046"/>
    <n v="0"/>
    <n v="1697"/>
    <n v="1"/>
    <s v="5.39 "/>
    <n v="5.39"/>
    <x v="1"/>
    <x v="6"/>
    <x v="8"/>
    <x v="2065"/>
    <x v="1"/>
    <s v="North America"/>
  </r>
  <r>
    <n v="678005"/>
    <n v="1"/>
    <d v="2016-11-08T00:00:00"/>
    <x v="10"/>
    <s v=""/>
    <n v="315108"/>
    <n v="9"/>
    <n v="46"/>
    <n v="1"/>
    <s v="149.95 "/>
    <n v="149.94999999999999"/>
    <x v="0"/>
    <x v="7"/>
    <x v="6"/>
    <x v="2066"/>
    <x v="0"/>
    <s v="North America"/>
  </r>
  <r>
    <n v="678005"/>
    <n v="2"/>
    <d v="2016-11-08T00:00:00"/>
    <x v="10"/>
    <s v=""/>
    <n v="315108"/>
    <n v="9"/>
    <n v="2089"/>
    <n v="5"/>
    <s v="257.50 "/>
    <n v="1287.5"/>
    <x v="0"/>
    <x v="1"/>
    <x v="0"/>
    <x v="2066"/>
    <x v="0"/>
    <s v="North America"/>
  </r>
  <r>
    <n v="678006"/>
    <n v="1"/>
    <d v="2016-11-08T00:00:00"/>
    <x v="10"/>
    <s v=""/>
    <n v="1414050"/>
    <n v="57"/>
    <n v="1963"/>
    <n v="1"/>
    <s v="3,199.99 "/>
    <n v="3199.99"/>
    <x v="1"/>
    <x v="1"/>
    <x v="9"/>
    <x v="892"/>
    <x v="1"/>
    <s v="North America"/>
  </r>
  <r>
    <n v="678006"/>
    <n v="2"/>
    <d v="2016-11-08T00:00:00"/>
    <x v="10"/>
    <s v=""/>
    <n v="1414050"/>
    <n v="57"/>
    <n v="592"/>
    <n v="7"/>
    <s v="499.00 "/>
    <n v="3493"/>
    <x v="1"/>
    <x v="2"/>
    <x v="0"/>
    <x v="892"/>
    <x v="1"/>
    <s v="North America"/>
  </r>
  <r>
    <n v="678006"/>
    <n v="3"/>
    <d v="2016-11-08T00:00:00"/>
    <x v="10"/>
    <s v=""/>
    <n v="1414050"/>
    <n v="57"/>
    <n v="1505"/>
    <n v="3"/>
    <s v="230.00 "/>
    <n v="690"/>
    <x v="1"/>
    <x v="4"/>
    <x v="4"/>
    <x v="892"/>
    <x v="1"/>
    <s v="North America"/>
  </r>
  <r>
    <n v="678007"/>
    <n v="1"/>
    <d v="2016-11-08T00:00:00"/>
    <x v="10"/>
    <s v="11/14/2016"/>
    <n v="1358803"/>
    <n v="0"/>
    <n v="1647"/>
    <n v="4"/>
    <s v="179.99 "/>
    <n v="719.96"/>
    <x v="1"/>
    <x v="5"/>
    <x v="0"/>
    <x v="776"/>
    <x v="1"/>
    <s v="North America"/>
  </r>
  <r>
    <n v="678007"/>
    <n v="2"/>
    <d v="2016-11-08T00:00:00"/>
    <x v="10"/>
    <s v="11/14/2016"/>
    <n v="1358803"/>
    <n v="0"/>
    <n v="977"/>
    <n v="6"/>
    <s v="268.00 "/>
    <n v="1608"/>
    <x v="1"/>
    <x v="0"/>
    <x v="1"/>
    <x v="776"/>
    <x v="1"/>
    <s v="North America"/>
  </r>
  <r>
    <n v="678007"/>
    <n v="3"/>
    <d v="2016-11-08T00:00:00"/>
    <x v="10"/>
    <s v="11/14/2016"/>
    <n v="1358803"/>
    <n v="0"/>
    <n v="632"/>
    <n v="4"/>
    <s v="139.00 "/>
    <n v="556"/>
    <x v="1"/>
    <x v="2"/>
    <x v="6"/>
    <x v="776"/>
    <x v="1"/>
    <s v="North America"/>
  </r>
  <r>
    <n v="678008"/>
    <n v="1"/>
    <d v="2016-11-08T00:00:00"/>
    <x v="10"/>
    <s v=""/>
    <n v="1018850"/>
    <n v="42"/>
    <n v="92"/>
    <n v="1"/>
    <s v="149.99 "/>
    <n v="149.99"/>
    <x v="2"/>
    <x v="7"/>
    <x v="10"/>
    <x v="1998"/>
    <x v="2"/>
    <s v="Europe"/>
  </r>
  <r>
    <n v="678008"/>
    <n v="2"/>
    <d v="2016-11-08T00:00:00"/>
    <x v="10"/>
    <s v=""/>
    <n v="1018850"/>
    <n v="42"/>
    <n v="63"/>
    <n v="6"/>
    <s v="181.00 "/>
    <n v="1086"/>
    <x v="2"/>
    <x v="7"/>
    <x v="6"/>
    <x v="1998"/>
    <x v="2"/>
    <s v="Europe"/>
  </r>
  <r>
    <n v="678008"/>
    <n v="3"/>
    <d v="2016-11-08T00:00:00"/>
    <x v="10"/>
    <s v=""/>
    <n v="1018850"/>
    <n v="42"/>
    <n v="1213"/>
    <n v="4"/>
    <s v="170.00 "/>
    <n v="680"/>
    <x v="2"/>
    <x v="0"/>
    <x v="2"/>
    <x v="1998"/>
    <x v="2"/>
    <s v="Europe"/>
  </r>
  <r>
    <n v="679000"/>
    <n v="1"/>
    <d v="2016-11-09T00:00:00"/>
    <x v="10"/>
    <s v=""/>
    <n v="385309"/>
    <n v="10"/>
    <n v="2509"/>
    <n v="1"/>
    <s v="4.06 "/>
    <n v="4.0599999999999996"/>
    <x v="0"/>
    <x v="4"/>
    <x v="0"/>
    <x v="2067"/>
    <x v="0"/>
    <s v="North America"/>
  </r>
  <r>
    <n v="679000"/>
    <n v="2"/>
    <d v="2016-11-09T00:00:00"/>
    <x v="10"/>
    <s v=""/>
    <n v="385309"/>
    <n v="10"/>
    <n v="1347"/>
    <n v="8"/>
    <s v="21.00 "/>
    <n v="168"/>
    <x v="0"/>
    <x v="4"/>
    <x v="0"/>
    <x v="2067"/>
    <x v="0"/>
    <s v="North America"/>
  </r>
  <r>
    <n v="679001"/>
    <n v="1"/>
    <d v="2016-11-09T00:00:00"/>
    <x v="10"/>
    <s v=""/>
    <n v="1722764"/>
    <n v="57"/>
    <n v="45"/>
    <n v="9"/>
    <s v="232.00 "/>
    <n v="2088"/>
    <x v="1"/>
    <x v="7"/>
    <x v="0"/>
    <x v="2068"/>
    <x v="1"/>
    <s v="North America"/>
  </r>
  <r>
    <n v="679002"/>
    <n v="1"/>
    <d v="2016-11-09T00:00:00"/>
    <x v="10"/>
    <s v=""/>
    <n v="1241542"/>
    <n v="51"/>
    <n v="1056"/>
    <n v="4"/>
    <s v="627.00 "/>
    <n v="2508"/>
    <x v="1"/>
    <x v="0"/>
    <x v="1"/>
    <x v="2069"/>
    <x v="1"/>
    <s v="North America"/>
  </r>
  <r>
    <n v="679002"/>
    <n v="2"/>
    <d v="2016-11-09T00:00:00"/>
    <x v="10"/>
    <s v=""/>
    <n v="1241542"/>
    <n v="51"/>
    <n v="2085"/>
    <n v="3"/>
    <s v="1,475.00 "/>
    <n v="4425"/>
    <x v="1"/>
    <x v="1"/>
    <x v="0"/>
    <x v="2069"/>
    <x v="1"/>
    <s v="North America"/>
  </r>
  <r>
    <n v="679003"/>
    <n v="1"/>
    <d v="2016-11-09T00:00:00"/>
    <x v="10"/>
    <s v=""/>
    <n v="1024830"/>
    <n v="36"/>
    <n v="484"/>
    <n v="1"/>
    <s v="129.00 "/>
    <n v="129"/>
    <x v="2"/>
    <x v="2"/>
    <x v="5"/>
    <x v="2070"/>
    <x v="2"/>
    <s v="Europe"/>
  </r>
  <r>
    <n v="679004"/>
    <n v="1"/>
    <d v="2016-11-09T00:00:00"/>
    <x v="10"/>
    <s v=""/>
    <n v="1425437"/>
    <n v="65"/>
    <n v="1981"/>
    <n v="7"/>
    <s v="899.00 "/>
    <n v="6293"/>
    <x v="1"/>
    <x v="1"/>
    <x v="9"/>
    <x v="2071"/>
    <x v="1"/>
    <s v="North America"/>
  </r>
  <r>
    <n v="679004"/>
    <n v="2"/>
    <d v="2016-11-09T00:00:00"/>
    <x v="10"/>
    <s v=""/>
    <n v="1425437"/>
    <n v="65"/>
    <n v="1587"/>
    <n v="1"/>
    <s v="17.99 "/>
    <n v="17.989999999999998"/>
    <x v="1"/>
    <x v="5"/>
    <x v="8"/>
    <x v="2071"/>
    <x v="1"/>
    <s v="North America"/>
  </r>
  <r>
    <n v="679005"/>
    <n v="1"/>
    <d v="2016-11-09T00:00:00"/>
    <x v="10"/>
    <s v=""/>
    <n v="878682"/>
    <n v="31"/>
    <n v="99"/>
    <n v="3"/>
    <s v="120.00 "/>
    <n v="360"/>
    <x v="3"/>
    <x v="7"/>
    <x v="6"/>
    <x v="2072"/>
    <x v="3"/>
    <s v="Europe"/>
  </r>
  <r>
    <n v="679005"/>
    <n v="2"/>
    <d v="2016-11-09T00:00:00"/>
    <x v="10"/>
    <s v=""/>
    <n v="878682"/>
    <n v="31"/>
    <n v="1619"/>
    <n v="7"/>
    <s v="59.99 "/>
    <n v="419.93"/>
    <x v="3"/>
    <x v="5"/>
    <x v="0"/>
    <x v="2072"/>
    <x v="3"/>
    <s v="Europe"/>
  </r>
  <r>
    <n v="679006"/>
    <n v="1"/>
    <d v="2016-11-09T00:00:00"/>
    <x v="10"/>
    <s v=""/>
    <n v="1961299"/>
    <n v="65"/>
    <n v="1651"/>
    <n v="3"/>
    <s v="159.99 "/>
    <n v="479.97"/>
    <x v="1"/>
    <x v="5"/>
    <x v="0"/>
    <x v="2073"/>
    <x v="1"/>
    <s v="North America"/>
  </r>
  <r>
    <n v="679007"/>
    <n v="1"/>
    <d v="2016-11-09T00:00:00"/>
    <x v="10"/>
    <s v=""/>
    <n v="1241748"/>
    <n v="63"/>
    <n v="951"/>
    <n v="2"/>
    <s v="281.00 "/>
    <n v="562"/>
    <x v="1"/>
    <x v="0"/>
    <x v="1"/>
    <x v="2074"/>
    <x v="1"/>
    <s v="North America"/>
  </r>
  <r>
    <n v="679007"/>
    <n v="2"/>
    <d v="2016-11-09T00:00:00"/>
    <x v="10"/>
    <s v=""/>
    <n v="1241748"/>
    <n v="63"/>
    <n v="1582"/>
    <n v="1"/>
    <s v="17.99 "/>
    <n v="17.989999999999998"/>
    <x v="1"/>
    <x v="5"/>
    <x v="8"/>
    <x v="2074"/>
    <x v="1"/>
    <s v="North America"/>
  </r>
  <r>
    <n v="679007"/>
    <n v="3"/>
    <d v="2016-11-09T00:00:00"/>
    <x v="10"/>
    <s v=""/>
    <n v="1241748"/>
    <n v="63"/>
    <n v="55"/>
    <n v="2"/>
    <s v="296.00 "/>
    <n v="592"/>
    <x v="1"/>
    <x v="7"/>
    <x v="6"/>
    <x v="2074"/>
    <x v="1"/>
    <s v="North America"/>
  </r>
  <r>
    <n v="679007"/>
    <n v="4"/>
    <d v="2016-11-09T00:00:00"/>
    <x v="10"/>
    <s v=""/>
    <n v="1241748"/>
    <n v="63"/>
    <n v="2082"/>
    <n v="2"/>
    <s v="139.99 "/>
    <n v="279.98"/>
    <x v="1"/>
    <x v="1"/>
    <x v="0"/>
    <x v="2074"/>
    <x v="1"/>
    <s v="North America"/>
  </r>
  <r>
    <n v="679008"/>
    <n v="1"/>
    <d v="2016-11-09T00:00:00"/>
    <x v="10"/>
    <s v=""/>
    <n v="1282801"/>
    <n v="47"/>
    <n v="140"/>
    <n v="7"/>
    <s v="499.99 "/>
    <n v="3499.9300000000003"/>
    <x v="1"/>
    <x v="3"/>
    <x v="3"/>
    <x v="2075"/>
    <x v="1"/>
    <s v="North America"/>
  </r>
  <r>
    <n v="679009"/>
    <n v="1"/>
    <d v="2016-11-09T00:00:00"/>
    <x v="10"/>
    <s v=""/>
    <n v="199120"/>
    <n v="4"/>
    <n v="1486"/>
    <n v="4"/>
    <s v="288.00 "/>
    <n v="1152"/>
    <x v="4"/>
    <x v="4"/>
    <x v="4"/>
    <x v="2076"/>
    <x v="7"/>
    <s v="Australia"/>
  </r>
  <r>
    <n v="679009"/>
    <n v="2"/>
    <d v="2016-11-09T00:00:00"/>
    <x v="10"/>
    <s v=""/>
    <n v="199120"/>
    <n v="4"/>
    <n v="1286"/>
    <n v="1"/>
    <s v="77.99 "/>
    <n v="77.989999999999995"/>
    <x v="4"/>
    <x v="0"/>
    <x v="0"/>
    <x v="2076"/>
    <x v="7"/>
    <s v="Australia"/>
  </r>
  <r>
    <n v="679009"/>
    <n v="3"/>
    <d v="2016-11-09T00:00:00"/>
    <x v="10"/>
    <s v=""/>
    <n v="199120"/>
    <n v="4"/>
    <n v="73"/>
    <n v="3"/>
    <s v="47.95 "/>
    <n v="143.85000000000002"/>
    <x v="4"/>
    <x v="7"/>
    <x v="10"/>
    <x v="2076"/>
    <x v="7"/>
    <s v="Australia"/>
  </r>
  <r>
    <n v="679010"/>
    <n v="1"/>
    <d v="2016-11-09T00:00:00"/>
    <x v="10"/>
    <s v=""/>
    <n v="824810"/>
    <n v="33"/>
    <n v="1571"/>
    <n v="1"/>
    <s v="56.99 "/>
    <n v="56.99"/>
    <x v="3"/>
    <x v="5"/>
    <x v="8"/>
    <x v="390"/>
    <x v="3"/>
    <s v="Europe"/>
  </r>
  <r>
    <n v="679010"/>
    <n v="2"/>
    <d v="2016-11-09T00:00:00"/>
    <x v="10"/>
    <s v=""/>
    <n v="824810"/>
    <n v="33"/>
    <n v="1308"/>
    <n v="2"/>
    <s v="28.00 "/>
    <n v="56"/>
    <x v="3"/>
    <x v="0"/>
    <x v="0"/>
    <x v="390"/>
    <x v="3"/>
    <s v="Europe"/>
  </r>
  <r>
    <n v="679010"/>
    <n v="3"/>
    <d v="2016-11-09T00:00:00"/>
    <x v="10"/>
    <s v=""/>
    <n v="824810"/>
    <n v="33"/>
    <n v="420"/>
    <n v="1"/>
    <s v="499.90 "/>
    <n v="499.9"/>
    <x v="3"/>
    <x v="2"/>
    <x v="3"/>
    <x v="390"/>
    <x v="3"/>
    <s v="Europe"/>
  </r>
  <r>
    <n v="679011"/>
    <n v="1"/>
    <d v="2016-11-09T00:00:00"/>
    <x v="10"/>
    <s v="11/16/2016"/>
    <n v="85597"/>
    <n v="0"/>
    <n v="1626"/>
    <n v="2"/>
    <s v="219.00 "/>
    <n v="438"/>
    <x v="4"/>
    <x v="5"/>
    <x v="0"/>
    <x v="2077"/>
    <x v="7"/>
    <s v="Australia"/>
  </r>
  <r>
    <n v="679011"/>
    <n v="2"/>
    <d v="2016-11-09T00:00:00"/>
    <x v="10"/>
    <s v="11/16/2016"/>
    <n v="85597"/>
    <n v="0"/>
    <n v="56"/>
    <n v="7"/>
    <s v="296.00 "/>
    <n v="2072"/>
    <x v="4"/>
    <x v="7"/>
    <x v="6"/>
    <x v="2077"/>
    <x v="7"/>
    <s v="Australia"/>
  </r>
  <r>
    <n v="679011"/>
    <n v="3"/>
    <d v="2016-11-09T00:00:00"/>
    <x v="10"/>
    <s v="11/16/2016"/>
    <n v="85597"/>
    <n v="0"/>
    <n v="1497"/>
    <n v="4"/>
    <s v="267.00 "/>
    <n v="1068"/>
    <x v="4"/>
    <x v="4"/>
    <x v="4"/>
    <x v="2077"/>
    <x v="7"/>
    <s v="Australia"/>
  </r>
  <r>
    <n v="680000"/>
    <n v="1"/>
    <d v="2016-11-10T00:00:00"/>
    <x v="10"/>
    <s v=""/>
    <n v="1264875"/>
    <n v="45"/>
    <n v="1682"/>
    <n v="5"/>
    <s v="8.99 "/>
    <n v="44.95"/>
    <x v="1"/>
    <x v="6"/>
    <x v="7"/>
    <x v="2078"/>
    <x v="1"/>
    <s v="North America"/>
  </r>
  <r>
    <n v="680000"/>
    <n v="2"/>
    <d v="2016-11-10T00:00:00"/>
    <x v="10"/>
    <s v=""/>
    <n v="1264875"/>
    <n v="45"/>
    <n v="769"/>
    <n v="2"/>
    <s v="22.90 "/>
    <n v="45.8"/>
    <x v="1"/>
    <x v="2"/>
    <x v="0"/>
    <x v="2078"/>
    <x v="1"/>
    <s v="North America"/>
  </r>
  <r>
    <n v="680001"/>
    <n v="1"/>
    <d v="2016-11-10T00:00:00"/>
    <x v="10"/>
    <s v=""/>
    <n v="242542"/>
    <n v="10"/>
    <n v="1395"/>
    <n v="2"/>
    <s v="16.99 "/>
    <n v="33.979999999999997"/>
    <x v="0"/>
    <x v="4"/>
    <x v="0"/>
    <x v="2079"/>
    <x v="0"/>
    <s v="North America"/>
  </r>
  <r>
    <n v="680002"/>
    <n v="1"/>
    <d v="2016-11-10T00:00:00"/>
    <x v="10"/>
    <s v=""/>
    <n v="1189301"/>
    <n v="40"/>
    <n v="2516"/>
    <n v="3"/>
    <s v="3.35 "/>
    <n v="10.050000000000001"/>
    <x v="2"/>
    <x v="4"/>
    <x v="0"/>
    <x v="2080"/>
    <x v="2"/>
    <s v="Europe"/>
  </r>
  <r>
    <n v="680003"/>
    <n v="1"/>
    <d v="2016-11-10T00:00:00"/>
    <x v="10"/>
    <s v="11/16/2016"/>
    <n v="1276329"/>
    <n v="0"/>
    <n v="56"/>
    <n v="3"/>
    <s v="296.00 "/>
    <n v="888"/>
    <x v="1"/>
    <x v="7"/>
    <x v="6"/>
    <x v="2081"/>
    <x v="1"/>
    <s v="North America"/>
  </r>
  <r>
    <n v="680003"/>
    <n v="2"/>
    <d v="2016-11-10T00:00:00"/>
    <x v="10"/>
    <s v="11/16/2016"/>
    <n v="1276329"/>
    <n v="0"/>
    <n v="162"/>
    <n v="3"/>
    <s v="1,592.20 "/>
    <n v="4776.6000000000004"/>
    <x v="1"/>
    <x v="3"/>
    <x v="3"/>
    <x v="2081"/>
    <x v="1"/>
    <s v="North America"/>
  </r>
  <r>
    <n v="680005"/>
    <n v="1"/>
    <d v="2016-11-10T00:00:00"/>
    <x v="10"/>
    <s v=""/>
    <n v="2015104"/>
    <n v="44"/>
    <n v="2397"/>
    <n v="7"/>
    <s v="635.99 "/>
    <n v="4451.93"/>
    <x v="1"/>
    <x v="1"/>
    <x v="5"/>
    <x v="2082"/>
    <x v="1"/>
    <s v="North America"/>
  </r>
  <r>
    <n v="680005"/>
    <n v="2"/>
    <d v="2016-11-10T00:00:00"/>
    <x v="10"/>
    <s v=""/>
    <n v="2015104"/>
    <n v="44"/>
    <n v="40"/>
    <n v="2"/>
    <s v="299.23 "/>
    <n v="598.46"/>
    <x v="1"/>
    <x v="7"/>
    <x v="0"/>
    <x v="2082"/>
    <x v="1"/>
    <s v="North America"/>
  </r>
  <r>
    <n v="680006"/>
    <n v="1"/>
    <d v="2016-11-10T00:00:00"/>
    <x v="10"/>
    <s v=""/>
    <n v="861784"/>
    <n v="34"/>
    <n v="1658"/>
    <n v="4"/>
    <s v="109.99 "/>
    <n v="439.96"/>
    <x v="3"/>
    <x v="5"/>
    <x v="0"/>
    <x v="2083"/>
    <x v="3"/>
    <s v="Europe"/>
  </r>
  <r>
    <n v="680006"/>
    <n v="2"/>
    <d v="2016-11-10T00:00:00"/>
    <x v="10"/>
    <s v=""/>
    <n v="861784"/>
    <n v="34"/>
    <n v="1699"/>
    <n v="7"/>
    <s v="6.88 "/>
    <n v="48.16"/>
    <x v="3"/>
    <x v="6"/>
    <x v="8"/>
    <x v="2083"/>
    <x v="3"/>
    <s v="Europe"/>
  </r>
  <r>
    <n v="680007"/>
    <n v="1"/>
    <d v="2016-11-10T00:00:00"/>
    <x v="10"/>
    <s v="11/18/2016"/>
    <n v="2002288"/>
    <n v="0"/>
    <n v="1588"/>
    <n v="2"/>
    <s v="13.89 "/>
    <n v="27.78"/>
    <x v="1"/>
    <x v="5"/>
    <x v="8"/>
    <x v="2084"/>
    <x v="1"/>
    <s v="North America"/>
  </r>
  <r>
    <n v="680009"/>
    <n v="1"/>
    <d v="2016-11-10T00:00:00"/>
    <x v="10"/>
    <s v=""/>
    <n v="1841513"/>
    <n v="45"/>
    <n v="976"/>
    <n v="5"/>
    <s v="188.00 "/>
    <n v="940"/>
    <x v="1"/>
    <x v="0"/>
    <x v="1"/>
    <x v="2085"/>
    <x v="1"/>
    <s v="North America"/>
  </r>
  <r>
    <n v="680010"/>
    <n v="1"/>
    <d v="2016-11-10T00:00:00"/>
    <x v="10"/>
    <s v=""/>
    <n v="1837602"/>
    <n v="64"/>
    <n v="1073"/>
    <n v="2"/>
    <s v="588.00 "/>
    <n v="1176"/>
    <x v="1"/>
    <x v="0"/>
    <x v="1"/>
    <x v="2086"/>
    <x v="1"/>
    <s v="North America"/>
  </r>
  <r>
    <n v="681000"/>
    <n v="1"/>
    <d v="2016-11-11T00:00:00"/>
    <x v="10"/>
    <s v=""/>
    <n v="1003056"/>
    <n v="41"/>
    <n v="358"/>
    <n v="7"/>
    <s v="326.00 "/>
    <n v="2282"/>
    <x v="2"/>
    <x v="2"/>
    <x v="2"/>
    <x v="2087"/>
    <x v="2"/>
    <s v="Europe"/>
  </r>
  <r>
    <n v="681001"/>
    <n v="1"/>
    <d v="2016-11-11T00:00:00"/>
    <x v="10"/>
    <s v="11/19/2016"/>
    <n v="1102760"/>
    <n v="0"/>
    <n v="128"/>
    <n v="2"/>
    <s v="143.40 "/>
    <n v="286.8"/>
    <x v="2"/>
    <x v="3"/>
    <x v="3"/>
    <x v="2088"/>
    <x v="2"/>
    <s v="Europe"/>
  </r>
  <r>
    <n v="681001"/>
    <n v="2"/>
    <d v="2016-11-11T00:00:00"/>
    <x v="10"/>
    <s v="11/19/2016"/>
    <n v="1102760"/>
    <n v="0"/>
    <n v="102"/>
    <n v="7"/>
    <s v="115.00 "/>
    <n v="805"/>
    <x v="2"/>
    <x v="7"/>
    <x v="6"/>
    <x v="2088"/>
    <x v="2"/>
    <s v="Europe"/>
  </r>
  <r>
    <n v="681001"/>
    <n v="3"/>
    <d v="2016-11-11T00:00:00"/>
    <x v="10"/>
    <s v="11/19/2016"/>
    <n v="1102760"/>
    <n v="0"/>
    <n v="1736"/>
    <n v="3"/>
    <s v="28.00 "/>
    <n v="84"/>
    <x v="2"/>
    <x v="6"/>
    <x v="7"/>
    <x v="2088"/>
    <x v="2"/>
    <s v="Europe"/>
  </r>
  <r>
    <n v="681001"/>
    <n v="4"/>
    <d v="2016-11-11T00:00:00"/>
    <x v="10"/>
    <s v="11/19/2016"/>
    <n v="1102760"/>
    <n v="0"/>
    <n v="1823"/>
    <n v="1"/>
    <s v="32.00 "/>
    <n v="32"/>
    <x v="2"/>
    <x v="6"/>
    <x v="7"/>
    <x v="2088"/>
    <x v="2"/>
    <s v="Europe"/>
  </r>
  <r>
    <n v="681003"/>
    <n v="1"/>
    <d v="2016-11-11T00:00:00"/>
    <x v="10"/>
    <s v=""/>
    <n v="1462312"/>
    <n v="61"/>
    <n v="54"/>
    <n v="1"/>
    <s v="296.00 "/>
    <n v="296"/>
    <x v="1"/>
    <x v="7"/>
    <x v="6"/>
    <x v="2089"/>
    <x v="1"/>
    <s v="North America"/>
  </r>
  <r>
    <n v="681003"/>
    <n v="2"/>
    <d v="2016-11-11T00:00:00"/>
    <x v="10"/>
    <s v=""/>
    <n v="1462312"/>
    <n v="61"/>
    <n v="1519"/>
    <n v="2"/>
    <s v="310.00 "/>
    <n v="620"/>
    <x v="1"/>
    <x v="4"/>
    <x v="4"/>
    <x v="2089"/>
    <x v="1"/>
    <s v="North America"/>
  </r>
  <r>
    <n v="681003"/>
    <n v="3"/>
    <d v="2016-11-11T00:00:00"/>
    <x v="10"/>
    <s v=""/>
    <n v="1462312"/>
    <n v="61"/>
    <n v="65"/>
    <n v="8"/>
    <s v="181.00 "/>
    <n v="1448"/>
    <x v="1"/>
    <x v="7"/>
    <x v="6"/>
    <x v="2089"/>
    <x v="1"/>
    <s v="North America"/>
  </r>
  <r>
    <n v="681003"/>
    <n v="4"/>
    <d v="2016-11-11T00:00:00"/>
    <x v="10"/>
    <s v=""/>
    <n v="1462312"/>
    <n v="61"/>
    <n v="128"/>
    <n v="2"/>
    <s v="143.40 "/>
    <n v="286.8"/>
    <x v="1"/>
    <x v="3"/>
    <x v="3"/>
    <x v="2089"/>
    <x v="1"/>
    <s v="North America"/>
  </r>
  <r>
    <n v="681003"/>
    <n v="5"/>
    <d v="2016-11-11T00:00:00"/>
    <x v="10"/>
    <s v=""/>
    <n v="1462312"/>
    <n v="61"/>
    <n v="1411"/>
    <n v="2"/>
    <s v="268.00 "/>
    <n v="536"/>
    <x v="1"/>
    <x v="4"/>
    <x v="4"/>
    <x v="2089"/>
    <x v="1"/>
    <s v="North America"/>
  </r>
  <r>
    <n v="681003"/>
    <n v="6"/>
    <d v="2016-11-11T00:00:00"/>
    <x v="10"/>
    <s v=""/>
    <n v="1462312"/>
    <n v="61"/>
    <n v="1688"/>
    <n v="1"/>
    <s v="8.88 "/>
    <n v="8.8800000000000008"/>
    <x v="1"/>
    <x v="6"/>
    <x v="8"/>
    <x v="2089"/>
    <x v="1"/>
    <s v="North America"/>
  </r>
  <r>
    <n v="681003"/>
    <n v="7"/>
    <d v="2016-11-11T00:00:00"/>
    <x v="10"/>
    <s v=""/>
    <n v="1462312"/>
    <n v="61"/>
    <n v="1746"/>
    <n v="3"/>
    <s v="109.00 "/>
    <n v="327"/>
    <x v="1"/>
    <x v="6"/>
    <x v="7"/>
    <x v="2089"/>
    <x v="1"/>
    <s v="North America"/>
  </r>
  <r>
    <n v="681004"/>
    <n v="1"/>
    <d v="2016-11-11T00:00:00"/>
    <x v="10"/>
    <s v="11/17/2016"/>
    <n v="1361042"/>
    <n v="0"/>
    <n v="502"/>
    <n v="2"/>
    <s v="90.00 "/>
    <n v="180"/>
    <x v="1"/>
    <x v="2"/>
    <x v="3"/>
    <x v="623"/>
    <x v="1"/>
    <s v="North America"/>
  </r>
  <r>
    <n v="681004"/>
    <n v="2"/>
    <d v="2016-11-11T00:00:00"/>
    <x v="10"/>
    <s v="11/17/2016"/>
    <n v="1361042"/>
    <n v="0"/>
    <n v="1689"/>
    <n v="1"/>
    <s v="4.98 "/>
    <n v="4.9800000000000004"/>
    <x v="1"/>
    <x v="6"/>
    <x v="8"/>
    <x v="623"/>
    <x v="1"/>
    <s v="North America"/>
  </r>
  <r>
    <n v="681004"/>
    <n v="3"/>
    <d v="2016-11-11T00:00:00"/>
    <x v="10"/>
    <s v="11/17/2016"/>
    <n v="1361042"/>
    <n v="0"/>
    <n v="1880"/>
    <n v="1"/>
    <s v="1,599.00 "/>
    <n v="1599"/>
    <x v="1"/>
    <x v="1"/>
    <x v="0"/>
    <x v="623"/>
    <x v="1"/>
    <s v="North America"/>
  </r>
  <r>
    <n v="681004"/>
    <n v="4"/>
    <d v="2016-11-11T00:00:00"/>
    <x v="10"/>
    <s v="11/17/2016"/>
    <n v="1361042"/>
    <n v="0"/>
    <n v="1983"/>
    <n v="5"/>
    <s v="665.94 "/>
    <n v="3329.7000000000003"/>
    <x v="1"/>
    <x v="1"/>
    <x v="2"/>
    <x v="623"/>
    <x v="1"/>
    <s v="North America"/>
  </r>
  <r>
    <n v="681006"/>
    <n v="1"/>
    <d v="2016-11-11T00:00:00"/>
    <x v="10"/>
    <s v=""/>
    <n v="1233786"/>
    <n v="47"/>
    <n v="78"/>
    <n v="2"/>
    <s v="40.55 "/>
    <n v="81.099999999999994"/>
    <x v="1"/>
    <x v="7"/>
    <x v="10"/>
    <x v="2090"/>
    <x v="1"/>
    <s v="North America"/>
  </r>
  <r>
    <n v="681006"/>
    <n v="2"/>
    <d v="2016-11-11T00:00:00"/>
    <x v="10"/>
    <s v=""/>
    <n v="1233786"/>
    <n v="47"/>
    <n v="47"/>
    <n v="5"/>
    <s v="149.95 "/>
    <n v="749.75"/>
    <x v="1"/>
    <x v="7"/>
    <x v="6"/>
    <x v="2090"/>
    <x v="1"/>
    <s v="North America"/>
  </r>
  <r>
    <n v="681007"/>
    <n v="1"/>
    <d v="2016-11-11T00:00:00"/>
    <x v="10"/>
    <s v=""/>
    <n v="1956301"/>
    <n v="61"/>
    <n v="1645"/>
    <n v="1"/>
    <s v="57.88 "/>
    <n v="57.88"/>
    <x v="1"/>
    <x v="5"/>
    <x v="0"/>
    <x v="2091"/>
    <x v="1"/>
    <s v="North America"/>
  </r>
  <r>
    <n v="681007"/>
    <n v="2"/>
    <d v="2016-11-11T00:00:00"/>
    <x v="10"/>
    <s v=""/>
    <n v="1956301"/>
    <n v="61"/>
    <n v="1032"/>
    <n v="9"/>
    <s v="188.00 "/>
    <n v="1692"/>
    <x v="1"/>
    <x v="0"/>
    <x v="1"/>
    <x v="2091"/>
    <x v="1"/>
    <s v="North America"/>
  </r>
  <r>
    <n v="681007"/>
    <n v="3"/>
    <d v="2016-11-11T00:00:00"/>
    <x v="10"/>
    <s v=""/>
    <n v="1956301"/>
    <n v="61"/>
    <n v="152"/>
    <n v="1"/>
    <s v="1,184.97 "/>
    <n v="1184.97"/>
    <x v="1"/>
    <x v="3"/>
    <x v="3"/>
    <x v="2091"/>
    <x v="1"/>
    <s v="North America"/>
  </r>
  <r>
    <n v="681008"/>
    <n v="1"/>
    <d v="2016-11-11T00:00:00"/>
    <x v="10"/>
    <s v=""/>
    <n v="1628073"/>
    <n v="53"/>
    <n v="1575"/>
    <n v="2"/>
    <s v="60.99 "/>
    <n v="121.98"/>
    <x v="1"/>
    <x v="5"/>
    <x v="8"/>
    <x v="2092"/>
    <x v="1"/>
    <s v="North America"/>
  </r>
  <r>
    <n v="681008"/>
    <n v="2"/>
    <d v="2016-11-11T00:00:00"/>
    <x v="10"/>
    <s v=""/>
    <n v="1628073"/>
    <n v="53"/>
    <n v="398"/>
    <n v="2"/>
    <s v="382.95 "/>
    <n v="765.9"/>
    <x v="1"/>
    <x v="2"/>
    <x v="6"/>
    <x v="2092"/>
    <x v="1"/>
    <s v="North America"/>
  </r>
  <r>
    <n v="681008"/>
    <n v="3"/>
    <d v="2016-11-11T00:00:00"/>
    <x v="10"/>
    <s v=""/>
    <n v="1628073"/>
    <n v="53"/>
    <n v="72"/>
    <n v="3"/>
    <s v="47.95 "/>
    <n v="143.85000000000002"/>
    <x v="1"/>
    <x v="7"/>
    <x v="10"/>
    <x v="2092"/>
    <x v="1"/>
    <s v="North America"/>
  </r>
  <r>
    <n v="682000"/>
    <n v="1"/>
    <d v="2016-11-12T00:00:00"/>
    <x v="10"/>
    <s v=""/>
    <n v="338444"/>
    <n v="8"/>
    <n v="2017"/>
    <n v="3"/>
    <s v="99.99 "/>
    <n v="299.96999999999997"/>
    <x v="0"/>
    <x v="1"/>
    <x v="2"/>
    <x v="2093"/>
    <x v="0"/>
    <s v="North America"/>
  </r>
  <r>
    <n v="682000"/>
    <n v="2"/>
    <d v="2016-11-12T00:00:00"/>
    <x v="10"/>
    <s v=""/>
    <n v="338444"/>
    <n v="8"/>
    <n v="1481"/>
    <n v="1"/>
    <s v="229.00 "/>
    <n v="229"/>
    <x v="0"/>
    <x v="4"/>
    <x v="4"/>
    <x v="2093"/>
    <x v="0"/>
    <s v="North America"/>
  </r>
  <r>
    <n v="682000"/>
    <n v="3"/>
    <d v="2016-11-12T00:00:00"/>
    <x v="10"/>
    <s v=""/>
    <n v="338444"/>
    <n v="8"/>
    <n v="2503"/>
    <n v="5"/>
    <s v="9.99 "/>
    <n v="49.95"/>
    <x v="0"/>
    <x v="4"/>
    <x v="0"/>
    <x v="2093"/>
    <x v="0"/>
    <s v="North America"/>
  </r>
  <r>
    <n v="682000"/>
    <n v="4"/>
    <d v="2016-11-12T00:00:00"/>
    <x v="10"/>
    <s v=""/>
    <n v="338444"/>
    <n v="8"/>
    <n v="121"/>
    <n v="1"/>
    <s v="119.99 "/>
    <n v="119.99"/>
    <x v="0"/>
    <x v="3"/>
    <x v="3"/>
    <x v="2093"/>
    <x v="0"/>
    <s v="North America"/>
  </r>
  <r>
    <n v="682001"/>
    <n v="1"/>
    <d v="2016-11-12T00:00:00"/>
    <x v="10"/>
    <s v=""/>
    <n v="1454248"/>
    <n v="56"/>
    <n v="1292"/>
    <n v="1"/>
    <s v="366.55 "/>
    <n v="366.55"/>
    <x v="1"/>
    <x v="0"/>
    <x v="0"/>
    <x v="2094"/>
    <x v="1"/>
    <s v="North America"/>
  </r>
  <r>
    <n v="682001"/>
    <n v="2"/>
    <d v="2016-11-12T00:00:00"/>
    <x v="10"/>
    <s v=""/>
    <n v="1454248"/>
    <n v="56"/>
    <n v="424"/>
    <n v="7"/>
    <s v="269.95 "/>
    <n v="1889.6499999999999"/>
    <x v="1"/>
    <x v="2"/>
    <x v="3"/>
    <x v="2094"/>
    <x v="1"/>
    <s v="North America"/>
  </r>
  <r>
    <n v="682002"/>
    <n v="1"/>
    <d v="2016-11-12T00:00:00"/>
    <x v="10"/>
    <s v="11/18/2016"/>
    <n v="1316237"/>
    <n v="0"/>
    <n v="1656"/>
    <n v="6"/>
    <s v="159.99 "/>
    <n v="959.94"/>
    <x v="1"/>
    <x v="5"/>
    <x v="0"/>
    <x v="2095"/>
    <x v="1"/>
    <s v="North America"/>
  </r>
  <r>
    <n v="682002"/>
    <n v="2"/>
    <d v="2016-11-12T00:00:00"/>
    <x v="10"/>
    <s v="11/18/2016"/>
    <n v="1316237"/>
    <n v="0"/>
    <n v="687"/>
    <n v="1"/>
    <s v="209.00 "/>
    <n v="209"/>
    <x v="1"/>
    <x v="2"/>
    <x v="5"/>
    <x v="2095"/>
    <x v="1"/>
    <s v="North America"/>
  </r>
  <r>
    <n v="682002"/>
    <n v="3"/>
    <d v="2016-11-12T00:00:00"/>
    <x v="10"/>
    <s v="11/18/2016"/>
    <n v="1316237"/>
    <n v="0"/>
    <n v="951"/>
    <n v="1"/>
    <s v="281.00 "/>
    <n v="281"/>
    <x v="1"/>
    <x v="0"/>
    <x v="1"/>
    <x v="2095"/>
    <x v="1"/>
    <s v="North America"/>
  </r>
  <r>
    <n v="682003"/>
    <n v="1"/>
    <d v="2016-11-12T00:00:00"/>
    <x v="10"/>
    <s v=""/>
    <n v="1538797"/>
    <n v="57"/>
    <n v="1494"/>
    <n v="2"/>
    <s v="208.00 "/>
    <n v="416"/>
    <x v="1"/>
    <x v="4"/>
    <x v="4"/>
    <x v="2096"/>
    <x v="1"/>
    <s v="North America"/>
  </r>
  <r>
    <n v="682005"/>
    <n v="1"/>
    <d v="2016-11-12T00:00:00"/>
    <x v="10"/>
    <s v=""/>
    <n v="93314"/>
    <n v="6"/>
    <n v="1254"/>
    <n v="4"/>
    <s v="19.99 "/>
    <n v="79.959999999999994"/>
    <x v="4"/>
    <x v="0"/>
    <x v="0"/>
    <x v="836"/>
    <x v="7"/>
    <s v="Australia"/>
  </r>
  <r>
    <n v="682005"/>
    <n v="2"/>
    <d v="2016-11-12T00:00:00"/>
    <x v="10"/>
    <s v=""/>
    <n v="93314"/>
    <n v="6"/>
    <n v="597"/>
    <n v="4"/>
    <s v="139.00 "/>
    <n v="556"/>
    <x v="4"/>
    <x v="2"/>
    <x v="0"/>
    <x v="836"/>
    <x v="7"/>
    <s v="Australia"/>
  </r>
  <r>
    <n v="682005"/>
    <n v="3"/>
    <d v="2016-11-12T00:00:00"/>
    <x v="10"/>
    <s v=""/>
    <n v="93314"/>
    <n v="6"/>
    <n v="1662"/>
    <n v="1"/>
    <s v="6.99 "/>
    <n v="6.99"/>
    <x v="4"/>
    <x v="6"/>
    <x v="7"/>
    <x v="836"/>
    <x v="7"/>
    <s v="Australia"/>
  </r>
  <r>
    <n v="682005"/>
    <n v="4"/>
    <d v="2016-11-12T00:00:00"/>
    <x v="10"/>
    <s v=""/>
    <n v="93314"/>
    <n v="6"/>
    <n v="47"/>
    <n v="2"/>
    <s v="149.95 "/>
    <n v="299.89999999999998"/>
    <x v="4"/>
    <x v="7"/>
    <x v="6"/>
    <x v="836"/>
    <x v="7"/>
    <s v="Australia"/>
  </r>
  <r>
    <n v="682005"/>
    <n v="5"/>
    <d v="2016-11-12T00:00:00"/>
    <x v="10"/>
    <s v=""/>
    <n v="93314"/>
    <n v="6"/>
    <n v="2160"/>
    <n v="4"/>
    <s v="445.00 "/>
    <n v="1780"/>
    <x v="4"/>
    <x v="1"/>
    <x v="3"/>
    <x v="836"/>
    <x v="7"/>
    <s v="Australia"/>
  </r>
  <r>
    <n v="682006"/>
    <n v="1"/>
    <d v="2016-11-12T00:00:00"/>
    <x v="10"/>
    <s v=""/>
    <n v="1279307"/>
    <n v="45"/>
    <n v="157"/>
    <n v="2"/>
    <s v="1,099.99 "/>
    <n v="2199.98"/>
    <x v="1"/>
    <x v="3"/>
    <x v="3"/>
    <x v="2097"/>
    <x v="1"/>
    <s v="North America"/>
  </r>
  <r>
    <n v="682006"/>
    <n v="2"/>
    <d v="2016-11-12T00:00:00"/>
    <x v="10"/>
    <s v=""/>
    <n v="1279307"/>
    <n v="45"/>
    <n v="464"/>
    <n v="2"/>
    <s v="679.00 "/>
    <n v="1358"/>
    <x v="1"/>
    <x v="2"/>
    <x v="5"/>
    <x v="2097"/>
    <x v="1"/>
    <s v="North America"/>
  </r>
  <r>
    <n v="682006"/>
    <n v="3"/>
    <d v="2016-11-12T00:00:00"/>
    <x v="10"/>
    <s v=""/>
    <n v="1279307"/>
    <n v="45"/>
    <n v="164"/>
    <n v="6"/>
    <s v="1,592.20 "/>
    <n v="9553.2000000000007"/>
    <x v="1"/>
    <x v="3"/>
    <x v="3"/>
    <x v="2097"/>
    <x v="1"/>
    <s v="North America"/>
  </r>
  <r>
    <n v="682007"/>
    <n v="1"/>
    <d v="2016-11-12T00:00:00"/>
    <x v="10"/>
    <s v=""/>
    <n v="1598422"/>
    <n v="43"/>
    <n v="98"/>
    <n v="1"/>
    <s v="120.00 "/>
    <n v="120"/>
    <x v="1"/>
    <x v="7"/>
    <x v="6"/>
    <x v="2098"/>
    <x v="1"/>
    <s v="North America"/>
  </r>
  <r>
    <n v="682007"/>
    <n v="2"/>
    <d v="2016-11-12T00:00:00"/>
    <x v="10"/>
    <s v=""/>
    <n v="1598422"/>
    <n v="43"/>
    <n v="2171"/>
    <n v="3"/>
    <s v="745.99 "/>
    <n v="2237.9700000000003"/>
    <x v="1"/>
    <x v="1"/>
    <x v="2"/>
    <x v="2098"/>
    <x v="1"/>
    <s v="North America"/>
  </r>
  <r>
    <n v="682007"/>
    <n v="3"/>
    <d v="2016-11-12T00:00:00"/>
    <x v="10"/>
    <s v=""/>
    <n v="1598422"/>
    <n v="43"/>
    <n v="1766"/>
    <n v="6"/>
    <s v="54.00 "/>
    <n v="324"/>
    <x v="1"/>
    <x v="6"/>
    <x v="7"/>
    <x v="2098"/>
    <x v="1"/>
    <s v="North America"/>
  </r>
  <r>
    <n v="682009"/>
    <n v="1"/>
    <d v="2016-11-12T00:00:00"/>
    <x v="10"/>
    <s v=""/>
    <n v="1233674"/>
    <n v="54"/>
    <n v="2369"/>
    <n v="1"/>
    <s v="635.99 "/>
    <n v="635.99"/>
    <x v="1"/>
    <x v="1"/>
    <x v="0"/>
    <x v="1491"/>
    <x v="1"/>
    <s v="North America"/>
  </r>
  <r>
    <n v="682009"/>
    <n v="2"/>
    <d v="2016-11-12T00:00:00"/>
    <x v="10"/>
    <s v=""/>
    <n v="1233674"/>
    <n v="54"/>
    <n v="993"/>
    <n v="1"/>
    <s v="281.00 "/>
    <n v="281"/>
    <x v="1"/>
    <x v="0"/>
    <x v="1"/>
    <x v="1491"/>
    <x v="1"/>
    <s v="North America"/>
  </r>
  <r>
    <n v="682010"/>
    <n v="1"/>
    <d v="2016-11-12T00:00:00"/>
    <x v="10"/>
    <s v=""/>
    <n v="1276079"/>
    <n v="50"/>
    <n v="593"/>
    <n v="6"/>
    <s v="459.00 "/>
    <n v="2754"/>
    <x v="1"/>
    <x v="2"/>
    <x v="0"/>
    <x v="2099"/>
    <x v="1"/>
    <s v="North America"/>
  </r>
  <r>
    <n v="682010"/>
    <n v="2"/>
    <d v="2016-11-12T00:00:00"/>
    <x v="10"/>
    <s v=""/>
    <n v="1276079"/>
    <n v="50"/>
    <n v="1605"/>
    <n v="2"/>
    <s v="289.99 "/>
    <n v="579.98"/>
    <x v="1"/>
    <x v="5"/>
    <x v="8"/>
    <x v="2099"/>
    <x v="1"/>
    <s v="North America"/>
  </r>
  <r>
    <n v="682010"/>
    <n v="3"/>
    <d v="2016-11-12T00:00:00"/>
    <x v="10"/>
    <s v=""/>
    <n v="1276079"/>
    <n v="50"/>
    <n v="1080"/>
    <n v="1"/>
    <s v="646.00 "/>
    <n v="646"/>
    <x v="1"/>
    <x v="0"/>
    <x v="0"/>
    <x v="2099"/>
    <x v="1"/>
    <s v="North America"/>
  </r>
  <r>
    <n v="682010"/>
    <n v="4"/>
    <d v="2016-11-12T00:00:00"/>
    <x v="10"/>
    <s v=""/>
    <n v="1276079"/>
    <n v="50"/>
    <n v="110"/>
    <n v="2"/>
    <s v="132.99 "/>
    <n v="265.98"/>
    <x v="1"/>
    <x v="7"/>
    <x v="6"/>
    <x v="2099"/>
    <x v="1"/>
    <s v="North America"/>
  </r>
  <r>
    <n v="682010"/>
    <n v="5"/>
    <d v="2016-11-12T00:00:00"/>
    <x v="10"/>
    <s v=""/>
    <n v="1276079"/>
    <n v="50"/>
    <n v="53"/>
    <n v="3"/>
    <s v="296.00 "/>
    <n v="888"/>
    <x v="1"/>
    <x v="7"/>
    <x v="6"/>
    <x v="2099"/>
    <x v="1"/>
    <s v="North America"/>
  </r>
  <r>
    <n v="682011"/>
    <n v="1"/>
    <d v="2016-11-12T00:00:00"/>
    <x v="10"/>
    <s v=""/>
    <n v="1565847"/>
    <n v="64"/>
    <n v="1602"/>
    <n v="2"/>
    <s v="179.99 "/>
    <n v="359.98"/>
    <x v="1"/>
    <x v="5"/>
    <x v="8"/>
    <x v="323"/>
    <x v="1"/>
    <s v="North America"/>
  </r>
  <r>
    <n v="682012"/>
    <n v="1"/>
    <d v="2016-11-12T00:00:00"/>
    <x v="10"/>
    <s v="11/18/2016"/>
    <n v="2061513"/>
    <n v="0"/>
    <n v="1533"/>
    <n v="3"/>
    <s v="299.00 "/>
    <n v="897"/>
    <x v="1"/>
    <x v="4"/>
    <x v="4"/>
    <x v="2100"/>
    <x v="1"/>
    <s v="North America"/>
  </r>
  <r>
    <n v="682013"/>
    <n v="1"/>
    <d v="2016-11-12T00:00:00"/>
    <x v="10"/>
    <s v=""/>
    <n v="1151790"/>
    <n v="37"/>
    <n v="1617"/>
    <n v="3"/>
    <s v="57.99 "/>
    <n v="173.97"/>
    <x v="2"/>
    <x v="5"/>
    <x v="0"/>
    <x v="2101"/>
    <x v="2"/>
    <s v="Europe"/>
  </r>
  <r>
    <n v="682015"/>
    <n v="1"/>
    <d v="2016-11-12T00:00:00"/>
    <x v="10"/>
    <s v=""/>
    <n v="410114"/>
    <n v="20"/>
    <n v="1584"/>
    <n v="3"/>
    <s v="9.99 "/>
    <n v="29.97"/>
    <x v="3"/>
    <x v="5"/>
    <x v="8"/>
    <x v="2102"/>
    <x v="6"/>
    <s v="Europe"/>
  </r>
  <r>
    <n v="682015"/>
    <n v="2"/>
    <d v="2016-11-12T00:00:00"/>
    <x v="10"/>
    <s v=""/>
    <n v="410114"/>
    <n v="20"/>
    <n v="1411"/>
    <n v="1"/>
    <s v="268.00 "/>
    <n v="268"/>
    <x v="3"/>
    <x v="4"/>
    <x v="4"/>
    <x v="2102"/>
    <x v="6"/>
    <s v="Europe"/>
  </r>
  <r>
    <n v="682015"/>
    <n v="3"/>
    <d v="2016-11-12T00:00:00"/>
    <x v="10"/>
    <s v=""/>
    <n v="410114"/>
    <n v="20"/>
    <n v="1699"/>
    <n v="2"/>
    <s v="6.88 "/>
    <n v="13.76"/>
    <x v="3"/>
    <x v="6"/>
    <x v="8"/>
    <x v="2102"/>
    <x v="6"/>
    <s v="Europe"/>
  </r>
  <r>
    <n v="684000"/>
    <n v="1"/>
    <d v="2016-11-14T00:00:00"/>
    <x v="10"/>
    <s v=""/>
    <n v="1083191"/>
    <n v="38"/>
    <n v="2476"/>
    <n v="1"/>
    <s v="210.00 "/>
    <n v="210"/>
    <x v="2"/>
    <x v="1"/>
    <x v="9"/>
    <x v="398"/>
    <x v="2"/>
    <s v="Europe"/>
  </r>
  <r>
    <n v="684000"/>
    <n v="2"/>
    <d v="2016-11-14T00:00:00"/>
    <x v="10"/>
    <s v=""/>
    <n v="1083191"/>
    <n v="38"/>
    <n v="991"/>
    <n v="1"/>
    <s v="268.00 "/>
    <n v="268"/>
    <x v="2"/>
    <x v="0"/>
    <x v="1"/>
    <x v="398"/>
    <x v="2"/>
    <s v="Europe"/>
  </r>
  <r>
    <n v="684001"/>
    <n v="1"/>
    <d v="2016-11-14T00:00:00"/>
    <x v="10"/>
    <s v=""/>
    <n v="717682"/>
    <n v="28"/>
    <n v="966"/>
    <n v="4"/>
    <s v="184.50 "/>
    <n v="738"/>
    <x v="3"/>
    <x v="0"/>
    <x v="1"/>
    <x v="2103"/>
    <x v="4"/>
    <s v="Europe"/>
  </r>
  <r>
    <n v="684002"/>
    <n v="1"/>
    <d v="2016-11-14T00:00:00"/>
    <x v="10"/>
    <s v="11/20/2016"/>
    <n v="708287"/>
    <n v="0"/>
    <n v="1040"/>
    <n v="7"/>
    <s v="198.00 "/>
    <n v="1386"/>
    <x v="3"/>
    <x v="0"/>
    <x v="1"/>
    <x v="2104"/>
    <x v="4"/>
    <s v="Europe"/>
  </r>
  <r>
    <n v="684002"/>
    <n v="2"/>
    <d v="2016-11-14T00:00:00"/>
    <x v="10"/>
    <s v="11/20/2016"/>
    <n v="708287"/>
    <n v="0"/>
    <n v="121"/>
    <n v="2"/>
    <s v="119.99 "/>
    <n v="239.98"/>
    <x v="3"/>
    <x v="3"/>
    <x v="3"/>
    <x v="2104"/>
    <x v="4"/>
    <s v="Europe"/>
  </r>
  <r>
    <n v="684002"/>
    <n v="3"/>
    <d v="2016-11-14T00:00:00"/>
    <x v="10"/>
    <s v="11/20/2016"/>
    <n v="708287"/>
    <n v="0"/>
    <n v="1063"/>
    <n v="5"/>
    <s v="338.00 "/>
    <n v="1690"/>
    <x v="3"/>
    <x v="0"/>
    <x v="1"/>
    <x v="2104"/>
    <x v="4"/>
    <s v="Europe"/>
  </r>
  <r>
    <n v="684003"/>
    <n v="1"/>
    <d v="2016-11-14T00:00:00"/>
    <x v="10"/>
    <s v=""/>
    <n v="1558588"/>
    <n v="50"/>
    <n v="1597"/>
    <n v="3"/>
    <s v="57.88 "/>
    <n v="173.64000000000001"/>
    <x v="1"/>
    <x v="5"/>
    <x v="8"/>
    <x v="559"/>
    <x v="1"/>
    <s v="North America"/>
  </r>
  <r>
    <n v="684004"/>
    <n v="1"/>
    <d v="2016-11-14T00:00:00"/>
    <x v="10"/>
    <s v=""/>
    <n v="1860591"/>
    <n v="65"/>
    <n v="1449"/>
    <n v="3"/>
    <s v="300.00 "/>
    <n v="900"/>
    <x v="1"/>
    <x v="4"/>
    <x v="4"/>
    <x v="2105"/>
    <x v="1"/>
    <s v="North America"/>
  </r>
  <r>
    <n v="684004"/>
    <n v="2"/>
    <d v="2016-11-14T00:00:00"/>
    <x v="10"/>
    <s v=""/>
    <n v="1860591"/>
    <n v="65"/>
    <n v="2109"/>
    <n v="1"/>
    <s v="257.50 "/>
    <n v="257.5"/>
    <x v="1"/>
    <x v="1"/>
    <x v="0"/>
    <x v="2105"/>
    <x v="1"/>
    <s v="North America"/>
  </r>
  <r>
    <n v="684004"/>
    <n v="3"/>
    <d v="2016-11-14T00:00:00"/>
    <x v="10"/>
    <s v=""/>
    <n v="1860591"/>
    <n v="65"/>
    <n v="423"/>
    <n v="10"/>
    <s v="599.00 "/>
    <n v="5990"/>
    <x v="1"/>
    <x v="2"/>
    <x v="3"/>
    <x v="2105"/>
    <x v="1"/>
    <s v="North America"/>
  </r>
  <r>
    <n v="684005"/>
    <n v="1"/>
    <d v="2016-11-14T00:00:00"/>
    <x v="10"/>
    <s v="11/19/2016"/>
    <n v="345767"/>
    <n v="0"/>
    <n v="1645"/>
    <n v="5"/>
    <s v="57.88 "/>
    <n v="289.40000000000003"/>
    <x v="0"/>
    <x v="5"/>
    <x v="0"/>
    <x v="2106"/>
    <x v="0"/>
    <s v="North America"/>
  </r>
  <r>
    <n v="684005"/>
    <n v="2"/>
    <d v="2016-11-14T00:00:00"/>
    <x v="10"/>
    <s v="11/19/2016"/>
    <n v="345767"/>
    <n v="0"/>
    <n v="889"/>
    <n v="1"/>
    <s v="50.00 "/>
    <n v="50"/>
    <x v="0"/>
    <x v="2"/>
    <x v="0"/>
    <x v="2106"/>
    <x v="0"/>
    <s v="North America"/>
  </r>
  <r>
    <n v="684006"/>
    <n v="1"/>
    <d v="2016-11-14T00:00:00"/>
    <x v="10"/>
    <s v=""/>
    <n v="411596"/>
    <n v="24"/>
    <n v="963"/>
    <n v="2"/>
    <s v="268.00 "/>
    <n v="536"/>
    <x v="3"/>
    <x v="0"/>
    <x v="1"/>
    <x v="1574"/>
    <x v="6"/>
    <s v="Europe"/>
  </r>
  <r>
    <n v="684006"/>
    <n v="2"/>
    <d v="2016-11-14T00:00:00"/>
    <x v="10"/>
    <s v=""/>
    <n v="411596"/>
    <n v="24"/>
    <n v="2109"/>
    <n v="1"/>
    <s v="257.50 "/>
    <n v="257.5"/>
    <x v="3"/>
    <x v="1"/>
    <x v="0"/>
    <x v="1574"/>
    <x v="6"/>
    <s v="Europe"/>
  </r>
  <r>
    <n v="684006"/>
    <n v="3"/>
    <d v="2016-11-14T00:00:00"/>
    <x v="10"/>
    <s v=""/>
    <n v="411596"/>
    <n v="24"/>
    <n v="1552"/>
    <n v="5"/>
    <s v="398.00 "/>
    <n v="1990"/>
    <x v="3"/>
    <x v="4"/>
    <x v="4"/>
    <x v="1574"/>
    <x v="6"/>
    <s v="Europe"/>
  </r>
  <r>
    <n v="684006"/>
    <n v="4"/>
    <d v="2016-11-14T00:00:00"/>
    <x v="10"/>
    <s v=""/>
    <n v="411596"/>
    <n v="24"/>
    <n v="114"/>
    <n v="4"/>
    <s v="249.99 "/>
    <n v="999.96"/>
    <x v="3"/>
    <x v="7"/>
    <x v="6"/>
    <x v="1574"/>
    <x v="6"/>
    <s v="Europe"/>
  </r>
  <r>
    <n v="685000"/>
    <n v="1"/>
    <d v="2016-11-15T00:00:00"/>
    <x v="10"/>
    <s v=""/>
    <n v="1313198"/>
    <n v="43"/>
    <n v="2432"/>
    <n v="1"/>
    <s v="29.09 "/>
    <n v="29.09"/>
    <x v="1"/>
    <x v="1"/>
    <x v="9"/>
    <x v="1638"/>
    <x v="1"/>
    <s v="North America"/>
  </r>
  <r>
    <n v="685000"/>
    <n v="2"/>
    <d v="2016-11-15T00:00:00"/>
    <x v="10"/>
    <s v=""/>
    <n v="1313198"/>
    <n v="43"/>
    <n v="1936"/>
    <n v="1"/>
    <s v="299.99 "/>
    <n v="299.99"/>
    <x v="1"/>
    <x v="1"/>
    <x v="2"/>
    <x v="1638"/>
    <x v="1"/>
    <s v="North America"/>
  </r>
  <r>
    <n v="685001"/>
    <n v="1"/>
    <d v="2016-11-15T00:00:00"/>
    <x v="10"/>
    <s v=""/>
    <n v="1268744"/>
    <n v="55"/>
    <n v="1703"/>
    <n v="2"/>
    <s v="5.39 "/>
    <n v="10.78"/>
    <x v="1"/>
    <x v="6"/>
    <x v="8"/>
    <x v="2107"/>
    <x v="1"/>
    <s v="North America"/>
  </r>
  <r>
    <n v="685001"/>
    <n v="2"/>
    <d v="2016-11-15T00:00:00"/>
    <x v="10"/>
    <s v=""/>
    <n v="1268744"/>
    <n v="55"/>
    <n v="1644"/>
    <n v="1"/>
    <s v="57.88 "/>
    <n v="57.88"/>
    <x v="1"/>
    <x v="5"/>
    <x v="0"/>
    <x v="2107"/>
    <x v="1"/>
    <s v="North America"/>
  </r>
  <r>
    <n v="685001"/>
    <n v="3"/>
    <d v="2016-11-15T00:00:00"/>
    <x v="10"/>
    <s v=""/>
    <n v="1268744"/>
    <n v="55"/>
    <n v="2154"/>
    <n v="2"/>
    <s v="445.00 "/>
    <n v="890"/>
    <x v="1"/>
    <x v="1"/>
    <x v="3"/>
    <x v="2107"/>
    <x v="1"/>
    <s v="North America"/>
  </r>
  <r>
    <n v="685001"/>
    <n v="4"/>
    <d v="2016-11-15T00:00:00"/>
    <x v="10"/>
    <s v=""/>
    <n v="1268744"/>
    <n v="55"/>
    <n v="418"/>
    <n v="3"/>
    <s v="269.95 "/>
    <n v="809.84999999999991"/>
    <x v="1"/>
    <x v="2"/>
    <x v="3"/>
    <x v="2107"/>
    <x v="1"/>
    <s v="North America"/>
  </r>
  <r>
    <n v="685001"/>
    <n v="5"/>
    <d v="2016-11-15T00:00:00"/>
    <x v="10"/>
    <s v=""/>
    <n v="1268744"/>
    <n v="55"/>
    <n v="2113"/>
    <n v="3"/>
    <s v="508.00 "/>
    <n v="1524"/>
    <x v="1"/>
    <x v="1"/>
    <x v="0"/>
    <x v="2107"/>
    <x v="1"/>
    <s v="North America"/>
  </r>
  <r>
    <n v="685001"/>
    <n v="6"/>
    <d v="2016-11-15T00:00:00"/>
    <x v="10"/>
    <s v=""/>
    <n v="1268744"/>
    <n v="55"/>
    <n v="1556"/>
    <n v="2"/>
    <s v="280.00 "/>
    <n v="560"/>
    <x v="1"/>
    <x v="4"/>
    <x v="4"/>
    <x v="2107"/>
    <x v="1"/>
    <s v="North America"/>
  </r>
  <r>
    <n v="685001"/>
    <n v="7"/>
    <d v="2016-11-15T00:00:00"/>
    <x v="10"/>
    <s v=""/>
    <n v="1268744"/>
    <n v="55"/>
    <n v="81"/>
    <n v="4"/>
    <s v="40.55 "/>
    <n v="162.19999999999999"/>
    <x v="1"/>
    <x v="7"/>
    <x v="10"/>
    <x v="2107"/>
    <x v="1"/>
    <s v="North America"/>
  </r>
  <r>
    <n v="685002"/>
    <n v="1"/>
    <d v="2016-11-15T00:00:00"/>
    <x v="10"/>
    <s v=""/>
    <n v="971822"/>
    <n v="36"/>
    <n v="906"/>
    <n v="5"/>
    <s v="75.99 "/>
    <n v="379.95"/>
    <x v="2"/>
    <x v="2"/>
    <x v="8"/>
    <x v="2108"/>
    <x v="2"/>
    <s v="Europe"/>
  </r>
  <r>
    <n v="685003"/>
    <n v="1"/>
    <d v="2016-11-15T00:00:00"/>
    <x v="10"/>
    <s v=""/>
    <n v="1763642"/>
    <n v="59"/>
    <n v="445"/>
    <n v="2"/>
    <s v="559.00 "/>
    <n v="1118"/>
    <x v="1"/>
    <x v="2"/>
    <x v="6"/>
    <x v="331"/>
    <x v="1"/>
    <s v="North America"/>
  </r>
  <r>
    <n v="685003"/>
    <n v="2"/>
    <d v="2016-11-15T00:00:00"/>
    <x v="10"/>
    <s v=""/>
    <n v="1763642"/>
    <n v="59"/>
    <n v="1130"/>
    <n v="3"/>
    <s v="319.00 "/>
    <n v="957"/>
    <x v="1"/>
    <x v="0"/>
    <x v="2"/>
    <x v="331"/>
    <x v="1"/>
    <s v="North America"/>
  </r>
  <r>
    <n v="685003"/>
    <n v="3"/>
    <d v="2016-11-15T00:00:00"/>
    <x v="10"/>
    <s v=""/>
    <n v="1763642"/>
    <n v="59"/>
    <n v="662"/>
    <n v="6"/>
    <s v="236.00 "/>
    <n v="1416"/>
    <x v="1"/>
    <x v="2"/>
    <x v="5"/>
    <x v="331"/>
    <x v="1"/>
    <s v="North America"/>
  </r>
  <r>
    <n v="685003"/>
    <n v="4"/>
    <d v="2016-11-15T00:00:00"/>
    <x v="10"/>
    <s v=""/>
    <n v="1763642"/>
    <n v="59"/>
    <n v="740"/>
    <n v="4"/>
    <s v="248.00 "/>
    <n v="992"/>
    <x v="1"/>
    <x v="2"/>
    <x v="5"/>
    <x v="331"/>
    <x v="1"/>
    <s v="North America"/>
  </r>
  <r>
    <n v="685004"/>
    <n v="1"/>
    <d v="2016-11-15T00:00:00"/>
    <x v="10"/>
    <s v=""/>
    <n v="1409340"/>
    <n v="63"/>
    <n v="60"/>
    <n v="1"/>
    <s v="156.00 "/>
    <n v="156"/>
    <x v="1"/>
    <x v="7"/>
    <x v="6"/>
    <x v="2109"/>
    <x v="1"/>
    <s v="North America"/>
  </r>
  <r>
    <n v="685004"/>
    <n v="2"/>
    <d v="2016-11-15T00:00:00"/>
    <x v="10"/>
    <s v=""/>
    <n v="1409340"/>
    <n v="63"/>
    <n v="1273"/>
    <n v="3"/>
    <s v="6.95 "/>
    <n v="20.85"/>
    <x v="1"/>
    <x v="0"/>
    <x v="0"/>
    <x v="2109"/>
    <x v="1"/>
    <s v="North America"/>
  </r>
  <r>
    <n v="685004"/>
    <n v="3"/>
    <d v="2016-11-15T00:00:00"/>
    <x v="10"/>
    <s v=""/>
    <n v="1409340"/>
    <n v="63"/>
    <n v="104"/>
    <n v="4"/>
    <s v="115.00 "/>
    <n v="460"/>
    <x v="1"/>
    <x v="7"/>
    <x v="6"/>
    <x v="2109"/>
    <x v="1"/>
    <s v="North America"/>
  </r>
  <r>
    <n v="685004"/>
    <n v="4"/>
    <d v="2016-11-15T00:00:00"/>
    <x v="10"/>
    <s v=""/>
    <n v="1409340"/>
    <n v="63"/>
    <n v="1650"/>
    <n v="1"/>
    <s v="289.99 "/>
    <n v="289.99"/>
    <x v="1"/>
    <x v="5"/>
    <x v="0"/>
    <x v="2109"/>
    <x v="1"/>
    <s v="North America"/>
  </r>
  <r>
    <n v="685004"/>
    <n v="5"/>
    <d v="2016-11-15T00:00:00"/>
    <x v="10"/>
    <s v=""/>
    <n v="1409340"/>
    <n v="63"/>
    <n v="164"/>
    <n v="7"/>
    <s v="1,592.20 "/>
    <n v="11145.4"/>
    <x v="1"/>
    <x v="3"/>
    <x v="3"/>
    <x v="2109"/>
    <x v="1"/>
    <s v="North America"/>
  </r>
  <r>
    <n v="685004"/>
    <n v="6"/>
    <d v="2016-11-15T00:00:00"/>
    <x v="10"/>
    <s v=""/>
    <n v="1409340"/>
    <n v="63"/>
    <n v="2498"/>
    <n v="3"/>
    <s v="23.72 "/>
    <n v="71.16"/>
    <x v="1"/>
    <x v="4"/>
    <x v="0"/>
    <x v="2109"/>
    <x v="1"/>
    <s v="North America"/>
  </r>
  <r>
    <n v="685004"/>
    <n v="7"/>
    <d v="2016-11-15T00:00:00"/>
    <x v="10"/>
    <s v=""/>
    <n v="1409340"/>
    <n v="63"/>
    <n v="526"/>
    <n v="3"/>
    <s v="129.00 "/>
    <n v="387"/>
    <x v="1"/>
    <x v="2"/>
    <x v="6"/>
    <x v="2109"/>
    <x v="1"/>
    <s v="North America"/>
  </r>
  <r>
    <n v="685005"/>
    <n v="1"/>
    <d v="2016-11-15T00:00:00"/>
    <x v="10"/>
    <s v=""/>
    <n v="985427"/>
    <n v="37"/>
    <n v="1596"/>
    <n v="6"/>
    <s v="12.66 "/>
    <n v="75.960000000000008"/>
    <x v="2"/>
    <x v="5"/>
    <x v="8"/>
    <x v="2110"/>
    <x v="2"/>
    <s v="Europe"/>
  </r>
  <r>
    <n v="685005"/>
    <n v="2"/>
    <d v="2016-11-15T00:00:00"/>
    <x v="10"/>
    <s v=""/>
    <n v="985427"/>
    <n v="37"/>
    <n v="1053"/>
    <n v="5"/>
    <s v="588.00 "/>
    <n v="2940"/>
    <x v="2"/>
    <x v="0"/>
    <x v="1"/>
    <x v="2110"/>
    <x v="2"/>
    <s v="Europe"/>
  </r>
  <r>
    <n v="685005"/>
    <n v="3"/>
    <d v="2016-11-15T00:00:00"/>
    <x v="10"/>
    <s v=""/>
    <n v="985427"/>
    <n v="37"/>
    <n v="623"/>
    <n v="8"/>
    <s v="2,499.00 "/>
    <n v="19992"/>
    <x v="2"/>
    <x v="2"/>
    <x v="6"/>
    <x v="2110"/>
    <x v="2"/>
    <s v="Europe"/>
  </r>
  <r>
    <n v="685005"/>
    <n v="4"/>
    <d v="2016-11-15T00:00:00"/>
    <x v="10"/>
    <s v=""/>
    <n v="985427"/>
    <n v="37"/>
    <n v="102"/>
    <n v="1"/>
    <s v="115.00 "/>
    <n v="115"/>
    <x v="2"/>
    <x v="7"/>
    <x v="6"/>
    <x v="2110"/>
    <x v="2"/>
    <s v="Europe"/>
  </r>
  <r>
    <n v="685005"/>
    <n v="6"/>
    <d v="2016-11-15T00:00:00"/>
    <x v="10"/>
    <s v=""/>
    <n v="985427"/>
    <n v="37"/>
    <n v="425"/>
    <n v="5"/>
    <s v="369.00 "/>
    <n v="1845"/>
    <x v="2"/>
    <x v="2"/>
    <x v="3"/>
    <x v="2110"/>
    <x v="2"/>
    <s v="Europe"/>
  </r>
  <r>
    <n v="685005"/>
    <n v="7"/>
    <d v="2016-11-15T00:00:00"/>
    <x v="10"/>
    <s v=""/>
    <n v="985427"/>
    <n v="37"/>
    <n v="2108"/>
    <n v="1"/>
    <s v="508.00 "/>
    <n v="508"/>
    <x v="2"/>
    <x v="1"/>
    <x v="0"/>
    <x v="2110"/>
    <x v="2"/>
    <s v="Europe"/>
  </r>
  <r>
    <n v="685006"/>
    <n v="1"/>
    <d v="2016-11-15T00:00:00"/>
    <x v="10"/>
    <s v="11/26/2016"/>
    <n v="271416"/>
    <n v="0"/>
    <n v="1659"/>
    <n v="1"/>
    <s v="259.99 "/>
    <n v="259.99"/>
    <x v="0"/>
    <x v="5"/>
    <x v="0"/>
    <x v="1197"/>
    <x v="0"/>
    <s v="North America"/>
  </r>
  <r>
    <n v="685007"/>
    <n v="1"/>
    <d v="2016-11-15T00:00:00"/>
    <x v="10"/>
    <s v=""/>
    <n v="46917"/>
    <n v="6"/>
    <n v="1621"/>
    <n v="1"/>
    <s v="12.99 "/>
    <n v="12.99"/>
    <x v="4"/>
    <x v="5"/>
    <x v="0"/>
    <x v="2111"/>
    <x v="7"/>
    <s v="Australia"/>
  </r>
  <r>
    <n v="685007"/>
    <n v="2"/>
    <d v="2016-11-15T00:00:00"/>
    <x v="10"/>
    <s v=""/>
    <n v="46917"/>
    <n v="6"/>
    <n v="1786"/>
    <n v="7"/>
    <s v="43.00 "/>
    <n v="301"/>
    <x v="4"/>
    <x v="6"/>
    <x v="7"/>
    <x v="2111"/>
    <x v="7"/>
    <s v="Australia"/>
  </r>
  <r>
    <n v="685008"/>
    <n v="1"/>
    <d v="2016-11-15T00:00:00"/>
    <x v="10"/>
    <s v=""/>
    <n v="1401657"/>
    <n v="59"/>
    <n v="355"/>
    <n v="2"/>
    <s v="363.50 "/>
    <n v="727"/>
    <x v="1"/>
    <x v="2"/>
    <x v="2"/>
    <x v="2112"/>
    <x v="1"/>
    <s v="North America"/>
  </r>
  <r>
    <n v="685008"/>
    <n v="2"/>
    <d v="2016-11-15T00:00:00"/>
    <x v="10"/>
    <s v=""/>
    <n v="1401657"/>
    <n v="59"/>
    <n v="529"/>
    <n v="5"/>
    <s v="869.00 "/>
    <n v="4345"/>
    <x v="1"/>
    <x v="2"/>
    <x v="6"/>
    <x v="2112"/>
    <x v="1"/>
    <s v="North America"/>
  </r>
  <r>
    <n v="685008"/>
    <n v="3"/>
    <d v="2016-11-15T00:00:00"/>
    <x v="10"/>
    <s v=""/>
    <n v="1401657"/>
    <n v="59"/>
    <n v="168"/>
    <n v="2"/>
    <s v="129.00 "/>
    <n v="258"/>
    <x v="1"/>
    <x v="3"/>
    <x v="8"/>
    <x v="2112"/>
    <x v="1"/>
    <s v="North America"/>
  </r>
  <r>
    <n v="685008"/>
    <n v="4"/>
    <d v="2016-11-15T00:00:00"/>
    <x v="10"/>
    <s v=""/>
    <n v="1401657"/>
    <n v="59"/>
    <n v="658"/>
    <n v="4"/>
    <s v="209.00 "/>
    <n v="836"/>
    <x v="1"/>
    <x v="2"/>
    <x v="5"/>
    <x v="2112"/>
    <x v="1"/>
    <s v="North America"/>
  </r>
  <r>
    <n v="686000"/>
    <n v="1"/>
    <d v="2016-11-16T00:00:00"/>
    <x v="10"/>
    <s v=""/>
    <n v="1664155"/>
    <n v="56"/>
    <n v="1552"/>
    <n v="2"/>
    <s v="398.00 "/>
    <n v="796"/>
    <x v="1"/>
    <x v="4"/>
    <x v="4"/>
    <x v="2113"/>
    <x v="1"/>
    <s v="North America"/>
  </r>
  <r>
    <n v="686000"/>
    <n v="2"/>
    <d v="2016-11-16T00:00:00"/>
    <x v="10"/>
    <s v=""/>
    <n v="1664155"/>
    <n v="56"/>
    <n v="2095"/>
    <n v="1"/>
    <s v="1,475.00 "/>
    <n v="1475"/>
    <x v="1"/>
    <x v="1"/>
    <x v="0"/>
    <x v="2113"/>
    <x v="1"/>
    <s v="North America"/>
  </r>
  <r>
    <n v="686000"/>
    <n v="3"/>
    <d v="2016-11-16T00:00:00"/>
    <x v="10"/>
    <s v=""/>
    <n v="1664155"/>
    <n v="56"/>
    <n v="1652"/>
    <n v="2"/>
    <s v="179.99 "/>
    <n v="359.98"/>
    <x v="1"/>
    <x v="5"/>
    <x v="0"/>
    <x v="2113"/>
    <x v="1"/>
    <s v="North America"/>
  </r>
  <r>
    <n v="686000"/>
    <n v="4"/>
    <d v="2016-11-16T00:00:00"/>
    <x v="10"/>
    <s v=""/>
    <n v="1664155"/>
    <n v="56"/>
    <n v="1710"/>
    <n v="6"/>
    <s v="70.13 "/>
    <n v="420.78"/>
    <x v="1"/>
    <x v="6"/>
    <x v="7"/>
    <x v="2113"/>
    <x v="1"/>
    <s v="North America"/>
  </r>
  <r>
    <n v="686000"/>
    <n v="5"/>
    <d v="2016-11-16T00:00:00"/>
    <x v="10"/>
    <s v=""/>
    <n v="1664155"/>
    <n v="56"/>
    <n v="65"/>
    <n v="3"/>
    <s v="181.00 "/>
    <n v="543"/>
    <x v="1"/>
    <x v="7"/>
    <x v="6"/>
    <x v="2113"/>
    <x v="1"/>
    <s v="North America"/>
  </r>
  <r>
    <n v="686000"/>
    <n v="6"/>
    <d v="2016-11-16T00:00:00"/>
    <x v="10"/>
    <s v=""/>
    <n v="1664155"/>
    <n v="56"/>
    <n v="69"/>
    <n v="1"/>
    <s v="25.69 "/>
    <n v="25.69"/>
    <x v="1"/>
    <x v="7"/>
    <x v="10"/>
    <x v="2113"/>
    <x v="1"/>
    <s v="North America"/>
  </r>
  <r>
    <n v="686001"/>
    <n v="1"/>
    <d v="2016-11-16T00:00:00"/>
    <x v="10"/>
    <s v=""/>
    <n v="227116"/>
    <n v="9"/>
    <n v="981"/>
    <n v="1"/>
    <s v="188.50 "/>
    <n v="188.5"/>
    <x v="0"/>
    <x v="0"/>
    <x v="1"/>
    <x v="2114"/>
    <x v="0"/>
    <s v="North America"/>
  </r>
  <r>
    <n v="686001"/>
    <n v="2"/>
    <d v="2016-11-16T00:00:00"/>
    <x v="10"/>
    <s v=""/>
    <n v="227116"/>
    <n v="9"/>
    <n v="2176"/>
    <n v="2"/>
    <s v="1,650.00 "/>
    <n v="3300"/>
    <x v="0"/>
    <x v="1"/>
    <x v="2"/>
    <x v="2114"/>
    <x v="0"/>
    <s v="North America"/>
  </r>
  <r>
    <n v="686001"/>
    <n v="3"/>
    <d v="2016-11-16T00:00:00"/>
    <x v="10"/>
    <s v=""/>
    <n v="227116"/>
    <n v="9"/>
    <n v="65"/>
    <n v="1"/>
    <s v="181.00 "/>
    <n v="181"/>
    <x v="0"/>
    <x v="7"/>
    <x v="6"/>
    <x v="2114"/>
    <x v="0"/>
    <s v="North America"/>
  </r>
  <r>
    <n v="686001"/>
    <n v="4"/>
    <d v="2016-11-16T00:00:00"/>
    <x v="10"/>
    <s v=""/>
    <n v="227116"/>
    <n v="9"/>
    <n v="560"/>
    <n v="1"/>
    <s v="190.00 "/>
    <n v="190"/>
    <x v="0"/>
    <x v="2"/>
    <x v="5"/>
    <x v="2114"/>
    <x v="0"/>
    <s v="North America"/>
  </r>
  <r>
    <n v="686002"/>
    <n v="1"/>
    <d v="2016-11-16T00:00:00"/>
    <x v="10"/>
    <s v="11/19/2016"/>
    <n v="1497768"/>
    <n v="0"/>
    <n v="2142"/>
    <n v="2"/>
    <s v="445.00 "/>
    <n v="890"/>
    <x v="1"/>
    <x v="1"/>
    <x v="3"/>
    <x v="2115"/>
    <x v="1"/>
    <s v="North America"/>
  </r>
  <r>
    <n v="686003"/>
    <n v="1"/>
    <d v="2016-11-16T00:00:00"/>
    <x v="10"/>
    <s v="11/21/2016"/>
    <n v="1815456"/>
    <n v="0"/>
    <n v="2129"/>
    <n v="3"/>
    <s v="745.99 "/>
    <n v="2237.9700000000003"/>
    <x v="1"/>
    <x v="1"/>
    <x v="0"/>
    <x v="2116"/>
    <x v="1"/>
    <s v="North America"/>
  </r>
  <r>
    <n v="686003"/>
    <n v="2"/>
    <d v="2016-11-16T00:00:00"/>
    <x v="10"/>
    <s v="11/21/2016"/>
    <n v="1815456"/>
    <n v="0"/>
    <n v="1138"/>
    <n v="2"/>
    <s v="391.90 "/>
    <n v="783.8"/>
    <x v="1"/>
    <x v="0"/>
    <x v="2"/>
    <x v="2116"/>
    <x v="1"/>
    <s v="North America"/>
  </r>
  <r>
    <n v="686003"/>
    <n v="3"/>
    <d v="2016-11-16T00:00:00"/>
    <x v="10"/>
    <s v="11/21/2016"/>
    <n v="1815456"/>
    <n v="0"/>
    <n v="460"/>
    <n v="2"/>
    <s v="299.90 "/>
    <n v="599.79999999999995"/>
    <x v="1"/>
    <x v="2"/>
    <x v="6"/>
    <x v="2116"/>
    <x v="1"/>
    <s v="North America"/>
  </r>
  <r>
    <n v="686004"/>
    <n v="1"/>
    <d v="2016-11-16T00:00:00"/>
    <x v="10"/>
    <s v=""/>
    <n v="528376"/>
    <n v="27"/>
    <n v="1573"/>
    <n v="3"/>
    <s v="58.99 "/>
    <n v="176.97"/>
    <x v="3"/>
    <x v="5"/>
    <x v="8"/>
    <x v="2117"/>
    <x v="6"/>
    <s v="Europe"/>
  </r>
  <r>
    <n v="686005"/>
    <n v="1"/>
    <d v="2016-11-16T00:00:00"/>
    <x v="10"/>
    <s v="11/24/2016"/>
    <n v="1939321"/>
    <n v="0"/>
    <n v="1607"/>
    <n v="10"/>
    <s v="179.99 "/>
    <n v="1799.9"/>
    <x v="1"/>
    <x v="5"/>
    <x v="8"/>
    <x v="2118"/>
    <x v="1"/>
    <s v="North America"/>
  </r>
  <r>
    <n v="686005"/>
    <n v="2"/>
    <d v="2016-11-16T00:00:00"/>
    <x v="10"/>
    <s v="11/24/2016"/>
    <n v="1939321"/>
    <n v="0"/>
    <n v="1649"/>
    <n v="3"/>
    <s v="259.99 "/>
    <n v="779.97"/>
    <x v="1"/>
    <x v="5"/>
    <x v="0"/>
    <x v="2118"/>
    <x v="1"/>
    <s v="North America"/>
  </r>
  <r>
    <n v="686008"/>
    <n v="1"/>
    <d v="2016-11-16T00:00:00"/>
    <x v="10"/>
    <s v=""/>
    <n v="1187686"/>
    <n v="40"/>
    <n v="1705"/>
    <n v="1"/>
    <s v="6.88 "/>
    <n v="6.88"/>
    <x v="2"/>
    <x v="6"/>
    <x v="8"/>
    <x v="2119"/>
    <x v="2"/>
    <s v="Europe"/>
  </r>
  <r>
    <n v="686008"/>
    <n v="2"/>
    <d v="2016-11-16T00:00:00"/>
    <x v="10"/>
    <s v=""/>
    <n v="1187686"/>
    <n v="40"/>
    <n v="1630"/>
    <n v="1"/>
    <s v="22.89 "/>
    <n v="22.89"/>
    <x v="2"/>
    <x v="5"/>
    <x v="0"/>
    <x v="2119"/>
    <x v="2"/>
    <s v="Europe"/>
  </r>
  <r>
    <n v="686009"/>
    <n v="1"/>
    <d v="2016-11-16T00:00:00"/>
    <x v="10"/>
    <s v=""/>
    <n v="623256"/>
    <n v="14"/>
    <n v="1521"/>
    <n v="1"/>
    <s v="310.00 "/>
    <n v="310"/>
    <x v="3"/>
    <x v="4"/>
    <x v="4"/>
    <x v="2120"/>
    <x v="5"/>
    <s v="Europe"/>
  </r>
  <r>
    <n v="686009"/>
    <n v="2"/>
    <d v="2016-11-16T00:00:00"/>
    <x v="10"/>
    <s v=""/>
    <n v="623256"/>
    <n v="14"/>
    <n v="430"/>
    <n v="8"/>
    <s v="269.95 "/>
    <n v="2159.6"/>
    <x v="3"/>
    <x v="2"/>
    <x v="3"/>
    <x v="2120"/>
    <x v="5"/>
    <s v="Europe"/>
  </r>
  <r>
    <n v="686009"/>
    <n v="3"/>
    <d v="2016-11-16T00:00:00"/>
    <x v="10"/>
    <s v=""/>
    <n v="623256"/>
    <n v="14"/>
    <n v="2509"/>
    <n v="2"/>
    <s v="4.06 "/>
    <n v="8.1199999999999992"/>
    <x v="3"/>
    <x v="4"/>
    <x v="0"/>
    <x v="2120"/>
    <x v="5"/>
    <s v="Europe"/>
  </r>
  <r>
    <n v="686010"/>
    <n v="1"/>
    <d v="2016-11-16T00:00:00"/>
    <x v="10"/>
    <s v=""/>
    <n v="1410514"/>
    <n v="53"/>
    <n v="207"/>
    <n v="1"/>
    <s v="579.00 "/>
    <n v="579"/>
    <x v="1"/>
    <x v="3"/>
    <x v="9"/>
    <x v="2121"/>
    <x v="1"/>
    <s v="North America"/>
  </r>
  <r>
    <n v="686010"/>
    <n v="2"/>
    <d v="2016-11-16T00:00:00"/>
    <x v="10"/>
    <s v=""/>
    <n v="1410514"/>
    <n v="53"/>
    <n v="118"/>
    <n v="9"/>
    <s v="169.99 "/>
    <n v="1529.91"/>
    <x v="1"/>
    <x v="3"/>
    <x v="3"/>
    <x v="2121"/>
    <x v="1"/>
    <s v="North America"/>
  </r>
  <r>
    <n v="686011"/>
    <n v="1"/>
    <d v="2016-11-16T00:00:00"/>
    <x v="10"/>
    <s v=""/>
    <n v="405745"/>
    <n v="22"/>
    <n v="1581"/>
    <n v="3"/>
    <s v="219.00 "/>
    <n v="657"/>
    <x v="3"/>
    <x v="5"/>
    <x v="8"/>
    <x v="2122"/>
    <x v="6"/>
    <s v="Europe"/>
  </r>
  <r>
    <n v="686011"/>
    <n v="2"/>
    <d v="2016-11-16T00:00:00"/>
    <x v="10"/>
    <s v=""/>
    <n v="405745"/>
    <n v="22"/>
    <n v="2110"/>
    <n v="3"/>
    <s v="1,475.00 "/>
    <n v="4425"/>
    <x v="3"/>
    <x v="1"/>
    <x v="0"/>
    <x v="2122"/>
    <x v="6"/>
    <s v="Europe"/>
  </r>
  <r>
    <n v="686011"/>
    <n v="3"/>
    <d v="2016-11-16T00:00:00"/>
    <x v="10"/>
    <s v=""/>
    <n v="405745"/>
    <n v="22"/>
    <n v="993"/>
    <n v="2"/>
    <s v="281.00 "/>
    <n v="562"/>
    <x v="3"/>
    <x v="0"/>
    <x v="1"/>
    <x v="2122"/>
    <x v="6"/>
    <s v="Europe"/>
  </r>
  <r>
    <n v="687000"/>
    <n v="1"/>
    <d v="2016-11-17T00:00:00"/>
    <x v="10"/>
    <s v="11/19/2016"/>
    <n v="1114100"/>
    <n v="0"/>
    <n v="428"/>
    <n v="9"/>
    <s v="969.00 "/>
    <n v="8721"/>
    <x v="2"/>
    <x v="2"/>
    <x v="3"/>
    <x v="2123"/>
    <x v="2"/>
    <s v="Europe"/>
  </r>
  <r>
    <n v="687000"/>
    <n v="2"/>
    <d v="2016-11-17T00:00:00"/>
    <x v="10"/>
    <s v="11/19/2016"/>
    <n v="1114100"/>
    <n v="0"/>
    <n v="236"/>
    <n v="4"/>
    <s v="1,109.00 "/>
    <n v="4436"/>
    <x v="2"/>
    <x v="3"/>
    <x v="9"/>
    <x v="2123"/>
    <x v="2"/>
    <s v="Europe"/>
  </r>
  <r>
    <n v="687000"/>
    <n v="3"/>
    <d v="2016-11-17T00:00:00"/>
    <x v="10"/>
    <s v="11/19/2016"/>
    <n v="1114100"/>
    <n v="0"/>
    <n v="54"/>
    <n v="8"/>
    <s v="296.00 "/>
    <n v="2368"/>
    <x v="2"/>
    <x v="7"/>
    <x v="6"/>
    <x v="2123"/>
    <x v="2"/>
    <s v="Europe"/>
  </r>
  <r>
    <n v="687001"/>
    <n v="1"/>
    <d v="2016-11-17T00:00:00"/>
    <x v="10"/>
    <s v=""/>
    <n v="1971983"/>
    <n v="50"/>
    <n v="2040"/>
    <n v="3"/>
    <s v="139.99 "/>
    <n v="419.97"/>
    <x v="1"/>
    <x v="1"/>
    <x v="9"/>
    <x v="109"/>
    <x v="1"/>
    <s v="North America"/>
  </r>
  <r>
    <n v="687001"/>
    <n v="2"/>
    <d v="2016-11-17T00:00:00"/>
    <x v="10"/>
    <s v=""/>
    <n v="1971983"/>
    <n v="50"/>
    <n v="161"/>
    <n v="5"/>
    <s v="1,592.20 "/>
    <n v="7961"/>
    <x v="1"/>
    <x v="3"/>
    <x v="3"/>
    <x v="109"/>
    <x v="1"/>
    <s v="North America"/>
  </r>
  <r>
    <n v="687001"/>
    <n v="3"/>
    <d v="2016-11-17T00:00:00"/>
    <x v="10"/>
    <s v=""/>
    <n v="1971983"/>
    <n v="50"/>
    <n v="471"/>
    <n v="4"/>
    <s v="99.00 "/>
    <n v="396"/>
    <x v="1"/>
    <x v="2"/>
    <x v="5"/>
    <x v="109"/>
    <x v="1"/>
    <s v="North America"/>
  </r>
  <r>
    <n v="687001"/>
    <n v="4"/>
    <d v="2016-11-17T00:00:00"/>
    <x v="10"/>
    <s v=""/>
    <n v="1971983"/>
    <n v="50"/>
    <n v="446"/>
    <n v="6"/>
    <s v="219.95 "/>
    <n v="1319.6999999999998"/>
    <x v="1"/>
    <x v="2"/>
    <x v="6"/>
    <x v="109"/>
    <x v="1"/>
    <s v="North America"/>
  </r>
  <r>
    <n v="687002"/>
    <n v="1"/>
    <d v="2016-11-17T00:00:00"/>
    <x v="10"/>
    <s v=""/>
    <n v="1436124"/>
    <n v="66"/>
    <n v="25"/>
    <n v="1"/>
    <s v="199.90 "/>
    <n v="199.9"/>
    <x v="1"/>
    <x v="7"/>
    <x v="0"/>
    <x v="2124"/>
    <x v="1"/>
    <s v="North America"/>
  </r>
  <r>
    <n v="687003"/>
    <n v="1"/>
    <d v="2016-11-17T00:00:00"/>
    <x v="10"/>
    <s v="11/26/2016"/>
    <n v="1829007"/>
    <n v="0"/>
    <n v="436"/>
    <n v="2"/>
    <s v="369.00 "/>
    <n v="738"/>
    <x v="1"/>
    <x v="2"/>
    <x v="3"/>
    <x v="2125"/>
    <x v="1"/>
    <s v="North America"/>
  </r>
  <r>
    <n v="687003"/>
    <n v="2"/>
    <d v="2016-11-17T00:00:00"/>
    <x v="10"/>
    <s v="11/26/2016"/>
    <n v="1829007"/>
    <n v="0"/>
    <n v="2128"/>
    <n v="4"/>
    <s v="1,650.00 "/>
    <n v="6600"/>
    <x v="1"/>
    <x v="1"/>
    <x v="0"/>
    <x v="2125"/>
    <x v="1"/>
    <s v="North America"/>
  </r>
  <r>
    <n v="687004"/>
    <n v="1"/>
    <d v="2016-11-17T00:00:00"/>
    <x v="10"/>
    <s v=""/>
    <n v="559221"/>
    <n v="24"/>
    <n v="441"/>
    <n v="3"/>
    <s v="229.90 "/>
    <n v="689.7"/>
    <x v="3"/>
    <x v="2"/>
    <x v="6"/>
    <x v="2126"/>
    <x v="6"/>
    <s v="Europe"/>
  </r>
  <r>
    <n v="687004"/>
    <n v="2"/>
    <d v="2016-11-17T00:00:00"/>
    <x v="10"/>
    <s v=""/>
    <n v="559221"/>
    <n v="24"/>
    <n v="1603"/>
    <n v="8"/>
    <s v="109.99 "/>
    <n v="879.92"/>
    <x v="3"/>
    <x v="5"/>
    <x v="8"/>
    <x v="2126"/>
    <x v="6"/>
    <s v="Europe"/>
  </r>
  <r>
    <n v="687004"/>
    <n v="3"/>
    <d v="2016-11-17T00:00:00"/>
    <x v="10"/>
    <s v=""/>
    <n v="559221"/>
    <n v="24"/>
    <n v="75"/>
    <n v="1"/>
    <s v="37.95 "/>
    <n v="37.950000000000003"/>
    <x v="3"/>
    <x v="7"/>
    <x v="10"/>
    <x v="2126"/>
    <x v="6"/>
    <s v="Europe"/>
  </r>
  <r>
    <n v="687004"/>
    <n v="4"/>
    <d v="2016-11-17T00:00:00"/>
    <x v="10"/>
    <s v=""/>
    <n v="559221"/>
    <n v="24"/>
    <n v="82"/>
    <n v="3"/>
    <s v="40.55 "/>
    <n v="121.64999999999999"/>
    <x v="3"/>
    <x v="7"/>
    <x v="10"/>
    <x v="2126"/>
    <x v="6"/>
    <s v="Europe"/>
  </r>
  <r>
    <n v="687006"/>
    <n v="1"/>
    <d v="2016-11-17T00:00:00"/>
    <x v="10"/>
    <s v=""/>
    <n v="1325805"/>
    <n v="61"/>
    <n v="1153"/>
    <n v="2"/>
    <s v="999.00 "/>
    <n v="1998"/>
    <x v="1"/>
    <x v="0"/>
    <x v="2"/>
    <x v="2127"/>
    <x v="1"/>
    <s v="North America"/>
  </r>
  <r>
    <n v="687006"/>
    <n v="2"/>
    <d v="2016-11-17T00:00:00"/>
    <x v="10"/>
    <s v=""/>
    <n v="1325805"/>
    <n v="61"/>
    <n v="1617"/>
    <n v="3"/>
    <s v="57.99 "/>
    <n v="173.97"/>
    <x v="1"/>
    <x v="5"/>
    <x v="0"/>
    <x v="2127"/>
    <x v="1"/>
    <s v="North America"/>
  </r>
  <r>
    <n v="687007"/>
    <n v="1"/>
    <d v="2016-11-17T00:00:00"/>
    <x v="10"/>
    <s v=""/>
    <n v="1069338"/>
    <n v="40"/>
    <n v="1578"/>
    <n v="2"/>
    <s v="219.00 "/>
    <n v="438"/>
    <x v="2"/>
    <x v="5"/>
    <x v="8"/>
    <x v="2128"/>
    <x v="2"/>
    <s v="Europe"/>
  </r>
  <r>
    <n v="687007"/>
    <n v="2"/>
    <d v="2016-11-17T00:00:00"/>
    <x v="10"/>
    <s v=""/>
    <n v="1069338"/>
    <n v="40"/>
    <n v="1022"/>
    <n v="3"/>
    <s v="184.50 "/>
    <n v="553.5"/>
    <x v="2"/>
    <x v="0"/>
    <x v="1"/>
    <x v="2128"/>
    <x v="2"/>
    <s v="Europe"/>
  </r>
  <r>
    <n v="687007"/>
    <n v="3"/>
    <d v="2016-11-17T00:00:00"/>
    <x v="10"/>
    <s v=""/>
    <n v="1069338"/>
    <n v="40"/>
    <n v="1985"/>
    <n v="1"/>
    <s v="179.99 "/>
    <n v="179.99"/>
    <x v="2"/>
    <x v="1"/>
    <x v="2"/>
    <x v="2128"/>
    <x v="2"/>
    <s v="Europe"/>
  </r>
  <r>
    <n v="687007"/>
    <n v="4"/>
    <d v="2016-11-17T00:00:00"/>
    <x v="10"/>
    <s v=""/>
    <n v="1069338"/>
    <n v="40"/>
    <n v="2102"/>
    <n v="8"/>
    <s v="791.00 "/>
    <n v="6328"/>
    <x v="2"/>
    <x v="1"/>
    <x v="0"/>
    <x v="2128"/>
    <x v="2"/>
    <s v="Europe"/>
  </r>
  <r>
    <n v="687008"/>
    <n v="1"/>
    <d v="2016-11-17T00:00:00"/>
    <x v="10"/>
    <s v=""/>
    <n v="2056831"/>
    <n v="44"/>
    <n v="334"/>
    <n v="4"/>
    <s v="999.00 "/>
    <n v="3996"/>
    <x v="1"/>
    <x v="3"/>
    <x v="8"/>
    <x v="2129"/>
    <x v="1"/>
    <s v="North America"/>
  </r>
  <r>
    <n v="687008"/>
    <n v="2"/>
    <d v="2016-11-17T00:00:00"/>
    <x v="10"/>
    <s v=""/>
    <n v="2056831"/>
    <n v="44"/>
    <n v="1912"/>
    <n v="2"/>
    <s v="299.99 "/>
    <n v="599.98"/>
    <x v="1"/>
    <x v="1"/>
    <x v="2"/>
    <x v="2129"/>
    <x v="1"/>
    <s v="North America"/>
  </r>
  <r>
    <n v="687008"/>
    <n v="3"/>
    <d v="2016-11-17T00:00:00"/>
    <x v="10"/>
    <s v=""/>
    <n v="2056831"/>
    <n v="44"/>
    <n v="186"/>
    <n v="1"/>
    <s v="89.90 "/>
    <n v="89.9"/>
    <x v="1"/>
    <x v="3"/>
    <x v="8"/>
    <x v="2129"/>
    <x v="1"/>
    <s v="North America"/>
  </r>
  <r>
    <n v="687008"/>
    <n v="4"/>
    <d v="2016-11-17T00:00:00"/>
    <x v="10"/>
    <s v=""/>
    <n v="2056831"/>
    <n v="44"/>
    <n v="1669"/>
    <n v="3"/>
    <s v="6.89 "/>
    <n v="20.669999999999998"/>
    <x v="1"/>
    <x v="6"/>
    <x v="7"/>
    <x v="2129"/>
    <x v="1"/>
    <s v="North America"/>
  </r>
  <r>
    <n v="687009"/>
    <n v="1"/>
    <d v="2016-11-17T00:00:00"/>
    <x v="10"/>
    <s v=""/>
    <n v="1434399"/>
    <n v="61"/>
    <n v="2511"/>
    <n v="1"/>
    <s v="4.06 "/>
    <n v="4.0599999999999996"/>
    <x v="1"/>
    <x v="4"/>
    <x v="0"/>
    <x v="2130"/>
    <x v="1"/>
    <s v="North America"/>
  </r>
  <r>
    <n v="687009"/>
    <n v="2"/>
    <d v="2016-11-17T00:00:00"/>
    <x v="10"/>
    <s v=""/>
    <n v="1434399"/>
    <n v="61"/>
    <n v="548"/>
    <n v="6"/>
    <s v="190.00 "/>
    <n v="1140"/>
    <x v="1"/>
    <x v="2"/>
    <x v="5"/>
    <x v="2130"/>
    <x v="1"/>
    <s v="North America"/>
  </r>
  <r>
    <n v="687009"/>
    <n v="3"/>
    <d v="2016-11-17T00:00:00"/>
    <x v="10"/>
    <s v=""/>
    <n v="1434399"/>
    <n v="61"/>
    <n v="74"/>
    <n v="7"/>
    <s v="37.95 "/>
    <n v="265.65000000000003"/>
    <x v="1"/>
    <x v="7"/>
    <x v="10"/>
    <x v="2130"/>
    <x v="1"/>
    <s v="North America"/>
  </r>
  <r>
    <n v="687010"/>
    <n v="1"/>
    <d v="2016-11-17T00:00:00"/>
    <x v="10"/>
    <s v=""/>
    <n v="1208003"/>
    <n v="44"/>
    <n v="153"/>
    <n v="7"/>
    <s v="469.97 "/>
    <n v="3289.79"/>
    <x v="1"/>
    <x v="3"/>
    <x v="3"/>
    <x v="1179"/>
    <x v="1"/>
    <s v="North America"/>
  </r>
  <r>
    <n v="687010"/>
    <n v="2"/>
    <d v="2016-11-17T00:00:00"/>
    <x v="10"/>
    <s v=""/>
    <n v="1208003"/>
    <n v="44"/>
    <n v="162"/>
    <n v="2"/>
    <s v="1,592.20 "/>
    <n v="3184.4"/>
    <x v="1"/>
    <x v="3"/>
    <x v="3"/>
    <x v="1179"/>
    <x v="1"/>
    <s v="North America"/>
  </r>
  <r>
    <n v="687011"/>
    <n v="1"/>
    <d v="2016-11-17T00:00:00"/>
    <x v="10"/>
    <s v=""/>
    <n v="1373708"/>
    <n v="55"/>
    <n v="45"/>
    <n v="4"/>
    <s v="232.00 "/>
    <n v="928"/>
    <x v="1"/>
    <x v="7"/>
    <x v="0"/>
    <x v="595"/>
    <x v="1"/>
    <s v="North America"/>
  </r>
  <r>
    <n v="687011"/>
    <n v="3"/>
    <d v="2016-11-17T00:00:00"/>
    <x v="10"/>
    <s v=""/>
    <n v="1373708"/>
    <n v="55"/>
    <n v="2375"/>
    <n v="4"/>
    <s v="109.99 "/>
    <n v="439.96"/>
    <x v="1"/>
    <x v="1"/>
    <x v="0"/>
    <x v="595"/>
    <x v="1"/>
    <s v="North America"/>
  </r>
  <r>
    <n v="687012"/>
    <n v="1"/>
    <d v="2016-11-17T00:00:00"/>
    <x v="10"/>
    <s v="11/25/2016"/>
    <n v="1603545"/>
    <n v="0"/>
    <n v="1544"/>
    <n v="3"/>
    <s v="238.00 "/>
    <n v="714"/>
    <x v="1"/>
    <x v="4"/>
    <x v="4"/>
    <x v="2131"/>
    <x v="1"/>
    <s v="North America"/>
  </r>
  <r>
    <n v="687012"/>
    <n v="2"/>
    <d v="2016-11-17T00:00:00"/>
    <x v="10"/>
    <s v="11/25/2016"/>
    <n v="1603545"/>
    <n v="0"/>
    <n v="2515"/>
    <n v="1"/>
    <s v="3.35 "/>
    <n v="3.35"/>
    <x v="1"/>
    <x v="4"/>
    <x v="0"/>
    <x v="2131"/>
    <x v="1"/>
    <s v="North America"/>
  </r>
  <r>
    <n v="688000"/>
    <n v="1"/>
    <d v="2016-11-18T00:00:00"/>
    <x v="10"/>
    <s v="11/25/2016"/>
    <n v="1359483"/>
    <n v="0"/>
    <n v="1651"/>
    <n v="2"/>
    <s v="159.99 "/>
    <n v="319.98"/>
    <x v="1"/>
    <x v="5"/>
    <x v="0"/>
    <x v="1110"/>
    <x v="1"/>
    <s v="North America"/>
  </r>
  <r>
    <n v="688000"/>
    <n v="2"/>
    <d v="2016-11-18T00:00:00"/>
    <x v="10"/>
    <s v="11/25/2016"/>
    <n v="1359483"/>
    <n v="0"/>
    <n v="132"/>
    <n v="5"/>
    <s v="200.00 "/>
    <n v="1000"/>
    <x v="1"/>
    <x v="3"/>
    <x v="3"/>
    <x v="1110"/>
    <x v="1"/>
    <s v="North America"/>
  </r>
  <r>
    <n v="688000"/>
    <n v="3"/>
    <d v="2016-11-18T00:00:00"/>
    <x v="10"/>
    <s v="11/25/2016"/>
    <n v="1359483"/>
    <n v="0"/>
    <n v="84"/>
    <n v="7"/>
    <s v="99.99 "/>
    <n v="699.93"/>
    <x v="1"/>
    <x v="7"/>
    <x v="10"/>
    <x v="1110"/>
    <x v="1"/>
    <s v="North America"/>
  </r>
  <r>
    <n v="688000"/>
    <n v="4"/>
    <d v="2016-11-18T00:00:00"/>
    <x v="10"/>
    <s v="11/25/2016"/>
    <n v="1359483"/>
    <n v="0"/>
    <n v="1616"/>
    <n v="3"/>
    <s v="56.99 "/>
    <n v="170.97"/>
    <x v="1"/>
    <x v="5"/>
    <x v="0"/>
    <x v="1110"/>
    <x v="1"/>
    <s v="North America"/>
  </r>
  <r>
    <n v="688000"/>
    <n v="5"/>
    <d v="2016-11-18T00:00:00"/>
    <x v="10"/>
    <s v="11/25/2016"/>
    <n v="1359483"/>
    <n v="0"/>
    <n v="1481"/>
    <n v="1"/>
    <s v="229.00 "/>
    <n v="229"/>
    <x v="1"/>
    <x v="4"/>
    <x v="4"/>
    <x v="1110"/>
    <x v="1"/>
    <s v="North America"/>
  </r>
  <r>
    <n v="688000"/>
    <n v="6"/>
    <d v="2016-11-18T00:00:00"/>
    <x v="10"/>
    <s v="11/25/2016"/>
    <n v="1359483"/>
    <n v="0"/>
    <n v="1664"/>
    <n v="2"/>
    <s v="8.99 "/>
    <n v="17.98"/>
    <x v="1"/>
    <x v="6"/>
    <x v="7"/>
    <x v="1110"/>
    <x v="1"/>
    <s v="North America"/>
  </r>
  <r>
    <n v="688003"/>
    <n v="1"/>
    <d v="2016-11-18T00:00:00"/>
    <x v="10"/>
    <s v=""/>
    <n v="1634380"/>
    <n v="61"/>
    <n v="1345"/>
    <n v="3"/>
    <s v="22.00 "/>
    <n v="66"/>
    <x v="1"/>
    <x v="4"/>
    <x v="0"/>
    <x v="2132"/>
    <x v="1"/>
    <s v="North America"/>
  </r>
  <r>
    <n v="688003"/>
    <n v="2"/>
    <d v="2016-11-18T00:00:00"/>
    <x v="10"/>
    <s v=""/>
    <n v="1634380"/>
    <n v="61"/>
    <n v="1406"/>
    <n v="3"/>
    <s v="14.19 "/>
    <n v="42.57"/>
    <x v="1"/>
    <x v="4"/>
    <x v="0"/>
    <x v="2132"/>
    <x v="1"/>
    <s v="North America"/>
  </r>
  <r>
    <n v="688004"/>
    <n v="1"/>
    <d v="2016-11-18T00:00:00"/>
    <x v="10"/>
    <s v=""/>
    <n v="1947939"/>
    <n v="56"/>
    <n v="2155"/>
    <n v="8"/>
    <s v="163.00 "/>
    <n v="1304"/>
    <x v="1"/>
    <x v="1"/>
    <x v="3"/>
    <x v="2133"/>
    <x v="1"/>
    <s v="North America"/>
  </r>
  <r>
    <n v="688007"/>
    <n v="1"/>
    <d v="2016-11-18T00:00:00"/>
    <x v="10"/>
    <s v=""/>
    <n v="988697"/>
    <n v="41"/>
    <n v="74"/>
    <n v="1"/>
    <s v="37.95 "/>
    <n v="37.950000000000003"/>
    <x v="2"/>
    <x v="7"/>
    <x v="10"/>
    <x v="2134"/>
    <x v="2"/>
    <s v="Europe"/>
  </r>
  <r>
    <n v="688008"/>
    <n v="1"/>
    <d v="2016-11-18T00:00:00"/>
    <x v="10"/>
    <s v=""/>
    <n v="1969736"/>
    <n v="47"/>
    <n v="1412"/>
    <n v="6"/>
    <s v="289.00 "/>
    <n v="1734"/>
    <x v="1"/>
    <x v="4"/>
    <x v="4"/>
    <x v="2135"/>
    <x v="1"/>
    <s v="North America"/>
  </r>
  <r>
    <n v="688008"/>
    <n v="2"/>
    <d v="2016-11-18T00:00:00"/>
    <x v="10"/>
    <s v=""/>
    <n v="1969736"/>
    <n v="47"/>
    <n v="158"/>
    <n v="3"/>
    <s v="1,099.99 "/>
    <n v="3299.9700000000003"/>
    <x v="1"/>
    <x v="3"/>
    <x v="3"/>
    <x v="2135"/>
    <x v="1"/>
    <s v="North America"/>
  </r>
  <r>
    <n v="688008"/>
    <n v="3"/>
    <d v="2016-11-18T00:00:00"/>
    <x v="10"/>
    <s v=""/>
    <n v="1969736"/>
    <n v="47"/>
    <n v="1815"/>
    <n v="1"/>
    <s v="32.00 "/>
    <n v="32"/>
    <x v="1"/>
    <x v="6"/>
    <x v="7"/>
    <x v="2135"/>
    <x v="1"/>
    <s v="North America"/>
  </r>
  <r>
    <n v="688008"/>
    <n v="4"/>
    <d v="2016-11-18T00:00:00"/>
    <x v="10"/>
    <s v=""/>
    <n v="1969736"/>
    <n v="47"/>
    <n v="1277"/>
    <n v="4"/>
    <s v="52.13 "/>
    <n v="208.52"/>
    <x v="1"/>
    <x v="0"/>
    <x v="0"/>
    <x v="2135"/>
    <x v="1"/>
    <s v="North America"/>
  </r>
  <r>
    <n v="689000"/>
    <n v="1"/>
    <d v="2016-11-19T00:00:00"/>
    <x v="10"/>
    <s v=""/>
    <n v="1277723"/>
    <n v="54"/>
    <n v="493"/>
    <n v="8"/>
    <s v="259.00 "/>
    <n v="2072"/>
    <x v="1"/>
    <x v="2"/>
    <x v="3"/>
    <x v="2136"/>
    <x v="1"/>
    <s v="North America"/>
  </r>
  <r>
    <n v="689001"/>
    <n v="1"/>
    <d v="2016-11-19T00:00:00"/>
    <x v="10"/>
    <s v=""/>
    <n v="1299894"/>
    <n v="66"/>
    <n v="736"/>
    <n v="8"/>
    <s v="118.00 "/>
    <n v="944"/>
    <x v="1"/>
    <x v="2"/>
    <x v="5"/>
    <x v="662"/>
    <x v="1"/>
    <s v="North America"/>
  </r>
  <r>
    <n v="689001"/>
    <n v="2"/>
    <d v="2016-11-19T00:00:00"/>
    <x v="10"/>
    <s v=""/>
    <n v="1299894"/>
    <n v="66"/>
    <n v="1351"/>
    <n v="1"/>
    <s v="16.99 "/>
    <n v="16.989999999999998"/>
    <x v="1"/>
    <x v="4"/>
    <x v="0"/>
    <x v="662"/>
    <x v="1"/>
    <s v="North America"/>
  </r>
  <r>
    <n v="689003"/>
    <n v="1"/>
    <d v="2016-11-19T00:00:00"/>
    <x v="10"/>
    <s v=""/>
    <n v="2012901"/>
    <n v="45"/>
    <n v="116"/>
    <n v="7"/>
    <s v="169.99 "/>
    <n v="1189.93"/>
    <x v="1"/>
    <x v="3"/>
    <x v="3"/>
    <x v="2137"/>
    <x v="1"/>
    <s v="North America"/>
  </r>
  <r>
    <n v="689004"/>
    <n v="1"/>
    <d v="2016-11-19T00:00:00"/>
    <x v="10"/>
    <s v=""/>
    <n v="735657"/>
    <n v="28"/>
    <n v="1610"/>
    <n v="1"/>
    <s v="289.99 "/>
    <n v="289.99"/>
    <x v="3"/>
    <x v="5"/>
    <x v="8"/>
    <x v="2138"/>
    <x v="4"/>
    <s v="Europe"/>
  </r>
  <r>
    <n v="689005"/>
    <n v="1"/>
    <d v="2016-11-19T00:00:00"/>
    <x v="10"/>
    <s v=""/>
    <n v="418893"/>
    <n v="23"/>
    <n v="1933"/>
    <n v="1"/>
    <s v="3,199.99 "/>
    <n v="3199.99"/>
    <x v="3"/>
    <x v="1"/>
    <x v="2"/>
    <x v="1204"/>
    <x v="6"/>
    <s v="Europe"/>
  </r>
  <r>
    <n v="689005"/>
    <n v="2"/>
    <d v="2016-11-19T00:00:00"/>
    <x v="10"/>
    <s v=""/>
    <n v="418893"/>
    <n v="23"/>
    <n v="78"/>
    <n v="6"/>
    <s v="40.55 "/>
    <n v="243.29999999999998"/>
    <x v="3"/>
    <x v="7"/>
    <x v="10"/>
    <x v="1204"/>
    <x v="6"/>
    <s v="Europe"/>
  </r>
  <r>
    <n v="689005"/>
    <n v="3"/>
    <d v="2016-11-19T00:00:00"/>
    <x v="10"/>
    <s v=""/>
    <n v="418893"/>
    <n v="23"/>
    <n v="1036"/>
    <n v="1"/>
    <s v="184.50 "/>
    <n v="184.5"/>
    <x v="3"/>
    <x v="0"/>
    <x v="1"/>
    <x v="1204"/>
    <x v="6"/>
    <s v="Europe"/>
  </r>
  <r>
    <n v="689006"/>
    <n v="1"/>
    <d v="2016-11-19T00:00:00"/>
    <x v="10"/>
    <s v=""/>
    <n v="1248847"/>
    <n v="59"/>
    <n v="1571"/>
    <n v="1"/>
    <s v="56.99 "/>
    <n v="56.99"/>
    <x v="1"/>
    <x v="5"/>
    <x v="8"/>
    <x v="1607"/>
    <x v="1"/>
    <s v="North America"/>
  </r>
  <r>
    <n v="689006"/>
    <n v="2"/>
    <d v="2016-11-19T00:00:00"/>
    <x v="10"/>
    <s v=""/>
    <n v="1248847"/>
    <n v="59"/>
    <n v="109"/>
    <n v="1"/>
    <s v="132.99 "/>
    <n v="132.99"/>
    <x v="1"/>
    <x v="7"/>
    <x v="6"/>
    <x v="1607"/>
    <x v="1"/>
    <s v="North America"/>
  </r>
  <r>
    <n v="689006"/>
    <n v="3"/>
    <d v="2016-11-19T00:00:00"/>
    <x v="10"/>
    <s v=""/>
    <n v="1248847"/>
    <n v="59"/>
    <n v="1972"/>
    <n v="2"/>
    <s v="299.99 "/>
    <n v="599.98"/>
    <x v="1"/>
    <x v="1"/>
    <x v="9"/>
    <x v="1607"/>
    <x v="1"/>
    <s v="North America"/>
  </r>
  <r>
    <n v="689006"/>
    <n v="4"/>
    <d v="2016-11-19T00:00:00"/>
    <x v="10"/>
    <s v=""/>
    <n v="1248847"/>
    <n v="59"/>
    <n v="418"/>
    <n v="3"/>
    <s v="269.95 "/>
    <n v="809.84999999999991"/>
    <x v="1"/>
    <x v="2"/>
    <x v="3"/>
    <x v="1607"/>
    <x v="1"/>
    <s v="North America"/>
  </r>
  <r>
    <n v="689007"/>
    <n v="1"/>
    <d v="2016-11-19T00:00:00"/>
    <x v="10"/>
    <s v=""/>
    <n v="978532"/>
    <n v="37"/>
    <n v="203"/>
    <n v="3"/>
    <s v="799.00 "/>
    <n v="2397"/>
    <x v="2"/>
    <x v="3"/>
    <x v="9"/>
    <x v="2139"/>
    <x v="2"/>
    <s v="Europe"/>
  </r>
  <r>
    <n v="689008"/>
    <n v="1"/>
    <d v="2016-11-19T00:00:00"/>
    <x v="10"/>
    <s v=""/>
    <n v="769587"/>
    <n v="28"/>
    <n v="2497"/>
    <n v="9"/>
    <s v="9.99 "/>
    <n v="89.91"/>
    <x v="3"/>
    <x v="4"/>
    <x v="0"/>
    <x v="2140"/>
    <x v="4"/>
    <s v="Europe"/>
  </r>
  <r>
    <n v="689009"/>
    <n v="1"/>
    <d v="2016-11-19T00:00:00"/>
    <x v="10"/>
    <s v=""/>
    <n v="21203"/>
    <n v="5"/>
    <n v="1129"/>
    <n v="2"/>
    <s v="436.20 "/>
    <n v="872.4"/>
    <x v="4"/>
    <x v="0"/>
    <x v="2"/>
    <x v="2141"/>
    <x v="7"/>
    <s v="Australia"/>
  </r>
  <r>
    <n v="689010"/>
    <n v="1"/>
    <d v="2016-11-19T00:00:00"/>
    <x v="10"/>
    <s v=""/>
    <n v="964064"/>
    <n v="41"/>
    <n v="2489"/>
    <n v="1"/>
    <s v="14.99 "/>
    <n v="14.99"/>
    <x v="2"/>
    <x v="4"/>
    <x v="0"/>
    <x v="2142"/>
    <x v="2"/>
    <s v="Europe"/>
  </r>
  <r>
    <n v="689011"/>
    <n v="1"/>
    <d v="2016-11-19T00:00:00"/>
    <x v="10"/>
    <s v=""/>
    <n v="910717"/>
    <n v="36"/>
    <n v="2089"/>
    <n v="1"/>
    <s v="257.50 "/>
    <n v="257.5"/>
    <x v="2"/>
    <x v="1"/>
    <x v="0"/>
    <x v="2143"/>
    <x v="2"/>
    <s v="Europe"/>
  </r>
  <r>
    <n v="689011"/>
    <n v="2"/>
    <d v="2016-11-19T00:00:00"/>
    <x v="10"/>
    <s v=""/>
    <n v="910717"/>
    <n v="36"/>
    <n v="1466"/>
    <n v="3"/>
    <s v="290.00 "/>
    <n v="870"/>
    <x v="2"/>
    <x v="4"/>
    <x v="0"/>
    <x v="2143"/>
    <x v="2"/>
    <s v="Europe"/>
  </r>
  <r>
    <n v="689011"/>
    <n v="3"/>
    <d v="2016-11-19T00:00:00"/>
    <x v="10"/>
    <s v=""/>
    <n v="910717"/>
    <n v="36"/>
    <n v="169"/>
    <n v="3"/>
    <s v="119.00 "/>
    <n v="357"/>
    <x v="2"/>
    <x v="3"/>
    <x v="8"/>
    <x v="2143"/>
    <x v="2"/>
    <s v="Europe"/>
  </r>
  <r>
    <n v="689013"/>
    <n v="1"/>
    <d v="2016-11-19T00:00:00"/>
    <x v="10"/>
    <s v=""/>
    <n v="229838"/>
    <n v="8"/>
    <n v="2183"/>
    <n v="1"/>
    <s v="745.99 "/>
    <n v="745.99"/>
    <x v="0"/>
    <x v="1"/>
    <x v="2"/>
    <x v="2144"/>
    <x v="0"/>
    <s v="North America"/>
  </r>
  <r>
    <n v="689015"/>
    <n v="1"/>
    <d v="2016-11-19T00:00:00"/>
    <x v="10"/>
    <s v=""/>
    <n v="1210105"/>
    <n v="51"/>
    <n v="380"/>
    <n v="1"/>
    <s v="1,299.00 "/>
    <n v="1299"/>
    <x v="1"/>
    <x v="2"/>
    <x v="3"/>
    <x v="2145"/>
    <x v="1"/>
    <s v="North America"/>
  </r>
  <r>
    <n v="690000"/>
    <n v="1"/>
    <d v="2016-11-20T00:00:00"/>
    <x v="10"/>
    <s v=""/>
    <n v="784331"/>
    <n v="28"/>
    <n v="2419"/>
    <n v="1"/>
    <s v="25.99 "/>
    <n v="25.99"/>
    <x v="3"/>
    <x v="1"/>
    <x v="9"/>
    <x v="2146"/>
    <x v="4"/>
    <s v="Europe"/>
  </r>
  <r>
    <n v="690000"/>
    <n v="2"/>
    <d v="2016-11-20T00:00:00"/>
    <x v="10"/>
    <s v=""/>
    <n v="784331"/>
    <n v="28"/>
    <n v="327"/>
    <n v="3"/>
    <s v="279.00 "/>
    <n v="837"/>
    <x v="3"/>
    <x v="3"/>
    <x v="8"/>
    <x v="2146"/>
    <x v="4"/>
    <s v="Europe"/>
  </r>
  <r>
    <n v="690000"/>
    <n v="3"/>
    <d v="2016-11-20T00:00:00"/>
    <x v="10"/>
    <s v=""/>
    <n v="784331"/>
    <n v="28"/>
    <n v="1171"/>
    <n v="2"/>
    <s v="655.00 "/>
    <n v="1310"/>
    <x v="3"/>
    <x v="0"/>
    <x v="2"/>
    <x v="2146"/>
    <x v="4"/>
    <s v="Europe"/>
  </r>
  <r>
    <n v="690000"/>
    <n v="4"/>
    <d v="2016-11-20T00:00:00"/>
    <x v="10"/>
    <s v=""/>
    <n v="784331"/>
    <n v="28"/>
    <n v="2085"/>
    <n v="1"/>
    <s v="1,475.00 "/>
    <n v="1475"/>
    <x v="3"/>
    <x v="1"/>
    <x v="0"/>
    <x v="2146"/>
    <x v="4"/>
    <s v="Europe"/>
  </r>
  <r>
    <n v="690000"/>
    <n v="5"/>
    <d v="2016-11-20T00:00:00"/>
    <x v="10"/>
    <s v=""/>
    <n v="784331"/>
    <n v="28"/>
    <n v="62"/>
    <n v="4"/>
    <s v="181.00 "/>
    <n v="724"/>
    <x v="3"/>
    <x v="7"/>
    <x v="6"/>
    <x v="2146"/>
    <x v="4"/>
    <s v="Europe"/>
  </r>
  <r>
    <n v="690000"/>
    <n v="6"/>
    <d v="2016-11-20T00:00:00"/>
    <x v="10"/>
    <s v=""/>
    <n v="784331"/>
    <n v="28"/>
    <n v="206"/>
    <n v="2"/>
    <s v="569.00 "/>
    <n v="1138"/>
    <x v="3"/>
    <x v="3"/>
    <x v="9"/>
    <x v="2146"/>
    <x v="4"/>
    <s v="Europe"/>
  </r>
  <r>
    <n v="691000"/>
    <n v="1"/>
    <d v="2016-11-21T00:00:00"/>
    <x v="10"/>
    <s v="12/01/2016"/>
    <n v="1942015"/>
    <n v="0"/>
    <n v="2450"/>
    <n v="2"/>
    <s v="14.99 "/>
    <n v="29.98"/>
    <x v="1"/>
    <x v="1"/>
    <x v="9"/>
    <x v="2147"/>
    <x v="1"/>
    <s v="North America"/>
  </r>
  <r>
    <n v="691000"/>
    <n v="2"/>
    <d v="2016-11-21T00:00:00"/>
    <x v="10"/>
    <s v="12/01/2016"/>
    <n v="1942015"/>
    <n v="0"/>
    <n v="972"/>
    <n v="1"/>
    <s v="129.00 "/>
    <n v="129"/>
    <x v="1"/>
    <x v="0"/>
    <x v="1"/>
    <x v="2147"/>
    <x v="1"/>
    <s v="North America"/>
  </r>
  <r>
    <n v="691001"/>
    <n v="1"/>
    <d v="2016-11-21T00:00:00"/>
    <x v="10"/>
    <s v=""/>
    <n v="796191"/>
    <n v="30"/>
    <n v="1764"/>
    <n v="3"/>
    <s v="46.80 "/>
    <n v="140.39999999999998"/>
    <x v="3"/>
    <x v="6"/>
    <x v="7"/>
    <x v="2148"/>
    <x v="4"/>
    <s v="Europe"/>
  </r>
  <r>
    <n v="691002"/>
    <n v="1"/>
    <d v="2016-11-21T00:00:00"/>
    <x v="10"/>
    <s v="11/24/2016"/>
    <n v="1613362"/>
    <n v="0"/>
    <n v="1454"/>
    <n v="5"/>
    <s v="199.00 "/>
    <n v="995"/>
    <x v="1"/>
    <x v="4"/>
    <x v="4"/>
    <x v="2149"/>
    <x v="1"/>
    <s v="North America"/>
  </r>
  <r>
    <n v="691002"/>
    <n v="2"/>
    <d v="2016-11-21T00:00:00"/>
    <x v="10"/>
    <s v="11/24/2016"/>
    <n v="1613362"/>
    <n v="0"/>
    <n v="101"/>
    <n v="1"/>
    <s v="120.00 "/>
    <n v="120"/>
    <x v="1"/>
    <x v="7"/>
    <x v="6"/>
    <x v="2149"/>
    <x v="1"/>
    <s v="North America"/>
  </r>
  <r>
    <n v="691003"/>
    <n v="1"/>
    <d v="2016-11-21T00:00:00"/>
    <x v="10"/>
    <s v=""/>
    <n v="1819014"/>
    <n v="43"/>
    <n v="12"/>
    <n v="2"/>
    <s v="77.68 "/>
    <n v="155.36000000000001"/>
    <x v="1"/>
    <x v="7"/>
    <x v="0"/>
    <x v="2150"/>
    <x v="1"/>
    <s v="North America"/>
  </r>
  <r>
    <n v="691004"/>
    <n v="1"/>
    <d v="2016-11-21T00:00:00"/>
    <x v="10"/>
    <s v=""/>
    <n v="536215"/>
    <n v="24"/>
    <n v="183"/>
    <n v="1"/>
    <s v="109.00 "/>
    <n v="109"/>
    <x v="3"/>
    <x v="3"/>
    <x v="8"/>
    <x v="2151"/>
    <x v="6"/>
    <s v="Europe"/>
  </r>
  <r>
    <n v="691005"/>
    <n v="1"/>
    <d v="2016-11-21T00:00:00"/>
    <x v="10"/>
    <s v=""/>
    <n v="399805"/>
    <n v="9"/>
    <n v="417"/>
    <n v="2"/>
    <s v="599.00 "/>
    <n v="1198"/>
    <x v="0"/>
    <x v="2"/>
    <x v="3"/>
    <x v="2152"/>
    <x v="0"/>
    <s v="North America"/>
  </r>
  <r>
    <n v="691005"/>
    <n v="2"/>
    <d v="2016-11-21T00:00:00"/>
    <x v="10"/>
    <s v=""/>
    <n v="399805"/>
    <n v="9"/>
    <n v="319"/>
    <n v="1"/>
    <s v="869.00 "/>
    <n v="869"/>
    <x v="0"/>
    <x v="3"/>
    <x v="8"/>
    <x v="2152"/>
    <x v="0"/>
    <s v="North America"/>
  </r>
  <r>
    <n v="691005"/>
    <n v="3"/>
    <d v="2016-11-21T00:00:00"/>
    <x v="10"/>
    <s v=""/>
    <n v="399805"/>
    <n v="9"/>
    <n v="1351"/>
    <n v="1"/>
    <s v="16.99 "/>
    <n v="16.989999999999998"/>
    <x v="0"/>
    <x v="4"/>
    <x v="0"/>
    <x v="2152"/>
    <x v="0"/>
    <s v="North America"/>
  </r>
  <r>
    <n v="691006"/>
    <n v="1"/>
    <d v="2016-11-21T00:00:00"/>
    <x v="10"/>
    <s v=""/>
    <n v="858132"/>
    <n v="34"/>
    <n v="1261"/>
    <n v="3"/>
    <s v="36.99 "/>
    <n v="110.97"/>
    <x v="3"/>
    <x v="0"/>
    <x v="0"/>
    <x v="2153"/>
    <x v="3"/>
    <s v="Europe"/>
  </r>
  <r>
    <n v="691006"/>
    <n v="2"/>
    <d v="2016-11-21T00:00:00"/>
    <x v="10"/>
    <s v=""/>
    <n v="858132"/>
    <n v="34"/>
    <n v="1388"/>
    <n v="8"/>
    <s v="32.99 "/>
    <n v="263.92"/>
    <x v="3"/>
    <x v="4"/>
    <x v="0"/>
    <x v="2153"/>
    <x v="3"/>
    <s v="Europe"/>
  </r>
  <r>
    <n v="691006"/>
    <n v="3"/>
    <d v="2016-11-21T00:00:00"/>
    <x v="10"/>
    <s v=""/>
    <n v="858132"/>
    <n v="34"/>
    <n v="3"/>
    <n v="7"/>
    <s v="14.52 "/>
    <n v="101.64"/>
    <x v="3"/>
    <x v="7"/>
    <x v="0"/>
    <x v="2153"/>
    <x v="3"/>
    <s v="Europe"/>
  </r>
  <r>
    <n v="692000"/>
    <n v="1"/>
    <d v="2016-11-22T00:00:00"/>
    <x v="10"/>
    <s v=""/>
    <n v="1998305"/>
    <n v="66"/>
    <n v="2486"/>
    <n v="1"/>
    <s v="400.00 "/>
    <n v="400"/>
    <x v="1"/>
    <x v="1"/>
    <x v="9"/>
    <x v="2154"/>
    <x v="1"/>
    <s v="North America"/>
  </r>
  <r>
    <n v="692000"/>
    <n v="2"/>
    <d v="2016-11-22T00:00:00"/>
    <x v="10"/>
    <s v=""/>
    <n v="1998305"/>
    <n v="66"/>
    <n v="2104"/>
    <n v="1"/>
    <s v="257.50 "/>
    <n v="257.5"/>
    <x v="1"/>
    <x v="1"/>
    <x v="0"/>
    <x v="2154"/>
    <x v="1"/>
    <s v="North America"/>
  </r>
  <r>
    <n v="692000"/>
    <n v="3"/>
    <d v="2016-11-22T00:00:00"/>
    <x v="10"/>
    <s v=""/>
    <n v="1998305"/>
    <n v="66"/>
    <n v="1466"/>
    <n v="5"/>
    <s v="290.00 "/>
    <n v="1450"/>
    <x v="1"/>
    <x v="4"/>
    <x v="0"/>
    <x v="2154"/>
    <x v="1"/>
    <s v="North America"/>
  </r>
  <r>
    <n v="692000"/>
    <n v="4"/>
    <d v="2016-11-22T00:00:00"/>
    <x v="10"/>
    <s v=""/>
    <n v="1998305"/>
    <n v="66"/>
    <n v="519"/>
    <n v="9"/>
    <s v="619.00 "/>
    <n v="5571"/>
    <x v="1"/>
    <x v="2"/>
    <x v="6"/>
    <x v="2154"/>
    <x v="1"/>
    <s v="North America"/>
  </r>
  <r>
    <n v="692002"/>
    <n v="1"/>
    <d v="2016-11-22T00:00:00"/>
    <x v="10"/>
    <s v=""/>
    <n v="1600965"/>
    <n v="50"/>
    <n v="1077"/>
    <n v="1"/>
    <s v="568.00 "/>
    <n v="568"/>
    <x v="1"/>
    <x v="0"/>
    <x v="0"/>
    <x v="2155"/>
    <x v="1"/>
    <s v="North America"/>
  </r>
  <r>
    <n v="692002"/>
    <n v="2"/>
    <d v="2016-11-22T00:00:00"/>
    <x v="10"/>
    <s v=""/>
    <n v="1600965"/>
    <n v="50"/>
    <n v="1580"/>
    <n v="1"/>
    <s v="219.00 "/>
    <n v="219"/>
    <x v="1"/>
    <x v="5"/>
    <x v="8"/>
    <x v="2155"/>
    <x v="1"/>
    <s v="North America"/>
  </r>
  <r>
    <n v="692002"/>
    <n v="3"/>
    <d v="2016-11-22T00:00:00"/>
    <x v="10"/>
    <s v=""/>
    <n v="1600965"/>
    <n v="50"/>
    <n v="2156"/>
    <n v="3"/>
    <s v="149.00 "/>
    <n v="447"/>
    <x v="1"/>
    <x v="1"/>
    <x v="3"/>
    <x v="2155"/>
    <x v="1"/>
    <s v="North America"/>
  </r>
  <r>
    <n v="692002"/>
    <n v="4"/>
    <d v="2016-11-22T00:00:00"/>
    <x v="10"/>
    <s v=""/>
    <n v="1600965"/>
    <n v="50"/>
    <n v="732"/>
    <n v="3"/>
    <s v="160.00 "/>
    <n v="480"/>
    <x v="1"/>
    <x v="2"/>
    <x v="5"/>
    <x v="2155"/>
    <x v="1"/>
    <s v="North America"/>
  </r>
  <r>
    <n v="692002"/>
    <n v="5"/>
    <d v="2016-11-22T00:00:00"/>
    <x v="10"/>
    <s v=""/>
    <n v="1600965"/>
    <n v="50"/>
    <n v="1941"/>
    <n v="6"/>
    <s v="493.00 "/>
    <n v="2958"/>
    <x v="1"/>
    <x v="1"/>
    <x v="9"/>
    <x v="2155"/>
    <x v="1"/>
    <s v="North America"/>
  </r>
  <r>
    <n v="692003"/>
    <n v="1"/>
    <d v="2016-11-22T00:00:00"/>
    <x v="10"/>
    <s v=""/>
    <n v="1601387"/>
    <n v="50"/>
    <n v="2064"/>
    <n v="1"/>
    <s v="139.99 "/>
    <n v="139.99"/>
    <x v="1"/>
    <x v="1"/>
    <x v="0"/>
    <x v="1363"/>
    <x v="1"/>
    <s v="North America"/>
  </r>
  <r>
    <n v="692004"/>
    <n v="1"/>
    <d v="2016-11-22T00:00:00"/>
    <x v="10"/>
    <s v="11/30/2016"/>
    <n v="2042548"/>
    <n v="0"/>
    <n v="2144"/>
    <n v="1"/>
    <s v="149.00 "/>
    <n v="149"/>
    <x v="1"/>
    <x v="1"/>
    <x v="3"/>
    <x v="2156"/>
    <x v="1"/>
    <s v="North America"/>
  </r>
  <r>
    <n v="692004"/>
    <n v="2"/>
    <d v="2016-11-22T00:00:00"/>
    <x v="10"/>
    <s v="11/30/2016"/>
    <n v="2042548"/>
    <n v="0"/>
    <n v="1658"/>
    <n v="2"/>
    <s v="109.99 "/>
    <n v="219.98"/>
    <x v="1"/>
    <x v="5"/>
    <x v="0"/>
    <x v="2156"/>
    <x v="1"/>
    <s v="North America"/>
  </r>
  <r>
    <n v="692004"/>
    <n v="3"/>
    <d v="2016-11-22T00:00:00"/>
    <x v="10"/>
    <s v="11/30/2016"/>
    <n v="2042548"/>
    <n v="0"/>
    <n v="43"/>
    <n v="3"/>
    <s v="232.00 "/>
    <n v="696"/>
    <x v="1"/>
    <x v="7"/>
    <x v="0"/>
    <x v="2156"/>
    <x v="1"/>
    <s v="North America"/>
  </r>
  <r>
    <n v="692005"/>
    <n v="1"/>
    <d v="2016-11-22T00:00:00"/>
    <x v="10"/>
    <s v=""/>
    <n v="539789"/>
    <n v="19"/>
    <n v="2222"/>
    <n v="2"/>
    <s v="635.99 "/>
    <n v="1271.98"/>
    <x v="3"/>
    <x v="1"/>
    <x v="3"/>
    <x v="920"/>
    <x v="6"/>
    <s v="Europe"/>
  </r>
  <r>
    <n v="692005"/>
    <n v="2"/>
    <d v="2016-11-22T00:00:00"/>
    <x v="10"/>
    <s v=""/>
    <n v="539789"/>
    <n v="19"/>
    <n v="874"/>
    <n v="8"/>
    <s v="129.95 "/>
    <n v="1039.5999999999999"/>
    <x v="3"/>
    <x v="2"/>
    <x v="0"/>
    <x v="920"/>
    <x v="6"/>
    <s v="Europe"/>
  </r>
  <r>
    <n v="692005"/>
    <n v="3"/>
    <d v="2016-11-22T00:00:00"/>
    <x v="10"/>
    <s v=""/>
    <n v="539789"/>
    <n v="19"/>
    <n v="1826"/>
    <n v="4"/>
    <s v="32.00 "/>
    <n v="128"/>
    <x v="3"/>
    <x v="6"/>
    <x v="7"/>
    <x v="920"/>
    <x v="6"/>
    <s v="Europe"/>
  </r>
  <r>
    <n v="692006"/>
    <n v="1"/>
    <d v="2016-11-22T00:00:00"/>
    <x v="10"/>
    <s v="11/30/2016"/>
    <n v="1991913"/>
    <n v="0"/>
    <n v="557"/>
    <n v="3"/>
    <s v="459.00 "/>
    <n v="1377"/>
    <x v="1"/>
    <x v="2"/>
    <x v="5"/>
    <x v="2157"/>
    <x v="1"/>
    <s v="North America"/>
  </r>
  <r>
    <n v="692006"/>
    <n v="2"/>
    <d v="2016-11-22T00:00:00"/>
    <x v="10"/>
    <s v="11/30/2016"/>
    <n v="1991913"/>
    <n v="0"/>
    <n v="1447"/>
    <n v="1"/>
    <s v="299.00 "/>
    <n v="299"/>
    <x v="1"/>
    <x v="4"/>
    <x v="4"/>
    <x v="2157"/>
    <x v="1"/>
    <s v="North America"/>
  </r>
  <r>
    <n v="692007"/>
    <n v="1"/>
    <d v="2016-11-22T00:00:00"/>
    <x v="10"/>
    <s v=""/>
    <n v="914878"/>
    <n v="38"/>
    <n v="181"/>
    <n v="1"/>
    <s v="129.00 "/>
    <n v="129"/>
    <x v="2"/>
    <x v="3"/>
    <x v="8"/>
    <x v="2158"/>
    <x v="2"/>
    <s v="Europe"/>
  </r>
  <r>
    <n v="692007"/>
    <n v="2"/>
    <d v="2016-11-22T00:00:00"/>
    <x v="10"/>
    <s v=""/>
    <n v="914878"/>
    <n v="38"/>
    <n v="2105"/>
    <n v="3"/>
    <s v="1,475.00 "/>
    <n v="4425"/>
    <x v="2"/>
    <x v="1"/>
    <x v="0"/>
    <x v="2158"/>
    <x v="2"/>
    <s v="Europe"/>
  </r>
  <r>
    <n v="692007"/>
    <n v="3"/>
    <d v="2016-11-22T00:00:00"/>
    <x v="10"/>
    <s v=""/>
    <n v="914878"/>
    <n v="38"/>
    <n v="91"/>
    <n v="1"/>
    <s v="149.99 "/>
    <n v="149.99"/>
    <x v="2"/>
    <x v="7"/>
    <x v="10"/>
    <x v="2158"/>
    <x v="2"/>
    <s v="Europe"/>
  </r>
  <r>
    <n v="692008"/>
    <n v="1"/>
    <d v="2016-11-22T00:00:00"/>
    <x v="10"/>
    <s v="12/04/2016"/>
    <n v="942659"/>
    <n v="0"/>
    <n v="444"/>
    <n v="7"/>
    <s v="919.00 "/>
    <n v="6433"/>
    <x v="2"/>
    <x v="2"/>
    <x v="6"/>
    <x v="2159"/>
    <x v="2"/>
    <s v="Europe"/>
  </r>
  <r>
    <n v="692008"/>
    <n v="2"/>
    <d v="2016-11-22T00:00:00"/>
    <x v="10"/>
    <s v="12/04/2016"/>
    <n v="942659"/>
    <n v="0"/>
    <n v="1138"/>
    <n v="4"/>
    <s v="391.90 "/>
    <n v="1567.6"/>
    <x v="2"/>
    <x v="0"/>
    <x v="2"/>
    <x v="2159"/>
    <x v="2"/>
    <s v="Europe"/>
  </r>
  <r>
    <n v="692008"/>
    <n v="3"/>
    <d v="2016-11-22T00:00:00"/>
    <x v="10"/>
    <s v="12/04/2016"/>
    <n v="942659"/>
    <n v="0"/>
    <n v="1627"/>
    <n v="3"/>
    <s v="17.99 "/>
    <n v="53.97"/>
    <x v="2"/>
    <x v="5"/>
    <x v="0"/>
    <x v="2159"/>
    <x v="2"/>
    <s v="Europe"/>
  </r>
  <r>
    <n v="692008"/>
    <n v="4"/>
    <d v="2016-11-22T00:00:00"/>
    <x v="10"/>
    <s v="12/04/2016"/>
    <n v="942659"/>
    <n v="0"/>
    <n v="431"/>
    <n v="1"/>
    <s v="369.00 "/>
    <n v="369"/>
    <x v="2"/>
    <x v="2"/>
    <x v="3"/>
    <x v="2159"/>
    <x v="2"/>
    <s v="Europe"/>
  </r>
  <r>
    <n v="692008"/>
    <n v="5"/>
    <d v="2016-11-22T00:00:00"/>
    <x v="10"/>
    <s v="12/04/2016"/>
    <n v="942659"/>
    <n v="0"/>
    <n v="1461"/>
    <n v="9"/>
    <s v="308.00 "/>
    <n v="2772"/>
    <x v="2"/>
    <x v="4"/>
    <x v="0"/>
    <x v="2159"/>
    <x v="2"/>
    <s v="Europe"/>
  </r>
  <r>
    <n v="693000"/>
    <n v="1"/>
    <d v="2016-11-23T00:00:00"/>
    <x v="10"/>
    <s v=""/>
    <n v="1163087"/>
    <n v="37"/>
    <n v="1097"/>
    <n v="2"/>
    <s v="568.00 "/>
    <n v="1136"/>
    <x v="2"/>
    <x v="0"/>
    <x v="0"/>
    <x v="2160"/>
    <x v="2"/>
    <s v="Europe"/>
  </r>
  <r>
    <n v="693000"/>
    <n v="2"/>
    <d v="2016-11-23T00:00:00"/>
    <x v="10"/>
    <s v=""/>
    <n v="1163087"/>
    <n v="37"/>
    <n v="440"/>
    <n v="4"/>
    <s v="219.95 "/>
    <n v="879.8"/>
    <x v="2"/>
    <x v="2"/>
    <x v="6"/>
    <x v="2160"/>
    <x v="2"/>
    <s v="Europe"/>
  </r>
  <r>
    <n v="693001"/>
    <n v="1"/>
    <d v="2016-11-23T00:00:00"/>
    <x v="10"/>
    <s v=""/>
    <n v="1228783"/>
    <n v="66"/>
    <n v="428"/>
    <n v="2"/>
    <s v="969.00 "/>
    <n v="1938"/>
    <x v="1"/>
    <x v="2"/>
    <x v="3"/>
    <x v="2161"/>
    <x v="1"/>
    <s v="North America"/>
  </r>
  <r>
    <n v="693001"/>
    <n v="2"/>
    <d v="2016-11-23T00:00:00"/>
    <x v="10"/>
    <s v=""/>
    <n v="1228783"/>
    <n v="66"/>
    <n v="424"/>
    <n v="3"/>
    <s v="269.95 "/>
    <n v="809.84999999999991"/>
    <x v="1"/>
    <x v="2"/>
    <x v="3"/>
    <x v="2161"/>
    <x v="1"/>
    <s v="North America"/>
  </r>
  <r>
    <n v="693001"/>
    <n v="3"/>
    <d v="2016-11-23T00:00:00"/>
    <x v="10"/>
    <s v=""/>
    <n v="1228783"/>
    <n v="66"/>
    <n v="120"/>
    <n v="1"/>
    <s v="119.99 "/>
    <n v="119.99"/>
    <x v="1"/>
    <x v="3"/>
    <x v="3"/>
    <x v="2161"/>
    <x v="1"/>
    <s v="North America"/>
  </r>
  <r>
    <n v="693002"/>
    <n v="1"/>
    <d v="2016-11-23T00:00:00"/>
    <x v="10"/>
    <s v=""/>
    <n v="497679"/>
    <n v="19"/>
    <n v="2087"/>
    <n v="1"/>
    <s v="791.00 "/>
    <n v="791"/>
    <x v="3"/>
    <x v="1"/>
    <x v="0"/>
    <x v="2162"/>
    <x v="6"/>
    <s v="Europe"/>
  </r>
  <r>
    <n v="693003"/>
    <n v="1"/>
    <d v="2016-11-23T00:00:00"/>
    <x v="10"/>
    <s v="12/05/2016"/>
    <n v="1335146"/>
    <n v="0"/>
    <n v="2092"/>
    <n v="2"/>
    <s v="791.00 "/>
    <n v="1582"/>
    <x v="1"/>
    <x v="1"/>
    <x v="0"/>
    <x v="2163"/>
    <x v="1"/>
    <s v="North America"/>
  </r>
  <r>
    <n v="693003"/>
    <n v="2"/>
    <d v="2016-11-23T00:00:00"/>
    <x v="10"/>
    <s v="12/05/2016"/>
    <n v="1335146"/>
    <n v="0"/>
    <n v="152"/>
    <n v="1"/>
    <s v="1,184.97 "/>
    <n v="1184.97"/>
    <x v="1"/>
    <x v="3"/>
    <x v="3"/>
    <x v="2163"/>
    <x v="1"/>
    <s v="North America"/>
  </r>
  <r>
    <n v="693003"/>
    <n v="3"/>
    <d v="2016-11-23T00:00:00"/>
    <x v="10"/>
    <s v="12/05/2016"/>
    <n v="1335146"/>
    <n v="0"/>
    <n v="1484"/>
    <n v="8"/>
    <s v="208.00 "/>
    <n v="1664"/>
    <x v="1"/>
    <x v="4"/>
    <x v="4"/>
    <x v="2163"/>
    <x v="1"/>
    <s v="North America"/>
  </r>
  <r>
    <n v="693005"/>
    <n v="1"/>
    <d v="2016-11-23T00:00:00"/>
    <x v="10"/>
    <s v="11/28/2016"/>
    <n v="1141428"/>
    <n v="0"/>
    <n v="1494"/>
    <n v="2"/>
    <s v="208.00 "/>
    <n v="416"/>
    <x v="2"/>
    <x v="4"/>
    <x v="4"/>
    <x v="1498"/>
    <x v="2"/>
    <s v="Europe"/>
  </r>
  <r>
    <n v="693006"/>
    <n v="1"/>
    <d v="2016-11-23T00:00:00"/>
    <x v="10"/>
    <s v=""/>
    <n v="203076"/>
    <n v="9"/>
    <n v="58"/>
    <n v="2"/>
    <s v="156.00 "/>
    <n v="312"/>
    <x v="0"/>
    <x v="7"/>
    <x v="6"/>
    <x v="2164"/>
    <x v="0"/>
    <s v="North America"/>
  </r>
  <r>
    <n v="693007"/>
    <n v="1"/>
    <d v="2016-11-23T00:00:00"/>
    <x v="10"/>
    <s v="12/01/2016"/>
    <n v="54089"/>
    <n v="0"/>
    <n v="1788"/>
    <n v="1"/>
    <s v="43.00 "/>
    <n v="43"/>
    <x v="4"/>
    <x v="6"/>
    <x v="7"/>
    <x v="2165"/>
    <x v="7"/>
    <s v="Australia"/>
  </r>
  <r>
    <n v="693007"/>
    <n v="2"/>
    <d v="2016-11-23T00:00:00"/>
    <x v="10"/>
    <s v="12/01/2016"/>
    <n v="54089"/>
    <n v="0"/>
    <n v="2368"/>
    <n v="1"/>
    <s v="109.99 "/>
    <n v="109.99"/>
    <x v="4"/>
    <x v="1"/>
    <x v="0"/>
    <x v="2165"/>
    <x v="7"/>
    <s v="Australia"/>
  </r>
  <r>
    <n v="693007"/>
    <n v="3"/>
    <d v="2016-11-23T00:00:00"/>
    <x v="10"/>
    <s v="12/01/2016"/>
    <n v="54089"/>
    <n v="0"/>
    <n v="1502"/>
    <n v="2"/>
    <s v="239.00 "/>
    <n v="478"/>
    <x v="4"/>
    <x v="4"/>
    <x v="4"/>
    <x v="2165"/>
    <x v="7"/>
    <s v="Australia"/>
  </r>
  <r>
    <n v="693007"/>
    <n v="4"/>
    <d v="2016-11-23T00:00:00"/>
    <x v="10"/>
    <s v="12/01/2016"/>
    <n v="54089"/>
    <n v="0"/>
    <n v="2116"/>
    <n v="8"/>
    <s v="1,650.00 "/>
    <n v="13200"/>
    <x v="4"/>
    <x v="1"/>
    <x v="0"/>
    <x v="2165"/>
    <x v="7"/>
    <s v="Australia"/>
  </r>
  <r>
    <n v="693008"/>
    <n v="1"/>
    <d v="2016-11-23T00:00:00"/>
    <x v="10"/>
    <s v=""/>
    <n v="1427357"/>
    <n v="45"/>
    <n v="94"/>
    <n v="4"/>
    <s v="67.40 "/>
    <n v="269.60000000000002"/>
    <x v="1"/>
    <x v="7"/>
    <x v="6"/>
    <x v="2166"/>
    <x v="1"/>
    <s v="North America"/>
  </r>
  <r>
    <n v="693008"/>
    <n v="2"/>
    <d v="2016-11-23T00:00:00"/>
    <x v="10"/>
    <s v=""/>
    <n v="1427357"/>
    <n v="45"/>
    <n v="1441"/>
    <n v="6"/>
    <s v="200.00 "/>
    <n v="1200"/>
    <x v="1"/>
    <x v="4"/>
    <x v="4"/>
    <x v="2166"/>
    <x v="1"/>
    <s v="North America"/>
  </r>
  <r>
    <n v="693008"/>
    <n v="3"/>
    <d v="2016-11-23T00:00:00"/>
    <x v="10"/>
    <s v=""/>
    <n v="1427357"/>
    <n v="45"/>
    <n v="135"/>
    <n v="3"/>
    <s v="349.95 "/>
    <n v="1049.8499999999999"/>
    <x v="1"/>
    <x v="3"/>
    <x v="3"/>
    <x v="2166"/>
    <x v="1"/>
    <s v="North America"/>
  </r>
  <r>
    <n v="693008"/>
    <n v="4"/>
    <d v="2016-11-23T00:00:00"/>
    <x v="10"/>
    <s v=""/>
    <n v="1427357"/>
    <n v="45"/>
    <n v="45"/>
    <n v="1"/>
    <s v="232.00 "/>
    <n v="232"/>
    <x v="1"/>
    <x v="7"/>
    <x v="0"/>
    <x v="2166"/>
    <x v="1"/>
    <s v="North America"/>
  </r>
  <r>
    <n v="693008"/>
    <n v="6"/>
    <d v="2016-11-23T00:00:00"/>
    <x v="10"/>
    <s v=""/>
    <n v="1427357"/>
    <n v="45"/>
    <n v="1640"/>
    <n v="1"/>
    <s v="22.89 "/>
    <n v="22.89"/>
    <x v="1"/>
    <x v="5"/>
    <x v="0"/>
    <x v="2166"/>
    <x v="1"/>
    <s v="North America"/>
  </r>
  <r>
    <n v="693009"/>
    <n v="1"/>
    <d v="2016-11-23T00:00:00"/>
    <x v="10"/>
    <s v=""/>
    <n v="2020722"/>
    <n v="45"/>
    <n v="1095"/>
    <n v="1"/>
    <s v="358.00 "/>
    <n v="358"/>
    <x v="1"/>
    <x v="0"/>
    <x v="0"/>
    <x v="2167"/>
    <x v="1"/>
    <s v="North America"/>
  </r>
  <r>
    <n v="694000"/>
    <n v="1"/>
    <d v="2016-11-24T00:00:00"/>
    <x v="10"/>
    <s v=""/>
    <n v="1980048"/>
    <n v="56"/>
    <n v="1620"/>
    <n v="1"/>
    <s v="60.99 "/>
    <n v="60.99"/>
    <x v="1"/>
    <x v="5"/>
    <x v="0"/>
    <x v="2168"/>
    <x v="1"/>
    <s v="North America"/>
  </r>
  <r>
    <n v="694001"/>
    <n v="1"/>
    <d v="2016-11-24T00:00:00"/>
    <x v="10"/>
    <s v=""/>
    <n v="204502"/>
    <n v="8"/>
    <n v="30"/>
    <n v="2"/>
    <s v="255.00 "/>
    <n v="510"/>
    <x v="0"/>
    <x v="7"/>
    <x v="0"/>
    <x v="2169"/>
    <x v="0"/>
    <s v="North America"/>
  </r>
  <r>
    <n v="694002"/>
    <n v="1"/>
    <d v="2016-11-24T00:00:00"/>
    <x v="10"/>
    <s v=""/>
    <n v="1784345"/>
    <n v="47"/>
    <n v="1433"/>
    <n v="1"/>
    <s v="308.00 "/>
    <n v="308"/>
    <x v="1"/>
    <x v="4"/>
    <x v="4"/>
    <x v="2170"/>
    <x v="1"/>
    <s v="North America"/>
  </r>
  <r>
    <n v="694002"/>
    <n v="2"/>
    <d v="2016-11-24T00:00:00"/>
    <x v="10"/>
    <s v=""/>
    <n v="1784345"/>
    <n v="47"/>
    <n v="486"/>
    <n v="1"/>
    <s v="69.00 "/>
    <n v="69"/>
    <x v="1"/>
    <x v="2"/>
    <x v="5"/>
    <x v="2170"/>
    <x v="1"/>
    <s v="North America"/>
  </r>
  <r>
    <n v="694002"/>
    <n v="3"/>
    <d v="2016-11-24T00:00:00"/>
    <x v="10"/>
    <s v=""/>
    <n v="1784345"/>
    <n v="47"/>
    <n v="434"/>
    <n v="8"/>
    <s v="599.00 "/>
    <n v="4792"/>
    <x v="1"/>
    <x v="2"/>
    <x v="3"/>
    <x v="2170"/>
    <x v="1"/>
    <s v="North America"/>
  </r>
  <r>
    <n v="694002"/>
    <n v="4"/>
    <d v="2016-11-24T00:00:00"/>
    <x v="10"/>
    <s v=""/>
    <n v="1784345"/>
    <n v="47"/>
    <n v="53"/>
    <n v="1"/>
    <s v="296.00 "/>
    <n v="296"/>
    <x v="1"/>
    <x v="7"/>
    <x v="6"/>
    <x v="2170"/>
    <x v="1"/>
    <s v="North America"/>
  </r>
  <r>
    <n v="694002"/>
    <n v="5"/>
    <d v="2016-11-24T00:00:00"/>
    <x v="10"/>
    <s v=""/>
    <n v="1784345"/>
    <n v="47"/>
    <n v="445"/>
    <n v="4"/>
    <s v="559.00 "/>
    <n v="2236"/>
    <x v="1"/>
    <x v="2"/>
    <x v="6"/>
    <x v="2170"/>
    <x v="1"/>
    <s v="North America"/>
  </r>
  <r>
    <n v="694002"/>
    <n v="6"/>
    <d v="2016-11-24T00:00:00"/>
    <x v="10"/>
    <s v=""/>
    <n v="1784345"/>
    <n v="47"/>
    <n v="1667"/>
    <n v="6"/>
    <s v="5.50 "/>
    <n v="33"/>
    <x v="1"/>
    <x v="6"/>
    <x v="7"/>
    <x v="2170"/>
    <x v="1"/>
    <s v="North America"/>
  </r>
  <r>
    <n v="694003"/>
    <n v="1"/>
    <d v="2016-11-24T00:00:00"/>
    <x v="10"/>
    <s v=""/>
    <n v="243209"/>
    <n v="10"/>
    <n v="2052"/>
    <n v="1"/>
    <s v="139.99 "/>
    <n v="139.99"/>
    <x v="0"/>
    <x v="1"/>
    <x v="9"/>
    <x v="2171"/>
    <x v="0"/>
    <s v="North America"/>
  </r>
  <r>
    <n v="694004"/>
    <n v="1"/>
    <d v="2016-11-24T00:00:00"/>
    <x v="10"/>
    <s v=""/>
    <n v="386552"/>
    <n v="10"/>
    <n v="1604"/>
    <n v="4"/>
    <s v="259.99 "/>
    <n v="1039.96"/>
    <x v="0"/>
    <x v="5"/>
    <x v="8"/>
    <x v="2172"/>
    <x v="0"/>
    <s v="North America"/>
  </r>
  <r>
    <n v="694005"/>
    <n v="1"/>
    <d v="2016-11-24T00:00:00"/>
    <x v="10"/>
    <s v=""/>
    <n v="1911080"/>
    <n v="45"/>
    <n v="2377"/>
    <n v="2"/>
    <s v="459.99 "/>
    <n v="919.98"/>
    <x v="1"/>
    <x v="1"/>
    <x v="0"/>
    <x v="2173"/>
    <x v="1"/>
    <s v="North America"/>
  </r>
  <r>
    <n v="694005"/>
    <n v="2"/>
    <d v="2016-11-24T00:00:00"/>
    <x v="10"/>
    <s v=""/>
    <n v="1911080"/>
    <n v="45"/>
    <n v="1698"/>
    <n v="1"/>
    <s v="6.99 "/>
    <n v="6.99"/>
    <x v="1"/>
    <x v="6"/>
    <x v="8"/>
    <x v="2173"/>
    <x v="1"/>
    <s v="North America"/>
  </r>
  <r>
    <n v="694006"/>
    <n v="1"/>
    <d v="2016-11-24T00:00:00"/>
    <x v="10"/>
    <s v=""/>
    <n v="1508230"/>
    <n v="53"/>
    <n v="2036"/>
    <n v="8"/>
    <s v="94.99 "/>
    <n v="759.92"/>
    <x v="1"/>
    <x v="1"/>
    <x v="9"/>
    <x v="2174"/>
    <x v="1"/>
    <s v="North America"/>
  </r>
  <r>
    <n v="694007"/>
    <n v="1"/>
    <d v="2016-11-24T00:00:00"/>
    <x v="10"/>
    <s v=""/>
    <n v="435755"/>
    <n v="24"/>
    <n v="101"/>
    <n v="1"/>
    <s v="120.00 "/>
    <n v="120"/>
    <x v="3"/>
    <x v="7"/>
    <x v="6"/>
    <x v="2175"/>
    <x v="6"/>
    <s v="Europe"/>
  </r>
  <r>
    <n v="694007"/>
    <n v="2"/>
    <d v="2016-11-24T00:00:00"/>
    <x v="10"/>
    <s v=""/>
    <n v="435755"/>
    <n v="24"/>
    <n v="1385"/>
    <n v="4"/>
    <s v="22.99 "/>
    <n v="91.96"/>
    <x v="3"/>
    <x v="4"/>
    <x v="0"/>
    <x v="2175"/>
    <x v="6"/>
    <s v="Europe"/>
  </r>
  <r>
    <n v="694007"/>
    <n v="3"/>
    <d v="2016-11-24T00:00:00"/>
    <x v="10"/>
    <s v=""/>
    <n v="435755"/>
    <n v="24"/>
    <n v="1608"/>
    <n v="4"/>
    <s v="109.99 "/>
    <n v="439.96"/>
    <x v="3"/>
    <x v="5"/>
    <x v="8"/>
    <x v="2175"/>
    <x v="6"/>
    <s v="Europe"/>
  </r>
  <r>
    <n v="694009"/>
    <n v="1"/>
    <d v="2016-11-24T00:00:00"/>
    <x v="10"/>
    <s v="12/03/2016"/>
    <n v="1391057"/>
    <n v="0"/>
    <n v="1572"/>
    <n v="2"/>
    <s v="57.99 "/>
    <n v="115.98"/>
    <x v="1"/>
    <x v="5"/>
    <x v="8"/>
    <x v="2176"/>
    <x v="1"/>
    <s v="North America"/>
  </r>
  <r>
    <n v="694009"/>
    <n v="2"/>
    <d v="2016-11-24T00:00:00"/>
    <x v="10"/>
    <s v="12/03/2016"/>
    <n v="1391057"/>
    <n v="0"/>
    <n v="671"/>
    <n v="3"/>
    <s v="159.00 "/>
    <n v="477"/>
    <x v="1"/>
    <x v="2"/>
    <x v="5"/>
    <x v="2176"/>
    <x v="1"/>
    <s v="North America"/>
  </r>
  <r>
    <n v="694010"/>
    <n v="1"/>
    <d v="2016-11-24T00:00:00"/>
    <x v="10"/>
    <s v=""/>
    <n v="1818102"/>
    <n v="55"/>
    <n v="2033"/>
    <n v="4"/>
    <s v="179.99 "/>
    <n v="719.96"/>
    <x v="1"/>
    <x v="1"/>
    <x v="9"/>
    <x v="2177"/>
    <x v="1"/>
    <s v="North America"/>
  </r>
  <r>
    <n v="694010"/>
    <n v="2"/>
    <d v="2016-11-24T00:00:00"/>
    <x v="10"/>
    <s v=""/>
    <n v="1818102"/>
    <n v="55"/>
    <n v="1877"/>
    <n v="7"/>
    <s v="2,652.00 "/>
    <n v="18564"/>
    <x v="1"/>
    <x v="1"/>
    <x v="0"/>
    <x v="2177"/>
    <x v="1"/>
    <s v="North America"/>
  </r>
  <r>
    <n v="694010"/>
    <n v="3"/>
    <d v="2016-11-24T00:00:00"/>
    <x v="10"/>
    <s v=""/>
    <n v="1818102"/>
    <n v="55"/>
    <n v="1486"/>
    <n v="1"/>
    <s v="288.00 "/>
    <n v="288"/>
    <x v="1"/>
    <x v="4"/>
    <x v="4"/>
    <x v="2177"/>
    <x v="1"/>
    <s v="North America"/>
  </r>
  <r>
    <n v="694010"/>
    <n v="4"/>
    <d v="2016-11-24T00:00:00"/>
    <x v="10"/>
    <s v=""/>
    <n v="1818102"/>
    <n v="55"/>
    <n v="92"/>
    <n v="3"/>
    <s v="149.99 "/>
    <n v="449.97"/>
    <x v="1"/>
    <x v="7"/>
    <x v="10"/>
    <x v="2177"/>
    <x v="1"/>
    <s v="North America"/>
  </r>
  <r>
    <n v="694011"/>
    <n v="1"/>
    <d v="2016-11-24T00:00:00"/>
    <x v="10"/>
    <s v=""/>
    <n v="2025955"/>
    <n v="65"/>
    <n v="1631"/>
    <n v="1"/>
    <s v="12.66 "/>
    <n v="12.66"/>
    <x v="1"/>
    <x v="5"/>
    <x v="0"/>
    <x v="2178"/>
    <x v="1"/>
    <s v="North America"/>
  </r>
  <r>
    <n v="694011"/>
    <n v="2"/>
    <d v="2016-11-24T00:00:00"/>
    <x v="10"/>
    <s v=""/>
    <n v="2025955"/>
    <n v="65"/>
    <n v="50"/>
    <n v="1"/>
    <s v="199.95 "/>
    <n v="199.95"/>
    <x v="1"/>
    <x v="7"/>
    <x v="6"/>
    <x v="2178"/>
    <x v="1"/>
    <s v="North America"/>
  </r>
  <r>
    <n v="694012"/>
    <n v="1"/>
    <d v="2016-11-24T00:00:00"/>
    <x v="10"/>
    <s v=""/>
    <n v="1147519"/>
    <n v="40"/>
    <n v="421"/>
    <n v="2"/>
    <s v="469.00 "/>
    <n v="938"/>
    <x v="2"/>
    <x v="2"/>
    <x v="3"/>
    <x v="2179"/>
    <x v="2"/>
    <s v="Europe"/>
  </r>
  <r>
    <n v="694012"/>
    <n v="2"/>
    <d v="2016-11-24T00:00:00"/>
    <x v="10"/>
    <s v=""/>
    <n v="1147519"/>
    <n v="40"/>
    <n v="2012"/>
    <n v="5"/>
    <s v="94.99 "/>
    <n v="474.95"/>
    <x v="2"/>
    <x v="1"/>
    <x v="2"/>
    <x v="2179"/>
    <x v="2"/>
    <s v="Europe"/>
  </r>
  <r>
    <n v="694012"/>
    <n v="3"/>
    <d v="2016-11-24T00:00:00"/>
    <x v="10"/>
    <s v=""/>
    <n v="1147519"/>
    <n v="40"/>
    <n v="62"/>
    <n v="2"/>
    <s v="181.00 "/>
    <n v="362"/>
    <x v="2"/>
    <x v="7"/>
    <x v="6"/>
    <x v="2179"/>
    <x v="2"/>
    <s v="Europe"/>
  </r>
  <r>
    <n v="695001"/>
    <n v="1"/>
    <d v="2016-11-25T00:00:00"/>
    <x v="10"/>
    <s v=""/>
    <n v="530592"/>
    <n v="24"/>
    <n v="2128"/>
    <n v="3"/>
    <s v="1,650.00 "/>
    <n v="4950"/>
    <x v="3"/>
    <x v="1"/>
    <x v="0"/>
    <x v="2180"/>
    <x v="6"/>
    <s v="Europe"/>
  </r>
  <r>
    <n v="695001"/>
    <n v="2"/>
    <d v="2016-11-25T00:00:00"/>
    <x v="10"/>
    <s v=""/>
    <n v="530592"/>
    <n v="24"/>
    <n v="381"/>
    <n v="3"/>
    <s v="699.00 "/>
    <n v="2097"/>
    <x v="3"/>
    <x v="2"/>
    <x v="3"/>
    <x v="2180"/>
    <x v="6"/>
    <s v="Europe"/>
  </r>
  <r>
    <n v="695001"/>
    <n v="3"/>
    <d v="2016-11-25T00:00:00"/>
    <x v="10"/>
    <s v=""/>
    <n v="530592"/>
    <n v="24"/>
    <n v="1594"/>
    <n v="2"/>
    <s v="9.99 "/>
    <n v="19.98"/>
    <x v="3"/>
    <x v="5"/>
    <x v="8"/>
    <x v="2180"/>
    <x v="6"/>
    <s v="Europe"/>
  </r>
  <r>
    <n v="695002"/>
    <n v="1"/>
    <d v="2016-11-25T00:00:00"/>
    <x v="10"/>
    <s v=""/>
    <n v="326510"/>
    <n v="10"/>
    <n v="101"/>
    <n v="2"/>
    <s v="120.00 "/>
    <n v="240"/>
    <x v="0"/>
    <x v="7"/>
    <x v="6"/>
    <x v="379"/>
    <x v="0"/>
    <s v="North America"/>
  </r>
  <r>
    <n v="695002"/>
    <n v="2"/>
    <d v="2016-11-25T00:00:00"/>
    <x v="10"/>
    <s v=""/>
    <n v="326510"/>
    <n v="10"/>
    <n v="2099"/>
    <n v="1"/>
    <s v="257.50 "/>
    <n v="257.5"/>
    <x v="0"/>
    <x v="1"/>
    <x v="0"/>
    <x v="379"/>
    <x v="0"/>
    <s v="North America"/>
  </r>
  <r>
    <n v="695002"/>
    <n v="3"/>
    <d v="2016-11-25T00:00:00"/>
    <x v="10"/>
    <s v=""/>
    <n v="326510"/>
    <n v="10"/>
    <n v="1461"/>
    <n v="2"/>
    <s v="308.00 "/>
    <n v="616"/>
    <x v="0"/>
    <x v="4"/>
    <x v="0"/>
    <x v="379"/>
    <x v="0"/>
    <s v="North America"/>
  </r>
  <r>
    <n v="695003"/>
    <n v="1"/>
    <d v="2016-11-25T00:00:00"/>
    <x v="10"/>
    <s v=""/>
    <n v="486020"/>
    <n v="20"/>
    <n v="1585"/>
    <n v="1"/>
    <s v="22.89 "/>
    <n v="22.89"/>
    <x v="3"/>
    <x v="5"/>
    <x v="8"/>
    <x v="2181"/>
    <x v="6"/>
    <s v="Europe"/>
  </r>
  <r>
    <n v="695003"/>
    <n v="2"/>
    <d v="2016-11-25T00:00:00"/>
    <x v="10"/>
    <s v=""/>
    <n v="486020"/>
    <n v="20"/>
    <n v="545"/>
    <n v="2"/>
    <s v="459.00 "/>
    <n v="918"/>
    <x v="3"/>
    <x v="2"/>
    <x v="5"/>
    <x v="2181"/>
    <x v="6"/>
    <s v="Europe"/>
  </r>
  <r>
    <n v="695003"/>
    <n v="3"/>
    <d v="2016-11-25T00:00:00"/>
    <x v="10"/>
    <s v=""/>
    <n v="486020"/>
    <n v="20"/>
    <n v="1720"/>
    <n v="1"/>
    <s v="70.13 "/>
    <n v="70.13"/>
    <x v="3"/>
    <x v="6"/>
    <x v="7"/>
    <x v="2181"/>
    <x v="6"/>
    <s v="Europe"/>
  </r>
  <r>
    <n v="695004"/>
    <n v="1"/>
    <d v="2016-11-25T00:00:00"/>
    <x v="10"/>
    <s v="12/01/2016"/>
    <n v="1549048"/>
    <n v="0"/>
    <n v="1702"/>
    <n v="2"/>
    <s v="16.99 "/>
    <n v="33.979999999999997"/>
    <x v="1"/>
    <x v="6"/>
    <x v="8"/>
    <x v="2182"/>
    <x v="1"/>
    <s v="North America"/>
  </r>
  <r>
    <n v="695004"/>
    <n v="2"/>
    <d v="2016-11-25T00:00:00"/>
    <x v="10"/>
    <s v="12/01/2016"/>
    <n v="1549048"/>
    <n v="0"/>
    <n v="86"/>
    <n v="1"/>
    <s v="99.99 "/>
    <n v="99.99"/>
    <x v="1"/>
    <x v="7"/>
    <x v="10"/>
    <x v="2182"/>
    <x v="1"/>
    <s v="North America"/>
  </r>
  <r>
    <n v="695005"/>
    <n v="1"/>
    <d v="2016-11-25T00:00:00"/>
    <x v="10"/>
    <s v="12/04/2016"/>
    <n v="352719"/>
    <n v="0"/>
    <n v="774"/>
    <n v="3"/>
    <s v="15.50 "/>
    <n v="46.5"/>
    <x v="0"/>
    <x v="2"/>
    <x v="0"/>
    <x v="2183"/>
    <x v="0"/>
    <s v="North America"/>
  </r>
  <r>
    <n v="695005"/>
    <n v="2"/>
    <d v="2016-11-25T00:00:00"/>
    <x v="10"/>
    <s v="12/04/2016"/>
    <n v="352719"/>
    <n v="0"/>
    <n v="2423"/>
    <n v="2"/>
    <s v="39.99 "/>
    <n v="79.98"/>
    <x v="0"/>
    <x v="1"/>
    <x v="9"/>
    <x v="2183"/>
    <x v="0"/>
    <s v="North America"/>
  </r>
  <r>
    <n v="695006"/>
    <n v="1"/>
    <d v="2016-11-25T00:00:00"/>
    <x v="10"/>
    <s v=""/>
    <n v="400071"/>
    <n v="23"/>
    <n v="1634"/>
    <n v="7"/>
    <s v="9.99 "/>
    <n v="69.930000000000007"/>
    <x v="3"/>
    <x v="5"/>
    <x v="0"/>
    <x v="2184"/>
    <x v="6"/>
    <s v="Europe"/>
  </r>
  <r>
    <n v="695007"/>
    <n v="1"/>
    <d v="2016-11-25T00:00:00"/>
    <x v="10"/>
    <s v=""/>
    <n v="425179"/>
    <n v="22"/>
    <n v="1546"/>
    <n v="1"/>
    <s v="302.00 "/>
    <n v="302"/>
    <x v="3"/>
    <x v="4"/>
    <x v="4"/>
    <x v="2185"/>
    <x v="6"/>
    <s v="Europe"/>
  </r>
  <r>
    <n v="695007"/>
    <n v="2"/>
    <d v="2016-11-25T00:00:00"/>
    <x v="10"/>
    <s v=""/>
    <n v="425179"/>
    <n v="22"/>
    <n v="2517"/>
    <n v="1"/>
    <s v="3.35 "/>
    <n v="3.35"/>
    <x v="3"/>
    <x v="4"/>
    <x v="0"/>
    <x v="2185"/>
    <x v="6"/>
    <s v="Europe"/>
  </r>
  <r>
    <n v="695007"/>
    <n v="3"/>
    <d v="2016-11-25T00:00:00"/>
    <x v="10"/>
    <s v=""/>
    <n v="425179"/>
    <n v="22"/>
    <n v="1447"/>
    <n v="1"/>
    <s v="299.00 "/>
    <n v="299"/>
    <x v="3"/>
    <x v="4"/>
    <x v="4"/>
    <x v="2185"/>
    <x v="6"/>
    <s v="Europe"/>
  </r>
  <r>
    <n v="695007"/>
    <n v="4"/>
    <d v="2016-11-25T00:00:00"/>
    <x v="10"/>
    <s v=""/>
    <n v="425179"/>
    <n v="22"/>
    <n v="1292"/>
    <n v="1"/>
    <s v="366.55 "/>
    <n v="366.55"/>
    <x v="3"/>
    <x v="0"/>
    <x v="0"/>
    <x v="2185"/>
    <x v="6"/>
    <s v="Europe"/>
  </r>
  <r>
    <n v="695008"/>
    <n v="1"/>
    <d v="2016-11-25T00:00:00"/>
    <x v="10"/>
    <s v=""/>
    <n v="1574290"/>
    <n v="57"/>
    <n v="1899"/>
    <n v="4"/>
    <s v="493.00 "/>
    <n v="1972"/>
    <x v="1"/>
    <x v="1"/>
    <x v="2"/>
    <x v="2186"/>
    <x v="1"/>
    <s v="North America"/>
  </r>
  <r>
    <n v="695008"/>
    <n v="2"/>
    <d v="2016-11-25T00:00:00"/>
    <x v="10"/>
    <s v=""/>
    <n v="1574290"/>
    <n v="57"/>
    <n v="2498"/>
    <n v="1"/>
    <s v="23.72 "/>
    <n v="23.72"/>
    <x v="1"/>
    <x v="4"/>
    <x v="0"/>
    <x v="2186"/>
    <x v="1"/>
    <s v="North America"/>
  </r>
  <r>
    <n v="695008"/>
    <n v="3"/>
    <d v="2016-11-25T00:00:00"/>
    <x v="10"/>
    <s v=""/>
    <n v="1574290"/>
    <n v="57"/>
    <n v="1614"/>
    <n v="2"/>
    <s v="259.99 "/>
    <n v="519.98"/>
    <x v="1"/>
    <x v="5"/>
    <x v="8"/>
    <x v="2186"/>
    <x v="1"/>
    <s v="North America"/>
  </r>
  <r>
    <n v="695008"/>
    <n v="4"/>
    <d v="2016-11-25T00:00:00"/>
    <x v="10"/>
    <s v=""/>
    <n v="1574290"/>
    <n v="57"/>
    <n v="1692"/>
    <n v="6"/>
    <s v="6.99 "/>
    <n v="41.94"/>
    <x v="1"/>
    <x v="6"/>
    <x v="8"/>
    <x v="2186"/>
    <x v="1"/>
    <s v="North America"/>
  </r>
  <r>
    <n v="695008"/>
    <n v="5"/>
    <d v="2016-11-25T00:00:00"/>
    <x v="10"/>
    <s v=""/>
    <n v="1574290"/>
    <n v="57"/>
    <n v="76"/>
    <n v="3"/>
    <s v="37.95 "/>
    <n v="113.85000000000001"/>
    <x v="1"/>
    <x v="7"/>
    <x v="10"/>
    <x v="2186"/>
    <x v="1"/>
    <s v="North America"/>
  </r>
  <r>
    <n v="696000"/>
    <n v="1"/>
    <d v="2016-11-26T00:00:00"/>
    <x v="10"/>
    <s v=""/>
    <n v="1127638"/>
    <n v="40"/>
    <n v="1547"/>
    <n v="8"/>
    <s v="255.00 "/>
    <n v="2040"/>
    <x v="2"/>
    <x v="4"/>
    <x v="4"/>
    <x v="2187"/>
    <x v="2"/>
    <s v="Europe"/>
  </r>
  <r>
    <n v="696000"/>
    <n v="2"/>
    <d v="2016-11-26T00:00:00"/>
    <x v="10"/>
    <s v=""/>
    <n v="1127638"/>
    <n v="40"/>
    <n v="379"/>
    <n v="2"/>
    <s v="326.00 "/>
    <n v="652"/>
    <x v="2"/>
    <x v="2"/>
    <x v="3"/>
    <x v="2187"/>
    <x v="2"/>
    <s v="Europe"/>
  </r>
  <r>
    <n v="696001"/>
    <n v="1"/>
    <d v="2016-11-26T00:00:00"/>
    <x v="10"/>
    <s v=""/>
    <n v="258702"/>
    <n v="10"/>
    <n v="83"/>
    <n v="1"/>
    <s v="99.99 "/>
    <n v="99.99"/>
    <x v="0"/>
    <x v="7"/>
    <x v="10"/>
    <x v="2188"/>
    <x v="0"/>
    <s v="North America"/>
  </r>
  <r>
    <n v="696001"/>
    <n v="2"/>
    <d v="2016-11-26T00:00:00"/>
    <x v="10"/>
    <s v=""/>
    <n v="258702"/>
    <n v="10"/>
    <n v="825"/>
    <n v="2"/>
    <s v="13.90 "/>
    <n v="27.8"/>
    <x v="0"/>
    <x v="2"/>
    <x v="0"/>
    <x v="2188"/>
    <x v="0"/>
    <s v="North America"/>
  </r>
  <r>
    <n v="696001"/>
    <n v="3"/>
    <d v="2016-11-26T00:00:00"/>
    <x v="10"/>
    <s v=""/>
    <n v="258702"/>
    <n v="10"/>
    <n v="648"/>
    <n v="1"/>
    <s v="79.00 "/>
    <n v="79"/>
    <x v="0"/>
    <x v="2"/>
    <x v="5"/>
    <x v="2188"/>
    <x v="0"/>
    <s v="North America"/>
  </r>
  <r>
    <n v="696001"/>
    <n v="4"/>
    <d v="2016-11-26T00:00:00"/>
    <x v="10"/>
    <s v=""/>
    <n v="258702"/>
    <n v="10"/>
    <n v="1446"/>
    <n v="3"/>
    <s v="289.00 "/>
    <n v="867"/>
    <x v="0"/>
    <x v="4"/>
    <x v="4"/>
    <x v="2188"/>
    <x v="0"/>
    <s v="North America"/>
  </r>
  <r>
    <n v="696001"/>
    <n v="5"/>
    <d v="2016-11-26T00:00:00"/>
    <x v="10"/>
    <s v=""/>
    <n v="258702"/>
    <n v="10"/>
    <n v="1742"/>
    <n v="5"/>
    <s v="28.00 "/>
    <n v="140"/>
    <x v="0"/>
    <x v="6"/>
    <x v="7"/>
    <x v="2188"/>
    <x v="0"/>
    <s v="North America"/>
  </r>
  <r>
    <n v="696001"/>
    <n v="6"/>
    <d v="2016-11-26T00:00:00"/>
    <x v="10"/>
    <s v=""/>
    <n v="258702"/>
    <n v="10"/>
    <n v="1187"/>
    <n v="2"/>
    <s v="850.00 "/>
    <n v="1700"/>
    <x v="0"/>
    <x v="0"/>
    <x v="2"/>
    <x v="2188"/>
    <x v="0"/>
    <s v="North America"/>
  </r>
  <r>
    <n v="696001"/>
    <n v="7"/>
    <d v="2016-11-26T00:00:00"/>
    <x v="10"/>
    <s v=""/>
    <n v="258702"/>
    <n v="10"/>
    <n v="2115"/>
    <n v="1"/>
    <s v="877.50 "/>
    <n v="877.5"/>
    <x v="0"/>
    <x v="1"/>
    <x v="0"/>
    <x v="2188"/>
    <x v="0"/>
    <s v="North America"/>
  </r>
  <r>
    <n v="696002"/>
    <n v="1"/>
    <d v="2016-11-26T00:00:00"/>
    <x v="10"/>
    <s v=""/>
    <n v="715379"/>
    <n v="28"/>
    <n v="1591"/>
    <n v="1"/>
    <s v="12.66 "/>
    <n v="12.66"/>
    <x v="3"/>
    <x v="5"/>
    <x v="8"/>
    <x v="2189"/>
    <x v="4"/>
    <s v="Europe"/>
  </r>
  <r>
    <n v="696002"/>
    <n v="2"/>
    <d v="2016-11-26T00:00:00"/>
    <x v="10"/>
    <s v=""/>
    <n v="715379"/>
    <n v="28"/>
    <n v="2102"/>
    <n v="1"/>
    <s v="791.00 "/>
    <n v="791"/>
    <x v="3"/>
    <x v="1"/>
    <x v="0"/>
    <x v="2189"/>
    <x v="4"/>
    <s v="Europe"/>
  </r>
  <r>
    <n v="696003"/>
    <n v="1"/>
    <d v="2016-11-26T00:00:00"/>
    <x v="10"/>
    <s v=""/>
    <n v="2065494"/>
    <n v="44"/>
    <n v="1715"/>
    <n v="4"/>
    <s v="70.13 "/>
    <n v="280.52"/>
    <x v="1"/>
    <x v="6"/>
    <x v="7"/>
    <x v="2190"/>
    <x v="1"/>
    <s v="North America"/>
  </r>
  <r>
    <n v="696003"/>
    <n v="2"/>
    <d v="2016-11-26T00:00:00"/>
    <x v="10"/>
    <s v=""/>
    <n v="2065494"/>
    <n v="44"/>
    <n v="2505"/>
    <n v="1"/>
    <s v="9.99 "/>
    <n v="9.99"/>
    <x v="1"/>
    <x v="4"/>
    <x v="0"/>
    <x v="2190"/>
    <x v="1"/>
    <s v="North America"/>
  </r>
  <r>
    <n v="696003"/>
    <n v="3"/>
    <d v="2016-11-26T00:00:00"/>
    <x v="10"/>
    <s v=""/>
    <n v="2065494"/>
    <n v="44"/>
    <n v="489"/>
    <n v="2"/>
    <s v="819.00 "/>
    <n v="1638"/>
    <x v="1"/>
    <x v="2"/>
    <x v="3"/>
    <x v="2190"/>
    <x v="1"/>
    <s v="North America"/>
  </r>
  <r>
    <n v="696003"/>
    <n v="4"/>
    <d v="2016-11-26T00:00:00"/>
    <x v="10"/>
    <s v=""/>
    <n v="2065494"/>
    <n v="44"/>
    <n v="1484"/>
    <n v="1"/>
    <s v="208.00 "/>
    <n v="208"/>
    <x v="1"/>
    <x v="4"/>
    <x v="4"/>
    <x v="2190"/>
    <x v="1"/>
    <s v="North America"/>
  </r>
  <r>
    <n v="696004"/>
    <n v="1"/>
    <d v="2016-11-26T00:00:00"/>
    <x v="10"/>
    <s v=""/>
    <n v="609715"/>
    <n v="15"/>
    <n v="2112"/>
    <n v="2"/>
    <s v="791.00 "/>
    <n v="1582"/>
    <x v="3"/>
    <x v="1"/>
    <x v="0"/>
    <x v="2191"/>
    <x v="5"/>
    <s v="Europe"/>
  </r>
  <r>
    <n v="696005"/>
    <n v="1"/>
    <d v="2016-11-26T00:00:00"/>
    <x v="10"/>
    <s v=""/>
    <n v="1233925"/>
    <n v="57"/>
    <n v="2510"/>
    <n v="2"/>
    <s v="4.06 "/>
    <n v="8.1199999999999992"/>
    <x v="1"/>
    <x v="4"/>
    <x v="0"/>
    <x v="2192"/>
    <x v="1"/>
    <s v="North America"/>
  </r>
  <r>
    <n v="696006"/>
    <n v="1"/>
    <d v="2016-11-26T00:00:00"/>
    <x v="10"/>
    <s v="12/03/2016"/>
    <n v="1337241"/>
    <n v="0"/>
    <n v="445"/>
    <n v="1"/>
    <s v="559.00 "/>
    <n v="559"/>
    <x v="1"/>
    <x v="2"/>
    <x v="6"/>
    <x v="2193"/>
    <x v="1"/>
    <s v="North America"/>
  </r>
  <r>
    <n v="696006"/>
    <n v="2"/>
    <d v="2016-11-26T00:00:00"/>
    <x v="10"/>
    <s v="12/03/2016"/>
    <n v="1337241"/>
    <n v="0"/>
    <n v="1728"/>
    <n v="4"/>
    <s v="79.80 "/>
    <n v="319.2"/>
    <x v="1"/>
    <x v="6"/>
    <x v="7"/>
    <x v="2193"/>
    <x v="1"/>
    <s v="North America"/>
  </r>
  <r>
    <n v="696007"/>
    <n v="1"/>
    <d v="2016-11-26T00:00:00"/>
    <x v="10"/>
    <s v=""/>
    <n v="744667"/>
    <n v="29"/>
    <n v="141"/>
    <n v="1"/>
    <s v="299.99 "/>
    <n v="299.99"/>
    <x v="3"/>
    <x v="3"/>
    <x v="3"/>
    <x v="2194"/>
    <x v="4"/>
    <s v="Europe"/>
  </r>
  <r>
    <n v="696007"/>
    <n v="2"/>
    <d v="2016-11-26T00:00:00"/>
    <x v="10"/>
    <s v=""/>
    <n v="744667"/>
    <n v="29"/>
    <n v="2103"/>
    <n v="3"/>
    <s v="508.00 "/>
    <n v="1524"/>
    <x v="3"/>
    <x v="1"/>
    <x v="0"/>
    <x v="2194"/>
    <x v="4"/>
    <s v="Europe"/>
  </r>
  <r>
    <n v="696007"/>
    <n v="3"/>
    <d v="2016-11-26T00:00:00"/>
    <x v="10"/>
    <s v=""/>
    <n v="744667"/>
    <n v="29"/>
    <n v="117"/>
    <n v="1"/>
    <s v="169.99 "/>
    <n v="169.99"/>
    <x v="3"/>
    <x v="3"/>
    <x v="3"/>
    <x v="2194"/>
    <x v="4"/>
    <s v="Europe"/>
  </r>
  <r>
    <n v="696008"/>
    <n v="1"/>
    <d v="2016-11-26T00:00:00"/>
    <x v="10"/>
    <s v=""/>
    <n v="1155899"/>
    <n v="42"/>
    <n v="1058"/>
    <n v="1"/>
    <s v="312.00 "/>
    <n v="312"/>
    <x v="2"/>
    <x v="0"/>
    <x v="1"/>
    <x v="1854"/>
    <x v="2"/>
    <s v="Europe"/>
  </r>
  <r>
    <n v="696008"/>
    <n v="2"/>
    <d v="2016-11-26T00:00:00"/>
    <x v="10"/>
    <s v=""/>
    <n v="1155899"/>
    <n v="42"/>
    <n v="60"/>
    <n v="1"/>
    <s v="156.00 "/>
    <n v="156"/>
    <x v="2"/>
    <x v="7"/>
    <x v="6"/>
    <x v="1854"/>
    <x v="2"/>
    <s v="Europe"/>
  </r>
  <r>
    <n v="696008"/>
    <n v="3"/>
    <d v="2016-11-26T00:00:00"/>
    <x v="10"/>
    <s v=""/>
    <n v="1155899"/>
    <n v="42"/>
    <n v="1987"/>
    <n v="2"/>
    <s v="99.99 "/>
    <n v="199.98"/>
    <x v="2"/>
    <x v="1"/>
    <x v="2"/>
    <x v="1854"/>
    <x v="2"/>
    <s v="Europe"/>
  </r>
  <r>
    <n v="696009"/>
    <n v="1"/>
    <d v="2016-11-26T00:00:00"/>
    <x v="10"/>
    <s v=""/>
    <n v="1098793"/>
    <n v="40"/>
    <n v="69"/>
    <n v="3"/>
    <s v="25.69 "/>
    <n v="77.070000000000007"/>
    <x v="2"/>
    <x v="7"/>
    <x v="10"/>
    <x v="1825"/>
    <x v="2"/>
    <s v="Europe"/>
  </r>
  <r>
    <n v="696009"/>
    <n v="2"/>
    <d v="2016-11-26T00:00:00"/>
    <x v="10"/>
    <s v=""/>
    <n v="1098793"/>
    <n v="40"/>
    <n v="1577"/>
    <n v="8"/>
    <s v="219.00 "/>
    <n v="1752"/>
    <x v="2"/>
    <x v="5"/>
    <x v="8"/>
    <x v="1825"/>
    <x v="2"/>
    <s v="Europe"/>
  </r>
  <r>
    <n v="696011"/>
    <n v="1"/>
    <d v="2016-11-26T00:00:00"/>
    <x v="10"/>
    <s v=""/>
    <n v="799260"/>
    <n v="29"/>
    <n v="1797"/>
    <n v="6"/>
    <s v="43.00 "/>
    <n v="258"/>
    <x v="3"/>
    <x v="6"/>
    <x v="7"/>
    <x v="2195"/>
    <x v="4"/>
    <s v="Europe"/>
  </r>
  <r>
    <n v="696012"/>
    <n v="1"/>
    <d v="2016-11-26T00:00:00"/>
    <x v="10"/>
    <s v=""/>
    <n v="1533574"/>
    <n v="65"/>
    <n v="1643"/>
    <n v="5"/>
    <s v="57.88 "/>
    <n v="289.40000000000003"/>
    <x v="1"/>
    <x v="5"/>
    <x v="0"/>
    <x v="2196"/>
    <x v="1"/>
    <s v="North America"/>
  </r>
  <r>
    <n v="696012"/>
    <n v="2"/>
    <d v="2016-11-26T00:00:00"/>
    <x v="10"/>
    <s v=""/>
    <n v="1533574"/>
    <n v="65"/>
    <n v="1653"/>
    <n v="1"/>
    <s v="109.99 "/>
    <n v="109.99"/>
    <x v="1"/>
    <x v="5"/>
    <x v="0"/>
    <x v="2196"/>
    <x v="1"/>
    <s v="North America"/>
  </r>
  <r>
    <n v="696012"/>
    <n v="3"/>
    <d v="2016-11-26T00:00:00"/>
    <x v="10"/>
    <s v=""/>
    <n v="1533574"/>
    <n v="65"/>
    <n v="424"/>
    <n v="2"/>
    <s v="269.95 "/>
    <n v="539.9"/>
    <x v="1"/>
    <x v="2"/>
    <x v="3"/>
    <x v="2196"/>
    <x v="1"/>
    <s v="North America"/>
  </r>
  <r>
    <n v="696012"/>
    <n v="4"/>
    <d v="2016-11-26T00:00:00"/>
    <x v="10"/>
    <s v=""/>
    <n v="1533574"/>
    <n v="65"/>
    <n v="1642"/>
    <n v="5"/>
    <s v="57.88 "/>
    <n v="289.40000000000003"/>
    <x v="1"/>
    <x v="5"/>
    <x v="0"/>
    <x v="2196"/>
    <x v="1"/>
    <s v="North America"/>
  </r>
  <r>
    <n v="696013"/>
    <n v="1"/>
    <d v="2016-11-26T00:00:00"/>
    <x v="10"/>
    <s v=""/>
    <n v="461824"/>
    <n v="23"/>
    <n v="2166"/>
    <n v="3"/>
    <s v="445.00 "/>
    <n v="1335"/>
    <x v="3"/>
    <x v="1"/>
    <x v="2"/>
    <x v="2197"/>
    <x v="6"/>
    <s v="Europe"/>
  </r>
  <r>
    <n v="696014"/>
    <n v="1"/>
    <d v="2016-11-26T00:00:00"/>
    <x v="10"/>
    <s v=""/>
    <n v="1990343"/>
    <n v="55"/>
    <n v="527"/>
    <n v="4"/>
    <s v="99.00 "/>
    <n v="396"/>
    <x v="1"/>
    <x v="2"/>
    <x v="6"/>
    <x v="2198"/>
    <x v="1"/>
    <s v="North America"/>
  </r>
  <r>
    <n v="696014"/>
    <n v="2"/>
    <d v="2016-11-26T00:00:00"/>
    <x v="10"/>
    <s v=""/>
    <n v="1990343"/>
    <n v="55"/>
    <n v="418"/>
    <n v="3"/>
    <s v="269.95 "/>
    <n v="809.84999999999991"/>
    <x v="1"/>
    <x v="2"/>
    <x v="3"/>
    <x v="2198"/>
    <x v="1"/>
    <s v="North America"/>
  </r>
  <r>
    <n v="696014"/>
    <n v="3"/>
    <d v="2016-11-26T00:00:00"/>
    <x v="10"/>
    <s v=""/>
    <n v="1990343"/>
    <n v="55"/>
    <n v="459"/>
    <n v="1"/>
    <s v="269.90 "/>
    <n v="269.89999999999998"/>
    <x v="1"/>
    <x v="2"/>
    <x v="6"/>
    <x v="2198"/>
    <x v="1"/>
    <s v="North America"/>
  </r>
  <r>
    <n v="696014"/>
    <n v="4"/>
    <d v="2016-11-26T00:00:00"/>
    <x v="10"/>
    <s v=""/>
    <n v="1990343"/>
    <n v="55"/>
    <n v="2494"/>
    <n v="2"/>
    <s v="2.94 "/>
    <n v="5.88"/>
    <x v="1"/>
    <x v="4"/>
    <x v="0"/>
    <x v="2198"/>
    <x v="1"/>
    <s v="North America"/>
  </r>
  <r>
    <n v="696014"/>
    <n v="5"/>
    <d v="2016-11-26T00:00:00"/>
    <x v="10"/>
    <s v=""/>
    <n v="1990343"/>
    <n v="55"/>
    <n v="1460"/>
    <n v="2"/>
    <s v="300.00 "/>
    <n v="600"/>
    <x v="1"/>
    <x v="4"/>
    <x v="0"/>
    <x v="2198"/>
    <x v="1"/>
    <s v="North America"/>
  </r>
  <r>
    <n v="696014"/>
    <n v="6"/>
    <d v="2016-11-26T00:00:00"/>
    <x v="10"/>
    <s v=""/>
    <n v="1990343"/>
    <n v="55"/>
    <n v="2094"/>
    <n v="1"/>
    <s v="257.50 "/>
    <n v="257.5"/>
    <x v="1"/>
    <x v="1"/>
    <x v="0"/>
    <x v="2198"/>
    <x v="1"/>
    <s v="North America"/>
  </r>
  <r>
    <n v="697000"/>
    <n v="1"/>
    <d v="2016-11-27T00:00:00"/>
    <x v="10"/>
    <s v="12/09/2016"/>
    <n v="1139316"/>
    <n v="0"/>
    <n v="1289"/>
    <n v="3"/>
    <s v="77.99 "/>
    <n v="233.96999999999997"/>
    <x v="2"/>
    <x v="0"/>
    <x v="0"/>
    <x v="1940"/>
    <x v="2"/>
    <s v="Europe"/>
  </r>
  <r>
    <n v="697000"/>
    <n v="2"/>
    <d v="2016-11-27T00:00:00"/>
    <x v="10"/>
    <s v="12/09/2016"/>
    <n v="1139316"/>
    <n v="0"/>
    <n v="89"/>
    <n v="3"/>
    <s v="149.99 "/>
    <n v="449.97"/>
    <x v="2"/>
    <x v="7"/>
    <x v="10"/>
    <x v="1940"/>
    <x v="2"/>
    <s v="Europe"/>
  </r>
  <r>
    <n v="698000"/>
    <n v="1"/>
    <d v="2016-11-28T00:00:00"/>
    <x v="10"/>
    <s v="12/07/2016"/>
    <n v="1880406"/>
    <n v="0"/>
    <n v="1686"/>
    <n v="3"/>
    <s v="6.99 "/>
    <n v="20.97"/>
    <x v="1"/>
    <x v="6"/>
    <x v="8"/>
    <x v="1364"/>
    <x v="1"/>
    <s v="North America"/>
  </r>
  <r>
    <n v="698000"/>
    <n v="2"/>
    <d v="2016-11-28T00:00:00"/>
    <x v="10"/>
    <s v="12/07/2016"/>
    <n v="1880406"/>
    <n v="0"/>
    <n v="2475"/>
    <n v="6"/>
    <s v="29.99 "/>
    <n v="179.94"/>
    <x v="1"/>
    <x v="1"/>
    <x v="9"/>
    <x v="1364"/>
    <x v="1"/>
    <s v="North America"/>
  </r>
  <r>
    <n v="698000"/>
    <n v="3"/>
    <d v="2016-11-28T00:00:00"/>
    <x v="10"/>
    <s v="12/07/2016"/>
    <n v="1880406"/>
    <n v="0"/>
    <n v="1435"/>
    <n v="2"/>
    <s v="293.00 "/>
    <n v="586"/>
    <x v="1"/>
    <x v="4"/>
    <x v="4"/>
    <x v="1364"/>
    <x v="1"/>
    <s v="North America"/>
  </r>
  <r>
    <n v="698000"/>
    <n v="4"/>
    <d v="2016-11-28T00:00:00"/>
    <x v="10"/>
    <s v="12/07/2016"/>
    <n v="1880406"/>
    <n v="0"/>
    <n v="586"/>
    <n v="9"/>
    <s v="109.00 "/>
    <n v="981"/>
    <x v="1"/>
    <x v="2"/>
    <x v="0"/>
    <x v="1364"/>
    <x v="1"/>
    <s v="North America"/>
  </r>
  <r>
    <n v="698001"/>
    <n v="1"/>
    <d v="2016-11-28T00:00:00"/>
    <x v="10"/>
    <s v="12/04/2016"/>
    <n v="1242463"/>
    <n v="0"/>
    <n v="132"/>
    <n v="3"/>
    <s v="200.00 "/>
    <n v="600"/>
    <x v="1"/>
    <x v="3"/>
    <x v="3"/>
    <x v="2199"/>
    <x v="1"/>
    <s v="North America"/>
  </r>
  <r>
    <n v="698003"/>
    <n v="1"/>
    <d v="2016-11-28T00:00:00"/>
    <x v="10"/>
    <s v=""/>
    <n v="622740"/>
    <n v="14"/>
    <n v="1779"/>
    <n v="1"/>
    <s v="43.00 "/>
    <n v="43"/>
    <x v="3"/>
    <x v="6"/>
    <x v="7"/>
    <x v="183"/>
    <x v="5"/>
    <s v="Europe"/>
  </r>
  <r>
    <n v="698003"/>
    <n v="2"/>
    <d v="2016-11-28T00:00:00"/>
    <x v="10"/>
    <s v=""/>
    <n v="622740"/>
    <n v="14"/>
    <n v="439"/>
    <n v="2"/>
    <s v="559.00 "/>
    <n v="1118"/>
    <x v="3"/>
    <x v="2"/>
    <x v="6"/>
    <x v="183"/>
    <x v="5"/>
    <s v="Europe"/>
  </r>
  <r>
    <n v="698003"/>
    <n v="3"/>
    <d v="2016-11-28T00:00:00"/>
    <x v="10"/>
    <s v=""/>
    <n v="622740"/>
    <n v="14"/>
    <n v="1645"/>
    <n v="5"/>
    <s v="57.88 "/>
    <n v="289.40000000000003"/>
    <x v="3"/>
    <x v="5"/>
    <x v="0"/>
    <x v="183"/>
    <x v="5"/>
    <s v="Europe"/>
  </r>
  <r>
    <n v="698004"/>
    <n v="1"/>
    <d v="2016-11-28T00:00:00"/>
    <x v="10"/>
    <s v="12/04/2016"/>
    <n v="1440349"/>
    <n v="0"/>
    <n v="2092"/>
    <n v="2"/>
    <s v="791.00 "/>
    <n v="1582"/>
    <x v="1"/>
    <x v="1"/>
    <x v="0"/>
    <x v="2200"/>
    <x v="1"/>
    <s v="North America"/>
  </r>
  <r>
    <n v="698004"/>
    <n v="2"/>
    <d v="2016-11-28T00:00:00"/>
    <x v="10"/>
    <s v="12/04/2016"/>
    <n v="1440349"/>
    <n v="0"/>
    <n v="1750"/>
    <n v="1"/>
    <s v="109.00 "/>
    <n v="109"/>
    <x v="1"/>
    <x v="6"/>
    <x v="7"/>
    <x v="2200"/>
    <x v="1"/>
    <s v="North America"/>
  </r>
  <r>
    <n v="698004"/>
    <n v="3"/>
    <d v="2016-11-28T00:00:00"/>
    <x v="10"/>
    <s v="12/04/2016"/>
    <n v="1440349"/>
    <n v="0"/>
    <n v="173"/>
    <n v="2"/>
    <s v="89.90 "/>
    <n v="179.8"/>
    <x v="1"/>
    <x v="3"/>
    <x v="8"/>
    <x v="2200"/>
    <x v="1"/>
    <s v="North America"/>
  </r>
  <r>
    <n v="698005"/>
    <n v="1"/>
    <d v="2016-11-28T00:00:00"/>
    <x v="10"/>
    <s v=""/>
    <n v="1190513"/>
    <n v="39"/>
    <n v="82"/>
    <n v="2"/>
    <s v="40.55 "/>
    <n v="81.099999999999994"/>
    <x v="2"/>
    <x v="7"/>
    <x v="10"/>
    <x v="2201"/>
    <x v="2"/>
    <s v="Europe"/>
  </r>
  <r>
    <n v="698005"/>
    <n v="2"/>
    <d v="2016-11-28T00:00:00"/>
    <x v="10"/>
    <s v=""/>
    <n v="1190513"/>
    <n v="39"/>
    <n v="1460"/>
    <n v="1"/>
    <s v="300.00 "/>
    <n v="300"/>
    <x v="2"/>
    <x v="4"/>
    <x v="0"/>
    <x v="2201"/>
    <x v="2"/>
    <s v="Europe"/>
  </r>
  <r>
    <n v="698006"/>
    <n v="1"/>
    <d v="2016-11-28T00:00:00"/>
    <x v="10"/>
    <s v=""/>
    <n v="1652808"/>
    <n v="44"/>
    <n v="1561"/>
    <n v="2"/>
    <s v="402.00 "/>
    <n v="804"/>
    <x v="1"/>
    <x v="4"/>
    <x v="4"/>
    <x v="2202"/>
    <x v="1"/>
    <s v="North America"/>
  </r>
  <r>
    <n v="698006"/>
    <n v="2"/>
    <d v="2016-11-28T00:00:00"/>
    <x v="10"/>
    <s v=""/>
    <n v="1652808"/>
    <n v="44"/>
    <n v="475"/>
    <n v="3"/>
    <s v="819.00 "/>
    <n v="2457"/>
    <x v="1"/>
    <x v="2"/>
    <x v="5"/>
    <x v="2202"/>
    <x v="1"/>
    <s v="North America"/>
  </r>
  <r>
    <n v="699000"/>
    <n v="1"/>
    <d v="2016-11-29T00:00:00"/>
    <x v="10"/>
    <s v=""/>
    <n v="1489110"/>
    <n v="55"/>
    <n v="1524"/>
    <n v="1"/>
    <s v="330.00 "/>
    <n v="330"/>
    <x v="1"/>
    <x v="4"/>
    <x v="4"/>
    <x v="2203"/>
    <x v="1"/>
    <s v="North America"/>
  </r>
  <r>
    <n v="699002"/>
    <n v="1"/>
    <d v="2016-11-29T00:00:00"/>
    <x v="10"/>
    <s v=""/>
    <n v="841852"/>
    <n v="31"/>
    <n v="1642"/>
    <n v="2"/>
    <s v="57.88 "/>
    <n v="115.76"/>
    <x v="3"/>
    <x v="5"/>
    <x v="0"/>
    <x v="2204"/>
    <x v="3"/>
    <s v="Europe"/>
  </r>
  <r>
    <n v="699002"/>
    <n v="2"/>
    <d v="2016-11-29T00:00:00"/>
    <x v="10"/>
    <s v=""/>
    <n v="841852"/>
    <n v="31"/>
    <n v="716"/>
    <n v="5"/>
    <s v="209.00 "/>
    <n v="1045"/>
    <x v="3"/>
    <x v="2"/>
    <x v="5"/>
    <x v="2204"/>
    <x v="3"/>
    <s v="Europe"/>
  </r>
  <r>
    <n v="699002"/>
    <n v="3"/>
    <d v="2016-11-29T00:00:00"/>
    <x v="10"/>
    <s v=""/>
    <n v="841852"/>
    <n v="31"/>
    <n v="1465"/>
    <n v="2"/>
    <s v="199.00 "/>
    <n v="398"/>
    <x v="3"/>
    <x v="4"/>
    <x v="0"/>
    <x v="2204"/>
    <x v="3"/>
    <s v="Europe"/>
  </r>
  <r>
    <n v="699002"/>
    <n v="4"/>
    <d v="2016-11-29T00:00:00"/>
    <x v="10"/>
    <s v=""/>
    <n v="841852"/>
    <n v="31"/>
    <n v="1659"/>
    <n v="4"/>
    <s v="259.99 "/>
    <n v="1039.96"/>
    <x v="3"/>
    <x v="5"/>
    <x v="0"/>
    <x v="2204"/>
    <x v="3"/>
    <s v="Europe"/>
  </r>
  <r>
    <n v="699002"/>
    <n v="5"/>
    <d v="2016-11-29T00:00:00"/>
    <x v="10"/>
    <s v=""/>
    <n v="841852"/>
    <n v="31"/>
    <n v="1662"/>
    <n v="1"/>
    <s v="6.99 "/>
    <n v="6.99"/>
    <x v="3"/>
    <x v="6"/>
    <x v="7"/>
    <x v="2204"/>
    <x v="3"/>
    <s v="Europe"/>
  </r>
  <r>
    <n v="699002"/>
    <n v="6"/>
    <d v="2016-11-29T00:00:00"/>
    <x v="10"/>
    <s v=""/>
    <n v="841852"/>
    <n v="31"/>
    <n v="2506"/>
    <n v="3"/>
    <s v="4.74 "/>
    <n v="14.22"/>
    <x v="3"/>
    <x v="4"/>
    <x v="0"/>
    <x v="2204"/>
    <x v="3"/>
    <s v="Europe"/>
  </r>
  <r>
    <n v="699003"/>
    <n v="1"/>
    <d v="2016-11-29T00:00:00"/>
    <x v="10"/>
    <s v=""/>
    <n v="291325"/>
    <n v="8"/>
    <n v="2317"/>
    <n v="2"/>
    <s v="29.99 "/>
    <n v="59.98"/>
    <x v="0"/>
    <x v="1"/>
    <x v="9"/>
    <x v="2205"/>
    <x v="0"/>
    <s v="North America"/>
  </r>
  <r>
    <n v="699003"/>
    <n v="2"/>
    <d v="2016-11-29T00:00:00"/>
    <x v="10"/>
    <s v=""/>
    <n v="291325"/>
    <n v="8"/>
    <n v="726"/>
    <n v="9"/>
    <s v="147.00 "/>
    <n v="1323"/>
    <x v="0"/>
    <x v="2"/>
    <x v="5"/>
    <x v="2205"/>
    <x v="0"/>
    <s v="North America"/>
  </r>
  <r>
    <n v="699003"/>
    <n v="3"/>
    <d v="2016-11-29T00:00:00"/>
    <x v="10"/>
    <s v=""/>
    <n v="291325"/>
    <n v="8"/>
    <n v="1528"/>
    <n v="4"/>
    <s v="302.00 "/>
    <n v="1208"/>
    <x v="0"/>
    <x v="4"/>
    <x v="4"/>
    <x v="2205"/>
    <x v="0"/>
    <s v="North America"/>
  </r>
  <r>
    <n v="699003"/>
    <n v="4"/>
    <d v="2016-11-29T00:00:00"/>
    <x v="10"/>
    <s v=""/>
    <n v="291325"/>
    <n v="8"/>
    <n v="177"/>
    <n v="2"/>
    <s v="56.90 "/>
    <n v="113.8"/>
    <x v="0"/>
    <x v="3"/>
    <x v="8"/>
    <x v="2205"/>
    <x v="0"/>
    <s v="North America"/>
  </r>
  <r>
    <n v="699004"/>
    <n v="1"/>
    <d v="2016-11-29T00:00:00"/>
    <x v="10"/>
    <s v=""/>
    <n v="1100341"/>
    <n v="36"/>
    <n v="964"/>
    <n v="1"/>
    <s v="290.00 "/>
    <n v="290"/>
    <x v="2"/>
    <x v="0"/>
    <x v="1"/>
    <x v="1806"/>
    <x v="2"/>
    <s v="Europe"/>
  </r>
  <r>
    <n v="699004"/>
    <n v="2"/>
    <d v="2016-11-29T00:00:00"/>
    <x v="10"/>
    <s v=""/>
    <n v="1100341"/>
    <n v="36"/>
    <n v="423"/>
    <n v="1"/>
    <s v="599.00 "/>
    <n v="599"/>
    <x v="2"/>
    <x v="2"/>
    <x v="3"/>
    <x v="1806"/>
    <x v="2"/>
    <s v="Europe"/>
  </r>
  <r>
    <n v="699004"/>
    <n v="3"/>
    <d v="2016-11-29T00:00:00"/>
    <x v="10"/>
    <s v=""/>
    <n v="1100341"/>
    <n v="36"/>
    <n v="49"/>
    <n v="1"/>
    <s v="199.95 "/>
    <n v="199.95"/>
    <x v="2"/>
    <x v="7"/>
    <x v="6"/>
    <x v="1806"/>
    <x v="2"/>
    <s v="Europe"/>
  </r>
  <r>
    <n v="699004"/>
    <n v="4"/>
    <d v="2016-11-29T00:00:00"/>
    <x v="10"/>
    <s v=""/>
    <n v="1100341"/>
    <n v="36"/>
    <n v="3"/>
    <n v="7"/>
    <s v="14.52 "/>
    <n v="101.64"/>
    <x v="2"/>
    <x v="7"/>
    <x v="0"/>
    <x v="1806"/>
    <x v="2"/>
    <s v="Europe"/>
  </r>
  <r>
    <n v="699005"/>
    <n v="1"/>
    <d v="2016-11-29T00:00:00"/>
    <x v="10"/>
    <s v=""/>
    <n v="1561454"/>
    <n v="44"/>
    <n v="449"/>
    <n v="10"/>
    <s v="349.00 "/>
    <n v="3490"/>
    <x v="1"/>
    <x v="2"/>
    <x v="6"/>
    <x v="2206"/>
    <x v="1"/>
    <s v="North America"/>
  </r>
  <r>
    <n v="699005"/>
    <n v="2"/>
    <d v="2016-11-29T00:00:00"/>
    <x v="10"/>
    <s v=""/>
    <n v="1561454"/>
    <n v="44"/>
    <n v="2108"/>
    <n v="4"/>
    <s v="508.00 "/>
    <n v="2032"/>
    <x v="1"/>
    <x v="1"/>
    <x v="0"/>
    <x v="2206"/>
    <x v="1"/>
    <s v="North America"/>
  </r>
  <r>
    <n v="699005"/>
    <n v="3"/>
    <d v="2016-11-29T00:00:00"/>
    <x v="10"/>
    <s v=""/>
    <n v="1561454"/>
    <n v="44"/>
    <n v="681"/>
    <n v="1"/>
    <s v="121.00 "/>
    <n v="121"/>
    <x v="1"/>
    <x v="2"/>
    <x v="5"/>
    <x v="2206"/>
    <x v="1"/>
    <s v="North America"/>
  </r>
  <r>
    <n v="699005"/>
    <n v="4"/>
    <d v="2016-11-29T00:00:00"/>
    <x v="10"/>
    <s v=""/>
    <n v="1561454"/>
    <n v="44"/>
    <n v="610"/>
    <n v="2"/>
    <s v="109.00 "/>
    <n v="218"/>
    <x v="1"/>
    <x v="2"/>
    <x v="0"/>
    <x v="2206"/>
    <x v="1"/>
    <s v="North America"/>
  </r>
  <r>
    <n v="699005"/>
    <n v="5"/>
    <d v="2016-11-29T00:00:00"/>
    <x v="10"/>
    <s v=""/>
    <n v="1561454"/>
    <n v="44"/>
    <n v="427"/>
    <n v="1"/>
    <s v="469.00 "/>
    <n v="469"/>
    <x v="1"/>
    <x v="2"/>
    <x v="3"/>
    <x v="2206"/>
    <x v="1"/>
    <s v="North America"/>
  </r>
  <r>
    <n v="699005"/>
    <n v="6"/>
    <d v="2016-11-29T00:00:00"/>
    <x v="10"/>
    <s v=""/>
    <n v="1561454"/>
    <n v="44"/>
    <n v="2114"/>
    <n v="2"/>
    <s v="257.50 "/>
    <n v="515"/>
    <x v="1"/>
    <x v="1"/>
    <x v="0"/>
    <x v="2206"/>
    <x v="1"/>
    <s v="North America"/>
  </r>
  <r>
    <n v="699006"/>
    <n v="1"/>
    <d v="2016-11-29T00:00:00"/>
    <x v="10"/>
    <s v=""/>
    <n v="1563279"/>
    <n v="59"/>
    <n v="451"/>
    <n v="4"/>
    <s v="559.00 "/>
    <n v="2236"/>
    <x v="1"/>
    <x v="2"/>
    <x v="6"/>
    <x v="2207"/>
    <x v="1"/>
    <s v="North America"/>
  </r>
  <r>
    <n v="699006"/>
    <n v="2"/>
    <d v="2016-11-29T00:00:00"/>
    <x v="10"/>
    <s v=""/>
    <n v="1563279"/>
    <n v="59"/>
    <n v="441"/>
    <n v="4"/>
    <s v="229.90 "/>
    <n v="919.6"/>
    <x v="1"/>
    <x v="2"/>
    <x v="6"/>
    <x v="2207"/>
    <x v="1"/>
    <s v="North America"/>
  </r>
  <r>
    <n v="699006"/>
    <n v="3"/>
    <d v="2016-11-29T00:00:00"/>
    <x v="10"/>
    <s v=""/>
    <n v="1563279"/>
    <n v="59"/>
    <n v="62"/>
    <n v="2"/>
    <s v="181.00 "/>
    <n v="362"/>
    <x v="1"/>
    <x v="7"/>
    <x v="6"/>
    <x v="2207"/>
    <x v="1"/>
    <s v="North America"/>
  </r>
  <r>
    <n v="699007"/>
    <n v="1"/>
    <d v="2016-11-29T00:00:00"/>
    <x v="10"/>
    <s v=""/>
    <n v="340427"/>
    <n v="8"/>
    <n v="1045"/>
    <n v="3"/>
    <s v="588.00 "/>
    <n v="1764"/>
    <x v="0"/>
    <x v="0"/>
    <x v="1"/>
    <x v="2208"/>
    <x v="0"/>
    <s v="North America"/>
  </r>
  <r>
    <n v="699008"/>
    <n v="1"/>
    <d v="2016-11-29T00:00:00"/>
    <x v="10"/>
    <s v=""/>
    <n v="2091158"/>
    <n v="55"/>
    <n v="1822"/>
    <n v="3"/>
    <s v="32.00 "/>
    <n v="96"/>
    <x v="1"/>
    <x v="6"/>
    <x v="7"/>
    <x v="2209"/>
    <x v="1"/>
    <s v="North America"/>
  </r>
  <r>
    <n v="700000"/>
    <n v="1"/>
    <d v="2016-11-30T00:00:00"/>
    <x v="10"/>
    <s v=""/>
    <n v="1923504"/>
    <n v="47"/>
    <n v="1906"/>
    <n v="7"/>
    <s v="299.99 "/>
    <n v="2099.9300000000003"/>
    <x v="1"/>
    <x v="1"/>
    <x v="2"/>
    <x v="2210"/>
    <x v="1"/>
    <s v="North America"/>
  </r>
  <r>
    <n v="700000"/>
    <n v="2"/>
    <d v="2016-11-30T00:00:00"/>
    <x v="10"/>
    <s v=""/>
    <n v="1923504"/>
    <n v="47"/>
    <n v="446"/>
    <n v="4"/>
    <s v="219.95 "/>
    <n v="879.8"/>
    <x v="1"/>
    <x v="2"/>
    <x v="6"/>
    <x v="2210"/>
    <x v="1"/>
    <s v="North America"/>
  </r>
  <r>
    <n v="700000"/>
    <n v="3"/>
    <d v="2016-11-30T00:00:00"/>
    <x v="10"/>
    <s v=""/>
    <n v="1923504"/>
    <n v="47"/>
    <n v="1635"/>
    <n v="5"/>
    <s v="22.89 "/>
    <n v="114.45"/>
    <x v="1"/>
    <x v="5"/>
    <x v="0"/>
    <x v="2210"/>
    <x v="1"/>
    <s v="North America"/>
  </r>
  <r>
    <n v="700000"/>
    <n v="4"/>
    <d v="2016-11-30T00:00:00"/>
    <x v="10"/>
    <s v=""/>
    <n v="1923504"/>
    <n v="47"/>
    <n v="2506"/>
    <n v="1"/>
    <s v="4.74 "/>
    <n v="4.74"/>
    <x v="1"/>
    <x v="4"/>
    <x v="0"/>
    <x v="2210"/>
    <x v="1"/>
    <s v="North America"/>
  </r>
  <r>
    <n v="700000"/>
    <n v="5"/>
    <d v="2016-11-30T00:00:00"/>
    <x v="10"/>
    <s v=""/>
    <n v="1923504"/>
    <n v="47"/>
    <n v="2512"/>
    <n v="1"/>
    <s v="129.99 "/>
    <n v="129.99"/>
    <x v="1"/>
    <x v="4"/>
    <x v="0"/>
    <x v="2210"/>
    <x v="1"/>
    <s v="North America"/>
  </r>
  <r>
    <n v="700000"/>
    <n v="6"/>
    <d v="2016-11-30T00:00:00"/>
    <x v="10"/>
    <s v=""/>
    <n v="1923504"/>
    <n v="47"/>
    <n v="1604"/>
    <n v="1"/>
    <s v="259.99 "/>
    <n v="259.99"/>
    <x v="1"/>
    <x v="5"/>
    <x v="8"/>
    <x v="2210"/>
    <x v="1"/>
    <s v="North America"/>
  </r>
  <r>
    <n v="700000"/>
    <n v="7"/>
    <d v="2016-11-30T00:00:00"/>
    <x v="10"/>
    <s v=""/>
    <n v="1923504"/>
    <n v="47"/>
    <n v="1682"/>
    <n v="2"/>
    <s v="8.99 "/>
    <n v="17.98"/>
    <x v="1"/>
    <x v="6"/>
    <x v="7"/>
    <x v="2210"/>
    <x v="1"/>
    <s v="North America"/>
  </r>
  <r>
    <n v="700001"/>
    <n v="1"/>
    <d v="2016-11-30T00:00:00"/>
    <x v="10"/>
    <s v=""/>
    <n v="2055087"/>
    <n v="43"/>
    <n v="46"/>
    <n v="10"/>
    <s v="149.95 "/>
    <n v="1499.5"/>
    <x v="1"/>
    <x v="7"/>
    <x v="6"/>
    <x v="2211"/>
    <x v="1"/>
    <s v="North America"/>
  </r>
  <r>
    <n v="700003"/>
    <n v="1"/>
    <d v="2016-11-30T00:00:00"/>
    <x v="10"/>
    <s v=""/>
    <n v="1353804"/>
    <n v="64"/>
    <n v="82"/>
    <n v="1"/>
    <s v="40.55 "/>
    <n v="40.549999999999997"/>
    <x v="1"/>
    <x v="7"/>
    <x v="10"/>
    <x v="2212"/>
    <x v="1"/>
    <s v="North America"/>
  </r>
  <r>
    <n v="700003"/>
    <n v="2"/>
    <d v="2016-11-30T00:00:00"/>
    <x v="10"/>
    <s v=""/>
    <n v="1353804"/>
    <n v="64"/>
    <n v="1601"/>
    <n v="3"/>
    <s v="159.99 "/>
    <n v="479.97"/>
    <x v="1"/>
    <x v="5"/>
    <x v="8"/>
    <x v="2212"/>
    <x v="1"/>
    <s v="North America"/>
  </r>
  <r>
    <n v="700005"/>
    <n v="1"/>
    <d v="2016-11-30T00:00:00"/>
    <x v="10"/>
    <s v=""/>
    <n v="1207035"/>
    <n v="56"/>
    <n v="1655"/>
    <n v="2"/>
    <s v="289.99 "/>
    <n v="579.98"/>
    <x v="1"/>
    <x v="5"/>
    <x v="0"/>
    <x v="1505"/>
    <x v="1"/>
    <s v="North America"/>
  </r>
  <r>
    <n v="700006"/>
    <n v="1"/>
    <d v="2016-11-30T00:00:00"/>
    <x v="10"/>
    <s v=""/>
    <n v="1105481"/>
    <n v="36"/>
    <n v="1835"/>
    <n v="4"/>
    <s v="1,599.00 "/>
    <n v="6396"/>
    <x v="2"/>
    <x v="1"/>
    <x v="9"/>
    <x v="2213"/>
    <x v="2"/>
    <s v="Europe"/>
  </r>
  <r>
    <n v="700006"/>
    <n v="2"/>
    <d v="2016-11-30T00:00:00"/>
    <x v="10"/>
    <s v=""/>
    <n v="1105481"/>
    <n v="36"/>
    <n v="2021"/>
    <n v="3"/>
    <s v="179.99 "/>
    <n v="539.97"/>
    <x v="2"/>
    <x v="1"/>
    <x v="9"/>
    <x v="2213"/>
    <x v="2"/>
    <s v="Europe"/>
  </r>
  <r>
    <n v="700007"/>
    <n v="1"/>
    <d v="2016-11-30T00:00:00"/>
    <x v="10"/>
    <s v=""/>
    <n v="1057055"/>
    <n v="41"/>
    <n v="1572"/>
    <n v="7"/>
    <s v="57.99 "/>
    <n v="405.93"/>
    <x v="2"/>
    <x v="5"/>
    <x v="8"/>
    <x v="2214"/>
    <x v="2"/>
    <s v="Europe"/>
  </r>
  <r>
    <n v="700007"/>
    <n v="2"/>
    <d v="2016-11-30T00:00:00"/>
    <x v="10"/>
    <s v=""/>
    <n v="1057055"/>
    <n v="41"/>
    <n v="572"/>
    <n v="3"/>
    <s v="190.00 "/>
    <n v="570"/>
    <x v="2"/>
    <x v="2"/>
    <x v="5"/>
    <x v="2214"/>
    <x v="2"/>
    <s v="Europe"/>
  </r>
  <r>
    <n v="700008"/>
    <n v="1"/>
    <d v="2016-11-30T00:00:00"/>
    <x v="10"/>
    <s v=""/>
    <n v="1087732"/>
    <n v="39"/>
    <n v="2106"/>
    <n v="3"/>
    <s v="877.50 "/>
    <n v="2632.5"/>
    <x v="2"/>
    <x v="1"/>
    <x v="0"/>
    <x v="2215"/>
    <x v="2"/>
    <s v="Europe"/>
  </r>
  <r>
    <n v="700009"/>
    <n v="1"/>
    <d v="2016-11-30T00:00:00"/>
    <x v="10"/>
    <s v="12/12/2016"/>
    <n v="2044652"/>
    <n v="0"/>
    <n v="1509"/>
    <n v="2"/>
    <s v="310.00 "/>
    <n v="620"/>
    <x v="1"/>
    <x v="4"/>
    <x v="4"/>
    <x v="2216"/>
    <x v="1"/>
    <s v="North America"/>
  </r>
  <r>
    <n v="700009"/>
    <n v="2"/>
    <d v="2016-11-30T00:00:00"/>
    <x v="10"/>
    <s v="12/12/2016"/>
    <n v="2044652"/>
    <n v="0"/>
    <n v="419"/>
    <n v="2"/>
    <s v="369.00 "/>
    <n v="738"/>
    <x v="1"/>
    <x v="2"/>
    <x v="3"/>
    <x v="2216"/>
    <x v="1"/>
    <s v="North America"/>
  </r>
  <r>
    <n v="700009"/>
    <n v="3"/>
    <d v="2016-11-30T00:00:00"/>
    <x v="10"/>
    <s v="12/12/2016"/>
    <n v="2044652"/>
    <n v="0"/>
    <n v="458"/>
    <n v="2"/>
    <s v="229.90 "/>
    <n v="459.8"/>
    <x v="1"/>
    <x v="2"/>
    <x v="6"/>
    <x v="2216"/>
    <x v="1"/>
    <s v="North America"/>
  </r>
  <r>
    <n v="700010"/>
    <n v="1"/>
    <d v="2016-11-30T00:00:00"/>
    <x v="10"/>
    <s v=""/>
    <n v="1522440"/>
    <n v="50"/>
    <n v="740"/>
    <n v="4"/>
    <s v="248.00 "/>
    <n v="992"/>
    <x v="1"/>
    <x v="2"/>
    <x v="5"/>
    <x v="2217"/>
    <x v="1"/>
    <s v="North America"/>
  </r>
  <r>
    <n v="700010"/>
    <n v="2"/>
    <d v="2016-11-30T00:00:00"/>
    <x v="10"/>
    <s v=""/>
    <n v="1522440"/>
    <n v="50"/>
    <n v="2041"/>
    <n v="2"/>
    <s v="99.99 "/>
    <n v="199.98"/>
    <x v="1"/>
    <x v="1"/>
    <x v="9"/>
    <x v="2217"/>
    <x v="1"/>
    <s v="North America"/>
  </r>
  <r>
    <n v="700010"/>
    <n v="3"/>
    <d v="2016-11-30T00:00:00"/>
    <x v="10"/>
    <s v=""/>
    <n v="1522440"/>
    <n v="50"/>
    <n v="1944"/>
    <n v="3"/>
    <s v="129.99 "/>
    <n v="389.97"/>
    <x v="1"/>
    <x v="1"/>
    <x v="9"/>
    <x v="2217"/>
    <x v="1"/>
    <s v="North America"/>
  </r>
  <r>
    <n v="700010"/>
    <n v="4"/>
    <d v="2016-11-30T00:00:00"/>
    <x v="10"/>
    <s v=""/>
    <n v="1522440"/>
    <n v="50"/>
    <n v="1990"/>
    <n v="2"/>
    <s v="199.99 "/>
    <n v="399.98"/>
    <x v="1"/>
    <x v="1"/>
    <x v="2"/>
    <x v="2217"/>
    <x v="1"/>
    <s v="North America"/>
  </r>
  <r>
    <n v="700010"/>
    <n v="5"/>
    <d v="2016-11-30T00:00:00"/>
    <x v="10"/>
    <s v=""/>
    <n v="1522440"/>
    <n v="50"/>
    <n v="1541"/>
    <n v="2"/>
    <s v="299.00 "/>
    <n v="598"/>
    <x v="1"/>
    <x v="4"/>
    <x v="4"/>
    <x v="2217"/>
    <x v="1"/>
    <s v="North America"/>
  </r>
  <r>
    <n v="700010"/>
    <n v="6"/>
    <d v="2016-11-30T00:00:00"/>
    <x v="10"/>
    <s v=""/>
    <n v="1522440"/>
    <n v="50"/>
    <n v="1028"/>
    <n v="3"/>
    <s v="129.00 "/>
    <n v="387"/>
    <x v="1"/>
    <x v="0"/>
    <x v="1"/>
    <x v="2217"/>
    <x v="1"/>
    <s v="North America"/>
  </r>
  <r>
    <n v="700011"/>
    <n v="1"/>
    <d v="2016-11-30T00:00:00"/>
    <x v="10"/>
    <s v=""/>
    <n v="1563045"/>
    <n v="53"/>
    <n v="629"/>
    <n v="1"/>
    <s v="299.00 "/>
    <n v="299"/>
    <x v="1"/>
    <x v="2"/>
    <x v="6"/>
    <x v="1146"/>
    <x v="1"/>
    <s v="North America"/>
  </r>
  <r>
    <n v="700011"/>
    <n v="2"/>
    <d v="2016-11-30T00:00:00"/>
    <x v="10"/>
    <s v=""/>
    <n v="1563045"/>
    <n v="53"/>
    <n v="1693"/>
    <n v="1"/>
    <s v="6.88 "/>
    <n v="6.88"/>
    <x v="1"/>
    <x v="6"/>
    <x v="8"/>
    <x v="1146"/>
    <x v="1"/>
    <s v="North America"/>
  </r>
  <r>
    <n v="700011"/>
    <n v="3"/>
    <d v="2016-11-30T00:00:00"/>
    <x v="10"/>
    <s v=""/>
    <n v="1563045"/>
    <n v="53"/>
    <n v="607"/>
    <n v="8"/>
    <s v="251.00 "/>
    <n v="2008"/>
    <x v="1"/>
    <x v="2"/>
    <x v="0"/>
    <x v="1146"/>
    <x v="1"/>
    <s v="North America"/>
  </r>
  <r>
    <n v="700011"/>
    <n v="4"/>
    <d v="2016-11-30T00:00:00"/>
    <x v="10"/>
    <s v=""/>
    <n v="1563045"/>
    <n v="53"/>
    <n v="1647"/>
    <n v="1"/>
    <s v="179.99 "/>
    <n v="179.99"/>
    <x v="1"/>
    <x v="5"/>
    <x v="0"/>
    <x v="1146"/>
    <x v="1"/>
    <s v="North America"/>
  </r>
  <r>
    <n v="701000"/>
    <n v="1"/>
    <d v="2016-12-01T00:00:00"/>
    <x v="11"/>
    <s v="12/04/2016"/>
    <n v="992150"/>
    <n v="0"/>
    <n v="1643"/>
    <n v="1"/>
    <s v="57.88 "/>
    <n v="57.88"/>
    <x v="2"/>
    <x v="5"/>
    <x v="0"/>
    <x v="255"/>
    <x v="2"/>
    <s v="Europe"/>
  </r>
  <r>
    <n v="701000"/>
    <n v="2"/>
    <d v="2016-12-01T00:00:00"/>
    <x v="11"/>
    <s v="12/04/2016"/>
    <n v="992150"/>
    <n v="0"/>
    <n v="1490"/>
    <n v="1"/>
    <s v="129.00 "/>
    <n v="129"/>
    <x v="2"/>
    <x v="4"/>
    <x v="4"/>
    <x v="255"/>
    <x v="2"/>
    <s v="Europe"/>
  </r>
  <r>
    <n v="701002"/>
    <n v="1"/>
    <d v="2016-12-01T00:00:00"/>
    <x v="11"/>
    <s v=""/>
    <n v="1002790"/>
    <n v="41"/>
    <n v="1438"/>
    <n v="6"/>
    <s v="290.00 "/>
    <n v="1740"/>
    <x v="2"/>
    <x v="4"/>
    <x v="4"/>
    <x v="1053"/>
    <x v="2"/>
    <s v="Europe"/>
  </r>
  <r>
    <n v="701002"/>
    <n v="2"/>
    <d v="2016-12-01T00:00:00"/>
    <x v="11"/>
    <s v=""/>
    <n v="1002790"/>
    <n v="41"/>
    <n v="1583"/>
    <n v="3"/>
    <s v="13.89 "/>
    <n v="41.67"/>
    <x v="2"/>
    <x v="5"/>
    <x v="8"/>
    <x v="1053"/>
    <x v="2"/>
    <s v="Europe"/>
  </r>
  <r>
    <n v="701003"/>
    <n v="1"/>
    <d v="2016-12-01T00:00:00"/>
    <x v="11"/>
    <s v=""/>
    <n v="2007813"/>
    <n v="45"/>
    <n v="2145"/>
    <n v="1"/>
    <s v="129.90 "/>
    <n v="129.9"/>
    <x v="1"/>
    <x v="1"/>
    <x v="3"/>
    <x v="260"/>
    <x v="1"/>
    <s v="North America"/>
  </r>
  <r>
    <n v="701005"/>
    <n v="1"/>
    <d v="2016-12-01T00:00:00"/>
    <x v="11"/>
    <s v=""/>
    <n v="1219486"/>
    <n v="53"/>
    <n v="1421"/>
    <n v="8"/>
    <s v="290.00 "/>
    <n v="2320"/>
    <x v="1"/>
    <x v="4"/>
    <x v="4"/>
    <x v="2218"/>
    <x v="1"/>
    <s v="North America"/>
  </r>
  <r>
    <n v="701006"/>
    <n v="1"/>
    <d v="2016-12-01T00:00:00"/>
    <x v="11"/>
    <s v="12/06/2016"/>
    <n v="1979728"/>
    <n v="0"/>
    <n v="1581"/>
    <n v="7"/>
    <s v="219.00 "/>
    <n v="1533"/>
    <x v="1"/>
    <x v="5"/>
    <x v="8"/>
    <x v="983"/>
    <x v="1"/>
    <s v="North America"/>
  </r>
  <r>
    <n v="701007"/>
    <n v="1"/>
    <d v="2016-12-01T00:00:00"/>
    <x v="11"/>
    <s v=""/>
    <n v="1338243"/>
    <n v="61"/>
    <n v="453"/>
    <n v="10"/>
    <s v="229.90 "/>
    <n v="2299"/>
    <x v="1"/>
    <x v="2"/>
    <x v="6"/>
    <x v="1500"/>
    <x v="1"/>
    <s v="North America"/>
  </r>
  <r>
    <n v="701007"/>
    <n v="2"/>
    <d v="2016-12-01T00:00:00"/>
    <x v="11"/>
    <s v=""/>
    <n v="1338243"/>
    <n v="61"/>
    <n v="1713"/>
    <n v="1"/>
    <s v="70.13 "/>
    <n v="70.13"/>
    <x v="1"/>
    <x v="6"/>
    <x v="7"/>
    <x v="1500"/>
    <x v="1"/>
    <s v="North America"/>
  </r>
  <r>
    <n v="701008"/>
    <n v="1"/>
    <d v="2016-12-01T00:00:00"/>
    <x v="11"/>
    <s v="12/07/2016"/>
    <n v="569695"/>
    <n v="0"/>
    <n v="520"/>
    <n v="2"/>
    <s v="679.00 "/>
    <n v="1358"/>
    <x v="3"/>
    <x v="2"/>
    <x v="6"/>
    <x v="2219"/>
    <x v="6"/>
    <s v="Europe"/>
  </r>
  <r>
    <n v="701009"/>
    <n v="1"/>
    <d v="2016-12-01T00:00:00"/>
    <x v="11"/>
    <s v="12/04/2016"/>
    <n v="456306"/>
    <n v="0"/>
    <n v="2095"/>
    <n v="7"/>
    <s v="1,475.00 "/>
    <n v="10325"/>
    <x v="3"/>
    <x v="1"/>
    <x v="0"/>
    <x v="1432"/>
    <x v="6"/>
    <s v="Europe"/>
  </r>
  <r>
    <n v="701009"/>
    <n v="2"/>
    <d v="2016-12-01T00:00:00"/>
    <x v="11"/>
    <s v="12/04/2016"/>
    <n v="456306"/>
    <n v="0"/>
    <n v="24"/>
    <n v="9"/>
    <s v="199.90 "/>
    <n v="1799.1000000000001"/>
    <x v="3"/>
    <x v="7"/>
    <x v="0"/>
    <x v="1432"/>
    <x v="6"/>
    <s v="Europe"/>
  </r>
  <r>
    <n v="701009"/>
    <n v="4"/>
    <d v="2016-12-01T00:00:00"/>
    <x v="11"/>
    <s v="12/04/2016"/>
    <n v="456306"/>
    <n v="0"/>
    <n v="52"/>
    <n v="2"/>
    <s v="199.95 "/>
    <n v="399.9"/>
    <x v="3"/>
    <x v="7"/>
    <x v="6"/>
    <x v="1432"/>
    <x v="6"/>
    <s v="Europe"/>
  </r>
  <r>
    <n v="701010"/>
    <n v="1"/>
    <d v="2016-12-01T00:00:00"/>
    <x v="11"/>
    <s v=""/>
    <n v="723850"/>
    <n v="28"/>
    <n v="1640"/>
    <n v="1"/>
    <s v="22.89 "/>
    <n v="22.89"/>
    <x v="3"/>
    <x v="5"/>
    <x v="0"/>
    <x v="2220"/>
    <x v="4"/>
    <s v="Europe"/>
  </r>
  <r>
    <n v="701010"/>
    <n v="2"/>
    <d v="2016-12-01T00:00:00"/>
    <x v="11"/>
    <s v=""/>
    <n v="723850"/>
    <n v="28"/>
    <n v="1413"/>
    <n v="1"/>
    <s v="299.00 "/>
    <n v="299"/>
    <x v="3"/>
    <x v="4"/>
    <x v="4"/>
    <x v="2220"/>
    <x v="4"/>
    <s v="Europe"/>
  </r>
  <r>
    <n v="701010"/>
    <n v="3"/>
    <d v="2016-12-01T00:00:00"/>
    <x v="11"/>
    <s v=""/>
    <n v="723850"/>
    <n v="28"/>
    <n v="1627"/>
    <n v="2"/>
    <s v="17.99 "/>
    <n v="35.979999999999997"/>
    <x v="3"/>
    <x v="5"/>
    <x v="0"/>
    <x v="2220"/>
    <x v="4"/>
    <s v="Europe"/>
  </r>
  <r>
    <n v="701011"/>
    <n v="1"/>
    <d v="2016-12-01T00:00:00"/>
    <x v="11"/>
    <s v=""/>
    <n v="1450086"/>
    <n v="47"/>
    <n v="1255"/>
    <n v="3"/>
    <s v="19.99 "/>
    <n v="59.97"/>
    <x v="1"/>
    <x v="0"/>
    <x v="0"/>
    <x v="2221"/>
    <x v="1"/>
    <s v="North America"/>
  </r>
  <r>
    <n v="701012"/>
    <n v="1"/>
    <d v="2016-12-01T00:00:00"/>
    <x v="11"/>
    <s v=""/>
    <n v="1659040"/>
    <n v="45"/>
    <n v="2065"/>
    <n v="2"/>
    <s v="99.99 "/>
    <n v="199.98"/>
    <x v="1"/>
    <x v="1"/>
    <x v="0"/>
    <x v="2222"/>
    <x v="1"/>
    <s v="North America"/>
  </r>
  <r>
    <n v="701012"/>
    <n v="2"/>
    <d v="2016-12-01T00:00:00"/>
    <x v="11"/>
    <s v=""/>
    <n v="1659040"/>
    <n v="45"/>
    <n v="508"/>
    <n v="1"/>
    <s v="279.00 "/>
    <n v="279"/>
    <x v="1"/>
    <x v="2"/>
    <x v="3"/>
    <x v="2222"/>
    <x v="1"/>
    <s v="North America"/>
  </r>
  <r>
    <n v="701012"/>
    <n v="3"/>
    <d v="2016-12-01T00:00:00"/>
    <x v="11"/>
    <s v=""/>
    <n v="1659040"/>
    <n v="45"/>
    <n v="140"/>
    <n v="2"/>
    <s v="499.99 "/>
    <n v="999.98"/>
    <x v="1"/>
    <x v="3"/>
    <x v="3"/>
    <x v="2222"/>
    <x v="1"/>
    <s v="North America"/>
  </r>
  <r>
    <n v="701012"/>
    <n v="4"/>
    <d v="2016-12-01T00:00:00"/>
    <x v="11"/>
    <s v=""/>
    <n v="1659040"/>
    <n v="45"/>
    <n v="8"/>
    <n v="6"/>
    <s v="59.99 "/>
    <n v="359.94"/>
    <x v="1"/>
    <x v="7"/>
    <x v="0"/>
    <x v="2222"/>
    <x v="1"/>
    <s v="North America"/>
  </r>
  <r>
    <n v="702000"/>
    <n v="1"/>
    <d v="2016-12-02T00:00:00"/>
    <x v="11"/>
    <s v=""/>
    <n v="895517"/>
    <n v="32"/>
    <n v="1635"/>
    <n v="2"/>
    <s v="22.89 "/>
    <n v="45.78"/>
    <x v="3"/>
    <x v="5"/>
    <x v="0"/>
    <x v="2223"/>
    <x v="3"/>
    <s v="Europe"/>
  </r>
  <r>
    <n v="702000"/>
    <n v="2"/>
    <d v="2016-12-02T00:00:00"/>
    <x v="11"/>
    <s v=""/>
    <n v="895517"/>
    <n v="32"/>
    <n v="1621"/>
    <n v="1"/>
    <s v="12.99 "/>
    <n v="12.99"/>
    <x v="3"/>
    <x v="5"/>
    <x v="0"/>
    <x v="2223"/>
    <x v="3"/>
    <s v="Europe"/>
  </r>
  <r>
    <n v="702000"/>
    <n v="3"/>
    <d v="2016-12-02T00:00:00"/>
    <x v="11"/>
    <s v=""/>
    <n v="895517"/>
    <n v="32"/>
    <n v="1699"/>
    <n v="4"/>
    <s v="6.88 "/>
    <n v="27.52"/>
    <x v="3"/>
    <x v="6"/>
    <x v="8"/>
    <x v="2223"/>
    <x v="3"/>
    <s v="Europe"/>
  </r>
  <r>
    <n v="702000"/>
    <n v="4"/>
    <d v="2016-12-02T00:00:00"/>
    <x v="11"/>
    <s v=""/>
    <n v="895517"/>
    <n v="32"/>
    <n v="1649"/>
    <n v="2"/>
    <s v="259.99 "/>
    <n v="519.98"/>
    <x v="3"/>
    <x v="5"/>
    <x v="0"/>
    <x v="2223"/>
    <x v="3"/>
    <s v="Europe"/>
  </r>
  <r>
    <n v="702000"/>
    <n v="5"/>
    <d v="2016-12-02T00:00:00"/>
    <x v="11"/>
    <s v=""/>
    <n v="895517"/>
    <n v="32"/>
    <n v="179"/>
    <n v="2"/>
    <s v="119.00 "/>
    <n v="238"/>
    <x v="3"/>
    <x v="3"/>
    <x v="8"/>
    <x v="2223"/>
    <x v="3"/>
    <s v="Europe"/>
  </r>
  <r>
    <n v="702000"/>
    <n v="6"/>
    <d v="2016-12-02T00:00:00"/>
    <x v="11"/>
    <s v=""/>
    <n v="895517"/>
    <n v="32"/>
    <n v="1446"/>
    <n v="6"/>
    <s v="289.00 "/>
    <n v="1734"/>
    <x v="3"/>
    <x v="4"/>
    <x v="4"/>
    <x v="2223"/>
    <x v="3"/>
    <s v="Europe"/>
  </r>
  <r>
    <n v="702001"/>
    <n v="1"/>
    <d v="2016-12-02T00:00:00"/>
    <x v="11"/>
    <s v=""/>
    <n v="1799821"/>
    <n v="59"/>
    <n v="142"/>
    <n v="3"/>
    <s v="299.99 "/>
    <n v="899.97"/>
    <x v="1"/>
    <x v="3"/>
    <x v="3"/>
    <x v="2224"/>
    <x v="1"/>
    <s v="North America"/>
  </r>
  <r>
    <n v="702001"/>
    <n v="2"/>
    <d v="2016-12-02T00:00:00"/>
    <x v="11"/>
    <s v=""/>
    <n v="1799821"/>
    <n v="59"/>
    <n v="1658"/>
    <n v="3"/>
    <s v="109.99 "/>
    <n v="329.96999999999997"/>
    <x v="1"/>
    <x v="5"/>
    <x v="0"/>
    <x v="2224"/>
    <x v="1"/>
    <s v="North America"/>
  </r>
  <r>
    <n v="702001"/>
    <n v="3"/>
    <d v="2016-12-02T00:00:00"/>
    <x v="11"/>
    <s v=""/>
    <n v="1799821"/>
    <n v="59"/>
    <n v="1984"/>
    <n v="1"/>
    <s v="199.99 "/>
    <n v="199.99"/>
    <x v="1"/>
    <x v="1"/>
    <x v="2"/>
    <x v="2224"/>
    <x v="1"/>
    <s v="North America"/>
  </r>
  <r>
    <n v="702002"/>
    <n v="1"/>
    <d v="2016-12-02T00:00:00"/>
    <x v="11"/>
    <s v=""/>
    <n v="774618"/>
    <n v="28"/>
    <n v="101"/>
    <n v="6"/>
    <s v="120.00 "/>
    <n v="720"/>
    <x v="3"/>
    <x v="7"/>
    <x v="6"/>
    <x v="2225"/>
    <x v="4"/>
    <s v="Europe"/>
  </r>
  <r>
    <n v="702003"/>
    <n v="1"/>
    <d v="2016-12-02T00:00:00"/>
    <x v="11"/>
    <s v=""/>
    <n v="522334"/>
    <n v="24"/>
    <n v="1440"/>
    <n v="8"/>
    <s v="189.00 "/>
    <n v="1512"/>
    <x v="3"/>
    <x v="4"/>
    <x v="4"/>
    <x v="2226"/>
    <x v="6"/>
    <s v="Europe"/>
  </r>
  <r>
    <n v="702003"/>
    <n v="2"/>
    <d v="2016-12-02T00:00:00"/>
    <x v="11"/>
    <s v=""/>
    <n v="522334"/>
    <n v="24"/>
    <n v="708"/>
    <n v="2"/>
    <s v="78.00 "/>
    <n v="156"/>
    <x v="3"/>
    <x v="2"/>
    <x v="5"/>
    <x v="2226"/>
    <x v="6"/>
    <s v="Europe"/>
  </r>
  <r>
    <n v="702003"/>
    <n v="3"/>
    <d v="2016-12-02T00:00:00"/>
    <x v="11"/>
    <s v=""/>
    <n v="522334"/>
    <n v="24"/>
    <n v="1482"/>
    <n v="3"/>
    <s v="239.00 "/>
    <n v="717"/>
    <x v="3"/>
    <x v="4"/>
    <x v="4"/>
    <x v="2226"/>
    <x v="6"/>
    <s v="Europe"/>
  </r>
  <r>
    <n v="702004"/>
    <n v="1"/>
    <d v="2016-12-02T00:00:00"/>
    <x v="11"/>
    <s v=""/>
    <n v="1391057"/>
    <n v="64"/>
    <n v="865"/>
    <n v="5"/>
    <s v="50.99 "/>
    <n v="254.95000000000002"/>
    <x v="1"/>
    <x v="2"/>
    <x v="0"/>
    <x v="2176"/>
    <x v="1"/>
    <s v="North America"/>
  </r>
  <r>
    <n v="702004"/>
    <n v="2"/>
    <d v="2016-12-02T00:00:00"/>
    <x v="11"/>
    <s v=""/>
    <n v="1391057"/>
    <n v="64"/>
    <n v="1660"/>
    <n v="5"/>
    <s v="289.99 "/>
    <n v="1449.95"/>
    <x v="1"/>
    <x v="5"/>
    <x v="0"/>
    <x v="2176"/>
    <x v="1"/>
    <s v="North America"/>
  </r>
  <r>
    <n v="702004"/>
    <n v="3"/>
    <d v="2016-12-02T00:00:00"/>
    <x v="11"/>
    <s v=""/>
    <n v="1391057"/>
    <n v="64"/>
    <n v="2283"/>
    <n v="1"/>
    <s v="101.99 "/>
    <n v="101.99"/>
    <x v="1"/>
    <x v="1"/>
    <x v="5"/>
    <x v="2176"/>
    <x v="1"/>
    <s v="North America"/>
  </r>
  <r>
    <n v="702006"/>
    <n v="1"/>
    <d v="2016-12-02T00:00:00"/>
    <x v="11"/>
    <s v=""/>
    <n v="467049"/>
    <n v="27"/>
    <n v="2105"/>
    <n v="3"/>
    <s v="1,475.00 "/>
    <n v="4425"/>
    <x v="3"/>
    <x v="1"/>
    <x v="0"/>
    <x v="2227"/>
    <x v="6"/>
    <s v="Europe"/>
  </r>
  <r>
    <n v="702006"/>
    <n v="2"/>
    <d v="2016-12-02T00:00:00"/>
    <x v="11"/>
    <s v=""/>
    <n v="467049"/>
    <n v="27"/>
    <n v="1622"/>
    <n v="5"/>
    <s v="219.00 "/>
    <n v="1095"/>
    <x v="3"/>
    <x v="5"/>
    <x v="0"/>
    <x v="2227"/>
    <x v="6"/>
    <s v="Europe"/>
  </r>
  <r>
    <n v="702006"/>
    <n v="3"/>
    <d v="2016-12-02T00:00:00"/>
    <x v="11"/>
    <s v=""/>
    <n v="467049"/>
    <n v="27"/>
    <n v="447"/>
    <n v="4"/>
    <s v="229.90 "/>
    <n v="919.6"/>
    <x v="3"/>
    <x v="2"/>
    <x v="6"/>
    <x v="2227"/>
    <x v="6"/>
    <s v="Europe"/>
  </r>
  <r>
    <n v="702006"/>
    <n v="4"/>
    <d v="2016-12-02T00:00:00"/>
    <x v="11"/>
    <s v=""/>
    <n v="467049"/>
    <n v="27"/>
    <n v="1732"/>
    <n v="3"/>
    <s v="72.45 "/>
    <n v="217.35000000000002"/>
    <x v="3"/>
    <x v="6"/>
    <x v="7"/>
    <x v="2227"/>
    <x v="6"/>
    <s v="Europe"/>
  </r>
  <r>
    <n v="702007"/>
    <n v="1"/>
    <d v="2016-12-02T00:00:00"/>
    <x v="11"/>
    <s v=""/>
    <n v="1792947"/>
    <n v="54"/>
    <n v="39"/>
    <n v="3"/>
    <s v="299.23 "/>
    <n v="897.69"/>
    <x v="1"/>
    <x v="7"/>
    <x v="0"/>
    <x v="2228"/>
    <x v="1"/>
    <s v="North America"/>
  </r>
  <r>
    <n v="703001"/>
    <n v="1"/>
    <d v="2016-12-03T00:00:00"/>
    <x v="11"/>
    <s v=""/>
    <n v="1462312"/>
    <n v="44"/>
    <n v="1408"/>
    <n v="2"/>
    <s v="529.00 "/>
    <n v="1058"/>
    <x v="1"/>
    <x v="4"/>
    <x v="4"/>
    <x v="2089"/>
    <x v="1"/>
    <s v="North America"/>
  </r>
  <r>
    <n v="703001"/>
    <n v="2"/>
    <d v="2016-12-03T00:00:00"/>
    <x v="11"/>
    <s v=""/>
    <n v="1462312"/>
    <n v="44"/>
    <n v="425"/>
    <n v="10"/>
    <s v="369.00 "/>
    <n v="3690"/>
    <x v="1"/>
    <x v="2"/>
    <x v="3"/>
    <x v="2089"/>
    <x v="1"/>
    <s v="North America"/>
  </r>
  <r>
    <n v="703001"/>
    <n v="3"/>
    <d v="2016-12-03T00:00:00"/>
    <x v="11"/>
    <s v=""/>
    <n v="1462312"/>
    <n v="44"/>
    <n v="581"/>
    <n v="2"/>
    <s v="459.00 "/>
    <n v="918"/>
    <x v="1"/>
    <x v="2"/>
    <x v="0"/>
    <x v="2089"/>
    <x v="1"/>
    <s v="North America"/>
  </r>
  <r>
    <n v="703002"/>
    <n v="1"/>
    <d v="2016-12-03T00:00:00"/>
    <x v="11"/>
    <s v=""/>
    <n v="1472319"/>
    <n v="54"/>
    <n v="128"/>
    <n v="1"/>
    <s v="143.40 "/>
    <n v="143.4"/>
    <x v="1"/>
    <x v="3"/>
    <x v="3"/>
    <x v="2060"/>
    <x v="1"/>
    <s v="North America"/>
  </r>
  <r>
    <n v="703002"/>
    <n v="2"/>
    <d v="2016-12-03T00:00:00"/>
    <x v="11"/>
    <s v=""/>
    <n v="1472319"/>
    <n v="54"/>
    <n v="1641"/>
    <n v="1"/>
    <s v="12.66 "/>
    <n v="12.66"/>
    <x v="1"/>
    <x v="5"/>
    <x v="0"/>
    <x v="2060"/>
    <x v="1"/>
    <s v="North America"/>
  </r>
  <r>
    <n v="703002"/>
    <n v="3"/>
    <d v="2016-12-03T00:00:00"/>
    <x v="11"/>
    <s v=""/>
    <n v="1472319"/>
    <n v="54"/>
    <n v="1921"/>
    <n v="2"/>
    <s v="3,199.99 "/>
    <n v="6399.98"/>
    <x v="1"/>
    <x v="1"/>
    <x v="2"/>
    <x v="2060"/>
    <x v="1"/>
    <s v="North America"/>
  </r>
  <r>
    <n v="703002"/>
    <n v="4"/>
    <d v="2016-12-03T00:00:00"/>
    <x v="11"/>
    <s v=""/>
    <n v="1472319"/>
    <n v="54"/>
    <n v="225"/>
    <n v="9"/>
    <s v="699.00 "/>
    <n v="6291"/>
    <x v="1"/>
    <x v="3"/>
    <x v="9"/>
    <x v="2060"/>
    <x v="1"/>
    <s v="North America"/>
  </r>
  <r>
    <n v="703003"/>
    <n v="1"/>
    <d v="2016-12-03T00:00:00"/>
    <x v="11"/>
    <s v=""/>
    <n v="1621778"/>
    <n v="65"/>
    <n v="449"/>
    <n v="4"/>
    <s v="349.00 "/>
    <n v="1396"/>
    <x v="1"/>
    <x v="2"/>
    <x v="6"/>
    <x v="2229"/>
    <x v="1"/>
    <s v="North America"/>
  </r>
  <r>
    <n v="703003"/>
    <n v="2"/>
    <d v="2016-12-03T00:00:00"/>
    <x v="11"/>
    <s v=""/>
    <n v="1621778"/>
    <n v="65"/>
    <n v="1649"/>
    <n v="1"/>
    <s v="259.99 "/>
    <n v="259.99"/>
    <x v="1"/>
    <x v="5"/>
    <x v="0"/>
    <x v="2229"/>
    <x v="1"/>
    <s v="North America"/>
  </r>
  <r>
    <n v="703003"/>
    <n v="3"/>
    <d v="2016-12-03T00:00:00"/>
    <x v="11"/>
    <s v=""/>
    <n v="1621778"/>
    <n v="65"/>
    <n v="2294"/>
    <n v="1"/>
    <s v="635.99 "/>
    <n v="635.99"/>
    <x v="1"/>
    <x v="1"/>
    <x v="5"/>
    <x v="2229"/>
    <x v="1"/>
    <s v="North America"/>
  </r>
  <r>
    <n v="703004"/>
    <n v="1"/>
    <d v="2016-12-03T00:00:00"/>
    <x v="11"/>
    <s v=""/>
    <n v="1223111"/>
    <n v="45"/>
    <n v="1984"/>
    <n v="3"/>
    <s v="199.99 "/>
    <n v="599.97"/>
    <x v="1"/>
    <x v="1"/>
    <x v="2"/>
    <x v="2230"/>
    <x v="1"/>
    <s v="North America"/>
  </r>
  <r>
    <n v="703004"/>
    <n v="2"/>
    <d v="2016-12-03T00:00:00"/>
    <x v="11"/>
    <s v=""/>
    <n v="1223111"/>
    <n v="45"/>
    <n v="51"/>
    <n v="1"/>
    <s v="199.95 "/>
    <n v="199.95"/>
    <x v="1"/>
    <x v="7"/>
    <x v="6"/>
    <x v="2230"/>
    <x v="1"/>
    <s v="North America"/>
  </r>
  <r>
    <n v="703004"/>
    <n v="3"/>
    <d v="2016-12-03T00:00:00"/>
    <x v="11"/>
    <s v=""/>
    <n v="1223111"/>
    <n v="45"/>
    <n v="1815"/>
    <n v="8"/>
    <s v="32.00 "/>
    <n v="256"/>
    <x v="1"/>
    <x v="6"/>
    <x v="7"/>
    <x v="2230"/>
    <x v="1"/>
    <s v="North America"/>
  </r>
  <r>
    <n v="703004"/>
    <n v="4"/>
    <d v="2016-12-03T00:00:00"/>
    <x v="11"/>
    <s v=""/>
    <n v="1223111"/>
    <n v="45"/>
    <n v="814"/>
    <n v="3"/>
    <s v="16.50 "/>
    <n v="49.5"/>
    <x v="1"/>
    <x v="2"/>
    <x v="0"/>
    <x v="2230"/>
    <x v="1"/>
    <s v="North America"/>
  </r>
  <r>
    <n v="703004"/>
    <n v="5"/>
    <d v="2016-12-03T00:00:00"/>
    <x v="11"/>
    <s v=""/>
    <n v="1223111"/>
    <n v="45"/>
    <n v="1729"/>
    <n v="3"/>
    <s v="77.68 "/>
    <n v="233.04000000000002"/>
    <x v="1"/>
    <x v="6"/>
    <x v="7"/>
    <x v="2230"/>
    <x v="1"/>
    <s v="North America"/>
  </r>
  <r>
    <n v="703005"/>
    <n v="1"/>
    <d v="2016-12-03T00:00:00"/>
    <x v="11"/>
    <s v=""/>
    <n v="1073964"/>
    <n v="38"/>
    <n v="105"/>
    <n v="1"/>
    <s v="115.00 "/>
    <n v="115"/>
    <x v="2"/>
    <x v="7"/>
    <x v="6"/>
    <x v="2231"/>
    <x v="2"/>
    <s v="Europe"/>
  </r>
  <r>
    <n v="703005"/>
    <n v="2"/>
    <d v="2016-12-03T00:00:00"/>
    <x v="11"/>
    <s v=""/>
    <n v="1073964"/>
    <n v="38"/>
    <n v="89"/>
    <n v="2"/>
    <s v="149.99 "/>
    <n v="299.98"/>
    <x v="2"/>
    <x v="7"/>
    <x v="10"/>
    <x v="2231"/>
    <x v="2"/>
    <s v="Europe"/>
  </r>
  <r>
    <n v="703005"/>
    <n v="3"/>
    <d v="2016-12-03T00:00:00"/>
    <x v="11"/>
    <s v=""/>
    <n v="1073964"/>
    <n v="38"/>
    <n v="1581"/>
    <n v="4"/>
    <s v="219.00 "/>
    <n v="876"/>
    <x v="2"/>
    <x v="5"/>
    <x v="8"/>
    <x v="2231"/>
    <x v="2"/>
    <s v="Europe"/>
  </r>
  <r>
    <n v="703005"/>
    <n v="4"/>
    <d v="2016-12-03T00:00:00"/>
    <x v="11"/>
    <s v=""/>
    <n v="1073964"/>
    <n v="38"/>
    <n v="184"/>
    <n v="5"/>
    <s v="99.00 "/>
    <n v="495"/>
    <x v="2"/>
    <x v="3"/>
    <x v="8"/>
    <x v="2231"/>
    <x v="2"/>
    <s v="Europe"/>
  </r>
  <r>
    <n v="703005"/>
    <n v="5"/>
    <d v="2016-12-03T00:00:00"/>
    <x v="11"/>
    <s v=""/>
    <n v="1073964"/>
    <n v="38"/>
    <n v="417"/>
    <n v="2"/>
    <s v="599.00 "/>
    <n v="1198"/>
    <x v="2"/>
    <x v="2"/>
    <x v="3"/>
    <x v="2231"/>
    <x v="2"/>
    <s v="Europe"/>
  </r>
  <r>
    <n v="703006"/>
    <n v="1"/>
    <d v="2016-12-03T00:00:00"/>
    <x v="11"/>
    <s v=""/>
    <n v="2030891"/>
    <n v="65"/>
    <n v="765"/>
    <n v="7"/>
    <s v="29.95 "/>
    <n v="209.65"/>
    <x v="1"/>
    <x v="2"/>
    <x v="0"/>
    <x v="2232"/>
    <x v="1"/>
    <s v="North America"/>
  </r>
  <r>
    <n v="703007"/>
    <n v="1"/>
    <d v="2016-12-03T00:00:00"/>
    <x v="11"/>
    <s v=""/>
    <n v="1880784"/>
    <n v="45"/>
    <n v="1570"/>
    <n v="2"/>
    <s v="398.00 "/>
    <n v="796"/>
    <x v="1"/>
    <x v="4"/>
    <x v="4"/>
    <x v="2233"/>
    <x v="1"/>
    <s v="North America"/>
  </r>
  <r>
    <n v="703007"/>
    <n v="2"/>
    <d v="2016-12-03T00:00:00"/>
    <x v="11"/>
    <s v=""/>
    <n v="1880784"/>
    <n v="45"/>
    <n v="2002"/>
    <n v="3"/>
    <s v="199.99 "/>
    <n v="599.97"/>
    <x v="1"/>
    <x v="1"/>
    <x v="2"/>
    <x v="2233"/>
    <x v="1"/>
    <s v="North America"/>
  </r>
  <r>
    <n v="703007"/>
    <n v="3"/>
    <d v="2016-12-03T00:00:00"/>
    <x v="11"/>
    <s v=""/>
    <n v="1880784"/>
    <n v="45"/>
    <n v="53"/>
    <n v="3"/>
    <s v="296.00 "/>
    <n v="888"/>
    <x v="1"/>
    <x v="7"/>
    <x v="6"/>
    <x v="2233"/>
    <x v="1"/>
    <s v="North America"/>
  </r>
  <r>
    <n v="703007"/>
    <n v="4"/>
    <d v="2016-12-03T00:00:00"/>
    <x v="11"/>
    <s v=""/>
    <n v="1880784"/>
    <n v="45"/>
    <n v="685"/>
    <n v="4"/>
    <s v="158.00 "/>
    <n v="632"/>
    <x v="1"/>
    <x v="2"/>
    <x v="5"/>
    <x v="2233"/>
    <x v="1"/>
    <s v="North America"/>
  </r>
  <r>
    <n v="703007"/>
    <n v="5"/>
    <d v="2016-12-03T00:00:00"/>
    <x v="11"/>
    <s v=""/>
    <n v="1880784"/>
    <n v="45"/>
    <n v="83"/>
    <n v="1"/>
    <s v="99.99 "/>
    <n v="99.99"/>
    <x v="1"/>
    <x v="7"/>
    <x v="10"/>
    <x v="2233"/>
    <x v="1"/>
    <s v="North America"/>
  </r>
  <r>
    <n v="703008"/>
    <n v="1"/>
    <d v="2016-12-03T00:00:00"/>
    <x v="11"/>
    <s v="12/13/2016"/>
    <n v="1208615"/>
    <n v="0"/>
    <n v="421"/>
    <n v="2"/>
    <s v="469.00 "/>
    <n v="938"/>
    <x v="1"/>
    <x v="2"/>
    <x v="3"/>
    <x v="2234"/>
    <x v="1"/>
    <s v="North America"/>
  </r>
  <r>
    <n v="703008"/>
    <n v="2"/>
    <d v="2016-12-03T00:00:00"/>
    <x v="11"/>
    <s v="12/13/2016"/>
    <n v="1208615"/>
    <n v="0"/>
    <n v="1065"/>
    <n v="1"/>
    <s v="588.00 "/>
    <n v="588"/>
    <x v="1"/>
    <x v="0"/>
    <x v="1"/>
    <x v="2234"/>
    <x v="1"/>
    <s v="North America"/>
  </r>
  <r>
    <n v="703008"/>
    <n v="3"/>
    <d v="2016-12-03T00:00:00"/>
    <x v="11"/>
    <s v="12/13/2016"/>
    <n v="1208615"/>
    <n v="0"/>
    <n v="444"/>
    <n v="6"/>
    <s v="919.00 "/>
    <n v="5514"/>
    <x v="1"/>
    <x v="2"/>
    <x v="6"/>
    <x v="2234"/>
    <x v="1"/>
    <s v="North America"/>
  </r>
  <r>
    <n v="703009"/>
    <n v="1"/>
    <d v="2016-12-03T00:00:00"/>
    <x v="11"/>
    <s v="12/09/2016"/>
    <n v="1953018"/>
    <n v="0"/>
    <n v="1536"/>
    <n v="1"/>
    <s v="298.00 "/>
    <n v="298"/>
    <x v="1"/>
    <x v="4"/>
    <x v="4"/>
    <x v="2235"/>
    <x v="1"/>
    <s v="North America"/>
  </r>
  <r>
    <n v="703009"/>
    <n v="2"/>
    <d v="2016-12-03T00:00:00"/>
    <x v="11"/>
    <s v="12/09/2016"/>
    <n v="1953018"/>
    <n v="0"/>
    <n v="150"/>
    <n v="4"/>
    <s v="1,184.97 "/>
    <n v="4739.88"/>
    <x v="1"/>
    <x v="3"/>
    <x v="3"/>
    <x v="2235"/>
    <x v="1"/>
    <s v="North America"/>
  </r>
  <r>
    <n v="703009"/>
    <n v="3"/>
    <d v="2016-12-03T00:00:00"/>
    <x v="11"/>
    <s v="12/09/2016"/>
    <n v="1953018"/>
    <n v="0"/>
    <n v="2447"/>
    <n v="7"/>
    <s v="14.99 "/>
    <n v="104.93"/>
    <x v="1"/>
    <x v="1"/>
    <x v="9"/>
    <x v="2235"/>
    <x v="1"/>
    <s v="North America"/>
  </r>
  <r>
    <n v="703010"/>
    <n v="1"/>
    <d v="2016-12-03T00:00:00"/>
    <x v="11"/>
    <s v=""/>
    <n v="1392941"/>
    <n v="53"/>
    <n v="1586"/>
    <n v="3"/>
    <s v="12.66 "/>
    <n v="37.980000000000004"/>
    <x v="1"/>
    <x v="5"/>
    <x v="8"/>
    <x v="2236"/>
    <x v="1"/>
    <s v="North America"/>
  </r>
  <r>
    <n v="703010"/>
    <n v="2"/>
    <d v="2016-12-03T00:00:00"/>
    <x v="11"/>
    <s v=""/>
    <n v="1392941"/>
    <n v="53"/>
    <n v="1589"/>
    <n v="1"/>
    <s v="9.99 "/>
    <n v="9.99"/>
    <x v="1"/>
    <x v="5"/>
    <x v="8"/>
    <x v="2236"/>
    <x v="1"/>
    <s v="North America"/>
  </r>
  <r>
    <n v="703010"/>
    <n v="3"/>
    <d v="2016-12-03T00:00:00"/>
    <x v="11"/>
    <s v=""/>
    <n v="1392941"/>
    <n v="53"/>
    <n v="161"/>
    <n v="6"/>
    <s v="1,592.20 "/>
    <n v="9553.2000000000007"/>
    <x v="1"/>
    <x v="3"/>
    <x v="3"/>
    <x v="2236"/>
    <x v="1"/>
    <s v="North America"/>
  </r>
  <r>
    <n v="703010"/>
    <n v="4"/>
    <d v="2016-12-03T00:00:00"/>
    <x v="11"/>
    <s v=""/>
    <n v="1392941"/>
    <n v="53"/>
    <n v="1652"/>
    <n v="2"/>
    <s v="179.99 "/>
    <n v="359.98"/>
    <x v="1"/>
    <x v="5"/>
    <x v="0"/>
    <x v="2236"/>
    <x v="1"/>
    <s v="North America"/>
  </r>
  <r>
    <n v="703011"/>
    <n v="1"/>
    <d v="2016-12-03T00:00:00"/>
    <x v="11"/>
    <s v=""/>
    <n v="385527"/>
    <n v="9"/>
    <n v="138"/>
    <n v="5"/>
    <s v="499.99 "/>
    <n v="2499.9499999999998"/>
    <x v="0"/>
    <x v="3"/>
    <x v="3"/>
    <x v="2237"/>
    <x v="0"/>
    <s v="North America"/>
  </r>
  <r>
    <n v="703012"/>
    <n v="1"/>
    <d v="2016-12-03T00:00:00"/>
    <x v="11"/>
    <s v=""/>
    <n v="1802110"/>
    <n v="63"/>
    <n v="432"/>
    <n v="2"/>
    <s v="499.90 "/>
    <n v="999.8"/>
    <x v="1"/>
    <x v="2"/>
    <x v="3"/>
    <x v="2238"/>
    <x v="1"/>
    <s v="North America"/>
  </r>
  <r>
    <n v="703012"/>
    <n v="2"/>
    <d v="2016-12-03T00:00:00"/>
    <x v="11"/>
    <s v=""/>
    <n v="1802110"/>
    <n v="63"/>
    <n v="63"/>
    <n v="3"/>
    <s v="181.00 "/>
    <n v="543"/>
    <x v="1"/>
    <x v="7"/>
    <x v="6"/>
    <x v="2238"/>
    <x v="1"/>
    <s v="North America"/>
  </r>
  <r>
    <n v="703013"/>
    <n v="1"/>
    <d v="2016-12-03T00:00:00"/>
    <x v="11"/>
    <s v=""/>
    <n v="2022861"/>
    <n v="66"/>
    <n v="1518"/>
    <n v="1"/>
    <s v="300.00 "/>
    <n v="300"/>
    <x v="1"/>
    <x v="4"/>
    <x v="4"/>
    <x v="1782"/>
    <x v="1"/>
    <s v="North America"/>
  </r>
  <r>
    <n v="703014"/>
    <n v="1"/>
    <d v="2016-12-03T00:00:00"/>
    <x v="11"/>
    <s v=""/>
    <n v="1570164"/>
    <n v="55"/>
    <n v="2080"/>
    <n v="3"/>
    <s v="199.99 "/>
    <n v="599.97"/>
    <x v="1"/>
    <x v="1"/>
    <x v="0"/>
    <x v="2239"/>
    <x v="1"/>
    <s v="North America"/>
  </r>
  <r>
    <n v="703014"/>
    <n v="2"/>
    <d v="2016-12-03T00:00:00"/>
    <x v="11"/>
    <s v=""/>
    <n v="1570164"/>
    <n v="55"/>
    <n v="90"/>
    <n v="1"/>
    <s v="149.99 "/>
    <n v="149.99"/>
    <x v="1"/>
    <x v="7"/>
    <x v="10"/>
    <x v="2239"/>
    <x v="1"/>
    <s v="North America"/>
  </r>
  <r>
    <n v="703014"/>
    <n v="3"/>
    <d v="2016-12-03T00:00:00"/>
    <x v="11"/>
    <s v=""/>
    <n v="1570164"/>
    <n v="55"/>
    <n v="1697"/>
    <n v="6"/>
    <s v="5.39 "/>
    <n v="32.339999999999996"/>
    <x v="1"/>
    <x v="6"/>
    <x v="8"/>
    <x v="2239"/>
    <x v="1"/>
    <s v="North America"/>
  </r>
  <r>
    <n v="703014"/>
    <n v="4"/>
    <d v="2016-12-03T00:00:00"/>
    <x v="11"/>
    <s v=""/>
    <n v="1570164"/>
    <n v="55"/>
    <n v="170"/>
    <n v="7"/>
    <s v="109.00 "/>
    <n v="763"/>
    <x v="1"/>
    <x v="3"/>
    <x v="8"/>
    <x v="2239"/>
    <x v="1"/>
    <s v="North America"/>
  </r>
  <r>
    <n v="703015"/>
    <n v="1"/>
    <d v="2016-12-03T00:00:00"/>
    <x v="11"/>
    <s v=""/>
    <n v="239126"/>
    <n v="8"/>
    <n v="1769"/>
    <n v="2"/>
    <s v="34.00 "/>
    <n v="68"/>
    <x v="0"/>
    <x v="6"/>
    <x v="7"/>
    <x v="2240"/>
    <x v="0"/>
    <s v="North America"/>
  </r>
  <r>
    <n v="703015"/>
    <n v="2"/>
    <d v="2016-12-03T00:00:00"/>
    <x v="11"/>
    <s v=""/>
    <n v="239126"/>
    <n v="8"/>
    <n v="1869"/>
    <n v="3"/>
    <s v="1,818.00 "/>
    <n v="5454"/>
    <x v="0"/>
    <x v="1"/>
    <x v="0"/>
    <x v="2240"/>
    <x v="0"/>
    <s v="North America"/>
  </r>
  <r>
    <n v="704000"/>
    <n v="1"/>
    <d v="2016-12-04T00:00:00"/>
    <x v="11"/>
    <s v="12/08/2016"/>
    <n v="2057608"/>
    <n v="0"/>
    <n v="94"/>
    <n v="2"/>
    <s v="67.40 "/>
    <n v="134.80000000000001"/>
    <x v="1"/>
    <x v="7"/>
    <x v="6"/>
    <x v="2241"/>
    <x v="1"/>
    <s v="North America"/>
  </r>
  <r>
    <n v="705000"/>
    <n v="1"/>
    <d v="2016-12-05T00:00:00"/>
    <x v="11"/>
    <s v="12/12/2016"/>
    <n v="1387156"/>
    <n v="0"/>
    <n v="78"/>
    <n v="3"/>
    <s v="40.55 "/>
    <n v="121.64999999999999"/>
    <x v="1"/>
    <x v="7"/>
    <x v="10"/>
    <x v="2242"/>
    <x v="1"/>
    <s v="North America"/>
  </r>
  <r>
    <n v="705000"/>
    <n v="2"/>
    <d v="2016-12-05T00:00:00"/>
    <x v="11"/>
    <s v="12/12/2016"/>
    <n v="1387156"/>
    <n v="0"/>
    <n v="427"/>
    <n v="6"/>
    <s v="469.00 "/>
    <n v="2814"/>
    <x v="1"/>
    <x v="2"/>
    <x v="3"/>
    <x v="2242"/>
    <x v="1"/>
    <s v="North America"/>
  </r>
  <r>
    <n v="705001"/>
    <n v="1"/>
    <d v="2016-12-05T00:00:00"/>
    <x v="11"/>
    <s v=""/>
    <n v="2054922"/>
    <n v="53"/>
    <n v="2026"/>
    <n v="1"/>
    <s v="199.99 "/>
    <n v="199.99"/>
    <x v="1"/>
    <x v="1"/>
    <x v="9"/>
    <x v="2243"/>
    <x v="1"/>
    <s v="North America"/>
  </r>
  <r>
    <n v="705001"/>
    <n v="2"/>
    <d v="2016-12-05T00:00:00"/>
    <x v="11"/>
    <s v=""/>
    <n v="2054922"/>
    <n v="53"/>
    <n v="1795"/>
    <n v="2"/>
    <s v="43.00 "/>
    <n v="86"/>
    <x v="1"/>
    <x v="6"/>
    <x v="7"/>
    <x v="2243"/>
    <x v="1"/>
    <s v="North America"/>
  </r>
  <r>
    <n v="705001"/>
    <n v="3"/>
    <d v="2016-12-05T00:00:00"/>
    <x v="11"/>
    <s v=""/>
    <n v="2054922"/>
    <n v="53"/>
    <n v="2037"/>
    <n v="3"/>
    <s v="665.94 "/>
    <n v="1997.8200000000002"/>
    <x v="1"/>
    <x v="1"/>
    <x v="9"/>
    <x v="2243"/>
    <x v="1"/>
    <s v="North America"/>
  </r>
  <r>
    <n v="705002"/>
    <n v="1"/>
    <d v="2016-12-05T00:00:00"/>
    <x v="11"/>
    <s v=""/>
    <n v="1319327"/>
    <n v="59"/>
    <n v="182"/>
    <n v="3"/>
    <s v="119.00 "/>
    <n v="357"/>
    <x v="1"/>
    <x v="3"/>
    <x v="8"/>
    <x v="2244"/>
    <x v="1"/>
    <s v="North America"/>
  </r>
  <r>
    <n v="705004"/>
    <n v="1"/>
    <d v="2016-12-05T00:00:00"/>
    <x v="11"/>
    <s v=""/>
    <n v="1151790"/>
    <n v="41"/>
    <n v="721"/>
    <n v="3"/>
    <s v="248.00 "/>
    <n v="744"/>
    <x v="2"/>
    <x v="2"/>
    <x v="5"/>
    <x v="2101"/>
    <x v="2"/>
    <s v="Europe"/>
  </r>
  <r>
    <n v="705004"/>
    <n v="2"/>
    <d v="2016-12-05T00:00:00"/>
    <x v="11"/>
    <s v=""/>
    <n v="1151790"/>
    <n v="41"/>
    <n v="1682"/>
    <n v="1"/>
    <s v="8.99 "/>
    <n v="8.99"/>
    <x v="2"/>
    <x v="6"/>
    <x v="7"/>
    <x v="2101"/>
    <x v="2"/>
    <s v="Europe"/>
  </r>
  <r>
    <n v="705006"/>
    <n v="1"/>
    <d v="2016-12-05T00:00:00"/>
    <x v="11"/>
    <s v=""/>
    <n v="588748"/>
    <n v="23"/>
    <n v="1092"/>
    <n v="2"/>
    <s v="673.00 "/>
    <n v="1346"/>
    <x v="3"/>
    <x v="0"/>
    <x v="0"/>
    <x v="2245"/>
    <x v="6"/>
    <s v="Europe"/>
  </r>
  <r>
    <n v="705006"/>
    <n v="2"/>
    <d v="2016-12-05T00:00:00"/>
    <x v="11"/>
    <s v=""/>
    <n v="588748"/>
    <n v="23"/>
    <n v="1958"/>
    <n v="2"/>
    <s v="899.00 "/>
    <n v="1798"/>
    <x v="3"/>
    <x v="1"/>
    <x v="9"/>
    <x v="2245"/>
    <x v="6"/>
    <s v="Europe"/>
  </r>
  <r>
    <n v="705006"/>
    <n v="3"/>
    <d v="2016-12-05T00:00:00"/>
    <x v="11"/>
    <s v=""/>
    <n v="588748"/>
    <n v="23"/>
    <n v="2504"/>
    <n v="6"/>
    <s v="9.99 "/>
    <n v="59.94"/>
    <x v="3"/>
    <x v="4"/>
    <x v="0"/>
    <x v="2245"/>
    <x v="6"/>
    <s v="Europe"/>
  </r>
  <r>
    <n v="705006"/>
    <n v="4"/>
    <d v="2016-12-05T00:00:00"/>
    <x v="11"/>
    <s v=""/>
    <n v="588748"/>
    <n v="23"/>
    <n v="2077"/>
    <n v="3"/>
    <s v="99.99 "/>
    <n v="299.96999999999997"/>
    <x v="3"/>
    <x v="1"/>
    <x v="0"/>
    <x v="2245"/>
    <x v="6"/>
    <s v="Europe"/>
  </r>
  <r>
    <n v="706001"/>
    <n v="1"/>
    <d v="2016-12-06T00:00:00"/>
    <x v="11"/>
    <s v=""/>
    <n v="574408"/>
    <n v="19"/>
    <n v="547"/>
    <n v="7"/>
    <s v="251.00 "/>
    <n v="1757"/>
    <x v="3"/>
    <x v="2"/>
    <x v="5"/>
    <x v="2246"/>
    <x v="6"/>
    <s v="Europe"/>
  </r>
  <r>
    <n v="706003"/>
    <n v="1"/>
    <d v="2016-12-06T00:00:00"/>
    <x v="11"/>
    <s v=""/>
    <n v="202552"/>
    <n v="10"/>
    <n v="438"/>
    <n v="1"/>
    <s v="919.00 "/>
    <n v="919"/>
    <x v="0"/>
    <x v="2"/>
    <x v="6"/>
    <x v="2247"/>
    <x v="0"/>
    <s v="North America"/>
  </r>
  <r>
    <n v="706003"/>
    <n v="2"/>
    <d v="2016-12-06T00:00:00"/>
    <x v="11"/>
    <s v=""/>
    <n v="202552"/>
    <n v="10"/>
    <n v="95"/>
    <n v="2"/>
    <s v="67.40 "/>
    <n v="134.80000000000001"/>
    <x v="0"/>
    <x v="7"/>
    <x v="6"/>
    <x v="2247"/>
    <x v="0"/>
    <s v="North America"/>
  </r>
  <r>
    <n v="706005"/>
    <n v="1"/>
    <d v="2016-12-06T00:00:00"/>
    <x v="11"/>
    <s v=""/>
    <n v="1146054"/>
    <n v="38"/>
    <n v="1296"/>
    <n v="3"/>
    <s v="25.00 "/>
    <n v="75"/>
    <x v="2"/>
    <x v="0"/>
    <x v="0"/>
    <x v="2248"/>
    <x v="2"/>
    <s v="Europe"/>
  </r>
  <r>
    <n v="706005"/>
    <n v="2"/>
    <d v="2016-12-06T00:00:00"/>
    <x v="11"/>
    <s v=""/>
    <n v="1146054"/>
    <n v="38"/>
    <n v="1425"/>
    <n v="2"/>
    <s v="529.00 "/>
    <n v="1058"/>
    <x v="2"/>
    <x v="4"/>
    <x v="4"/>
    <x v="2248"/>
    <x v="2"/>
    <s v="Europe"/>
  </r>
  <r>
    <n v="706006"/>
    <n v="1"/>
    <d v="2016-12-06T00:00:00"/>
    <x v="11"/>
    <s v=""/>
    <n v="1840835"/>
    <n v="53"/>
    <n v="1834"/>
    <n v="7"/>
    <s v="1,818.00 "/>
    <n v="12726"/>
    <x v="1"/>
    <x v="1"/>
    <x v="9"/>
    <x v="2249"/>
    <x v="1"/>
    <s v="North America"/>
  </r>
  <r>
    <n v="706006"/>
    <n v="2"/>
    <d v="2016-12-06T00:00:00"/>
    <x v="11"/>
    <s v=""/>
    <n v="1840835"/>
    <n v="53"/>
    <n v="889"/>
    <n v="3"/>
    <s v="50.00 "/>
    <n v="150"/>
    <x v="1"/>
    <x v="2"/>
    <x v="0"/>
    <x v="2249"/>
    <x v="1"/>
    <s v="North America"/>
  </r>
  <r>
    <n v="706006"/>
    <n v="3"/>
    <d v="2016-12-06T00:00:00"/>
    <x v="11"/>
    <s v=""/>
    <n v="1840835"/>
    <n v="53"/>
    <n v="60"/>
    <n v="5"/>
    <s v="156.00 "/>
    <n v="780"/>
    <x v="1"/>
    <x v="7"/>
    <x v="6"/>
    <x v="2249"/>
    <x v="1"/>
    <s v="North America"/>
  </r>
  <r>
    <n v="706007"/>
    <n v="1"/>
    <d v="2016-12-06T00:00:00"/>
    <x v="11"/>
    <s v=""/>
    <n v="1137012"/>
    <n v="40"/>
    <n v="1978"/>
    <n v="2"/>
    <s v="299.99 "/>
    <n v="599.98"/>
    <x v="2"/>
    <x v="1"/>
    <x v="9"/>
    <x v="2250"/>
    <x v="2"/>
    <s v="Europe"/>
  </r>
  <r>
    <n v="706007"/>
    <n v="2"/>
    <d v="2016-12-06T00:00:00"/>
    <x v="11"/>
    <s v=""/>
    <n v="1137012"/>
    <n v="40"/>
    <n v="621"/>
    <n v="2"/>
    <s v="139.00 "/>
    <n v="278"/>
    <x v="2"/>
    <x v="2"/>
    <x v="6"/>
    <x v="2250"/>
    <x v="2"/>
    <s v="Europe"/>
  </r>
  <r>
    <n v="706008"/>
    <n v="1"/>
    <d v="2016-12-06T00:00:00"/>
    <x v="11"/>
    <s v=""/>
    <n v="1430625"/>
    <n v="56"/>
    <n v="369"/>
    <n v="7"/>
    <s v="699.00 "/>
    <n v="4893"/>
    <x v="1"/>
    <x v="2"/>
    <x v="3"/>
    <x v="2251"/>
    <x v="1"/>
    <s v="North America"/>
  </r>
  <r>
    <n v="707000"/>
    <n v="1"/>
    <d v="2016-12-07T00:00:00"/>
    <x v="11"/>
    <s v=""/>
    <n v="1349131"/>
    <n v="56"/>
    <n v="73"/>
    <n v="6"/>
    <s v="47.95 "/>
    <n v="287.70000000000005"/>
    <x v="1"/>
    <x v="7"/>
    <x v="10"/>
    <x v="402"/>
    <x v="1"/>
    <s v="North America"/>
  </r>
  <r>
    <n v="707000"/>
    <n v="3"/>
    <d v="2016-12-07T00:00:00"/>
    <x v="11"/>
    <s v=""/>
    <n v="1349131"/>
    <n v="56"/>
    <n v="1650"/>
    <n v="1"/>
    <s v="289.99 "/>
    <n v="289.99"/>
    <x v="1"/>
    <x v="5"/>
    <x v="0"/>
    <x v="402"/>
    <x v="1"/>
    <s v="North America"/>
  </r>
  <r>
    <n v="707000"/>
    <n v="4"/>
    <d v="2016-12-07T00:00:00"/>
    <x v="11"/>
    <s v=""/>
    <n v="1349131"/>
    <n v="56"/>
    <n v="91"/>
    <n v="2"/>
    <s v="149.99 "/>
    <n v="299.98"/>
    <x v="1"/>
    <x v="7"/>
    <x v="10"/>
    <x v="402"/>
    <x v="1"/>
    <s v="North America"/>
  </r>
  <r>
    <n v="707001"/>
    <n v="1"/>
    <d v="2016-12-07T00:00:00"/>
    <x v="11"/>
    <s v=""/>
    <n v="1967813"/>
    <n v="43"/>
    <n v="1673"/>
    <n v="1"/>
    <s v="5.50 "/>
    <n v="5.5"/>
    <x v="1"/>
    <x v="6"/>
    <x v="7"/>
    <x v="2252"/>
    <x v="1"/>
    <s v="North America"/>
  </r>
  <r>
    <n v="707001"/>
    <n v="2"/>
    <d v="2016-12-07T00:00:00"/>
    <x v="11"/>
    <s v=""/>
    <n v="1967813"/>
    <n v="43"/>
    <n v="1650"/>
    <n v="4"/>
    <s v="289.99 "/>
    <n v="1159.96"/>
    <x v="1"/>
    <x v="5"/>
    <x v="0"/>
    <x v="2252"/>
    <x v="1"/>
    <s v="North America"/>
  </r>
  <r>
    <n v="707001"/>
    <n v="3"/>
    <d v="2016-12-07T00:00:00"/>
    <x v="11"/>
    <s v=""/>
    <n v="1967813"/>
    <n v="43"/>
    <n v="69"/>
    <n v="2"/>
    <s v="25.69 "/>
    <n v="51.38"/>
    <x v="1"/>
    <x v="7"/>
    <x v="10"/>
    <x v="2252"/>
    <x v="1"/>
    <s v="North America"/>
  </r>
  <r>
    <n v="707001"/>
    <n v="4"/>
    <d v="2016-12-07T00:00:00"/>
    <x v="11"/>
    <s v=""/>
    <n v="1967813"/>
    <n v="43"/>
    <n v="1557"/>
    <n v="3"/>
    <s v="310.00 "/>
    <n v="930"/>
    <x v="1"/>
    <x v="4"/>
    <x v="4"/>
    <x v="2252"/>
    <x v="1"/>
    <s v="North America"/>
  </r>
  <r>
    <n v="707004"/>
    <n v="1"/>
    <d v="2016-12-07T00:00:00"/>
    <x v="11"/>
    <s v=""/>
    <n v="1734698"/>
    <n v="48"/>
    <n v="156"/>
    <n v="1"/>
    <s v="469.97 "/>
    <n v="469.97"/>
    <x v="1"/>
    <x v="3"/>
    <x v="3"/>
    <x v="2253"/>
    <x v="1"/>
    <s v="North America"/>
  </r>
  <r>
    <n v="707004"/>
    <n v="2"/>
    <d v="2016-12-07T00:00:00"/>
    <x v="11"/>
    <s v=""/>
    <n v="1734698"/>
    <n v="48"/>
    <n v="1424"/>
    <n v="2"/>
    <s v="200.00 "/>
    <n v="400"/>
    <x v="1"/>
    <x v="4"/>
    <x v="4"/>
    <x v="2253"/>
    <x v="1"/>
    <s v="North America"/>
  </r>
  <r>
    <n v="707004"/>
    <n v="3"/>
    <d v="2016-12-07T00:00:00"/>
    <x v="11"/>
    <s v=""/>
    <n v="1734698"/>
    <n v="48"/>
    <n v="2492"/>
    <n v="2"/>
    <s v="24.99 "/>
    <n v="49.98"/>
    <x v="1"/>
    <x v="4"/>
    <x v="0"/>
    <x v="2253"/>
    <x v="1"/>
    <s v="North America"/>
  </r>
  <r>
    <n v="707005"/>
    <n v="1"/>
    <d v="2016-12-07T00:00:00"/>
    <x v="11"/>
    <s v=""/>
    <n v="1136737"/>
    <n v="40"/>
    <n v="662"/>
    <n v="3"/>
    <s v="236.00 "/>
    <n v="708"/>
    <x v="2"/>
    <x v="2"/>
    <x v="5"/>
    <x v="2254"/>
    <x v="2"/>
    <s v="Europe"/>
  </r>
  <r>
    <n v="707005"/>
    <n v="2"/>
    <d v="2016-12-07T00:00:00"/>
    <x v="11"/>
    <s v=""/>
    <n v="1136737"/>
    <n v="40"/>
    <n v="89"/>
    <n v="1"/>
    <s v="149.99 "/>
    <n v="149.99"/>
    <x v="2"/>
    <x v="7"/>
    <x v="10"/>
    <x v="2254"/>
    <x v="2"/>
    <s v="Europe"/>
  </r>
  <r>
    <n v="707006"/>
    <n v="1"/>
    <d v="2016-12-07T00:00:00"/>
    <x v="11"/>
    <s v=""/>
    <n v="13045"/>
    <n v="5"/>
    <n v="2384"/>
    <n v="3"/>
    <s v="459.99 "/>
    <n v="1379.97"/>
    <x v="4"/>
    <x v="1"/>
    <x v="5"/>
    <x v="2255"/>
    <x v="7"/>
    <s v="Australia"/>
  </r>
  <r>
    <n v="707006"/>
    <n v="2"/>
    <d v="2016-12-07T00:00:00"/>
    <x v="11"/>
    <s v=""/>
    <n v="13045"/>
    <n v="5"/>
    <n v="1605"/>
    <n v="1"/>
    <s v="289.99 "/>
    <n v="289.99"/>
    <x v="4"/>
    <x v="5"/>
    <x v="8"/>
    <x v="2255"/>
    <x v="7"/>
    <s v="Australia"/>
  </r>
  <r>
    <n v="707007"/>
    <n v="1"/>
    <d v="2016-12-07T00:00:00"/>
    <x v="11"/>
    <s v=""/>
    <n v="475009"/>
    <n v="22"/>
    <n v="2092"/>
    <n v="3"/>
    <s v="791.00 "/>
    <n v="2373"/>
    <x v="3"/>
    <x v="1"/>
    <x v="0"/>
    <x v="2256"/>
    <x v="6"/>
    <s v="Europe"/>
  </r>
  <r>
    <n v="707007"/>
    <n v="2"/>
    <d v="2016-12-07T00:00:00"/>
    <x v="11"/>
    <s v=""/>
    <n v="475009"/>
    <n v="22"/>
    <n v="1276"/>
    <n v="5"/>
    <s v="52.13 "/>
    <n v="260.65000000000003"/>
    <x v="3"/>
    <x v="0"/>
    <x v="0"/>
    <x v="2256"/>
    <x v="6"/>
    <s v="Europe"/>
  </r>
  <r>
    <n v="707007"/>
    <n v="3"/>
    <d v="2016-12-07T00:00:00"/>
    <x v="11"/>
    <s v=""/>
    <n v="475009"/>
    <n v="22"/>
    <n v="47"/>
    <n v="1"/>
    <s v="149.95 "/>
    <n v="149.94999999999999"/>
    <x v="3"/>
    <x v="7"/>
    <x v="6"/>
    <x v="2256"/>
    <x v="6"/>
    <s v="Europe"/>
  </r>
  <r>
    <n v="707008"/>
    <n v="1"/>
    <d v="2016-12-07T00:00:00"/>
    <x v="11"/>
    <s v=""/>
    <n v="208556"/>
    <n v="9"/>
    <n v="1423"/>
    <n v="3"/>
    <s v="189.00 "/>
    <n v="567"/>
    <x v="0"/>
    <x v="4"/>
    <x v="4"/>
    <x v="552"/>
    <x v="0"/>
    <s v="North America"/>
  </r>
  <r>
    <n v="707009"/>
    <n v="1"/>
    <d v="2016-12-07T00:00:00"/>
    <x v="11"/>
    <s v=""/>
    <n v="1259448"/>
    <n v="59"/>
    <n v="1384"/>
    <n v="1"/>
    <s v="16.99 "/>
    <n v="16.989999999999998"/>
    <x v="1"/>
    <x v="4"/>
    <x v="0"/>
    <x v="2257"/>
    <x v="1"/>
    <s v="North America"/>
  </r>
  <r>
    <n v="707010"/>
    <n v="1"/>
    <d v="2016-12-07T00:00:00"/>
    <x v="11"/>
    <s v=""/>
    <n v="1487580"/>
    <n v="64"/>
    <n v="1511"/>
    <n v="2"/>
    <s v="229.00 "/>
    <n v="458"/>
    <x v="1"/>
    <x v="4"/>
    <x v="4"/>
    <x v="2258"/>
    <x v="1"/>
    <s v="North America"/>
  </r>
  <r>
    <n v="707010"/>
    <n v="2"/>
    <d v="2016-12-07T00:00:00"/>
    <x v="11"/>
    <s v=""/>
    <n v="1487580"/>
    <n v="64"/>
    <n v="1153"/>
    <n v="3"/>
    <s v="999.00 "/>
    <n v="2997"/>
    <x v="1"/>
    <x v="0"/>
    <x v="2"/>
    <x v="2258"/>
    <x v="1"/>
    <s v="North America"/>
  </r>
  <r>
    <n v="707010"/>
    <n v="3"/>
    <d v="2016-12-07T00:00:00"/>
    <x v="11"/>
    <s v=""/>
    <n v="1487580"/>
    <n v="64"/>
    <n v="495"/>
    <n v="1"/>
    <s v="139.00 "/>
    <n v="139"/>
    <x v="1"/>
    <x v="2"/>
    <x v="3"/>
    <x v="2258"/>
    <x v="1"/>
    <s v="North America"/>
  </r>
  <r>
    <n v="707010"/>
    <n v="4"/>
    <d v="2016-12-07T00:00:00"/>
    <x v="11"/>
    <s v=""/>
    <n v="1487580"/>
    <n v="64"/>
    <n v="146"/>
    <n v="1"/>
    <s v="2,899.99 "/>
    <n v="2899.99"/>
    <x v="1"/>
    <x v="3"/>
    <x v="3"/>
    <x v="2258"/>
    <x v="1"/>
    <s v="North America"/>
  </r>
  <r>
    <n v="707011"/>
    <n v="1"/>
    <d v="2016-12-07T00:00:00"/>
    <x v="11"/>
    <s v=""/>
    <n v="836443"/>
    <n v="31"/>
    <n v="458"/>
    <n v="7"/>
    <s v="229.90 "/>
    <n v="1609.3"/>
    <x v="3"/>
    <x v="2"/>
    <x v="6"/>
    <x v="2259"/>
    <x v="3"/>
    <s v="Europe"/>
  </r>
  <r>
    <n v="707011"/>
    <n v="2"/>
    <d v="2016-12-07T00:00:00"/>
    <x v="11"/>
    <s v=""/>
    <n v="836443"/>
    <n v="31"/>
    <n v="1825"/>
    <n v="2"/>
    <s v="32.00 "/>
    <n v="64"/>
    <x v="3"/>
    <x v="6"/>
    <x v="7"/>
    <x v="2259"/>
    <x v="3"/>
    <s v="Europe"/>
  </r>
  <r>
    <n v="708001"/>
    <n v="1"/>
    <d v="2016-12-08T00:00:00"/>
    <x v="11"/>
    <s v=""/>
    <n v="422132"/>
    <n v="22"/>
    <n v="443"/>
    <n v="1"/>
    <s v="349.00 "/>
    <n v="349"/>
    <x v="3"/>
    <x v="2"/>
    <x v="6"/>
    <x v="2260"/>
    <x v="6"/>
    <s v="Europe"/>
  </r>
  <r>
    <n v="708001"/>
    <n v="2"/>
    <d v="2016-12-08T00:00:00"/>
    <x v="11"/>
    <s v=""/>
    <n v="422132"/>
    <n v="22"/>
    <n v="1578"/>
    <n v="1"/>
    <s v="219.00 "/>
    <n v="219"/>
    <x v="3"/>
    <x v="5"/>
    <x v="8"/>
    <x v="2260"/>
    <x v="6"/>
    <s v="Europe"/>
  </r>
  <r>
    <n v="708001"/>
    <n v="3"/>
    <d v="2016-12-08T00:00:00"/>
    <x v="11"/>
    <s v=""/>
    <n v="422132"/>
    <n v="22"/>
    <n v="1635"/>
    <n v="2"/>
    <s v="22.89 "/>
    <n v="45.78"/>
    <x v="3"/>
    <x v="5"/>
    <x v="0"/>
    <x v="2260"/>
    <x v="6"/>
    <s v="Europe"/>
  </r>
  <r>
    <n v="708002"/>
    <n v="1"/>
    <d v="2016-12-08T00:00:00"/>
    <x v="11"/>
    <s v=""/>
    <n v="1290284"/>
    <n v="47"/>
    <n v="438"/>
    <n v="5"/>
    <s v="919.00 "/>
    <n v="4595"/>
    <x v="1"/>
    <x v="2"/>
    <x v="6"/>
    <x v="446"/>
    <x v="1"/>
    <s v="North America"/>
  </r>
  <r>
    <n v="708002"/>
    <n v="2"/>
    <d v="2016-12-08T00:00:00"/>
    <x v="11"/>
    <s v=""/>
    <n v="1290284"/>
    <n v="47"/>
    <n v="57"/>
    <n v="4"/>
    <s v="156.00 "/>
    <n v="624"/>
    <x v="1"/>
    <x v="7"/>
    <x v="6"/>
    <x v="446"/>
    <x v="1"/>
    <s v="North America"/>
  </r>
  <r>
    <n v="708002"/>
    <n v="3"/>
    <d v="2016-12-08T00:00:00"/>
    <x v="11"/>
    <s v=""/>
    <n v="1290284"/>
    <n v="47"/>
    <n v="2089"/>
    <n v="3"/>
    <s v="257.50 "/>
    <n v="772.5"/>
    <x v="1"/>
    <x v="1"/>
    <x v="0"/>
    <x v="446"/>
    <x v="1"/>
    <s v="North America"/>
  </r>
  <r>
    <n v="708002"/>
    <n v="4"/>
    <d v="2016-12-08T00:00:00"/>
    <x v="11"/>
    <s v=""/>
    <n v="1290284"/>
    <n v="47"/>
    <n v="32"/>
    <n v="2"/>
    <s v="255.00 "/>
    <n v="510"/>
    <x v="1"/>
    <x v="7"/>
    <x v="0"/>
    <x v="446"/>
    <x v="1"/>
    <s v="North America"/>
  </r>
  <r>
    <n v="708003"/>
    <n v="1"/>
    <d v="2016-12-08T00:00:00"/>
    <x v="11"/>
    <s v=""/>
    <n v="1688939"/>
    <n v="56"/>
    <n v="1633"/>
    <n v="6"/>
    <s v="13.89 "/>
    <n v="83.34"/>
    <x v="1"/>
    <x v="5"/>
    <x v="0"/>
    <x v="2261"/>
    <x v="1"/>
    <s v="North America"/>
  </r>
  <r>
    <n v="708003"/>
    <n v="2"/>
    <d v="2016-12-08T00:00:00"/>
    <x v="11"/>
    <s v=""/>
    <n v="1688939"/>
    <n v="56"/>
    <n v="13"/>
    <n v="4"/>
    <s v="77.68 "/>
    <n v="310.72000000000003"/>
    <x v="1"/>
    <x v="7"/>
    <x v="0"/>
    <x v="2261"/>
    <x v="1"/>
    <s v="North America"/>
  </r>
  <r>
    <n v="708004"/>
    <n v="1"/>
    <d v="2016-12-08T00:00:00"/>
    <x v="11"/>
    <s v=""/>
    <n v="616327"/>
    <n v="15"/>
    <n v="1585"/>
    <n v="4"/>
    <s v="22.89 "/>
    <n v="91.56"/>
    <x v="3"/>
    <x v="5"/>
    <x v="8"/>
    <x v="2262"/>
    <x v="5"/>
    <s v="Europe"/>
  </r>
  <r>
    <n v="708006"/>
    <n v="1"/>
    <d v="2016-12-08T00:00:00"/>
    <x v="11"/>
    <s v="12/19/2016"/>
    <n v="1658273"/>
    <n v="0"/>
    <n v="648"/>
    <n v="1"/>
    <s v="79.00 "/>
    <n v="79"/>
    <x v="1"/>
    <x v="2"/>
    <x v="5"/>
    <x v="532"/>
    <x v="1"/>
    <s v="North America"/>
  </r>
  <r>
    <n v="708006"/>
    <n v="2"/>
    <d v="2016-12-08T00:00:00"/>
    <x v="11"/>
    <s v="12/19/2016"/>
    <n v="1658273"/>
    <n v="0"/>
    <n v="474"/>
    <n v="2"/>
    <s v="49.00 "/>
    <n v="98"/>
    <x v="1"/>
    <x v="2"/>
    <x v="5"/>
    <x v="532"/>
    <x v="1"/>
    <s v="North America"/>
  </r>
  <r>
    <n v="708006"/>
    <n v="3"/>
    <d v="2016-12-08T00:00:00"/>
    <x v="11"/>
    <s v="12/19/2016"/>
    <n v="1658273"/>
    <n v="0"/>
    <n v="116"/>
    <n v="2"/>
    <s v="169.99 "/>
    <n v="339.98"/>
    <x v="1"/>
    <x v="3"/>
    <x v="3"/>
    <x v="532"/>
    <x v="1"/>
    <s v="North America"/>
  </r>
  <r>
    <n v="708007"/>
    <n v="1"/>
    <d v="2016-12-08T00:00:00"/>
    <x v="11"/>
    <s v=""/>
    <n v="780674"/>
    <n v="28"/>
    <n v="2156"/>
    <n v="2"/>
    <s v="149.00 "/>
    <n v="298"/>
    <x v="3"/>
    <x v="1"/>
    <x v="3"/>
    <x v="184"/>
    <x v="4"/>
    <s v="Europe"/>
  </r>
  <r>
    <n v="708007"/>
    <n v="2"/>
    <d v="2016-12-08T00:00:00"/>
    <x v="11"/>
    <s v=""/>
    <n v="780674"/>
    <n v="28"/>
    <n v="1646"/>
    <n v="1"/>
    <s v="159.99 "/>
    <n v="159.99"/>
    <x v="3"/>
    <x v="5"/>
    <x v="0"/>
    <x v="184"/>
    <x v="4"/>
    <s v="Europe"/>
  </r>
  <r>
    <n v="708008"/>
    <n v="1"/>
    <d v="2016-12-08T00:00:00"/>
    <x v="11"/>
    <s v=""/>
    <n v="427858"/>
    <n v="23"/>
    <n v="2517"/>
    <n v="1"/>
    <s v="3.35 "/>
    <n v="3.35"/>
    <x v="3"/>
    <x v="4"/>
    <x v="0"/>
    <x v="2263"/>
    <x v="6"/>
    <s v="Europe"/>
  </r>
  <r>
    <n v="708008"/>
    <n v="2"/>
    <d v="2016-12-08T00:00:00"/>
    <x v="11"/>
    <s v=""/>
    <n v="427858"/>
    <n v="23"/>
    <n v="1660"/>
    <n v="2"/>
    <s v="289.99 "/>
    <n v="579.98"/>
    <x v="3"/>
    <x v="5"/>
    <x v="0"/>
    <x v="2263"/>
    <x v="6"/>
    <s v="Europe"/>
  </r>
  <r>
    <n v="708009"/>
    <n v="1"/>
    <d v="2016-12-08T00:00:00"/>
    <x v="11"/>
    <s v="12/12/2016"/>
    <n v="724370"/>
    <n v="0"/>
    <n v="105"/>
    <n v="4"/>
    <s v="115.00 "/>
    <n v="460"/>
    <x v="3"/>
    <x v="7"/>
    <x v="6"/>
    <x v="511"/>
    <x v="4"/>
    <s v="Europe"/>
  </r>
  <r>
    <n v="708011"/>
    <n v="1"/>
    <d v="2016-12-08T00:00:00"/>
    <x v="11"/>
    <s v=""/>
    <n v="997963"/>
    <n v="36"/>
    <n v="1661"/>
    <n v="1"/>
    <s v="5.50 "/>
    <n v="5.5"/>
    <x v="2"/>
    <x v="6"/>
    <x v="7"/>
    <x v="2264"/>
    <x v="2"/>
    <s v="Europe"/>
  </r>
  <r>
    <n v="708011"/>
    <n v="2"/>
    <d v="2016-12-08T00:00:00"/>
    <x v="11"/>
    <s v=""/>
    <n v="997963"/>
    <n v="36"/>
    <n v="446"/>
    <n v="2"/>
    <s v="219.95 "/>
    <n v="439.9"/>
    <x v="2"/>
    <x v="2"/>
    <x v="6"/>
    <x v="2264"/>
    <x v="2"/>
    <s v="Europe"/>
  </r>
  <r>
    <n v="708011"/>
    <n v="3"/>
    <d v="2016-12-08T00:00:00"/>
    <x v="11"/>
    <s v=""/>
    <n v="997963"/>
    <n v="36"/>
    <n v="1639"/>
    <n v="3"/>
    <s v="9.99 "/>
    <n v="29.97"/>
    <x v="2"/>
    <x v="5"/>
    <x v="0"/>
    <x v="2264"/>
    <x v="2"/>
    <s v="Europe"/>
  </r>
  <r>
    <n v="708011"/>
    <n v="4"/>
    <d v="2016-12-08T00:00:00"/>
    <x v="11"/>
    <s v=""/>
    <n v="997963"/>
    <n v="36"/>
    <n v="1631"/>
    <n v="3"/>
    <s v="12.66 "/>
    <n v="37.980000000000004"/>
    <x v="2"/>
    <x v="5"/>
    <x v="0"/>
    <x v="2264"/>
    <x v="2"/>
    <s v="Europe"/>
  </r>
  <r>
    <n v="708011"/>
    <n v="5"/>
    <d v="2016-12-08T00:00:00"/>
    <x v="11"/>
    <s v=""/>
    <n v="997963"/>
    <n v="36"/>
    <n v="190"/>
    <n v="8"/>
    <s v="56.90 "/>
    <n v="455.2"/>
    <x v="2"/>
    <x v="3"/>
    <x v="8"/>
    <x v="2264"/>
    <x v="2"/>
    <s v="Europe"/>
  </r>
  <r>
    <n v="708011"/>
    <n v="6"/>
    <d v="2016-12-08T00:00:00"/>
    <x v="11"/>
    <s v=""/>
    <n v="997963"/>
    <n v="36"/>
    <n v="440"/>
    <n v="5"/>
    <s v="219.95 "/>
    <n v="1099.75"/>
    <x v="2"/>
    <x v="2"/>
    <x v="6"/>
    <x v="2264"/>
    <x v="2"/>
    <s v="Europe"/>
  </r>
  <r>
    <n v="708011"/>
    <n v="7"/>
    <d v="2016-12-08T00:00:00"/>
    <x v="11"/>
    <s v=""/>
    <n v="997963"/>
    <n v="36"/>
    <n v="1636"/>
    <n v="2"/>
    <s v="12.66 "/>
    <n v="25.32"/>
    <x v="2"/>
    <x v="5"/>
    <x v="0"/>
    <x v="2264"/>
    <x v="2"/>
    <s v="Europe"/>
  </r>
  <r>
    <n v="708012"/>
    <n v="1"/>
    <d v="2016-12-08T00:00:00"/>
    <x v="11"/>
    <s v="12/15/2016"/>
    <n v="1693133"/>
    <n v="0"/>
    <n v="1574"/>
    <n v="4"/>
    <s v="59.99 "/>
    <n v="239.96"/>
    <x v="1"/>
    <x v="5"/>
    <x v="8"/>
    <x v="2265"/>
    <x v="1"/>
    <s v="North America"/>
  </r>
  <r>
    <n v="708012"/>
    <n v="2"/>
    <d v="2016-12-08T00:00:00"/>
    <x v="11"/>
    <s v="12/15/2016"/>
    <n v="1693133"/>
    <n v="0"/>
    <n v="165"/>
    <n v="2"/>
    <s v="763.51 "/>
    <n v="1527.02"/>
    <x v="1"/>
    <x v="3"/>
    <x v="3"/>
    <x v="2265"/>
    <x v="1"/>
    <s v="North America"/>
  </r>
  <r>
    <n v="708012"/>
    <n v="3"/>
    <d v="2016-12-08T00:00:00"/>
    <x v="11"/>
    <s v="12/15/2016"/>
    <n v="1693133"/>
    <n v="0"/>
    <n v="63"/>
    <n v="6"/>
    <s v="181.00 "/>
    <n v="1086"/>
    <x v="1"/>
    <x v="7"/>
    <x v="6"/>
    <x v="2265"/>
    <x v="1"/>
    <s v="North America"/>
  </r>
  <r>
    <n v="709001"/>
    <n v="1"/>
    <d v="2016-12-09T00:00:00"/>
    <x v="11"/>
    <s v=""/>
    <n v="1047050"/>
    <n v="38"/>
    <n v="1512"/>
    <n v="4"/>
    <s v="239.00 "/>
    <n v="956"/>
    <x v="2"/>
    <x v="4"/>
    <x v="4"/>
    <x v="2266"/>
    <x v="2"/>
    <s v="Europe"/>
  </r>
  <r>
    <n v="709001"/>
    <n v="2"/>
    <d v="2016-12-09T00:00:00"/>
    <x v="11"/>
    <s v=""/>
    <n v="1047050"/>
    <n v="38"/>
    <n v="1691"/>
    <n v="2"/>
    <s v="5.39 "/>
    <n v="10.78"/>
    <x v="2"/>
    <x v="6"/>
    <x v="8"/>
    <x v="2266"/>
    <x v="2"/>
    <s v="Europe"/>
  </r>
  <r>
    <n v="709001"/>
    <n v="3"/>
    <d v="2016-12-09T00:00:00"/>
    <x v="11"/>
    <s v=""/>
    <n v="1047050"/>
    <n v="38"/>
    <n v="422"/>
    <n v="1"/>
    <s v="969.00 "/>
    <n v="969"/>
    <x v="2"/>
    <x v="2"/>
    <x v="3"/>
    <x v="2266"/>
    <x v="2"/>
    <s v="Europe"/>
  </r>
  <r>
    <n v="709001"/>
    <n v="4"/>
    <d v="2016-12-09T00:00:00"/>
    <x v="11"/>
    <s v=""/>
    <n v="1047050"/>
    <n v="38"/>
    <n v="1606"/>
    <n v="7"/>
    <s v="159.99 "/>
    <n v="1119.93"/>
    <x v="2"/>
    <x v="5"/>
    <x v="8"/>
    <x v="2266"/>
    <x v="2"/>
    <s v="Europe"/>
  </r>
  <r>
    <n v="709001"/>
    <n v="5"/>
    <d v="2016-12-09T00:00:00"/>
    <x v="11"/>
    <s v=""/>
    <n v="1047050"/>
    <n v="38"/>
    <n v="132"/>
    <n v="6"/>
    <s v="200.00 "/>
    <n v="1200"/>
    <x v="2"/>
    <x v="3"/>
    <x v="3"/>
    <x v="2266"/>
    <x v="2"/>
    <s v="Europe"/>
  </r>
  <r>
    <n v="709001"/>
    <n v="6"/>
    <d v="2016-12-09T00:00:00"/>
    <x v="11"/>
    <s v=""/>
    <n v="1047050"/>
    <n v="38"/>
    <n v="430"/>
    <n v="6"/>
    <s v="269.95 "/>
    <n v="1619.6999999999998"/>
    <x v="2"/>
    <x v="2"/>
    <x v="3"/>
    <x v="2266"/>
    <x v="2"/>
    <s v="Europe"/>
  </r>
  <r>
    <n v="709001"/>
    <n v="7"/>
    <d v="2016-12-09T00:00:00"/>
    <x v="11"/>
    <s v=""/>
    <n v="1047050"/>
    <n v="38"/>
    <n v="1641"/>
    <n v="1"/>
    <s v="12.66 "/>
    <n v="12.66"/>
    <x v="2"/>
    <x v="5"/>
    <x v="0"/>
    <x v="2266"/>
    <x v="2"/>
    <s v="Europe"/>
  </r>
  <r>
    <n v="709002"/>
    <n v="1"/>
    <d v="2016-12-09T00:00:00"/>
    <x v="11"/>
    <s v=""/>
    <n v="1504078"/>
    <n v="43"/>
    <n v="64"/>
    <n v="1"/>
    <s v="181.00 "/>
    <n v="181"/>
    <x v="1"/>
    <x v="7"/>
    <x v="6"/>
    <x v="2267"/>
    <x v="1"/>
    <s v="North America"/>
  </r>
  <r>
    <n v="709002"/>
    <n v="2"/>
    <d v="2016-12-09T00:00:00"/>
    <x v="11"/>
    <s v=""/>
    <n v="1504078"/>
    <n v="43"/>
    <n v="1778"/>
    <n v="6"/>
    <s v="43.00 "/>
    <n v="258"/>
    <x v="1"/>
    <x v="6"/>
    <x v="7"/>
    <x v="2267"/>
    <x v="1"/>
    <s v="North America"/>
  </r>
  <r>
    <n v="709003"/>
    <n v="1"/>
    <d v="2016-12-09T00:00:00"/>
    <x v="11"/>
    <s v=""/>
    <n v="1298688"/>
    <n v="61"/>
    <n v="413"/>
    <n v="5"/>
    <s v="599.00 "/>
    <n v="2995"/>
    <x v="1"/>
    <x v="2"/>
    <x v="5"/>
    <x v="2268"/>
    <x v="1"/>
    <s v="North America"/>
  </r>
  <r>
    <n v="709003"/>
    <n v="2"/>
    <d v="2016-12-09T00:00:00"/>
    <x v="11"/>
    <s v=""/>
    <n v="1298688"/>
    <n v="61"/>
    <n v="1599"/>
    <n v="4"/>
    <s v="57.88 "/>
    <n v="231.52"/>
    <x v="1"/>
    <x v="5"/>
    <x v="8"/>
    <x v="2268"/>
    <x v="1"/>
    <s v="North America"/>
  </r>
  <r>
    <n v="709004"/>
    <n v="1"/>
    <d v="2016-12-09T00:00:00"/>
    <x v="11"/>
    <s v=""/>
    <n v="1782452"/>
    <n v="64"/>
    <n v="483"/>
    <n v="7"/>
    <s v="99.00 "/>
    <n v="693"/>
    <x v="1"/>
    <x v="2"/>
    <x v="5"/>
    <x v="1422"/>
    <x v="1"/>
    <s v="North America"/>
  </r>
  <r>
    <n v="709004"/>
    <n v="2"/>
    <d v="2016-12-09T00:00:00"/>
    <x v="11"/>
    <s v=""/>
    <n v="1782452"/>
    <n v="64"/>
    <n v="1984"/>
    <n v="2"/>
    <s v="199.99 "/>
    <n v="399.98"/>
    <x v="1"/>
    <x v="1"/>
    <x v="2"/>
    <x v="1422"/>
    <x v="1"/>
    <s v="North America"/>
  </r>
  <r>
    <n v="709005"/>
    <n v="1"/>
    <d v="2016-12-09T00:00:00"/>
    <x v="11"/>
    <s v="12/14/2016"/>
    <n v="962009"/>
    <n v="0"/>
    <n v="1619"/>
    <n v="2"/>
    <s v="59.99 "/>
    <n v="119.98"/>
    <x v="2"/>
    <x v="5"/>
    <x v="0"/>
    <x v="2269"/>
    <x v="2"/>
    <s v="Europe"/>
  </r>
  <r>
    <n v="709006"/>
    <n v="1"/>
    <d v="2016-12-09T00:00:00"/>
    <x v="11"/>
    <s v=""/>
    <n v="1003748"/>
    <n v="38"/>
    <n v="449"/>
    <n v="3"/>
    <s v="349.00 "/>
    <n v="1047"/>
    <x v="2"/>
    <x v="2"/>
    <x v="6"/>
    <x v="2270"/>
    <x v="2"/>
    <s v="Europe"/>
  </r>
  <r>
    <n v="709006"/>
    <n v="2"/>
    <d v="2016-12-09T00:00:00"/>
    <x v="11"/>
    <s v=""/>
    <n v="1003748"/>
    <n v="38"/>
    <n v="2104"/>
    <n v="1"/>
    <s v="257.50 "/>
    <n v="257.5"/>
    <x v="2"/>
    <x v="1"/>
    <x v="0"/>
    <x v="2270"/>
    <x v="2"/>
    <s v="Europe"/>
  </r>
  <r>
    <n v="709006"/>
    <n v="3"/>
    <d v="2016-12-09T00:00:00"/>
    <x v="11"/>
    <s v=""/>
    <n v="1003748"/>
    <n v="38"/>
    <n v="143"/>
    <n v="7"/>
    <s v="299.99 "/>
    <n v="2099.9300000000003"/>
    <x v="2"/>
    <x v="3"/>
    <x v="3"/>
    <x v="2270"/>
    <x v="2"/>
    <s v="Europe"/>
  </r>
  <r>
    <n v="709007"/>
    <n v="1"/>
    <d v="2016-12-09T00:00:00"/>
    <x v="11"/>
    <s v=""/>
    <n v="1301542"/>
    <n v="43"/>
    <n v="107"/>
    <n v="1"/>
    <s v="132.99 "/>
    <n v="132.99"/>
    <x v="1"/>
    <x v="7"/>
    <x v="6"/>
    <x v="2271"/>
    <x v="1"/>
    <s v="North America"/>
  </r>
  <r>
    <n v="709007"/>
    <n v="2"/>
    <d v="2016-12-09T00:00:00"/>
    <x v="11"/>
    <s v=""/>
    <n v="1301542"/>
    <n v="43"/>
    <n v="1126"/>
    <n v="8"/>
    <s v="332.00 "/>
    <n v="2656"/>
    <x v="1"/>
    <x v="0"/>
    <x v="2"/>
    <x v="2271"/>
    <x v="1"/>
    <s v="North America"/>
  </r>
  <r>
    <n v="709007"/>
    <n v="3"/>
    <d v="2016-12-09T00:00:00"/>
    <x v="11"/>
    <s v=""/>
    <n v="1301542"/>
    <n v="43"/>
    <n v="87"/>
    <n v="8"/>
    <s v="99.99 "/>
    <n v="799.92"/>
    <x v="1"/>
    <x v="7"/>
    <x v="10"/>
    <x v="2271"/>
    <x v="1"/>
    <s v="North America"/>
  </r>
  <r>
    <n v="710000"/>
    <n v="1"/>
    <d v="2016-12-10T00:00:00"/>
    <x v="11"/>
    <s v=""/>
    <n v="1060423"/>
    <n v="41"/>
    <n v="423"/>
    <n v="3"/>
    <s v="599.00 "/>
    <n v="1797"/>
    <x v="2"/>
    <x v="2"/>
    <x v="3"/>
    <x v="2272"/>
    <x v="2"/>
    <s v="Europe"/>
  </r>
  <r>
    <n v="710000"/>
    <n v="2"/>
    <d v="2016-12-10T00:00:00"/>
    <x v="11"/>
    <s v=""/>
    <n v="1060423"/>
    <n v="41"/>
    <n v="164"/>
    <n v="1"/>
    <s v="1,592.20 "/>
    <n v="1592.2"/>
    <x v="2"/>
    <x v="3"/>
    <x v="3"/>
    <x v="2272"/>
    <x v="2"/>
    <s v="Europe"/>
  </r>
  <r>
    <n v="710000"/>
    <n v="3"/>
    <d v="2016-12-10T00:00:00"/>
    <x v="11"/>
    <s v=""/>
    <n v="1060423"/>
    <n v="41"/>
    <n v="132"/>
    <n v="2"/>
    <s v="200.00 "/>
    <n v="400"/>
    <x v="2"/>
    <x v="3"/>
    <x v="3"/>
    <x v="2272"/>
    <x v="2"/>
    <s v="Europe"/>
  </r>
  <r>
    <n v="710000"/>
    <n v="4"/>
    <d v="2016-12-10T00:00:00"/>
    <x v="11"/>
    <s v=""/>
    <n v="1060423"/>
    <n v="41"/>
    <n v="456"/>
    <n v="2"/>
    <s v="559.00 "/>
    <n v="1118"/>
    <x v="2"/>
    <x v="2"/>
    <x v="6"/>
    <x v="2272"/>
    <x v="2"/>
    <s v="Europe"/>
  </r>
  <r>
    <n v="710000"/>
    <n v="5"/>
    <d v="2016-12-10T00:00:00"/>
    <x v="11"/>
    <s v=""/>
    <n v="1060423"/>
    <n v="41"/>
    <n v="118"/>
    <n v="2"/>
    <s v="169.99 "/>
    <n v="339.98"/>
    <x v="2"/>
    <x v="3"/>
    <x v="3"/>
    <x v="2272"/>
    <x v="2"/>
    <s v="Europe"/>
  </r>
  <r>
    <n v="710000"/>
    <n v="6"/>
    <d v="2016-12-10T00:00:00"/>
    <x v="11"/>
    <s v=""/>
    <n v="1060423"/>
    <n v="41"/>
    <n v="65"/>
    <n v="1"/>
    <s v="181.00 "/>
    <n v="181"/>
    <x v="2"/>
    <x v="7"/>
    <x v="6"/>
    <x v="2272"/>
    <x v="2"/>
    <s v="Europe"/>
  </r>
  <r>
    <n v="710000"/>
    <n v="7"/>
    <d v="2016-12-10T00:00:00"/>
    <x v="11"/>
    <s v=""/>
    <n v="1060423"/>
    <n v="41"/>
    <n v="433"/>
    <n v="1"/>
    <s v="969.00 "/>
    <n v="969"/>
    <x v="2"/>
    <x v="2"/>
    <x v="3"/>
    <x v="2272"/>
    <x v="2"/>
    <s v="Europe"/>
  </r>
  <r>
    <n v="710001"/>
    <n v="1"/>
    <d v="2016-12-10T00:00:00"/>
    <x v="11"/>
    <s v=""/>
    <n v="288287"/>
    <n v="9"/>
    <n v="1615"/>
    <n v="1"/>
    <s v="289.99 "/>
    <n v="289.99"/>
    <x v="0"/>
    <x v="5"/>
    <x v="8"/>
    <x v="2273"/>
    <x v="0"/>
    <s v="North America"/>
  </r>
  <r>
    <n v="710001"/>
    <n v="2"/>
    <d v="2016-12-10T00:00:00"/>
    <x v="11"/>
    <s v=""/>
    <n v="288287"/>
    <n v="9"/>
    <n v="789"/>
    <n v="1"/>
    <s v="29.90 "/>
    <n v="29.9"/>
    <x v="0"/>
    <x v="2"/>
    <x v="0"/>
    <x v="2273"/>
    <x v="0"/>
    <s v="North America"/>
  </r>
  <r>
    <n v="710001"/>
    <n v="3"/>
    <d v="2016-12-10T00:00:00"/>
    <x v="11"/>
    <s v=""/>
    <n v="288287"/>
    <n v="9"/>
    <n v="1678"/>
    <n v="1"/>
    <s v="16.89 "/>
    <n v="16.89"/>
    <x v="0"/>
    <x v="6"/>
    <x v="7"/>
    <x v="2273"/>
    <x v="0"/>
    <s v="North America"/>
  </r>
  <r>
    <n v="710003"/>
    <n v="1"/>
    <d v="2016-12-10T00:00:00"/>
    <x v="11"/>
    <s v=""/>
    <n v="1860085"/>
    <n v="50"/>
    <n v="2104"/>
    <n v="1"/>
    <s v="257.50 "/>
    <n v="257.5"/>
    <x v="1"/>
    <x v="1"/>
    <x v="0"/>
    <x v="2274"/>
    <x v="1"/>
    <s v="North America"/>
  </r>
  <r>
    <n v="710003"/>
    <n v="2"/>
    <d v="2016-12-10T00:00:00"/>
    <x v="11"/>
    <s v=""/>
    <n v="1860085"/>
    <n v="50"/>
    <n v="113"/>
    <n v="1"/>
    <s v="249.99 "/>
    <n v="249.99"/>
    <x v="1"/>
    <x v="7"/>
    <x v="6"/>
    <x v="2274"/>
    <x v="1"/>
    <s v="North America"/>
  </r>
  <r>
    <n v="710004"/>
    <n v="1"/>
    <d v="2016-12-10T00:00:00"/>
    <x v="11"/>
    <s v=""/>
    <n v="522979"/>
    <n v="24"/>
    <n v="1715"/>
    <n v="1"/>
    <s v="70.13 "/>
    <n v="70.13"/>
    <x v="3"/>
    <x v="6"/>
    <x v="7"/>
    <x v="2275"/>
    <x v="6"/>
    <s v="Europe"/>
  </r>
  <r>
    <n v="710004"/>
    <n v="2"/>
    <d v="2016-12-10T00:00:00"/>
    <x v="11"/>
    <s v=""/>
    <n v="522979"/>
    <n v="24"/>
    <n v="115"/>
    <n v="1"/>
    <s v="249.99 "/>
    <n v="249.99"/>
    <x v="3"/>
    <x v="7"/>
    <x v="6"/>
    <x v="2275"/>
    <x v="6"/>
    <s v="Europe"/>
  </r>
  <r>
    <n v="710005"/>
    <n v="1"/>
    <d v="2016-12-10T00:00:00"/>
    <x v="11"/>
    <s v=""/>
    <n v="1680775"/>
    <n v="56"/>
    <n v="1788"/>
    <n v="1"/>
    <s v="43.00 "/>
    <n v="43"/>
    <x v="1"/>
    <x v="6"/>
    <x v="7"/>
    <x v="2276"/>
    <x v="1"/>
    <s v="North America"/>
  </r>
  <r>
    <n v="710005"/>
    <n v="2"/>
    <d v="2016-12-10T00:00:00"/>
    <x v="11"/>
    <s v=""/>
    <n v="1680775"/>
    <n v="56"/>
    <n v="1586"/>
    <n v="1"/>
    <s v="12.66 "/>
    <n v="12.66"/>
    <x v="1"/>
    <x v="5"/>
    <x v="8"/>
    <x v="2276"/>
    <x v="1"/>
    <s v="North America"/>
  </r>
  <r>
    <n v="710005"/>
    <n v="3"/>
    <d v="2016-12-10T00:00:00"/>
    <x v="11"/>
    <s v=""/>
    <n v="1680775"/>
    <n v="56"/>
    <n v="2492"/>
    <n v="1"/>
    <s v="24.99 "/>
    <n v="24.99"/>
    <x v="1"/>
    <x v="4"/>
    <x v="0"/>
    <x v="2276"/>
    <x v="1"/>
    <s v="North America"/>
  </r>
  <r>
    <n v="710006"/>
    <n v="1"/>
    <d v="2016-12-10T00:00:00"/>
    <x v="11"/>
    <s v=""/>
    <n v="2010506"/>
    <n v="51"/>
    <n v="168"/>
    <n v="3"/>
    <s v="129.00 "/>
    <n v="387"/>
    <x v="1"/>
    <x v="3"/>
    <x v="8"/>
    <x v="2277"/>
    <x v="1"/>
    <s v="North America"/>
  </r>
  <r>
    <n v="710006"/>
    <n v="2"/>
    <d v="2016-12-10T00:00:00"/>
    <x v="11"/>
    <s v=""/>
    <n v="2010506"/>
    <n v="51"/>
    <n v="421"/>
    <n v="1"/>
    <s v="469.00 "/>
    <n v="469"/>
    <x v="1"/>
    <x v="2"/>
    <x v="3"/>
    <x v="2277"/>
    <x v="1"/>
    <s v="North America"/>
  </r>
  <r>
    <n v="710007"/>
    <n v="1"/>
    <d v="2016-12-10T00:00:00"/>
    <x v="11"/>
    <s v=""/>
    <n v="743879"/>
    <n v="28"/>
    <n v="769"/>
    <n v="1"/>
    <s v="22.90 "/>
    <n v="22.9"/>
    <x v="3"/>
    <x v="2"/>
    <x v="0"/>
    <x v="2278"/>
    <x v="4"/>
    <s v="Europe"/>
  </r>
  <r>
    <n v="710007"/>
    <n v="2"/>
    <d v="2016-12-10T00:00:00"/>
    <x v="11"/>
    <s v=""/>
    <n v="743879"/>
    <n v="28"/>
    <n v="1581"/>
    <n v="10"/>
    <s v="219.00 "/>
    <n v="2190"/>
    <x v="3"/>
    <x v="5"/>
    <x v="8"/>
    <x v="2278"/>
    <x v="4"/>
    <s v="Europe"/>
  </r>
  <r>
    <n v="710009"/>
    <n v="1"/>
    <d v="2016-12-10T00:00:00"/>
    <x v="11"/>
    <s v="12/18/2016"/>
    <n v="1568116"/>
    <n v="0"/>
    <n v="1084"/>
    <n v="5"/>
    <s v="646.00 "/>
    <n v="3230"/>
    <x v="1"/>
    <x v="0"/>
    <x v="0"/>
    <x v="2279"/>
    <x v="1"/>
    <s v="North America"/>
  </r>
  <r>
    <n v="710009"/>
    <n v="2"/>
    <d v="2016-12-10T00:00:00"/>
    <x v="11"/>
    <s v="12/18/2016"/>
    <n v="1568116"/>
    <n v="0"/>
    <n v="106"/>
    <n v="5"/>
    <s v="132.99 "/>
    <n v="664.95"/>
    <x v="1"/>
    <x v="7"/>
    <x v="6"/>
    <x v="2279"/>
    <x v="1"/>
    <s v="North America"/>
  </r>
  <r>
    <n v="710009"/>
    <n v="3"/>
    <d v="2016-12-10T00:00:00"/>
    <x v="11"/>
    <s v="12/18/2016"/>
    <n v="1568116"/>
    <n v="0"/>
    <n v="592"/>
    <n v="2"/>
    <s v="499.00 "/>
    <n v="998"/>
    <x v="1"/>
    <x v="2"/>
    <x v="0"/>
    <x v="2279"/>
    <x v="1"/>
    <s v="North America"/>
  </r>
  <r>
    <n v="710010"/>
    <n v="1"/>
    <d v="2016-12-10T00:00:00"/>
    <x v="11"/>
    <s v=""/>
    <n v="1716962"/>
    <n v="45"/>
    <n v="1596"/>
    <n v="1"/>
    <s v="12.66 "/>
    <n v="12.66"/>
    <x v="1"/>
    <x v="5"/>
    <x v="8"/>
    <x v="2280"/>
    <x v="1"/>
    <s v="North America"/>
  </r>
  <r>
    <n v="710011"/>
    <n v="1"/>
    <d v="2016-12-10T00:00:00"/>
    <x v="11"/>
    <s v=""/>
    <n v="1040649"/>
    <n v="40"/>
    <n v="1140"/>
    <n v="7"/>
    <s v="480.50 "/>
    <n v="3363.5"/>
    <x v="2"/>
    <x v="0"/>
    <x v="2"/>
    <x v="2281"/>
    <x v="2"/>
    <s v="Europe"/>
  </r>
  <r>
    <n v="710011"/>
    <n v="2"/>
    <d v="2016-12-10T00:00:00"/>
    <x v="11"/>
    <s v=""/>
    <n v="1040649"/>
    <n v="40"/>
    <n v="191"/>
    <n v="2"/>
    <s v="66.00 "/>
    <n v="132"/>
    <x v="2"/>
    <x v="3"/>
    <x v="8"/>
    <x v="2281"/>
    <x v="2"/>
    <s v="Europe"/>
  </r>
  <r>
    <n v="710012"/>
    <n v="1"/>
    <d v="2016-12-10T00:00:00"/>
    <x v="11"/>
    <s v="12/19/2016"/>
    <n v="2054697"/>
    <n v="0"/>
    <n v="1108"/>
    <n v="3"/>
    <s v="629.00 "/>
    <n v="1887"/>
    <x v="1"/>
    <x v="0"/>
    <x v="2"/>
    <x v="2282"/>
    <x v="1"/>
    <s v="North America"/>
  </r>
  <r>
    <n v="710012"/>
    <n v="2"/>
    <d v="2016-12-10T00:00:00"/>
    <x v="11"/>
    <s v="12/19/2016"/>
    <n v="2054697"/>
    <n v="0"/>
    <n v="635"/>
    <n v="7"/>
    <s v="699.00 "/>
    <n v="4893"/>
    <x v="1"/>
    <x v="2"/>
    <x v="6"/>
    <x v="2282"/>
    <x v="1"/>
    <s v="North America"/>
  </r>
  <r>
    <n v="710013"/>
    <n v="1"/>
    <d v="2016-12-10T00:00:00"/>
    <x v="11"/>
    <s v=""/>
    <n v="574975"/>
    <n v="22"/>
    <n v="1573"/>
    <n v="1"/>
    <s v="58.99 "/>
    <n v="58.99"/>
    <x v="3"/>
    <x v="5"/>
    <x v="8"/>
    <x v="2283"/>
    <x v="6"/>
    <s v="Europe"/>
  </r>
  <r>
    <n v="710014"/>
    <n v="1"/>
    <d v="2016-12-10T00:00:00"/>
    <x v="11"/>
    <s v=""/>
    <n v="1545230"/>
    <n v="65"/>
    <n v="1336"/>
    <n v="5"/>
    <s v="43.81 "/>
    <n v="219.05"/>
    <x v="1"/>
    <x v="4"/>
    <x v="0"/>
    <x v="2284"/>
    <x v="1"/>
    <s v="North America"/>
  </r>
  <r>
    <n v="710014"/>
    <n v="2"/>
    <d v="2016-12-10T00:00:00"/>
    <x v="11"/>
    <s v=""/>
    <n v="1545230"/>
    <n v="65"/>
    <n v="1417"/>
    <n v="2"/>
    <s v="268.00 "/>
    <n v="536"/>
    <x v="1"/>
    <x v="4"/>
    <x v="4"/>
    <x v="2284"/>
    <x v="1"/>
    <s v="North America"/>
  </r>
  <r>
    <n v="710014"/>
    <n v="3"/>
    <d v="2016-12-10T00:00:00"/>
    <x v="11"/>
    <s v=""/>
    <n v="1545230"/>
    <n v="65"/>
    <n v="118"/>
    <n v="3"/>
    <s v="169.99 "/>
    <n v="509.97"/>
    <x v="1"/>
    <x v="3"/>
    <x v="3"/>
    <x v="2284"/>
    <x v="1"/>
    <s v="North America"/>
  </r>
  <r>
    <n v="710015"/>
    <n v="1"/>
    <d v="2016-12-10T00:00:00"/>
    <x v="11"/>
    <s v=""/>
    <n v="1938856"/>
    <n v="48"/>
    <n v="1462"/>
    <n v="2"/>
    <s v="268.00 "/>
    <n v="536"/>
    <x v="1"/>
    <x v="4"/>
    <x v="0"/>
    <x v="2285"/>
    <x v="1"/>
    <s v="North America"/>
  </r>
  <r>
    <n v="712001"/>
    <n v="1"/>
    <d v="2016-12-12T00:00:00"/>
    <x v="11"/>
    <s v=""/>
    <n v="946857"/>
    <n v="40"/>
    <n v="1369"/>
    <n v="1"/>
    <s v="43.81 "/>
    <n v="43.81"/>
    <x v="2"/>
    <x v="4"/>
    <x v="0"/>
    <x v="521"/>
    <x v="2"/>
    <s v="Europe"/>
  </r>
  <r>
    <n v="712001"/>
    <n v="2"/>
    <d v="2016-12-12T00:00:00"/>
    <x v="11"/>
    <s v=""/>
    <n v="946857"/>
    <n v="40"/>
    <n v="725"/>
    <n v="1"/>
    <s v="190.00 "/>
    <n v="190"/>
    <x v="2"/>
    <x v="2"/>
    <x v="5"/>
    <x v="521"/>
    <x v="2"/>
    <s v="Europe"/>
  </r>
  <r>
    <n v="712002"/>
    <n v="1"/>
    <d v="2016-12-12T00:00:00"/>
    <x v="11"/>
    <s v=""/>
    <n v="1982066"/>
    <n v="63"/>
    <n v="1215"/>
    <n v="3"/>
    <s v="160.00 "/>
    <n v="480"/>
    <x v="1"/>
    <x v="0"/>
    <x v="2"/>
    <x v="2286"/>
    <x v="1"/>
    <s v="North America"/>
  </r>
  <r>
    <n v="712002"/>
    <n v="2"/>
    <d v="2016-12-12T00:00:00"/>
    <x v="11"/>
    <s v=""/>
    <n v="1982066"/>
    <n v="63"/>
    <n v="467"/>
    <n v="10"/>
    <s v="139.00 "/>
    <n v="1390"/>
    <x v="1"/>
    <x v="2"/>
    <x v="5"/>
    <x v="2286"/>
    <x v="1"/>
    <s v="North America"/>
  </r>
  <r>
    <n v="712002"/>
    <n v="3"/>
    <d v="2016-12-12T00:00:00"/>
    <x v="11"/>
    <s v=""/>
    <n v="1982066"/>
    <n v="63"/>
    <n v="162"/>
    <n v="3"/>
    <s v="1,592.20 "/>
    <n v="4776.6000000000004"/>
    <x v="1"/>
    <x v="3"/>
    <x v="3"/>
    <x v="2286"/>
    <x v="1"/>
    <s v="North America"/>
  </r>
  <r>
    <n v="712003"/>
    <n v="1"/>
    <d v="2016-12-12T00:00:00"/>
    <x v="11"/>
    <s v=""/>
    <n v="1997765"/>
    <n v="55"/>
    <n v="1593"/>
    <n v="3"/>
    <s v="13.89 "/>
    <n v="41.67"/>
    <x v="1"/>
    <x v="5"/>
    <x v="8"/>
    <x v="2287"/>
    <x v="1"/>
    <s v="North America"/>
  </r>
  <r>
    <n v="712004"/>
    <n v="1"/>
    <d v="2016-12-12T00:00:00"/>
    <x v="11"/>
    <s v=""/>
    <n v="1041067"/>
    <n v="42"/>
    <n v="2178"/>
    <n v="1"/>
    <s v="445.00 "/>
    <n v="445"/>
    <x v="2"/>
    <x v="1"/>
    <x v="2"/>
    <x v="273"/>
    <x v="2"/>
    <s v="Europe"/>
  </r>
  <r>
    <n v="712004"/>
    <n v="2"/>
    <d v="2016-12-12T00:00:00"/>
    <x v="11"/>
    <s v=""/>
    <n v="1041067"/>
    <n v="42"/>
    <n v="355"/>
    <n v="2"/>
    <s v="363.50 "/>
    <n v="727"/>
    <x v="2"/>
    <x v="2"/>
    <x v="2"/>
    <x v="273"/>
    <x v="2"/>
    <s v="Europe"/>
  </r>
  <r>
    <n v="712005"/>
    <n v="1"/>
    <d v="2016-12-12T00:00:00"/>
    <x v="11"/>
    <s v=""/>
    <n v="519586"/>
    <n v="20"/>
    <n v="2037"/>
    <n v="2"/>
    <s v="665.94 "/>
    <n v="1331.88"/>
    <x v="3"/>
    <x v="1"/>
    <x v="9"/>
    <x v="1237"/>
    <x v="6"/>
    <s v="Europe"/>
  </r>
  <r>
    <n v="712005"/>
    <n v="2"/>
    <d v="2016-12-12T00:00:00"/>
    <x v="11"/>
    <s v=""/>
    <n v="519586"/>
    <n v="20"/>
    <n v="418"/>
    <n v="1"/>
    <s v="269.95 "/>
    <n v="269.95"/>
    <x v="3"/>
    <x v="2"/>
    <x v="3"/>
    <x v="1237"/>
    <x v="6"/>
    <s v="Europe"/>
  </r>
  <r>
    <n v="712005"/>
    <n v="3"/>
    <d v="2016-12-12T00:00:00"/>
    <x v="11"/>
    <s v=""/>
    <n v="519586"/>
    <n v="20"/>
    <n v="2498"/>
    <n v="1"/>
    <s v="23.72 "/>
    <n v="23.72"/>
    <x v="3"/>
    <x v="4"/>
    <x v="0"/>
    <x v="1237"/>
    <x v="6"/>
    <s v="Europe"/>
  </r>
  <r>
    <n v="712006"/>
    <n v="1"/>
    <d v="2016-12-12T00:00:00"/>
    <x v="11"/>
    <s v=""/>
    <n v="1381466"/>
    <n v="45"/>
    <n v="1089"/>
    <n v="3"/>
    <s v="568.00 "/>
    <n v="1704"/>
    <x v="1"/>
    <x v="0"/>
    <x v="0"/>
    <x v="2288"/>
    <x v="1"/>
    <s v="North America"/>
  </r>
  <r>
    <n v="712006"/>
    <n v="2"/>
    <d v="2016-12-12T00:00:00"/>
    <x v="11"/>
    <s v=""/>
    <n v="1381466"/>
    <n v="45"/>
    <n v="2095"/>
    <n v="2"/>
    <s v="1,475.00 "/>
    <n v="2950"/>
    <x v="1"/>
    <x v="1"/>
    <x v="0"/>
    <x v="2288"/>
    <x v="1"/>
    <s v="North America"/>
  </r>
  <r>
    <n v="712006"/>
    <n v="3"/>
    <d v="2016-12-12T00:00:00"/>
    <x v="11"/>
    <s v=""/>
    <n v="1381466"/>
    <n v="45"/>
    <n v="1496"/>
    <n v="1"/>
    <s v="288.00 "/>
    <n v="288"/>
    <x v="1"/>
    <x v="4"/>
    <x v="4"/>
    <x v="2288"/>
    <x v="1"/>
    <s v="North America"/>
  </r>
  <r>
    <n v="712007"/>
    <n v="1"/>
    <d v="2016-12-12T00:00:00"/>
    <x v="11"/>
    <s v=""/>
    <n v="887764"/>
    <n v="32"/>
    <n v="1436"/>
    <n v="1"/>
    <s v="258.00 "/>
    <n v="258"/>
    <x v="3"/>
    <x v="4"/>
    <x v="4"/>
    <x v="2289"/>
    <x v="3"/>
    <s v="Europe"/>
  </r>
  <r>
    <n v="712007"/>
    <n v="2"/>
    <d v="2016-12-12T00:00:00"/>
    <x v="11"/>
    <s v=""/>
    <n v="887764"/>
    <n v="32"/>
    <n v="2107"/>
    <n v="2"/>
    <s v="791.00 "/>
    <n v="1582"/>
    <x v="3"/>
    <x v="1"/>
    <x v="0"/>
    <x v="2289"/>
    <x v="3"/>
    <s v="Europe"/>
  </r>
  <r>
    <n v="712007"/>
    <n v="3"/>
    <d v="2016-12-12T00:00:00"/>
    <x v="11"/>
    <s v=""/>
    <n v="887764"/>
    <n v="32"/>
    <n v="1660"/>
    <n v="3"/>
    <s v="289.99 "/>
    <n v="869.97"/>
    <x v="3"/>
    <x v="5"/>
    <x v="0"/>
    <x v="2289"/>
    <x v="3"/>
    <s v="Europe"/>
  </r>
  <r>
    <n v="713000"/>
    <n v="1"/>
    <d v="2016-12-13T00:00:00"/>
    <x v="11"/>
    <s v=""/>
    <n v="1057055"/>
    <n v="41"/>
    <n v="119"/>
    <n v="1"/>
    <s v="119.99 "/>
    <n v="119.99"/>
    <x v="2"/>
    <x v="3"/>
    <x v="3"/>
    <x v="2214"/>
    <x v="2"/>
    <s v="Europe"/>
  </r>
  <r>
    <n v="713001"/>
    <n v="1"/>
    <d v="2016-12-13T00:00:00"/>
    <x v="11"/>
    <s v=""/>
    <n v="497839"/>
    <n v="27"/>
    <n v="2517"/>
    <n v="2"/>
    <s v="3.35 "/>
    <n v="6.7"/>
    <x v="3"/>
    <x v="4"/>
    <x v="0"/>
    <x v="2290"/>
    <x v="6"/>
    <s v="Europe"/>
  </r>
  <r>
    <n v="713001"/>
    <n v="2"/>
    <d v="2016-12-13T00:00:00"/>
    <x v="11"/>
    <s v=""/>
    <n v="497839"/>
    <n v="27"/>
    <n v="28"/>
    <n v="9"/>
    <s v="199.90 "/>
    <n v="1799.1000000000001"/>
    <x v="3"/>
    <x v="7"/>
    <x v="0"/>
    <x v="2290"/>
    <x v="6"/>
    <s v="Europe"/>
  </r>
  <r>
    <n v="713001"/>
    <n v="4"/>
    <d v="2016-12-13T00:00:00"/>
    <x v="11"/>
    <s v=""/>
    <n v="497839"/>
    <n v="27"/>
    <n v="1770"/>
    <n v="3"/>
    <s v="34.00 "/>
    <n v="102"/>
    <x v="3"/>
    <x v="6"/>
    <x v="7"/>
    <x v="2290"/>
    <x v="6"/>
    <s v="Europe"/>
  </r>
  <r>
    <n v="713001"/>
    <n v="5"/>
    <d v="2016-12-13T00:00:00"/>
    <x v="11"/>
    <s v=""/>
    <n v="497839"/>
    <n v="27"/>
    <n v="1667"/>
    <n v="2"/>
    <s v="5.50 "/>
    <n v="11"/>
    <x v="3"/>
    <x v="6"/>
    <x v="7"/>
    <x v="2290"/>
    <x v="6"/>
    <s v="Europe"/>
  </r>
  <r>
    <n v="713001"/>
    <n v="6"/>
    <d v="2016-12-13T00:00:00"/>
    <x v="11"/>
    <s v=""/>
    <n v="497839"/>
    <n v="27"/>
    <n v="1566"/>
    <n v="1"/>
    <s v="266.00 "/>
    <n v="266"/>
    <x v="3"/>
    <x v="4"/>
    <x v="4"/>
    <x v="2290"/>
    <x v="6"/>
    <s v="Europe"/>
  </r>
  <r>
    <n v="713002"/>
    <n v="1"/>
    <d v="2016-12-13T00:00:00"/>
    <x v="11"/>
    <s v=""/>
    <n v="2031457"/>
    <n v="43"/>
    <n v="25"/>
    <n v="2"/>
    <s v="199.90 "/>
    <n v="399.8"/>
    <x v="1"/>
    <x v="7"/>
    <x v="0"/>
    <x v="2291"/>
    <x v="1"/>
    <s v="North America"/>
  </r>
  <r>
    <n v="713002"/>
    <n v="3"/>
    <d v="2016-12-13T00:00:00"/>
    <x v="11"/>
    <s v=""/>
    <n v="2031457"/>
    <n v="43"/>
    <n v="1642"/>
    <n v="4"/>
    <s v="57.88 "/>
    <n v="231.52"/>
    <x v="1"/>
    <x v="5"/>
    <x v="0"/>
    <x v="2291"/>
    <x v="1"/>
    <s v="North America"/>
  </r>
  <r>
    <n v="713003"/>
    <n v="1"/>
    <d v="2016-12-13T00:00:00"/>
    <x v="11"/>
    <s v="12/21/2016"/>
    <n v="1383605"/>
    <n v="0"/>
    <n v="1591"/>
    <n v="1"/>
    <s v="12.66 "/>
    <n v="12.66"/>
    <x v="1"/>
    <x v="5"/>
    <x v="8"/>
    <x v="2292"/>
    <x v="1"/>
    <s v="North America"/>
  </r>
  <r>
    <n v="713004"/>
    <n v="1"/>
    <d v="2016-12-13T00:00:00"/>
    <x v="11"/>
    <s v=""/>
    <n v="1871472"/>
    <n v="55"/>
    <n v="636"/>
    <n v="2"/>
    <s v="999.00 "/>
    <n v="1998"/>
    <x v="1"/>
    <x v="2"/>
    <x v="6"/>
    <x v="2293"/>
    <x v="1"/>
    <s v="North America"/>
  </r>
  <r>
    <n v="713005"/>
    <n v="1"/>
    <d v="2016-12-13T00:00:00"/>
    <x v="11"/>
    <s v=""/>
    <n v="1410514"/>
    <n v="66"/>
    <n v="121"/>
    <n v="1"/>
    <s v="119.99 "/>
    <n v="119.99"/>
    <x v="1"/>
    <x v="3"/>
    <x v="3"/>
    <x v="2121"/>
    <x v="1"/>
    <s v="North America"/>
  </r>
  <r>
    <n v="713005"/>
    <n v="2"/>
    <d v="2016-12-13T00:00:00"/>
    <x v="11"/>
    <s v=""/>
    <n v="1410514"/>
    <n v="66"/>
    <n v="459"/>
    <n v="1"/>
    <s v="269.90 "/>
    <n v="269.89999999999998"/>
    <x v="1"/>
    <x v="2"/>
    <x v="6"/>
    <x v="2121"/>
    <x v="1"/>
    <s v="North America"/>
  </r>
  <r>
    <n v="713006"/>
    <n v="1"/>
    <d v="2016-12-13T00:00:00"/>
    <x v="11"/>
    <s v=""/>
    <n v="785861"/>
    <n v="29"/>
    <n v="1618"/>
    <n v="1"/>
    <s v="58.99 "/>
    <n v="58.99"/>
    <x v="3"/>
    <x v="5"/>
    <x v="0"/>
    <x v="2294"/>
    <x v="4"/>
    <s v="Europe"/>
  </r>
  <r>
    <n v="713006"/>
    <n v="2"/>
    <d v="2016-12-13T00:00:00"/>
    <x v="11"/>
    <s v=""/>
    <n v="785861"/>
    <n v="29"/>
    <n v="1624"/>
    <n v="8"/>
    <s v="219.00 "/>
    <n v="1752"/>
    <x v="3"/>
    <x v="5"/>
    <x v="0"/>
    <x v="2294"/>
    <x v="4"/>
    <s v="Europe"/>
  </r>
  <r>
    <n v="713006"/>
    <n v="3"/>
    <d v="2016-12-13T00:00:00"/>
    <x v="11"/>
    <s v=""/>
    <n v="785861"/>
    <n v="29"/>
    <n v="606"/>
    <n v="1"/>
    <s v="299.00 "/>
    <n v="299"/>
    <x v="3"/>
    <x v="2"/>
    <x v="0"/>
    <x v="2294"/>
    <x v="4"/>
    <s v="Europe"/>
  </r>
  <r>
    <n v="713006"/>
    <n v="4"/>
    <d v="2016-12-13T00:00:00"/>
    <x v="11"/>
    <s v=""/>
    <n v="785861"/>
    <n v="29"/>
    <n v="1494"/>
    <n v="1"/>
    <s v="208.00 "/>
    <n v="208"/>
    <x v="3"/>
    <x v="4"/>
    <x v="4"/>
    <x v="2294"/>
    <x v="4"/>
    <s v="Europe"/>
  </r>
  <r>
    <n v="713006"/>
    <n v="5"/>
    <d v="2016-12-13T00:00:00"/>
    <x v="11"/>
    <s v=""/>
    <n v="785861"/>
    <n v="29"/>
    <n v="1392"/>
    <n v="8"/>
    <s v="42.99 "/>
    <n v="343.92"/>
    <x v="3"/>
    <x v="4"/>
    <x v="0"/>
    <x v="2294"/>
    <x v="4"/>
    <s v="Europe"/>
  </r>
  <r>
    <n v="713008"/>
    <n v="1"/>
    <d v="2016-12-13T00:00:00"/>
    <x v="11"/>
    <s v=""/>
    <n v="178133"/>
    <n v="4"/>
    <n v="135"/>
    <n v="3"/>
    <s v="349.95 "/>
    <n v="1049.8499999999999"/>
    <x v="4"/>
    <x v="3"/>
    <x v="3"/>
    <x v="2295"/>
    <x v="7"/>
    <s v="Australia"/>
  </r>
  <r>
    <n v="713009"/>
    <n v="1"/>
    <d v="2016-12-13T00:00:00"/>
    <x v="11"/>
    <s v=""/>
    <n v="1157349"/>
    <n v="37"/>
    <n v="81"/>
    <n v="6"/>
    <s v="40.55 "/>
    <n v="243.29999999999998"/>
    <x v="2"/>
    <x v="7"/>
    <x v="10"/>
    <x v="2296"/>
    <x v="2"/>
    <s v="Europe"/>
  </r>
  <r>
    <n v="713009"/>
    <n v="2"/>
    <d v="2016-12-13T00:00:00"/>
    <x v="11"/>
    <s v=""/>
    <n v="1157349"/>
    <n v="37"/>
    <n v="1199"/>
    <n v="3"/>
    <s v="410.00 "/>
    <n v="1230"/>
    <x v="2"/>
    <x v="0"/>
    <x v="2"/>
    <x v="2296"/>
    <x v="2"/>
    <s v="Europe"/>
  </r>
  <r>
    <n v="713009"/>
    <n v="3"/>
    <d v="2016-12-13T00:00:00"/>
    <x v="11"/>
    <s v=""/>
    <n v="1157349"/>
    <n v="37"/>
    <n v="382"/>
    <n v="1"/>
    <s v="382.95 "/>
    <n v="382.95"/>
    <x v="2"/>
    <x v="2"/>
    <x v="3"/>
    <x v="2296"/>
    <x v="2"/>
    <s v="Europe"/>
  </r>
  <r>
    <n v="713010"/>
    <n v="1"/>
    <d v="2016-12-13T00:00:00"/>
    <x v="11"/>
    <s v=""/>
    <n v="412760"/>
    <n v="22"/>
    <n v="521"/>
    <n v="2"/>
    <s v="259.00 "/>
    <n v="518"/>
    <x v="3"/>
    <x v="2"/>
    <x v="6"/>
    <x v="2297"/>
    <x v="6"/>
    <s v="Europe"/>
  </r>
  <r>
    <n v="713010"/>
    <n v="2"/>
    <d v="2016-12-13T00:00:00"/>
    <x v="11"/>
    <s v=""/>
    <n v="412760"/>
    <n v="22"/>
    <n v="111"/>
    <n v="2"/>
    <s v="249.99 "/>
    <n v="499.98"/>
    <x v="3"/>
    <x v="7"/>
    <x v="6"/>
    <x v="2297"/>
    <x v="6"/>
    <s v="Europe"/>
  </r>
  <r>
    <n v="713010"/>
    <n v="3"/>
    <d v="2016-12-13T00:00:00"/>
    <x v="11"/>
    <s v=""/>
    <n v="412760"/>
    <n v="22"/>
    <n v="2436"/>
    <n v="4"/>
    <s v="44.99 "/>
    <n v="179.96"/>
    <x v="3"/>
    <x v="1"/>
    <x v="9"/>
    <x v="2297"/>
    <x v="6"/>
    <s v="Europe"/>
  </r>
  <r>
    <n v="713010"/>
    <n v="4"/>
    <d v="2016-12-13T00:00:00"/>
    <x v="11"/>
    <s v=""/>
    <n v="412760"/>
    <n v="22"/>
    <n v="1958"/>
    <n v="3"/>
    <s v="899.00 "/>
    <n v="2697"/>
    <x v="3"/>
    <x v="1"/>
    <x v="9"/>
    <x v="2297"/>
    <x v="6"/>
    <s v="Europe"/>
  </r>
  <r>
    <n v="713010"/>
    <n v="5"/>
    <d v="2016-12-13T00:00:00"/>
    <x v="11"/>
    <s v=""/>
    <n v="412760"/>
    <n v="22"/>
    <n v="2488"/>
    <n v="2"/>
    <s v="14.99 "/>
    <n v="29.98"/>
    <x v="3"/>
    <x v="4"/>
    <x v="0"/>
    <x v="2297"/>
    <x v="6"/>
    <s v="Europe"/>
  </r>
  <r>
    <n v="713010"/>
    <n v="6"/>
    <d v="2016-12-13T00:00:00"/>
    <x v="11"/>
    <s v=""/>
    <n v="412760"/>
    <n v="22"/>
    <n v="1575"/>
    <n v="2"/>
    <s v="60.99 "/>
    <n v="121.98"/>
    <x v="3"/>
    <x v="5"/>
    <x v="8"/>
    <x v="2297"/>
    <x v="6"/>
    <s v="Europe"/>
  </r>
  <r>
    <n v="713010"/>
    <n v="7"/>
    <d v="2016-12-13T00:00:00"/>
    <x v="11"/>
    <s v=""/>
    <n v="412760"/>
    <n v="22"/>
    <n v="1146"/>
    <n v="2"/>
    <s v="633.00 "/>
    <n v="1266"/>
    <x v="3"/>
    <x v="0"/>
    <x v="2"/>
    <x v="2297"/>
    <x v="6"/>
    <s v="Europe"/>
  </r>
  <r>
    <n v="714001"/>
    <n v="1"/>
    <d v="2016-12-14T00:00:00"/>
    <x v="11"/>
    <s v=""/>
    <n v="1094624"/>
    <n v="42"/>
    <n v="54"/>
    <n v="3"/>
    <s v="296.00 "/>
    <n v="888"/>
    <x v="2"/>
    <x v="7"/>
    <x v="6"/>
    <x v="2298"/>
    <x v="2"/>
    <s v="Europe"/>
  </r>
  <r>
    <n v="714001"/>
    <n v="2"/>
    <d v="2016-12-14T00:00:00"/>
    <x v="11"/>
    <s v=""/>
    <n v="1094624"/>
    <n v="42"/>
    <n v="443"/>
    <n v="1"/>
    <s v="349.00 "/>
    <n v="349"/>
    <x v="2"/>
    <x v="2"/>
    <x v="6"/>
    <x v="2298"/>
    <x v="2"/>
    <s v="Europe"/>
  </r>
  <r>
    <n v="714001"/>
    <n v="3"/>
    <d v="2016-12-14T00:00:00"/>
    <x v="11"/>
    <s v=""/>
    <n v="1094624"/>
    <n v="42"/>
    <n v="1695"/>
    <n v="1"/>
    <s v="4.98 "/>
    <n v="4.9800000000000004"/>
    <x v="2"/>
    <x v="6"/>
    <x v="8"/>
    <x v="2298"/>
    <x v="2"/>
    <s v="Europe"/>
  </r>
  <r>
    <n v="714001"/>
    <n v="4"/>
    <d v="2016-12-14T00:00:00"/>
    <x v="11"/>
    <s v=""/>
    <n v="1094624"/>
    <n v="42"/>
    <n v="459"/>
    <n v="2"/>
    <s v="269.90 "/>
    <n v="539.79999999999995"/>
    <x v="2"/>
    <x v="2"/>
    <x v="6"/>
    <x v="2298"/>
    <x v="2"/>
    <s v="Europe"/>
  </r>
  <r>
    <n v="714001"/>
    <n v="5"/>
    <d v="2016-12-14T00:00:00"/>
    <x v="11"/>
    <s v=""/>
    <n v="1094624"/>
    <n v="42"/>
    <n v="2497"/>
    <n v="3"/>
    <s v="9.99 "/>
    <n v="29.97"/>
    <x v="2"/>
    <x v="4"/>
    <x v="0"/>
    <x v="2298"/>
    <x v="2"/>
    <s v="Europe"/>
  </r>
  <r>
    <n v="714003"/>
    <n v="1"/>
    <d v="2016-12-14T00:00:00"/>
    <x v="11"/>
    <s v="12/22/2016"/>
    <n v="1838798"/>
    <n v="0"/>
    <n v="790"/>
    <n v="1"/>
    <s v="25.50 "/>
    <n v="25.5"/>
    <x v="1"/>
    <x v="2"/>
    <x v="0"/>
    <x v="2299"/>
    <x v="1"/>
    <s v="North America"/>
  </r>
  <r>
    <n v="714003"/>
    <n v="2"/>
    <d v="2016-12-14T00:00:00"/>
    <x v="11"/>
    <s v="12/22/2016"/>
    <n v="1838798"/>
    <n v="0"/>
    <n v="46"/>
    <n v="5"/>
    <s v="149.95 "/>
    <n v="749.75"/>
    <x v="1"/>
    <x v="7"/>
    <x v="6"/>
    <x v="2299"/>
    <x v="1"/>
    <s v="North America"/>
  </r>
  <r>
    <n v="714003"/>
    <n v="3"/>
    <d v="2016-12-14T00:00:00"/>
    <x v="11"/>
    <s v="12/22/2016"/>
    <n v="1838798"/>
    <n v="0"/>
    <n v="1094"/>
    <n v="1"/>
    <s v="332.00 "/>
    <n v="332"/>
    <x v="1"/>
    <x v="0"/>
    <x v="0"/>
    <x v="2299"/>
    <x v="1"/>
    <s v="North America"/>
  </r>
  <r>
    <n v="714004"/>
    <n v="1"/>
    <d v="2016-12-14T00:00:00"/>
    <x v="11"/>
    <s v="12/21/2016"/>
    <n v="350095"/>
    <n v="0"/>
    <n v="414"/>
    <n v="3"/>
    <s v="758.00 "/>
    <n v="2274"/>
    <x v="0"/>
    <x v="2"/>
    <x v="5"/>
    <x v="2300"/>
    <x v="0"/>
    <s v="North America"/>
  </r>
  <r>
    <n v="714004"/>
    <n v="2"/>
    <d v="2016-12-14T00:00:00"/>
    <x v="11"/>
    <s v="12/21/2016"/>
    <n v="350095"/>
    <n v="0"/>
    <n v="1399"/>
    <n v="2"/>
    <s v="32.99 "/>
    <n v="65.98"/>
    <x v="0"/>
    <x v="4"/>
    <x v="0"/>
    <x v="2300"/>
    <x v="0"/>
    <s v="North America"/>
  </r>
  <r>
    <n v="714004"/>
    <n v="3"/>
    <d v="2016-12-14T00:00:00"/>
    <x v="11"/>
    <s v="12/21/2016"/>
    <n v="350095"/>
    <n v="0"/>
    <n v="615"/>
    <n v="4"/>
    <s v="229.00 "/>
    <n v="916"/>
    <x v="0"/>
    <x v="2"/>
    <x v="6"/>
    <x v="2300"/>
    <x v="0"/>
    <s v="North America"/>
  </r>
  <r>
    <n v="714004"/>
    <n v="4"/>
    <d v="2016-12-14T00:00:00"/>
    <x v="11"/>
    <s v="12/21/2016"/>
    <n v="350095"/>
    <n v="0"/>
    <n v="1479"/>
    <n v="3"/>
    <s v="310.00 "/>
    <n v="930"/>
    <x v="0"/>
    <x v="4"/>
    <x v="4"/>
    <x v="2300"/>
    <x v="0"/>
    <s v="North America"/>
  </r>
  <r>
    <n v="714005"/>
    <n v="1"/>
    <d v="2016-12-14T00:00:00"/>
    <x v="11"/>
    <s v=""/>
    <n v="2076749"/>
    <n v="43"/>
    <n v="1451"/>
    <n v="1"/>
    <s v="268.00 "/>
    <n v="268"/>
    <x v="1"/>
    <x v="4"/>
    <x v="4"/>
    <x v="2301"/>
    <x v="1"/>
    <s v="North America"/>
  </r>
  <r>
    <n v="714005"/>
    <n v="2"/>
    <d v="2016-12-14T00:00:00"/>
    <x v="11"/>
    <s v=""/>
    <n v="2076749"/>
    <n v="43"/>
    <n v="1737"/>
    <n v="6"/>
    <s v="28.00 "/>
    <n v="168"/>
    <x v="1"/>
    <x v="6"/>
    <x v="7"/>
    <x v="2301"/>
    <x v="1"/>
    <s v="North America"/>
  </r>
  <r>
    <n v="714005"/>
    <n v="3"/>
    <d v="2016-12-14T00:00:00"/>
    <x v="11"/>
    <s v=""/>
    <n v="2076749"/>
    <n v="43"/>
    <n v="1417"/>
    <n v="2"/>
    <s v="268.00 "/>
    <n v="536"/>
    <x v="1"/>
    <x v="4"/>
    <x v="4"/>
    <x v="2301"/>
    <x v="1"/>
    <s v="North America"/>
  </r>
  <r>
    <n v="714005"/>
    <n v="4"/>
    <d v="2016-12-14T00:00:00"/>
    <x v="11"/>
    <s v=""/>
    <n v="2076749"/>
    <n v="43"/>
    <n v="424"/>
    <n v="4"/>
    <s v="269.95 "/>
    <n v="1079.8"/>
    <x v="1"/>
    <x v="2"/>
    <x v="3"/>
    <x v="2301"/>
    <x v="1"/>
    <s v="North America"/>
  </r>
  <r>
    <n v="714006"/>
    <n v="1"/>
    <d v="2016-12-14T00:00:00"/>
    <x v="11"/>
    <s v="12/20/2016"/>
    <n v="1507400"/>
    <n v="0"/>
    <n v="516"/>
    <n v="1"/>
    <s v="90.00 "/>
    <n v="90"/>
    <x v="1"/>
    <x v="2"/>
    <x v="3"/>
    <x v="2302"/>
    <x v="1"/>
    <s v="North America"/>
  </r>
  <r>
    <n v="714007"/>
    <n v="1"/>
    <d v="2016-12-14T00:00:00"/>
    <x v="11"/>
    <s v="12/22/2016"/>
    <n v="527409"/>
    <n v="0"/>
    <n v="451"/>
    <n v="6"/>
    <s v="559.00 "/>
    <n v="3354"/>
    <x v="3"/>
    <x v="2"/>
    <x v="6"/>
    <x v="88"/>
    <x v="6"/>
    <s v="Europe"/>
  </r>
  <r>
    <n v="714007"/>
    <n v="2"/>
    <d v="2016-12-14T00:00:00"/>
    <x v="11"/>
    <s v="12/22/2016"/>
    <n v="527409"/>
    <n v="0"/>
    <n v="1593"/>
    <n v="4"/>
    <s v="13.89 "/>
    <n v="55.56"/>
    <x v="3"/>
    <x v="5"/>
    <x v="8"/>
    <x v="88"/>
    <x v="6"/>
    <s v="Europe"/>
  </r>
  <r>
    <n v="714007"/>
    <n v="3"/>
    <d v="2016-12-14T00:00:00"/>
    <x v="11"/>
    <s v="12/22/2016"/>
    <n v="527409"/>
    <n v="0"/>
    <n v="169"/>
    <n v="1"/>
    <s v="119.00 "/>
    <n v="119"/>
    <x v="3"/>
    <x v="3"/>
    <x v="8"/>
    <x v="88"/>
    <x v="6"/>
    <s v="Europe"/>
  </r>
  <r>
    <n v="714007"/>
    <n v="4"/>
    <d v="2016-12-14T00:00:00"/>
    <x v="11"/>
    <s v="12/22/2016"/>
    <n v="527409"/>
    <n v="0"/>
    <n v="687"/>
    <n v="2"/>
    <s v="209.00 "/>
    <n v="418"/>
    <x v="3"/>
    <x v="2"/>
    <x v="5"/>
    <x v="88"/>
    <x v="6"/>
    <s v="Europe"/>
  </r>
  <r>
    <n v="714008"/>
    <n v="1"/>
    <d v="2016-12-14T00:00:00"/>
    <x v="11"/>
    <s v=""/>
    <n v="633846"/>
    <n v="13"/>
    <n v="1142"/>
    <n v="4"/>
    <s v="391.90 "/>
    <n v="1567.6"/>
    <x v="3"/>
    <x v="0"/>
    <x v="2"/>
    <x v="2303"/>
    <x v="5"/>
    <s v="Europe"/>
  </r>
  <r>
    <n v="714008"/>
    <n v="2"/>
    <d v="2016-12-14T00:00:00"/>
    <x v="11"/>
    <s v=""/>
    <n v="633846"/>
    <n v="13"/>
    <n v="2510"/>
    <n v="2"/>
    <s v="4.06 "/>
    <n v="8.1199999999999992"/>
    <x v="3"/>
    <x v="4"/>
    <x v="0"/>
    <x v="2303"/>
    <x v="5"/>
    <s v="Europe"/>
  </r>
  <r>
    <n v="714008"/>
    <n v="3"/>
    <d v="2016-12-14T00:00:00"/>
    <x v="11"/>
    <s v=""/>
    <n v="633846"/>
    <n v="13"/>
    <n v="1574"/>
    <n v="5"/>
    <s v="59.99 "/>
    <n v="299.95"/>
    <x v="3"/>
    <x v="5"/>
    <x v="8"/>
    <x v="2303"/>
    <x v="5"/>
    <s v="Europe"/>
  </r>
  <r>
    <n v="714009"/>
    <n v="1"/>
    <d v="2016-12-14T00:00:00"/>
    <x v="11"/>
    <s v=""/>
    <n v="1711010"/>
    <n v="55"/>
    <n v="1621"/>
    <n v="2"/>
    <s v="12.99 "/>
    <n v="25.98"/>
    <x v="1"/>
    <x v="5"/>
    <x v="0"/>
    <x v="2304"/>
    <x v="1"/>
    <s v="North America"/>
  </r>
  <r>
    <n v="714009"/>
    <n v="2"/>
    <d v="2016-12-14T00:00:00"/>
    <x v="11"/>
    <s v=""/>
    <n v="1711010"/>
    <n v="55"/>
    <n v="1594"/>
    <n v="1"/>
    <s v="9.99 "/>
    <n v="9.99"/>
    <x v="1"/>
    <x v="5"/>
    <x v="8"/>
    <x v="2304"/>
    <x v="1"/>
    <s v="North America"/>
  </r>
  <r>
    <n v="714010"/>
    <n v="1"/>
    <d v="2016-12-14T00:00:00"/>
    <x v="11"/>
    <s v=""/>
    <n v="1927276"/>
    <n v="65"/>
    <n v="1634"/>
    <n v="1"/>
    <s v="9.99 "/>
    <n v="9.99"/>
    <x v="1"/>
    <x v="5"/>
    <x v="0"/>
    <x v="2305"/>
    <x v="1"/>
    <s v="North America"/>
  </r>
  <r>
    <n v="714010"/>
    <n v="2"/>
    <d v="2016-12-14T00:00:00"/>
    <x v="11"/>
    <s v=""/>
    <n v="1927276"/>
    <n v="65"/>
    <n v="1555"/>
    <n v="1"/>
    <s v="368.00 "/>
    <n v="368"/>
    <x v="1"/>
    <x v="4"/>
    <x v="4"/>
    <x v="2305"/>
    <x v="1"/>
    <s v="North America"/>
  </r>
  <r>
    <n v="714010"/>
    <n v="3"/>
    <d v="2016-12-14T00:00:00"/>
    <x v="11"/>
    <s v=""/>
    <n v="1927276"/>
    <n v="65"/>
    <n v="1629"/>
    <n v="2"/>
    <s v="9.99 "/>
    <n v="19.98"/>
    <x v="1"/>
    <x v="5"/>
    <x v="0"/>
    <x v="2305"/>
    <x v="1"/>
    <s v="North America"/>
  </r>
  <r>
    <n v="714011"/>
    <n v="1"/>
    <d v="2016-12-14T00:00:00"/>
    <x v="11"/>
    <s v=""/>
    <n v="1318608"/>
    <n v="54"/>
    <n v="475"/>
    <n v="5"/>
    <s v="819.00 "/>
    <n v="4095"/>
    <x v="1"/>
    <x v="2"/>
    <x v="5"/>
    <x v="2306"/>
    <x v="1"/>
    <s v="North America"/>
  </r>
  <r>
    <n v="714011"/>
    <n v="2"/>
    <d v="2016-12-14T00:00:00"/>
    <x v="11"/>
    <s v=""/>
    <n v="1318608"/>
    <n v="54"/>
    <n v="2100"/>
    <n v="8"/>
    <s v="1,475.00 "/>
    <n v="11800"/>
    <x v="1"/>
    <x v="1"/>
    <x v="0"/>
    <x v="2306"/>
    <x v="1"/>
    <s v="North America"/>
  </r>
  <r>
    <n v="714012"/>
    <n v="1"/>
    <d v="2016-12-14T00:00:00"/>
    <x v="11"/>
    <s v=""/>
    <n v="1714946"/>
    <n v="47"/>
    <n v="1795"/>
    <n v="1"/>
    <s v="43.00 "/>
    <n v="43"/>
    <x v="1"/>
    <x v="6"/>
    <x v="7"/>
    <x v="2307"/>
    <x v="1"/>
    <s v="North America"/>
  </r>
  <r>
    <n v="714012"/>
    <n v="2"/>
    <d v="2016-12-14T00:00:00"/>
    <x v="11"/>
    <s v=""/>
    <n v="1714946"/>
    <n v="47"/>
    <n v="1981"/>
    <n v="10"/>
    <s v="899.00 "/>
    <n v="8990"/>
    <x v="1"/>
    <x v="1"/>
    <x v="9"/>
    <x v="2307"/>
    <x v="1"/>
    <s v="North America"/>
  </r>
  <r>
    <n v="714012"/>
    <n v="3"/>
    <d v="2016-12-14T00:00:00"/>
    <x v="11"/>
    <s v=""/>
    <n v="1714946"/>
    <n v="47"/>
    <n v="1625"/>
    <n v="1"/>
    <s v="219.00 "/>
    <n v="219"/>
    <x v="1"/>
    <x v="5"/>
    <x v="0"/>
    <x v="2307"/>
    <x v="1"/>
    <s v="North America"/>
  </r>
  <r>
    <n v="714013"/>
    <n v="1"/>
    <d v="2016-12-14T00:00:00"/>
    <x v="11"/>
    <s v=""/>
    <n v="1078673"/>
    <n v="36"/>
    <n v="865"/>
    <n v="6"/>
    <s v="50.99 "/>
    <n v="305.94"/>
    <x v="2"/>
    <x v="2"/>
    <x v="0"/>
    <x v="2308"/>
    <x v="2"/>
    <s v="Europe"/>
  </r>
  <r>
    <n v="714013"/>
    <n v="2"/>
    <d v="2016-12-14T00:00:00"/>
    <x v="11"/>
    <s v=""/>
    <n v="1078673"/>
    <n v="36"/>
    <n v="2024"/>
    <n v="2"/>
    <s v="94.99 "/>
    <n v="189.98"/>
    <x v="2"/>
    <x v="1"/>
    <x v="9"/>
    <x v="2308"/>
    <x v="2"/>
    <s v="Europe"/>
  </r>
  <r>
    <n v="714014"/>
    <n v="1"/>
    <d v="2016-12-14T00:00:00"/>
    <x v="11"/>
    <s v=""/>
    <n v="1722802"/>
    <n v="48"/>
    <n v="556"/>
    <n v="3"/>
    <s v="499.00 "/>
    <n v="1497"/>
    <x v="1"/>
    <x v="2"/>
    <x v="5"/>
    <x v="2309"/>
    <x v="1"/>
    <s v="North America"/>
  </r>
  <r>
    <n v="714014"/>
    <n v="2"/>
    <d v="2016-12-14T00:00:00"/>
    <x v="11"/>
    <s v=""/>
    <n v="1722802"/>
    <n v="48"/>
    <n v="2508"/>
    <n v="1"/>
    <s v="4.74 "/>
    <n v="4.74"/>
    <x v="1"/>
    <x v="4"/>
    <x v="0"/>
    <x v="2309"/>
    <x v="1"/>
    <s v="North America"/>
  </r>
  <r>
    <n v="714015"/>
    <n v="1"/>
    <d v="2016-12-14T00:00:00"/>
    <x v="11"/>
    <s v=""/>
    <n v="1096123"/>
    <n v="38"/>
    <n v="8"/>
    <n v="1"/>
    <s v="59.99 "/>
    <n v="59.99"/>
    <x v="2"/>
    <x v="7"/>
    <x v="0"/>
    <x v="935"/>
    <x v="2"/>
    <s v="Europe"/>
  </r>
  <r>
    <n v="714015"/>
    <n v="3"/>
    <d v="2016-12-14T00:00:00"/>
    <x v="11"/>
    <s v=""/>
    <n v="1096123"/>
    <n v="38"/>
    <n v="1630"/>
    <n v="2"/>
    <s v="22.89 "/>
    <n v="45.78"/>
    <x v="2"/>
    <x v="5"/>
    <x v="0"/>
    <x v="935"/>
    <x v="2"/>
    <s v="Europe"/>
  </r>
  <r>
    <n v="714015"/>
    <n v="4"/>
    <d v="2016-12-14T00:00:00"/>
    <x v="11"/>
    <s v=""/>
    <n v="1096123"/>
    <n v="38"/>
    <n v="1350"/>
    <n v="1"/>
    <s v="12.99 "/>
    <n v="12.99"/>
    <x v="2"/>
    <x v="4"/>
    <x v="0"/>
    <x v="935"/>
    <x v="2"/>
    <s v="Europe"/>
  </r>
  <r>
    <n v="714016"/>
    <n v="1"/>
    <d v="2016-12-14T00:00:00"/>
    <x v="11"/>
    <s v=""/>
    <n v="270359"/>
    <n v="9"/>
    <n v="177"/>
    <n v="2"/>
    <s v="56.90 "/>
    <n v="113.8"/>
    <x v="0"/>
    <x v="3"/>
    <x v="8"/>
    <x v="2310"/>
    <x v="0"/>
    <s v="North America"/>
  </r>
  <r>
    <n v="715000"/>
    <n v="1"/>
    <d v="2016-12-15T00:00:00"/>
    <x v="11"/>
    <s v=""/>
    <n v="1161581"/>
    <n v="42"/>
    <n v="2243"/>
    <n v="1"/>
    <s v="101.99 "/>
    <n v="101.99"/>
    <x v="2"/>
    <x v="1"/>
    <x v="6"/>
    <x v="2311"/>
    <x v="2"/>
    <s v="Europe"/>
  </r>
  <r>
    <n v="715001"/>
    <n v="1"/>
    <d v="2016-12-15T00:00:00"/>
    <x v="11"/>
    <s v=""/>
    <n v="930792"/>
    <n v="40"/>
    <n v="2513"/>
    <n v="1"/>
    <s v="129.99 "/>
    <n v="129.99"/>
    <x v="2"/>
    <x v="4"/>
    <x v="0"/>
    <x v="2312"/>
    <x v="2"/>
    <s v="Europe"/>
  </r>
  <r>
    <n v="715002"/>
    <n v="1"/>
    <d v="2016-12-15T00:00:00"/>
    <x v="11"/>
    <s v=""/>
    <n v="1908923"/>
    <n v="64"/>
    <n v="183"/>
    <n v="1"/>
    <s v="109.00 "/>
    <n v="109"/>
    <x v="1"/>
    <x v="3"/>
    <x v="8"/>
    <x v="2313"/>
    <x v="1"/>
    <s v="North America"/>
  </r>
  <r>
    <n v="715002"/>
    <n v="3"/>
    <d v="2016-12-15T00:00:00"/>
    <x v="11"/>
    <s v=""/>
    <n v="1908923"/>
    <n v="64"/>
    <n v="1964"/>
    <n v="1"/>
    <s v="899.00 "/>
    <n v="899"/>
    <x v="1"/>
    <x v="1"/>
    <x v="9"/>
    <x v="2313"/>
    <x v="1"/>
    <s v="North America"/>
  </r>
  <r>
    <n v="715002"/>
    <n v="4"/>
    <d v="2016-12-15T00:00:00"/>
    <x v="11"/>
    <s v=""/>
    <n v="1908923"/>
    <n v="64"/>
    <n v="184"/>
    <n v="1"/>
    <s v="99.00 "/>
    <n v="99"/>
    <x v="1"/>
    <x v="3"/>
    <x v="8"/>
    <x v="2313"/>
    <x v="1"/>
    <s v="North America"/>
  </r>
  <r>
    <n v="715003"/>
    <n v="1"/>
    <d v="2016-12-15T00:00:00"/>
    <x v="11"/>
    <s v=""/>
    <n v="914878"/>
    <n v="40"/>
    <n v="1486"/>
    <n v="7"/>
    <s v="288.00 "/>
    <n v="2016"/>
    <x v="2"/>
    <x v="4"/>
    <x v="4"/>
    <x v="2158"/>
    <x v="2"/>
    <s v="Europe"/>
  </r>
  <r>
    <n v="715003"/>
    <n v="2"/>
    <d v="2016-12-15T00:00:00"/>
    <x v="11"/>
    <s v=""/>
    <n v="914878"/>
    <n v="40"/>
    <n v="1831"/>
    <n v="2"/>
    <s v="999.00 "/>
    <n v="1998"/>
    <x v="2"/>
    <x v="1"/>
    <x v="9"/>
    <x v="2158"/>
    <x v="2"/>
    <s v="Europe"/>
  </r>
  <r>
    <n v="715003"/>
    <n v="3"/>
    <d v="2016-12-15T00:00:00"/>
    <x v="11"/>
    <s v=""/>
    <n v="914878"/>
    <n v="40"/>
    <n v="2086"/>
    <n v="1"/>
    <s v="877.50 "/>
    <n v="877.5"/>
    <x v="2"/>
    <x v="1"/>
    <x v="0"/>
    <x v="2158"/>
    <x v="2"/>
    <s v="Europe"/>
  </r>
  <r>
    <n v="715003"/>
    <n v="4"/>
    <d v="2016-12-15T00:00:00"/>
    <x v="11"/>
    <s v=""/>
    <n v="914878"/>
    <n v="40"/>
    <n v="1292"/>
    <n v="6"/>
    <s v="366.55 "/>
    <n v="2199.3000000000002"/>
    <x v="2"/>
    <x v="0"/>
    <x v="0"/>
    <x v="2158"/>
    <x v="2"/>
    <s v="Europe"/>
  </r>
  <r>
    <n v="715003"/>
    <n v="5"/>
    <d v="2016-12-15T00:00:00"/>
    <x v="11"/>
    <s v=""/>
    <n v="914878"/>
    <n v="40"/>
    <n v="107"/>
    <n v="8"/>
    <s v="132.99 "/>
    <n v="1063.92"/>
    <x v="2"/>
    <x v="7"/>
    <x v="6"/>
    <x v="2158"/>
    <x v="2"/>
    <s v="Europe"/>
  </r>
  <r>
    <n v="715003"/>
    <n v="6"/>
    <d v="2016-12-15T00:00:00"/>
    <x v="11"/>
    <s v=""/>
    <n v="914878"/>
    <n v="40"/>
    <n v="2109"/>
    <n v="3"/>
    <s v="257.50 "/>
    <n v="772.5"/>
    <x v="2"/>
    <x v="1"/>
    <x v="0"/>
    <x v="2158"/>
    <x v="2"/>
    <s v="Europe"/>
  </r>
  <r>
    <n v="715004"/>
    <n v="1"/>
    <d v="2016-12-15T00:00:00"/>
    <x v="11"/>
    <s v=""/>
    <n v="1055671"/>
    <n v="38"/>
    <n v="2329"/>
    <n v="4"/>
    <s v="229.99 "/>
    <n v="919.96"/>
    <x v="2"/>
    <x v="1"/>
    <x v="9"/>
    <x v="685"/>
    <x v="2"/>
    <s v="Europe"/>
  </r>
  <r>
    <n v="715004"/>
    <n v="2"/>
    <d v="2016-12-15T00:00:00"/>
    <x v="11"/>
    <s v=""/>
    <n v="1055671"/>
    <n v="38"/>
    <n v="1433"/>
    <n v="1"/>
    <s v="308.00 "/>
    <n v="308"/>
    <x v="2"/>
    <x v="4"/>
    <x v="4"/>
    <x v="685"/>
    <x v="2"/>
    <s v="Europe"/>
  </r>
  <r>
    <n v="715004"/>
    <n v="3"/>
    <d v="2016-12-15T00:00:00"/>
    <x v="11"/>
    <s v=""/>
    <n v="1055671"/>
    <n v="38"/>
    <n v="1066"/>
    <n v="2"/>
    <s v="312.00 "/>
    <n v="624"/>
    <x v="2"/>
    <x v="0"/>
    <x v="1"/>
    <x v="685"/>
    <x v="2"/>
    <s v="Europe"/>
  </r>
  <r>
    <n v="715005"/>
    <n v="1"/>
    <d v="2016-12-15T00:00:00"/>
    <x v="11"/>
    <s v=""/>
    <n v="2071975"/>
    <n v="61"/>
    <n v="1475"/>
    <n v="2"/>
    <s v="230.00 "/>
    <n v="460"/>
    <x v="1"/>
    <x v="4"/>
    <x v="4"/>
    <x v="2314"/>
    <x v="1"/>
    <s v="North America"/>
  </r>
  <r>
    <n v="715006"/>
    <n v="1"/>
    <d v="2016-12-15T00:00:00"/>
    <x v="11"/>
    <s v=""/>
    <n v="1432419"/>
    <n v="59"/>
    <n v="38"/>
    <n v="5"/>
    <s v="299.23 "/>
    <n v="1496.15"/>
    <x v="1"/>
    <x v="7"/>
    <x v="0"/>
    <x v="1269"/>
    <x v="1"/>
    <s v="North America"/>
  </r>
  <r>
    <n v="715006"/>
    <n v="3"/>
    <d v="2016-12-15T00:00:00"/>
    <x v="11"/>
    <s v=""/>
    <n v="1432419"/>
    <n v="59"/>
    <n v="1599"/>
    <n v="2"/>
    <s v="57.88 "/>
    <n v="115.76"/>
    <x v="1"/>
    <x v="5"/>
    <x v="8"/>
    <x v="1269"/>
    <x v="1"/>
    <s v="North America"/>
  </r>
  <r>
    <n v="715006"/>
    <n v="4"/>
    <d v="2016-12-15T00:00:00"/>
    <x v="11"/>
    <s v=""/>
    <n v="1432419"/>
    <n v="59"/>
    <n v="1580"/>
    <n v="2"/>
    <s v="219.00 "/>
    <n v="438"/>
    <x v="1"/>
    <x v="5"/>
    <x v="8"/>
    <x v="1269"/>
    <x v="1"/>
    <s v="North America"/>
  </r>
  <r>
    <n v="715007"/>
    <n v="1"/>
    <d v="2016-12-15T00:00:00"/>
    <x v="11"/>
    <s v=""/>
    <n v="1327623"/>
    <n v="61"/>
    <n v="1380"/>
    <n v="5"/>
    <s v="21.00 "/>
    <n v="105"/>
    <x v="1"/>
    <x v="4"/>
    <x v="0"/>
    <x v="2315"/>
    <x v="1"/>
    <s v="North America"/>
  </r>
  <r>
    <n v="715008"/>
    <n v="1"/>
    <d v="2016-12-15T00:00:00"/>
    <x v="11"/>
    <s v=""/>
    <n v="1816999"/>
    <n v="54"/>
    <n v="1983"/>
    <n v="6"/>
    <s v="665.94 "/>
    <n v="3995.6400000000003"/>
    <x v="1"/>
    <x v="1"/>
    <x v="2"/>
    <x v="2316"/>
    <x v="1"/>
    <s v="North America"/>
  </r>
  <r>
    <n v="715010"/>
    <n v="1"/>
    <d v="2016-12-15T00:00:00"/>
    <x v="11"/>
    <s v=""/>
    <n v="1593191"/>
    <n v="66"/>
    <n v="1578"/>
    <n v="2"/>
    <s v="219.00 "/>
    <n v="438"/>
    <x v="1"/>
    <x v="5"/>
    <x v="8"/>
    <x v="2317"/>
    <x v="1"/>
    <s v="North America"/>
  </r>
  <r>
    <n v="715010"/>
    <n v="2"/>
    <d v="2016-12-15T00:00:00"/>
    <x v="11"/>
    <s v=""/>
    <n v="1593191"/>
    <n v="66"/>
    <n v="62"/>
    <n v="2"/>
    <s v="181.00 "/>
    <n v="362"/>
    <x v="1"/>
    <x v="7"/>
    <x v="6"/>
    <x v="2317"/>
    <x v="1"/>
    <s v="North America"/>
  </r>
  <r>
    <n v="715012"/>
    <n v="1"/>
    <d v="2016-12-15T00:00:00"/>
    <x v="11"/>
    <s v=""/>
    <n v="897866"/>
    <n v="31"/>
    <n v="2077"/>
    <n v="2"/>
    <s v="99.99 "/>
    <n v="199.98"/>
    <x v="3"/>
    <x v="1"/>
    <x v="0"/>
    <x v="1255"/>
    <x v="3"/>
    <s v="Europe"/>
  </r>
  <r>
    <n v="715013"/>
    <n v="1"/>
    <d v="2016-12-15T00:00:00"/>
    <x v="11"/>
    <s v=""/>
    <n v="2062564"/>
    <n v="61"/>
    <n v="2356"/>
    <n v="7"/>
    <s v="459.99 "/>
    <n v="3219.9300000000003"/>
    <x v="1"/>
    <x v="1"/>
    <x v="0"/>
    <x v="2318"/>
    <x v="1"/>
    <s v="North America"/>
  </r>
  <r>
    <n v="715014"/>
    <n v="1"/>
    <d v="2016-12-15T00:00:00"/>
    <x v="11"/>
    <s v=""/>
    <n v="916148"/>
    <n v="41"/>
    <n v="96"/>
    <n v="7"/>
    <s v="67.40 "/>
    <n v="471.80000000000007"/>
    <x v="2"/>
    <x v="7"/>
    <x v="6"/>
    <x v="2319"/>
    <x v="2"/>
    <s v="Europe"/>
  </r>
  <r>
    <n v="715015"/>
    <n v="1"/>
    <d v="2016-12-15T00:00:00"/>
    <x v="11"/>
    <s v=""/>
    <n v="1270948"/>
    <n v="66"/>
    <n v="1280"/>
    <n v="4"/>
    <s v="14.99 "/>
    <n v="59.96"/>
    <x v="1"/>
    <x v="0"/>
    <x v="0"/>
    <x v="2320"/>
    <x v="1"/>
    <s v="North America"/>
  </r>
  <r>
    <n v="715017"/>
    <n v="1"/>
    <d v="2016-12-15T00:00:00"/>
    <x v="11"/>
    <s v=""/>
    <n v="1925694"/>
    <n v="53"/>
    <n v="91"/>
    <n v="6"/>
    <s v="149.99 "/>
    <n v="899.94"/>
    <x v="1"/>
    <x v="7"/>
    <x v="10"/>
    <x v="755"/>
    <x v="1"/>
    <s v="North America"/>
  </r>
  <r>
    <n v="715017"/>
    <n v="2"/>
    <d v="2016-12-15T00:00:00"/>
    <x v="11"/>
    <s v=""/>
    <n v="1925694"/>
    <n v="53"/>
    <n v="2465"/>
    <n v="3"/>
    <s v="30.00 "/>
    <n v="90"/>
    <x v="1"/>
    <x v="1"/>
    <x v="9"/>
    <x v="755"/>
    <x v="1"/>
    <s v="North America"/>
  </r>
  <r>
    <n v="715017"/>
    <n v="3"/>
    <d v="2016-12-15T00:00:00"/>
    <x v="11"/>
    <s v=""/>
    <n v="1925694"/>
    <n v="53"/>
    <n v="1389"/>
    <n v="4"/>
    <s v="35.99 "/>
    <n v="143.96"/>
    <x v="1"/>
    <x v="4"/>
    <x v="0"/>
    <x v="755"/>
    <x v="1"/>
    <s v="North America"/>
  </r>
  <r>
    <n v="715018"/>
    <n v="1"/>
    <d v="2016-12-15T00:00:00"/>
    <x v="11"/>
    <s v="12/25/2016"/>
    <n v="1457295"/>
    <n v="0"/>
    <n v="1621"/>
    <n v="1"/>
    <s v="12.99 "/>
    <n v="12.99"/>
    <x v="1"/>
    <x v="5"/>
    <x v="0"/>
    <x v="2321"/>
    <x v="1"/>
    <s v="North America"/>
  </r>
  <r>
    <n v="715018"/>
    <n v="2"/>
    <d v="2016-12-15T00:00:00"/>
    <x v="11"/>
    <s v="12/25/2016"/>
    <n v="1457295"/>
    <n v="0"/>
    <n v="1195"/>
    <n v="4"/>
    <s v="655.00 "/>
    <n v="2620"/>
    <x v="1"/>
    <x v="0"/>
    <x v="2"/>
    <x v="2321"/>
    <x v="1"/>
    <s v="North America"/>
  </r>
  <r>
    <n v="715018"/>
    <n v="3"/>
    <d v="2016-12-15T00:00:00"/>
    <x v="11"/>
    <s v="12/25/2016"/>
    <n v="1457295"/>
    <n v="0"/>
    <n v="1183"/>
    <n v="2"/>
    <s v="1,520.00 "/>
    <n v="3040"/>
    <x v="1"/>
    <x v="0"/>
    <x v="2"/>
    <x v="2321"/>
    <x v="1"/>
    <s v="North America"/>
  </r>
  <r>
    <n v="715018"/>
    <n v="4"/>
    <d v="2016-12-15T00:00:00"/>
    <x v="11"/>
    <s v="12/25/2016"/>
    <n v="1457295"/>
    <n v="0"/>
    <n v="1405"/>
    <n v="2"/>
    <s v="35.99 "/>
    <n v="71.98"/>
    <x v="1"/>
    <x v="4"/>
    <x v="0"/>
    <x v="2321"/>
    <x v="1"/>
    <s v="North America"/>
  </r>
  <r>
    <n v="716000"/>
    <n v="1"/>
    <d v="2016-12-16T00:00:00"/>
    <x v="11"/>
    <s v=""/>
    <n v="847222"/>
    <n v="32"/>
    <n v="1550"/>
    <n v="1"/>
    <s v="280.00 "/>
    <n v="280"/>
    <x v="3"/>
    <x v="4"/>
    <x v="4"/>
    <x v="2322"/>
    <x v="3"/>
    <s v="Europe"/>
  </r>
  <r>
    <n v="716000"/>
    <n v="2"/>
    <d v="2016-12-16T00:00:00"/>
    <x v="11"/>
    <s v=""/>
    <n v="847222"/>
    <n v="32"/>
    <n v="709"/>
    <n v="2"/>
    <s v="116.00 "/>
    <n v="232"/>
    <x v="3"/>
    <x v="2"/>
    <x v="5"/>
    <x v="2322"/>
    <x v="3"/>
    <s v="Europe"/>
  </r>
  <r>
    <n v="716000"/>
    <n v="3"/>
    <d v="2016-12-16T00:00:00"/>
    <x v="11"/>
    <s v=""/>
    <n v="847222"/>
    <n v="32"/>
    <n v="1228"/>
    <n v="1"/>
    <s v="1,620.00 "/>
    <n v="1620"/>
    <x v="3"/>
    <x v="0"/>
    <x v="2"/>
    <x v="2322"/>
    <x v="3"/>
    <s v="Europe"/>
  </r>
  <r>
    <n v="716000"/>
    <n v="4"/>
    <d v="2016-12-16T00:00:00"/>
    <x v="11"/>
    <s v=""/>
    <n v="847222"/>
    <n v="32"/>
    <n v="2514"/>
    <n v="8"/>
    <s v="129.99 "/>
    <n v="1039.92"/>
    <x v="3"/>
    <x v="4"/>
    <x v="0"/>
    <x v="2322"/>
    <x v="3"/>
    <s v="Europe"/>
  </r>
  <r>
    <n v="716000"/>
    <n v="5"/>
    <d v="2016-12-16T00:00:00"/>
    <x v="11"/>
    <s v=""/>
    <n v="847222"/>
    <n v="32"/>
    <n v="2305"/>
    <n v="5"/>
    <s v="229.99 "/>
    <n v="1149.95"/>
    <x v="3"/>
    <x v="1"/>
    <x v="5"/>
    <x v="2322"/>
    <x v="3"/>
    <s v="Europe"/>
  </r>
  <r>
    <n v="716002"/>
    <n v="1"/>
    <d v="2016-12-16T00:00:00"/>
    <x v="11"/>
    <s v=""/>
    <n v="912789"/>
    <n v="40"/>
    <n v="1544"/>
    <n v="7"/>
    <s v="238.00 "/>
    <n v="1666"/>
    <x v="2"/>
    <x v="4"/>
    <x v="4"/>
    <x v="1808"/>
    <x v="2"/>
    <s v="Europe"/>
  </r>
  <r>
    <n v="716002"/>
    <n v="2"/>
    <d v="2016-12-16T00:00:00"/>
    <x v="11"/>
    <s v=""/>
    <n v="912789"/>
    <n v="40"/>
    <n v="57"/>
    <n v="4"/>
    <s v="156.00 "/>
    <n v="624"/>
    <x v="2"/>
    <x v="7"/>
    <x v="6"/>
    <x v="1808"/>
    <x v="2"/>
    <s v="Europe"/>
  </r>
  <r>
    <n v="716002"/>
    <n v="3"/>
    <d v="2016-12-16T00:00:00"/>
    <x v="11"/>
    <s v=""/>
    <n v="912789"/>
    <n v="40"/>
    <n v="430"/>
    <n v="2"/>
    <s v="269.95 "/>
    <n v="539.9"/>
    <x v="2"/>
    <x v="2"/>
    <x v="3"/>
    <x v="1808"/>
    <x v="2"/>
    <s v="Europe"/>
  </r>
  <r>
    <n v="716003"/>
    <n v="1"/>
    <d v="2016-12-16T00:00:00"/>
    <x v="11"/>
    <s v=""/>
    <n v="921597"/>
    <n v="39"/>
    <n v="947"/>
    <n v="1"/>
    <s v="165.00 "/>
    <n v="165"/>
    <x v="2"/>
    <x v="0"/>
    <x v="1"/>
    <x v="2323"/>
    <x v="2"/>
    <s v="Europe"/>
  </r>
  <r>
    <n v="716003"/>
    <n v="2"/>
    <d v="2016-12-16T00:00:00"/>
    <x v="11"/>
    <s v=""/>
    <n v="921597"/>
    <n v="39"/>
    <n v="1629"/>
    <n v="2"/>
    <s v="9.99 "/>
    <n v="19.98"/>
    <x v="2"/>
    <x v="5"/>
    <x v="0"/>
    <x v="2323"/>
    <x v="2"/>
    <s v="Europe"/>
  </r>
  <r>
    <n v="716003"/>
    <n v="3"/>
    <d v="2016-12-16T00:00:00"/>
    <x v="11"/>
    <s v=""/>
    <n v="921597"/>
    <n v="39"/>
    <n v="2"/>
    <n v="1"/>
    <s v="12.99 "/>
    <n v="12.99"/>
    <x v="2"/>
    <x v="7"/>
    <x v="0"/>
    <x v="2323"/>
    <x v="2"/>
    <s v="Europe"/>
  </r>
  <r>
    <n v="716004"/>
    <n v="1"/>
    <d v="2016-12-16T00:00:00"/>
    <x v="11"/>
    <s v=""/>
    <n v="79131"/>
    <n v="6"/>
    <n v="1546"/>
    <n v="4"/>
    <s v="302.00 "/>
    <n v="1208"/>
    <x v="4"/>
    <x v="4"/>
    <x v="4"/>
    <x v="2324"/>
    <x v="7"/>
    <s v="Australia"/>
  </r>
  <r>
    <n v="716004"/>
    <n v="2"/>
    <d v="2016-12-16T00:00:00"/>
    <x v="11"/>
    <s v=""/>
    <n v="79131"/>
    <n v="6"/>
    <n v="426"/>
    <n v="5"/>
    <s v="499.90 "/>
    <n v="2499.5"/>
    <x v="4"/>
    <x v="2"/>
    <x v="3"/>
    <x v="2324"/>
    <x v="7"/>
    <s v="Australia"/>
  </r>
  <r>
    <n v="716005"/>
    <n v="1"/>
    <d v="2016-12-16T00:00:00"/>
    <x v="11"/>
    <s v=""/>
    <n v="1973647"/>
    <n v="54"/>
    <n v="132"/>
    <n v="2"/>
    <s v="200.00 "/>
    <n v="400"/>
    <x v="1"/>
    <x v="3"/>
    <x v="3"/>
    <x v="2325"/>
    <x v="1"/>
    <s v="North America"/>
  </r>
  <r>
    <n v="716006"/>
    <n v="1"/>
    <d v="2016-12-16T00:00:00"/>
    <x v="11"/>
    <s v="12/26/2016"/>
    <n v="866597"/>
    <n v="0"/>
    <n v="2436"/>
    <n v="1"/>
    <s v="44.99 "/>
    <n v="44.99"/>
    <x v="3"/>
    <x v="1"/>
    <x v="9"/>
    <x v="2326"/>
    <x v="3"/>
    <s v="Europe"/>
  </r>
  <r>
    <n v="716006"/>
    <n v="2"/>
    <d v="2016-12-16T00:00:00"/>
    <x v="11"/>
    <s v="12/26/2016"/>
    <n v="866597"/>
    <n v="0"/>
    <n v="1465"/>
    <n v="3"/>
    <s v="199.00 "/>
    <n v="597"/>
    <x v="3"/>
    <x v="4"/>
    <x v="0"/>
    <x v="2326"/>
    <x v="3"/>
    <s v="Europe"/>
  </r>
  <r>
    <n v="716006"/>
    <n v="3"/>
    <d v="2016-12-16T00:00:00"/>
    <x v="11"/>
    <s v="12/26/2016"/>
    <n v="866597"/>
    <n v="0"/>
    <n v="75"/>
    <n v="2"/>
    <s v="37.95 "/>
    <n v="75.900000000000006"/>
    <x v="3"/>
    <x v="7"/>
    <x v="10"/>
    <x v="2326"/>
    <x v="3"/>
    <s v="Europe"/>
  </r>
  <r>
    <n v="716006"/>
    <n v="5"/>
    <d v="2016-12-16T00:00:00"/>
    <x v="11"/>
    <s v="12/26/2016"/>
    <n v="866597"/>
    <n v="0"/>
    <n v="1684"/>
    <n v="4"/>
    <s v="16.89 "/>
    <n v="67.56"/>
    <x v="3"/>
    <x v="6"/>
    <x v="7"/>
    <x v="2326"/>
    <x v="3"/>
    <s v="Europe"/>
  </r>
  <r>
    <n v="716006"/>
    <n v="6"/>
    <d v="2016-12-16T00:00:00"/>
    <x v="11"/>
    <s v="12/26/2016"/>
    <n v="866597"/>
    <n v="0"/>
    <n v="1615"/>
    <n v="1"/>
    <s v="289.99 "/>
    <n v="289.99"/>
    <x v="3"/>
    <x v="5"/>
    <x v="8"/>
    <x v="2326"/>
    <x v="3"/>
    <s v="Europe"/>
  </r>
  <r>
    <n v="716006"/>
    <n v="7"/>
    <d v="2016-12-16T00:00:00"/>
    <x v="11"/>
    <s v="12/26/2016"/>
    <n v="866597"/>
    <n v="0"/>
    <n v="1337"/>
    <n v="1"/>
    <s v="47.44 "/>
    <n v="47.44"/>
    <x v="3"/>
    <x v="4"/>
    <x v="0"/>
    <x v="2326"/>
    <x v="3"/>
    <s v="Europe"/>
  </r>
  <r>
    <n v="716008"/>
    <n v="1"/>
    <d v="2016-12-16T00:00:00"/>
    <x v="11"/>
    <s v="12/21/2016"/>
    <n v="1354140"/>
    <n v="0"/>
    <n v="1960"/>
    <n v="4"/>
    <s v="299.99 "/>
    <n v="1199.96"/>
    <x v="1"/>
    <x v="1"/>
    <x v="9"/>
    <x v="2327"/>
    <x v="1"/>
    <s v="North America"/>
  </r>
  <r>
    <n v="716009"/>
    <n v="1"/>
    <d v="2016-12-16T00:00:00"/>
    <x v="11"/>
    <s v=""/>
    <n v="1509931"/>
    <n v="43"/>
    <n v="1613"/>
    <n v="2"/>
    <s v="109.99 "/>
    <n v="219.98"/>
    <x v="1"/>
    <x v="5"/>
    <x v="8"/>
    <x v="2328"/>
    <x v="1"/>
    <s v="North America"/>
  </r>
  <r>
    <n v="716009"/>
    <n v="2"/>
    <d v="2016-12-16T00:00:00"/>
    <x v="11"/>
    <s v=""/>
    <n v="1509931"/>
    <n v="43"/>
    <n v="1629"/>
    <n v="2"/>
    <s v="9.99 "/>
    <n v="19.98"/>
    <x v="1"/>
    <x v="5"/>
    <x v="0"/>
    <x v="2328"/>
    <x v="1"/>
    <s v="North America"/>
  </r>
  <r>
    <n v="716010"/>
    <n v="1"/>
    <d v="2016-12-16T00:00:00"/>
    <x v="11"/>
    <s v=""/>
    <n v="1380607"/>
    <n v="54"/>
    <n v="1639"/>
    <n v="1"/>
    <s v="9.99 "/>
    <n v="9.99"/>
    <x v="1"/>
    <x v="5"/>
    <x v="0"/>
    <x v="2329"/>
    <x v="1"/>
    <s v="North America"/>
  </r>
  <r>
    <n v="716010"/>
    <n v="2"/>
    <d v="2016-12-16T00:00:00"/>
    <x v="11"/>
    <s v=""/>
    <n v="1380607"/>
    <n v="54"/>
    <n v="453"/>
    <n v="2"/>
    <s v="229.90 "/>
    <n v="459.8"/>
    <x v="1"/>
    <x v="2"/>
    <x v="6"/>
    <x v="2329"/>
    <x v="1"/>
    <s v="North America"/>
  </r>
  <r>
    <n v="716011"/>
    <n v="1"/>
    <d v="2016-12-16T00:00:00"/>
    <x v="11"/>
    <s v=""/>
    <n v="2037906"/>
    <n v="63"/>
    <n v="2087"/>
    <n v="2"/>
    <s v="791.00 "/>
    <n v="1582"/>
    <x v="1"/>
    <x v="1"/>
    <x v="0"/>
    <x v="2330"/>
    <x v="1"/>
    <s v="North America"/>
  </r>
  <r>
    <n v="716011"/>
    <n v="2"/>
    <d v="2016-12-16T00:00:00"/>
    <x v="11"/>
    <s v=""/>
    <n v="2037906"/>
    <n v="63"/>
    <n v="707"/>
    <n v="4"/>
    <s v="91.00 "/>
    <n v="364"/>
    <x v="1"/>
    <x v="2"/>
    <x v="5"/>
    <x v="2330"/>
    <x v="1"/>
    <s v="North America"/>
  </r>
  <r>
    <n v="716012"/>
    <n v="1"/>
    <d v="2016-12-16T00:00:00"/>
    <x v="11"/>
    <s v=""/>
    <n v="201709"/>
    <n v="10"/>
    <n v="1978"/>
    <n v="1"/>
    <s v="299.99 "/>
    <n v="299.99"/>
    <x v="0"/>
    <x v="1"/>
    <x v="9"/>
    <x v="2331"/>
    <x v="0"/>
    <s v="North America"/>
  </r>
  <r>
    <n v="716012"/>
    <n v="2"/>
    <d v="2016-12-16T00:00:00"/>
    <x v="11"/>
    <s v=""/>
    <n v="201709"/>
    <n v="10"/>
    <n v="1160"/>
    <n v="1"/>
    <s v="890.00 "/>
    <n v="890"/>
    <x v="0"/>
    <x v="0"/>
    <x v="2"/>
    <x v="2331"/>
    <x v="0"/>
    <s v="North America"/>
  </r>
  <r>
    <n v="716014"/>
    <n v="1"/>
    <d v="2016-12-16T00:00:00"/>
    <x v="11"/>
    <s v=""/>
    <n v="1664824"/>
    <n v="45"/>
    <n v="1610"/>
    <n v="7"/>
    <s v="289.99 "/>
    <n v="2029.93"/>
    <x v="1"/>
    <x v="5"/>
    <x v="8"/>
    <x v="53"/>
    <x v="1"/>
    <s v="North America"/>
  </r>
  <r>
    <n v="716014"/>
    <n v="2"/>
    <d v="2016-12-16T00:00:00"/>
    <x v="11"/>
    <s v=""/>
    <n v="1664824"/>
    <n v="45"/>
    <n v="2021"/>
    <n v="6"/>
    <s v="179.99 "/>
    <n v="1079.94"/>
    <x v="1"/>
    <x v="1"/>
    <x v="9"/>
    <x v="53"/>
    <x v="1"/>
    <s v="North America"/>
  </r>
  <r>
    <n v="716014"/>
    <n v="3"/>
    <d v="2016-12-16T00:00:00"/>
    <x v="11"/>
    <s v=""/>
    <n v="1664824"/>
    <n v="45"/>
    <n v="2066"/>
    <n v="5"/>
    <s v="94.99 "/>
    <n v="474.95"/>
    <x v="1"/>
    <x v="1"/>
    <x v="0"/>
    <x v="53"/>
    <x v="1"/>
    <s v="North America"/>
  </r>
  <r>
    <n v="717000"/>
    <n v="1"/>
    <d v="2016-12-17T00:00:00"/>
    <x v="11"/>
    <s v=""/>
    <n v="138735"/>
    <n v="5"/>
    <n v="1932"/>
    <n v="2"/>
    <s v="129.99 "/>
    <n v="259.98"/>
    <x v="4"/>
    <x v="1"/>
    <x v="2"/>
    <x v="2332"/>
    <x v="7"/>
    <s v="Australia"/>
  </r>
  <r>
    <n v="717000"/>
    <n v="2"/>
    <d v="2016-12-17T00:00:00"/>
    <x v="11"/>
    <s v=""/>
    <n v="138735"/>
    <n v="5"/>
    <n v="1574"/>
    <n v="1"/>
    <s v="59.99 "/>
    <n v="59.99"/>
    <x v="4"/>
    <x v="5"/>
    <x v="8"/>
    <x v="2332"/>
    <x v="7"/>
    <s v="Australia"/>
  </r>
  <r>
    <n v="717000"/>
    <n v="3"/>
    <d v="2016-12-17T00:00:00"/>
    <x v="11"/>
    <s v=""/>
    <n v="138735"/>
    <n v="5"/>
    <n v="1953"/>
    <n v="4"/>
    <s v="493.00 "/>
    <n v="1972"/>
    <x v="4"/>
    <x v="1"/>
    <x v="9"/>
    <x v="2332"/>
    <x v="7"/>
    <s v="Australia"/>
  </r>
  <r>
    <n v="717001"/>
    <n v="1"/>
    <d v="2016-12-17T00:00:00"/>
    <x v="11"/>
    <s v=""/>
    <n v="1015885"/>
    <n v="42"/>
    <n v="1642"/>
    <n v="8"/>
    <s v="57.88 "/>
    <n v="463.04"/>
    <x v="2"/>
    <x v="5"/>
    <x v="0"/>
    <x v="1773"/>
    <x v="2"/>
    <s v="Europe"/>
  </r>
  <r>
    <n v="717001"/>
    <n v="2"/>
    <d v="2016-12-17T00:00:00"/>
    <x v="11"/>
    <s v=""/>
    <n v="1015885"/>
    <n v="42"/>
    <n v="234"/>
    <n v="1"/>
    <s v="689.00 "/>
    <n v="689"/>
    <x v="2"/>
    <x v="3"/>
    <x v="9"/>
    <x v="1773"/>
    <x v="2"/>
    <s v="Europe"/>
  </r>
  <r>
    <n v="717002"/>
    <n v="1"/>
    <d v="2016-12-17T00:00:00"/>
    <x v="11"/>
    <s v=""/>
    <n v="109580"/>
    <n v="5"/>
    <n v="1468"/>
    <n v="1"/>
    <s v="189.00 "/>
    <n v="189"/>
    <x v="4"/>
    <x v="4"/>
    <x v="0"/>
    <x v="2333"/>
    <x v="7"/>
    <s v="Australia"/>
  </r>
  <r>
    <n v="717003"/>
    <n v="1"/>
    <d v="2016-12-17T00:00:00"/>
    <x v="11"/>
    <s v=""/>
    <n v="1119510"/>
    <n v="40"/>
    <n v="1589"/>
    <n v="3"/>
    <s v="9.99 "/>
    <n v="29.97"/>
    <x v="2"/>
    <x v="5"/>
    <x v="8"/>
    <x v="2334"/>
    <x v="2"/>
    <s v="Europe"/>
  </r>
  <r>
    <n v="717005"/>
    <n v="1"/>
    <d v="2016-12-17T00:00:00"/>
    <x v="11"/>
    <s v=""/>
    <n v="1453427"/>
    <n v="50"/>
    <n v="1386"/>
    <n v="6"/>
    <s v="26.99 "/>
    <n v="161.94"/>
    <x v="1"/>
    <x v="4"/>
    <x v="0"/>
    <x v="2335"/>
    <x v="1"/>
    <s v="North America"/>
  </r>
  <r>
    <n v="717005"/>
    <n v="2"/>
    <d v="2016-12-17T00:00:00"/>
    <x v="11"/>
    <s v=""/>
    <n v="1453427"/>
    <n v="50"/>
    <n v="2505"/>
    <n v="1"/>
    <s v="9.99 "/>
    <n v="9.99"/>
    <x v="1"/>
    <x v="4"/>
    <x v="0"/>
    <x v="2335"/>
    <x v="1"/>
    <s v="North America"/>
  </r>
  <r>
    <n v="717005"/>
    <n v="3"/>
    <d v="2016-12-17T00:00:00"/>
    <x v="11"/>
    <s v=""/>
    <n v="1453427"/>
    <n v="50"/>
    <n v="987"/>
    <n v="3"/>
    <s v="200.00 "/>
    <n v="600"/>
    <x v="1"/>
    <x v="0"/>
    <x v="1"/>
    <x v="2335"/>
    <x v="1"/>
    <s v="North America"/>
  </r>
  <r>
    <n v="717005"/>
    <n v="4"/>
    <d v="2016-12-17T00:00:00"/>
    <x v="11"/>
    <s v=""/>
    <n v="1453427"/>
    <n v="50"/>
    <n v="2173"/>
    <n v="1"/>
    <s v="163.00 "/>
    <n v="163"/>
    <x v="1"/>
    <x v="1"/>
    <x v="2"/>
    <x v="2335"/>
    <x v="1"/>
    <s v="North America"/>
  </r>
  <r>
    <n v="717005"/>
    <n v="5"/>
    <d v="2016-12-17T00:00:00"/>
    <x v="11"/>
    <s v=""/>
    <n v="1453427"/>
    <n v="50"/>
    <n v="74"/>
    <n v="4"/>
    <s v="37.95 "/>
    <n v="151.80000000000001"/>
    <x v="1"/>
    <x v="7"/>
    <x v="10"/>
    <x v="2335"/>
    <x v="1"/>
    <s v="North America"/>
  </r>
  <r>
    <n v="717005"/>
    <n v="6"/>
    <d v="2016-12-17T00:00:00"/>
    <x v="11"/>
    <s v=""/>
    <n v="1453427"/>
    <n v="50"/>
    <n v="1389"/>
    <n v="1"/>
    <s v="35.99 "/>
    <n v="35.99"/>
    <x v="1"/>
    <x v="4"/>
    <x v="0"/>
    <x v="2335"/>
    <x v="1"/>
    <s v="North America"/>
  </r>
  <r>
    <n v="717006"/>
    <n v="1"/>
    <d v="2016-12-17T00:00:00"/>
    <x v="11"/>
    <s v=""/>
    <n v="1012564"/>
    <n v="40"/>
    <n v="430"/>
    <n v="5"/>
    <s v="269.95 "/>
    <n v="1349.75"/>
    <x v="2"/>
    <x v="2"/>
    <x v="3"/>
    <x v="2336"/>
    <x v="2"/>
    <s v="Europe"/>
  </r>
  <r>
    <n v="717006"/>
    <n v="2"/>
    <d v="2016-12-17T00:00:00"/>
    <x v="11"/>
    <s v=""/>
    <n v="1012564"/>
    <n v="40"/>
    <n v="434"/>
    <n v="2"/>
    <s v="599.00 "/>
    <n v="1198"/>
    <x v="2"/>
    <x v="2"/>
    <x v="3"/>
    <x v="2336"/>
    <x v="2"/>
    <s v="Europe"/>
  </r>
  <r>
    <n v="717007"/>
    <n v="1"/>
    <d v="2016-12-17T00:00:00"/>
    <x v="11"/>
    <s v="12/24/2016"/>
    <n v="594796"/>
    <n v="0"/>
    <n v="2465"/>
    <n v="5"/>
    <s v="30.00 "/>
    <n v="150"/>
    <x v="3"/>
    <x v="1"/>
    <x v="9"/>
    <x v="2337"/>
    <x v="6"/>
    <s v="Europe"/>
  </r>
  <r>
    <n v="717007"/>
    <n v="2"/>
    <d v="2016-12-17T00:00:00"/>
    <x v="11"/>
    <s v="12/24/2016"/>
    <n v="594796"/>
    <n v="0"/>
    <n v="1804"/>
    <n v="2"/>
    <s v="32.00 "/>
    <n v="64"/>
    <x v="3"/>
    <x v="6"/>
    <x v="7"/>
    <x v="2337"/>
    <x v="6"/>
    <s v="Europe"/>
  </r>
  <r>
    <n v="717007"/>
    <n v="3"/>
    <d v="2016-12-17T00:00:00"/>
    <x v="11"/>
    <s v="12/24/2016"/>
    <n v="594796"/>
    <n v="0"/>
    <n v="1598"/>
    <n v="2"/>
    <s v="57.88 "/>
    <n v="115.76"/>
    <x v="3"/>
    <x v="5"/>
    <x v="8"/>
    <x v="2337"/>
    <x v="6"/>
    <s v="Europe"/>
  </r>
  <r>
    <n v="717008"/>
    <n v="1"/>
    <d v="2016-12-17T00:00:00"/>
    <x v="11"/>
    <s v="12/24/2016"/>
    <n v="1909198"/>
    <n v="0"/>
    <n v="1488"/>
    <n v="1"/>
    <s v="300.00 "/>
    <n v="300"/>
    <x v="1"/>
    <x v="4"/>
    <x v="4"/>
    <x v="1103"/>
    <x v="1"/>
    <s v="North America"/>
  </r>
  <r>
    <n v="717008"/>
    <n v="2"/>
    <d v="2016-12-17T00:00:00"/>
    <x v="11"/>
    <s v="12/24/2016"/>
    <n v="1909198"/>
    <n v="0"/>
    <n v="551"/>
    <n v="2"/>
    <s v="2,295.00 "/>
    <n v="4590"/>
    <x v="1"/>
    <x v="2"/>
    <x v="5"/>
    <x v="1103"/>
    <x v="1"/>
    <s v="North America"/>
  </r>
  <r>
    <n v="717008"/>
    <n v="3"/>
    <d v="2016-12-17T00:00:00"/>
    <x v="11"/>
    <s v="12/24/2016"/>
    <n v="1909198"/>
    <n v="0"/>
    <n v="1454"/>
    <n v="5"/>
    <s v="199.00 "/>
    <n v="995"/>
    <x v="1"/>
    <x v="4"/>
    <x v="4"/>
    <x v="1103"/>
    <x v="1"/>
    <s v="North America"/>
  </r>
  <r>
    <n v="717009"/>
    <n v="1"/>
    <d v="2016-12-17T00:00:00"/>
    <x v="11"/>
    <s v=""/>
    <n v="877990"/>
    <n v="33"/>
    <n v="362"/>
    <n v="6"/>
    <s v="1,299.00 "/>
    <n v="7794"/>
    <x v="3"/>
    <x v="2"/>
    <x v="3"/>
    <x v="2338"/>
    <x v="3"/>
    <s v="Europe"/>
  </r>
  <r>
    <n v="717010"/>
    <n v="1"/>
    <d v="2016-12-17T00:00:00"/>
    <x v="11"/>
    <s v="12/23/2016"/>
    <n v="1203228"/>
    <n v="0"/>
    <n v="698"/>
    <n v="3"/>
    <s v="188.00 "/>
    <n v="564"/>
    <x v="1"/>
    <x v="2"/>
    <x v="5"/>
    <x v="2339"/>
    <x v="1"/>
    <s v="North America"/>
  </r>
  <r>
    <n v="717011"/>
    <n v="1"/>
    <d v="2016-12-17T00:00:00"/>
    <x v="11"/>
    <s v=""/>
    <n v="1791044"/>
    <n v="64"/>
    <n v="55"/>
    <n v="2"/>
    <s v="296.00 "/>
    <n v="592"/>
    <x v="1"/>
    <x v="7"/>
    <x v="6"/>
    <x v="1996"/>
    <x v="1"/>
    <s v="North America"/>
  </r>
  <r>
    <n v="717011"/>
    <n v="2"/>
    <d v="2016-12-17T00:00:00"/>
    <x v="11"/>
    <s v=""/>
    <n v="1791044"/>
    <n v="64"/>
    <n v="487"/>
    <n v="3"/>
    <s v="59.00 "/>
    <n v="177"/>
    <x v="1"/>
    <x v="2"/>
    <x v="5"/>
    <x v="1996"/>
    <x v="1"/>
    <s v="North America"/>
  </r>
  <r>
    <n v="717012"/>
    <n v="1"/>
    <d v="2016-12-17T00:00:00"/>
    <x v="11"/>
    <s v="12/21/2016"/>
    <n v="1840664"/>
    <n v="0"/>
    <n v="184"/>
    <n v="1"/>
    <s v="99.00 "/>
    <n v="99"/>
    <x v="1"/>
    <x v="3"/>
    <x v="8"/>
    <x v="2340"/>
    <x v="1"/>
    <s v="North America"/>
  </r>
  <r>
    <n v="717012"/>
    <n v="2"/>
    <d v="2016-12-17T00:00:00"/>
    <x v="11"/>
    <s v="12/21/2016"/>
    <n v="1840664"/>
    <n v="0"/>
    <n v="111"/>
    <n v="3"/>
    <s v="249.99 "/>
    <n v="749.97"/>
    <x v="1"/>
    <x v="7"/>
    <x v="6"/>
    <x v="2340"/>
    <x v="1"/>
    <s v="North America"/>
  </r>
  <r>
    <n v="717012"/>
    <n v="3"/>
    <d v="2016-12-17T00:00:00"/>
    <x v="11"/>
    <s v="12/21/2016"/>
    <n v="1840664"/>
    <n v="0"/>
    <n v="1461"/>
    <n v="8"/>
    <s v="308.00 "/>
    <n v="2464"/>
    <x v="1"/>
    <x v="4"/>
    <x v="0"/>
    <x v="2340"/>
    <x v="1"/>
    <s v="North America"/>
  </r>
  <r>
    <n v="717012"/>
    <n v="4"/>
    <d v="2016-12-17T00:00:00"/>
    <x v="11"/>
    <s v="12/21/2016"/>
    <n v="1840664"/>
    <n v="0"/>
    <n v="447"/>
    <n v="1"/>
    <s v="229.90 "/>
    <n v="229.9"/>
    <x v="1"/>
    <x v="2"/>
    <x v="6"/>
    <x v="2340"/>
    <x v="1"/>
    <s v="North America"/>
  </r>
  <r>
    <n v="717013"/>
    <n v="1"/>
    <d v="2016-12-17T00:00:00"/>
    <x v="11"/>
    <s v=""/>
    <n v="1010612"/>
    <n v="36"/>
    <n v="1912"/>
    <n v="1"/>
    <s v="299.99 "/>
    <n v="299.99"/>
    <x v="2"/>
    <x v="1"/>
    <x v="2"/>
    <x v="2341"/>
    <x v="2"/>
    <s v="Europe"/>
  </r>
  <r>
    <n v="717013"/>
    <n v="2"/>
    <d v="2016-12-17T00:00:00"/>
    <x v="11"/>
    <s v=""/>
    <n v="1010612"/>
    <n v="36"/>
    <n v="2101"/>
    <n v="2"/>
    <s v="877.50 "/>
    <n v="1755"/>
    <x v="2"/>
    <x v="1"/>
    <x v="0"/>
    <x v="2341"/>
    <x v="2"/>
    <s v="Europe"/>
  </r>
  <r>
    <n v="717013"/>
    <n v="3"/>
    <d v="2016-12-17T00:00:00"/>
    <x v="11"/>
    <s v=""/>
    <n v="1010612"/>
    <n v="36"/>
    <n v="1601"/>
    <n v="7"/>
    <s v="159.99 "/>
    <n v="1119.93"/>
    <x v="2"/>
    <x v="5"/>
    <x v="8"/>
    <x v="2341"/>
    <x v="2"/>
    <s v="Europe"/>
  </r>
  <r>
    <n v="717013"/>
    <n v="4"/>
    <d v="2016-12-17T00:00:00"/>
    <x v="11"/>
    <s v=""/>
    <n v="1010612"/>
    <n v="36"/>
    <n v="57"/>
    <n v="6"/>
    <s v="156.00 "/>
    <n v="936"/>
    <x v="2"/>
    <x v="7"/>
    <x v="6"/>
    <x v="2341"/>
    <x v="2"/>
    <s v="Europe"/>
  </r>
  <r>
    <n v="717014"/>
    <n v="1"/>
    <d v="2016-12-17T00:00:00"/>
    <x v="11"/>
    <s v="12/22/2016"/>
    <n v="58919"/>
    <n v="0"/>
    <n v="108"/>
    <n v="1"/>
    <s v="132.99 "/>
    <n v="132.99"/>
    <x v="4"/>
    <x v="7"/>
    <x v="6"/>
    <x v="2342"/>
    <x v="7"/>
    <s v="Australia"/>
  </r>
  <r>
    <n v="717014"/>
    <n v="2"/>
    <d v="2016-12-17T00:00:00"/>
    <x v="11"/>
    <s v="12/22/2016"/>
    <n v="58919"/>
    <n v="0"/>
    <n v="444"/>
    <n v="3"/>
    <s v="919.00 "/>
    <n v="2757"/>
    <x v="4"/>
    <x v="2"/>
    <x v="6"/>
    <x v="2342"/>
    <x v="7"/>
    <s v="Australia"/>
  </r>
  <r>
    <n v="717015"/>
    <n v="1"/>
    <d v="2016-12-17T00:00:00"/>
    <x v="11"/>
    <s v=""/>
    <n v="2054855"/>
    <n v="64"/>
    <n v="371"/>
    <n v="1"/>
    <s v="599.00 "/>
    <n v="599"/>
    <x v="1"/>
    <x v="2"/>
    <x v="3"/>
    <x v="2343"/>
    <x v="1"/>
    <s v="North America"/>
  </r>
  <r>
    <n v="717015"/>
    <n v="2"/>
    <d v="2016-12-17T00:00:00"/>
    <x v="11"/>
    <s v=""/>
    <n v="2054855"/>
    <n v="64"/>
    <n v="2337"/>
    <n v="1"/>
    <s v="229.99 "/>
    <n v="229.99"/>
    <x v="1"/>
    <x v="1"/>
    <x v="9"/>
    <x v="2343"/>
    <x v="1"/>
    <s v="North America"/>
  </r>
  <r>
    <n v="717017"/>
    <n v="1"/>
    <d v="2016-12-17T00:00:00"/>
    <x v="11"/>
    <s v=""/>
    <n v="1044827"/>
    <n v="40"/>
    <n v="12"/>
    <n v="2"/>
    <s v="77.68 "/>
    <n v="155.36000000000001"/>
    <x v="2"/>
    <x v="7"/>
    <x v="0"/>
    <x v="2344"/>
    <x v="2"/>
    <s v="Europe"/>
  </r>
  <r>
    <n v="717018"/>
    <n v="1"/>
    <d v="2016-12-17T00:00:00"/>
    <x v="11"/>
    <s v=""/>
    <n v="509138"/>
    <n v="24"/>
    <n v="330"/>
    <n v="2"/>
    <s v="309.00 "/>
    <n v="618"/>
    <x v="3"/>
    <x v="3"/>
    <x v="8"/>
    <x v="2345"/>
    <x v="6"/>
    <s v="Europe"/>
  </r>
  <r>
    <n v="717018"/>
    <n v="2"/>
    <d v="2016-12-17T00:00:00"/>
    <x v="11"/>
    <s v=""/>
    <n v="509138"/>
    <n v="24"/>
    <n v="1465"/>
    <n v="2"/>
    <s v="199.00 "/>
    <n v="398"/>
    <x v="3"/>
    <x v="4"/>
    <x v="0"/>
    <x v="2345"/>
    <x v="6"/>
    <s v="Europe"/>
  </r>
  <r>
    <n v="717018"/>
    <n v="3"/>
    <d v="2016-12-17T00:00:00"/>
    <x v="11"/>
    <s v=""/>
    <n v="509138"/>
    <n v="24"/>
    <n v="112"/>
    <n v="3"/>
    <s v="249.99 "/>
    <n v="749.97"/>
    <x v="3"/>
    <x v="7"/>
    <x v="6"/>
    <x v="2345"/>
    <x v="6"/>
    <s v="Europe"/>
  </r>
  <r>
    <n v="717018"/>
    <n v="4"/>
    <d v="2016-12-17T00:00:00"/>
    <x v="11"/>
    <s v=""/>
    <n v="509138"/>
    <n v="24"/>
    <n v="1040"/>
    <n v="3"/>
    <s v="198.00 "/>
    <n v="594"/>
    <x v="3"/>
    <x v="0"/>
    <x v="1"/>
    <x v="2345"/>
    <x v="6"/>
    <s v="Europe"/>
  </r>
  <r>
    <n v="717018"/>
    <n v="5"/>
    <d v="2016-12-17T00:00:00"/>
    <x v="11"/>
    <s v=""/>
    <n v="509138"/>
    <n v="24"/>
    <n v="1796"/>
    <n v="4"/>
    <s v="43.00 "/>
    <n v="172"/>
    <x v="3"/>
    <x v="6"/>
    <x v="7"/>
    <x v="2345"/>
    <x v="6"/>
    <s v="Europe"/>
  </r>
  <r>
    <n v="717018"/>
    <n v="6"/>
    <d v="2016-12-17T00:00:00"/>
    <x v="11"/>
    <s v=""/>
    <n v="509138"/>
    <n v="24"/>
    <n v="2133"/>
    <n v="1"/>
    <s v="129.90 "/>
    <n v="129.9"/>
    <x v="3"/>
    <x v="1"/>
    <x v="0"/>
    <x v="2345"/>
    <x v="6"/>
    <s v="Europe"/>
  </r>
  <r>
    <n v="717019"/>
    <n v="1"/>
    <d v="2016-12-17T00:00:00"/>
    <x v="11"/>
    <s v=""/>
    <n v="2074980"/>
    <n v="59"/>
    <n v="1585"/>
    <n v="5"/>
    <s v="22.89 "/>
    <n v="114.45"/>
    <x v="1"/>
    <x v="5"/>
    <x v="8"/>
    <x v="2346"/>
    <x v="1"/>
    <s v="North America"/>
  </r>
  <r>
    <n v="717020"/>
    <n v="1"/>
    <d v="2016-12-17T00:00:00"/>
    <x v="11"/>
    <s v="12/24/2016"/>
    <n v="1987314"/>
    <n v="0"/>
    <n v="1659"/>
    <n v="4"/>
    <s v="259.99 "/>
    <n v="1039.96"/>
    <x v="1"/>
    <x v="5"/>
    <x v="0"/>
    <x v="2347"/>
    <x v="1"/>
    <s v="North America"/>
  </r>
  <r>
    <n v="717021"/>
    <n v="1"/>
    <d v="2016-12-17T00:00:00"/>
    <x v="11"/>
    <s v=""/>
    <n v="1354143"/>
    <n v="44"/>
    <n v="507"/>
    <n v="1"/>
    <s v="259.00 "/>
    <n v="259"/>
    <x v="1"/>
    <x v="2"/>
    <x v="3"/>
    <x v="2348"/>
    <x v="1"/>
    <s v="North America"/>
  </r>
  <r>
    <n v="717022"/>
    <n v="1"/>
    <d v="2016-12-17T00:00:00"/>
    <x v="11"/>
    <s v=""/>
    <n v="247971"/>
    <n v="10"/>
    <n v="845"/>
    <n v="4"/>
    <s v="26.90 "/>
    <n v="107.6"/>
    <x v="0"/>
    <x v="2"/>
    <x v="0"/>
    <x v="2349"/>
    <x v="0"/>
    <s v="North America"/>
  </r>
  <r>
    <n v="717023"/>
    <n v="1"/>
    <d v="2016-12-17T00:00:00"/>
    <x v="11"/>
    <s v=""/>
    <n v="1266821"/>
    <n v="50"/>
    <n v="1574"/>
    <n v="4"/>
    <s v="59.99 "/>
    <n v="239.96"/>
    <x v="1"/>
    <x v="5"/>
    <x v="8"/>
    <x v="2350"/>
    <x v="1"/>
    <s v="North America"/>
  </r>
  <r>
    <n v="717023"/>
    <n v="2"/>
    <d v="2016-12-17T00:00:00"/>
    <x v="11"/>
    <s v=""/>
    <n v="1266821"/>
    <n v="50"/>
    <n v="596"/>
    <n v="1"/>
    <s v="190.00 "/>
    <n v="190"/>
    <x v="1"/>
    <x v="2"/>
    <x v="0"/>
    <x v="2350"/>
    <x v="1"/>
    <s v="North America"/>
  </r>
  <r>
    <n v="717025"/>
    <n v="1"/>
    <d v="2016-12-17T00:00:00"/>
    <x v="11"/>
    <s v=""/>
    <n v="1057055"/>
    <n v="38"/>
    <n v="1618"/>
    <n v="2"/>
    <s v="58.99 "/>
    <n v="117.98"/>
    <x v="2"/>
    <x v="5"/>
    <x v="0"/>
    <x v="2214"/>
    <x v="2"/>
    <s v="Europe"/>
  </r>
  <r>
    <n v="717025"/>
    <n v="2"/>
    <d v="2016-12-17T00:00:00"/>
    <x v="11"/>
    <s v=""/>
    <n v="1057055"/>
    <n v="38"/>
    <n v="75"/>
    <n v="3"/>
    <s v="37.95 "/>
    <n v="113.85000000000001"/>
    <x v="2"/>
    <x v="7"/>
    <x v="10"/>
    <x v="2214"/>
    <x v="2"/>
    <s v="Europe"/>
  </r>
  <r>
    <n v="717025"/>
    <n v="3"/>
    <d v="2016-12-17T00:00:00"/>
    <x v="11"/>
    <s v=""/>
    <n v="1057055"/>
    <n v="38"/>
    <n v="1614"/>
    <n v="7"/>
    <s v="259.99 "/>
    <n v="1819.93"/>
    <x v="2"/>
    <x v="5"/>
    <x v="8"/>
    <x v="2214"/>
    <x v="2"/>
    <s v="Europe"/>
  </r>
  <r>
    <n v="717025"/>
    <n v="4"/>
    <d v="2016-12-17T00:00:00"/>
    <x v="11"/>
    <s v=""/>
    <n v="1057055"/>
    <n v="38"/>
    <n v="2489"/>
    <n v="6"/>
    <s v="14.99 "/>
    <n v="89.94"/>
    <x v="2"/>
    <x v="4"/>
    <x v="0"/>
    <x v="2214"/>
    <x v="2"/>
    <s v="Europe"/>
  </r>
  <r>
    <n v="717026"/>
    <n v="1"/>
    <d v="2016-12-17T00:00:00"/>
    <x v="11"/>
    <s v=""/>
    <n v="43840"/>
    <n v="4"/>
    <n v="572"/>
    <n v="5"/>
    <s v="190.00 "/>
    <n v="950"/>
    <x v="4"/>
    <x v="2"/>
    <x v="5"/>
    <x v="2351"/>
    <x v="7"/>
    <s v="Australia"/>
  </r>
  <r>
    <n v="717027"/>
    <n v="1"/>
    <d v="2016-12-17T00:00:00"/>
    <x v="11"/>
    <s v="12/26/2016"/>
    <n v="1638102"/>
    <n v="0"/>
    <n v="1631"/>
    <n v="5"/>
    <s v="12.66 "/>
    <n v="63.3"/>
    <x v="1"/>
    <x v="5"/>
    <x v="0"/>
    <x v="2352"/>
    <x v="1"/>
    <s v="North America"/>
  </r>
  <r>
    <n v="717027"/>
    <n v="2"/>
    <d v="2016-12-17T00:00:00"/>
    <x v="11"/>
    <s v="12/26/2016"/>
    <n v="1638102"/>
    <n v="0"/>
    <n v="2033"/>
    <n v="3"/>
    <s v="179.99 "/>
    <n v="539.97"/>
    <x v="1"/>
    <x v="1"/>
    <x v="9"/>
    <x v="2352"/>
    <x v="1"/>
    <s v="North America"/>
  </r>
  <r>
    <n v="718000"/>
    <n v="1"/>
    <d v="2016-12-18T00:00:00"/>
    <x v="11"/>
    <s v=""/>
    <n v="1971514"/>
    <n v="56"/>
    <n v="2367"/>
    <n v="1"/>
    <s v="199.99 "/>
    <n v="199.99"/>
    <x v="1"/>
    <x v="1"/>
    <x v="0"/>
    <x v="2353"/>
    <x v="1"/>
    <s v="North America"/>
  </r>
  <r>
    <n v="718000"/>
    <n v="2"/>
    <d v="2016-12-18T00:00:00"/>
    <x v="11"/>
    <s v=""/>
    <n v="1971514"/>
    <n v="56"/>
    <n v="790"/>
    <n v="4"/>
    <s v="25.50 "/>
    <n v="102"/>
    <x v="1"/>
    <x v="2"/>
    <x v="0"/>
    <x v="2353"/>
    <x v="1"/>
    <s v="North America"/>
  </r>
  <r>
    <n v="719000"/>
    <n v="1"/>
    <d v="2016-12-19T00:00:00"/>
    <x v="11"/>
    <s v=""/>
    <n v="1146241"/>
    <n v="37"/>
    <n v="1682"/>
    <n v="2"/>
    <s v="8.99 "/>
    <n v="17.98"/>
    <x v="2"/>
    <x v="6"/>
    <x v="7"/>
    <x v="2354"/>
    <x v="2"/>
    <s v="Europe"/>
  </r>
  <r>
    <n v="719000"/>
    <n v="2"/>
    <d v="2016-12-19T00:00:00"/>
    <x v="11"/>
    <s v=""/>
    <n v="1146241"/>
    <n v="37"/>
    <n v="92"/>
    <n v="5"/>
    <s v="149.99 "/>
    <n v="749.95"/>
    <x v="2"/>
    <x v="7"/>
    <x v="10"/>
    <x v="2354"/>
    <x v="2"/>
    <s v="Europe"/>
  </r>
  <r>
    <n v="719000"/>
    <n v="3"/>
    <d v="2016-12-19T00:00:00"/>
    <x v="11"/>
    <s v=""/>
    <n v="1146241"/>
    <n v="37"/>
    <n v="513"/>
    <n v="2"/>
    <s v="99.00 "/>
    <n v="198"/>
    <x v="2"/>
    <x v="2"/>
    <x v="3"/>
    <x v="2354"/>
    <x v="2"/>
    <s v="Europe"/>
  </r>
  <r>
    <n v="719001"/>
    <n v="1"/>
    <d v="2016-12-19T00:00:00"/>
    <x v="11"/>
    <s v=""/>
    <n v="1040205"/>
    <n v="38"/>
    <n v="2072"/>
    <n v="1"/>
    <s v="94.99 "/>
    <n v="94.99"/>
    <x v="2"/>
    <x v="1"/>
    <x v="0"/>
    <x v="2355"/>
    <x v="2"/>
    <s v="Europe"/>
  </r>
  <r>
    <n v="719002"/>
    <n v="1"/>
    <d v="2016-12-19T00:00:00"/>
    <x v="11"/>
    <s v="12/28/2016"/>
    <n v="1125761"/>
    <n v="0"/>
    <n v="41"/>
    <n v="3"/>
    <s v="232.00 "/>
    <n v="696"/>
    <x v="2"/>
    <x v="7"/>
    <x v="0"/>
    <x v="2356"/>
    <x v="2"/>
    <s v="Europe"/>
  </r>
  <r>
    <n v="719003"/>
    <n v="1"/>
    <d v="2016-12-19T00:00:00"/>
    <x v="11"/>
    <s v=""/>
    <n v="527183"/>
    <n v="20"/>
    <n v="395"/>
    <n v="9"/>
    <s v="326.00 "/>
    <n v="2934"/>
    <x v="3"/>
    <x v="2"/>
    <x v="6"/>
    <x v="2357"/>
    <x v="6"/>
    <s v="Europe"/>
  </r>
  <r>
    <n v="719003"/>
    <n v="2"/>
    <d v="2016-12-19T00:00:00"/>
    <x v="11"/>
    <s v=""/>
    <n v="527183"/>
    <n v="20"/>
    <n v="1412"/>
    <n v="2"/>
    <s v="289.00 "/>
    <n v="578"/>
    <x v="3"/>
    <x v="4"/>
    <x v="4"/>
    <x v="2357"/>
    <x v="6"/>
    <s v="Europe"/>
  </r>
  <r>
    <n v="719003"/>
    <n v="3"/>
    <d v="2016-12-19T00:00:00"/>
    <x v="11"/>
    <s v=""/>
    <n v="527183"/>
    <n v="20"/>
    <n v="363"/>
    <n v="5"/>
    <s v="699.00 "/>
    <n v="3495"/>
    <x v="3"/>
    <x v="2"/>
    <x v="3"/>
    <x v="2357"/>
    <x v="6"/>
    <s v="Europe"/>
  </r>
  <r>
    <n v="719003"/>
    <n v="4"/>
    <d v="2016-12-19T00:00:00"/>
    <x v="11"/>
    <s v=""/>
    <n v="527183"/>
    <n v="20"/>
    <n v="2069"/>
    <n v="1"/>
    <s v="179.99 "/>
    <n v="179.99"/>
    <x v="3"/>
    <x v="1"/>
    <x v="0"/>
    <x v="2357"/>
    <x v="6"/>
    <s v="Europe"/>
  </r>
  <r>
    <n v="719004"/>
    <n v="1"/>
    <d v="2016-12-19T00:00:00"/>
    <x v="11"/>
    <s v=""/>
    <n v="1062632"/>
    <n v="39"/>
    <n v="259"/>
    <n v="3"/>
    <s v="329.00 "/>
    <n v="987"/>
    <x v="2"/>
    <x v="3"/>
    <x v="0"/>
    <x v="140"/>
    <x v="2"/>
    <s v="Europe"/>
  </r>
  <r>
    <n v="719005"/>
    <n v="1"/>
    <d v="2016-12-19T00:00:00"/>
    <x v="11"/>
    <s v=""/>
    <n v="1529852"/>
    <n v="44"/>
    <n v="1619"/>
    <n v="3"/>
    <s v="59.99 "/>
    <n v="179.97"/>
    <x v="1"/>
    <x v="5"/>
    <x v="0"/>
    <x v="2358"/>
    <x v="1"/>
    <s v="North America"/>
  </r>
  <r>
    <n v="719005"/>
    <n v="2"/>
    <d v="2016-12-19T00:00:00"/>
    <x v="11"/>
    <s v=""/>
    <n v="1529852"/>
    <n v="44"/>
    <n v="1667"/>
    <n v="3"/>
    <s v="5.50 "/>
    <n v="16.5"/>
    <x v="1"/>
    <x v="6"/>
    <x v="7"/>
    <x v="2358"/>
    <x v="1"/>
    <s v="North America"/>
  </r>
  <r>
    <n v="719006"/>
    <n v="1"/>
    <d v="2016-12-19T00:00:00"/>
    <x v="11"/>
    <s v=""/>
    <n v="591240"/>
    <n v="23"/>
    <n v="1573"/>
    <n v="2"/>
    <s v="58.99 "/>
    <n v="117.98"/>
    <x v="3"/>
    <x v="5"/>
    <x v="8"/>
    <x v="2359"/>
    <x v="6"/>
    <s v="Europe"/>
  </r>
  <r>
    <n v="719006"/>
    <n v="2"/>
    <d v="2016-12-19T00:00:00"/>
    <x v="11"/>
    <s v=""/>
    <n v="591240"/>
    <n v="23"/>
    <n v="455"/>
    <n v="3"/>
    <s v="919.00 "/>
    <n v="2757"/>
    <x v="3"/>
    <x v="2"/>
    <x v="6"/>
    <x v="2359"/>
    <x v="6"/>
    <s v="Europe"/>
  </r>
  <r>
    <n v="719006"/>
    <n v="3"/>
    <d v="2016-12-19T00:00:00"/>
    <x v="11"/>
    <s v=""/>
    <n v="591240"/>
    <n v="23"/>
    <n v="1265"/>
    <n v="3"/>
    <s v="69.99 "/>
    <n v="209.96999999999997"/>
    <x v="3"/>
    <x v="0"/>
    <x v="0"/>
    <x v="2359"/>
    <x v="6"/>
    <s v="Europe"/>
  </r>
  <r>
    <n v="719006"/>
    <n v="4"/>
    <d v="2016-12-19T00:00:00"/>
    <x v="11"/>
    <s v=""/>
    <n v="591240"/>
    <n v="23"/>
    <n v="2177"/>
    <n v="5"/>
    <s v="745.99 "/>
    <n v="3729.95"/>
    <x v="3"/>
    <x v="1"/>
    <x v="2"/>
    <x v="2359"/>
    <x v="6"/>
    <s v="Europe"/>
  </r>
  <r>
    <n v="719006"/>
    <n v="5"/>
    <d v="2016-12-19T00:00:00"/>
    <x v="11"/>
    <s v=""/>
    <n v="591240"/>
    <n v="23"/>
    <n v="1577"/>
    <n v="5"/>
    <s v="219.00 "/>
    <n v="1095"/>
    <x v="3"/>
    <x v="5"/>
    <x v="8"/>
    <x v="2359"/>
    <x v="6"/>
    <s v="Europe"/>
  </r>
  <r>
    <n v="719007"/>
    <n v="1"/>
    <d v="2016-12-19T00:00:00"/>
    <x v="11"/>
    <s v=""/>
    <n v="147413"/>
    <n v="1"/>
    <n v="62"/>
    <n v="2"/>
    <s v="181.00 "/>
    <n v="362"/>
    <x v="4"/>
    <x v="7"/>
    <x v="6"/>
    <x v="2360"/>
    <x v="7"/>
    <s v="Australia"/>
  </r>
  <r>
    <n v="719007"/>
    <n v="2"/>
    <d v="2016-12-19T00:00:00"/>
    <x v="11"/>
    <s v=""/>
    <n v="147413"/>
    <n v="1"/>
    <n v="8"/>
    <n v="2"/>
    <s v="59.99 "/>
    <n v="119.98"/>
    <x v="4"/>
    <x v="7"/>
    <x v="0"/>
    <x v="2360"/>
    <x v="7"/>
    <s v="Australia"/>
  </r>
  <r>
    <n v="719007"/>
    <n v="3"/>
    <d v="2016-12-19T00:00:00"/>
    <x v="11"/>
    <s v=""/>
    <n v="147413"/>
    <n v="1"/>
    <n v="1581"/>
    <n v="6"/>
    <s v="219.00 "/>
    <n v="1314"/>
    <x v="4"/>
    <x v="5"/>
    <x v="8"/>
    <x v="2360"/>
    <x v="7"/>
    <s v="Australia"/>
  </r>
  <r>
    <n v="719007"/>
    <n v="4"/>
    <d v="2016-12-19T00:00:00"/>
    <x v="11"/>
    <s v=""/>
    <n v="147413"/>
    <n v="1"/>
    <n v="1513"/>
    <n v="4"/>
    <s v="269.00 "/>
    <n v="1076"/>
    <x v="4"/>
    <x v="4"/>
    <x v="4"/>
    <x v="2360"/>
    <x v="7"/>
    <s v="Australia"/>
  </r>
  <r>
    <n v="719008"/>
    <n v="1"/>
    <d v="2016-12-19T00:00:00"/>
    <x v="11"/>
    <s v=""/>
    <n v="1132540"/>
    <n v="37"/>
    <n v="2094"/>
    <n v="6"/>
    <s v="257.50 "/>
    <n v="1545"/>
    <x v="2"/>
    <x v="1"/>
    <x v="0"/>
    <x v="2361"/>
    <x v="2"/>
    <s v="Europe"/>
  </r>
  <r>
    <n v="719008"/>
    <n v="2"/>
    <d v="2016-12-19T00:00:00"/>
    <x v="11"/>
    <s v=""/>
    <n v="1132540"/>
    <n v="37"/>
    <n v="2176"/>
    <n v="1"/>
    <s v="1,650.00 "/>
    <n v="1650"/>
    <x v="2"/>
    <x v="1"/>
    <x v="2"/>
    <x v="2361"/>
    <x v="2"/>
    <s v="Europe"/>
  </r>
  <r>
    <n v="719008"/>
    <n v="3"/>
    <d v="2016-12-19T00:00:00"/>
    <x v="11"/>
    <s v=""/>
    <n v="1132540"/>
    <n v="37"/>
    <n v="1629"/>
    <n v="6"/>
    <s v="9.99 "/>
    <n v="59.94"/>
    <x v="2"/>
    <x v="5"/>
    <x v="0"/>
    <x v="2361"/>
    <x v="2"/>
    <s v="Europe"/>
  </r>
  <r>
    <n v="719009"/>
    <n v="1"/>
    <d v="2016-12-19T00:00:00"/>
    <x v="11"/>
    <s v="12/23/2016"/>
    <n v="180605"/>
    <n v="0"/>
    <n v="2077"/>
    <n v="6"/>
    <s v="99.99 "/>
    <n v="599.93999999999994"/>
    <x v="4"/>
    <x v="1"/>
    <x v="0"/>
    <x v="2362"/>
    <x v="7"/>
    <s v="Australia"/>
  </r>
  <r>
    <n v="719011"/>
    <n v="1"/>
    <d v="2016-12-19T00:00:00"/>
    <x v="11"/>
    <s v="12/27/2016"/>
    <n v="922306"/>
    <n v="0"/>
    <n v="971"/>
    <n v="1"/>
    <s v="231.00 "/>
    <n v="231"/>
    <x v="2"/>
    <x v="0"/>
    <x v="1"/>
    <x v="2363"/>
    <x v="2"/>
    <s v="Europe"/>
  </r>
  <r>
    <n v="719011"/>
    <n v="2"/>
    <d v="2016-12-19T00:00:00"/>
    <x v="11"/>
    <s v="12/27/2016"/>
    <n v="922306"/>
    <n v="0"/>
    <n v="1459"/>
    <n v="1"/>
    <s v="256.00 "/>
    <n v="256"/>
    <x v="2"/>
    <x v="4"/>
    <x v="0"/>
    <x v="2363"/>
    <x v="2"/>
    <s v="Europe"/>
  </r>
  <r>
    <n v="719011"/>
    <n v="3"/>
    <d v="2016-12-19T00:00:00"/>
    <x v="11"/>
    <s v="12/27/2016"/>
    <n v="922306"/>
    <n v="0"/>
    <n v="2110"/>
    <n v="1"/>
    <s v="1,475.00 "/>
    <n v="1475"/>
    <x v="2"/>
    <x v="1"/>
    <x v="0"/>
    <x v="2363"/>
    <x v="2"/>
    <s v="Europe"/>
  </r>
  <r>
    <n v="719012"/>
    <n v="1"/>
    <d v="2016-12-19T00:00:00"/>
    <x v="11"/>
    <s v=""/>
    <n v="1676662"/>
    <n v="43"/>
    <n v="64"/>
    <n v="2"/>
    <s v="181.00 "/>
    <n v="362"/>
    <x v="1"/>
    <x v="7"/>
    <x v="6"/>
    <x v="2364"/>
    <x v="1"/>
    <s v="North America"/>
  </r>
  <r>
    <n v="719012"/>
    <n v="2"/>
    <d v="2016-12-19T00:00:00"/>
    <x v="11"/>
    <s v=""/>
    <n v="1676662"/>
    <n v="43"/>
    <n v="2039"/>
    <n v="1"/>
    <s v="179.99 "/>
    <n v="179.99"/>
    <x v="1"/>
    <x v="1"/>
    <x v="9"/>
    <x v="2364"/>
    <x v="1"/>
    <s v="North America"/>
  </r>
  <r>
    <n v="719012"/>
    <n v="3"/>
    <d v="2016-12-19T00:00:00"/>
    <x v="11"/>
    <s v=""/>
    <n v="1676662"/>
    <n v="43"/>
    <n v="1088"/>
    <n v="1"/>
    <s v="673.00 "/>
    <n v="673"/>
    <x v="1"/>
    <x v="0"/>
    <x v="0"/>
    <x v="2364"/>
    <x v="1"/>
    <s v="North America"/>
  </r>
  <r>
    <n v="719013"/>
    <n v="1"/>
    <d v="2016-12-19T00:00:00"/>
    <x v="11"/>
    <s v=""/>
    <n v="714472"/>
    <n v="29"/>
    <n v="1596"/>
    <n v="2"/>
    <s v="12.66 "/>
    <n v="25.32"/>
    <x v="3"/>
    <x v="5"/>
    <x v="8"/>
    <x v="752"/>
    <x v="4"/>
    <s v="Europe"/>
  </r>
  <r>
    <n v="720000"/>
    <n v="1"/>
    <d v="2016-12-20T00:00:00"/>
    <x v="11"/>
    <s v=""/>
    <n v="74687"/>
    <n v="6"/>
    <n v="313"/>
    <n v="2"/>
    <s v="269.00 "/>
    <n v="538"/>
    <x v="4"/>
    <x v="3"/>
    <x v="8"/>
    <x v="2365"/>
    <x v="7"/>
    <s v="Australia"/>
  </r>
  <r>
    <n v="720000"/>
    <n v="2"/>
    <d v="2016-12-20T00:00:00"/>
    <x v="11"/>
    <s v=""/>
    <n v="74687"/>
    <n v="6"/>
    <n v="1101"/>
    <n v="4"/>
    <s v="568.00 "/>
    <n v="2272"/>
    <x v="4"/>
    <x v="0"/>
    <x v="0"/>
    <x v="2365"/>
    <x v="7"/>
    <s v="Australia"/>
  </r>
  <r>
    <n v="720002"/>
    <n v="1"/>
    <d v="2016-12-20T00:00:00"/>
    <x v="11"/>
    <s v=""/>
    <n v="1822089"/>
    <n v="59"/>
    <n v="924"/>
    <n v="1"/>
    <s v="1.99 "/>
    <n v="1.99"/>
    <x v="1"/>
    <x v="2"/>
    <x v="8"/>
    <x v="296"/>
    <x v="1"/>
    <s v="North America"/>
  </r>
  <r>
    <n v="720003"/>
    <n v="1"/>
    <d v="2016-12-20T00:00:00"/>
    <x v="11"/>
    <s v=""/>
    <n v="2080484"/>
    <n v="47"/>
    <n v="138"/>
    <n v="1"/>
    <s v="499.99 "/>
    <n v="499.99"/>
    <x v="1"/>
    <x v="3"/>
    <x v="3"/>
    <x v="2366"/>
    <x v="1"/>
    <s v="North America"/>
  </r>
  <r>
    <n v="720003"/>
    <n v="2"/>
    <d v="2016-12-20T00:00:00"/>
    <x v="11"/>
    <s v=""/>
    <n v="2080484"/>
    <n v="47"/>
    <n v="1623"/>
    <n v="1"/>
    <s v="219.00 "/>
    <n v="219"/>
    <x v="1"/>
    <x v="5"/>
    <x v="0"/>
    <x v="2366"/>
    <x v="1"/>
    <s v="North America"/>
  </r>
  <r>
    <n v="720003"/>
    <n v="3"/>
    <d v="2016-12-20T00:00:00"/>
    <x v="11"/>
    <s v=""/>
    <n v="2080484"/>
    <n v="47"/>
    <n v="1678"/>
    <n v="5"/>
    <s v="16.89 "/>
    <n v="84.45"/>
    <x v="1"/>
    <x v="6"/>
    <x v="7"/>
    <x v="2366"/>
    <x v="1"/>
    <s v="North America"/>
  </r>
  <r>
    <n v="720004"/>
    <n v="1"/>
    <d v="2016-12-20T00:00:00"/>
    <x v="11"/>
    <s v=""/>
    <n v="156795"/>
    <n v="4"/>
    <n v="104"/>
    <n v="3"/>
    <s v="115.00 "/>
    <n v="345"/>
    <x v="4"/>
    <x v="7"/>
    <x v="6"/>
    <x v="2367"/>
    <x v="7"/>
    <s v="Australia"/>
  </r>
  <r>
    <n v="720004"/>
    <n v="2"/>
    <d v="2016-12-20T00:00:00"/>
    <x v="11"/>
    <s v=""/>
    <n v="156795"/>
    <n v="4"/>
    <n v="2373"/>
    <n v="1"/>
    <s v="299.99 "/>
    <n v="299.99"/>
    <x v="4"/>
    <x v="1"/>
    <x v="0"/>
    <x v="2367"/>
    <x v="7"/>
    <s v="Australia"/>
  </r>
  <r>
    <n v="720004"/>
    <n v="3"/>
    <d v="2016-12-20T00:00:00"/>
    <x v="11"/>
    <s v=""/>
    <n v="156795"/>
    <n v="4"/>
    <n v="58"/>
    <n v="1"/>
    <s v="156.00 "/>
    <n v="156"/>
    <x v="4"/>
    <x v="7"/>
    <x v="6"/>
    <x v="2367"/>
    <x v="7"/>
    <s v="Australia"/>
  </r>
  <r>
    <n v="720004"/>
    <n v="4"/>
    <d v="2016-12-20T00:00:00"/>
    <x v="11"/>
    <s v=""/>
    <n v="156795"/>
    <n v="4"/>
    <n v="913"/>
    <n v="1"/>
    <s v="95.90 "/>
    <n v="95.9"/>
    <x v="4"/>
    <x v="2"/>
    <x v="8"/>
    <x v="2367"/>
    <x v="7"/>
    <s v="Australia"/>
  </r>
  <r>
    <n v="720005"/>
    <n v="1"/>
    <d v="2016-12-20T00:00:00"/>
    <x v="11"/>
    <s v=""/>
    <n v="1734698"/>
    <n v="50"/>
    <n v="1738"/>
    <n v="5"/>
    <s v="28.00 "/>
    <n v="140"/>
    <x v="1"/>
    <x v="6"/>
    <x v="7"/>
    <x v="2253"/>
    <x v="1"/>
    <s v="North America"/>
  </r>
  <r>
    <n v="720005"/>
    <n v="2"/>
    <d v="2016-12-20T00:00:00"/>
    <x v="11"/>
    <s v=""/>
    <n v="1734698"/>
    <n v="50"/>
    <n v="3"/>
    <n v="2"/>
    <s v="14.52 "/>
    <n v="29.04"/>
    <x v="1"/>
    <x v="7"/>
    <x v="0"/>
    <x v="2253"/>
    <x v="1"/>
    <s v="North America"/>
  </r>
  <r>
    <n v="720006"/>
    <n v="1"/>
    <d v="2016-12-20T00:00:00"/>
    <x v="11"/>
    <s v=""/>
    <n v="1871500"/>
    <n v="54"/>
    <n v="2167"/>
    <n v="3"/>
    <s v="163.00 "/>
    <n v="489"/>
    <x v="1"/>
    <x v="1"/>
    <x v="2"/>
    <x v="2368"/>
    <x v="1"/>
    <s v="North America"/>
  </r>
  <r>
    <n v="720007"/>
    <n v="1"/>
    <d v="2016-12-20T00:00:00"/>
    <x v="11"/>
    <s v=""/>
    <n v="916676"/>
    <n v="41"/>
    <n v="395"/>
    <n v="1"/>
    <s v="326.00 "/>
    <n v="326"/>
    <x v="2"/>
    <x v="2"/>
    <x v="6"/>
    <x v="2369"/>
    <x v="2"/>
    <s v="Europe"/>
  </r>
  <r>
    <n v="720008"/>
    <n v="1"/>
    <d v="2016-12-20T00:00:00"/>
    <x v="11"/>
    <s v=""/>
    <n v="796631"/>
    <n v="29"/>
    <n v="1258"/>
    <n v="4"/>
    <s v="39.99 "/>
    <n v="159.96"/>
    <x v="3"/>
    <x v="0"/>
    <x v="0"/>
    <x v="2370"/>
    <x v="4"/>
    <s v="Europe"/>
  </r>
  <r>
    <n v="720008"/>
    <n v="2"/>
    <d v="2016-12-20T00:00:00"/>
    <x v="11"/>
    <s v=""/>
    <n v="796631"/>
    <n v="29"/>
    <n v="441"/>
    <n v="1"/>
    <s v="229.90 "/>
    <n v="229.9"/>
    <x v="3"/>
    <x v="2"/>
    <x v="6"/>
    <x v="2370"/>
    <x v="4"/>
    <s v="Europe"/>
  </r>
  <r>
    <n v="720010"/>
    <n v="1"/>
    <d v="2016-12-20T00:00:00"/>
    <x v="11"/>
    <s v=""/>
    <n v="1342209"/>
    <n v="48"/>
    <n v="1345"/>
    <n v="3"/>
    <s v="22.00 "/>
    <n v="66"/>
    <x v="1"/>
    <x v="4"/>
    <x v="0"/>
    <x v="2371"/>
    <x v="1"/>
    <s v="North America"/>
  </r>
  <r>
    <n v="720010"/>
    <n v="2"/>
    <d v="2016-12-20T00:00:00"/>
    <x v="11"/>
    <s v=""/>
    <n v="1342209"/>
    <n v="48"/>
    <n v="383"/>
    <n v="1"/>
    <s v="599.00 "/>
    <n v="599"/>
    <x v="1"/>
    <x v="2"/>
    <x v="3"/>
    <x v="2371"/>
    <x v="1"/>
    <s v="North America"/>
  </r>
  <r>
    <n v="720010"/>
    <n v="3"/>
    <d v="2016-12-20T00:00:00"/>
    <x v="11"/>
    <s v=""/>
    <n v="1342209"/>
    <n v="48"/>
    <n v="1074"/>
    <n v="2"/>
    <s v="312.00 "/>
    <n v="624"/>
    <x v="1"/>
    <x v="0"/>
    <x v="1"/>
    <x v="2371"/>
    <x v="1"/>
    <s v="North America"/>
  </r>
  <r>
    <n v="720012"/>
    <n v="1"/>
    <d v="2016-12-20T00:00:00"/>
    <x v="11"/>
    <s v=""/>
    <n v="1035789"/>
    <n v="37"/>
    <n v="604"/>
    <n v="1"/>
    <s v="499.00 "/>
    <n v="499"/>
    <x v="2"/>
    <x v="2"/>
    <x v="0"/>
    <x v="148"/>
    <x v="2"/>
    <s v="Europe"/>
  </r>
  <r>
    <n v="720013"/>
    <n v="1"/>
    <d v="2016-12-20T00:00:00"/>
    <x v="11"/>
    <s v="12/30/2016"/>
    <n v="1687281"/>
    <n v="0"/>
    <n v="155"/>
    <n v="2"/>
    <s v="469.97 "/>
    <n v="939.94"/>
    <x v="1"/>
    <x v="3"/>
    <x v="3"/>
    <x v="2372"/>
    <x v="1"/>
    <s v="North America"/>
  </r>
  <r>
    <n v="720013"/>
    <n v="2"/>
    <d v="2016-12-20T00:00:00"/>
    <x v="11"/>
    <s v="12/30/2016"/>
    <n v="1687281"/>
    <n v="0"/>
    <n v="1357"/>
    <n v="1"/>
    <s v="38.99 "/>
    <n v="38.99"/>
    <x v="1"/>
    <x v="4"/>
    <x v="0"/>
    <x v="2372"/>
    <x v="1"/>
    <s v="North America"/>
  </r>
  <r>
    <n v="720013"/>
    <n v="3"/>
    <d v="2016-12-20T00:00:00"/>
    <x v="11"/>
    <s v="12/30/2016"/>
    <n v="1687281"/>
    <n v="0"/>
    <n v="137"/>
    <n v="5"/>
    <s v="499.99 "/>
    <n v="2499.9499999999998"/>
    <x v="1"/>
    <x v="3"/>
    <x v="3"/>
    <x v="2372"/>
    <x v="1"/>
    <s v="North America"/>
  </r>
  <r>
    <n v="720014"/>
    <n v="1"/>
    <d v="2016-12-20T00:00:00"/>
    <x v="11"/>
    <s v="12/30/2016"/>
    <n v="516324"/>
    <n v="0"/>
    <n v="1768"/>
    <n v="1"/>
    <s v="34.00 "/>
    <n v="34"/>
    <x v="3"/>
    <x v="6"/>
    <x v="7"/>
    <x v="2373"/>
    <x v="6"/>
    <s v="Europe"/>
  </r>
  <r>
    <n v="720017"/>
    <n v="1"/>
    <d v="2016-12-20T00:00:00"/>
    <x v="11"/>
    <s v="12/26/2016"/>
    <n v="480202"/>
    <n v="0"/>
    <n v="433"/>
    <n v="2"/>
    <s v="969.00 "/>
    <n v="1938"/>
    <x v="3"/>
    <x v="2"/>
    <x v="3"/>
    <x v="2374"/>
    <x v="6"/>
    <s v="Europe"/>
  </r>
  <r>
    <n v="720017"/>
    <n v="2"/>
    <d v="2016-12-20T00:00:00"/>
    <x v="11"/>
    <s v="12/26/2016"/>
    <n v="480202"/>
    <n v="0"/>
    <n v="82"/>
    <n v="2"/>
    <s v="40.55 "/>
    <n v="81.099999999999994"/>
    <x v="3"/>
    <x v="7"/>
    <x v="10"/>
    <x v="2374"/>
    <x v="6"/>
    <s v="Europe"/>
  </r>
  <r>
    <n v="720018"/>
    <n v="1"/>
    <d v="2016-12-20T00:00:00"/>
    <x v="11"/>
    <s v="12/28/2016"/>
    <n v="788625"/>
    <n v="0"/>
    <n v="486"/>
    <n v="2"/>
    <s v="69.00 "/>
    <n v="138"/>
    <x v="3"/>
    <x v="2"/>
    <x v="5"/>
    <x v="2375"/>
    <x v="4"/>
    <s v="Europe"/>
  </r>
  <r>
    <n v="720018"/>
    <n v="2"/>
    <d v="2016-12-20T00:00:00"/>
    <x v="11"/>
    <s v="12/28/2016"/>
    <n v="788625"/>
    <n v="0"/>
    <n v="174"/>
    <n v="3"/>
    <s v="129.90 "/>
    <n v="389.70000000000005"/>
    <x v="3"/>
    <x v="3"/>
    <x v="8"/>
    <x v="2375"/>
    <x v="4"/>
    <s v="Europe"/>
  </r>
  <r>
    <n v="721000"/>
    <n v="1"/>
    <d v="2016-12-21T00:00:00"/>
    <x v="11"/>
    <s v=""/>
    <n v="1342011"/>
    <n v="51"/>
    <n v="1294"/>
    <n v="1"/>
    <s v="595.00 "/>
    <n v="595"/>
    <x v="1"/>
    <x v="0"/>
    <x v="0"/>
    <x v="2376"/>
    <x v="1"/>
    <s v="North America"/>
  </r>
  <r>
    <n v="721000"/>
    <n v="2"/>
    <d v="2016-12-21T00:00:00"/>
    <x v="11"/>
    <s v=""/>
    <n v="1342011"/>
    <n v="51"/>
    <n v="98"/>
    <n v="3"/>
    <s v="120.00 "/>
    <n v="360"/>
    <x v="1"/>
    <x v="7"/>
    <x v="6"/>
    <x v="2376"/>
    <x v="1"/>
    <s v="North America"/>
  </r>
  <r>
    <n v="721001"/>
    <n v="1"/>
    <d v="2016-12-21T00:00:00"/>
    <x v="11"/>
    <s v="12/25/2016"/>
    <n v="1227572"/>
    <n v="0"/>
    <n v="1810"/>
    <n v="1"/>
    <s v="32.00 "/>
    <n v="32"/>
    <x v="1"/>
    <x v="6"/>
    <x v="7"/>
    <x v="2377"/>
    <x v="1"/>
    <s v="North America"/>
  </r>
  <r>
    <n v="721003"/>
    <n v="1"/>
    <d v="2016-12-21T00:00:00"/>
    <x v="11"/>
    <s v="12/25/2016"/>
    <n v="1058030"/>
    <n v="0"/>
    <n v="148"/>
    <n v="2"/>
    <s v="2,899.99 "/>
    <n v="5799.98"/>
    <x v="2"/>
    <x v="3"/>
    <x v="3"/>
    <x v="2378"/>
    <x v="2"/>
    <s v="Europe"/>
  </r>
  <r>
    <n v="721003"/>
    <n v="2"/>
    <d v="2016-12-21T00:00:00"/>
    <x v="11"/>
    <s v="12/25/2016"/>
    <n v="1058030"/>
    <n v="0"/>
    <n v="2496"/>
    <n v="1"/>
    <s v="9.99 "/>
    <n v="9.99"/>
    <x v="2"/>
    <x v="4"/>
    <x v="0"/>
    <x v="2378"/>
    <x v="2"/>
    <s v="Europe"/>
  </r>
  <r>
    <n v="721003"/>
    <n v="3"/>
    <d v="2016-12-21T00:00:00"/>
    <x v="11"/>
    <s v="12/25/2016"/>
    <n v="1058030"/>
    <n v="0"/>
    <n v="1364"/>
    <n v="6"/>
    <s v="26.99 "/>
    <n v="161.94"/>
    <x v="2"/>
    <x v="4"/>
    <x v="0"/>
    <x v="2378"/>
    <x v="2"/>
    <s v="Europe"/>
  </r>
  <r>
    <n v="721003"/>
    <n v="4"/>
    <d v="2016-12-21T00:00:00"/>
    <x v="11"/>
    <s v="12/25/2016"/>
    <n v="1058030"/>
    <n v="0"/>
    <n v="182"/>
    <n v="3"/>
    <s v="119.00 "/>
    <n v="357"/>
    <x v="2"/>
    <x v="3"/>
    <x v="8"/>
    <x v="2378"/>
    <x v="2"/>
    <s v="Europe"/>
  </r>
  <r>
    <n v="721004"/>
    <n v="1"/>
    <d v="2016-12-21T00:00:00"/>
    <x v="11"/>
    <s v=""/>
    <n v="1001523"/>
    <n v="36"/>
    <n v="2086"/>
    <n v="5"/>
    <s v="877.50 "/>
    <n v="4387.5"/>
    <x v="2"/>
    <x v="1"/>
    <x v="0"/>
    <x v="2379"/>
    <x v="2"/>
    <s v="Europe"/>
  </r>
  <r>
    <n v="721004"/>
    <n v="2"/>
    <d v="2016-12-21T00:00:00"/>
    <x v="11"/>
    <s v=""/>
    <n v="1001523"/>
    <n v="36"/>
    <n v="2018"/>
    <n v="2"/>
    <s v="94.99 "/>
    <n v="189.98"/>
    <x v="2"/>
    <x v="1"/>
    <x v="2"/>
    <x v="2379"/>
    <x v="2"/>
    <s v="Europe"/>
  </r>
  <r>
    <n v="721004"/>
    <n v="3"/>
    <d v="2016-12-21T00:00:00"/>
    <x v="11"/>
    <s v=""/>
    <n v="1001523"/>
    <n v="36"/>
    <n v="422"/>
    <n v="1"/>
    <s v="969.00 "/>
    <n v="969"/>
    <x v="2"/>
    <x v="2"/>
    <x v="3"/>
    <x v="2379"/>
    <x v="2"/>
    <s v="Europe"/>
  </r>
  <r>
    <n v="721005"/>
    <n v="1"/>
    <d v="2016-12-21T00:00:00"/>
    <x v="11"/>
    <s v=""/>
    <n v="948844"/>
    <n v="36"/>
    <n v="857"/>
    <n v="1"/>
    <s v="129.00 "/>
    <n v="129"/>
    <x v="2"/>
    <x v="2"/>
    <x v="0"/>
    <x v="2003"/>
    <x v="2"/>
    <s v="Europe"/>
  </r>
  <r>
    <n v="721005"/>
    <n v="2"/>
    <d v="2016-12-21T00:00:00"/>
    <x v="11"/>
    <s v=""/>
    <n v="948844"/>
    <n v="36"/>
    <n v="982"/>
    <n v="1"/>
    <s v="186.90 "/>
    <n v="186.9"/>
    <x v="2"/>
    <x v="0"/>
    <x v="1"/>
    <x v="2003"/>
    <x v="2"/>
    <s v="Europe"/>
  </r>
  <r>
    <n v="721007"/>
    <n v="1"/>
    <d v="2016-12-21T00:00:00"/>
    <x v="11"/>
    <s v=""/>
    <n v="1724829"/>
    <n v="59"/>
    <n v="1621"/>
    <n v="4"/>
    <s v="12.99 "/>
    <n v="51.96"/>
    <x v="1"/>
    <x v="5"/>
    <x v="0"/>
    <x v="256"/>
    <x v="1"/>
    <s v="North America"/>
  </r>
  <r>
    <n v="721007"/>
    <n v="2"/>
    <d v="2016-12-21T00:00:00"/>
    <x v="11"/>
    <s v=""/>
    <n v="1724829"/>
    <n v="59"/>
    <n v="702"/>
    <n v="2"/>
    <s v="79.00 "/>
    <n v="158"/>
    <x v="1"/>
    <x v="2"/>
    <x v="5"/>
    <x v="256"/>
    <x v="1"/>
    <s v="North America"/>
  </r>
  <r>
    <n v="721008"/>
    <n v="1"/>
    <d v="2016-12-21T00:00:00"/>
    <x v="11"/>
    <s v="12/25/2016"/>
    <n v="814284"/>
    <n v="0"/>
    <n v="448"/>
    <n v="1"/>
    <s v="269.90 "/>
    <n v="269.89999999999998"/>
    <x v="3"/>
    <x v="2"/>
    <x v="6"/>
    <x v="2380"/>
    <x v="3"/>
    <s v="Europe"/>
  </r>
  <r>
    <n v="721009"/>
    <n v="1"/>
    <d v="2016-12-21T00:00:00"/>
    <x v="11"/>
    <s v=""/>
    <n v="1555078"/>
    <n v="50"/>
    <n v="25"/>
    <n v="4"/>
    <s v="199.90 "/>
    <n v="799.6"/>
    <x v="1"/>
    <x v="7"/>
    <x v="0"/>
    <x v="2381"/>
    <x v="1"/>
    <s v="North America"/>
  </r>
  <r>
    <n v="721011"/>
    <n v="1"/>
    <d v="2016-12-21T00:00:00"/>
    <x v="11"/>
    <s v="12/25/2016"/>
    <n v="1915783"/>
    <n v="0"/>
    <n v="1938"/>
    <n v="4"/>
    <s v="129.99 "/>
    <n v="519.96"/>
    <x v="1"/>
    <x v="1"/>
    <x v="2"/>
    <x v="1038"/>
    <x v="1"/>
    <s v="North America"/>
  </r>
  <r>
    <n v="721012"/>
    <n v="1"/>
    <d v="2016-12-21T00:00:00"/>
    <x v="11"/>
    <s v=""/>
    <n v="806791"/>
    <n v="32"/>
    <n v="1877"/>
    <n v="1"/>
    <s v="2,652.00 "/>
    <n v="2652"/>
    <x v="3"/>
    <x v="1"/>
    <x v="0"/>
    <x v="2382"/>
    <x v="3"/>
    <s v="Europe"/>
  </r>
  <r>
    <n v="721012"/>
    <n v="2"/>
    <d v="2016-12-21T00:00:00"/>
    <x v="11"/>
    <s v=""/>
    <n v="806791"/>
    <n v="32"/>
    <n v="163"/>
    <n v="9"/>
    <s v="1,592.20 "/>
    <n v="14329.800000000001"/>
    <x v="3"/>
    <x v="3"/>
    <x v="3"/>
    <x v="2382"/>
    <x v="3"/>
    <s v="Europe"/>
  </r>
  <r>
    <n v="721013"/>
    <n v="1"/>
    <d v="2016-12-21T00:00:00"/>
    <x v="11"/>
    <s v=""/>
    <n v="1286959"/>
    <n v="53"/>
    <n v="187"/>
    <n v="2"/>
    <s v="129.90 "/>
    <n v="259.8"/>
    <x v="1"/>
    <x v="3"/>
    <x v="8"/>
    <x v="2383"/>
    <x v="1"/>
    <s v="North America"/>
  </r>
  <r>
    <n v="721014"/>
    <n v="1"/>
    <d v="2016-12-21T00:00:00"/>
    <x v="11"/>
    <s v="12/28/2016"/>
    <n v="405905"/>
    <n v="0"/>
    <n v="299"/>
    <n v="3"/>
    <s v="199.00 "/>
    <n v="597"/>
    <x v="3"/>
    <x v="3"/>
    <x v="8"/>
    <x v="2384"/>
    <x v="6"/>
    <s v="Europe"/>
  </r>
  <r>
    <n v="721014"/>
    <n v="3"/>
    <d v="2016-12-21T00:00:00"/>
    <x v="11"/>
    <s v="12/28/2016"/>
    <n v="405905"/>
    <n v="0"/>
    <n v="1511"/>
    <n v="6"/>
    <s v="229.00 "/>
    <n v="1374"/>
    <x v="3"/>
    <x v="4"/>
    <x v="4"/>
    <x v="2384"/>
    <x v="6"/>
    <s v="Europe"/>
  </r>
  <r>
    <n v="721014"/>
    <n v="4"/>
    <d v="2016-12-21T00:00:00"/>
    <x v="11"/>
    <s v="12/28/2016"/>
    <n v="405905"/>
    <n v="0"/>
    <n v="696"/>
    <n v="1"/>
    <s v="190.00 "/>
    <n v="190"/>
    <x v="3"/>
    <x v="2"/>
    <x v="5"/>
    <x v="2384"/>
    <x v="6"/>
    <s v="Europe"/>
  </r>
  <r>
    <n v="721014"/>
    <n v="5"/>
    <d v="2016-12-21T00:00:00"/>
    <x v="11"/>
    <s v="12/28/2016"/>
    <n v="405905"/>
    <n v="0"/>
    <n v="129"/>
    <n v="2"/>
    <s v="200.00 "/>
    <n v="400"/>
    <x v="3"/>
    <x v="3"/>
    <x v="3"/>
    <x v="2384"/>
    <x v="6"/>
    <s v="Europe"/>
  </r>
  <r>
    <n v="721014"/>
    <n v="6"/>
    <d v="2016-12-21T00:00:00"/>
    <x v="11"/>
    <s v="12/28/2016"/>
    <n v="405905"/>
    <n v="0"/>
    <n v="1630"/>
    <n v="1"/>
    <s v="22.89 "/>
    <n v="22.89"/>
    <x v="3"/>
    <x v="5"/>
    <x v="0"/>
    <x v="2384"/>
    <x v="6"/>
    <s v="Europe"/>
  </r>
  <r>
    <n v="721015"/>
    <n v="1"/>
    <d v="2016-12-21T00:00:00"/>
    <x v="11"/>
    <s v=""/>
    <n v="2097018"/>
    <n v="61"/>
    <n v="134"/>
    <n v="7"/>
    <s v="349.95 "/>
    <n v="2449.65"/>
    <x v="1"/>
    <x v="3"/>
    <x v="3"/>
    <x v="2385"/>
    <x v="1"/>
    <s v="North America"/>
  </r>
  <r>
    <n v="721015"/>
    <n v="2"/>
    <d v="2016-12-21T00:00:00"/>
    <x v="11"/>
    <s v=""/>
    <n v="2097018"/>
    <n v="61"/>
    <n v="2050"/>
    <n v="5"/>
    <s v="199.99 "/>
    <n v="999.95"/>
    <x v="1"/>
    <x v="1"/>
    <x v="9"/>
    <x v="2385"/>
    <x v="1"/>
    <s v="North America"/>
  </r>
  <r>
    <n v="721017"/>
    <n v="1"/>
    <d v="2016-12-21T00:00:00"/>
    <x v="11"/>
    <s v="12/26/2016"/>
    <n v="1429587"/>
    <n v="0"/>
    <n v="2076"/>
    <n v="4"/>
    <s v="139.99 "/>
    <n v="559.96"/>
    <x v="1"/>
    <x v="1"/>
    <x v="0"/>
    <x v="2386"/>
    <x v="1"/>
    <s v="North America"/>
  </r>
  <r>
    <n v="721017"/>
    <n v="2"/>
    <d v="2016-12-21T00:00:00"/>
    <x v="11"/>
    <s v="12/26/2016"/>
    <n v="1429587"/>
    <n v="0"/>
    <n v="1582"/>
    <n v="2"/>
    <s v="17.99 "/>
    <n v="35.979999999999997"/>
    <x v="1"/>
    <x v="5"/>
    <x v="8"/>
    <x v="2386"/>
    <x v="1"/>
    <s v="North America"/>
  </r>
  <r>
    <n v="721017"/>
    <n v="3"/>
    <d v="2016-12-21T00:00:00"/>
    <x v="11"/>
    <s v="12/26/2016"/>
    <n v="1429587"/>
    <n v="0"/>
    <n v="1658"/>
    <n v="4"/>
    <s v="109.99 "/>
    <n v="439.96"/>
    <x v="1"/>
    <x v="5"/>
    <x v="0"/>
    <x v="2386"/>
    <x v="1"/>
    <s v="North America"/>
  </r>
  <r>
    <n v="721019"/>
    <n v="1"/>
    <d v="2016-12-21T00:00:00"/>
    <x v="11"/>
    <s v=""/>
    <n v="1066472"/>
    <n v="36"/>
    <n v="1030"/>
    <n v="3"/>
    <s v="148.00 "/>
    <n v="444"/>
    <x v="2"/>
    <x v="0"/>
    <x v="1"/>
    <x v="2387"/>
    <x v="2"/>
    <s v="Europe"/>
  </r>
  <r>
    <n v="721020"/>
    <n v="1"/>
    <d v="2016-12-21T00:00:00"/>
    <x v="11"/>
    <s v=""/>
    <n v="1830423"/>
    <n v="53"/>
    <n v="359"/>
    <n v="1"/>
    <s v="368.00 "/>
    <n v="368"/>
    <x v="1"/>
    <x v="2"/>
    <x v="2"/>
    <x v="2388"/>
    <x v="1"/>
    <s v="North America"/>
  </r>
  <r>
    <n v="721021"/>
    <n v="1"/>
    <d v="2016-12-21T00:00:00"/>
    <x v="11"/>
    <s v=""/>
    <n v="1706702"/>
    <n v="57"/>
    <n v="106"/>
    <n v="1"/>
    <s v="132.99 "/>
    <n v="132.99"/>
    <x v="1"/>
    <x v="7"/>
    <x v="6"/>
    <x v="2389"/>
    <x v="1"/>
    <s v="North America"/>
  </r>
  <r>
    <n v="721021"/>
    <n v="2"/>
    <d v="2016-12-21T00:00:00"/>
    <x v="11"/>
    <s v=""/>
    <n v="1706702"/>
    <n v="57"/>
    <n v="508"/>
    <n v="3"/>
    <s v="279.00 "/>
    <n v="837"/>
    <x v="1"/>
    <x v="2"/>
    <x v="3"/>
    <x v="2389"/>
    <x v="1"/>
    <s v="North America"/>
  </r>
  <r>
    <n v="721022"/>
    <n v="1"/>
    <d v="2016-12-21T00:00:00"/>
    <x v="11"/>
    <s v=""/>
    <n v="634317"/>
    <n v="18"/>
    <n v="2087"/>
    <n v="4"/>
    <s v="791.00 "/>
    <n v="3164"/>
    <x v="3"/>
    <x v="1"/>
    <x v="0"/>
    <x v="1056"/>
    <x v="5"/>
    <s v="Europe"/>
  </r>
  <r>
    <n v="721022"/>
    <n v="2"/>
    <d v="2016-12-21T00:00:00"/>
    <x v="11"/>
    <s v=""/>
    <n v="634317"/>
    <n v="18"/>
    <n v="1604"/>
    <n v="2"/>
    <s v="259.99 "/>
    <n v="519.98"/>
    <x v="3"/>
    <x v="5"/>
    <x v="8"/>
    <x v="1056"/>
    <x v="5"/>
    <s v="Europe"/>
  </r>
  <r>
    <n v="721022"/>
    <n v="3"/>
    <d v="2016-12-21T00:00:00"/>
    <x v="11"/>
    <s v=""/>
    <n v="634317"/>
    <n v="18"/>
    <n v="1602"/>
    <n v="4"/>
    <s v="179.99 "/>
    <n v="719.96"/>
    <x v="3"/>
    <x v="5"/>
    <x v="8"/>
    <x v="1056"/>
    <x v="5"/>
    <s v="Europe"/>
  </r>
  <r>
    <n v="721022"/>
    <n v="4"/>
    <d v="2016-12-21T00:00:00"/>
    <x v="11"/>
    <s v=""/>
    <n v="634317"/>
    <n v="18"/>
    <n v="1657"/>
    <n v="1"/>
    <s v="179.99 "/>
    <n v="179.99"/>
    <x v="3"/>
    <x v="5"/>
    <x v="0"/>
    <x v="1056"/>
    <x v="5"/>
    <s v="Europe"/>
  </r>
  <r>
    <n v="721023"/>
    <n v="1"/>
    <d v="2016-12-21T00:00:00"/>
    <x v="11"/>
    <s v=""/>
    <n v="1702428"/>
    <n v="61"/>
    <n v="1635"/>
    <n v="1"/>
    <s v="22.89 "/>
    <n v="22.89"/>
    <x v="1"/>
    <x v="5"/>
    <x v="0"/>
    <x v="2390"/>
    <x v="1"/>
    <s v="North America"/>
  </r>
  <r>
    <n v="721023"/>
    <n v="2"/>
    <d v="2016-12-21T00:00:00"/>
    <x v="11"/>
    <s v=""/>
    <n v="1702428"/>
    <n v="61"/>
    <n v="456"/>
    <n v="1"/>
    <s v="559.00 "/>
    <n v="559"/>
    <x v="1"/>
    <x v="2"/>
    <x v="6"/>
    <x v="2390"/>
    <x v="1"/>
    <s v="North America"/>
  </r>
  <r>
    <n v="721023"/>
    <n v="3"/>
    <d v="2016-12-21T00:00:00"/>
    <x v="11"/>
    <s v=""/>
    <n v="1702428"/>
    <n v="61"/>
    <n v="1573"/>
    <n v="1"/>
    <s v="58.99 "/>
    <n v="58.99"/>
    <x v="1"/>
    <x v="5"/>
    <x v="8"/>
    <x v="2390"/>
    <x v="1"/>
    <s v="North America"/>
  </r>
  <r>
    <n v="721024"/>
    <n v="1"/>
    <d v="2016-12-21T00:00:00"/>
    <x v="11"/>
    <s v=""/>
    <n v="461982"/>
    <n v="19"/>
    <n v="2115"/>
    <n v="5"/>
    <s v="877.50 "/>
    <n v="4387.5"/>
    <x v="3"/>
    <x v="1"/>
    <x v="0"/>
    <x v="2391"/>
    <x v="6"/>
    <s v="Europe"/>
  </r>
  <r>
    <n v="721024"/>
    <n v="2"/>
    <d v="2016-12-21T00:00:00"/>
    <x v="11"/>
    <s v=""/>
    <n v="461982"/>
    <n v="19"/>
    <n v="2094"/>
    <n v="1"/>
    <s v="257.50 "/>
    <n v="257.5"/>
    <x v="3"/>
    <x v="1"/>
    <x v="0"/>
    <x v="2391"/>
    <x v="6"/>
    <s v="Europe"/>
  </r>
  <r>
    <n v="721024"/>
    <n v="3"/>
    <d v="2016-12-21T00:00:00"/>
    <x v="11"/>
    <s v=""/>
    <n v="461982"/>
    <n v="19"/>
    <n v="1701"/>
    <n v="2"/>
    <s v="4.98 "/>
    <n v="9.9600000000000009"/>
    <x v="3"/>
    <x v="6"/>
    <x v="8"/>
    <x v="2391"/>
    <x v="6"/>
    <s v="Europe"/>
  </r>
  <r>
    <n v="721024"/>
    <n v="4"/>
    <d v="2016-12-21T00:00:00"/>
    <x v="11"/>
    <s v=""/>
    <n v="461982"/>
    <n v="19"/>
    <n v="800"/>
    <n v="4"/>
    <s v="29.95 "/>
    <n v="119.8"/>
    <x v="3"/>
    <x v="2"/>
    <x v="0"/>
    <x v="2391"/>
    <x v="6"/>
    <s v="Europe"/>
  </r>
  <r>
    <n v="721025"/>
    <n v="1"/>
    <d v="2016-12-21T00:00:00"/>
    <x v="11"/>
    <s v=""/>
    <n v="1049709"/>
    <n v="42"/>
    <n v="1539"/>
    <n v="1"/>
    <s v="310.00 "/>
    <n v="310"/>
    <x v="2"/>
    <x v="4"/>
    <x v="4"/>
    <x v="430"/>
    <x v="2"/>
    <s v="Europe"/>
  </r>
  <r>
    <n v="721025"/>
    <n v="2"/>
    <d v="2016-12-21T00:00:00"/>
    <x v="11"/>
    <s v=""/>
    <n v="1049709"/>
    <n v="42"/>
    <n v="1643"/>
    <n v="2"/>
    <s v="57.88 "/>
    <n v="115.76"/>
    <x v="2"/>
    <x v="5"/>
    <x v="0"/>
    <x v="430"/>
    <x v="2"/>
    <s v="Europe"/>
  </r>
  <r>
    <n v="721025"/>
    <n v="3"/>
    <d v="2016-12-21T00:00:00"/>
    <x v="11"/>
    <s v=""/>
    <n v="1049709"/>
    <n v="42"/>
    <n v="106"/>
    <n v="1"/>
    <s v="132.99 "/>
    <n v="132.99"/>
    <x v="2"/>
    <x v="7"/>
    <x v="6"/>
    <x v="430"/>
    <x v="2"/>
    <s v="Europe"/>
  </r>
  <r>
    <n v="721025"/>
    <n v="4"/>
    <d v="2016-12-21T00:00:00"/>
    <x v="11"/>
    <s v=""/>
    <n v="1049709"/>
    <n v="42"/>
    <n v="1339"/>
    <n v="4"/>
    <s v="35.99 "/>
    <n v="143.96"/>
    <x v="2"/>
    <x v="4"/>
    <x v="0"/>
    <x v="430"/>
    <x v="2"/>
    <s v="Europe"/>
  </r>
  <r>
    <n v="722000"/>
    <n v="1"/>
    <d v="2016-12-22T00:00:00"/>
    <x v="11"/>
    <s v=""/>
    <n v="1697467"/>
    <n v="63"/>
    <n v="594"/>
    <n v="3"/>
    <s v="299.00 "/>
    <n v="897"/>
    <x v="1"/>
    <x v="2"/>
    <x v="0"/>
    <x v="2392"/>
    <x v="1"/>
    <s v="North America"/>
  </r>
  <r>
    <n v="722000"/>
    <n v="2"/>
    <d v="2016-12-22T00:00:00"/>
    <x v="11"/>
    <s v=""/>
    <n v="1697467"/>
    <n v="63"/>
    <n v="1643"/>
    <n v="3"/>
    <s v="57.88 "/>
    <n v="173.64000000000001"/>
    <x v="1"/>
    <x v="5"/>
    <x v="0"/>
    <x v="2392"/>
    <x v="1"/>
    <s v="North America"/>
  </r>
  <r>
    <n v="722000"/>
    <n v="3"/>
    <d v="2016-12-22T00:00:00"/>
    <x v="11"/>
    <s v=""/>
    <n v="1697467"/>
    <n v="63"/>
    <n v="1298"/>
    <n v="1"/>
    <s v="25.00 "/>
    <n v="25"/>
    <x v="1"/>
    <x v="0"/>
    <x v="0"/>
    <x v="2392"/>
    <x v="1"/>
    <s v="North America"/>
  </r>
  <r>
    <n v="722000"/>
    <n v="4"/>
    <d v="2016-12-22T00:00:00"/>
    <x v="11"/>
    <s v=""/>
    <n v="1697467"/>
    <n v="63"/>
    <n v="1609"/>
    <n v="2"/>
    <s v="259.99 "/>
    <n v="519.98"/>
    <x v="1"/>
    <x v="5"/>
    <x v="8"/>
    <x v="2392"/>
    <x v="1"/>
    <s v="North America"/>
  </r>
  <r>
    <n v="722002"/>
    <n v="1"/>
    <d v="2016-12-22T00:00:00"/>
    <x v="11"/>
    <s v=""/>
    <n v="1627711"/>
    <n v="50"/>
    <n v="1727"/>
    <n v="4"/>
    <s v="56.00 "/>
    <n v="224"/>
    <x v="1"/>
    <x v="6"/>
    <x v="7"/>
    <x v="2393"/>
    <x v="1"/>
    <s v="North America"/>
  </r>
  <r>
    <n v="722002"/>
    <n v="2"/>
    <d v="2016-12-22T00:00:00"/>
    <x v="11"/>
    <s v=""/>
    <n v="1627711"/>
    <n v="50"/>
    <n v="2094"/>
    <n v="2"/>
    <s v="257.50 "/>
    <n v="515"/>
    <x v="1"/>
    <x v="1"/>
    <x v="0"/>
    <x v="2393"/>
    <x v="1"/>
    <s v="North America"/>
  </r>
  <r>
    <n v="722003"/>
    <n v="1"/>
    <d v="2016-12-22T00:00:00"/>
    <x v="11"/>
    <s v=""/>
    <n v="1447394"/>
    <n v="65"/>
    <n v="2161"/>
    <n v="1"/>
    <s v="163.00 "/>
    <n v="163"/>
    <x v="1"/>
    <x v="1"/>
    <x v="3"/>
    <x v="2394"/>
    <x v="1"/>
    <s v="North America"/>
  </r>
  <r>
    <n v="722004"/>
    <n v="1"/>
    <d v="2016-12-22T00:00:00"/>
    <x v="11"/>
    <s v="12/28/2016"/>
    <n v="1417576"/>
    <n v="0"/>
    <n v="1893"/>
    <n v="5"/>
    <s v="1,989.00 "/>
    <n v="9945"/>
    <x v="1"/>
    <x v="1"/>
    <x v="0"/>
    <x v="2395"/>
    <x v="1"/>
    <s v="North America"/>
  </r>
  <r>
    <n v="722004"/>
    <n v="2"/>
    <d v="2016-12-22T00:00:00"/>
    <x v="11"/>
    <s v="12/28/2016"/>
    <n v="1417576"/>
    <n v="0"/>
    <n v="140"/>
    <n v="6"/>
    <s v="499.99 "/>
    <n v="2999.94"/>
    <x v="1"/>
    <x v="3"/>
    <x v="3"/>
    <x v="2395"/>
    <x v="1"/>
    <s v="North America"/>
  </r>
  <r>
    <n v="722005"/>
    <n v="1"/>
    <d v="2016-12-22T00:00:00"/>
    <x v="11"/>
    <s v=""/>
    <n v="576875"/>
    <n v="19"/>
    <n v="994"/>
    <n v="10"/>
    <s v="184.50 "/>
    <n v="1845"/>
    <x v="3"/>
    <x v="0"/>
    <x v="1"/>
    <x v="994"/>
    <x v="6"/>
    <s v="Europe"/>
  </r>
  <r>
    <n v="722005"/>
    <n v="2"/>
    <d v="2016-12-22T00:00:00"/>
    <x v="11"/>
    <s v=""/>
    <n v="576875"/>
    <n v="19"/>
    <n v="352"/>
    <n v="8"/>
    <s v="320.00 "/>
    <n v="2560"/>
    <x v="3"/>
    <x v="2"/>
    <x v="2"/>
    <x v="994"/>
    <x v="6"/>
    <s v="Europe"/>
  </r>
  <r>
    <n v="722005"/>
    <n v="3"/>
    <d v="2016-12-22T00:00:00"/>
    <x v="11"/>
    <s v=""/>
    <n v="576875"/>
    <n v="19"/>
    <n v="1097"/>
    <n v="1"/>
    <s v="568.00 "/>
    <n v="568"/>
    <x v="3"/>
    <x v="0"/>
    <x v="0"/>
    <x v="994"/>
    <x v="6"/>
    <s v="Europe"/>
  </r>
  <r>
    <n v="722006"/>
    <n v="1"/>
    <d v="2016-12-22T00:00:00"/>
    <x v="11"/>
    <s v=""/>
    <n v="1531796"/>
    <n v="51"/>
    <n v="2129"/>
    <n v="1"/>
    <s v="745.99 "/>
    <n v="745.99"/>
    <x v="1"/>
    <x v="1"/>
    <x v="0"/>
    <x v="2396"/>
    <x v="1"/>
    <s v="North America"/>
  </r>
  <r>
    <n v="722006"/>
    <n v="2"/>
    <d v="2016-12-22T00:00:00"/>
    <x v="11"/>
    <s v=""/>
    <n v="1531796"/>
    <n v="51"/>
    <n v="579"/>
    <n v="3"/>
    <s v="229.00 "/>
    <n v="687"/>
    <x v="1"/>
    <x v="2"/>
    <x v="0"/>
    <x v="2396"/>
    <x v="1"/>
    <s v="North America"/>
  </r>
  <r>
    <n v="722008"/>
    <n v="1"/>
    <d v="2016-12-22T00:00:00"/>
    <x v="11"/>
    <s v=""/>
    <n v="1879693"/>
    <n v="59"/>
    <n v="61"/>
    <n v="2"/>
    <s v="181.00 "/>
    <n v="362"/>
    <x v="1"/>
    <x v="7"/>
    <x v="6"/>
    <x v="2397"/>
    <x v="1"/>
    <s v="North America"/>
  </r>
  <r>
    <n v="722008"/>
    <n v="2"/>
    <d v="2016-12-22T00:00:00"/>
    <x v="11"/>
    <s v=""/>
    <n v="1879693"/>
    <n v="59"/>
    <n v="1615"/>
    <n v="2"/>
    <s v="289.99 "/>
    <n v="579.98"/>
    <x v="1"/>
    <x v="5"/>
    <x v="8"/>
    <x v="2397"/>
    <x v="1"/>
    <s v="North America"/>
  </r>
  <r>
    <n v="722008"/>
    <n v="3"/>
    <d v="2016-12-22T00:00:00"/>
    <x v="11"/>
    <s v=""/>
    <n v="1879693"/>
    <n v="59"/>
    <n v="2482"/>
    <n v="6"/>
    <s v="350.00 "/>
    <n v="2100"/>
    <x v="1"/>
    <x v="1"/>
    <x v="9"/>
    <x v="2397"/>
    <x v="1"/>
    <s v="North America"/>
  </r>
  <r>
    <n v="722009"/>
    <n v="1"/>
    <d v="2016-12-22T00:00:00"/>
    <x v="11"/>
    <s v="12/28/2016"/>
    <n v="1041399"/>
    <n v="0"/>
    <n v="154"/>
    <n v="1"/>
    <s v="469.97 "/>
    <n v="469.97"/>
    <x v="2"/>
    <x v="3"/>
    <x v="3"/>
    <x v="2398"/>
    <x v="2"/>
    <s v="Europe"/>
  </r>
  <r>
    <n v="722010"/>
    <n v="1"/>
    <d v="2016-12-22T00:00:00"/>
    <x v="11"/>
    <s v=""/>
    <n v="959331"/>
    <n v="41"/>
    <n v="882"/>
    <n v="3"/>
    <s v="13.00 "/>
    <n v="39"/>
    <x v="2"/>
    <x v="2"/>
    <x v="0"/>
    <x v="2399"/>
    <x v="2"/>
    <s v="Europe"/>
  </r>
  <r>
    <n v="722010"/>
    <n v="2"/>
    <d v="2016-12-22T00:00:00"/>
    <x v="11"/>
    <s v=""/>
    <n v="959331"/>
    <n v="41"/>
    <n v="708"/>
    <n v="1"/>
    <s v="78.00 "/>
    <n v="78"/>
    <x v="2"/>
    <x v="2"/>
    <x v="5"/>
    <x v="2399"/>
    <x v="2"/>
    <s v="Europe"/>
  </r>
  <r>
    <n v="722010"/>
    <n v="3"/>
    <d v="2016-12-22T00:00:00"/>
    <x v="11"/>
    <s v=""/>
    <n v="959331"/>
    <n v="41"/>
    <n v="446"/>
    <n v="2"/>
    <s v="219.95 "/>
    <n v="439.9"/>
    <x v="2"/>
    <x v="2"/>
    <x v="6"/>
    <x v="2399"/>
    <x v="2"/>
    <s v="Europe"/>
  </r>
  <r>
    <n v="722010"/>
    <n v="4"/>
    <d v="2016-12-22T00:00:00"/>
    <x v="11"/>
    <s v=""/>
    <n v="959331"/>
    <n v="41"/>
    <n v="442"/>
    <n v="2"/>
    <s v="269.90 "/>
    <n v="539.79999999999995"/>
    <x v="2"/>
    <x v="2"/>
    <x v="6"/>
    <x v="2399"/>
    <x v="2"/>
    <s v="Europe"/>
  </r>
  <r>
    <n v="722010"/>
    <n v="5"/>
    <d v="2016-12-22T00:00:00"/>
    <x v="11"/>
    <s v=""/>
    <n v="959331"/>
    <n v="41"/>
    <n v="420"/>
    <n v="3"/>
    <s v="499.90 "/>
    <n v="1499.6999999999998"/>
    <x v="2"/>
    <x v="2"/>
    <x v="3"/>
    <x v="2399"/>
    <x v="2"/>
    <s v="Europe"/>
  </r>
  <r>
    <n v="722010"/>
    <n v="6"/>
    <d v="2016-12-22T00:00:00"/>
    <x v="11"/>
    <s v=""/>
    <n v="959331"/>
    <n v="41"/>
    <n v="1040"/>
    <n v="5"/>
    <s v="198.00 "/>
    <n v="990"/>
    <x v="2"/>
    <x v="0"/>
    <x v="1"/>
    <x v="2399"/>
    <x v="2"/>
    <s v="Europe"/>
  </r>
  <r>
    <n v="722012"/>
    <n v="1"/>
    <d v="2016-12-22T00:00:00"/>
    <x v="11"/>
    <s v=""/>
    <n v="1240910"/>
    <n v="47"/>
    <n v="1130"/>
    <n v="6"/>
    <s v="319.00 "/>
    <n v="1914"/>
    <x v="1"/>
    <x v="0"/>
    <x v="2"/>
    <x v="2400"/>
    <x v="1"/>
    <s v="North America"/>
  </r>
  <r>
    <n v="722012"/>
    <n v="2"/>
    <d v="2016-12-22T00:00:00"/>
    <x v="11"/>
    <s v=""/>
    <n v="1240910"/>
    <n v="47"/>
    <n v="451"/>
    <n v="1"/>
    <s v="559.00 "/>
    <n v="559"/>
    <x v="1"/>
    <x v="2"/>
    <x v="6"/>
    <x v="2400"/>
    <x v="1"/>
    <s v="North America"/>
  </r>
  <r>
    <n v="722012"/>
    <n v="3"/>
    <d v="2016-12-22T00:00:00"/>
    <x v="11"/>
    <s v=""/>
    <n v="1240910"/>
    <n v="47"/>
    <n v="1694"/>
    <n v="2"/>
    <s v="8.88 "/>
    <n v="17.760000000000002"/>
    <x v="1"/>
    <x v="6"/>
    <x v="8"/>
    <x v="2400"/>
    <x v="1"/>
    <s v="North America"/>
  </r>
  <r>
    <n v="722013"/>
    <n v="1"/>
    <d v="2016-12-22T00:00:00"/>
    <x v="11"/>
    <s v="12/26/2016"/>
    <n v="1583625"/>
    <n v="0"/>
    <n v="1548"/>
    <n v="1"/>
    <s v="266.00 "/>
    <n v="266"/>
    <x v="1"/>
    <x v="4"/>
    <x v="4"/>
    <x v="2401"/>
    <x v="1"/>
    <s v="North America"/>
  </r>
  <r>
    <n v="722013"/>
    <n v="2"/>
    <d v="2016-12-22T00:00:00"/>
    <x v="11"/>
    <s v="12/26/2016"/>
    <n v="1583625"/>
    <n v="0"/>
    <n v="74"/>
    <n v="1"/>
    <s v="37.95 "/>
    <n v="37.950000000000003"/>
    <x v="1"/>
    <x v="7"/>
    <x v="10"/>
    <x v="2401"/>
    <x v="1"/>
    <s v="North America"/>
  </r>
  <r>
    <n v="722013"/>
    <n v="3"/>
    <d v="2016-12-22T00:00:00"/>
    <x v="11"/>
    <s v="12/26/2016"/>
    <n v="1583625"/>
    <n v="0"/>
    <n v="2151"/>
    <n v="1"/>
    <s v="129.90 "/>
    <n v="129.9"/>
    <x v="1"/>
    <x v="1"/>
    <x v="3"/>
    <x v="2401"/>
    <x v="1"/>
    <s v="North America"/>
  </r>
  <r>
    <n v="722013"/>
    <n v="4"/>
    <d v="2016-12-22T00:00:00"/>
    <x v="11"/>
    <s v="12/26/2016"/>
    <n v="1583625"/>
    <n v="0"/>
    <n v="98"/>
    <n v="2"/>
    <s v="120.00 "/>
    <n v="240"/>
    <x v="1"/>
    <x v="7"/>
    <x v="6"/>
    <x v="2401"/>
    <x v="1"/>
    <s v="North America"/>
  </r>
  <r>
    <n v="722014"/>
    <n v="1"/>
    <d v="2016-12-22T00:00:00"/>
    <x v="11"/>
    <s v=""/>
    <n v="1378598"/>
    <n v="66"/>
    <n v="1597"/>
    <n v="9"/>
    <s v="57.88 "/>
    <n v="520.92000000000007"/>
    <x v="1"/>
    <x v="5"/>
    <x v="8"/>
    <x v="2402"/>
    <x v="1"/>
    <s v="North America"/>
  </r>
  <r>
    <n v="722014"/>
    <n v="2"/>
    <d v="2016-12-22T00:00:00"/>
    <x v="11"/>
    <s v=""/>
    <n v="1378598"/>
    <n v="66"/>
    <n v="319"/>
    <n v="4"/>
    <s v="869.00 "/>
    <n v="3476"/>
    <x v="1"/>
    <x v="3"/>
    <x v="8"/>
    <x v="2402"/>
    <x v="1"/>
    <s v="North America"/>
  </r>
  <r>
    <n v="722015"/>
    <n v="1"/>
    <d v="2016-12-22T00:00:00"/>
    <x v="11"/>
    <s v="12/27/2016"/>
    <n v="1332991"/>
    <n v="0"/>
    <n v="86"/>
    <n v="1"/>
    <s v="99.99 "/>
    <n v="99.99"/>
    <x v="1"/>
    <x v="7"/>
    <x v="10"/>
    <x v="1298"/>
    <x v="1"/>
    <s v="North America"/>
  </r>
  <r>
    <n v="722015"/>
    <n v="2"/>
    <d v="2016-12-22T00:00:00"/>
    <x v="11"/>
    <s v="12/27/2016"/>
    <n v="1332991"/>
    <n v="0"/>
    <n v="1323"/>
    <n v="6"/>
    <s v="35.99 "/>
    <n v="215.94"/>
    <x v="1"/>
    <x v="4"/>
    <x v="0"/>
    <x v="1298"/>
    <x v="1"/>
    <s v="North America"/>
  </r>
  <r>
    <n v="722015"/>
    <n v="3"/>
    <d v="2016-12-22T00:00:00"/>
    <x v="11"/>
    <s v="12/27/2016"/>
    <n v="1332991"/>
    <n v="0"/>
    <n v="189"/>
    <n v="1"/>
    <s v="126.90 "/>
    <n v="126.9"/>
    <x v="1"/>
    <x v="3"/>
    <x v="8"/>
    <x v="1298"/>
    <x v="1"/>
    <s v="North America"/>
  </r>
  <r>
    <n v="722015"/>
    <n v="4"/>
    <d v="2016-12-22T00:00:00"/>
    <x v="11"/>
    <s v="12/27/2016"/>
    <n v="1332991"/>
    <n v="0"/>
    <n v="854"/>
    <n v="2"/>
    <s v="129.00 "/>
    <n v="258"/>
    <x v="1"/>
    <x v="2"/>
    <x v="0"/>
    <x v="1298"/>
    <x v="1"/>
    <s v="North America"/>
  </r>
  <r>
    <n v="722016"/>
    <n v="1"/>
    <d v="2016-12-22T00:00:00"/>
    <x v="11"/>
    <s v=""/>
    <n v="445123"/>
    <n v="22"/>
    <n v="2140"/>
    <n v="2"/>
    <s v="1,650.00 "/>
    <n v="3300"/>
    <x v="3"/>
    <x v="1"/>
    <x v="3"/>
    <x v="2403"/>
    <x v="6"/>
    <s v="Europe"/>
  </r>
  <r>
    <n v="722016"/>
    <n v="2"/>
    <d v="2016-12-22T00:00:00"/>
    <x v="11"/>
    <s v=""/>
    <n v="445123"/>
    <n v="22"/>
    <n v="1759"/>
    <n v="3"/>
    <s v="104.89 "/>
    <n v="314.67"/>
    <x v="3"/>
    <x v="6"/>
    <x v="7"/>
    <x v="2403"/>
    <x v="6"/>
    <s v="Europe"/>
  </r>
  <r>
    <n v="722018"/>
    <n v="1"/>
    <d v="2016-12-22T00:00:00"/>
    <x v="11"/>
    <s v=""/>
    <n v="1459006"/>
    <n v="61"/>
    <n v="2110"/>
    <n v="3"/>
    <s v="1,475.00 "/>
    <n v="4425"/>
    <x v="1"/>
    <x v="1"/>
    <x v="0"/>
    <x v="2404"/>
    <x v="1"/>
    <s v="North America"/>
  </r>
  <r>
    <n v="722018"/>
    <n v="2"/>
    <d v="2016-12-22T00:00:00"/>
    <x v="11"/>
    <s v=""/>
    <n v="1459006"/>
    <n v="61"/>
    <n v="1438"/>
    <n v="2"/>
    <s v="290.00 "/>
    <n v="580"/>
    <x v="1"/>
    <x v="4"/>
    <x v="4"/>
    <x v="2404"/>
    <x v="1"/>
    <s v="North America"/>
  </r>
  <r>
    <n v="722018"/>
    <n v="3"/>
    <d v="2016-12-22T00:00:00"/>
    <x v="11"/>
    <s v=""/>
    <n v="1459006"/>
    <n v="61"/>
    <n v="983"/>
    <n v="2"/>
    <s v="196.90 "/>
    <n v="393.8"/>
    <x v="1"/>
    <x v="0"/>
    <x v="1"/>
    <x v="2404"/>
    <x v="1"/>
    <s v="North America"/>
  </r>
  <r>
    <n v="722018"/>
    <n v="4"/>
    <d v="2016-12-22T00:00:00"/>
    <x v="11"/>
    <s v=""/>
    <n v="1459006"/>
    <n v="61"/>
    <n v="362"/>
    <n v="2"/>
    <s v="1,299.00 "/>
    <n v="2598"/>
    <x v="1"/>
    <x v="2"/>
    <x v="3"/>
    <x v="2404"/>
    <x v="1"/>
    <s v="North America"/>
  </r>
  <r>
    <n v="722018"/>
    <n v="5"/>
    <d v="2016-12-22T00:00:00"/>
    <x v="11"/>
    <s v=""/>
    <n v="1459006"/>
    <n v="61"/>
    <n v="1407"/>
    <n v="3"/>
    <s v="16.00 "/>
    <n v="48"/>
    <x v="1"/>
    <x v="4"/>
    <x v="0"/>
    <x v="2404"/>
    <x v="1"/>
    <s v="North America"/>
  </r>
  <r>
    <n v="722018"/>
    <n v="6"/>
    <d v="2016-12-22T00:00:00"/>
    <x v="11"/>
    <s v=""/>
    <n v="1459006"/>
    <n v="61"/>
    <n v="1094"/>
    <n v="7"/>
    <s v="332.00 "/>
    <n v="2324"/>
    <x v="1"/>
    <x v="0"/>
    <x v="0"/>
    <x v="2404"/>
    <x v="1"/>
    <s v="North America"/>
  </r>
  <r>
    <n v="722019"/>
    <n v="1"/>
    <d v="2016-12-22T00:00:00"/>
    <x v="11"/>
    <s v=""/>
    <n v="1194367"/>
    <n v="42"/>
    <n v="1579"/>
    <n v="2"/>
    <s v="219.00 "/>
    <n v="438"/>
    <x v="2"/>
    <x v="5"/>
    <x v="8"/>
    <x v="2405"/>
    <x v="2"/>
    <s v="Europe"/>
  </r>
  <r>
    <n v="722019"/>
    <n v="2"/>
    <d v="2016-12-22T00:00:00"/>
    <x v="11"/>
    <s v=""/>
    <n v="1194367"/>
    <n v="42"/>
    <n v="1610"/>
    <n v="3"/>
    <s v="289.99 "/>
    <n v="869.97"/>
    <x v="2"/>
    <x v="5"/>
    <x v="8"/>
    <x v="2405"/>
    <x v="2"/>
    <s v="Europe"/>
  </r>
  <r>
    <n v="722020"/>
    <n v="1"/>
    <d v="2016-12-22T00:00:00"/>
    <x v="11"/>
    <s v=""/>
    <n v="1902499"/>
    <n v="63"/>
    <n v="70"/>
    <n v="1"/>
    <s v="47.95 "/>
    <n v="47.95"/>
    <x v="1"/>
    <x v="7"/>
    <x v="10"/>
    <x v="2406"/>
    <x v="1"/>
    <s v="North America"/>
  </r>
  <r>
    <n v="722020"/>
    <n v="2"/>
    <d v="2016-12-22T00:00:00"/>
    <x v="11"/>
    <s v=""/>
    <n v="1902499"/>
    <n v="63"/>
    <n v="1764"/>
    <n v="5"/>
    <s v="46.80 "/>
    <n v="234"/>
    <x v="1"/>
    <x v="6"/>
    <x v="7"/>
    <x v="2406"/>
    <x v="1"/>
    <s v="North America"/>
  </r>
  <r>
    <n v="722020"/>
    <n v="3"/>
    <d v="2016-12-22T00:00:00"/>
    <x v="11"/>
    <s v=""/>
    <n v="1902499"/>
    <n v="63"/>
    <n v="233"/>
    <n v="8"/>
    <s v="699.00 "/>
    <n v="5592"/>
    <x v="1"/>
    <x v="3"/>
    <x v="9"/>
    <x v="2406"/>
    <x v="1"/>
    <s v="North America"/>
  </r>
  <r>
    <n v="722022"/>
    <n v="1"/>
    <d v="2016-12-22T00:00:00"/>
    <x v="11"/>
    <s v=""/>
    <n v="1157316"/>
    <n v="40"/>
    <n v="2106"/>
    <n v="10"/>
    <s v="877.50 "/>
    <n v="8775"/>
    <x v="2"/>
    <x v="1"/>
    <x v="0"/>
    <x v="399"/>
    <x v="2"/>
    <s v="Europe"/>
  </r>
  <r>
    <n v="722023"/>
    <n v="1"/>
    <d v="2016-12-22T00:00:00"/>
    <x v="11"/>
    <s v="12/25/2016"/>
    <n v="1637055"/>
    <n v="0"/>
    <n v="2064"/>
    <n v="1"/>
    <s v="139.99 "/>
    <n v="139.99"/>
    <x v="1"/>
    <x v="1"/>
    <x v="0"/>
    <x v="2407"/>
    <x v="1"/>
    <s v="North America"/>
  </r>
  <r>
    <n v="722023"/>
    <n v="2"/>
    <d v="2016-12-22T00:00:00"/>
    <x v="11"/>
    <s v="12/25/2016"/>
    <n v="1637055"/>
    <n v="0"/>
    <n v="435"/>
    <n v="1"/>
    <s v="269.95 "/>
    <n v="269.95"/>
    <x v="1"/>
    <x v="2"/>
    <x v="3"/>
    <x v="2407"/>
    <x v="1"/>
    <s v="North America"/>
  </r>
  <r>
    <n v="722023"/>
    <n v="3"/>
    <d v="2016-12-22T00:00:00"/>
    <x v="11"/>
    <s v="12/25/2016"/>
    <n v="1637055"/>
    <n v="0"/>
    <n v="2490"/>
    <n v="2"/>
    <s v="14.99 "/>
    <n v="29.98"/>
    <x v="1"/>
    <x v="4"/>
    <x v="0"/>
    <x v="2407"/>
    <x v="1"/>
    <s v="North America"/>
  </r>
  <r>
    <n v="722024"/>
    <n v="1"/>
    <d v="2016-12-22T00:00:00"/>
    <x v="11"/>
    <s v="12/29/2016"/>
    <n v="1744437"/>
    <n v="0"/>
    <n v="1574"/>
    <n v="3"/>
    <s v="59.99 "/>
    <n v="179.97"/>
    <x v="1"/>
    <x v="5"/>
    <x v="8"/>
    <x v="2408"/>
    <x v="1"/>
    <s v="North America"/>
  </r>
  <r>
    <n v="722024"/>
    <n v="2"/>
    <d v="2016-12-22T00:00:00"/>
    <x v="11"/>
    <s v="12/29/2016"/>
    <n v="1744437"/>
    <n v="0"/>
    <n v="323"/>
    <n v="2"/>
    <s v="369.00 "/>
    <n v="738"/>
    <x v="1"/>
    <x v="3"/>
    <x v="8"/>
    <x v="2408"/>
    <x v="1"/>
    <s v="North America"/>
  </r>
  <r>
    <n v="722026"/>
    <n v="1"/>
    <d v="2016-12-22T00:00:00"/>
    <x v="11"/>
    <s v=""/>
    <n v="1892488"/>
    <n v="50"/>
    <n v="997"/>
    <n v="4"/>
    <s v="196.90 "/>
    <n v="787.6"/>
    <x v="1"/>
    <x v="0"/>
    <x v="1"/>
    <x v="2409"/>
    <x v="1"/>
    <s v="North America"/>
  </r>
  <r>
    <n v="722026"/>
    <n v="2"/>
    <d v="2016-12-22T00:00:00"/>
    <x v="11"/>
    <s v=""/>
    <n v="1892488"/>
    <n v="50"/>
    <n v="378"/>
    <n v="5"/>
    <s v="758.00 "/>
    <n v="3790"/>
    <x v="1"/>
    <x v="2"/>
    <x v="3"/>
    <x v="2409"/>
    <x v="1"/>
    <s v="North America"/>
  </r>
  <r>
    <n v="722026"/>
    <n v="3"/>
    <d v="2016-12-22T00:00:00"/>
    <x v="11"/>
    <s v=""/>
    <n v="1892488"/>
    <n v="50"/>
    <n v="2041"/>
    <n v="1"/>
    <s v="99.99 "/>
    <n v="99.99"/>
    <x v="1"/>
    <x v="1"/>
    <x v="9"/>
    <x v="2409"/>
    <x v="1"/>
    <s v="North America"/>
  </r>
  <r>
    <n v="722027"/>
    <n v="1"/>
    <d v="2016-12-22T00:00:00"/>
    <x v="11"/>
    <s v=""/>
    <n v="1578933"/>
    <n v="47"/>
    <n v="442"/>
    <n v="1"/>
    <s v="269.90 "/>
    <n v="269.89999999999998"/>
    <x v="1"/>
    <x v="2"/>
    <x v="6"/>
    <x v="2410"/>
    <x v="1"/>
    <s v="North America"/>
  </r>
  <r>
    <n v="722028"/>
    <n v="1"/>
    <d v="2016-12-22T00:00:00"/>
    <x v="11"/>
    <s v="01/04/2017"/>
    <n v="787315"/>
    <n v="0"/>
    <n v="1646"/>
    <n v="3"/>
    <s v="159.99 "/>
    <n v="479.97"/>
    <x v="3"/>
    <x v="5"/>
    <x v="0"/>
    <x v="2411"/>
    <x v="4"/>
    <s v="Europe"/>
  </r>
  <r>
    <n v="722028"/>
    <n v="2"/>
    <d v="2016-12-22T00:00:00"/>
    <x v="11"/>
    <s v="01/04/2017"/>
    <n v="787315"/>
    <n v="0"/>
    <n v="1516"/>
    <n v="5"/>
    <s v="288.00 "/>
    <n v="1440"/>
    <x v="3"/>
    <x v="4"/>
    <x v="4"/>
    <x v="2411"/>
    <x v="4"/>
    <s v="Europe"/>
  </r>
  <r>
    <n v="722028"/>
    <n v="3"/>
    <d v="2016-12-22T00:00:00"/>
    <x v="11"/>
    <s v="01/04/2017"/>
    <n v="787315"/>
    <n v="0"/>
    <n v="1595"/>
    <n v="1"/>
    <s v="22.89 "/>
    <n v="22.89"/>
    <x v="3"/>
    <x v="5"/>
    <x v="8"/>
    <x v="2411"/>
    <x v="4"/>
    <s v="Europe"/>
  </r>
  <r>
    <n v="722028"/>
    <n v="4"/>
    <d v="2016-12-22T00:00:00"/>
    <x v="11"/>
    <s v="01/04/2017"/>
    <n v="787315"/>
    <n v="0"/>
    <n v="467"/>
    <n v="1"/>
    <s v="139.00 "/>
    <n v="139"/>
    <x v="3"/>
    <x v="2"/>
    <x v="5"/>
    <x v="2411"/>
    <x v="4"/>
    <s v="Europe"/>
  </r>
  <r>
    <n v="722028"/>
    <n v="5"/>
    <d v="2016-12-22T00:00:00"/>
    <x v="11"/>
    <s v="01/04/2017"/>
    <n v="787315"/>
    <n v="0"/>
    <n v="509"/>
    <n v="2"/>
    <s v="139.00 "/>
    <n v="278"/>
    <x v="3"/>
    <x v="2"/>
    <x v="3"/>
    <x v="2411"/>
    <x v="4"/>
    <s v="Europe"/>
  </r>
  <r>
    <n v="722028"/>
    <n v="6"/>
    <d v="2016-12-22T00:00:00"/>
    <x v="11"/>
    <s v="01/04/2017"/>
    <n v="787315"/>
    <n v="0"/>
    <n v="2021"/>
    <n v="1"/>
    <s v="179.99 "/>
    <n v="179.99"/>
    <x v="3"/>
    <x v="1"/>
    <x v="9"/>
    <x v="2411"/>
    <x v="4"/>
    <s v="Europe"/>
  </r>
  <r>
    <n v="722028"/>
    <n v="7"/>
    <d v="2016-12-22T00:00:00"/>
    <x v="11"/>
    <s v="01/04/2017"/>
    <n v="787315"/>
    <n v="0"/>
    <n v="61"/>
    <n v="1"/>
    <s v="181.00 "/>
    <n v="181"/>
    <x v="3"/>
    <x v="7"/>
    <x v="6"/>
    <x v="2411"/>
    <x v="4"/>
    <s v="Europe"/>
  </r>
  <r>
    <n v="723000"/>
    <n v="1"/>
    <d v="2016-12-23T00:00:00"/>
    <x v="11"/>
    <s v=""/>
    <n v="1388246"/>
    <n v="47"/>
    <n v="1485"/>
    <n v="7"/>
    <s v="230.00 "/>
    <n v="1610"/>
    <x v="1"/>
    <x v="4"/>
    <x v="4"/>
    <x v="2412"/>
    <x v="1"/>
    <s v="North America"/>
  </r>
  <r>
    <n v="723000"/>
    <n v="2"/>
    <d v="2016-12-23T00:00:00"/>
    <x v="11"/>
    <s v=""/>
    <n v="1388246"/>
    <n v="47"/>
    <n v="1590"/>
    <n v="10"/>
    <s v="22.89 "/>
    <n v="228.9"/>
    <x v="1"/>
    <x v="5"/>
    <x v="8"/>
    <x v="2412"/>
    <x v="1"/>
    <s v="North America"/>
  </r>
  <r>
    <n v="723001"/>
    <n v="1"/>
    <d v="2016-12-23T00:00:00"/>
    <x v="11"/>
    <s v="12/29/2016"/>
    <n v="261122"/>
    <n v="0"/>
    <n v="134"/>
    <n v="7"/>
    <s v="349.95 "/>
    <n v="2449.65"/>
    <x v="0"/>
    <x v="3"/>
    <x v="3"/>
    <x v="2413"/>
    <x v="0"/>
    <s v="North America"/>
  </r>
  <r>
    <n v="723002"/>
    <n v="1"/>
    <d v="2016-12-23T00:00:00"/>
    <x v="11"/>
    <s v="12/29/2016"/>
    <n v="365953"/>
    <n v="0"/>
    <n v="1210"/>
    <n v="3"/>
    <s v="860.00 "/>
    <n v="2580"/>
    <x v="0"/>
    <x v="0"/>
    <x v="2"/>
    <x v="2414"/>
    <x v="0"/>
    <s v="North America"/>
  </r>
  <r>
    <n v="723003"/>
    <n v="1"/>
    <d v="2016-12-23T00:00:00"/>
    <x v="11"/>
    <s v=""/>
    <n v="1396425"/>
    <n v="56"/>
    <n v="1229"/>
    <n v="1"/>
    <s v="1,560.00 "/>
    <n v="1560"/>
    <x v="1"/>
    <x v="0"/>
    <x v="2"/>
    <x v="2415"/>
    <x v="1"/>
    <s v="North America"/>
  </r>
  <r>
    <n v="723004"/>
    <n v="1"/>
    <d v="2016-12-23T00:00:00"/>
    <x v="11"/>
    <s v=""/>
    <n v="446515"/>
    <n v="27"/>
    <n v="1631"/>
    <n v="9"/>
    <s v="12.66 "/>
    <n v="113.94"/>
    <x v="3"/>
    <x v="5"/>
    <x v="0"/>
    <x v="2416"/>
    <x v="6"/>
    <s v="Europe"/>
  </r>
  <r>
    <n v="723005"/>
    <n v="1"/>
    <d v="2016-12-23T00:00:00"/>
    <x v="11"/>
    <s v="12/28/2016"/>
    <n v="1298027"/>
    <n v="0"/>
    <n v="947"/>
    <n v="2"/>
    <s v="165.00 "/>
    <n v="330"/>
    <x v="1"/>
    <x v="0"/>
    <x v="1"/>
    <x v="2417"/>
    <x v="1"/>
    <s v="North America"/>
  </r>
  <r>
    <n v="723005"/>
    <n v="2"/>
    <d v="2016-12-23T00:00:00"/>
    <x v="11"/>
    <s v="12/28/2016"/>
    <n v="1298027"/>
    <n v="0"/>
    <n v="1996"/>
    <n v="2"/>
    <s v="199.99 "/>
    <n v="399.98"/>
    <x v="1"/>
    <x v="1"/>
    <x v="2"/>
    <x v="2417"/>
    <x v="1"/>
    <s v="North America"/>
  </r>
  <r>
    <n v="723005"/>
    <n v="3"/>
    <d v="2016-12-23T00:00:00"/>
    <x v="11"/>
    <s v="12/28/2016"/>
    <n v="1298027"/>
    <n v="0"/>
    <n v="72"/>
    <n v="2"/>
    <s v="47.95 "/>
    <n v="95.9"/>
    <x v="1"/>
    <x v="7"/>
    <x v="10"/>
    <x v="2417"/>
    <x v="1"/>
    <s v="North America"/>
  </r>
  <r>
    <n v="723005"/>
    <n v="4"/>
    <d v="2016-12-23T00:00:00"/>
    <x v="11"/>
    <s v="12/28/2016"/>
    <n v="1298027"/>
    <n v="0"/>
    <n v="1635"/>
    <n v="8"/>
    <s v="22.89 "/>
    <n v="183.12"/>
    <x v="1"/>
    <x v="5"/>
    <x v="0"/>
    <x v="2417"/>
    <x v="1"/>
    <s v="North America"/>
  </r>
  <r>
    <n v="723005"/>
    <n v="5"/>
    <d v="2016-12-23T00:00:00"/>
    <x v="11"/>
    <s v="12/28/2016"/>
    <n v="1298027"/>
    <n v="0"/>
    <n v="156"/>
    <n v="4"/>
    <s v="469.97 "/>
    <n v="1879.88"/>
    <x v="1"/>
    <x v="3"/>
    <x v="3"/>
    <x v="2417"/>
    <x v="1"/>
    <s v="North America"/>
  </r>
  <r>
    <n v="723005"/>
    <n v="6"/>
    <d v="2016-12-23T00:00:00"/>
    <x v="11"/>
    <s v="12/28/2016"/>
    <n v="1298027"/>
    <n v="0"/>
    <n v="187"/>
    <n v="5"/>
    <s v="129.90 "/>
    <n v="649.5"/>
    <x v="1"/>
    <x v="3"/>
    <x v="8"/>
    <x v="2417"/>
    <x v="1"/>
    <s v="North America"/>
  </r>
  <r>
    <n v="723005"/>
    <n v="7"/>
    <d v="2016-12-23T00:00:00"/>
    <x v="11"/>
    <s v="12/28/2016"/>
    <n v="1298027"/>
    <n v="0"/>
    <n v="962"/>
    <n v="10"/>
    <s v="188.00 "/>
    <n v="1880"/>
    <x v="1"/>
    <x v="0"/>
    <x v="1"/>
    <x v="2417"/>
    <x v="1"/>
    <s v="North America"/>
  </r>
  <r>
    <n v="723006"/>
    <n v="1"/>
    <d v="2016-12-23T00:00:00"/>
    <x v="11"/>
    <s v=""/>
    <n v="1267860"/>
    <n v="47"/>
    <n v="387"/>
    <n v="2"/>
    <s v="699.00 "/>
    <n v="1398"/>
    <x v="1"/>
    <x v="2"/>
    <x v="3"/>
    <x v="2418"/>
    <x v="1"/>
    <s v="North America"/>
  </r>
  <r>
    <n v="723007"/>
    <n v="1"/>
    <d v="2016-12-23T00:00:00"/>
    <x v="11"/>
    <s v=""/>
    <n v="939948"/>
    <n v="39"/>
    <n v="1421"/>
    <n v="3"/>
    <s v="290.00 "/>
    <n v="870"/>
    <x v="2"/>
    <x v="4"/>
    <x v="4"/>
    <x v="1558"/>
    <x v="2"/>
    <s v="Europe"/>
  </r>
  <r>
    <n v="723007"/>
    <n v="2"/>
    <d v="2016-12-23T00:00:00"/>
    <x v="11"/>
    <s v=""/>
    <n v="939948"/>
    <n v="39"/>
    <n v="2094"/>
    <n v="3"/>
    <s v="257.50 "/>
    <n v="772.5"/>
    <x v="2"/>
    <x v="1"/>
    <x v="0"/>
    <x v="1558"/>
    <x v="2"/>
    <s v="Europe"/>
  </r>
  <r>
    <n v="723007"/>
    <n v="3"/>
    <d v="2016-12-23T00:00:00"/>
    <x v="11"/>
    <s v=""/>
    <n v="939948"/>
    <n v="39"/>
    <n v="735"/>
    <n v="1"/>
    <s v="209.00 "/>
    <n v="209"/>
    <x v="2"/>
    <x v="2"/>
    <x v="5"/>
    <x v="1558"/>
    <x v="2"/>
    <s v="Europe"/>
  </r>
  <r>
    <n v="723008"/>
    <n v="1"/>
    <d v="2016-12-23T00:00:00"/>
    <x v="11"/>
    <s v="12/30/2016"/>
    <n v="1588361"/>
    <n v="0"/>
    <n v="1683"/>
    <n v="4"/>
    <s v="4.99 "/>
    <n v="19.96"/>
    <x v="1"/>
    <x v="6"/>
    <x v="7"/>
    <x v="2419"/>
    <x v="1"/>
    <s v="North America"/>
  </r>
  <r>
    <n v="723008"/>
    <n v="2"/>
    <d v="2016-12-23T00:00:00"/>
    <x v="11"/>
    <s v="12/30/2016"/>
    <n v="1588361"/>
    <n v="0"/>
    <n v="2096"/>
    <n v="5"/>
    <s v="877.50 "/>
    <n v="4387.5"/>
    <x v="1"/>
    <x v="1"/>
    <x v="0"/>
    <x v="2419"/>
    <x v="1"/>
    <s v="North America"/>
  </r>
  <r>
    <n v="723009"/>
    <n v="1"/>
    <d v="2016-12-23T00:00:00"/>
    <x v="11"/>
    <s v=""/>
    <n v="1535089"/>
    <n v="66"/>
    <n v="450"/>
    <n v="2"/>
    <s v="919.00 "/>
    <n v="1838"/>
    <x v="1"/>
    <x v="2"/>
    <x v="6"/>
    <x v="1916"/>
    <x v="1"/>
    <s v="North America"/>
  </r>
  <r>
    <n v="723009"/>
    <n v="2"/>
    <d v="2016-12-23T00:00:00"/>
    <x v="11"/>
    <s v=""/>
    <n v="1535089"/>
    <n v="66"/>
    <n v="1623"/>
    <n v="1"/>
    <s v="219.00 "/>
    <n v="219"/>
    <x v="1"/>
    <x v="5"/>
    <x v="0"/>
    <x v="1916"/>
    <x v="1"/>
    <s v="North America"/>
  </r>
  <r>
    <n v="723009"/>
    <n v="3"/>
    <d v="2016-12-23T00:00:00"/>
    <x v="11"/>
    <s v=""/>
    <n v="1535089"/>
    <n v="66"/>
    <n v="1259"/>
    <n v="3"/>
    <s v="39.99 "/>
    <n v="119.97"/>
    <x v="1"/>
    <x v="0"/>
    <x v="0"/>
    <x v="1916"/>
    <x v="1"/>
    <s v="North America"/>
  </r>
  <r>
    <n v="723010"/>
    <n v="1"/>
    <d v="2016-12-23T00:00:00"/>
    <x v="11"/>
    <s v=""/>
    <n v="1950929"/>
    <n v="63"/>
    <n v="442"/>
    <n v="2"/>
    <s v="269.90 "/>
    <n v="539.79999999999995"/>
    <x v="1"/>
    <x v="2"/>
    <x v="6"/>
    <x v="2420"/>
    <x v="1"/>
    <s v="North America"/>
  </r>
  <r>
    <n v="723011"/>
    <n v="1"/>
    <d v="2016-12-23T00:00:00"/>
    <x v="11"/>
    <s v=""/>
    <n v="350587"/>
    <n v="8"/>
    <n v="305"/>
    <n v="1"/>
    <s v="329.00 "/>
    <n v="329"/>
    <x v="0"/>
    <x v="3"/>
    <x v="8"/>
    <x v="2421"/>
    <x v="0"/>
    <s v="North America"/>
  </r>
  <r>
    <n v="723012"/>
    <n v="1"/>
    <d v="2016-12-23T00:00:00"/>
    <x v="11"/>
    <s v="12/29/2016"/>
    <n v="1618921"/>
    <n v="0"/>
    <n v="1310"/>
    <n v="2"/>
    <s v="28.00 "/>
    <n v="56"/>
    <x v="1"/>
    <x v="0"/>
    <x v="0"/>
    <x v="2422"/>
    <x v="1"/>
    <s v="North America"/>
  </r>
  <r>
    <n v="723013"/>
    <n v="1"/>
    <d v="2016-12-23T00:00:00"/>
    <x v="11"/>
    <s v=""/>
    <n v="2042097"/>
    <n v="43"/>
    <n v="1068"/>
    <n v="1"/>
    <s v="427.00 "/>
    <n v="427"/>
    <x v="1"/>
    <x v="0"/>
    <x v="1"/>
    <x v="166"/>
    <x v="1"/>
    <s v="North America"/>
  </r>
  <r>
    <n v="723013"/>
    <n v="2"/>
    <d v="2016-12-23T00:00:00"/>
    <x v="11"/>
    <s v=""/>
    <n v="2042097"/>
    <n v="43"/>
    <n v="1592"/>
    <n v="2"/>
    <s v="17.99 "/>
    <n v="35.979999999999997"/>
    <x v="1"/>
    <x v="5"/>
    <x v="8"/>
    <x v="166"/>
    <x v="1"/>
    <s v="North America"/>
  </r>
  <r>
    <n v="723014"/>
    <n v="1"/>
    <d v="2016-12-23T00:00:00"/>
    <x v="11"/>
    <s v=""/>
    <n v="1533025"/>
    <n v="43"/>
    <n v="1476"/>
    <n v="5"/>
    <s v="288.00 "/>
    <n v="1440"/>
    <x v="1"/>
    <x v="4"/>
    <x v="4"/>
    <x v="2423"/>
    <x v="1"/>
    <s v="North America"/>
  </r>
  <r>
    <n v="723015"/>
    <n v="1"/>
    <d v="2016-12-23T00:00:00"/>
    <x v="11"/>
    <s v=""/>
    <n v="1785982"/>
    <n v="51"/>
    <n v="1431"/>
    <n v="1"/>
    <s v="256.00 "/>
    <n v="256"/>
    <x v="1"/>
    <x v="4"/>
    <x v="4"/>
    <x v="2424"/>
    <x v="1"/>
    <s v="North America"/>
  </r>
  <r>
    <n v="723015"/>
    <n v="2"/>
    <d v="2016-12-23T00:00:00"/>
    <x v="11"/>
    <s v=""/>
    <n v="1785982"/>
    <n v="51"/>
    <n v="121"/>
    <n v="2"/>
    <s v="119.99 "/>
    <n v="239.98"/>
    <x v="1"/>
    <x v="3"/>
    <x v="3"/>
    <x v="2424"/>
    <x v="1"/>
    <s v="North America"/>
  </r>
  <r>
    <n v="723015"/>
    <n v="3"/>
    <d v="2016-12-23T00:00:00"/>
    <x v="11"/>
    <s v=""/>
    <n v="1785982"/>
    <n v="51"/>
    <n v="1705"/>
    <n v="5"/>
    <s v="6.88 "/>
    <n v="34.4"/>
    <x v="1"/>
    <x v="6"/>
    <x v="8"/>
    <x v="2424"/>
    <x v="1"/>
    <s v="North America"/>
  </r>
  <r>
    <n v="723017"/>
    <n v="1"/>
    <d v="2016-12-23T00:00:00"/>
    <x v="11"/>
    <s v=""/>
    <n v="599339"/>
    <n v="20"/>
    <n v="48"/>
    <n v="1"/>
    <s v="149.95 "/>
    <n v="149.94999999999999"/>
    <x v="3"/>
    <x v="7"/>
    <x v="6"/>
    <x v="2425"/>
    <x v="6"/>
    <s v="Europe"/>
  </r>
  <r>
    <n v="723017"/>
    <n v="2"/>
    <d v="2016-12-23T00:00:00"/>
    <x v="11"/>
    <s v=""/>
    <n v="599339"/>
    <n v="20"/>
    <n v="98"/>
    <n v="8"/>
    <s v="120.00 "/>
    <n v="960"/>
    <x v="3"/>
    <x v="7"/>
    <x v="6"/>
    <x v="2425"/>
    <x v="6"/>
    <s v="Europe"/>
  </r>
  <r>
    <n v="723019"/>
    <n v="1"/>
    <d v="2016-12-23T00:00:00"/>
    <x v="11"/>
    <s v=""/>
    <n v="1420133"/>
    <n v="66"/>
    <n v="2468"/>
    <n v="1"/>
    <s v="30.99 "/>
    <n v="30.99"/>
    <x v="1"/>
    <x v="1"/>
    <x v="9"/>
    <x v="2426"/>
    <x v="1"/>
    <s v="North America"/>
  </r>
  <r>
    <n v="723019"/>
    <n v="2"/>
    <d v="2016-12-23T00:00:00"/>
    <x v="11"/>
    <s v=""/>
    <n v="1420133"/>
    <n v="66"/>
    <n v="453"/>
    <n v="1"/>
    <s v="229.90 "/>
    <n v="229.9"/>
    <x v="1"/>
    <x v="2"/>
    <x v="6"/>
    <x v="2426"/>
    <x v="1"/>
    <s v="North America"/>
  </r>
  <r>
    <n v="723019"/>
    <n v="3"/>
    <d v="2016-12-23T00:00:00"/>
    <x v="11"/>
    <s v=""/>
    <n v="1420133"/>
    <n v="66"/>
    <n v="1431"/>
    <n v="2"/>
    <s v="256.00 "/>
    <n v="512"/>
    <x v="1"/>
    <x v="4"/>
    <x v="4"/>
    <x v="2426"/>
    <x v="1"/>
    <s v="North America"/>
  </r>
  <r>
    <n v="723020"/>
    <n v="1"/>
    <d v="2016-12-23T00:00:00"/>
    <x v="11"/>
    <s v=""/>
    <n v="1777022"/>
    <n v="43"/>
    <n v="63"/>
    <n v="2"/>
    <s v="181.00 "/>
    <n v="362"/>
    <x v="1"/>
    <x v="7"/>
    <x v="6"/>
    <x v="2427"/>
    <x v="1"/>
    <s v="North America"/>
  </r>
  <r>
    <n v="723021"/>
    <n v="1"/>
    <d v="2016-12-23T00:00:00"/>
    <x v="11"/>
    <s v="01/01/2017"/>
    <n v="275718"/>
    <n v="0"/>
    <n v="1443"/>
    <n v="5"/>
    <s v="589.00 "/>
    <n v="2945"/>
    <x v="0"/>
    <x v="4"/>
    <x v="4"/>
    <x v="555"/>
    <x v="0"/>
    <s v="North America"/>
  </r>
  <r>
    <n v="724000"/>
    <n v="1"/>
    <d v="2016-12-24T00:00:00"/>
    <x v="11"/>
    <s v=""/>
    <n v="1094291"/>
    <n v="36"/>
    <n v="2506"/>
    <n v="1"/>
    <s v="4.74 "/>
    <n v="4.74"/>
    <x v="2"/>
    <x v="4"/>
    <x v="0"/>
    <x v="449"/>
    <x v="2"/>
    <s v="Europe"/>
  </r>
  <r>
    <n v="724000"/>
    <n v="2"/>
    <d v="2016-12-24T00:00:00"/>
    <x v="11"/>
    <s v=""/>
    <n v="1094291"/>
    <n v="36"/>
    <n v="1530"/>
    <n v="2"/>
    <s v="266.00 "/>
    <n v="532"/>
    <x v="2"/>
    <x v="4"/>
    <x v="4"/>
    <x v="449"/>
    <x v="2"/>
    <s v="Europe"/>
  </r>
  <r>
    <n v="724001"/>
    <n v="1"/>
    <d v="2016-12-24T00:00:00"/>
    <x v="11"/>
    <s v=""/>
    <n v="398523"/>
    <n v="10"/>
    <n v="1780"/>
    <n v="2"/>
    <s v="43.00 "/>
    <n v="86"/>
    <x v="0"/>
    <x v="6"/>
    <x v="7"/>
    <x v="2428"/>
    <x v="0"/>
    <s v="North America"/>
  </r>
  <r>
    <n v="724001"/>
    <n v="2"/>
    <d v="2016-12-24T00:00:00"/>
    <x v="11"/>
    <s v=""/>
    <n v="398523"/>
    <n v="10"/>
    <n v="1659"/>
    <n v="3"/>
    <s v="259.99 "/>
    <n v="779.97"/>
    <x v="0"/>
    <x v="5"/>
    <x v="0"/>
    <x v="2428"/>
    <x v="0"/>
    <s v="North America"/>
  </r>
  <r>
    <n v="724002"/>
    <n v="1"/>
    <d v="2016-12-24T00:00:00"/>
    <x v="11"/>
    <s v=""/>
    <n v="716491"/>
    <n v="29"/>
    <n v="154"/>
    <n v="1"/>
    <s v="469.97 "/>
    <n v="469.97"/>
    <x v="3"/>
    <x v="3"/>
    <x v="3"/>
    <x v="2429"/>
    <x v="4"/>
    <s v="Europe"/>
  </r>
  <r>
    <n v="724003"/>
    <n v="1"/>
    <d v="2016-12-24T00:00:00"/>
    <x v="11"/>
    <s v=""/>
    <n v="2036099"/>
    <n v="61"/>
    <n v="1614"/>
    <n v="3"/>
    <s v="259.99 "/>
    <n v="779.97"/>
    <x v="1"/>
    <x v="5"/>
    <x v="8"/>
    <x v="2430"/>
    <x v="1"/>
    <s v="North America"/>
  </r>
  <r>
    <n v="724003"/>
    <n v="2"/>
    <d v="2016-12-24T00:00:00"/>
    <x v="11"/>
    <s v=""/>
    <n v="2036099"/>
    <n v="61"/>
    <n v="2188"/>
    <n v="3"/>
    <s v="445.00 "/>
    <n v="1335"/>
    <x v="1"/>
    <x v="1"/>
    <x v="2"/>
    <x v="2430"/>
    <x v="1"/>
    <s v="North America"/>
  </r>
  <r>
    <n v="724003"/>
    <n v="3"/>
    <d v="2016-12-24T00:00:00"/>
    <x v="11"/>
    <s v=""/>
    <n v="2036099"/>
    <n v="61"/>
    <n v="1968"/>
    <n v="3"/>
    <s v="129.99 "/>
    <n v="389.97"/>
    <x v="1"/>
    <x v="1"/>
    <x v="9"/>
    <x v="2430"/>
    <x v="1"/>
    <s v="North America"/>
  </r>
  <r>
    <n v="724006"/>
    <n v="1"/>
    <d v="2016-12-24T00:00:00"/>
    <x v="11"/>
    <s v=""/>
    <n v="1983228"/>
    <n v="64"/>
    <n v="1413"/>
    <n v="1"/>
    <s v="299.00 "/>
    <n v="299"/>
    <x v="1"/>
    <x v="4"/>
    <x v="4"/>
    <x v="2431"/>
    <x v="1"/>
    <s v="North America"/>
  </r>
  <r>
    <n v="724006"/>
    <n v="2"/>
    <d v="2016-12-24T00:00:00"/>
    <x v="11"/>
    <s v=""/>
    <n v="1983228"/>
    <n v="64"/>
    <n v="811"/>
    <n v="1"/>
    <s v="16.50 "/>
    <n v="16.5"/>
    <x v="1"/>
    <x v="2"/>
    <x v="0"/>
    <x v="2431"/>
    <x v="1"/>
    <s v="North America"/>
  </r>
  <r>
    <n v="724006"/>
    <n v="3"/>
    <d v="2016-12-24T00:00:00"/>
    <x v="11"/>
    <s v=""/>
    <n v="1983228"/>
    <n v="64"/>
    <n v="1329"/>
    <n v="1"/>
    <s v="16.99 "/>
    <n v="16.989999999999998"/>
    <x v="1"/>
    <x v="4"/>
    <x v="0"/>
    <x v="2431"/>
    <x v="1"/>
    <s v="North America"/>
  </r>
  <r>
    <n v="724006"/>
    <n v="4"/>
    <d v="2016-12-24T00:00:00"/>
    <x v="11"/>
    <s v=""/>
    <n v="1983228"/>
    <n v="64"/>
    <n v="1683"/>
    <n v="10"/>
    <s v="4.99 "/>
    <n v="49.900000000000006"/>
    <x v="1"/>
    <x v="6"/>
    <x v="7"/>
    <x v="2431"/>
    <x v="1"/>
    <s v="North America"/>
  </r>
  <r>
    <n v="724007"/>
    <n v="1"/>
    <d v="2016-12-24T00:00:00"/>
    <x v="11"/>
    <s v=""/>
    <n v="133787"/>
    <n v="5"/>
    <n v="78"/>
    <n v="2"/>
    <s v="40.55 "/>
    <n v="81.099999999999994"/>
    <x v="4"/>
    <x v="7"/>
    <x v="10"/>
    <x v="2432"/>
    <x v="7"/>
    <s v="Australia"/>
  </r>
  <r>
    <n v="724007"/>
    <n v="2"/>
    <d v="2016-12-24T00:00:00"/>
    <x v="11"/>
    <s v=""/>
    <n v="133787"/>
    <n v="5"/>
    <n v="551"/>
    <n v="2"/>
    <s v="2,295.00 "/>
    <n v="4590"/>
    <x v="4"/>
    <x v="2"/>
    <x v="5"/>
    <x v="2432"/>
    <x v="7"/>
    <s v="Australia"/>
  </r>
  <r>
    <n v="724007"/>
    <n v="3"/>
    <d v="2016-12-24T00:00:00"/>
    <x v="11"/>
    <s v=""/>
    <n v="133787"/>
    <n v="5"/>
    <n v="2163"/>
    <n v="2"/>
    <s v="129.90 "/>
    <n v="259.8"/>
    <x v="4"/>
    <x v="1"/>
    <x v="3"/>
    <x v="2432"/>
    <x v="7"/>
    <s v="Australia"/>
  </r>
  <r>
    <n v="724007"/>
    <n v="4"/>
    <d v="2016-12-24T00:00:00"/>
    <x v="11"/>
    <s v=""/>
    <n v="133787"/>
    <n v="5"/>
    <n v="319"/>
    <n v="2"/>
    <s v="869.00 "/>
    <n v="1738"/>
    <x v="4"/>
    <x v="3"/>
    <x v="8"/>
    <x v="2432"/>
    <x v="7"/>
    <s v="Australia"/>
  </r>
  <r>
    <n v="724010"/>
    <n v="1"/>
    <d v="2016-12-24T00:00:00"/>
    <x v="11"/>
    <s v=""/>
    <n v="911091"/>
    <n v="37"/>
    <n v="1627"/>
    <n v="2"/>
    <s v="17.99 "/>
    <n v="35.979999999999997"/>
    <x v="2"/>
    <x v="5"/>
    <x v="0"/>
    <x v="2433"/>
    <x v="2"/>
    <s v="Europe"/>
  </r>
  <r>
    <n v="724010"/>
    <n v="2"/>
    <d v="2016-12-24T00:00:00"/>
    <x v="11"/>
    <s v=""/>
    <n v="911091"/>
    <n v="37"/>
    <n v="435"/>
    <n v="1"/>
    <s v="269.95 "/>
    <n v="269.95"/>
    <x v="2"/>
    <x v="2"/>
    <x v="3"/>
    <x v="2433"/>
    <x v="2"/>
    <s v="Europe"/>
  </r>
  <r>
    <n v="724010"/>
    <n v="3"/>
    <d v="2016-12-24T00:00:00"/>
    <x v="11"/>
    <s v=""/>
    <n v="911091"/>
    <n v="37"/>
    <n v="449"/>
    <n v="3"/>
    <s v="349.00 "/>
    <n v="1047"/>
    <x v="2"/>
    <x v="2"/>
    <x v="6"/>
    <x v="2433"/>
    <x v="2"/>
    <s v="Europe"/>
  </r>
  <r>
    <n v="724011"/>
    <n v="1"/>
    <d v="2016-12-24T00:00:00"/>
    <x v="11"/>
    <s v=""/>
    <n v="1553574"/>
    <n v="64"/>
    <n v="1592"/>
    <n v="1"/>
    <s v="17.99 "/>
    <n v="17.989999999999998"/>
    <x v="1"/>
    <x v="5"/>
    <x v="8"/>
    <x v="2434"/>
    <x v="1"/>
    <s v="North America"/>
  </r>
  <r>
    <n v="724011"/>
    <n v="2"/>
    <d v="2016-12-24T00:00:00"/>
    <x v="11"/>
    <s v=""/>
    <n v="1553574"/>
    <n v="64"/>
    <n v="1601"/>
    <n v="5"/>
    <s v="159.99 "/>
    <n v="799.95"/>
    <x v="1"/>
    <x v="5"/>
    <x v="8"/>
    <x v="2434"/>
    <x v="1"/>
    <s v="North America"/>
  </r>
  <r>
    <n v="724011"/>
    <n v="3"/>
    <d v="2016-12-24T00:00:00"/>
    <x v="11"/>
    <s v=""/>
    <n v="1553574"/>
    <n v="64"/>
    <n v="2488"/>
    <n v="7"/>
    <s v="14.99 "/>
    <n v="104.93"/>
    <x v="1"/>
    <x v="4"/>
    <x v="0"/>
    <x v="2434"/>
    <x v="1"/>
    <s v="North America"/>
  </r>
  <r>
    <n v="724011"/>
    <n v="4"/>
    <d v="2016-12-24T00:00:00"/>
    <x v="11"/>
    <s v=""/>
    <n v="1553574"/>
    <n v="64"/>
    <n v="2166"/>
    <n v="1"/>
    <s v="445.00 "/>
    <n v="445"/>
    <x v="1"/>
    <x v="1"/>
    <x v="2"/>
    <x v="2434"/>
    <x v="1"/>
    <s v="North America"/>
  </r>
  <r>
    <n v="724011"/>
    <n v="5"/>
    <d v="2016-12-24T00:00:00"/>
    <x v="11"/>
    <s v=""/>
    <n v="1553574"/>
    <n v="64"/>
    <n v="534"/>
    <n v="1"/>
    <s v="139.00 "/>
    <n v="139"/>
    <x v="1"/>
    <x v="2"/>
    <x v="6"/>
    <x v="2434"/>
    <x v="1"/>
    <s v="North America"/>
  </r>
  <r>
    <n v="724012"/>
    <n v="1"/>
    <d v="2016-12-24T00:00:00"/>
    <x v="11"/>
    <s v=""/>
    <n v="362095"/>
    <n v="9"/>
    <n v="1631"/>
    <n v="1"/>
    <s v="12.66 "/>
    <n v="12.66"/>
    <x v="0"/>
    <x v="5"/>
    <x v="0"/>
    <x v="2435"/>
    <x v="0"/>
    <s v="North America"/>
  </r>
  <r>
    <n v="724012"/>
    <n v="2"/>
    <d v="2016-12-24T00:00:00"/>
    <x v="11"/>
    <s v=""/>
    <n v="362095"/>
    <n v="9"/>
    <n v="423"/>
    <n v="5"/>
    <s v="599.00 "/>
    <n v="2995"/>
    <x v="0"/>
    <x v="2"/>
    <x v="3"/>
    <x v="2435"/>
    <x v="0"/>
    <s v="North America"/>
  </r>
  <r>
    <n v="724013"/>
    <n v="1"/>
    <d v="2016-12-24T00:00:00"/>
    <x v="11"/>
    <s v=""/>
    <n v="485285"/>
    <n v="23"/>
    <n v="1249"/>
    <n v="10"/>
    <s v="49.99 "/>
    <n v="499.90000000000003"/>
    <x v="3"/>
    <x v="0"/>
    <x v="0"/>
    <x v="2436"/>
    <x v="6"/>
    <s v="Europe"/>
  </r>
  <r>
    <n v="724013"/>
    <n v="2"/>
    <d v="2016-12-24T00:00:00"/>
    <x v="11"/>
    <s v=""/>
    <n v="485285"/>
    <n v="23"/>
    <n v="1361"/>
    <n v="8"/>
    <s v="49.99 "/>
    <n v="399.92"/>
    <x v="3"/>
    <x v="4"/>
    <x v="0"/>
    <x v="2436"/>
    <x v="6"/>
    <s v="Europe"/>
  </r>
  <r>
    <n v="724013"/>
    <n v="3"/>
    <d v="2016-12-24T00:00:00"/>
    <x v="11"/>
    <s v=""/>
    <n v="485285"/>
    <n v="23"/>
    <n v="204"/>
    <n v="3"/>
    <s v="1,109.00 "/>
    <n v="3327"/>
    <x v="3"/>
    <x v="3"/>
    <x v="9"/>
    <x v="2436"/>
    <x v="6"/>
    <s v="Europe"/>
  </r>
  <r>
    <n v="724014"/>
    <n v="1"/>
    <d v="2016-12-24T00:00:00"/>
    <x v="11"/>
    <s v=""/>
    <n v="486542"/>
    <n v="27"/>
    <n v="1463"/>
    <n v="2"/>
    <s v="293.00 "/>
    <n v="586"/>
    <x v="3"/>
    <x v="4"/>
    <x v="0"/>
    <x v="2437"/>
    <x v="6"/>
    <s v="Europe"/>
  </r>
  <r>
    <n v="724014"/>
    <n v="2"/>
    <d v="2016-12-24T00:00:00"/>
    <x v="11"/>
    <s v=""/>
    <n v="486542"/>
    <n v="27"/>
    <n v="814"/>
    <n v="2"/>
    <s v="16.50 "/>
    <n v="33"/>
    <x v="3"/>
    <x v="2"/>
    <x v="0"/>
    <x v="2437"/>
    <x v="6"/>
    <s v="Europe"/>
  </r>
  <r>
    <n v="724015"/>
    <n v="1"/>
    <d v="2016-12-24T00:00:00"/>
    <x v="11"/>
    <s v=""/>
    <n v="1610147"/>
    <n v="65"/>
    <n v="1647"/>
    <n v="9"/>
    <s v="179.99 "/>
    <n v="1619.91"/>
    <x v="1"/>
    <x v="5"/>
    <x v="0"/>
    <x v="352"/>
    <x v="1"/>
    <s v="North America"/>
  </r>
  <r>
    <n v="724016"/>
    <n v="1"/>
    <d v="2016-12-24T00:00:00"/>
    <x v="11"/>
    <s v=""/>
    <n v="1559597"/>
    <n v="43"/>
    <n v="1042"/>
    <n v="2"/>
    <s v="198.00 "/>
    <n v="396"/>
    <x v="1"/>
    <x v="0"/>
    <x v="1"/>
    <x v="2438"/>
    <x v="1"/>
    <s v="North America"/>
  </r>
  <r>
    <n v="724017"/>
    <n v="1"/>
    <d v="2016-12-24T00:00:00"/>
    <x v="11"/>
    <s v=""/>
    <n v="940096"/>
    <n v="37"/>
    <n v="1992"/>
    <n v="1"/>
    <s v="139.99 "/>
    <n v="139.99"/>
    <x v="2"/>
    <x v="1"/>
    <x v="2"/>
    <x v="2439"/>
    <x v="2"/>
    <s v="Europe"/>
  </r>
  <r>
    <n v="724017"/>
    <n v="2"/>
    <d v="2016-12-24T00:00:00"/>
    <x v="11"/>
    <s v=""/>
    <n v="940096"/>
    <n v="37"/>
    <n v="48"/>
    <n v="5"/>
    <s v="149.95 "/>
    <n v="749.75"/>
    <x v="2"/>
    <x v="7"/>
    <x v="6"/>
    <x v="2439"/>
    <x v="2"/>
    <s v="Europe"/>
  </r>
  <r>
    <n v="724017"/>
    <n v="3"/>
    <d v="2016-12-24T00:00:00"/>
    <x v="11"/>
    <s v=""/>
    <n v="940096"/>
    <n v="37"/>
    <n v="1784"/>
    <n v="7"/>
    <s v="43.00 "/>
    <n v="301"/>
    <x v="2"/>
    <x v="6"/>
    <x v="7"/>
    <x v="2439"/>
    <x v="2"/>
    <s v="Europe"/>
  </r>
  <r>
    <n v="724018"/>
    <n v="1"/>
    <d v="2016-12-24T00:00:00"/>
    <x v="11"/>
    <s v=""/>
    <n v="535496"/>
    <n v="23"/>
    <n v="1670"/>
    <n v="1"/>
    <s v="8.99 "/>
    <n v="8.99"/>
    <x v="3"/>
    <x v="6"/>
    <x v="7"/>
    <x v="2440"/>
    <x v="6"/>
    <s v="Europe"/>
  </r>
  <r>
    <n v="724018"/>
    <n v="2"/>
    <d v="2016-12-24T00:00:00"/>
    <x v="11"/>
    <s v=""/>
    <n v="535496"/>
    <n v="23"/>
    <n v="421"/>
    <n v="7"/>
    <s v="469.00 "/>
    <n v="3283"/>
    <x v="3"/>
    <x v="2"/>
    <x v="3"/>
    <x v="2440"/>
    <x v="6"/>
    <s v="Europe"/>
  </r>
  <r>
    <n v="724018"/>
    <n v="3"/>
    <d v="2016-12-24T00:00:00"/>
    <x v="11"/>
    <s v=""/>
    <n v="535496"/>
    <n v="23"/>
    <n v="1652"/>
    <n v="2"/>
    <s v="179.99 "/>
    <n v="359.98"/>
    <x v="3"/>
    <x v="5"/>
    <x v="0"/>
    <x v="2440"/>
    <x v="6"/>
    <s v="Europe"/>
  </r>
  <r>
    <n v="724019"/>
    <n v="1"/>
    <d v="2016-12-24T00:00:00"/>
    <x v="11"/>
    <s v=""/>
    <n v="133761"/>
    <n v="6"/>
    <n v="1918"/>
    <n v="3"/>
    <s v="299.99 "/>
    <n v="899.97"/>
    <x v="4"/>
    <x v="1"/>
    <x v="2"/>
    <x v="2441"/>
    <x v="7"/>
    <s v="Australia"/>
  </r>
  <r>
    <n v="724019"/>
    <n v="2"/>
    <d v="2016-12-24T00:00:00"/>
    <x v="11"/>
    <s v=""/>
    <n v="133761"/>
    <n v="6"/>
    <n v="1783"/>
    <n v="1"/>
    <s v="43.00 "/>
    <n v="43"/>
    <x v="4"/>
    <x v="6"/>
    <x v="7"/>
    <x v="2441"/>
    <x v="7"/>
    <s v="Australia"/>
  </r>
  <r>
    <n v="724020"/>
    <n v="1"/>
    <d v="2016-12-24T00:00:00"/>
    <x v="11"/>
    <s v=""/>
    <n v="1998013"/>
    <n v="64"/>
    <n v="148"/>
    <n v="3"/>
    <s v="2,899.99 "/>
    <n v="8699.9699999999993"/>
    <x v="1"/>
    <x v="3"/>
    <x v="3"/>
    <x v="2442"/>
    <x v="1"/>
    <s v="North America"/>
  </r>
  <r>
    <n v="724020"/>
    <n v="2"/>
    <d v="2016-12-24T00:00:00"/>
    <x v="11"/>
    <s v=""/>
    <n v="1998013"/>
    <n v="64"/>
    <n v="1564"/>
    <n v="2"/>
    <s v="302.00 "/>
    <n v="604"/>
    <x v="1"/>
    <x v="4"/>
    <x v="4"/>
    <x v="2442"/>
    <x v="1"/>
    <s v="North America"/>
  </r>
  <r>
    <n v="724020"/>
    <n v="3"/>
    <d v="2016-12-24T00:00:00"/>
    <x v="11"/>
    <s v=""/>
    <n v="1998013"/>
    <n v="64"/>
    <n v="1714"/>
    <n v="1"/>
    <s v="70.13 "/>
    <n v="70.13"/>
    <x v="1"/>
    <x v="6"/>
    <x v="7"/>
    <x v="2442"/>
    <x v="1"/>
    <s v="North America"/>
  </r>
  <r>
    <n v="724020"/>
    <n v="4"/>
    <d v="2016-12-24T00:00:00"/>
    <x v="11"/>
    <s v=""/>
    <n v="1998013"/>
    <n v="64"/>
    <n v="2010"/>
    <n v="1"/>
    <s v="139.99 "/>
    <n v="139.99"/>
    <x v="1"/>
    <x v="1"/>
    <x v="2"/>
    <x v="2442"/>
    <x v="1"/>
    <s v="North America"/>
  </r>
  <r>
    <n v="724021"/>
    <n v="1"/>
    <d v="2016-12-24T00:00:00"/>
    <x v="11"/>
    <s v=""/>
    <n v="2077860"/>
    <n v="57"/>
    <n v="1047"/>
    <n v="3"/>
    <s v="338.00 "/>
    <n v="1014"/>
    <x v="1"/>
    <x v="0"/>
    <x v="1"/>
    <x v="2443"/>
    <x v="1"/>
    <s v="North America"/>
  </r>
  <r>
    <n v="724021"/>
    <n v="2"/>
    <d v="2016-12-24T00:00:00"/>
    <x v="11"/>
    <s v=""/>
    <n v="2077860"/>
    <n v="57"/>
    <n v="1044"/>
    <n v="1"/>
    <s v="627.00 "/>
    <n v="627"/>
    <x v="1"/>
    <x v="0"/>
    <x v="1"/>
    <x v="2443"/>
    <x v="1"/>
    <s v="North America"/>
  </r>
  <r>
    <n v="724022"/>
    <n v="1"/>
    <d v="2016-12-24T00:00:00"/>
    <x v="11"/>
    <s v=""/>
    <n v="1690200"/>
    <n v="51"/>
    <n v="67"/>
    <n v="1"/>
    <s v="25.69 "/>
    <n v="25.69"/>
    <x v="1"/>
    <x v="7"/>
    <x v="10"/>
    <x v="2444"/>
    <x v="1"/>
    <s v="North America"/>
  </r>
  <r>
    <n v="724023"/>
    <n v="1"/>
    <d v="2016-12-24T00:00:00"/>
    <x v="11"/>
    <s v="12/30/2016"/>
    <n v="755735"/>
    <n v="0"/>
    <n v="2511"/>
    <n v="5"/>
    <s v="4.06 "/>
    <n v="20.299999999999997"/>
    <x v="3"/>
    <x v="4"/>
    <x v="0"/>
    <x v="2445"/>
    <x v="4"/>
    <s v="Europe"/>
  </r>
  <r>
    <n v="724024"/>
    <n v="1"/>
    <d v="2016-12-24T00:00:00"/>
    <x v="11"/>
    <s v=""/>
    <n v="1295403"/>
    <n v="57"/>
    <n v="182"/>
    <n v="3"/>
    <s v="119.00 "/>
    <n v="357"/>
    <x v="1"/>
    <x v="3"/>
    <x v="8"/>
    <x v="2446"/>
    <x v="1"/>
    <s v="North America"/>
  </r>
  <r>
    <n v="724024"/>
    <n v="2"/>
    <d v="2016-12-24T00:00:00"/>
    <x v="11"/>
    <s v=""/>
    <n v="1295403"/>
    <n v="57"/>
    <n v="1626"/>
    <n v="4"/>
    <s v="219.00 "/>
    <n v="876"/>
    <x v="1"/>
    <x v="5"/>
    <x v="0"/>
    <x v="2446"/>
    <x v="1"/>
    <s v="North America"/>
  </r>
  <r>
    <n v="724024"/>
    <n v="3"/>
    <d v="2016-12-24T00:00:00"/>
    <x v="11"/>
    <s v=""/>
    <n v="1295403"/>
    <n v="57"/>
    <n v="51"/>
    <n v="2"/>
    <s v="199.95 "/>
    <n v="399.9"/>
    <x v="1"/>
    <x v="7"/>
    <x v="6"/>
    <x v="2446"/>
    <x v="1"/>
    <s v="North America"/>
  </r>
  <r>
    <n v="724024"/>
    <n v="4"/>
    <d v="2016-12-24T00:00:00"/>
    <x v="11"/>
    <s v=""/>
    <n v="1295403"/>
    <n v="57"/>
    <n v="120"/>
    <n v="3"/>
    <s v="119.99 "/>
    <n v="359.96999999999997"/>
    <x v="1"/>
    <x v="3"/>
    <x v="3"/>
    <x v="2446"/>
    <x v="1"/>
    <s v="North America"/>
  </r>
  <r>
    <n v="724025"/>
    <n v="1"/>
    <d v="2016-12-24T00:00:00"/>
    <x v="11"/>
    <s v=""/>
    <n v="291356"/>
    <n v="10"/>
    <n v="1719"/>
    <n v="3"/>
    <s v="70.13 "/>
    <n v="210.39"/>
    <x v="0"/>
    <x v="6"/>
    <x v="7"/>
    <x v="2447"/>
    <x v="0"/>
    <s v="North America"/>
  </r>
  <r>
    <n v="724026"/>
    <n v="1"/>
    <d v="2016-12-24T00:00:00"/>
    <x v="11"/>
    <s v=""/>
    <n v="1237096"/>
    <n v="47"/>
    <n v="1605"/>
    <n v="3"/>
    <s v="289.99 "/>
    <n v="869.97"/>
    <x v="1"/>
    <x v="5"/>
    <x v="8"/>
    <x v="2448"/>
    <x v="1"/>
    <s v="North America"/>
  </r>
  <r>
    <n v="724026"/>
    <n v="2"/>
    <d v="2016-12-24T00:00:00"/>
    <x v="11"/>
    <s v=""/>
    <n v="1237096"/>
    <n v="47"/>
    <n v="1699"/>
    <n v="2"/>
    <s v="6.88 "/>
    <n v="13.76"/>
    <x v="1"/>
    <x v="6"/>
    <x v="8"/>
    <x v="2448"/>
    <x v="1"/>
    <s v="North America"/>
  </r>
  <r>
    <n v="724027"/>
    <n v="1"/>
    <d v="2016-12-24T00:00:00"/>
    <x v="11"/>
    <s v=""/>
    <n v="1439502"/>
    <n v="61"/>
    <n v="1610"/>
    <n v="3"/>
    <s v="289.99 "/>
    <n v="869.97"/>
    <x v="1"/>
    <x v="5"/>
    <x v="8"/>
    <x v="1222"/>
    <x v="1"/>
    <s v="North America"/>
  </r>
  <r>
    <n v="724027"/>
    <n v="2"/>
    <d v="2016-12-24T00:00:00"/>
    <x v="11"/>
    <s v=""/>
    <n v="1439502"/>
    <n v="61"/>
    <n v="56"/>
    <n v="1"/>
    <s v="296.00 "/>
    <n v="296"/>
    <x v="1"/>
    <x v="7"/>
    <x v="6"/>
    <x v="1222"/>
    <x v="1"/>
    <s v="North America"/>
  </r>
  <r>
    <n v="724027"/>
    <n v="3"/>
    <d v="2016-12-24T00:00:00"/>
    <x v="11"/>
    <s v=""/>
    <n v="1439502"/>
    <n v="61"/>
    <n v="2057"/>
    <n v="7"/>
    <s v="179.99 "/>
    <n v="1259.93"/>
    <x v="1"/>
    <x v="1"/>
    <x v="0"/>
    <x v="1222"/>
    <x v="1"/>
    <s v="North America"/>
  </r>
  <r>
    <n v="724028"/>
    <n v="1"/>
    <d v="2016-12-24T00:00:00"/>
    <x v="11"/>
    <s v=""/>
    <n v="759132"/>
    <n v="29"/>
    <n v="1602"/>
    <n v="2"/>
    <s v="179.99 "/>
    <n v="359.98"/>
    <x v="3"/>
    <x v="5"/>
    <x v="8"/>
    <x v="2449"/>
    <x v="4"/>
    <s v="Europe"/>
  </r>
  <r>
    <n v="724028"/>
    <n v="2"/>
    <d v="2016-12-24T00:00:00"/>
    <x v="11"/>
    <s v=""/>
    <n v="759132"/>
    <n v="29"/>
    <n v="418"/>
    <n v="3"/>
    <s v="269.95 "/>
    <n v="809.84999999999991"/>
    <x v="3"/>
    <x v="2"/>
    <x v="3"/>
    <x v="2449"/>
    <x v="4"/>
    <s v="Europe"/>
  </r>
  <r>
    <n v="724028"/>
    <n v="3"/>
    <d v="2016-12-24T00:00:00"/>
    <x v="11"/>
    <s v=""/>
    <n v="759132"/>
    <n v="29"/>
    <n v="1389"/>
    <n v="5"/>
    <s v="35.99 "/>
    <n v="179.95000000000002"/>
    <x v="3"/>
    <x v="4"/>
    <x v="0"/>
    <x v="2449"/>
    <x v="4"/>
    <s v="Europe"/>
  </r>
  <r>
    <n v="724029"/>
    <n v="1"/>
    <d v="2016-12-24T00:00:00"/>
    <x v="11"/>
    <s v=""/>
    <n v="12729"/>
    <n v="1"/>
    <n v="441"/>
    <n v="1"/>
    <s v="229.90 "/>
    <n v="229.9"/>
    <x v="4"/>
    <x v="2"/>
    <x v="6"/>
    <x v="2450"/>
    <x v="7"/>
    <s v="Australia"/>
  </r>
  <r>
    <n v="724030"/>
    <n v="1"/>
    <d v="2016-12-24T00:00:00"/>
    <x v="11"/>
    <s v=""/>
    <n v="469225"/>
    <n v="23"/>
    <n v="296"/>
    <n v="2"/>
    <s v="259.00 "/>
    <n v="518"/>
    <x v="3"/>
    <x v="3"/>
    <x v="8"/>
    <x v="830"/>
    <x v="6"/>
    <s v="Europe"/>
  </r>
  <r>
    <n v="724031"/>
    <n v="1"/>
    <d v="2016-12-24T00:00:00"/>
    <x v="11"/>
    <s v=""/>
    <n v="728834"/>
    <n v="29"/>
    <n v="153"/>
    <n v="1"/>
    <s v="469.97 "/>
    <n v="469.97"/>
    <x v="3"/>
    <x v="3"/>
    <x v="3"/>
    <x v="68"/>
    <x v="4"/>
    <s v="Europe"/>
  </r>
  <r>
    <n v="724031"/>
    <n v="2"/>
    <d v="2016-12-24T00:00:00"/>
    <x v="11"/>
    <s v=""/>
    <n v="728834"/>
    <n v="29"/>
    <n v="1588"/>
    <n v="3"/>
    <s v="13.89 "/>
    <n v="41.67"/>
    <x v="3"/>
    <x v="5"/>
    <x v="8"/>
    <x v="68"/>
    <x v="4"/>
    <s v="Europe"/>
  </r>
  <r>
    <n v="724032"/>
    <n v="1"/>
    <d v="2016-12-24T00:00:00"/>
    <x v="11"/>
    <s v="12/28/2016"/>
    <n v="1635245"/>
    <n v="0"/>
    <n v="101"/>
    <n v="6"/>
    <s v="120.00 "/>
    <n v="720"/>
    <x v="1"/>
    <x v="7"/>
    <x v="6"/>
    <x v="2451"/>
    <x v="1"/>
    <s v="North America"/>
  </r>
  <r>
    <n v="724033"/>
    <n v="1"/>
    <d v="2016-12-24T00:00:00"/>
    <x v="11"/>
    <s v="12/29/2016"/>
    <n v="1560490"/>
    <n v="0"/>
    <n v="108"/>
    <n v="1"/>
    <s v="132.99 "/>
    <n v="132.99"/>
    <x v="1"/>
    <x v="7"/>
    <x v="6"/>
    <x v="2452"/>
    <x v="1"/>
    <s v="North America"/>
  </r>
  <r>
    <n v="724033"/>
    <n v="2"/>
    <d v="2016-12-24T00:00:00"/>
    <x v="11"/>
    <s v="12/29/2016"/>
    <n v="1560490"/>
    <n v="0"/>
    <n v="120"/>
    <n v="7"/>
    <s v="119.99 "/>
    <n v="839.93"/>
    <x v="1"/>
    <x v="3"/>
    <x v="3"/>
    <x v="2452"/>
    <x v="1"/>
    <s v="North America"/>
  </r>
  <r>
    <n v="724034"/>
    <n v="1"/>
    <d v="2016-12-24T00:00:00"/>
    <x v="11"/>
    <s v=""/>
    <n v="220612"/>
    <n v="8"/>
    <n v="2050"/>
    <n v="1"/>
    <s v="199.99 "/>
    <n v="199.99"/>
    <x v="0"/>
    <x v="1"/>
    <x v="9"/>
    <x v="2453"/>
    <x v="0"/>
    <s v="North America"/>
  </r>
  <r>
    <n v="724034"/>
    <n v="2"/>
    <d v="2016-12-24T00:00:00"/>
    <x v="11"/>
    <s v=""/>
    <n v="220612"/>
    <n v="8"/>
    <n v="161"/>
    <n v="1"/>
    <s v="1,592.20 "/>
    <n v="1592.2"/>
    <x v="0"/>
    <x v="3"/>
    <x v="3"/>
    <x v="2453"/>
    <x v="0"/>
    <s v="North America"/>
  </r>
  <r>
    <n v="724034"/>
    <n v="3"/>
    <d v="2016-12-24T00:00:00"/>
    <x v="11"/>
    <s v=""/>
    <n v="220612"/>
    <n v="8"/>
    <n v="98"/>
    <n v="1"/>
    <s v="120.00 "/>
    <n v="120"/>
    <x v="0"/>
    <x v="7"/>
    <x v="6"/>
    <x v="2453"/>
    <x v="0"/>
    <s v="North America"/>
  </r>
  <r>
    <n v="724034"/>
    <n v="4"/>
    <d v="2016-12-24T00:00:00"/>
    <x v="11"/>
    <s v=""/>
    <n v="220612"/>
    <n v="8"/>
    <n v="331"/>
    <n v="1"/>
    <s v="199.00 "/>
    <n v="199"/>
    <x v="0"/>
    <x v="3"/>
    <x v="8"/>
    <x v="2453"/>
    <x v="0"/>
    <s v="North America"/>
  </r>
  <r>
    <n v="724035"/>
    <n v="1"/>
    <d v="2016-12-24T00:00:00"/>
    <x v="11"/>
    <s v=""/>
    <n v="321291"/>
    <n v="10"/>
    <n v="1158"/>
    <n v="1"/>
    <s v="1,560.00 "/>
    <n v="1560"/>
    <x v="0"/>
    <x v="0"/>
    <x v="2"/>
    <x v="2454"/>
    <x v="0"/>
    <s v="North America"/>
  </r>
  <r>
    <n v="724035"/>
    <n v="2"/>
    <d v="2016-12-24T00:00:00"/>
    <x v="11"/>
    <s v=""/>
    <n v="321291"/>
    <n v="10"/>
    <n v="1235"/>
    <n v="5"/>
    <s v="838.00 "/>
    <n v="4190"/>
    <x v="0"/>
    <x v="0"/>
    <x v="2"/>
    <x v="2454"/>
    <x v="0"/>
    <s v="North America"/>
  </r>
  <r>
    <n v="724035"/>
    <n v="3"/>
    <d v="2016-12-24T00:00:00"/>
    <x v="11"/>
    <s v=""/>
    <n v="321291"/>
    <n v="10"/>
    <n v="2100"/>
    <n v="2"/>
    <s v="1,475.00 "/>
    <n v="2950"/>
    <x v="0"/>
    <x v="1"/>
    <x v="0"/>
    <x v="2454"/>
    <x v="0"/>
    <s v="North America"/>
  </r>
  <r>
    <n v="724035"/>
    <n v="4"/>
    <d v="2016-12-24T00:00:00"/>
    <x v="11"/>
    <s v=""/>
    <n v="321291"/>
    <n v="10"/>
    <n v="319"/>
    <n v="2"/>
    <s v="869.00 "/>
    <n v="1738"/>
    <x v="0"/>
    <x v="3"/>
    <x v="8"/>
    <x v="2454"/>
    <x v="0"/>
    <s v="North America"/>
  </r>
  <r>
    <n v="724036"/>
    <n v="1"/>
    <d v="2016-12-24T00:00:00"/>
    <x v="11"/>
    <s v="12/27/2016"/>
    <n v="482108"/>
    <n v="0"/>
    <n v="1672"/>
    <n v="1"/>
    <s v="16.89 "/>
    <n v="16.89"/>
    <x v="3"/>
    <x v="6"/>
    <x v="7"/>
    <x v="2455"/>
    <x v="6"/>
    <s v="Europe"/>
  </r>
  <r>
    <n v="724036"/>
    <n v="2"/>
    <d v="2016-12-24T00:00:00"/>
    <x v="11"/>
    <s v="12/27/2016"/>
    <n v="482108"/>
    <n v="0"/>
    <n v="2100"/>
    <n v="6"/>
    <s v="1,475.00 "/>
    <n v="8850"/>
    <x v="3"/>
    <x v="1"/>
    <x v="0"/>
    <x v="2455"/>
    <x v="6"/>
    <s v="Europe"/>
  </r>
  <r>
    <n v="724036"/>
    <n v="3"/>
    <d v="2016-12-24T00:00:00"/>
    <x v="11"/>
    <s v="12/27/2016"/>
    <n v="482108"/>
    <n v="0"/>
    <n v="1410"/>
    <n v="1"/>
    <s v="230.00 "/>
    <n v="230"/>
    <x v="3"/>
    <x v="4"/>
    <x v="4"/>
    <x v="2455"/>
    <x v="6"/>
    <s v="Europe"/>
  </r>
  <r>
    <n v="724036"/>
    <n v="4"/>
    <d v="2016-12-24T00:00:00"/>
    <x v="11"/>
    <s v="12/27/2016"/>
    <n v="482108"/>
    <n v="0"/>
    <n v="1013"/>
    <n v="7"/>
    <s v="231.00 "/>
    <n v="1617"/>
    <x v="3"/>
    <x v="0"/>
    <x v="1"/>
    <x v="2455"/>
    <x v="6"/>
    <s v="Europe"/>
  </r>
  <r>
    <n v="724036"/>
    <n v="5"/>
    <d v="2016-12-24T00:00:00"/>
    <x v="11"/>
    <s v="12/27/2016"/>
    <n v="482108"/>
    <n v="0"/>
    <n v="421"/>
    <n v="1"/>
    <s v="469.00 "/>
    <n v="469"/>
    <x v="3"/>
    <x v="2"/>
    <x v="3"/>
    <x v="2455"/>
    <x v="6"/>
    <s v="Europe"/>
  </r>
  <r>
    <n v="724036"/>
    <n v="6"/>
    <d v="2016-12-24T00:00:00"/>
    <x v="11"/>
    <s v="12/27/2016"/>
    <n v="482108"/>
    <n v="0"/>
    <n v="1851"/>
    <n v="3"/>
    <s v="999.90 "/>
    <n v="2999.7"/>
    <x v="3"/>
    <x v="1"/>
    <x v="10"/>
    <x v="2455"/>
    <x v="6"/>
    <s v="Europe"/>
  </r>
  <r>
    <n v="724036"/>
    <n v="7"/>
    <d v="2016-12-24T00:00:00"/>
    <x v="11"/>
    <s v="12/27/2016"/>
    <n v="482108"/>
    <n v="0"/>
    <n v="444"/>
    <n v="7"/>
    <s v="919.00 "/>
    <n v="6433"/>
    <x v="3"/>
    <x v="2"/>
    <x v="6"/>
    <x v="2455"/>
    <x v="6"/>
    <s v="Europe"/>
  </r>
  <r>
    <n v="724037"/>
    <n v="1"/>
    <d v="2016-12-24T00:00:00"/>
    <x v="11"/>
    <s v=""/>
    <n v="90316"/>
    <n v="1"/>
    <n v="384"/>
    <n v="3"/>
    <s v="758.00 "/>
    <n v="2274"/>
    <x v="4"/>
    <x v="2"/>
    <x v="3"/>
    <x v="2456"/>
    <x v="7"/>
    <s v="Australia"/>
  </r>
  <r>
    <n v="724037"/>
    <n v="2"/>
    <d v="2016-12-24T00:00:00"/>
    <x v="11"/>
    <s v=""/>
    <n v="90316"/>
    <n v="1"/>
    <n v="1190"/>
    <n v="5"/>
    <s v="165.00 "/>
    <n v="825"/>
    <x v="4"/>
    <x v="0"/>
    <x v="2"/>
    <x v="2456"/>
    <x v="7"/>
    <s v="Australia"/>
  </r>
  <r>
    <n v="724037"/>
    <n v="3"/>
    <d v="2016-12-24T00:00:00"/>
    <x v="11"/>
    <s v=""/>
    <n v="90316"/>
    <n v="1"/>
    <n v="1737"/>
    <n v="3"/>
    <s v="28.00 "/>
    <n v="84"/>
    <x v="4"/>
    <x v="6"/>
    <x v="7"/>
    <x v="2456"/>
    <x v="7"/>
    <s v="Australia"/>
  </r>
  <r>
    <n v="724037"/>
    <n v="4"/>
    <d v="2016-12-24T00:00:00"/>
    <x v="11"/>
    <s v=""/>
    <n v="90316"/>
    <n v="1"/>
    <n v="427"/>
    <n v="1"/>
    <s v="469.00 "/>
    <n v="469"/>
    <x v="4"/>
    <x v="2"/>
    <x v="3"/>
    <x v="2456"/>
    <x v="7"/>
    <s v="Australia"/>
  </r>
  <r>
    <n v="724037"/>
    <n v="5"/>
    <d v="2016-12-24T00:00:00"/>
    <x v="11"/>
    <s v=""/>
    <n v="90316"/>
    <n v="1"/>
    <n v="2389"/>
    <n v="3"/>
    <s v="109.99 "/>
    <n v="329.96999999999997"/>
    <x v="4"/>
    <x v="1"/>
    <x v="5"/>
    <x v="2456"/>
    <x v="7"/>
    <s v="Australia"/>
  </r>
  <r>
    <n v="725001"/>
    <n v="1"/>
    <d v="2016-12-25T00:00:00"/>
    <x v="11"/>
    <s v="12/28/2016"/>
    <n v="1655705"/>
    <n v="0"/>
    <n v="1573"/>
    <n v="5"/>
    <s v="58.99 "/>
    <n v="294.95"/>
    <x v="1"/>
    <x v="5"/>
    <x v="8"/>
    <x v="2457"/>
    <x v="1"/>
    <s v="North America"/>
  </r>
  <r>
    <n v="725001"/>
    <n v="2"/>
    <d v="2016-12-25T00:00:00"/>
    <x v="11"/>
    <s v="12/28/2016"/>
    <n v="1655705"/>
    <n v="0"/>
    <n v="1618"/>
    <n v="1"/>
    <s v="58.99 "/>
    <n v="58.99"/>
    <x v="1"/>
    <x v="5"/>
    <x v="0"/>
    <x v="2457"/>
    <x v="1"/>
    <s v="North America"/>
  </r>
  <r>
    <n v="725001"/>
    <n v="3"/>
    <d v="2016-12-25T00:00:00"/>
    <x v="11"/>
    <s v="12/28/2016"/>
    <n v="1655705"/>
    <n v="0"/>
    <n v="312"/>
    <n v="5"/>
    <s v="259.00 "/>
    <n v="1295"/>
    <x v="1"/>
    <x v="3"/>
    <x v="8"/>
    <x v="2457"/>
    <x v="1"/>
    <s v="North America"/>
  </r>
  <r>
    <n v="725002"/>
    <n v="1"/>
    <d v="2016-12-25T00:00:00"/>
    <x v="11"/>
    <s v=""/>
    <n v="1855974"/>
    <n v="47"/>
    <n v="2095"/>
    <n v="2"/>
    <s v="1,475.00 "/>
    <n v="2950"/>
    <x v="1"/>
    <x v="1"/>
    <x v="0"/>
    <x v="2458"/>
    <x v="1"/>
    <s v="North America"/>
  </r>
  <r>
    <n v="726000"/>
    <n v="1"/>
    <d v="2016-12-26T00:00:00"/>
    <x v="11"/>
    <s v=""/>
    <n v="2065524"/>
    <n v="55"/>
    <n v="591"/>
    <n v="5"/>
    <s v="229.00 "/>
    <n v="1145"/>
    <x v="1"/>
    <x v="2"/>
    <x v="0"/>
    <x v="646"/>
    <x v="1"/>
    <s v="North America"/>
  </r>
  <r>
    <n v="726001"/>
    <n v="1"/>
    <d v="2016-12-26T00:00:00"/>
    <x v="11"/>
    <s v=""/>
    <n v="764100"/>
    <n v="30"/>
    <n v="1504"/>
    <n v="2"/>
    <s v="208.00 "/>
    <n v="416"/>
    <x v="3"/>
    <x v="4"/>
    <x v="4"/>
    <x v="2459"/>
    <x v="4"/>
    <s v="Europe"/>
  </r>
  <r>
    <n v="726001"/>
    <n v="2"/>
    <d v="2016-12-26T00:00:00"/>
    <x v="11"/>
    <s v=""/>
    <n v="764100"/>
    <n v="30"/>
    <n v="2097"/>
    <n v="1"/>
    <s v="791.00 "/>
    <n v="791"/>
    <x v="3"/>
    <x v="1"/>
    <x v="0"/>
    <x v="2459"/>
    <x v="4"/>
    <s v="Europe"/>
  </r>
  <r>
    <n v="726002"/>
    <n v="1"/>
    <d v="2016-12-26T00:00:00"/>
    <x v="11"/>
    <s v=""/>
    <n v="424110"/>
    <n v="20"/>
    <n v="359"/>
    <n v="2"/>
    <s v="368.00 "/>
    <n v="736"/>
    <x v="3"/>
    <x v="2"/>
    <x v="2"/>
    <x v="2460"/>
    <x v="6"/>
    <s v="Europe"/>
  </r>
  <r>
    <n v="726003"/>
    <n v="1"/>
    <d v="2016-12-26T00:00:00"/>
    <x v="11"/>
    <s v=""/>
    <n v="1086200"/>
    <n v="42"/>
    <n v="1453"/>
    <n v="3"/>
    <s v="258.00 "/>
    <n v="774"/>
    <x v="2"/>
    <x v="4"/>
    <x v="4"/>
    <x v="326"/>
    <x v="2"/>
    <s v="Europe"/>
  </r>
  <r>
    <n v="726003"/>
    <n v="2"/>
    <d v="2016-12-26T00:00:00"/>
    <x v="11"/>
    <s v=""/>
    <n v="1086200"/>
    <n v="42"/>
    <n v="456"/>
    <n v="6"/>
    <s v="559.00 "/>
    <n v="3354"/>
    <x v="2"/>
    <x v="2"/>
    <x v="6"/>
    <x v="326"/>
    <x v="2"/>
    <s v="Europe"/>
  </r>
  <r>
    <n v="726004"/>
    <n v="1"/>
    <d v="2016-12-26T00:00:00"/>
    <x v="11"/>
    <s v=""/>
    <n v="1649724"/>
    <n v="55"/>
    <n v="2054"/>
    <n v="1"/>
    <s v="94.99 "/>
    <n v="94.99"/>
    <x v="1"/>
    <x v="1"/>
    <x v="9"/>
    <x v="2461"/>
    <x v="1"/>
    <s v="North America"/>
  </r>
  <r>
    <n v="726004"/>
    <n v="2"/>
    <d v="2016-12-26T00:00:00"/>
    <x v="11"/>
    <s v=""/>
    <n v="1649724"/>
    <n v="55"/>
    <n v="421"/>
    <n v="7"/>
    <s v="469.00 "/>
    <n v="3283"/>
    <x v="1"/>
    <x v="2"/>
    <x v="3"/>
    <x v="2461"/>
    <x v="1"/>
    <s v="North America"/>
  </r>
  <r>
    <n v="726005"/>
    <n v="1"/>
    <d v="2016-12-26T00:00:00"/>
    <x v="11"/>
    <s v=""/>
    <n v="1319072"/>
    <n v="54"/>
    <n v="97"/>
    <n v="7"/>
    <s v="67.40 "/>
    <n v="471.80000000000007"/>
    <x v="1"/>
    <x v="7"/>
    <x v="6"/>
    <x v="2462"/>
    <x v="1"/>
    <s v="North America"/>
  </r>
  <r>
    <n v="726005"/>
    <n v="2"/>
    <d v="2016-12-26T00:00:00"/>
    <x v="11"/>
    <s v=""/>
    <n v="1319072"/>
    <n v="54"/>
    <n v="1596"/>
    <n v="1"/>
    <s v="12.66 "/>
    <n v="12.66"/>
    <x v="1"/>
    <x v="5"/>
    <x v="8"/>
    <x v="2462"/>
    <x v="1"/>
    <s v="North America"/>
  </r>
  <r>
    <n v="726005"/>
    <n v="3"/>
    <d v="2016-12-26T00:00:00"/>
    <x v="11"/>
    <s v=""/>
    <n v="1319072"/>
    <n v="54"/>
    <n v="1425"/>
    <n v="4"/>
    <s v="529.00 "/>
    <n v="2116"/>
    <x v="1"/>
    <x v="4"/>
    <x v="4"/>
    <x v="2462"/>
    <x v="1"/>
    <s v="North America"/>
  </r>
  <r>
    <n v="726006"/>
    <n v="1"/>
    <d v="2016-12-26T00:00:00"/>
    <x v="11"/>
    <s v=""/>
    <n v="2079677"/>
    <n v="53"/>
    <n v="70"/>
    <n v="3"/>
    <s v="47.95 "/>
    <n v="143.85000000000002"/>
    <x v="1"/>
    <x v="7"/>
    <x v="10"/>
    <x v="2463"/>
    <x v="1"/>
    <s v="North America"/>
  </r>
  <r>
    <n v="726006"/>
    <n v="2"/>
    <d v="2016-12-26T00:00:00"/>
    <x v="11"/>
    <s v=""/>
    <n v="2079677"/>
    <n v="53"/>
    <n v="136"/>
    <n v="2"/>
    <s v="349.95 "/>
    <n v="699.9"/>
    <x v="1"/>
    <x v="3"/>
    <x v="3"/>
    <x v="2463"/>
    <x v="1"/>
    <s v="North America"/>
  </r>
  <r>
    <n v="726006"/>
    <n v="3"/>
    <d v="2016-12-26T00:00:00"/>
    <x v="11"/>
    <s v=""/>
    <n v="2079677"/>
    <n v="53"/>
    <n v="610"/>
    <n v="7"/>
    <s v="109.00 "/>
    <n v="763"/>
    <x v="1"/>
    <x v="2"/>
    <x v="0"/>
    <x v="2463"/>
    <x v="1"/>
    <s v="North America"/>
  </r>
  <r>
    <n v="726007"/>
    <n v="1"/>
    <d v="2016-12-26T00:00:00"/>
    <x v="11"/>
    <s v="01/01/2017"/>
    <n v="715406"/>
    <n v="0"/>
    <n v="1636"/>
    <n v="1"/>
    <s v="12.66 "/>
    <n v="12.66"/>
    <x v="3"/>
    <x v="5"/>
    <x v="0"/>
    <x v="2464"/>
    <x v="4"/>
    <s v="Europe"/>
  </r>
  <r>
    <n v="726007"/>
    <n v="2"/>
    <d v="2016-12-26T00:00:00"/>
    <x v="11"/>
    <s v="01/01/2017"/>
    <n v="715406"/>
    <n v="0"/>
    <n v="1645"/>
    <n v="1"/>
    <s v="57.88 "/>
    <n v="57.88"/>
    <x v="3"/>
    <x v="5"/>
    <x v="0"/>
    <x v="2464"/>
    <x v="4"/>
    <s v="Europe"/>
  </r>
  <r>
    <n v="726008"/>
    <n v="1"/>
    <d v="2016-12-26T00:00:00"/>
    <x v="11"/>
    <s v=""/>
    <n v="2022412"/>
    <n v="61"/>
    <n v="1302"/>
    <n v="3"/>
    <s v="95.00 "/>
    <n v="285"/>
    <x v="1"/>
    <x v="0"/>
    <x v="0"/>
    <x v="850"/>
    <x v="1"/>
    <s v="North America"/>
  </r>
  <r>
    <n v="726008"/>
    <n v="2"/>
    <d v="2016-12-26T00:00:00"/>
    <x v="11"/>
    <s v=""/>
    <n v="2022412"/>
    <n v="61"/>
    <n v="182"/>
    <n v="4"/>
    <s v="119.00 "/>
    <n v="476"/>
    <x v="1"/>
    <x v="3"/>
    <x v="8"/>
    <x v="850"/>
    <x v="1"/>
    <s v="North America"/>
  </r>
  <r>
    <n v="726009"/>
    <n v="1"/>
    <d v="2016-12-26T00:00:00"/>
    <x v="11"/>
    <s v=""/>
    <n v="1609870"/>
    <n v="48"/>
    <n v="1645"/>
    <n v="5"/>
    <s v="57.88 "/>
    <n v="289.40000000000003"/>
    <x v="1"/>
    <x v="5"/>
    <x v="0"/>
    <x v="2465"/>
    <x v="1"/>
    <s v="North America"/>
  </r>
  <r>
    <n v="726010"/>
    <n v="1"/>
    <d v="2016-12-26T00:00:00"/>
    <x v="11"/>
    <s v=""/>
    <n v="1330560"/>
    <n v="55"/>
    <n v="1927"/>
    <n v="2"/>
    <s v="3,199.99 "/>
    <n v="6399.98"/>
    <x v="1"/>
    <x v="1"/>
    <x v="2"/>
    <x v="2466"/>
    <x v="1"/>
    <s v="North America"/>
  </r>
  <r>
    <n v="726010"/>
    <n v="2"/>
    <d v="2016-12-26T00:00:00"/>
    <x v="11"/>
    <s v=""/>
    <n v="1330560"/>
    <n v="55"/>
    <n v="15"/>
    <n v="3"/>
    <s v="77.68 "/>
    <n v="233.04000000000002"/>
    <x v="1"/>
    <x v="7"/>
    <x v="0"/>
    <x v="2466"/>
    <x v="1"/>
    <s v="North America"/>
  </r>
  <r>
    <n v="726010"/>
    <n v="4"/>
    <d v="2016-12-26T00:00:00"/>
    <x v="11"/>
    <s v=""/>
    <n v="1330560"/>
    <n v="55"/>
    <n v="1628"/>
    <n v="2"/>
    <s v="13.89 "/>
    <n v="27.78"/>
    <x v="1"/>
    <x v="5"/>
    <x v="0"/>
    <x v="2466"/>
    <x v="1"/>
    <s v="North America"/>
  </r>
  <r>
    <n v="726011"/>
    <n v="1"/>
    <d v="2016-12-26T00:00:00"/>
    <x v="11"/>
    <s v=""/>
    <n v="1790366"/>
    <n v="43"/>
    <n v="75"/>
    <n v="1"/>
    <s v="37.95 "/>
    <n v="37.950000000000003"/>
    <x v="1"/>
    <x v="7"/>
    <x v="10"/>
    <x v="885"/>
    <x v="1"/>
    <s v="North America"/>
  </r>
  <r>
    <n v="726011"/>
    <n v="2"/>
    <d v="2016-12-26T00:00:00"/>
    <x v="11"/>
    <s v=""/>
    <n v="1790366"/>
    <n v="43"/>
    <n v="452"/>
    <n v="10"/>
    <s v="219.95 "/>
    <n v="2199.5"/>
    <x v="1"/>
    <x v="2"/>
    <x v="6"/>
    <x v="885"/>
    <x v="1"/>
    <s v="North America"/>
  </r>
  <r>
    <n v="726013"/>
    <n v="1"/>
    <d v="2016-12-26T00:00:00"/>
    <x v="11"/>
    <s v=""/>
    <n v="1513963"/>
    <n v="61"/>
    <n v="1446"/>
    <n v="1"/>
    <s v="289.00 "/>
    <n v="289"/>
    <x v="1"/>
    <x v="4"/>
    <x v="4"/>
    <x v="633"/>
    <x v="1"/>
    <s v="North America"/>
  </r>
  <r>
    <n v="726014"/>
    <n v="1"/>
    <d v="2016-12-26T00:00:00"/>
    <x v="11"/>
    <s v="01/01/2017"/>
    <n v="1971983"/>
    <n v="0"/>
    <n v="1444"/>
    <n v="3"/>
    <s v="230.00 "/>
    <n v="690"/>
    <x v="1"/>
    <x v="4"/>
    <x v="4"/>
    <x v="109"/>
    <x v="1"/>
    <s v="North America"/>
  </r>
  <r>
    <n v="726014"/>
    <n v="2"/>
    <d v="2016-12-26T00:00:00"/>
    <x v="11"/>
    <s v="01/01/2017"/>
    <n v="1971983"/>
    <n v="0"/>
    <n v="1648"/>
    <n v="3"/>
    <s v="109.99 "/>
    <n v="329.96999999999997"/>
    <x v="1"/>
    <x v="5"/>
    <x v="0"/>
    <x v="109"/>
    <x v="1"/>
    <s v="North America"/>
  </r>
  <r>
    <n v="726015"/>
    <n v="1"/>
    <d v="2016-12-26T00:00:00"/>
    <x v="11"/>
    <s v=""/>
    <n v="1970732"/>
    <n v="48"/>
    <n v="1602"/>
    <n v="2"/>
    <s v="179.99 "/>
    <n v="359.98"/>
    <x v="1"/>
    <x v="5"/>
    <x v="8"/>
    <x v="1172"/>
    <x v="1"/>
    <s v="North America"/>
  </r>
  <r>
    <n v="726016"/>
    <n v="1"/>
    <d v="2016-12-26T00:00:00"/>
    <x v="11"/>
    <s v=""/>
    <n v="903932"/>
    <n v="39"/>
    <n v="1451"/>
    <n v="5"/>
    <s v="268.00 "/>
    <n v="1340"/>
    <x v="2"/>
    <x v="4"/>
    <x v="4"/>
    <x v="2467"/>
    <x v="2"/>
    <s v="Europe"/>
  </r>
  <r>
    <n v="727001"/>
    <n v="1"/>
    <d v="2016-12-27T00:00:00"/>
    <x v="11"/>
    <s v=""/>
    <n v="248677"/>
    <n v="8"/>
    <n v="147"/>
    <n v="3"/>
    <s v="2,899.99 "/>
    <n v="8699.9699999999993"/>
    <x v="0"/>
    <x v="3"/>
    <x v="3"/>
    <x v="2468"/>
    <x v="0"/>
    <s v="North America"/>
  </r>
  <r>
    <n v="727001"/>
    <n v="2"/>
    <d v="2016-12-27T00:00:00"/>
    <x v="11"/>
    <s v=""/>
    <n v="248677"/>
    <n v="8"/>
    <n v="1115"/>
    <n v="6"/>
    <s v="328.00 "/>
    <n v="1968"/>
    <x v="0"/>
    <x v="0"/>
    <x v="2"/>
    <x v="2468"/>
    <x v="0"/>
    <s v="North America"/>
  </r>
  <r>
    <n v="727002"/>
    <n v="1"/>
    <d v="2016-12-27T00:00:00"/>
    <x v="11"/>
    <s v=""/>
    <n v="726955"/>
    <n v="28"/>
    <n v="1622"/>
    <n v="1"/>
    <s v="219.00 "/>
    <n v="219"/>
    <x v="3"/>
    <x v="5"/>
    <x v="0"/>
    <x v="1931"/>
    <x v="4"/>
    <s v="Europe"/>
  </r>
  <r>
    <n v="727002"/>
    <n v="2"/>
    <d v="2016-12-27T00:00:00"/>
    <x v="11"/>
    <s v=""/>
    <n v="726955"/>
    <n v="28"/>
    <n v="68"/>
    <n v="4"/>
    <s v="25.69 "/>
    <n v="102.76"/>
    <x v="3"/>
    <x v="7"/>
    <x v="10"/>
    <x v="1931"/>
    <x v="4"/>
    <s v="Europe"/>
  </r>
  <r>
    <n v="727003"/>
    <n v="1"/>
    <d v="2016-12-27T00:00:00"/>
    <x v="11"/>
    <s v=""/>
    <n v="586687"/>
    <n v="27"/>
    <n v="1948"/>
    <n v="7"/>
    <s v="299.99 "/>
    <n v="2099.9300000000003"/>
    <x v="3"/>
    <x v="1"/>
    <x v="9"/>
    <x v="2469"/>
    <x v="6"/>
    <s v="Europe"/>
  </r>
  <r>
    <n v="727003"/>
    <n v="2"/>
    <d v="2016-12-27T00:00:00"/>
    <x v="11"/>
    <s v=""/>
    <n v="586687"/>
    <n v="27"/>
    <n v="468"/>
    <n v="7"/>
    <s v="179.00 "/>
    <n v="1253"/>
    <x v="3"/>
    <x v="2"/>
    <x v="5"/>
    <x v="2469"/>
    <x v="6"/>
    <s v="Europe"/>
  </r>
  <r>
    <n v="727003"/>
    <n v="3"/>
    <d v="2016-12-27T00:00:00"/>
    <x v="11"/>
    <s v=""/>
    <n v="586687"/>
    <n v="27"/>
    <n v="1699"/>
    <n v="3"/>
    <s v="6.88 "/>
    <n v="20.64"/>
    <x v="3"/>
    <x v="6"/>
    <x v="8"/>
    <x v="2469"/>
    <x v="6"/>
    <s v="Europe"/>
  </r>
  <r>
    <n v="727004"/>
    <n v="1"/>
    <d v="2016-12-27T00:00:00"/>
    <x v="11"/>
    <s v=""/>
    <n v="1480712"/>
    <n v="56"/>
    <n v="72"/>
    <n v="8"/>
    <s v="47.95 "/>
    <n v="383.6"/>
    <x v="1"/>
    <x v="7"/>
    <x v="10"/>
    <x v="2470"/>
    <x v="1"/>
    <s v="North America"/>
  </r>
  <r>
    <n v="727004"/>
    <n v="2"/>
    <d v="2016-12-27T00:00:00"/>
    <x v="11"/>
    <s v=""/>
    <n v="1480712"/>
    <n v="56"/>
    <n v="1616"/>
    <n v="3"/>
    <s v="56.99 "/>
    <n v="170.97"/>
    <x v="1"/>
    <x v="5"/>
    <x v="0"/>
    <x v="2470"/>
    <x v="1"/>
    <s v="North America"/>
  </r>
  <r>
    <n v="727004"/>
    <n v="3"/>
    <d v="2016-12-27T00:00:00"/>
    <x v="11"/>
    <s v=""/>
    <n v="1480712"/>
    <n v="56"/>
    <n v="2095"/>
    <n v="3"/>
    <s v="1,475.00 "/>
    <n v="4425"/>
    <x v="1"/>
    <x v="1"/>
    <x v="0"/>
    <x v="2470"/>
    <x v="1"/>
    <s v="North America"/>
  </r>
  <r>
    <n v="727004"/>
    <n v="4"/>
    <d v="2016-12-27T00:00:00"/>
    <x v="11"/>
    <s v=""/>
    <n v="1480712"/>
    <n v="56"/>
    <n v="1112"/>
    <n v="1"/>
    <s v="645.00 "/>
    <n v="645"/>
    <x v="1"/>
    <x v="0"/>
    <x v="2"/>
    <x v="2470"/>
    <x v="1"/>
    <s v="North America"/>
  </r>
  <r>
    <n v="727004"/>
    <n v="5"/>
    <d v="2016-12-27T00:00:00"/>
    <x v="11"/>
    <s v=""/>
    <n v="1480712"/>
    <n v="56"/>
    <n v="586"/>
    <n v="1"/>
    <s v="109.00 "/>
    <n v="109"/>
    <x v="1"/>
    <x v="2"/>
    <x v="0"/>
    <x v="2470"/>
    <x v="1"/>
    <s v="North America"/>
  </r>
  <r>
    <n v="727004"/>
    <n v="6"/>
    <d v="2016-12-27T00:00:00"/>
    <x v="11"/>
    <s v=""/>
    <n v="1480712"/>
    <n v="56"/>
    <n v="449"/>
    <n v="2"/>
    <s v="349.00 "/>
    <n v="698"/>
    <x v="1"/>
    <x v="2"/>
    <x v="6"/>
    <x v="2470"/>
    <x v="1"/>
    <s v="North America"/>
  </r>
  <r>
    <n v="727006"/>
    <n v="1"/>
    <d v="2016-12-27T00:00:00"/>
    <x v="11"/>
    <s v=""/>
    <n v="372304"/>
    <n v="10"/>
    <n v="2189"/>
    <n v="3"/>
    <s v="163.00 "/>
    <n v="489"/>
    <x v="0"/>
    <x v="1"/>
    <x v="2"/>
    <x v="2471"/>
    <x v="0"/>
    <s v="North America"/>
  </r>
  <r>
    <n v="727006"/>
    <n v="2"/>
    <d v="2016-12-27T00:00:00"/>
    <x v="11"/>
    <s v=""/>
    <n v="372304"/>
    <n v="10"/>
    <n v="122"/>
    <n v="3"/>
    <s v="279.99 "/>
    <n v="839.97"/>
    <x v="0"/>
    <x v="3"/>
    <x v="3"/>
    <x v="2471"/>
    <x v="0"/>
    <s v="North America"/>
  </r>
  <r>
    <n v="727007"/>
    <n v="1"/>
    <d v="2016-12-27T00:00:00"/>
    <x v="11"/>
    <s v="01/05/2017"/>
    <n v="1042711"/>
    <n v="0"/>
    <n v="989"/>
    <n v="3"/>
    <s v="165.00 "/>
    <n v="495"/>
    <x v="2"/>
    <x v="0"/>
    <x v="1"/>
    <x v="2472"/>
    <x v="2"/>
    <s v="Europe"/>
  </r>
  <r>
    <n v="727009"/>
    <n v="1"/>
    <d v="2016-12-27T00:00:00"/>
    <x v="11"/>
    <s v=""/>
    <n v="505485"/>
    <n v="19"/>
    <n v="1593"/>
    <n v="1"/>
    <s v="13.89 "/>
    <n v="13.89"/>
    <x v="3"/>
    <x v="5"/>
    <x v="8"/>
    <x v="2473"/>
    <x v="6"/>
    <s v="Europe"/>
  </r>
  <r>
    <n v="727009"/>
    <n v="2"/>
    <d v="2016-12-27T00:00:00"/>
    <x v="11"/>
    <s v=""/>
    <n v="505485"/>
    <n v="19"/>
    <n v="297"/>
    <n v="4"/>
    <s v="269.00 "/>
    <n v="1076"/>
    <x v="3"/>
    <x v="3"/>
    <x v="8"/>
    <x v="2473"/>
    <x v="6"/>
    <s v="Europe"/>
  </r>
  <r>
    <n v="727009"/>
    <n v="4"/>
    <d v="2016-12-27T00:00:00"/>
    <x v="11"/>
    <s v=""/>
    <n v="505485"/>
    <n v="19"/>
    <n v="600"/>
    <n v="2"/>
    <s v="2,499.00 "/>
    <n v="4998"/>
    <x v="3"/>
    <x v="2"/>
    <x v="0"/>
    <x v="2473"/>
    <x v="6"/>
    <s v="Europe"/>
  </r>
  <r>
    <n v="727010"/>
    <n v="1"/>
    <d v="2016-12-27T00:00:00"/>
    <x v="11"/>
    <s v=""/>
    <n v="1420237"/>
    <n v="59"/>
    <n v="1433"/>
    <n v="1"/>
    <s v="308.00 "/>
    <n v="308"/>
    <x v="1"/>
    <x v="4"/>
    <x v="4"/>
    <x v="2474"/>
    <x v="1"/>
    <s v="North America"/>
  </r>
  <r>
    <n v="727010"/>
    <n v="2"/>
    <d v="2016-12-27T00:00:00"/>
    <x v="11"/>
    <s v=""/>
    <n v="1420237"/>
    <n v="59"/>
    <n v="1670"/>
    <n v="7"/>
    <s v="8.99 "/>
    <n v="62.93"/>
    <x v="1"/>
    <x v="6"/>
    <x v="7"/>
    <x v="2474"/>
    <x v="1"/>
    <s v="North America"/>
  </r>
  <r>
    <n v="727011"/>
    <n v="1"/>
    <d v="2016-12-27T00:00:00"/>
    <x v="11"/>
    <s v=""/>
    <n v="1521733"/>
    <n v="50"/>
    <n v="149"/>
    <n v="2"/>
    <s v="1,184.97 "/>
    <n v="2369.94"/>
    <x v="1"/>
    <x v="3"/>
    <x v="3"/>
    <x v="2475"/>
    <x v="1"/>
    <s v="North America"/>
  </r>
  <r>
    <n v="727013"/>
    <n v="1"/>
    <d v="2016-12-27T00:00:00"/>
    <x v="11"/>
    <s v="12/31/2016"/>
    <n v="1152038"/>
    <n v="0"/>
    <n v="1482"/>
    <n v="6"/>
    <s v="239.00 "/>
    <n v="1434"/>
    <x v="2"/>
    <x v="4"/>
    <x v="4"/>
    <x v="2476"/>
    <x v="2"/>
    <s v="Europe"/>
  </r>
  <r>
    <n v="727013"/>
    <n v="2"/>
    <d v="2016-12-27T00:00:00"/>
    <x v="11"/>
    <s v="12/31/2016"/>
    <n v="1152038"/>
    <n v="0"/>
    <n v="18"/>
    <n v="3"/>
    <s v="109.95 "/>
    <n v="329.85"/>
    <x v="2"/>
    <x v="7"/>
    <x v="0"/>
    <x v="2476"/>
    <x v="2"/>
    <s v="Europe"/>
  </r>
  <r>
    <n v="727014"/>
    <n v="1"/>
    <d v="2016-12-27T00:00:00"/>
    <x v="11"/>
    <s v=""/>
    <n v="1570781"/>
    <n v="48"/>
    <n v="1681"/>
    <n v="3"/>
    <s v="6.89 "/>
    <n v="20.669999999999998"/>
    <x v="1"/>
    <x v="6"/>
    <x v="7"/>
    <x v="2477"/>
    <x v="1"/>
    <s v="North America"/>
  </r>
  <r>
    <n v="727014"/>
    <n v="2"/>
    <d v="2016-12-27T00:00:00"/>
    <x v="11"/>
    <s v=""/>
    <n v="1570781"/>
    <n v="48"/>
    <n v="1534"/>
    <n v="2"/>
    <s v="398.00 "/>
    <n v="796"/>
    <x v="1"/>
    <x v="4"/>
    <x v="4"/>
    <x v="2477"/>
    <x v="1"/>
    <s v="North America"/>
  </r>
  <r>
    <n v="727015"/>
    <n v="1"/>
    <d v="2016-12-27T00:00:00"/>
    <x v="11"/>
    <s v=""/>
    <n v="520991"/>
    <n v="27"/>
    <n v="58"/>
    <n v="2"/>
    <s v="156.00 "/>
    <n v="312"/>
    <x v="3"/>
    <x v="7"/>
    <x v="6"/>
    <x v="2478"/>
    <x v="6"/>
    <s v="Europe"/>
  </r>
  <r>
    <n v="727016"/>
    <n v="1"/>
    <d v="2016-12-27T00:00:00"/>
    <x v="11"/>
    <s v=""/>
    <n v="76979"/>
    <n v="5"/>
    <n v="17"/>
    <n v="5"/>
    <s v="109.95 "/>
    <n v="549.75"/>
    <x v="4"/>
    <x v="7"/>
    <x v="0"/>
    <x v="2479"/>
    <x v="7"/>
    <s v="Australia"/>
  </r>
  <r>
    <n v="727017"/>
    <n v="1"/>
    <d v="2016-12-27T00:00:00"/>
    <x v="11"/>
    <s v=""/>
    <n v="698421"/>
    <n v="14"/>
    <n v="1513"/>
    <n v="3"/>
    <s v="269.00 "/>
    <n v="807"/>
    <x v="3"/>
    <x v="4"/>
    <x v="4"/>
    <x v="2480"/>
    <x v="5"/>
    <s v="Europe"/>
  </r>
  <r>
    <n v="727017"/>
    <n v="2"/>
    <d v="2016-12-27T00:00:00"/>
    <x v="11"/>
    <s v=""/>
    <n v="698421"/>
    <n v="14"/>
    <n v="106"/>
    <n v="3"/>
    <s v="132.99 "/>
    <n v="398.97"/>
    <x v="3"/>
    <x v="7"/>
    <x v="6"/>
    <x v="2480"/>
    <x v="5"/>
    <s v="Europe"/>
  </r>
  <r>
    <n v="727017"/>
    <n v="3"/>
    <d v="2016-12-27T00:00:00"/>
    <x v="11"/>
    <s v=""/>
    <n v="698421"/>
    <n v="14"/>
    <n v="1058"/>
    <n v="3"/>
    <s v="312.00 "/>
    <n v="936"/>
    <x v="3"/>
    <x v="0"/>
    <x v="1"/>
    <x v="2480"/>
    <x v="5"/>
    <s v="Europe"/>
  </r>
  <r>
    <n v="727017"/>
    <n v="4"/>
    <d v="2016-12-27T00:00:00"/>
    <x v="11"/>
    <s v=""/>
    <n v="698421"/>
    <n v="14"/>
    <n v="1579"/>
    <n v="3"/>
    <s v="219.00 "/>
    <n v="657"/>
    <x v="3"/>
    <x v="5"/>
    <x v="8"/>
    <x v="2480"/>
    <x v="5"/>
    <s v="Europe"/>
  </r>
  <r>
    <n v="727017"/>
    <n v="5"/>
    <d v="2016-12-27T00:00:00"/>
    <x v="11"/>
    <s v=""/>
    <n v="698421"/>
    <n v="14"/>
    <n v="417"/>
    <n v="2"/>
    <s v="599.00 "/>
    <n v="1198"/>
    <x v="3"/>
    <x v="2"/>
    <x v="3"/>
    <x v="2480"/>
    <x v="5"/>
    <s v="Europe"/>
  </r>
  <r>
    <n v="727017"/>
    <n v="6"/>
    <d v="2016-12-27T00:00:00"/>
    <x v="11"/>
    <s v=""/>
    <n v="698421"/>
    <n v="14"/>
    <n v="91"/>
    <n v="1"/>
    <s v="149.99 "/>
    <n v="149.99"/>
    <x v="3"/>
    <x v="7"/>
    <x v="10"/>
    <x v="2480"/>
    <x v="5"/>
    <s v="Europe"/>
  </r>
  <r>
    <n v="727019"/>
    <n v="1"/>
    <d v="2016-12-27T00:00:00"/>
    <x v="11"/>
    <s v=""/>
    <n v="2092033"/>
    <n v="51"/>
    <n v="1525"/>
    <n v="2"/>
    <s v="402.00 "/>
    <n v="804"/>
    <x v="1"/>
    <x v="4"/>
    <x v="4"/>
    <x v="57"/>
    <x v="1"/>
    <s v="North America"/>
  </r>
  <r>
    <n v="727020"/>
    <n v="1"/>
    <d v="2016-12-27T00:00:00"/>
    <x v="11"/>
    <s v="01/02/2017"/>
    <n v="558163"/>
    <n v="0"/>
    <n v="422"/>
    <n v="3"/>
    <s v="969.00 "/>
    <n v="2907"/>
    <x v="3"/>
    <x v="2"/>
    <x v="3"/>
    <x v="2481"/>
    <x v="6"/>
    <s v="Europe"/>
  </r>
  <r>
    <n v="727020"/>
    <n v="2"/>
    <d v="2016-12-27T00:00:00"/>
    <x v="11"/>
    <s v="01/02/2017"/>
    <n v="558163"/>
    <n v="0"/>
    <n v="439"/>
    <n v="2"/>
    <s v="559.00 "/>
    <n v="1118"/>
    <x v="3"/>
    <x v="2"/>
    <x v="6"/>
    <x v="2481"/>
    <x v="6"/>
    <s v="Europe"/>
  </r>
  <r>
    <n v="727020"/>
    <n v="3"/>
    <d v="2016-12-27T00:00:00"/>
    <x v="11"/>
    <s v="01/02/2017"/>
    <n v="558163"/>
    <n v="0"/>
    <n v="1203"/>
    <n v="3"/>
    <s v="980.00 "/>
    <n v="2940"/>
    <x v="3"/>
    <x v="0"/>
    <x v="2"/>
    <x v="2481"/>
    <x v="6"/>
    <s v="Europe"/>
  </r>
  <r>
    <n v="727020"/>
    <n v="4"/>
    <d v="2016-12-27T00:00:00"/>
    <x v="11"/>
    <s v="01/02/2017"/>
    <n v="558163"/>
    <n v="0"/>
    <n v="1694"/>
    <n v="3"/>
    <s v="8.88 "/>
    <n v="26.64"/>
    <x v="3"/>
    <x v="6"/>
    <x v="8"/>
    <x v="2481"/>
    <x v="6"/>
    <s v="Europe"/>
  </r>
  <r>
    <n v="727020"/>
    <n v="5"/>
    <d v="2016-12-27T00:00:00"/>
    <x v="11"/>
    <s v="01/02/2017"/>
    <n v="558163"/>
    <n v="0"/>
    <n v="1608"/>
    <n v="1"/>
    <s v="109.99 "/>
    <n v="109.99"/>
    <x v="3"/>
    <x v="5"/>
    <x v="8"/>
    <x v="2481"/>
    <x v="6"/>
    <s v="Europe"/>
  </r>
  <r>
    <n v="727020"/>
    <n v="6"/>
    <d v="2016-12-27T00:00:00"/>
    <x v="11"/>
    <s v="01/02/2017"/>
    <n v="558163"/>
    <n v="0"/>
    <n v="1652"/>
    <n v="2"/>
    <s v="179.99 "/>
    <n v="359.98"/>
    <x v="3"/>
    <x v="5"/>
    <x v="0"/>
    <x v="2481"/>
    <x v="6"/>
    <s v="Europe"/>
  </r>
  <r>
    <n v="727021"/>
    <n v="1"/>
    <d v="2016-12-27T00:00:00"/>
    <x v="11"/>
    <s v="01/03/2017"/>
    <n v="1192163"/>
    <n v="0"/>
    <n v="1621"/>
    <n v="2"/>
    <s v="12.99 "/>
    <n v="25.98"/>
    <x v="2"/>
    <x v="5"/>
    <x v="0"/>
    <x v="2482"/>
    <x v="2"/>
    <s v="Europe"/>
  </r>
  <r>
    <n v="727022"/>
    <n v="1"/>
    <d v="2016-12-27T00:00:00"/>
    <x v="11"/>
    <s v=""/>
    <n v="2072158"/>
    <n v="55"/>
    <n v="1649"/>
    <n v="1"/>
    <s v="259.99 "/>
    <n v="259.99"/>
    <x v="1"/>
    <x v="5"/>
    <x v="0"/>
    <x v="2022"/>
    <x v="1"/>
    <s v="North America"/>
  </r>
  <r>
    <n v="728000"/>
    <n v="1"/>
    <d v="2016-12-28T00:00:00"/>
    <x v="11"/>
    <s v=""/>
    <n v="524021"/>
    <n v="24"/>
    <n v="84"/>
    <n v="8"/>
    <s v="99.99 "/>
    <n v="799.92"/>
    <x v="3"/>
    <x v="7"/>
    <x v="10"/>
    <x v="2483"/>
    <x v="6"/>
    <s v="Europe"/>
  </r>
  <r>
    <n v="728001"/>
    <n v="1"/>
    <d v="2016-12-28T00:00:00"/>
    <x v="11"/>
    <s v="01/04/2017"/>
    <n v="1230034"/>
    <n v="0"/>
    <n v="2060"/>
    <n v="3"/>
    <s v="94.99 "/>
    <n v="284.96999999999997"/>
    <x v="1"/>
    <x v="1"/>
    <x v="0"/>
    <x v="1206"/>
    <x v="1"/>
    <s v="North America"/>
  </r>
  <r>
    <n v="728001"/>
    <n v="2"/>
    <d v="2016-12-28T00:00:00"/>
    <x v="11"/>
    <s v="01/04/2017"/>
    <n v="1230034"/>
    <n v="0"/>
    <n v="946"/>
    <n v="6"/>
    <s v="148.00 "/>
    <n v="888"/>
    <x v="1"/>
    <x v="0"/>
    <x v="1"/>
    <x v="1206"/>
    <x v="1"/>
    <s v="North America"/>
  </r>
  <r>
    <n v="728001"/>
    <n v="3"/>
    <d v="2016-12-28T00:00:00"/>
    <x v="11"/>
    <s v="01/04/2017"/>
    <n v="1230034"/>
    <n v="0"/>
    <n v="1864"/>
    <n v="2"/>
    <s v="1,818.90 "/>
    <n v="3637.8"/>
    <x v="1"/>
    <x v="1"/>
    <x v="10"/>
    <x v="1206"/>
    <x v="1"/>
    <s v="North America"/>
  </r>
  <r>
    <n v="728001"/>
    <n v="4"/>
    <d v="2016-12-28T00:00:00"/>
    <x v="11"/>
    <s v="01/04/2017"/>
    <n v="1230034"/>
    <n v="0"/>
    <n v="944"/>
    <n v="1"/>
    <s v="129.00 "/>
    <n v="129"/>
    <x v="1"/>
    <x v="0"/>
    <x v="1"/>
    <x v="1206"/>
    <x v="1"/>
    <s v="North America"/>
  </r>
  <r>
    <n v="728001"/>
    <n v="5"/>
    <d v="2016-12-28T00:00:00"/>
    <x v="11"/>
    <s v="01/04/2017"/>
    <n v="1230034"/>
    <n v="0"/>
    <n v="640"/>
    <n v="1"/>
    <s v="299.00 "/>
    <n v="299"/>
    <x v="1"/>
    <x v="2"/>
    <x v="6"/>
    <x v="1206"/>
    <x v="1"/>
    <s v="North America"/>
  </r>
  <r>
    <n v="728001"/>
    <n v="6"/>
    <d v="2016-12-28T00:00:00"/>
    <x v="11"/>
    <s v="01/04/2017"/>
    <n v="1230034"/>
    <n v="0"/>
    <n v="91"/>
    <n v="2"/>
    <s v="149.99 "/>
    <n v="299.98"/>
    <x v="1"/>
    <x v="7"/>
    <x v="10"/>
    <x v="1206"/>
    <x v="1"/>
    <s v="North America"/>
  </r>
  <r>
    <n v="728002"/>
    <n v="1"/>
    <d v="2016-12-28T00:00:00"/>
    <x v="11"/>
    <s v=""/>
    <n v="1550479"/>
    <n v="51"/>
    <n v="360"/>
    <n v="1"/>
    <s v="380.00 "/>
    <n v="380"/>
    <x v="1"/>
    <x v="2"/>
    <x v="2"/>
    <x v="2484"/>
    <x v="1"/>
    <s v="North America"/>
  </r>
  <r>
    <n v="728002"/>
    <n v="2"/>
    <d v="2016-12-28T00:00:00"/>
    <x v="11"/>
    <s v=""/>
    <n v="1550479"/>
    <n v="51"/>
    <n v="1111"/>
    <n v="5"/>
    <s v="328.00 "/>
    <n v="1640"/>
    <x v="1"/>
    <x v="0"/>
    <x v="2"/>
    <x v="2484"/>
    <x v="1"/>
    <s v="North America"/>
  </r>
  <r>
    <n v="728002"/>
    <n v="3"/>
    <d v="2016-12-28T00:00:00"/>
    <x v="11"/>
    <s v=""/>
    <n v="1550479"/>
    <n v="51"/>
    <n v="2490"/>
    <n v="2"/>
    <s v="14.99 "/>
    <n v="29.98"/>
    <x v="1"/>
    <x v="4"/>
    <x v="0"/>
    <x v="2484"/>
    <x v="1"/>
    <s v="North America"/>
  </r>
  <r>
    <n v="728003"/>
    <n v="1"/>
    <d v="2016-12-28T00:00:00"/>
    <x v="11"/>
    <s v=""/>
    <n v="1378935"/>
    <n v="65"/>
    <n v="1650"/>
    <n v="3"/>
    <s v="289.99 "/>
    <n v="869.97"/>
    <x v="1"/>
    <x v="5"/>
    <x v="0"/>
    <x v="2485"/>
    <x v="1"/>
    <s v="North America"/>
  </r>
  <r>
    <n v="728003"/>
    <n v="2"/>
    <d v="2016-12-28T00:00:00"/>
    <x v="11"/>
    <s v=""/>
    <n v="1378935"/>
    <n v="65"/>
    <n v="113"/>
    <n v="1"/>
    <s v="249.99 "/>
    <n v="249.99"/>
    <x v="1"/>
    <x v="7"/>
    <x v="6"/>
    <x v="2485"/>
    <x v="1"/>
    <s v="North America"/>
  </r>
  <r>
    <n v="728004"/>
    <n v="1"/>
    <d v="2016-12-28T00:00:00"/>
    <x v="11"/>
    <s v="01/05/2017"/>
    <n v="239126"/>
    <n v="0"/>
    <n v="1678"/>
    <n v="8"/>
    <s v="16.89 "/>
    <n v="135.12"/>
    <x v="0"/>
    <x v="6"/>
    <x v="7"/>
    <x v="2240"/>
    <x v="0"/>
    <s v="North America"/>
  </r>
  <r>
    <n v="728004"/>
    <n v="2"/>
    <d v="2016-12-28T00:00:00"/>
    <x v="11"/>
    <s v="01/05/2017"/>
    <n v="239126"/>
    <n v="0"/>
    <n v="1508"/>
    <n v="1"/>
    <s v="300.00 "/>
    <n v="300"/>
    <x v="0"/>
    <x v="4"/>
    <x v="4"/>
    <x v="2240"/>
    <x v="0"/>
    <s v="North America"/>
  </r>
  <r>
    <n v="728004"/>
    <n v="3"/>
    <d v="2016-12-28T00:00:00"/>
    <x v="11"/>
    <s v="01/05/2017"/>
    <n v="239126"/>
    <n v="0"/>
    <n v="1184"/>
    <n v="3"/>
    <s v="890.00 "/>
    <n v="2670"/>
    <x v="0"/>
    <x v="0"/>
    <x v="2"/>
    <x v="2240"/>
    <x v="0"/>
    <s v="North America"/>
  </r>
  <r>
    <n v="728004"/>
    <n v="4"/>
    <d v="2016-12-28T00:00:00"/>
    <x v="11"/>
    <s v="01/05/2017"/>
    <n v="239126"/>
    <n v="0"/>
    <n v="1636"/>
    <n v="3"/>
    <s v="12.66 "/>
    <n v="37.980000000000004"/>
    <x v="0"/>
    <x v="5"/>
    <x v="0"/>
    <x v="2240"/>
    <x v="0"/>
    <s v="North America"/>
  </r>
  <r>
    <n v="728004"/>
    <n v="5"/>
    <d v="2016-12-28T00:00:00"/>
    <x v="11"/>
    <s v="01/05/2017"/>
    <n v="239126"/>
    <n v="0"/>
    <n v="536"/>
    <n v="4"/>
    <s v="99.00 "/>
    <n v="396"/>
    <x v="0"/>
    <x v="2"/>
    <x v="6"/>
    <x v="2240"/>
    <x v="0"/>
    <s v="North America"/>
  </r>
  <r>
    <n v="728004"/>
    <n v="6"/>
    <d v="2016-12-28T00:00:00"/>
    <x v="11"/>
    <s v="01/05/2017"/>
    <n v="239126"/>
    <n v="0"/>
    <n v="480"/>
    <n v="2"/>
    <s v="279.00 "/>
    <n v="558"/>
    <x v="0"/>
    <x v="2"/>
    <x v="5"/>
    <x v="2240"/>
    <x v="0"/>
    <s v="North America"/>
  </r>
  <r>
    <n v="728004"/>
    <n v="7"/>
    <d v="2016-12-28T00:00:00"/>
    <x v="11"/>
    <s v="01/05/2017"/>
    <n v="239126"/>
    <n v="0"/>
    <n v="157"/>
    <n v="7"/>
    <s v="1,099.99 "/>
    <n v="7699.93"/>
    <x v="0"/>
    <x v="3"/>
    <x v="3"/>
    <x v="2240"/>
    <x v="0"/>
    <s v="North America"/>
  </r>
  <r>
    <n v="728005"/>
    <n v="1"/>
    <d v="2016-12-28T00:00:00"/>
    <x v="11"/>
    <s v="01/02/2017"/>
    <n v="1354140"/>
    <n v="0"/>
    <n v="450"/>
    <n v="3"/>
    <s v="919.00 "/>
    <n v="2757"/>
    <x v="1"/>
    <x v="2"/>
    <x v="6"/>
    <x v="2327"/>
    <x v="1"/>
    <s v="North America"/>
  </r>
  <r>
    <n v="728005"/>
    <n v="2"/>
    <d v="2016-12-28T00:00:00"/>
    <x v="11"/>
    <s v="01/02/2017"/>
    <n v="1354140"/>
    <n v="0"/>
    <n v="1620"/>
    <n v="4"/>
    <s v="60.99 "/>
    <n v="243.96"/>
    <x v="1"/>
    <x v="5"/>
    <x v="0"/>
    <x v="2327"/>
    <x v="1"/>
    <s v="North America"/>
  </r>
  <r>
    <n v="728005"/>
    <n v="3"/>
    <d v="2016-12-28T00:00:00"/>
    <x v="11"/>
    <s v="01/02/2017"/>
    <n v="1354140"/>
    <n v="0"/>
    <n v="150"/>
    <n v="1"/>
    <s v="1,184.97 "/>
    <n v="1184.97"/>
    <x v="1"/>
    <x v="3"/>
    <x v="3"/>
    <x v="2327"/>
    <x v="1"/>
    <s v="North America"/>
  </r>
  <r>
    <n v="728005"/>
    <n v="4"/>
    <d v="2016-12-28T00:00:00"/>
    <x v="11"/>
    <s v="01/02/2017"/>
    <n v="1354140"/>
    <n v="0"/>
    <n v="2076"/>
    <n v="2"/>
    <s v="139.99 "/>
    <n v="279.98"/>
    <x v="1"/>
    <x v="1"/>
    <x v="0"/>
    <x v="2327"/>
    <x v="1"/>
    <s v="North America"/>
  </r>
  <r>
    <n v="728005"/>
    <n v="5"/>
    <d v="2016-12-28T00:00:00"/>
    <x v="11"/>
    <s v="01/02/2017"/>
    <n v="1354140"/>
    <n v="0"/>
    <n v="588"/>
    <n v="3"/>
    <s v="2,499.00 "/>
    <n v="7497"/>
    <x v="1"/>
    <x v="2"/>
    <x v="0"/>
    <x v="2327"/>
    <x v="1"/>
    <s v="North America"/>
  </r>
  <r>
    <n v="728005"/>
    <n v="6"/>
    <d v="2016-12-28T00:00:00"/>
    <x v="11"/>
    <s v="01/02/2017"/>
    <n v="1354140"/>
    <n v="0"/>
    <n v="157"/>
    <n v="2"/>
    <s v="1,099.99 "/>
    <n v="2199.98"/>
    <x v="1"/>
    <x v="3"/>
    <x v="3"/>
    <x v="2327"/>
    <x v="1"/>
    <s v="North America"/>
  </r>
  <r>
    <n v="728006"/>
    <n v="1"/>
    <d v="2016-12-28T00:00:00"/>
    <x v="11"/>
    <s v=""/>
    <n v="1098179"/>
    <n v="39"/>
    <n v="1481"/>
    <n v="8"/>
    <s v="229.00 "/>
    <n v="1832"/>
    <x v="2"/>
    <x v="4"/>
    <x v="4"/>
    <x v="2486"/>
    <x v="2"/>
    <s v="Europe"/>
  </r>
  <r>
    <n v="728006"/>
    <n v="2"/>
    <d v="2016-12-28T00:00:00"/>
    <x v="11"/>
    <s v=""/>
    <n v="1098179"/>
    <n v="39"/>
    <n v="1344"/>
    <n v="1"/>
    <s v="16.00 "/>
    <n v="16"/>
    <x v="2"/>
    <x v="4"/>
    <x v="0"/>
    <x v="2486"/>
    <x v="2"/>
    <s v="Europe"/>
  </r>
  <r>
    <n v="728006"/>
    <n v="3"/>
    <d v="2016-12-28T00:00:00"/>
    <x v="11"/>
    <s v=""/>
    <n v="1098179"/>
    <n v="39"/>
    <n v="72"/>
    <n v="1"/>
    <s v="47.95 "/>
    <n v="47.95"/>
    <x v="2"/>
    <x v="7"/>
    <x v="10"/>
    <x v="2486"/>
    <x v="2"/>
    <s v="Europe"/>
  </r>
  <r>
    <n v="728006"/>
    <n v="4"/>
    <d v="2016-12-28T00:00:00"/>
    <x v="11"/>
    <s v=""/>
    <n v="1098179"/>
    <n v="39"/>
    <n v="2506"/>
    <n v="4"/>
    <s v="4.74 "/>
    <n v="18.96"/>
    <x v="2"/>
    <x v="4"/>
    <x v="0"/>
    <x v="2486"/>
    <x v="2"/>
    <s v="Europe"/>
  </r>
  <r>
    <n v="728007"/>
    <n v="1"/>
    <d v="2016-12-28T00:00:00"/>
    <x v="11"/>
    <s v=""/>
    <n v="1267352"/>
    <n v="65"/>
    <n v="1624"/>
    <n v="3"/>
    <s v="219.00 "/>
    <n v="657"/>
    <x v="1"/>
    <x v="5"/>
    <x v="0"/>
    <x v="2487"/>
    <x v="1"/>
    <s v="North America"/>
  </r>
  <r>
    <n v="728008"/>
    <n v="1"/>
    <d v="2016-12-28T00:00:00"/>
    <x v="11"/>
    <s v=""/>
    <n v="1702898"/>
    <n v="61"/>
    <n v="95"/>
    <n v="1"/>
    <s v="67.40 "/>
    <n v="67.400000000000006"/>
    <x v="1"/>
    <x v="7"/>
    <x v="6"/>
    <x v="230"/>
    <x v="1"/>
    <s v="North America"/>
  </r>
  <r>
    <n v="728008"/>
    <n v="2"/>
    <d v="2016-12-28T00:00:00"/>
    <x v="11"/>
    <s v=""/>
    <n v="1702898"/>
    <n v="61"/>
    <n v="263"/>
    <n v="2"/>
    <s v="529.00 "/>
    <n v="1058"/>
    <x v="1"/>
    <x v="3"/>
    <x v="0"/>
    <x v="230"/>
    <x v="1"/>
    <s v="North America"/>
  </r>
  <r>
    <n v="728009"/>
    <n v="1"/>
    <d v="2016-12-28T00:00:00"/>
    <x v="11"/>
    <s v=""/>
    <n v="1708295"/>
    <n v="61"/>
    <n v="1636"/>
    <n v="3"/>
    <s v="12.66 "/>
    <n v="37.980000000000004"/>
    <x v="1"/>
    <x v="5"/>
    <x v="0"/>
    <x v="2488"/>
    <x v="1"/>
    <s v="North America"/>
  </r>
  <r>
    <n v="728009"/>
    <n v="2"/>
    <d v="2016-12-28T00:00:00"/>
    <x v="11"/>
    <s v=""/>
    <n v="1708295"/>
    <n v="61"/>
    <n v="1655"/>
    <n v="3"/>
    <s v="289.99 "/>
    <n v="869.97"/>
    <x v="1"/>
    <x v="5"/>
    <x v="0"/>
    <x v="2488"/>
    <x v="1"/>
    <s v="North America"/>
  </r>
  <r>
    <n v="728009"/>
    <n v="3"/>
    <d v="2016-12-28T00:00:00"/>
    <x v="11"/>
    <s v=""/>
    <n v="1708295"/>
    <n v="61"/>
    <n v="10"/>
    <n v="3"/>
    <s v="59.99 "/>
    <n v="179.97"/>
    <x v="1"/>
    <x v="7"/>
    <x v="0"/>
    <x v="2488"/>
    <x v="1"/>
    <s v="North America"/>
  </r>
  <r>
    <n v="728010"/>
    <n v="1"/>
    <d v="2016-12-28T00:00:00"/>
    <x v="11"/>
    <s v=""/>
    <n v="1577535"/>
    <n v="53"/>
    <n v="649"/>
    <n v="2"/>
    <s v="91.00 "/>
    <n v="182"/>
    <x v="1"/>
    <x v="2"/>
    <x v="5"/>
    <x v="1376"/>
    <x v="1"/>
    <s v="North America"/>
  </r>
  <r>
    <n v="728010"/>
    <n v="2"/>
    <d v="2016-12-28T00:00:00"/>
    <x v="11"/>
    <s v=""/>
    <n v="1577535"/>
    <n v="53"/>
    <n v="705"/>
    <n v="10"/>
    <s v="87.00 "/>
    <n v="870"/>
    <x v="1"/>
    <x v="2"/>
    <x v="5"/>
    <x v="1376"/>
    <x v="1"/>
    <s v="North America"/>
  </r>
  <r>
    <n v="728011"/>
    <n v="1"/>
    <d v="2016-12-28T00:00:00"/>
    <x v="11"/>
    <s v="01/05/2017"/>
    <n v="241610"/>
    <n v="0"/>
    <n v="1591"/>
    <n v="1"/>
    <s v="12.66 "/>
    <n v="12.66"/>
    <x v="0"/>
    <x v="5"/>
    <x v="8"/>
    <x v="2489"/>
    <x v="0"/>
    <s v="North America"/>
  </r>
  <r>
    <n v="728011"/>
    <n v="2"/>
    <d v="2016-12-28T00:00:00"/>
    <x v="11"/>
    <s v="01/05/2017"/>
    <n v="241610"/>
    <n v="0"/>
    <n v="1034"/>
    <n v="3"/>
    <s v="290.00 "/>
    <n v="870"/>
    <x v="0"/>
    <x v="0"/>
    <x v="1"/>
    <x v="2489"/>
    <x v="0"/>
    <s v="North America"/>
  </r>
  <r>
    <n v="728011"/>
    <n v="3"/>
    <d v="2016-12-28T00:00:00"/>
    <x v="11"/>
    <s v="01/05/2017"/>
    <n v="241610"/>
    <n v="0"/>
    <n v="2178"/>
    <n v="2"/>
    <s v="445.00 "/>
    <n v="890"/>
    <x v="0"/>
    <x v="1"/>
    <x v="2"/>
    <x v="2489"/>
    <x v="0"/>
    <s v="North America"/>
  </r>
  <r>
    <n v="728013"/>
    <n v="1"/>
    <d v="2016-12-28T00:00:00"/>
    <x v="11"/>
    <s v=""/>
    <n v="1324262"/>
    <n v="43"/>
    <n v="1583"/>
    <n v="3"/>
    <s v="13.89 "/>
    <n v="41.67"/>
    <x v="1"/>
    <x v="5"/>
    <x v="8"/>
    <x v="2490"/>
    <x v="1"/>
    <s v="North America"/>
  </r>
  <r>
    <n v="728013"/>
    <n v="2"/>
    <d v="2016-12-28T00:00:00"/>
    <x v="11"/>
    <s v=""/>
    <n v="1324262"/>
    <n v="43"/>
    <n v="2307"/>
    <n v="2"/>
    <s v="101.99 "/>
    <n v="203.98"/>
    <x v="1"/>
    <x v="1"/>
    <x v="5"/>
    <x v="2490"/>
    <x v="1"/>
    <s v="North America"/>
  </r>
  <r>
    <n v="728013"/>
    <n v="3"/>
    <d v="2016-12-28T00:00:00"/>
    <x v="11"/>
    <s v=""/>
    <n v="1324262"/>
    <n v="43"/>
    <n v="2167"/>
    <n v="3"/>
    <s v="163.00 "/>
    <n v="489"/>
    <x v="1"/>
    <x v="1"/>
    <x v="2"/>
    <x v="2490"/>
    <x v="1"/>
    <s v="North America"/>
  </r>
  <r>
    <n v="728014"/>
    <n v="1"/>
    <d v="2016-12-28T00:00:00"/>
    <x v="11"/>
    <s v=""/>
    <n v="1770572"/>
    <n v="50"/>
    <n v="176"/>
    <n v="3"/>
    <s v="126.90 "/>
    <n v="380.70000000000005"/>
    <x v="1"/>
    <x v="3"/>
    <x v="8"/>
    <x v="2491"/>
    <x v="1"/>
    <s v="North America"/>
  </r>
  <r>
    <n v="728015"/>
    <n v="1"/>
    <d v="2016-12-28T00:00:00"/>
    <x v="11"/>
    <s v="01/03/2017"/>
    <n v="1453389"/>
    <n v="0"/>
    <n v="2093"/>
    <n v="3"/>
    <s v="508.00 "/>
    <n v="1524"/>
    <x v="1"/>
    <x v="1"/>
    <x v="0"/>
    <x v="2492"/>
    <x v="1"/>
    <s v="North America"/>
  </r>
  <r>
    <n v="728016"/>
    <n v="1"/>
    <d v="2016-12-28T00:00:00"/>
    <x v="11"/>
    <s v=""/>
    <n v="1513119"/>
    <n v="47"/>
    <n v="1"/>
    <n v="1"/>
    <s v="12.99 "/>
    <n v="12.99"/>
    <x v="1"/>
    <x v="7"/>
    <x v="0"/>
    <x v="2493"/>
    <x v="1"/>
    <s v="North America"/>
  </r>
  <r>
    <n v="728016"/>
    <n v="3"/>
    <d v="2016-12-28T00:00:00"/>
    <x v="11"/>
    <s v=""/>
    <n v="1513119"/>
    <n v="47"/>
    <n v="110"/>
    <n v="4"/>
    <s v="132.99 "/>
    <n v="531.96"/>
    <x v="1"/>
    <x v="7"/>
    <x v="6"/>
    <x v="2493"/>
    <x v="1"/>
    <s v="North America"/>
  </r>
  <r>
    <n v="728017"/>
    <n v="1"/>
    <d v="2016-12-28T00:00:00"/>
    <x v="11"/>
    <s v=""/>
    <n v="834977"/>
    <n v="33"/>
    <n v="2096"/>
    <n v="2"/>
    <s v="877.50 "/>
    <n v="1755"/>
    <x v="3"/>
    <x v="1"/>
    <x v="0"/>
    <x v="2494"/>
    <x v="3"/>
    <s v="Europe"/>
  </r>
  <r>
    <n v="728017"/>
    <n v="2"/>
    <d v="2016-12-28T00:00:00"/>
    <x v="11"/>
    <s v=""/>
    <n v="834977"/>
    <n v="33"/>
    <n v="503"/>
    <n v="2"/>
    <s v="819.00 "/>
    <n v="1638"/>
    <x v="3"/>
    <x v="2"/>
    <x v="3"/>
    <x v="2494"/>
    <x v="3"/>
    <s v="Europe"/>
  </r>
  <r>
    <n v="728017"/>
    <n v="3"/>
    <d v="2016-12-28T00:00:00"/>
    <x v="11"/>
    <s v=""/>
    <n v="834977"/>
    <n v="33"/>
    <n v="429"/>
    <n v="3"/>
    <s v="599.90 "/>
    <n v="1799.6999999999998"/>
    <x v="3"/>
    <x v="2"/>
    <x v="3"/>
    <x v="2494"/>
    <x v="3"/>
    <s v="Europe"/>
  </r>
  <r>
    <n v="728018"/>
    <n v="1"/>
    <d v="2016-12-28T00:00:00"/>
    <x v="11"/>
    <s v=""/>
    <n v="1470648"/>
    <n v="48"/>
    <n v="819"/>
    <n v="3"/>
    <s v="29.90 "/>
    <n v="89.699999999999989"/>
    <x v="1"/>
    <x v="2"/>
    <x v="0"/>
    <x v="2495"/>
    <x v="1"/>
    <s v="North America"/>
  </r>
  <r>
    <n v="728018"/>
    <n v="2"/>
    <d v="2016-12-28T00:00:00"/>
    <x v="11"/>
    <s v=""/>
    <n v="1470648"/>
    <n v="48"/>
    <n v="474"/>
    <n v="2"/>
    <s v="49.00 "/>
    <n v="98"/>
    <x v="1"/>
    <x v="2"/>
    <x v="5"/>
    <x v="2495"/>
    <x v="1"/>
    <s v="North America"/>
  </r>
  <r>
    <n v="728019"/>
    <n v="1"/>
    <d v="2016-12-28T00:00:00"/>
    <x v="11"/>
    <s v=""/>
    <n v="1420237"/>
    <n v="53"/>
    <n v="1595"/>
    <n v="1"/>
    <s v="22.89 "/>
    <n v="22.89"/>
    <x v="1"/>
    <x v="5"/>
    <x v="8"/>
    <x v="2474"/>
    <x v="1"/>
    <s v="North America"/>
  </r>
  <r>
    <n v="728019"/>
    <n v="2"/>
    <d v="2016-12-28T00:00:00"/>
    <x v="11"/>
    <s v=""/>
    <n v="1420237"/>
    <n v="53"/>
    <n v="2036"/>
    <n v="5"/>
    <s v="94.99 "/>
    <n v="474.95"/>
    <x v="1"/>
    <x v="1"/>
    <x v="9"/>
    <x v="2474"/>
    <x v="1"/>
    <s v="North America"/>
  </r>
  <r>
    <n v="728019"/>
    <n v="3"/>
    <d v="2016-12-28T00:00:00"/>
    <x v="11"/>
    <s v=""/>
    <n v="1420237"/>
    <n v="53"/>
    <n v="1578"/>
    <n v="6"/>
    <s v="219.00 "/>
    <n v="1314"/>
    <x v="1"/>
    <x v="5"/>
    <x v="8"/>
    <x v="2474"/>
    <x v="1"/>
    <s v="North America"/>
  </r>
  <r>
    <n v="728020"/>
    <n v="1"/>
    <d v="2016-12-28T00:00:00"/>
    <x v="11"/>
    <s v=""/>
    <n v="956943"/>
    <n v="40"/>
    <n v="2514"/>
    <n v="1"/>
    <s v="129.99 "/>
    <n v="129.99"/>
    <x v="2"/>
    <x v="4"/>
    <x v="0"/>
    <x v="2496"/>
    <x v="2"/>
    <s v="Europe"/>
  </r>
  <r>
    <n v="728020"/>
    <n v="2"/>
    <d v="2016-12-28T00:00:00"/>
    <x v="11"/>
    <s v=""/>
    <n v="956943"/>
    <n v="40"/>
    <n v="137"/>
    <n v="3"/>
    <s v="499.99 "/>
    <n v="1499.97"/>
    <x v="2"/>
    <x v="3"/>
    <x v="3"/>
    <x v="2496"/>
    <x v="2"/>
    <s v="Europe"/>
  </r>
  <r>
    <n v="728020"/>
    <n v="3"/>
    <d v="2016-12-28T00:00:00"/>
    <x v="11"/>
    <s v=""/>
    <n v="956943"/>
    <n v="40"/>
    <n v="1258"/>
    <n v="10"/>
    <s v="39.99 "/>
    <n v="399.90000000000003"/>
    <x v="2"/>
    <x v="0"/>
    <x v="0"/>
    <x v="2496"/>
    <x v="2"/>
    <s v="Europe"/>
  </r>
  <r>
    <n v="728020"/>
    <n v="4"/>
    <d v="2016-12-28T00:00:00"/>
    <x v="11"/>
    <s v=""/>
    <n v="956943"/>
    <n v="40"/>
    <n v="1674"/>
    <n v="1"/>
    <s v="6.99 "/>
    <n v="6.99"/>
    <x v="2"/>
    <x v="6"/>
    <x v="7"/>
    <x v="2496"/>
    <x v="2"/>
    <s v="Europe"/>
  </r>
  <r>
    <n v="728020"/>
    <n v="5"/>
    <d v="2016-12-28T00:00:00"/>
    <x v="11"/>
    <s v=""/>
    <n v="956943"/>
    <n v="40"/>
    <n v="2489"/>
    <n v="4"/>
    <s v="14.99 "/>
    <n v="59.96"/>
    <x v="2"/>
    <x v="4"/>
    <x v="0"/>
    <x v="2496"/>
    <x v="2"/>
    <s v="Europe"/>
  </r>
  <r>
    <n v="728020"/>
    <n v="6"/>
    <d v="2016-12-28T00:00:00"/>
    <x v="11"/>
    <s v=""/>
    <n v="956943"/>
    <n v="40"/>
    <n v="102"/>
    <n v="2"/>
    <s v="115.00 "/>
    <n v="230"/>
    <x v="2"/>
    <x v="7"/>
    <x v="6"/>
    <x v="2496"/>
    <x v="2"/>
    <s v="Europe"/>
  </r>
  <r>
    <n v="728020"/>
    <n v="7"/>
    <d v="2016-12-28T00:00:00"/>
    <x v="11"/>
    <s v=""/>
    <n v="956943"/>
    <n v="40"/>
    <n v="259"/>
    <n v="6"/>
    <s v="329.00 "/>
    <n v="1974"/>
    <x v="2"/>
    <x v="3"/>
    <x v="0"/>
    <x v="2496"/>
    <x v="2"/>
    <s v="Europe"/>
  </r>
  <r>
    <n v="728022"/>
    <n v="1"/>
    <d v="2016-12-28T00:00:00"/>
    <x v="11"/>
    <s v=""/>
    <n v="726955"/>
    <n v="30"/>
    <n v="44"/>
    <n v="7"/>
    <s v="232.00 "/>
    <n v="1624"/>
    <x v="3"/>
    <x v="7"/>
    <x v="0"/>
    <x v="1931"/>
    <x v="4"/>
    <s v="Europe"/>
  </r>
  <r>
    <n v="728022"/>
    <n v="3"/>
    <d v="2016-12-28T00:00:00"/>
    <x v="11"/>
    <s v=""/>
    <n v="726955"/>
    <n v="30"/>
    <n v="51"/>
    <n v="5"/>
    <s v="199.95 "/>
    <n v="999.75"/>
    <x v="3"/>
    <x v="7"/>
    <x v="6"/>
    <x v="1931"/>
    <x v="4"/>
    <s v="Europe"/>
  </r>
  <r>
    <n v="728023"/>
    <n v="1"/>
    <d v="2016-12-28T00:00:00"/>
    <x v="11"/>
    <s v=""/>
    <n v="556064"/>
    <n v="19"/>
    <n v="1455"/>
    <n v="3"/>
    <s v="290.00 "/>
    <n v="870"/>
    <x v="3"/>
    <x v="4"/>
    <x v="4"/>
    <x v="2497"/>
    <x v="6"/>
    <s v="Europe"/>
  </r>
  <r>
    <n v="728023"/>
    <n v="2"/>
    <d v="2016-12-28T00:00:00"/>
    <x v="11"/>
    <s v=""/>
    <n v="556064"/>
    <n v="19"/>
    <n v="1486"/>
    <n v="5"/>
    <s v="288.00 "/>
    <n v="1440"/>
    <x v="3"/>
    <x v="4"/>
    <x v="4"/>
    <x v="2497"/>
    <x v="6"/>
    <s v="Europe"/>
  </r>
  <r>
    <n v="728024"/>
    <n v="1"/>
    <d v="2016-12-28T00:00:00"/>
    <x v="11"/>
    <s v=""/>
    <n v="308690"/>
    <n v="9"/>
    <n v="2496"/>
    <n v="1"/>
    <s v="9.99 "/>
    <n v="9.99"/>
    <x v="0"/>
    <x v="4"/>
    <x v="0"/>
    <x v="2498"/>
    <x v="0"/>
    <s v="North America"/>
  </r>
  <r>
    <n v="728024"/>
    <n v="2"/>
    <d v="2016-12-28T00:00:00"/>
    <x v="11"/>
    <s v=""/>
    <n v="308690"/>
    <n v="9"/>
    <n v="166"/>
    <n v="10"/>
    <s v="119.00 "/>
    <n v="1190"/>
    <x v="0"/>
    <x v="3"/>
    <x v="8"/>
    <x v="2498"/>
    <x v="0"/>
    <s v="North America"/>
  </r>
  <r>
    <n v="728025"/>
    <n v="1"/>
    <d v="2016-12-28T00:00:00"/>
    <x v="11"/>
    <s v=""/>
    <n v="1561764"/>
    <n v="63"/>
    <n v="421"/>
    <n v="2"/>
    <s v="469.00 "/>
    <n v="938"/>
    <x v="1"/>
    <x v="2"/>
    <x v="3"/>
    <x v="2499"/>
    <x v="1"/>
    <s v="North America"/>
  </r>
  <r>
    <n v="728025"/>
    <n v="2"/>
    <d v="2016-12-28T00:00:00"/>
    <x v="11"/>
    <s v=""/>
    <n v="1561764"/>
    <n v="63"/>
    <n v="77"/>
    <n v="4"/>
    <s v="37.95 "/>
    <n v="151.80000000000001"/>
    <x v="1"/>
    <x v="7"/>
    <x v="10"/>
    <x v="2499"/>
    <x v="1"/>
    <s v="North America"/>
  </r>
  <r>
    <n v="728026"/>
    <n v="1"/>
    <d v="2016-12-28T00:00:00"/>
    <x v="11"/>
    <s v=""/>
    <n v="812462"/>
    <n v="32"/>
    <n v="1233"/>
    <n v="3"/>
    <s v="878.00 "/>
    <n v="2634"/>
    <x v="3"/>
    <x v="0"/>
    <x v="2"/>
    <x v="1477"/>
    <x v="3"/>
    <s v="Europe"/>
  </r>
  <r>
    <n v="728026"/>
    <n v="2"/>
    <d v="2016-12-28T00:00:00"/>
    <x v="11"/>
    <s v=""/>
    <n v="812462"/>
    <n v="32"/>
    <n v="968"/>
    <n v="2"/>
    <s v="186.90 "/>
    <n v="373.8"/>
    <x v="3"/>
    <x v="0"/>
    <x v="1"/>
    <x v="1477"/>
    <x v="3"/>
    <s v="Europe"/>
  </r>
  <r>
    <n v="728026"/>
    <n v="3"/>
    <d v="2016-12-28T00:00:00"/>
    <x v="11"/>
    <s v=""/>
    <n v="812462"/>
    <n v="32"/>
    <n v="1582"/>
    <n v="1"/>
    <s v="17.99 "/>
    <n v="17.989999999999998"/>
    <x v="3"/>
    <x v="5"/>
    <x v="8"/>
    <x v="1477"/>
    <x v="3"/>
    <s v="Europe"/>
  </r>
  <r>
    <n v="728026"/>
    <n v="4"/>
    <d v="2016-12-28T00:00:00"/>
    <x v="11"/>
    <s v=""/>
    <n v="812462"/>
    <n v="32"/>
    <n v="1269"/>
    <n v="2"/>
    <s v="49.96 "/>
    <n v="99.92"/>
    <x v="3"/>
    <x v="0"/>
    <x v="0"/>
    <x v="1477"/>
    <x v="3"/>
    <s v="Europe"/>
  </r>
  <r>
    <n v="729000"/>
    <n v="1"/>
    <d v="2016-12-29T00:00:00"/>
    <x v="11"/>
    <s v=""/>
    <n v="1870033"/>
    <n v="61"/>
    <n v="467"/>
    <n v="1"/>
    <s v="139.00 "/>
    <n v="139"/>
    <x v="1"/>
    <x v="2"/>
    <x v="5"/>
    <x v="2500"/>
    <x v="1"/>
    <s v="North America"/>
  </r>
  <r>
    <n v="729000"/>
    <n v="2"/>
    <d v="2016-12-29T00:00:00"/>
    <x v="11"/>
    <s v=""/>
    <n v="1870033"/>
    <n v="61"/>
    <n v="97"/>
    <n v="5"/>
    <s v="67.40 "/>
    <n v="337"/>
    <x v="1"/>
    <x v="7"/>
    <x v="6"/>
    <x v="2500"/>
    <x v="1"/>
    <s v="North America"/>
  </r>
  <r>
    <n v="729001"/>
    <n v="1"/>
    <d v="2016-12-29T00:00:00"/>
    <x v="11"/>
    <s v="01/01/2017"/>
    <n v="1149875"/>
    <n v="0"/>
    <n v="622"/>
    <n v="4"/>
    <s v="2,295.00 "/>
    <n v="9180"/>
    <x v="2"/>
    <x v="2"/>
    <x v="6"/>
    <x v="2501"/>
    <x v="2"/>
    <s v="Europe"/>
  </r>
  <r>
    <n v="729002"/>
    <n v="1"/>
    <d v="2016-12-29T00:00:00"/>
    <x v="11"/>
    <s v=""/>
    <n v="968554"/>
    <n v="38"/>
    <n v="60"/>
    <n v="1"/>
    <s v="156.00 "/>
    <n v="156"/>
    <x v="2"/>
    <x v="7"/>
    <x v="6"/>
    <x v="2502"/>
    <x v="2"/>
    <s v="Europe"/>
  </r>
  <r>
    <n v="729002"/>
    <n v="2"/>
    <d v="2016-12-29T00:00:00"/>
    <x v="11"/>
    <s v=""/>
    <n v="968554"/>
    <n v="38"/>
    <n v="1580"/>
    <n v="1"/>
    <s v="219.00 "/>
    <n v="219"/>
    <x v="2"/>
    <x v="5"/>
    <x v="8"/>
    <x v="2502"/>
    <x v="2"/>
    <s v="Europe"/>
  </r>
  <r>
    <n v="729002"/>
    <n v="3"/>
    <d v="2016-12-29T00:00:00"/>
    <x v="11"/>
    <s v=""/>
    <n v="968554"/>
    <n v="38"/>
    <n v="445"/>
    <n v="3"/>
    <s v="559.00 "/>
    <n v="1677"/>
    <x v="2"/>
    <x v="2"/>
    <x v="6"/>
    <x v="2502"/>
    <x v="2"/>
    <s v="Europe"/>
  </r>
  <r>
    <n v="729003"/>
    <n v="1"/>
    <d v="2016-12-29T00:00:00"/>
    <x v="11"/>
    <s v=""/>
    <n v="353750"/>
    <n v="10"/>
    <n v="2037"/>
    <n v="4"/>
    <s v="665.94 "/>
    <n v="2663.76"/>
    <x v="0"/>
    <x v="1"/>
    <x v="9"/>
    <x v="1944"/>
    <x v="0"/>
    <s v="North America"/>
  </r>
  <r>
    <n v="729003"/>
    <n v="2"/>
    <d v="2016-12-29T00:00:00"/>
    <x v="11"/>
    <s v=""/>
    <n v="353750"/>
    <n v="10"/>
    <n v="1437"/>
    <n v="2"/>
    <s v="199.00 "/>
    <n v="398"/>
    <x v="0"/>
    <x v="4"/>
    <x v="4"/>
    <x v="1944"/>
    <x v="0"/>
    <s v="North America"/>
  </r>
  <r>
    <n v="729003"/>
    <n v="3"/>
    <d v="2016-12-29T00:00:00"/>
    <x v="11"/>
    <s v=""/>
    <n v="353750"/>
    <n v="10"/>
    <n v="1989"/>
    <n v="1"/>
    <s v="665.94 "/>
    <n v="665.94"/>
    <x v="0"/>
    <x v="1"/>
    <x v="2"/>
    <x v="1944"/>
    <x v="0"/>
    <s v="North America"/>
  </r>
  <r>
    <n v="729003"/>
    <n v="4"/>
    <d v="2016-12-29T00:00:00"/>
    <x v="11"/>
    <s v=""/>
    <n v="353750"/>
    <n v="10"/>
    <n v="1639"/>
    <n v="2"/>
    <s v="9.99 "/>
    <n v="19.98"/>
    <x v="0"/>
    <x v="5"/>
    <x v="0"/>
    <x v="1944"/>
    <x v="0"/>
    <s v="North America"/>
  </r>
  <r>
    <n v="729004"/>
    <n v="1"/>
    <d v="2016-12-29T00:00:00"/>
    <x v="11"/>
    <s v="01/02/2017"/>
    <n v="892838"/>
    <n v="0"/>
    <n v="1991"/>
    <n v="2"/>
    <s v="179.99 "/>
    <n v="359.98"/>
    <x v="3"/>
    <x v="1"/>
    <x v="2"/>
    <x v="44"/>
    <x v="3"/>
    <s v="Europe"/>
  </r>
  <r>
    <n v="729004"/>
    <n v="2"/>
    <d v="2016-12-29T00:00:00"/>
    <x v="11"/>
    <s v="01/02/2017"/>
    <n v="892838"/>
    <n v="0"/>
    <n v="2493"/>
    <n v="3"/>
    <s v="24.99 "/>
    <n v="74.97"/>
    <x v="3"/>
    <x v="4"/>
    <x v="0"/>
    <x v="44"/>
    <x v="3"/>
    <s v="Europe"/>
  </r>
  <r>
    <n v="729004"/>
    <n v="3"/>
    <d v="2016-12-29T00:00:00"/>
    <x v="11"/>
    <s v="01/02/2017"/>
    <n v="892838"/>
    <n v="0"/>
    <n v="1007"/>
    <n v="3"/>
    <s v="281.00 "/>
    <n v="843"/>
    <x v="3"/>
    <x v="0"/>
    <x v="1"/>
    <x v="44"/>
    <x v="3"/>
    <s v="Europe"/>
  </r>
  <r>
    <n v="729005"/>
    <n v="1"/>
    <d v="2016-12-29T00:00:00"/>
    <x v="11"/>
    <s v="01/02/2017"/>
    <n v="1070054"/>
    <n v="0"/>
    <n v="1488"/>
    <n v="3"/>
    <s v="300.00 "/>
    <n v="900"/>
    <x v="2"/>
    <x v="4"/>
    <x v="4"/>
    <x v="926"/>
    <x v="2"/>
    <s v="Europe"/>
  </r>
  <r>
    <n v="729007"/>
    <n v="1"/>
    <d v="2016-12-29T00:00:00"/>
    <x v="11"/>
    <s v=""/>
    <n v="1917006"/>
    <n v="63"/>
    <n v="1453"/>
    <n v="7"/>
    <s v="258.00 "/>
    <n v="1806"/>
    <x v="1"/>
    <x v="4"/>
    <x v="4"/>
    <x v="1052"/>
    <x v="1"/>
    <s v="North America"/>
  </r>
  <r>
    <n v="729008"/>
    <n v="1"/>
    <d v="2016-12-29T00:00:00"/>
    <x v="11"/>
    <s v=""/>
    <n v="1847709"/>
    <n v="64"/>
    <n v="341"/>
    <n v="4"/>
    <s v="967.00 "/>
    <n v="3868"/>
    <x v="1"/>
    <x v="2"/>
    <x v="2"/>
    <x v="2503"/>
    <x v="1"/>
    <s v="North America"/>
  </r>
  <r>
    <n v="729011"/>
    <n v="1"/>
    <d v="2016-12-29T00:00:00"/>
    <x v="11"/>
    <s v=""/>
    <n v="824697"/>
    <n v="33"/>
    <n v="85"/>
    <n v="3"/>
    <s v="99.99 "/>
    <n v="299.96999999999997"/>
    <x v="3"/>
    <x v="7"/>
    <x v="10"/>
    <x v="2504"/>
    <x v="3"/>
    <s v="Europe"/>
  </r>
  <r>
    <n v="729011"/>
    <n v="2"/>
    <d v="2016-12-29T00:00:00"/>
    <x v="11"/>
    <s v=""/>
    <n v="824697"/>
    <n v="33"/>
    <n v="1682"/>
    <n v="1"/>
    <s v="8.99 "/>
    <n v="8.99"/>
    <x v="3"/>
    <x v="6"/>
    <x v="7"/>
    <x v="2504"/>
    <x v="3"/>
    <s v="Europe"/>
  </r>
  <r>
    <n v="729012"/>
    <n v="1"/>
    <d v="2016-12-29T00:00:00"/>
    <x v="11"/>
    <s v=""/>
    <n v="738874"/>
    <n v="29"/>
    <n v="453"/>
    <n v="1"/>
    <s v="229.90 "/>
    <n v="229.9"/>
    <x v="3"/>
    <x v="2"/>
    <x v="6"/>
    <x v="2505"/>
    <x v="4"/>
    <s v="Europe"/>
  </r>
  <r>
    <n v="729013"/>
    <n v="1"/>
    <d v="2016-12-29T00:00:00"/>
    <x v="11"/>
    <s v=""/>
    <n v="725672"/>
    <n v="29"/>
    <n v="993"/>
    <n v="3"/>
    <s v="281.00 "/>
    <n v="843"/>
    <x v="3"/>
    <x v="0"/>
    <x v="1"/>
    <x v="2506"/>
    <x v="4"/>
    <s v="Europe"/>
  </r>
  <r>
    <n v="729013"/>
    <n v="2"/>
    <d v="2016-12-29T00:00:00"/>
    <x v="11"/>
    <s v=""/>
    <n v="725672"/>
    <n v="29"/>
    <n v="2133"/>
    <n v="3"/>
    <s v="129.90 "/>
    <n v="389.70000000000005"/>
    <x v="3"/>
    <x v="1"/>
    <x v="0"/>
    <x v="2506"/>
    <x v="4"/>
    <s v="Europe"/>
  </r>
  <r>
    <n v="729013"/>
    <n v="3"/>
    <d v="2016-12-29T00:00:00"/>
    <x v="11"/>
    <s v=""/>
    <n v="725672"/>
    <n v="29"/>
    <n v="2106"/>
    <n v="1"/>
    <s v="877.50 "/>
    <n v="877.5"/>
    <x v="3"/>
    <x v="1"/>
    <x v="0"/>
    <x v="2506"/>
    <x v="4"/>
    <s v="Europe"/>
  </r>
  <r>
    <n v="729013"/>
    <n v="4"/>
    <d v="2016-12-29T00:00:00"/>
    <x v="11"/>
    <s v=""/>
    <n v="725672"/>
    <n v="29"/>
    <n v="2228"/>
    <n v="1"/>
    <s v="79.95 "/>
    <n v="79.95"/>
    <x v="3"/>
    <x v="1"/>
    <x v="3"/>
    <x v="2506"/>
    <x v="4"/>
    <s v="Europe"/>
  </r>
  <r>
    <n v="729013"/>
    <n v="5"/>
    <d v="2016-12-29T00:00:00"/>
    <x v="11"/>
    <s v=""/>
    <n v="725672"/>
    <n v="29"/>
    <n v="773"/>
    <n v="1"/>
    <s v="15.90 "/>
    <n v="15.9"/>
    <x v="3"/>
    <x v="2"/>
    <x v="0"/>
    <x v="2506"/>
    <x v="4"/>
    <s v="Europe"/>
  </r>
  <r>
    <n v="729013"/>
    <n v="6"/>
    <d v="2016-12-29T00:00:00"/>
    <x v="11"/>
    <s v=""/>
    <n v="725672"/>
    <n v="29"/>
    <n v="1452"/>
    <n v="7"/>
    <s v="293.00 "/>
    <n v="2051"/>
    <x v="3"/>
    <x v="4"/>
    <x v="4"/>
    <x v="2506"/>
    <x v="4"/>
    <s v="Europe"/>
  </r>
  <r>
    <n v="729013"/>
    <n v="7"/>
    <d v="2016-12-29T00:00:00"/>
    <x v="11"/>
    <s v=""/>
    <n v="725672"/>
    <n v="29"/>
    <n v="1580"/>
    <n v="2"/>
    <s v="219.00 "/>
    <n v="438"/>
    <x v="3"/>
    <x v="5"/>
    <x v="8"/>
    <x v="2506"/>
    <x v="4"/>
    <s v="Europe"/>
  </r>
  <r>
    <n v="729014"/>
    <n v="1"/>
    <d v="2016-12-29T00:00:00"/>
    <x v="11"/>
    <s v=""/>
    <n v="1948539"/>
    <n v="64"/>
    <n v="1515"/>
    <n v="1"/>
    <s v="230.00 "/>
    <n v="230"/>
    <x v="1"/>
    <x v="4"/>
    <x v="4"/>
    <x v="2507"/>
    <x v="1"/>
    <s v="North America"/>
  </r>
  <r>
    <n v="729015"/>
    <n v="1"/>
    <d v="2016-12-29T00:00:00"/>
    <x v="11"/>
    <s v=""/>
    <n v="286855"/>
    <n v="9"/>
    <n v="1619"/>
    <n v="4"/>
    <s v="59.99 "/>
    <n v="239.96"/>
    <x v="0"/>
    <x v="5"/>
    <x v="0"/>
    <x v="2508"/>
    <x v="0"/>
    <s v="North America"/>
  </r>
  <r>
    <n v="729015"/>
    <n v="2"/>
    <d v="2016-12-29T00:00:00"/>
    <x v="11"/>
    <s v=""/>
    <n v="286855"/>
    <n v="9"/>
    <n v="1736"/>
    <n v="1"/>
    <s v="28.00 "/>
    <n v="28"/>
    <x v="0"/>
    <x v="6"/>
    <x v="7"/>
    <x v="2508"/>
    <x v="0"/>
    <s v="North America"/>
  </r>
  <r>
    <n v="729015"/>
    <n v="3"/>
    <d v="2016-12-29T00:00:00"/>
    <x v="11"/>
    <s v=""/>
    <n v="286855"/>
    <n v="9"/>
    <n v="477"/>
    <n v="1"/>
    <s v="619.00 "/>
    <n v="619"/>
    <x v="0"/>
    <x v="2"/>
    <x v="5"/>
    <x v="2508"/>
    <x v="0"/>
    <s v="North America"/>
  </r>
  <r>
    <n v="729016"/>
    <n v="1"/>
    <d v="2016-12-29T00:00:00"/>
    <x v="11"/>
    <s v=""/>
    <n v="1914491"/>
    <n v="51"/>
    <n v="147"/>
    <n v="1"/>
    <s v="2,899.99 "/>
    <n v="2899.99"/>
    <x v="1"/>
    <x v="3"/>
    <x v="3"/>
    <x v="2509"/>
    <x v="1"/>
    <s v="North America"/>
  </r>
  <r>
    <n v="729016"/>
    <n v="2"/>
    <d v="2016-12-29T00:00:00"/>
    <x v="11"/>
    <s v=""/>
    <n v="1914491"/>
    <n v="51"/>
    <n v="1019"/>
    <n v="1"/>
    <s v="268.00 "/>
    <n v="268"/>
    <x v="1"/>
    <x v="0"/>
    <x v="1"/>
    <x v="2509"/>
    <x v="1"/>
    <s v="North America"/>
  </r>
  <r>
    <n v="729016"/>
    <n v="3"/>
    <d v="2016-12-29T00:00:00"/>
    <x v="11"/>
    <s v=""/>
    <n v="1914491"/>
    <n v="51"/>
    <n v="416"/>
    <n v="2"/>
    <s v="969.00 "/>
    <n v="1938"/>
    <x v="1"/>
    <x v="2"/>
    <x v="3"/>
    <x v="2509"/>
    <x v="1"/>
    <s v="North America"/>
  </r>
  <r>
    <n v="729017"/>
    <n v="1"/>
    <d v="2016-12-29T00:00:00"/>
    <x v="11"/>
    <s v=""/>
    <n v="1349131"/>
    <n v="47"/>
    <n v="75"/>
    <n v="1"/>
    <s v="37.95 "/>
    <n v="37.950000000000003"/>
    <x v="1"/>
    <x v="7"/>
    <x v="10"/>
    <x v="402"/>
    <x v="1"/>
    <s v="North America"/>
  </r>
  <r>
    <n v="729018"/>
    <n v="1"/>
    <d v="2016-12-29T00:00:00"/>
    <x v="11"/>
    <s v=""/>
    <n v="743546"/>
    <n v="28"/>
    <n v="1653"/>
    <n v="3"/>
    <s v="109.99 "/>
    <n v="329.96999999999997"/>
    <x v="3"/>
    <x v="5"/>
    <x v="0"/>
    <x v="2510"/>
    <x v="4"/>
    <s v="Europe"/>
  </r>
  <r>
    <n v="729018"/>
    <n v="2"/>
    <d v="2016-12-29T00:00:00"/>
    <x v="11"/>
    <s v=""/>
    <n v="743546"/>
    <n v="28"/>
    <n v="1194"/>
    <n v="7"/>
    <s v="633.00 "/>
    <n v="4431"/>
    <x v="3"/>
    <x v="0"/>
    <x v="2"/>
    <x v="2510"/>
    <x v="4"/>
    <s v="Europe"/>
  </r>
  <r>
    <n v="729018"/>
    <n v="3"/>
    <d v="2016-12-29T00:00:00"/>
    <x v="11"/>
    <s v=""/>
    <n v="743546"/>
    <n v="28"/>
    <n v="125"/>
    <n v="3"/>
    <s v="143.40 "/>
    <n v="430.20000000000005"/>
    <x v="3"/>
    <x v="3"/>
    <x v="3"/>
    <x v="2510"/>
    <x v="4"/>
    <s v="Europe"/>
  </r>
  <r>
    <n v="729018"/>
    <n v="4"/>
    <d v="2016-12-29T00:00:00"/>
    <x v="11"/>
    <s v=""/>
    <n v="743546"/>
    <n v="28"/>
    <n v="2315"/>
    <n v="2"/>
    <s v="101.99 "/>
    <n v="203.98"/>
    <x v="3"/>
    <x v="1"/>
    <x v="9"/>
    <x v="2510"/>
    <x v="4"/>
    <s v="Europe"/>
  </r>
  <r>
    <n v="729018"/>
    <n v="5"/>
    <d v="2016-12-29T00:00:00"/>
    <x v="11"/>
    <s v=""/>
    <n v="743546"/>
    <n v="28"/>
    <n v="647"/>
    <n v="1"/>
    <s v="87.00 "/>
    <n v="87"/>
    <x v="3"/>
    <x v="2"/>
    <x v="5"/>
    <x v="2510"/>
    <x v="4"/>
    <s v="Europe"/>
  </r>
  <r>
    <n v="729019"/>
    <n v="1"/>
    <d v="2016-12-29T00:00:00"/>
    <x v="11"/>
    <s v=""/>
    <n v="1618347"/>
    <n v="55"/>
    <n v="1993"/>
    <n v="6"/>
    <s v="99.99 "/>
    <n v="599.93999999999994"/>
    <x v="1"/>
    <x v="1"/>
    <x v="2"/>
    <x v="2511"/>
    <x v="1"/>
    <s v="North America"/>
  </r>
  <r>
    <n v="729020"/>
    <n v="1"/>
    <d v="2016-12-29T00:00:00"/>
    <x v="11"/>
    <s v=""/>
    <n v="440119"/>
    <n v="19"/>
    <n v="2452"/>
    <n v="8"/>
    <s v="29.99 "/>
    <n v="239.92"/>
    <x v="3"/>
    <x v="1"/>
    <x v="9"/>
    <x v="2512"/>
    <x v="6"/>
    <s v="Europe"/>
  </r>
  <r>
    <n v="729020"/>
    <n v="2"/>
    <d v="2016-12-29T00:00:00"/>
    <x v="11"/>
    <s v=""/>
    <n v="440119"/>
    <n v="19"/>
    <n v="1787"/>
    <n v="3"/>
    <s v="43.00 "/>
    <n v="129"/>
    <x v="3"/>
    <x v="6"/>
    <x v="7"/>
    <x v="2512"/>
    <x v="6"/>
    <s v="Europe"/>
  </r>
  <r>
    <n v="729020"/>
    <n v="3"/>
    <d v="2016-12-29T00:00:00"/>
    <x v="11"/>
    <s v=""/>
    <n v="440119"/>
    <n v="19"/>
    <n v="1611"/>
    <n v="4"/>
    <s v="159.99 "/>
    <n v="639.96"/>
    <x v="3"/>
    <x v="5"/>
    <x v="8"/>
    <x v="2512"/>
    <x v="6"/>
    <s v="Europe"/>
  </r>
  <r>
    <n v="729021"/>
    <n v="1"/>
    <d v="2016-12-29T00:00:00"/>
    <x v="11"/>
    <s v=""/>
    <n v="1638118"/>
    <n v="47"/>
    <n v="2394"/>
    <n v="10"/>
    <s v="299.99 "/>
    <n v="2999.9"/>
    <x v="1"/>
    <x v="1"/>
    <x v="5"/>
    <x v="2513"/>
    <x v="1"/>
    <s v="North America"/>
  </r>
  <r>
    <n v="729021"/>
    <n v="2"/>
    <d v="2016-12-29T00:00:00"/>
    <x v="11"/>
    <s v=""/>
    <n v="1638118"/>
    <n v="47"/>
    <n v="2495"/>
    <n v="3"/>
    <s v="9.99 "/>
    <n v="29.97"/>
    <x v="1"/>
    <x v="4"/>
    <x v="0"/>
    <x v="2513"/>
    <x v="1"/>
    <s v="North America"/>
  </r>
  <r>
    <n v="729021"/>
    <n v="3"/>
    <d v="2016-12-29T00:00:00"/>
    <x v="11"/>
    <s v=""/>
    <n v="1638118"/>
    <n v="47"/>
    <n v="150"/>
    <n v="3"/>
    <s v="1,184.97 "/>
    <n v="3554.91"/>
    <x v="1"/>
    <x v="3"/>
    <x v="3"/>
    <x v="2513"/>
    <x v="1"/>
    <s v="North America"/>
  </r>
  <r>
    <n v="729022"/>
    <n v="1"/>
    <d v="2016-12-29T00:00:00"/>
    <x v="11"/>
    <s v=""/>
    <n v="1363472"/>
    <n v="57"/>
    <n v="56"/>
    <n v="4"/>
    <s v="296.00 "/>
    <n v="1184"/>
    <x v="1"/>
    <x v="7"/>
    <x v="6"/>
    <x v="701"/>
    <x v="1"/>
    <s v="North America"/>
  </r>
  <r>
    <n v="729023"/>
    <n v="1"/>
    <d v="2016-12-29T00:00:00"/>
    <x v="11"/>
    <s v=""/>
    <n v="1427132"/>
    <n v="50"/>
    <n v="1898"/>
    <n v="1"/>
    <s v="899.00 "/>
    <n v="899"/>
    <x v="1"/>
    <x v="1"/>
    <x v="2"/>
    <x v="2514"/>
    <x v="1"/>
    <s v="North America"/>
  </r>
  <r>
    <n v="729024"/>
    <n v="1"/>
    <d v="2016-12-29T00:00:00"/>
    <x v="11"/>
    <s v=""/>
    <n v="1271239"/>
    <n v="51"/>
    <n v="2116"/>
    <n v="4"/>
    <s v="1,650.00 "/>
    <n v="6600"/>
    <x v="1"/>
    <x v="1"/>
    <x v="0"/>
    <x v="2515"/>
    <x v="1"/>
    <s v="North America"/>
  </r>
  <r>
    <n v="729024"/>
    <n v="2"/>
    <d v="2016-12-29T00:00:00"/>
    <x v="11"/>
    <s v=""/>
    <n v="1271239"/>
    <n v="51"/>
    <n v="148"/>
    <n v="2"/>
    <s v="2,899.99 "/>
    <n v="5799.98"/>
    <x v="1"/>
    <x v="3"/>
    <x v="3"/>
    <x v="2515"/>
    <x v="1"/>
    <s v="North America"/>
  </r>
  <r>
    <n v="729024"/>
    <n v="3"/>
    <d v="2016-12-29T00:00:00"/>
    <x v="11"/>
    <s v=""/>
    <n v="1271239"/>
    <n v="51"/>
    <n v="422"/>
    <n v="3"/>
    <s v="969.00 "/>
    <n v="2907"/>
    <x v="1"/>
    <x v="2"/>
    <x v="3"/>
    <x v="2515"/>
    <x v="1"/>
    <s v="North America"/>
  </r>
  <r>
    <n v="729024"/>
    <n v="4"/>
    <d v="2016-12-29T00:00:00"/>
    <x v="11"/>
    <s v=""/>
    <n v="1271239"/>
    <n v="51"/>
    <n v="2056"/>
    <n v="2"/>
    <s v="199.99 "/>
    <n v="399.98"/>
    <x v="1"/>
    <x v="1"/>
    <x v="0"/>
    <x v="2515"/>
    <x v="1"/>
    <s v="North America"/>
  </r>
  <r>
    <n v="729024"/>
    <n v="5"/>
    <d v="2016-12-29T00:00:00"/>
    <x v="11"/>
    <s v=""/>
    <n v="1271239"/>
    <n v="51"/>
    <n v="59"/>
    <n v="2"/>
    <s v="156.00 "/>
    <n v="312"/>
    <x v="1"/>
    <x v="7"/>
    <x v="6"/>
    <x v="2515"/>
    <x v="1"/>
    <s v="North America"/>
  </r>
  <r>
    <n v="729024"/>
    <n v="6"/>
    <d v="2016-12-29T00:00:00"/>
    <x v="11"/>
    <s v=""/>
    <n v="1271239"/>
    <n v="51"/>
    <n v="1638"/>
    <n v="1"/>
    <s v="13.89 "/>
    <n v="13.89"/>
    <x v="1"/>
    <x v="5"/>
    <x v="0"/>
    <x v="2515"/>
    <x v="1"/>
    <s v="North America"/>
  </r>
  <r>
    <n v="729024"/>
    <n v="7"/>
    <d v="2016-12-29T00:00:00"/>
    <x v="11"/>
    <s v=""/>
    <n v="1271239"/>
    <n v="51"/>
    <n v="518"/>
    <n v="1"/>
    <s v="869.00 "/>
    <n v="869"/>
    <x v="1"/>
    <x v="2"/>
    <x v="6"/>
    <x v="2515"/>
    <x v="1"/>
    <s v="North America"/>
  </r>
  <r>
    <n v="729025"/>
    <n v="1"/>
    <d v="2016-12-29T00:00:00"/>
    <x v="11"/>
    <s v="01/03/2017"/>
    <n v="1793197"/>
    <n v="0"/>
    <n v="1618"/>
    <n v="3"/>
    <s v="58.99 "/>
    <n v="176.97"/>
    <x v="1"/>
    <x v="5"/>
    <x v="0"/>
    <x v="2516"/>
    <x v="1"/>
    <s v="North America"/>
  </r>
  <r>
    <n v="729025"/>
    <n v="2"/>
    <d v="2016-12-29T00:00:00"/>
    <x v="11"/>
    <s v="01/03/2017"/>
    <n v="1793197"/>
    <n v="0"/>
    <n v="1788"/>
    <n v="2"/>
    <s v="43.00 "/>
    <n v="86"/>
    <x v="1"/>
    <x v="6"/>
    <x v="7"/>
    <x v="2516"/>
    <x v="1"/>
    <s v="North America"/>
  </r>
  <r>
    <n v="729025"/>
    <n v="3"/>
    <d v="2016-12-29T00:00:00"/>
    <x v="11"/>
    <s v="01/03/2017"/>
    <n v="1793197"/>
    <n v="0"/>
    <n v="148"/>
    <n v="1"/>
    <s v="2,899.99 "/>
    <n v="2899.99"/>
    <x v="1"/>
    <x v="3"/>
    <x v="3"/>
    <x v="2516"/>
    <x v="1"/>
    <s v="North America"/>
  </r>
  <r>
    <n v="729025"/>
    <n v="4"/>
    <d v="2016-12-29T00:00:00"/>
    <x v="11"/>
    <s v="01/03/2017"/>
    <n v="1793197"/>
    <n v="0"/>
    <n v="182"/>
    <n v="6"/>
    <s v="119.00 "/>
    <n v="714"/>
    <x v="1"/>
    <x v="3"/>
    <x v="8"/>
    <x v="2516"/>
    <x v="1"/>
    <s v="North America"/>
  </r>
  <r>
    <n v="729026"/>
    <n v="1"/>
    <d v="2016-12-29T00:00:00"/>
    <x v="11"/>
    <s v=""/>
    <n v="98002"/>
    <n v="6"/>
    <n v="1257"/>
    <n v="1"/>
    <s v="39.99 "/>
    <n v="39.99"/>
    <x v="4"/>
    <x v="0"/>
    <x v="0"/>
    <x v="2517"/>
    <x v="7"/>
    <s v="Australia"/>
  </r>
  <r>
    <n v="729026"/>
    <n v="2"/>
    <d v="2016-12-29T00:00:00"/>
    <x v="11"/>
    <s v=""/>
    <n v="98002"/>
    <n v="6"/>
    <n v="417"/>
    <n v="4"/>
    <s v="599.00 "/>
    <n v="2396"/>
    <x v="4"/>
    <x v="2"/>
    <x v="3"/>
    <x v="2517"/>
    <x v="7"/>
    <s v="Australia"/>
  </r>
  <r>
    <n v="729027"/>
    <n v="1"/>
    <d v="2016-12-29T00:00:00"/>
    <x v="11"/>
    <s v=""/>
    <n v="1124172"/>
    <n v="42"/>
    <n v="2060"/>
    <n v="1"/>
    <s v="94.99 "/>
    <n v="94.99"/>
    <x v="2"/>
    <x v="1"/>
    <x v="0"/>
    <x v="2518"/>
    <x v="2"/>
    <s v="Europe"/>
  </r>
  <r>
    <n v="729027"/>
    <n v="2"/>
    <d v="2016-12-29T00:00:00"/>
    <x v="11"/>
    <s v=""/>
    <n v="1124172"/>
    <n v="42"/>
    <n v="492"/>
    <n v="1"/>
    <s v="679.00 "/>
    <n v="679"/>
    <x v="2"/>
    <x v="2"/>
    <x v="3"/>
    <x v="2518"/>
    <x v="2"/>
    <s v="Europe"/>
  </r>
  <r>
    <n v="729029"/>
    <n v="1"/>
    <d v="2016-12-29T00:00:00"/>
    <x v="11"/>
    <s v=""/>
    <n v="1400564"/>
    <n v="45"/>
    <n v="432"/>
    <n v="7"/>
    <s v="499.90 "/>
    <n v="3499.2999999999997"/>
    <x v="1"/>
    <x v="2"/>
    <x v="3"/>
    <x v="2519"/>
    <x v="1"/>
    <s v="North America"/>
  </r>
  <r>
    <n v="729029"/>
    <n v="2"/>
    <d v="2016-12-29T00:00:00"/>
    <x v="11"/>
    <s v=""/>
    <n v="1400564"/>
    <n v="45"/>
    <n v="1125"/>
    <n v="1"/>
    <s v="436.20 "/>
    <n v="436.2"/>
    <x v="1"/>
    <x v="0"/>
    <x v="2"/>
    <x v="2519"/>
    <x v="1"/>
    <s v="North America"/>
  </r>
  <r>
    <n v="729029"/>
    <n v="3"/>
    <d v="2016-12-29T00:00:00"/>
    <x v="11"/>
    <s v=""/>
    <n v="1400564"/>
    <n v="45"/>
    <n v="1749"/>
    <n v="1"/>
    <s v="109.00 "/>
    <n v="109"/>
    <x v="1"/>
    <x v="6"/>
    <x v="7"/>
    <x v="2519"/>
    <x v="1"/>
    <s v="North America"/>
  </r>
  <r>
    <n v="730000"/>
    <n v="1"/>
    <d v="2016-12-30T00:00:00"/>
    <x v="11"/>
    <s v=""/>
    <n v="1293489"/>
    <n v="59"/>
    <n v="165"/>
    <n v="1"/>
    <s v="763.51 "/>
    <n v="763.51"/>
    <x v="1"/>
    <x v="3"/>
    <x v="3"/>
    <x v="2520"/>
    <x v="1"/>
    <s v="North America"/>
  </r>
  <r>
    <n v="730000"/>
    <n v="2"/>
    <d v="2016-12-30T00:00:00"/>
    <x v="11"/>
    <s v=""/>
    <n v="1293489"/>
    <n v="59"/>
    <n v="2100"/>
    <n v="1"/>
    <s v="1,475.00 "/>
    <n v="1475"/>
    <x v="1"/>
    <x v="1"/>
    <x v="0"/>
    <x v="2520"/>
    <x v="1"/>
    <s v="North America"/>
  </r>
  <r>
    <n v="730001"/>
    <n v="1"/>
    <d v="2016-12-30T00:00:00"/>
    <x v="11"/>
    <s v="01/04/2017"/>
    <n v="1582685"/>
    <n v="0"/>
    <n v="1588"/>
    <n v="6"/>
    <s v="13.89 "/>
    <n v="83.34"/>
    <x v="1"/>
    <x v="5"/>
    <x v="8"/>
    <x v="2521"/>
    <x v="1"/>
    <s v="North America"/>
  </r>
  <r>
    <n v="730002"/>
    <n v="1"/>
    <d v="2016-12-30T00:00:00"/>
    <x v="11"/>
    <s v=""/>
    <n v="1783167"/>
    <n v="56"/>
    <n v="1357"/>
    <n v="1"/>
    <s v="38.99 "/>
    <n v="38.99"/>
    <x v="1"/>
    <x v="4"/>
    <x v="0"/>
    <x v="2522"/>
    <x v="1"/>
    <s v="North America"/>
  </r>
  <r>
    <n v="730002"/>
    <n v="2"/>
    <d v="2016-12-30T00:00:00"/>
    <x v="11"/>
    <s v=""/>
    <n v="1783167"/>
    <n v="56"/>
    <n v="2091"/>
    <n v="1"/>
    <s v="877.50 "/>
    <n v="877.5"/>
    <x v="1"/>
    <x v="1"/>
    <x v="0"/>
    <x v="2522"/>
    <x v="1"/>
    <s v="North America"/>
  </r>
  <r>
    <n v="730002"/>
    <n v="3"/>
    <d v="2016-12-30T00:00:00"/>
    <x v="11"/>
    <s v=""/>
    <n v="1783167"/>
    <n v="56"/>
    <n v="1726"/>
    <n v="4"/>
    <s v="56.00 "/>
    <n v="224"/>
    <x v="1"/>
    <x v="6"/>
    <x v="7"/>
    <x v="2522"/>
    <x v="1"/>
    <s v="North America"/>
  </r>
  <r>
    <n v="730002"/>
    <n v="4"/>
    <d v="2016-12-30T00:00:00"/>
    <x v="11"/>
    <s v=""/>
    <n v="1783167"/>
    <n v="56"/>
    <n v="1030"/>
    <n v="3"/>
    <s v="148.00 "/>
    <n v="444"/>
    <x v="1"/>
    <x v="0"/>
    <x v="1"/>
    <x v="2522"/>
    <x v="1"/>
    <s v="North America"/>
  </r>
  <r>
    <n v="730003"/>
    <n v="1"/>
    <d v="2016-12-30T00:00:00"/>
    <x v="11"/>
    <s v=""/>
    <n v="1408372"/>
    <n v="51"/>
    <n v="450"/>
    <n v="7"/>
    <s v="919.00 "/>
    <n v="6433"/>
    <x v="1"/>
    <x v="2"/>
    <x v="6"/>
    <x v="2523"/>
    <x v="1"/>
    <s v="North America"/>
  </r>
  <r>
    <n v="730003"/>
    <n v="2"/>
    <d v="2016-12-30T00:00:00"/>
    <x v="11"/>
    <s v=""/>
    <n v="1408372"/>
    <n v="51"/>
    <n v="452"/>
    <n v="5"/>
    <s v="219.95 "/>
    <n v="1099.75"/>
    <x v="1"/>
    <x v="2"/>
    <x v="6"/>
    <x v="2523"/>
    <x v="1"/>
    <s v="North America"/>
  </r>
  <r>
    <n v="730003"/>
    <n v="3"/>
    <d v="2016-12-30T00:00:00"/>
    <x v="11"/>
    <s v=""/>
    <n v="1408372"/>
    <n v="51"/>
    <n v="1598"/>
    <n v="1"/>
    <s v="57.88 "/>
    <n v="57.88"/>
    <x v="1"/>
    <x v="5"/>
    <x v="8"/>
    <x v="2523"/>
    <x v="1"/>
    <s v="North America"/>
  </r>
  <r>
    <n v="730005"/>
    <n v="1"/>
    <d v="2016-12-30T00:00:00"/>
    <x v="11"/>
    <s v="01/05/2017"/>
    <n v="763336"/>
    <n v="0"/>
    <n v="545"/>
    <n v="1"/>
    <s v="459.00 "/>
    <n v="459"/>
    <x v="3"/>
    <x v="2"/>
    <x v="5"/>
    <x v="2524"/>
    <x v="4"/>
    <s v="Europe"/>
  </r>
  <r>
    <n v="730005"/>
    <n v="2"/>
    <d v="2016-12-30T00:00:00"/>
    <x v="11"/>
    <s v="01/05/2017"/>
    <n v="763336"/>
    <n v="0"/>
    <n v="1485"/>
    <n v="2"/>
    <s v="230.00 "/>
    <n v="460"/>
    <x v="3"/>
    <x v="4"/>
    <x v="4"/>
    <x v="2524"/>
    <x v="4"/>
    <s v="Europe"/>
  </r>
  <r>
    <n v="730007"/>
    <n v="1"/>
    <d v="2016-12-30T00:00:00"/>
    <x v="11"/>
    <s v="01/07/2017"/>
    <n v="200727"/>
    <n v="0"/>
    <n v="543"/>
    <n v="1"/>
    <s v="229.00 "/>
    <n v="229"/>
    <x v="0"/>
    <x v="2"/>
    <x v="5"/>
    <x v="2525"/>
    <x v="0"/>
    <s v="North America"/>
  </r>
  <r>
    <n v="730007"/>
    <n v="2"/>
    <d v="2016-12-30T00:00:00"/>
    <x v="11"/>
    <s v="01/07/2017"/>
    <n v="200727"/>
    <n v="0"/>
    <n v="2158"/>
    <n v="1"/>
    <s v="1,650.00 "/>
    <n v="1650"/>
    <x v="0"/>
    <x v="1"/>
    <x v="3"/>
    <x v="2525"/>
    <x v="0"/>
    <s v="North America"/>
  </r>
  <r>
    <n v="730007"/>
    <n v="3"/>
    <d v="2016-12-30T00:00:00"/>
    <x v="11"/>
    <s v="01/07/2017"/>
    <n v="200727"/>
    <n v="0"/>
    <n v="1660"/>
    <n v="6"/>
    <s v="289.99 "/>
    <n v="1739.94"/>
    <x v="0"/>
    <x v="5"/>
    <x v="0"/>
    <x v="2525"/>
    <x v="0"/>
    <s v="North America"/>
  </r>
  <r>
    <n v="730008"/>
    <n v="1"/>
    <d v="2016-12-30T00:00:00"/>
    <x v="11"/>
    <s v=""/>
    <n v="1385828"/>
    <n v="48"/>
    <n v="104"/>
    <n v="1"/>
    <s v="115.00 "/>
    <n v="115"/>
    <x v="1"/>
    <x v="7"/>
    <x v="6"/>
    <x v="1223"/>
    <x v="1"/>
    <s v="North America"/>
  </r>
  <r>
    <n v="730010"/>
    <n v="1"/>
    <d v="2016-12-30T00:00:00"/>
    <x v="11"/>
    <s v=""/>
    <n v="923402"/>
    <n v="42"/>
    <n v="1581"/>
    <n v="2"/>
    <s v="219.00 "/>
    <n v="438"/>
    <x v="2"/>
    <x v="5"/>
    <x v="8"/>
    <x v="1830"/>
    <x v="2"/>
    <s v="Europe"/>
  </r>
  <r>
    <n v="730010"/>
    <n v="2"/>
    <d v="2016-12-30T00:00:00"/>
    <x v="11"/>
    <s v=""/>
    <n v="923402"/>
    <n v="42"/>
    <n v="1357"/>
    <n v="3"/>
    <s v="38.99 "/>
    <n v="116.97"/>
    <x v="2"/>
    <x v="4"/>
    <x v="0"/>
    <x v="1830"/>
    <x v="2"/>
    <s v="Europe"/>
  </r>
  <r>
    <n v="730010"/>
    <n v="3"/>
    <d v="2016-12-30T00:00:00"/>
    <x v="11"/>
    <s v=""/>
    <n v="923402"/>
    <n v="42"/>
    <n v="76"/>
    <n v="5"/>
    <s v="37.95 "/>
    <n v="189.75"/>
    <x v="2"/>
    <x v="7"/>
    <x v="10"/>
    <x v="1830"/>
    <x v="2"/>
    <s v="Europe"/>
  </r>
  <r>
    <n v="730010"/>
    <n v="4"/>
    <d v="2016-12-30T00:00:00"/>
    <x v="11"/>
    <s v=""/>
    <n v="923402"/>
    <n v="42"/>
    <n v="1529"/>
    <n v="3"/>
    <s v="255.00 "/>
    <n v="765"/>
    <x v="2"/>
    <x v="4"/>
    <x v="4"/>
    <x v="1830"/>
    <x v="2"/>
    <s v="Europe"/>
  </r>
  <r>
    <n v="730011"/>
    <n v="1"/>
    <d v="2016-12-30T00:00:00"/>
    <x v="11"/>
    <s v=""/>
    <n v="480202"/>
    <n v="27"/>
    <n v="177"/>
    <n v="7"/>
    <s v="56.90 "/>
    <n v="398.3"/>
    <x v="3"/>
    <x v="3"/>
    <x v="8"/>
    <x v="2374"/>
    <x v="6"/>
    <s v="Europe"/>
  </r>
  <r>
    <n v="730011"/>
    <n v="2"/>
    <d v="2016-12-30T00:00:00"/>
    <x v="11"/>
    <s v=""/>
    <n v="480202"/>
    <n v="27"/>
    <n v="1585"/>
    <n v="4"/>
    <s v="22.89 "/>
    <n v="91.56"/>
    <x v="3"/>
    <x v="5"/>
    <x v="8"/>
    <x v="2374"/>
    <x v="6"/>
    <s v="Europe"/>
  </r>
  <r>
    <n v="730015"/>
    <n v="1"/>
    <d v="2016-12-30T00:00:00"/>
    <x v="11"/>
    <s v=""/>
    <n v="808540"/>
    <n v="32"/>
    <n v="126"/>
    <n v="5"/>
    <s v="143.40 "/>
    <n v="717"/>
    <x v="3"/>
    <x v="3"/>
    <x v="3"/>
    <x v="2526"/>
    <x v="3"/>
    <s v="Europe"/>
  </r>
  <r>
    <n v="730015"/>
    <n v="2"/>
    <d v="2016-12-30T00:00:00"/>
    <x v="11"/>
    <s v=""/>
    <n v="808540"/>
    <n v="32"/>
    <n v="1588"/>
    <n v="1"/>
    <s v="13.89 "/>
    <n v="13.89"/>
    <x v="3"/>
    <x v="5"/>
    <x v="8"/>
    <x v="2526"/>
    <x v="3"/>
    <s v="Europe"/>
  </r>
  <r>
    <n v="730015"/>
    <n v="3"/>
    <d v="2016-12-30T00:00:00"/>
    <x v="11"/>
    <s v=""/>
    <n v="808540"/>
    <n v="32"/>
    <n v="1587"/>
    <n v="1"/>
    <s v="17.99 "/>
    <n v="17.989999999999998"/>
    <x v="3"/>
    <x v="5"/>
    <x v="8"/>
    <x v="2526"/>
    <x v="3"/>
    <s v="Europe"/>
  </r>
  <r>
    <n v="730016"/>
    <n v="1"/>
    <d v="2016-12-30T00:00:00"/>
    <x v="11"/>
    <s v=""/>
    <n v="996818"/>
    <n v="37"/>
    <n v="418"/>
    <n v="9"/>
    <s v="269.95 "/>
    <n v="2429.5499999999997"/>
    <x v="2"/>
    <x v="2"/>
    <x v="3"/>
    <x v="1141"/>
    <x v="2"/>
    <s v="Europe"/>
  </r>
  <r>
    <n v="730016"/>
    <n v="2"/>
    <d v="2016-12-30T00:00:00"/>
    <x v="11"/>
    <s v=""/>
    <n v="996818"/>
    <n v="37"/>
    <n v="2072"/>
    <n v="2"/>
    <s v="94.99 "/>
    <n v="189.98"/>
    <x v="2"/>
    <x v="1"/>
    <x v="0"/>
    <x v="1141"/>
    <x v="2"/>
    <s v="Europe"/>
  </r>
  <r>
    <n v="730016"/>
    <n v="3"/>
    <d v="2016-12-30T00:00:00"/>
    <x v="11"/>
    <s v=""/>
    <n v="996818"/>
    <n v="37"/>
    <n v="1654"/>
    <n v="1"/>
    <s v="259.99 "/>
    <n v="259.99"/>
    <x v="2"/>
    <x v="5"/>
    <x v="0"/>
    <x v="1141"/>
    <x v="2"/>
    <s v="Europe"/>
  </r>
  <r>
    <n v="730017"/>
    <n v="1"/>
    <d v="2016-12-30T00:00:00"/>
    <x v="11"/>
    <s v=""/>
    <n v="844208"/>
    <n v="32"/>
    <n v="739"/>
    <n v="10"/>
    <s v="236.00 "/>
    <n v="2360"/>
    <x v="3"/>
    <x v="2"/>
    <x v="5"/>
    <x v="2527"/>
    <x v="3"/>
    <s v="Europe"/>
  </r>
  <r>
    <n v="730017"/>
    <n v="2"/>
    <d v="2016-12-30T00:00:00"/>
    <x v="11"/>
    <s v=""/>
    <n v="844208"/>
    <n v="32"/>
    <n v="1370"/>
    <n v="2"/>
    <s v="47.44 "/>
    <n v="94.88"/>
    <x v="3"/>
    <x v="4"/>
    <x v="0"/>
    <x v="2527"/>
    <x v="3"/>
    <s v="Europe"/>
  </r>
  <r>
    <n v="730017"/>
    <n v="3"/>
    <d v="2016-12-30T00:00:00"/>
    <x v="11"/>
    <s v=""/>
    <n v="844208"/>
    <n v="32"/>
    <n v="93"/>
    <n v="1"/>
    <s v="67.40 "/>
    <n v="67.400000000000006"/>
    <x v="3"/>
    <x v="7"/>
    <x v="6"/>
    <x v="2527"/>
    <x v="3"/>
    <s v="Europe"/>
  </r>
  <r>
    <n v="730018"/>
    <n v="1"/>
    <d v="2016-12-30T00:00:00"/>
    <x v="11"/>
    <s v=""/>
    <n v="1777218"/>
    <n v="51"/>
    <n v="458"/>
    <n v="7"/>
    <s v="229.90 "/>
    <n v="1609.3"/>
    <x v="1"/>
    <x v="2"/>
    <x v="6"/>
    <x v="2528"/>
    <x v="1"/>
    <s v="North America"/>
  </r>
  <r>
    <n v="730018"/>
    <n v="2"/>
    <d v="2016-12-30T00:00:00"/>
    <x v="11"/>
    <s v=""/>
    <n v="1777218"/>
    <n v="51"/>
    <n v="2489"/>
    <n v="4"/>
    <s v="14.99 "/>
    <n v="59.96"/>
    <x v="1"/>
    <x v="4"/>
    <x v="0"/>
    <x v="2528"/>
    <x v="1"/>
    <s v="North America"/>
  </r>
  <r>
    <n v="730018"/>
    <n v="3"/>
    <d v="2016-12-30T00:00:00"/>
    <x v="11"/>
    <s v=""/>
    <n v="1777218"/>
    <n v="51"/>
    <n v="101"/>
    <n v="1"/>
    <s v="120.00 "/>
    <n v="120"/>
    <x v="1"/>
    <x v="7"/>
    <x v="6"/>
    <x v="2528"/>
    <x v="1"/>
    <s v="North America"/>
  </r>
  <r>
    <n v="730018"/>
    <n v="5"/>
    <d v="2016-12-30T00:00:00"/>
    <x v="11"/>
    <s v=""/>
    <n v="1777218"/>
    <n v="51"/>
    <n v="2033"/>
    <n v="7"/>
    <s v="179.99 "/>
    <n v="1259.93"/>
    <x v="1"/>
    <x v="1"/>
    <x v="9"/>
    <x v="2528"/>
    <x v="1"/>
    <s v="North America"/>
  </r>
  <r>
    <n v="730018"/>
    <n v="6"/>
    <d v="2016-12-30T00:00:00"/>
    <x v="11"/>
    <s v=""/>
    <n v="1777218"/>
    <n v="51"/>
    <n v="446"/>
    <n v="4"/>
    <s v="219.95 "/>
    <n v="879.8"/>
    <x v="1"/>
    <x v="2"/>
    <x v="6"/>
    <x v="2528"/>
    <x v="1"/>
    <s v="North America"/>
  </r>
  <r>
    <n v="730020"/>
    <n v="1"/>
    <d v="2016-12-30T00:00:00"/>
    <x v="11"/>
    <s v=""/>
    <n v="1807526"/>
    <n v="44"/>
    <n v="1669"/>
    <n v="3"/>
    <s v="6.89 "/>
    <n v="20.669999999999998"/>
    <x v="1"/>
    <x v="6"/>
    <x v="7"/>
    <x v="2529"/>
    <x v="1"/>
    <s v="North America"/>
  </r>
  <r>
    <n v="730021"/>
    <n v="1"/>
    <d v="2016-12-30T00:00:00"/>
    <x v="11"/>
    <s v="01/06/2017"/>
    <n v="1292543"/>
    <n v="0"/>
    <n v="1271"/>
    <n v="2"/>
    <s v="6.95 "/>
    <n v="13.9"/>
    <x v="1"/>
    <x v="0"/>
    <x v="0"/>
    <x v="969"/>
    <x v="1"/>
    <s v="North America"/>
  </r>
  <r>
    <n v="731000"/>
    <n v="1"/>
    <d v="2016-12-31T00:00:00"/>
    <x v="11"/>
    <s v="01/07/2017"/>
    <n v="622003"/>
    <n v="0"/>
    <n v="997"/>
    <n v="5"/>
    <s v="196.90 "/>
    <n v="984.5"/>
    <x v="3"/>
    <x v="0"/>
    <x v="1"/>
    <x v="2530"/>
    <x v="5"/>
    <s v="Europe"/>
  </r>
  <r>
    <n v="731001"/>
    <n v="1"/>
    <d v="2016-12-31T00:00:00"/>
    <x v="11"/>
    <s v=""/>
    <n v="465245"/>
    <n v="20"/>
    <n v="2411"/>
    <n v="2"/>
    <s v="29.99 "/>
    <n v="59.98"/>
    <x v="3"/>
    <x v="1"/>
    <x v="9"/>
    <x v="2531"/>
    <x v="6"/>
    <s v="Europe"/>
  </r>
  <r>
    <n v="731001"/>
    <n v="2"/>
    <d v="2016-12-31T00:00:00"/>
    <x v="11"/>
    <s v=""/>
    <n v="465245"/>
    <n v="20"/>
    <n v="1602"/>
    <n v="4"/>
    <s v="179.99 "/>
    <n v="719.96"/>
    <x v="3"/>
    <x v="5"/>
    <x v="8"/>
    <x v="2531"/>
    <x v="6"/>
    <s v="Europe"/>
  </r>
  <r>
    <n v="731001"/>
    <n v="3"/>
    <d v="2016-12-31T00:00:00"/>
    <x v="11"/>
    <s v=""/>
    <n v="465245"/>
    <n v="20"/>
    <n v="87"/>
    <n v="4"/>
    <s v="99.99 "/>
    <n v="399.96"/>
    <x v="3"/>
    <x v="7"/>
    <x v="10"/>
    <x v="2531"/>
    <x v="6"/>
    <s v="Europe"/>
  </r>
  <r>
    <n v="731002"/>
    <n v="1"/>
    <d v="2016-12-31T00:00:00"/>
    <x v="11"/>
    <s v=""/>
    <n v="592147"/>
    <n v="23"/>
    <n v="1806"/>
    <n v="2"/>
    <s v="32.00 "/>
    <n v="64"/>
    <x v="3"/>
    <x v="6"/>
    <x v="7"/>
    <x v="2532"/>
    <x v="6"/>
    <s v="Europe"/>
  </r>
  <r>
    <n v="731004"/>
    <n v="1"/>
    <d v="2016-12-31T00:00:00"/>
    <x v="11"/>
    <s v="01/09/2017"/>
    <n v="1725488"/>
    <n v="0"/>
    <n v="27"/>
    <n v="9"/>
    <s v="199.90 "/>
    <n v="1799.1000000000001"/>
    <x v="1"/>
    <x v="7"/>
    <x v="0"/>
    <x v="2533"/>
    <x v="1"/>
    <s v="North America"/>
  </r>
  <r>
    <n v="731005"/>
    <n v="1"/>
    <d v="2016-12-31T00:00:00"/>
    <x v="11"/>
    <s v=""/>
    <n v="451257"/>
    <n v="23"/>
    <n v="101"/>
    <n v="3"/>
    <s v="120.00 "/>
    <n v="360"/>
    <x v="3"/>
    <x v="7"/>
    <x v="6"/>
    <x v="2534"/>
    <x v="6"/>
    <s v="Europe"/>
  </r>
  <r>
    <n v="731005"/>
    <n v="2"/>
    <d v="2016-12-31T00:00:00"/>
    <x v="11"/>
    <s v=""/>
    <n v="451257"/>
    <n v="23"/>
    <n v="185"/>
    <n v="7"/>
    <s v="169.00 "/>
    <n v="1183"/>
    <x v="3"/>
    <x v="3"/>
    <x v="8"/>
    <x v="2534"/>
    <x v="6"/>
    <s v="Europe"/>
  </r>
  <r>
    <n v="731006"/>
    <n v="1"/>
    <d v="2016-12-31T00:00:00"/>
    <x v="11"/>
    <s v=""/>
    <n v="1080163"/>
    <n v="39"/>
    <n v="1032"/>
    <n v="1"/>
    <s v="188.00 "/>
    <n v="188"/>
    <x v="2"/>
    <x v="0"/>
    <x v="1"/>
    <x v="2535"/>
    <x v="2"/>
    <s v="Europe"/>
  </r>
  <r>
    <n v="731006"/>
    <n v="2"/>
    <d v="2016-12-31T00:00:00"/>
    <x v="11"/>
    <s v=""/>
    <n v="1080163"/>
    <n v="39"/>
    <n v="1431"/>
    <n v="1"/>
    <s v="256.00 "/>
    <n v="256"/>
    <x v="2"/>
    <x v="4"/>
    <x v="4"/>
    <x v="2535"/>
    <x v="2"/>
    <s v="Europe"/>
  </r>
  <r>
    <n v="731006"/>
    <n v="3"/>
    <d v="2016-12-31T00:00:00"/>
    <x v="11"/>
    <s v=""/>
    <n v="1080163"/>
    <n v="39"/>
    <n v="1316"/>
    <n v="2"/>
    <s v="9.99 "/>
    <n v="19.98"/>
    <x v="2"/>
    <x v="4"/>
    <x v="0"/>
    <x v="2535"/>
    <x v="2"/>
    <s v="Europe"/>
  </r>
  <r>
    <n v="731006"/>
    <n v="4"/>
    <d v="2016-12-31T00:00:00"/>
    <x v="11"/>
    <s v=""/>
    <n v="1080163"/>
    <n v="39"/>
    <n v="902"/>
    <n v="7"/>
    <s v="44.00 "/>
    <n v="308"/>
    <x v="2"/>
    <x v="2"/>
    <x v="8"/>
    <x v="2535"/>
    <x v="2"/>
    <s v="Europe"/>
  </r>
  <r>
    <n v="731007"/>
    <n v="1"/>
    <d v="2016-12-31T00:00:00"/>
    <x v="11"/>
    <s v="01/08/2017"/>
    <n v="1763642"/>
    <n v="0"/>
    <n v="1075"/>
    <n v="3"/>
    <s v="338.00 "/>
    <n v="1014"/>
    <x v="1"/>
    <x v="0"/>
    <x v="1"/>
    <x v="331"/>
    <x v="1"/>
    <s v="North America"/>
  </r>
  <r>
    <n v="731007"/>
    <n v="2"/>
    <d v="2016-12-31T00:00:00"/>
    <x v="11"/>
    <s v="01/08/2017"/>
    <n v="1763642"/>
    <n v="0"/>
    <n v="1748"/>
    <n v="3"/>
    <s v="109.00 "/>
    <n v="327"/>
    <x v="1"/>
    <x v="6"/>
    <x v="7"/>
    <x v="331"/>
    <x v="1"/>
    <s v="North America"/>
  </r>
  <r>
    <n v="731007"/>
    <n v="3"/>
    <d v="2016-12-31T00:00:00"/>
    <x v="11"/>
    <s v="01/08/2017"/>
    <n v="1763642"/>
    <n v="0"/>
    <n v="1636"/>
    <n v="7"/>
    <s v="12.66 "/>
    <n v="88.62"/>
    <x v="1"/>
    <x v="5"/>
    <x v="0"/>
    <x v="331"/>
    <x v="1"/>
    <s v="North America"/>
  </r>
  <r>
    <n v="731008"/>
    <n v="1"/>
    <d v="2016-12-31T00:00:00"/>
    <x v="11"/>
    <s v=""/>
    <n v="1367070"/>
    <n v="57"/>
    <n v="190"/>
    <n v="4"/>
    <s v="56.90 "/>
    <n v="227.6"/>
    <x v="1"/>
    <x v="3"/>
    <x v="8"/>
    <x v="2536"/>
    <x v="1"/>
    <s v="North America"/>
  </r>
  <r>
    <n v="731008"/>
    <n v="2"/>
    <d v="2016-12-31T00:00:00"/>
    <x v="11"/>
    <s v=""/>
    <n v="1367070"/>
    <n v="57"/>
    <n v="2099"/>
    <n v="2"/>
    <s v="257.50 "/>
    <n v="515"/>
    <x v="1"/>
    <x v="1"/>
    <x v="0"/>
    <x v="2536"/>
    <x v="1"/>
    <s v="North America"/>
  </r>
  <r>
    <n v="731009"/>
    <n v="1"/>
    <d v="2016-12-31T00:00:00"/>
    <x v="11"/>
    <s v=""/>
    <n v="1102842"/>
    <n v="40"/>
    <n v="373"/>
    <n v="5"/>
    <s v="326.00 "/>
    <n v="1630"/>
    <x v="2"/>
    <x v="2"/>
    <x v="3"/>
    <x v="2537"/>
    <x v="2"/>
    <s v="Europe"/>
  </r>
  <r>
    <n v="731010"/>
    <n v="1"/>
    <d v="2016-12-31T00:00:00"/>
    <x v="11"/>
    <s v=""/>
    <n v="145342"/>
    <n v="6"/>
    <n v="1450"/>
    <n v="3"/>
    <s v="308.00 "/>
    <n v="924"/>
    <x v="4"/>
    <x v="4"/>
    <x v="4"/>
    <x v="2538"/>
    <x v="7"/>
    <s v="Australia"/>
  </r>
  <r>
    <n v="731010"/>
    <n v="2"/>
    <d v="2016-12-31T00:00:00"/>
    <x v="11"/>
    <s v=""/>
    <n v="145342"/>
    <n v="6"/>
    <n v="444"/>
    <n v="3"/>
    <s v="919.00 "/>
    <n v="2757"/>
    <x v="4"/>
    <x v="2"/>
    <x v="6"/>
    <x v="2538"/>
    <x v="7"/>
    <s v="Australia"/>
  </r>
  <r>
    <n v="731010"/>
    <n v="3"/>
    <d v="2016-12-31T00:00:00"/>
    <x v="11"/>
    <s v=""/>
    <n v="145342"/>
    <n v="6"/>
    <n v="2352"/>
    <n v="1"/>
    <s v="299.99 "/>
    <n v="299.99"/>
    <x v="4"/>
    <x v="1"/>
    <x v="0"/>
    <x v="2538"/>
    <x v="7"/>
    <s v="Australia"/>
  </r>
  <r>
    <n v="731011"/>
    <n v="1"/>
    <d v="2016-12-31T00:00:00"/>
    <x v="11"/>
    <s v=""/>
    <n v="697182"/>
    <n v="15"/>
    <n v="2070"/>
    <n v="3"/>
    <s v="139.99 "/>
    <n v="419.97"/>
    <x v="3"/>
    <x v="1"/>
    <x v="0"/>
    <x v="2539"/>
    <x v="5"/>
    <s v="Europe"/>
  </r>
  <r>
    <n v="731012"/>
    <n v="1"/>
    <d v="2016-12-31T00:00:00"/>
    <x v="11"/>
    <s v="01/02/2017"/>
    <n v="2017937"/>
    <n v="0"/>
    <n v="1581"/>
    <n v="4"/>
    <s v="219.00 "/>
    <n v="876"/>
    <x v="1"/>
    <x v="5"/>
    <x v="8"/>
    <x v="2540"/>
    <x v="1"/>
    <s v="North America"/>
  </r>
  <r>
    <n v="731012"/>
    <n v="2"/>
    <d v="2016-12-31T00:00:00"/>
    <x v="11"/>
    <s v="01/02/2017"/>
    <n v="2017937"/>
    <n v="0"/>
    <n v="1876"/>
    <n v="2"/>
    <s v="999.00 "/>
    <n v="1998"/>
    <x v="1"/>
    <x v="1"/>
    <x v="0"/>
    <x v="2540"/>
    <x v="1"/>
    <s v="North America"/>
  </r>
  <r>
    <n v="731012"/>
    <n v="3"/>
    <d v="2016-12-31T00:00:00"/>
    <x v="11"/>
    <s v="01/02/2017"/>
    <n v="2017937"/>
    <n v="0"/>
    <n v="124"/>
    <n v="2"/>
    <s v="279.99 "/>
    <n v="559.98"/>
    <x v="1"/>
    <x v="3"/>
    <x v="3"/>
    <x v="2540"/>
    <x v="1"/>
    <s v="North America"/>
  </r>
  <r>
    <n v="731013"/>
    <n v="1"/>
    <d v="2016-12-31T00:00:00"/>
    <x v="11"/>
    <s v=""/>
    <n v="2047648"/>
    <n v="57"/>
    <n v="1578"/>
    <n v="5"/>
    <s v="219.00 "/>
    <n v="1095"/>
    <x v="1"/>
    <x v="5"/>
    <x v="8"/>
    <x v="2541"/>
    <x v="1"/>
    <s v="North America"/>
  </r>
  <r>
    <n v="731013"/>
    <n v="2"/>
    <d v="2016-12-31T00:00:00"/>
    <x v="11"/>
    <s v=""/>
    <n v="2047648"/>
    <n v="57"/>
    <n v="185"/>
    <n v="4"/>
    <s v="169.00 "/>
    <n v="676"/>
    <x v="1"/>
    <x v="3"/>
    <x v="8"/>
    <x v="2541"/>
    <x v="1"/>
    <s v="North America"/>
  </r>
  <r>
    <n v="731014"/>
    <n v="1"/>
    <d v="2016-12-31T00:00:00"/>
    <x v="11"/>
    <s v=""/>
    <n v="1507791"/>
    <n v="48"/>
    <n v="1490"/>
    <n v="2"/>
    <s v="129.00 "/>
    <n v="258"/>
    <x v="1"/>
    <x v="4"/>
    <x v="4"/>
    <x v="2542"/>
    <x v="1"/>
    <s v="North America"/>
  </r>
  <r>
    <n v="731014"/>
    <n v="2"/>
    <d v="2016-12-31T00:00:00"/>
    <x v="11"/>
    <s v=""/>
    <n v="1507791"/>
    <n v="48"/>
    <n v="631"/>
    <n v="2"/>
    <s v="190.00 "/>
    <n v="380"/>
    <x v="1"/>
    <x v="2"/>
    <x v="6"/>
    <x v="2542"/>
    <x v="1"/>
    <s v="North America"/>
  </r>
  <r>
    <n v="731014"/>
    <n v="3"/>
    <d v="2016-12-31T00:00:00"/>
    <x v="11"/>
    <s v=""/>
    <n v="1507791"/>
    <n v="48"/>
    <n v="86"/>
    <n v="1"/>
    <s v="99.99 "/>
    <n v="99.99"/>
    <x v="1"/>
    <x v="7"/>
    <x v="10"/>
    <x v="2542"/>
    <x v="1"/>
    <s v="North America"/>
  </r>
  <r>
    <n v="731015"/>
    <n v="1"/>
    <d v="2016-12-31T00:00:00"/>
    <x v="11"/>
    <s v=""/>
    <n v="1025223"/>
    <n v="37"/>
    <n v="159"/>
    <n v="2"/>
    <s v="1,099.99 "/>
    <n v="2199.98"/>
    <x v="2"/>
    <x v="3"/>
    <x v="3"/>
    <x v="2543"/>
    <x v="2"/>
    <s v="Europe"/>
  </r>
  <r>
    <n v="731015"/>
    <n v="2"/>
    <d v="2016-12-31T00:00:00"/>
    <x v="11"/>
    <s v=""/>
    <n v="1025223"/>
    <n v="37"/>
    <n v="189"/>
    <n v="1"/>
    <s v="126.90 "/>
    <n v="126.9"/>
    <x v="2"/>
    <x v="3"/>
    <x v="8"/>
    <x v="2543"/>
    <x v="2"/>
    <s v="Europe"/>
  </r>
  <r>
    <n v="731015"/>
    <n v="3"/>
    <d v="2016-12-31T00:00:00"/>
    <x v="11"/>
    <s v=""/>
    <n v="1025223"/>
    <n v="37"/>
    <n v="544"/>
    <n v="4"/>
    <s v="499.00 "/>
    <n v="1996"/>
    <x v="2"/>
    <x v="2"/>
    <x v="5"/>
    <x v="2543"/>
    <x v="2"/>
    <s v="Europe"/>
  </r>
  <r>
    <n v="731015"/>
    <n v="4"/>
    <d v="2016-12-31T00:00:00"/>
    <x v="11"/>
    <s v=""/>
    <n v="1025223"/>
    <n v="37"/>
    <n v="1081"/>
    <n v="3"/>
    <s v="568.00 "/>
    <n v="1704"/>
    <x v="2"/>
    <x v="0"/>
    <x v="0"/>
    <x v="2543"/>
    <x v="2"/>
    <s v="Europe"/>
  </r>
  <r>
    <n v="731016"/>
    <n v="1"/>
    <d v="2016-12-31T00:00:00"/>
    <x v="11"/>
    <s v=""/>
    <n v="1925886"/>
    <n v="63"/>
    <n v="1919"/>
    <n v="7"/>
    <s v="279.99 "/>
    <n v="1959.93"/>
    <x v="1"/>
    <x v="1"/>
    <x v="2"/>
    <x v="2544"/>
    <x v="1"/>
    <s v="North America"/>
  </r>
  <r>
    <n v="731016"/>
    <n v="2"/>
    <d v="2016-12-31T00:00:00"/>
    <x v="11"/>
    <s v=""/>
    <n v="1925886"/>
    <n v="63"/>
    <n v="158"/>
    <n v="2"/>
    <s v="1,099.99 "/>
    <n v="2199.98"/>
    <x v="1"/>
    <x v="3"/>
    <x v="3"/>
    <x v="2544"/>
    <x v="1"/>
    <s v="North America"/>
  </r>
  <r>
    <n v="731016"/>
    <n v="3"/>
    <d v="2016-12-31T00:00:00"/>
    <x v="11"/>
    <s v=""/>
    <n v="1925886"/>
    <n v="63"/>
    <n v="826"/>
    <n v="2"/>
    <s v="16.90 "/>
    <n v="33.799999999999997"/>
    <x v="1"/>
    <x v="2"/>
    <x v="0"/>
    <x v="2544"/>
    <x v="1"/>
    <s v="North America"/>
  </r>
  <r>
    <n v="731017"/>
    <n v="1"/>
    <d v="2016-12-31T00:00:00"/>
    <x v="11"/>
    <s v=""/>
    <n v="768197"/>
    <n v="28"/>
    <n v="383"/>
    <n v="3"/>
    <s v="599.00 "/>
    <n v="1797"/>
    <x v="3"/>
    <x v="2"/>
    <x v="3"/>
    <x v="2545"/>
    <x v="4"/>
    <s v="Europe"/>
  </r>
  <r>
    <n v="731017"/>
    <n v="2"/>
    <d v="2016-12-31T00:00:00"/>
    <x v="11"/>
    <s v=""/>
    <n v="768197"/>
    <n v="28"/>
    <n v="1583"/>
    <n v="1"/>
    <s v="13.89 "/>
    <n v="13.89"/>
    <x v="3"/>
    <x v="5"/>
    <x v="8"/>
    <x v="2545"/>
    <x v="4"/>
    <s v="Europe"/>
  </r>
  <r>
    <n v="731017"/>
    <n v="3"/>
    <d v="2016-12-31T00:00:00"/>
    <x v="11"/>
    <s v=""/>
    <n v="768197"/>
    <n v="28"/>
    <n v="2093"/>
    <n v="2"/>
    <s v="508.00 "/>
    <n v="1016"/>
    <x v="3"/>
    <x v="1"/>
    <x v="0"/>
    <x v="2545"/>
    <x v="4"/>
    <s v="Europe"/>
  </r>
  <r>
    <n v="731017"/>
    <n v="4"/>
    <d v="2016-12-31T00:00:00"/>
    <x v="11"/>
    <s v=""/>
    <n v="768197"/>
    <n v="28"/>
    <n v="1251"/>
    <n v="2"/>
    <s v="59.99 "/>
    <n v="119.98"/>
    <x v="3"/>
    <x v="0"/>
    <x v="0"/>
    <x v="2545"/>
    <x v="4"/>
    <s v="Europe"/>
  </r>
  <r>
    <n v="731018"/>
    <n v="1"/>
    <d v="2016-12-31T00:00:00"/>
    <x v="11"/>
    <s v=""/>
    <n v="1126510"/>
    <n v="38"/>
    <n v="2021"/>
    <n v="3"/>
    <s v="179.99 "/>
    <n v="539.97"/>
    <x v="2"/>
    <x v="1"/>
    <x v="9"/>
    <x v="2546"/>
    <x v="2"/>
    <s v="Europe"/>
  </r>
  <r>
    <n v="731018"/>
    <n v="2"/>
    <d v="2016-12-31T00:00:00"/>
    <x v="11"/>
    <s v=""/>
    <n v="1126510"/>
    <n v="38"/>
    <n v="1647"/>
    <n v="5"/>
    <s v="179.99 "/>
    <n v="899.95"/>
    <x v="2"/>
    <x v="5"/>
    <x v="0"/>
    <x v="2546"/>
    <x v="2"/>
    <s v="Europe"/>
  </r>
  <r>
    <n v="731018"/>
    <n v="3"/>
    <d v="2016-12-31T00:00:00"/>
    <x v="11"/>
    <s v=""/>
    <n v="1126510"/>
    <n v="38"/>
    <n v="1620"/>
    <n v="2"/>
    <s v="60.99 "/>
    <n v="121.98"/>
    <x v="2"/>
    <x v="5"/>
    <x v="0"/>
    <x v="2546"/>
    <x v="2"/>
    <s v="Europe"/>
  </r>
  <r>
    <n v="731018"/>
    <n v="4"/>
    <d v="2016-12-31T00:00:00"/>
    <x v="11"/>
    <s v=""/>
    <n v="1126510"/>
    <n v="38"/>
    <n v="1006"/>
    <n v="2"/>
    <s v="290.00 "/>
    <n v="580"/>
    <x v="2"/>
    <x v="0"/>
    <x v="1"/>
    <x v="2546"/>
    <x v="2"/>
    <s v="Europe"/>
  </r>
  <r>
    <n v="731018"/>
    <n v="5"/>
    <d v="2016-12-31T00:00:00"/>
    <x v="11"/>
    <s v=""/>
    <n v="1126510"/>
    <n v="38"/>
    <n v="1835"/>
    <n v="3"/>
    <s v="1,599.00 "/>
    <n v="4797"/>
    <x v="2"/>
    <x v="1"/>
    <x v="9"/>
    <x v="2546"/>
    <x v="2"/>
    <s v="Europe"/>
  </r>
  <r>
    <n v="731018"/>
    <n v="6"/>
    <d v="2016-12-31T00:00:00"/>
    <x v="11"/>
    <s v=""/>
    <n v="1126510"/>
    <n v="38"/>
    <n v="1403"/>
    <n v="3"/>
    <s v="47.44 "/>
    <n v="142.32"/>
    <x v="2"/>
    <x v="4"/>
    <x v="0"/>
    <x v="2546"/>
    <x v="2"/>
    <s v="Europe"/>
  </r>
  <r>
    <n v="731020"/>
    <n v="1"/>
    <d v="2016-12-31T00:00:00"/>
    <x v="11"/>
    <s v=""/>
    <n v="910032"/>
    <n v="40"/>
    <n v="149"/>
    <n v="5"/>
    <s v="1,184.97 "/>
    <n v="5924.85"/>
    <x v="2"/>
    <x v="3"/>
    <x v="3"/>
    <x v="2547"/>
    <x v="2"/>
    <s v="Europe"/>
  </r>
  <r>
    <n v="731020"/>
    <n v="2"/>
    <d v="2016-12-31T00:00:00"/>
    <x v="11"/>
    <s v=""/>
    <n v="910032"/>
    <n v="40"/>
    <n v="421"/>
    <n v="3"/>
    <s v="469.00 "/>
    <n v="1407"/>
    <x v="2"/>
    <x v="2"/>
    <x v="3"/>
    <x v="2547"/>
    <x v="2"/>
    <s v="Europe"/>
  </r>
  <r>
    <n v="731021"/>
    <n v="1"/>
    <d v="2016-12-31T00:00:00"/>
    <x v="11"/>
    <s v="01/07/2017"/>
    <n v="1919042"/>
    <n v="0"/>
    <n v="2359"/>
    <n v="2"/>
    <s v="299.99 "/>
    <n v="599.98"/>
    <x v="1"/>
    <x v="1"/>
    <x v="0"/>
    <x v="2548"/>
    <x v="1"/>
    <s v="North America"/>
  </r>
  <r>
    <n v="731021"/>
    <n v="2"/>
    <d v="2016-12-31T00:00:00"/>
    <x v="11"/>
    <s v="01/07/2017"/>
    <n v="1919042"/>
    <n v="0"/>
    <n v="2429"/>
    <n v="8"/>
    <s v="32.89 "/>
    <n v="263.12"/>
    <x v="1"/>
    <x v="1"/>
    <x v="9"/>
    <x v="2548"/>
    <x v="1"/>
    <s v="North America"/>
  </r>
  <r>
    <n v="731021"/>
    <n v="3"/>
    <d v="2016-12-31T00:00:00"/>
    <x v="11"/>
    <s v="01/07/2017"/>
    <n v="1919042"/>
    <n v="0"/>
    <n v="243"/>
    <n v="4"/>
    <s v="409.00 "/>
    <n v="1636"/>
    <x v="1"/>
    <x v="3"/>
    <x v="0"/>
    <x v="2548"/>
    <x v="1"/>
    <s v="North America"/>
  </r>
  <r>
    <n v="731023"/>
    <n v="1"/>
    <d v="2016-12-31T00:00:00"/>
    <x v="11"/>
    <s v=""/>
    <n v="1865468"/>
    <n v="59"/>
    <n v="1604"/>
    <n v="1"/>
    <s v="259.99 "/>
    <n v="259.99"/>
    <x v="1"/>
    <x v="5"/>
    <x v="8"/>
    <x v="2549"/>
    <x v="1"/>
    <s v="North America"/>
  </r>
  <r>
    <n v="731023"/>
    <n v="2"/>
    <d v="2016-12-31T00:00:00"/>
    <x v="11"/>
    <s v=""/>
    <n v="1865468"/>
    <n v="59"/>
    <n v="1784"/>
    <n v="1"/>
    <s v="43.00 "/>
    <n v="43"/>
    <x v="1"/>
    <x v="6"/>
    <x v="7"/>
    <x v="2549"/>
    <x v="1"/>
    <s v="North America"/>
  </r>
  <r>
    <n v="731023"/>
    <n v="3"/>
    <d v="2016-12-31T00:00:00"/>
    <x v="11"/>
    <s v=""/>
    <n v="1865468"/>
    <n v="59"/>
    <n v="105"/>
    <n v="1"/>
    <s v="115.00 "/>
    <n v="115"/>
    <x v="1"/>
    <x v="7"/>
    <x v="6"/>
    <x v="2549"/>
    <x v="1"/>
    <s v="North America"/>
  </r>
  <r>
    <n v="731024"/>
    <n v="1"/>
    <d v="2016-12-31T00:00:00"/>
    <x v="11"/>
    <s v="01/08/2017"/>
    <n v="1058030"/>
    <n v="0"/>
    <n v="2103"/>
    <n v="4"/>
    <s v="508.00 "/>
    <n v="2032"/>
    <x v="2"/>
    <x v="1"/>
    <x v="0"/>
    <x v="2378"/>
    <x v="2"/>
    <s v="Europe"/>
  </r>
  <r>
    <n v="731024"/>
    <n v="2"/>
    <d v="2016-12-31T00:00:00"/>
    <x v="11"/>
    <s v="01/08/2017"/>
    <n v="1058030"/>
    <n v="0"/>
    <n v="329"/>
    <n v="10"/>
    <s v="269.00 "/>
    <n v="2690"/>
    <x v="2"/>
    <x v="3"/>
    <x v="8"/>
    <x v="2378"/>
    <x v="2"/>
    <s v="Europe"/>
  </r>
  <r>
    <n v="731024"/>
    <n v="3"/>
    <d v="2016-12-31T00:00:00"/>
    <x v="11"/>
    <s v="01/08/2017"/>
    <n v="1058030"/>
    <n v="0"/>
    <n v="1649"/>
    <n v="2"/>
    <s v="259.99 "/>
    <n v="519.98"/>
    <x v="2"/>
    <x v="5"/>
    <x v="0"/>
    <x v="2378"/>
    <x v="2"/>
    <s v="Europe"/>
  </r>
  <r>
    <n v="731024"/>
    <n v="4"/>
    <d v="2016-12-31T00:00:00"/>
    <x v="11"/>
    <s v="01/08/2017"/>
    <n v="1058030"/>
    <n v="0"/>
    <n v="1660"/>
    <n v="3"/>
    <s v="289.99 "/>
    <n v="869.97"/>
    <x v="2"/>
    <x v="5"/>
    <x v="0"/>
    <x v="2378"/>
    <x v="2"/>
    <s v="Europe"/>
  </r>
  <r>
    <n v="731025"/>
    <n v="1"/>
    <d v="2016-12-31T00:00:00"/>
    <x v="11"/>
    <s v=""/>
    <n v="414750"/>
    <n v="24"/>
    <n v="1688"/>
    <n v="3"/>
    <s v="8.88 "/>
    <n v="26.64"/>
    <x v="3"/>
    <x v="6"/>
    <x v="8"/>
    <x v="2550"/>
    <x v="6"/>
    <s v="Europe"/>
  </r>
  <r>
    <n v="731025"/>
    <n v="2"/>
    <d v="2016-12-31T00:00:00"/>
    <x v="11"/>
    <s v=""/>
    <n v="414750"/>
    <n v="24"/>
    <n v="441"/>
    <n v="1"/>
    <s v="229.90 "/>
    <n v="229.9"/>
    <x v="3"/>
    <x v="2"/>
    <x v="6"/>
    <x v="2550"/>
    <x v="6"/>
    <s v="Europe"/>
  </r>
  <r>
    <n v="731025"/>
    <n v="3"/>
    <d v="2016-12-31T00:00:00"/>
    <x v="11"/>
    <s v=""/>
    <n v="414750"/>
    <n v="24"/>
    <n v="2096"/>
    <n v="4"/>
    <s v="877.50 "/>
    <n v="3510"/>
    <x v="3"/>
    <x v="1"/>
    <x v="0"/>
    <x v="2550"/>
    <x v="6"/>
    <s v="Europe"/>
  </r>
  <r>
    <n v="731025"/>
    <n v="4"/>
    <d v="2016-12-31T00:00:00"/>
    <x v="11"/>
    <s v=""/>
    <n v="414750"/>
    <n v="24"/>
    <n v="370"/>
    <n v="1"/>
    <s v="382.95 "/>
    <n v="382.95"/>
    <x v="3"/>
    <x v="2"/>
    <x v="3"/>
    <x v="2550"/>
    <x v="6"/>
    <s v="Europe"/>
  </r>
  <r>
    <n v="731026"/>
    <n v="1"/>
    <d v="2016-12-31T00:00:00"/>
    <x v="11"/>
    <s v="01/06/2017"/>
    <n v="467742"/>
    <n v="0"/>
    <n v="474"/>
    <n v="2"/>
    <s v="49.00 "/>
    <n v="98"/>
    <x v="3"/>
    <x v="2"/>
    <x v="5"/>
    <x v="761"/>
    <x v="6"/>
    <s v="Europe"/>
  </r>
  <r>
    <n v="731027"/>
    <n v="1"/>
    <d v="2016-12-31T00:00:00"/>
    <x v="11"/>
    <s v=""/>
    <n v="1457391"/>
    <n v="65"/>
    <n v="572"/>
    <n v="1"/>
    <s v="190.00 "/>
    <n v="190"/>
    <x v="1"/>
    <x v="2"/>
    <x v="5"/>
    <x v="2551"/>
    <x v="1"/>
    <s v="North America"/>
  </r>
  <r>
    <n v="731028"/>
    <n v="1"/>
    <d v="2016-12-31T00:00:00"/>
    <x v="11"/>
    <s v=""/>
    <n v="1780221"/>
    <n v="51"/>
    <n v="1054"/>
    <n v="3"/>
    <s v="312.00 "/>
    <n v="936"/>
    <x v="1"/>
    <x v="0"/>
    <x v="1"/>
    <x v="2552"/>
    <x v="1"/>
    <s v="North America"/>
  </r>
  <r>
    <n v="731029"/>
    <n v="1"/>
    <d v="2016-12-31T00:00:00"/>
    <x v="11"/>
    <s v=""/>
    <n v="1792273"/>
    <n v="63"/>
    <n v="965"/>
    <n v="2"/>
    <s v="281.00 "/>
    <n v="562"/>
    <x v="1"/>
    <x v="0"/>
    <x v="1"/>
    <x v="2553"/>
    <x v="1"/>
    <s v="North America"/>
  </r>
  <r>
    <n v="731030"/>
    <n v="1"/>
    <d v="2016-12-31T00:00:00"/>
    <x v="11"/>
    <s v=""/>
    <n v="752396"/>
    <n v="29"/>
    <n v="217"/>
    <n v="3"/>
    <s v="699.00 "/>
    <n v="2097"/>
    <x v="3"/>
    <x v="3"/>
    <x v="9"/>
    <x v="2554"/>
    <x v="4"/>
    <s v="Europe"/>
  </r>
  <r>
    <n v="731031"/>
    <n v="1"/>
    <d v="2016-12-31T00:00:00"/>
    <x v="11"/>
    <s v=""/>
    <n v="1104029"/>
    <n v="42"/>
    <n v="417"/>
    <n v="2"/>
    <s v="599.00 "/>
    <n v="1198"/>
    <x v="2"/>
    <x v="2"/>
    <x v="3"/>
    <x v="155"/>
    <x v="2"/>
    <s v="Europe"/>
  </r>
  <r>
    <n v="731033"/>
    <n v="1"/>
    <d v="2016-12-31T00:00:00"/>
    <x v="11"/>
    <s v="01/07/2017"/>
    <n v="1576331"/>
    <n v="0"/>
    <n v="1585"/>
    <n v="3"/>
    <s v="22.89 "/>
    <n v="68.67"/>
    <x v="1"/>
    <x v="5"/>
    <x v="8"/>
    <x v="2555"/>
    <x v="1"/>
    <s v="North America"/>
  </r>
  <r>
    <n v="731033"/>
    <n v="2"/>
    <d v="2016-12-31T00:00:00"/>
    <x v="11"/>
    <s v="01/07/2017"/>
    <n v="1576331"/>
    <n v="0"/>
    <n v="1428"/>
    <n v="8"/>
    <s v="268.00 "/>
    <n v="2144"/>
    <x v="1"/>
    <x v="4"/>
    <x v="4"/>
    <x v="2555"/>
    <x v="1"/>
    <s v="North America"/>
  </r>
  <r>
    <n v="731033"/>
    <n v="3"/>
    <d v="2016-12-31T00:00:00"/>
    <x v="11"/>
    <s v="01/07/2017"/>
    <n v="1576331"/>
    <n v="0"/>
    <n v="1640"/>
    <n v="2"/>
    <s v="22.89 "/>
    <n v="45.78"/>
    <x v="1"/>
    <x v="5"/>
    <x v="0"/>
    <x v="2555"/>
    <x v="1"/>
    <s v="North Americ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11A656-03FD-4819-BC12-A489FDEE8329}" name="Currency"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9:B25" firstHeaderRow="1" firstDataRow="1" firstDataCol="1"/>
  <pivotFields count="17">
    <pivotField showAll="0"/>
    <pivotField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dataField="1" showAll="0"/>
    <pivotField axis="axisRow" showAll="0">
      <items count="6">
        <item x="4"/>
        <item x="0"/>
        <item x="3"/>
        <item x="2"/>
        <item x="1"/>
        <item t="default"/>
      </items>
    </pivotField>
    <pivotField showAll="0">
      <items count="9">
        <item x="7"/>
        <item x="0"/>
        <item x="4"/>
        <item x="2"/>
        <item x="6"/>
        <item x="1"/>
        <item x="5"/>
        <item x="3"/>
        <item t="default"/>
      </items>
    </pivotField>
    <pivotField showAll="0">
      <items count="12">
        <item x="1"/>
        <item x="3"/>
        <item x="0"/>
        <item x="2"/>
        <item x="9"/>
        <item x="10"/>
        <item x="5"/>
        <item x="8"/>
        <item x="7"/>
        <item x="4"/>
        <item x="6"/>
        <item t="default"/>
      </items>
    </pivotField>
    <pivotField showAll="0" countASubtotal="1">
      <items count="2557">
        <item x="1569"/>
        <item x="2382"/>
        <item x="1592"/>
        <item x="1556"/>
        <item x="1781"/>
        <item x="195"/>
        <item x="2017"/>
        <item x="720"/>
        <item x="2255"/>
        <item x="437"/>
        <item x="1956"/>
        <item x="1906"/>
        <item x="1873"/>
        <item x="1035"/>
        <item x="630"/>
        <item x="1430"/>
        <item x="1637"/>
        <item x="388"/>
        <item x="2250"/>
        <item x="138"/>
        <item x="855"/>
        <item x="718"/>
        <item x="1942"/>
        <item x="1214"/>
        <item x="2281"/>
        <item x="937"/>
        <item x="528"/>
        <item x="2104"/>
        <item x="213"/>
        <item x="1308"/>
        <item x="2554"/>
        <item x="17"/>
        <item x="981"/>
        <item x="594"/>
        <item x="2225"/>
        <item x="1038"/>
        <item x="615"/>
        <item x="824"/>
        <item x="902"/>
        <item x="1815"/>
        <item x="1511"/>
        <item x="1484"/>
        <item x="862"/>
        <item x="2005"/>
        <item x="2548"/>
        <item x="1206"/>
        <item x="281"/>
        <item x="1812"/>
        <item x="2408"/>
        <item x="2166"/>
        <item x="787"/>
        <item x="2402"/>
        <item x="1248"/>
        <item x="163"/>
        <item x="301"/>
        <item x="731"/>
        <item x="1655"/>
        <item x="1501"/>
        <item x="1585"/>
        <item x="715"/>
        <item x="1626"/>
        <item x="280"/>
        <item x="491"/>
        <item x="1722"/>
        <item x="314"/>
        <item x="1464"/>
        <item x="846"/>
        <item x="1030"/>
        <item x="303"/>
        <item x="217"/>
        <item x="583"/>
        <item x="757"/>
        <item x="2103"/>
        <item x="2013"/>
        <item x="1565"/>
        <item x="1218"/>
        <item x="1879"/>
        <item x="1733"/>
        <item x="1348"/>
        <item x="2479"/>
        <item x="470"/>
        <item x="1053"/>
        <item x="2125"/>
        <item x="1907"/>
        <item x="222"/>
        <item x="941"/>
        <item x="1492"/>
        <item x="642"/>
        <item x="1007"/>
        <item x="1613"/>
        <item x="2201"/>
        <item x="2039"/>
        <item x="2316"/>
        <item x="2326"/>
        <item x="1967"/>
        <item x="323"/>
        <item x="183"/>
        <item x="257"/>
        <item x="744"/>
        <item x="1283"/>
        <item x="1117"/>
        <item x="1635"/>
        <item x="2551"/>
        <item x="471"/>
        <item x="2364"/>
        <item x="1959"/>
        <item x="2515"/>
        <item x="27"/>
        <item x="684"/>
        <item x="617"/>
        <item x="1307"/>
        <item x="1822"/>
        <item x="2332"/>
        <item x="459"/>
        <item x="1337"/>
        <item x="1919"/>
        <item x="754"/>
        <item x="255"/>
        <item x="89"/>
        <item x="1189"/>
        <item x="218"/>
        <item x="2096"/>
        <item x="2002"/>
        <item x="1005"/>
        <item x="878"/>
        <item x="589"/>
        <item x="1900"/>
        <item x="1280"/>
        <item x="1103"/>
        <item x="2526"/>
        <item x="1227"/>
        <item x="2291"/>
        <item x="947"/>
        <item x="231"/>
        <item x="1200"/>
        <item x="462"/>
        <item x="602"/>
        <item x="1590"/>
        <item x="1577"/>
        <item x="1829"/>
        <item x="875"/>
        <item x="962"/>
        <item x="2542"/>
        <item x="595"/>
        <item x="1703"/>
        <item x="1836"/>
        <item x="14"/>
        <item x="1925"/>
        <item x="1985"/>
        <item x="1604"/>
        <item x="181"/>
        <item x="1909"/>
        <item x="180"/>
        <item x="2012"/>
        <item x="569"/>
        <item x="474"/>
        <item x="1220"/>
        <item x="340"/>
        <item x="2343"/>
        <item x="507"/>
        <item x="192"/>
        <item x="785"/>
        <item x="2444"/>
        <item x="2014"/>
        <item x="2268"/>
        <item x="456"/>
        <item x="1948"/>
        <item x="714"/>
        <item x="1312"/>
        <item x="249"/>
        <item x="627"/>
        <item x="191"/>
        <item x="733"/>
        <item x="868"/>
        <item x="599"/>
        <item x="1719"/>
        <item x="756"/>
        <item x="421"/>
        <item x="2126"/>
        <item x="2397"/>
        <item x="1794"/>
        <item x="2144"/>
        <item x="1485"/>
        <item x="575"/>
        <item x="168"/>
        <item x="2110"/>
        <item x="1446"/>
        <item x="383"/>
        <item x="2063"/>
        <item x="1549"/>
        <item x="2288"/>
        <item x="142"/>
        <item x="2478"/>
        <item x="1902"/>
        <item x="316"/>
        <item x="356"/>
        <item x="1947"/>
        <item x="1388"/>
        <item x="603"/>
        <item x="1324"/>
        <item x="1027"/>
        <item x="1889"/>
        <item x="1918"/>
        <item x="44"/>
        <item x="2241"/>
        <item x="585"/>
        <item x="534"/>
        <item x="1415"/>
        <item x="1165"/>
        <item x="461"/>
        <item x="566"/>
        <item x="177"/>
        <item x="13"/>
        <item x="1410"/>
        <item x="894"/>
        <item x="554"/>
        <item x="1121"/>
        <item x="272"/>
        <item x="2271"/>
        <item x="1166"/>
        <item x="1838"/>
        <item x="1646"/>
        <item x="1391"/>
        <item x="516"/>
        <item x="1133"/>
        <item x="1292"/>
        <item x="2278"/>
        <item x="2183"/>
        <item x="190"/>
        <item x="1856"/>
        <item x="2472"/>
        <item x="401"/>
        <item x="1055"/>
        <item x="1543"/>
        <item x="105"/>
        <item x="53"/>
        <item x="441"/>
        <item x="555"/>
        <item x="2523"/>
        <item x="1397"/>
        <item x="204"/>
        <item x="1961"/>
        <item x="831"/>
        <item x="2038"/>
        <item x="66"/>
        <item x="736"/>
        <item x="930"/>
        <item x="734"/>
        <item x="1800"/>
        <item x="2047"/>
        <item x="2459"/>
        <item x="2473"/>
        <item x="517"/>
        <item x="1732"/>
        <item x="1150"/>
        <item x="1702"/>
        <item x="581"/>
        <item x="1801"/>
        <item x="32"/>
        <item x="1360"/>
        <item x="552"/>
        <item x="2512"/>
        <item x="2162"/>
        <item x="1368"/>
        <item x="2169"/>
        <item x="2208"/>
        <item x="2112"/>
        <item x="1882"/>
        <item x="1792"/>
        <item x="692"/>
        <item x="2207"/>
        <item x="2394"/>
        <item x="1689"/>
        <item x="446"/>
        <item x="1423"/>
        <item x="1941"/>
        <item x="1834"/>
        <item x="385"/>
        <item x="1110"/>
        <item x="2098"/>
        <item x="1645"/>
        <item x="1892"/>
        <item x="1190"/>
        <item x="752"/>
        <item x="2322"/>
        <item x="2252"/>
        <item x="76"/>
        <item x="2078"/>
        <item x="2460"/>
        <item x="2489"/>
        <item x="416"/>
        <item x="349"/>
        <item x="2196"/>
        <item x="2044"/>
        <item x="2081"/>
        <item x="702"/>
        <item x="259"/>
        <item x="1281"/>
        <item x="1118"/>
        <item x="800"/>
        <item x="24"/>
        <item x="2285"/>
        <item x="2243"/>
        <item x="1713"/>
        <item x="773"/>
        <item x="1210"/>
        <item x="2097"/>
        <item x="958"/>
        <item x="1057"/>
        <item x="1321"/>
        <item x="1478"/>
        <item x="1914"/>
        <item x="2350"/>
        <item x="874"/>
        <item x="2031"/>
        <item x="1745"/>
        <item x="1381"/>
        <item x="1067"/>
        <item x="158"/>
        <item x="1846"/>
        <item x="411"/>
        <item x="1251"/>
        <item x="663"/>
        <item x="1255"/>
        <item x="1438"/>
        <item x="2546"/>
        <item x="561"/>
        <item x="612"/>
        <item x="1570"/>
        <item x="645"/>
        <item x="6"/>
        <item x="903"/>
        <item x="770"/>
        <item x="608"/>
        <item x="1816"/>
        <item x="1365"/>
        <item x="472"/>
        <item x="1400"/>
        <item x="2292"/>
        <item x="271"/>
        <item x="772"/>
        <item x="1470"/>
        <item x="2065"/>
        <item x="1735"/>
        <item x="8"/>
        <item x="477"/>
        <item x="1090"/>
        <item x="1706"/>
        <item x="653"/>
        <item x="238"/>
        <item x="1254"/>
        <item x="1594"/>
        <item x="811"/>
        <item x="723"/>
        <item x="358"/>
        <item x="1974"/>
        <item x="1417"/>
        <item x="609"/>
        <item x="1299"/>
        <item x="2075"/>
        <item x="95"/>
        <item x="2484"/>
        <item x="1746"/>
        <item x="305"/>
        <item x="739"/>
        <item x="427"/>
        <item x="2536"/>
        <item x="1917"/>
        <item x="1010"/>
        <item x="393"/>
        <item x="449"/>
        <item x="2405"/>
        <item x="2070"/>
        <item x="2158"/>
        <item x="399"/>
        <item x="454"/>
        <item x="1943"/>
        <item x="457"/>
        <item x="1068"/>
        <item x="1239"/>
        <item x="683"/>
        <item x="1353"/>
        <item x="2317"/>
        <item x="1093"/>
        <item x="1215"/>
        <item x="1891"/>
        <item x="2423"/>
        <item x="1607"/>
        <item x="1600"/>
        <item x="1486"/>
        <item x="241"/>
        <item x="302"/>
        <item x="777"/>
        <item x="1595"/>
        <item x="522"/>
        <item x="2035"/>
        <item x="1984"/>
        <item x="1986"/>
        <item x="1355"/>
        <item x="1833"/>
        <item x="1579"/>
        <item x="405"/>
        <item x="1418"/>
        <item x="1817"/>
        <item x="283"/>
        <item x="2361"/>
        <item x="58"/>
        <item x="397"/>
        <item x="1865"/>
        <item x="1747"/>
        <item x="1036"/>
        <item x="1916"/>
        <item x="452"/>
        <item x="1752"/>
        <item x="1270"/>
        <item x="2437"/>
        <item x="2133"/>
        <item x="500"/>
        <item x="2232"/>
        <item x="530"/>
        <item x="2193"/>
        <item x="1421"/>
        <item x="786"/>
        <item x="114"/>
        <item x="107"/>
        <item x="877"/>
        <item x="881"/>
        <item x="2305"/>
        <item x="379"/>
        <item x="266"/>
        <item x="120"/>
        <item x="1217"/>
        <item x="377"/>
        <item x="2060"/>
        <item x="1344"/>
        <item x="176"/>
        <item x="1548"/>
        <item x="12"/>
        <item x="1721"/>
        <item x="943"/>
        <item x="1065"/>
        <item x="1002"/>
        <item x="1945"/>
        <item x="1246"/>
        <item x="860"/>
        <item x="1419"/>
        <item x="2024"/>
        <item x="2307"/>
        <item x="1697"/>
        <item x="1571"/>
        <item x="809"/>
        <item x="2079"/>
        <item x="1459"/>
        <item x="1738"/>
        <item x="2068"/>
        <item x="710"/>
        <item x="1351"/>
        <item x="2378"/>
        <item x="2540"/>
        <item x="1860"/>
        <item x="1042"/>
        <item x="86"/>
        <item x="2331"/>
        <item x="1810"/>
        <item x="2543"/>
        <item x="1011"/>
        <item x="1978"/>
        <item x="975"/>
        <item x="1087"/>
        <item x="2011"/>
        <item x="712"/>
        <item x="820"/>
        <item x="816"/>
        <item x="2312"/>
        <item x="936"/>
        <item x="1621"/>
        <item x="525"/>
        <item x="2146"/>
        <item x="2545"/>
        <item x="365"/>
        <item x="791"/>
        <item x="898"/>
        <item x="400"/>
        <item x="2553"/>
        <item x="2025"/>
        <item x="788"/>
        <item x="1316"/>
        <item x="659"/>
        <item x="1887"/>
        <item x="2494"/>
        <item x="2441"/>
        <item x="2456"/>
        <item x="735"/>
        <item x="277"/>
        <item x="198"/>
        <item x="5"/>
        <item x="240"/>
        <item x="1135"/>
        <item x="1428"/>
        <item x="1209"/>
        <item x="1431"/>
        <item x="1367"/>
        <item x="527"/>
        <item x="1029"/>
        <item x="1098"/>
        <item x="526"/>
        <item x="1301"/>
        <item x="1844"/>
        <item x="2531"/>
        <item x="406"/>
        <item x="1112"/>
        <item x="30"/>
        <item x="489"/>
        <item x="1951"/>
        <item x="1503"/>
        <item x="1114"/>
        <item x="2220"/>
        <item x="2371"/>
        <item x="1076"/>
        <item x="2259"/>
        <item x="2224"/>
        <item x="540"/>
        <item x="1452"/>
        <item x="124"/>
        <item x="1813"/>
        <item x="1583"/>
        <item x="1164"/>
        <item x="389"/>
        <item x="2426"/>
        <item x="1142"/>
        <item x="415"/>
        <item x="1179"/>
        <item x="45"/>
        <item x="819"/>
        <item x="1597"/>
        <item x="586"/>
        <item x="935"/>
        <item x="1866"/>
        <item x="2016"/>
        <item x="2108"/>
        <item x="1425"/>
        <item x="330"/>
        <item x="1551"/>
        <item x="87"/>
        <item x="1605"/>
        <item x="1690"/>
        <item x="853"/>
        <item x="792"/>
        <item x="260"/>
        <item x="157"/>
        <item x="1859"/>
        <item x="661"/>
        <item x="1286"/>
        <item x="1265"/>
        <item x="2435"/>
        <item x="1541"/>
        <item x="1858"/>
        <item x="680"/>
        <item x="479"/>
        <item x="230"/>
        <item x="2375"/>
        <item x="2366"/>
        <item x="570"/>
        <item x="1148"/>
        <item x="512"/>
        <item x="673"/>
        <item x="1331"/>
        <item x="2061"/>
        <item x="912"/>
        <item x="1392"/>
        <item x="1314"/>
        <item x="1450"/>
        <item x="1926"/>
        <item x="253"/>
        <item x="1261"/>
        <item x="70"/>
        <item x="2314"/>
        <item x="1742"/>
        <item x="1095"/>
        <item x="544"/>
        <item x="1047"/>
        <item x="1310"/>
        <item x="225"/>
        <item x="509"/>
        <item x="1624"/>
        <item x="1992"/>
        <item x="2396"/>
        <item x="1870"/>
        <item x="1008"/>
        <item x="1390"/>
        <item x="79"/>
        <item x="761"/>
        <item x="1182"/>
        <item x="1562"/>
        <item x="821"/>
        <item x="1451"/>
        <item x="2321"/>
        <item x="431"/>
        <item x="210"/>
        <item x="2454"/>
        <item x="1481"/>
        <item x="2222"/>
        <item x="1058"/>
        <item x="2284"/>
        <item x="1787"/>
        <item x="2121"/>
        <item x="232"/>
        <item x="360"/>
        <item x="803"/>
        <item x="914"/>
        <item x="1850"/>
        <item x="463"/>
        <item x="2042"/>
        <item x="296"/>
        <item x="688"/>
        <item x="1924"/>
        <item x="2131"/>
        <item x="542"/>
        <item x="2388"/>
        <item x="50"/>
        <item x="1912"/>
        <item x="1933"/>
        <item x="837"/>
        <item x="796"/>
        <item x="565"/>
        <item x="262"/>
        <item x="1566"/>
        <item x="1332"/>
        <item x="2311"/>
        <item x="521"/>
        <item x="1181"/>
        <item x="1531"/>
        <item x="47"/>
        <item x="1514"/>
        <item x="1675"/>
        <item x="2353"/>
        <item x="419"/>
        <item x="893"/>
        <item x="1709"/>
        <item x="39"/>
        <item x="286"/>
        <item x="616"/>
        <item x="499"/>
        <item x="1043"/>
        <item x="1435"/>
        <item x="174"/>
        <item x="1964"/>
        <item x="2272"/>
        <item x="1023"/>
        <item x="1962"/>
        <item x="2051"/>
        <item x="579"/>
        <item x="1823"/>
        <item x="925"/>
        <item x="185"/>
        <item x="228"/>
        <item x="921"/>
        <item x="1199"/>
        <item x="2159"/>
        <item x="352"/>
        <item x="1674"/>
        <item x="847"/>
        <item x="250"/>
        <item x="1728"/>
        <item x="2535"/>
        <item x="1091"/>
        <item x="128"/>
        <item x="123"/>
        <item x="1840"/>
        <item x="1061"/>
        <item x="904"/>
        <item x="1783"/>
        <item x="37"/>
        <item x="1262"/>
        <item x="1233"/>
        <item x="495"/>
        <item x="1990"/>
        <item x="298"/>
        <item x="135"/>
        <item x="685"/>
        <item x="1269"/>
        <item x="1691"/>
        <item x="1572"/>
        <item x="1782"/>
        <item x="237"/>
        <item x="299"/>
        <item x="631"/>
        <item x="2346"/>
        <item x="971"/>
        <item x="1284"/>
        <item x="300"/>
        <item x="2376"/>
        <item x="515"/>
        <item x="1588"/>
        <item x="1763"/>
        <item x="2293"/>
        <item x="2527"/>
        <item x="939"/>
        <item x="56"/>
        <item x="1349"/>
        <item x="133"/>
        <item x="950"/>
        <item x="23"/>
        <item x="546"/>
        <item x="22"/>
        <item x="2056"/>
        <item x="1424"/>
        <item x="1134"/>
        <item x="1960"/>
        <item x="1923"/>
        <item x="292"/>
        <item x="282"/>
        <item x="1083"/>
        <item x="2120"/>
        <item x="1927"/>
        <item x="297"/>
        <item x="2206"/>
        <item x="724"/>
        <item x="203"/>
        <item x="929"/>
        <item x="1692"/>
        <item x="2319"/>
        <item x="2538"/>
        <item x="261"/>
        <item x="19"/>
        <item x="2170"/>
        <item x="870"/>
        <item x="1462"/>
        <item x="2148"/>
        <item x="2106"/>
        <item x="2248"/>
        <item x="112"/>
        <item x="1827"/>
        <item x="652"/>
        <item x="2355"/>
        <item x="1064"/>
        <item x="2298"/>
        <item x="2296"/>
        <item x="2119"/>
        <item x="154"/>
        <item x="1934"/>
        <item x="1158"/>
        <item x="1710"/>
        <item x="15"/>
        <item x="476"/>
        <item x="2033"/>
        <item x="1071"/>
        <item x="2143"/>
        <item x="398"/>
        <item x="1160"/>
        <item x="2088"/>
        <item x="184"/>
        <item x="755"/>
        <item x="1229"/>
        <item x="433"/>
        <item x="1612"/>
        <item x="1544"/>
        <item x="2156"/>
        <item x="40"/>
        <item x="953"/>
        <item x="578"/>
        <item x="776"/>
        <item x="2410"/>
        <item x="270"/>
        <item x="1576"/>
        <item x="719"/>
        <item x="1204"/>
        <item x="2325"/>
        <item x="2073"/>
        <item x="1555"/>
        <item x="2154"/>
        <item x="2433"/>
        <item x="1366"/>
        <item x="1108"/>
        <item x="2360"/>
        <item x="1662"/>
        <item x="1216"/>
        <item x="1676"/>
        <item x="1273"/>
        <item x="2202"/>
        <item x="669"/>
        <item x="1113"/>
        <item x="1084"/>
        <item x="1989"/>
        <item x="1775"/>
        <item x="81"/>
        <item x="1547"/>
        <item x="1329"/>
        <item x="145"/>
        <item x="2511"/>
        <item x="1006"/>
        <item x="1433"/>
        <item x="1017"/>
        <item x="263"/>
        <item x="1596"/>
        <item x="1807"/>
        <item x="2434"/>
        <item x="593"/>
        <item x="1540"/>
        <item x="88"/>
        <item x="1739"/>
        <item x="711"/>
        <item x="1"/>
        <item x="543"/>
        <item x="1427"/>
        <item x="1727"/>
        <item x="2447"/>
        <item x="883"/>
        <item x="2080"/>
        <item x="977"/>
        <item x="1191"/>
        <item x="2491"/>
        <item x="2549"/>
        <item x="390"/>
        <item x="2445"/>
        <item x="810"/>
        <item x="674"/>
        <item x="1643"/>
        <item x="1497"/>
        <item x="68"/>
        <item x="514"/>
        <item x="2129"/>
        <item x="1678"/>
        <item x="2539"/>
        <item x="438"/>
        <item x="1516"/>
        <item x="2240"/>
        <item x="49"/>
        <item x="1491"/>
        <item x="492"/>
        <item x="759"/>
        <item x="2419"/>
        <item x="2084"/>
        <item x="1144"/>
        <item x="1244"/>
        <item x="537"/>
        <item x="844"/>
        <item x="445"/>
        <item x="468"/>
        <item x="424"/>
        <item x="444"/>
        <item x="1394"/>
        <item x="1439"/>
        <item x="1195"/>
        <item x="1060"/>
        <item x="2439"/>
        <item x="1383"/>
        <item x="1831"/>
        <item x="332"/>
        <item x="2247"/>
        <item x="152"/>
        <item x="2452"/>
        <item x="826"/>
        <item x="2149"/>
        <item x="2370"/>
        <item x="817"/>
        <item x="1969"/>
        <item x="1070"/>
        <item x="760"/>
        <item x="679"/>
        <item x="71"/>
        <item x="1979"/>
        <item x="460"/>
        <item x="77"/>
        <item x="1300"/>
        <item x="1826"/>
        <item x="1480"/>
        <item x="1031"/>
        <item x="2140"/>
        <item x="1032"/>
        <item x="467"/>
        <item x="2041"/>
        <item x="2492"/>
        <item x="42"/>
        <item x="850"/>
        <item x="1546"/>
        <item x="992"/>
        <item x="2363"/>
        <item x="1953"/>
        <item x="784"/>
        <item x="148"/>
        <item x="775"/>
        <item x="951"/>
        <item x="1282"/>
        <item x="418"/>
        <item x="206"/>
        <item x="278"/>
        <item x="333"/>
        <item x="698"/>
        <item x="199"/>
        <item x="1409"/>
        <item x="1203"/>
        <item x="1864"/>
        <item x="1194"/>
        <item x="1069"/>
        <item x="618"/>
        <item x="94"/>
        <item x="1980"/>
        <item x="2490"/>
        <item x="1699"/>
        <item x="1780"/>
        <item x="126"/>
        <item x="478"/>
        <item x="1028"/>
        <item x="2178"/>
        <item x="1045"/>
        <item x="704"/>
        <item x="1888"/>
        <item x="2179"/>
        <item x="1447"/>
        <item x="1157"/>
        <item x="1137"/>
        <item x="799"/>
        <item x="828"/>
        <item x="1535"/>
        <item x="2334"/>
        <item x="173"/>
        <item x="1106"/>
        <item x="1928"/>
        <item x="2187"/>
        <item x="1279"/>
        <item x="155"/>
        <item x="1843"/>
        <item x="2269"/>
        <item x="1154"/>
        <item x="1140"/>
        <item x="1894"/>
        <item x="1372"/>
        <item x="83"/>
        <item x="1296"/>
        <item x="151"/>
        <item x="1855"/>
        <item x="1764"/>
        <item x="2071"/>
        <item x="7"/>
        <item x="1875"/>
        <item x="2495"/>
        <item x="369"/>
        <item x="1145"/>
        <item x="2446"/>
        <item x="1788"/>
        <item x="2091"/>
        <item x="1123"/>
        <item x="1550"/>
        <item x="1249"/>
        <item x="318"/>
        <item x="2328"/>
        <item x="1506"/>
        <item x="2118"/>
        <item x="1127"/>
        <item x="2330"/>
        <item x="1271"/>
        <item x="1971"/>
        <item x="1295"/>
        <item x="1434"/>
        <item x="2273"/>
        <item x="804"/>
        <item x="2547"/>
        <item x="946"/>
        <item x="1683"/>
        <item x="65"/>
        <item x="1401"/>
        <item x="695"/>
        <item x="1682"/>
        <item x="604"/>
        <item x="84"/>
        <item x="1534"/>
        <item x="2123"/>
        <item x="2099"/>
        <item x="2257"/>
        <item x="1760"/>
        <item x="1081"/>
        <item x="1994"/>
        <item x="1062"/>
        <item x="1025"/>
        <item x="2018"/>
        <item x="638"/>
        <item x="1896"/>
        <item x="1473"/>
        <item x="447"/>
        <item x="321"/>
        <item x="327"/>
        <item x="657"/>
        <item x="2359"/>
        <item x="908"/>
        <item x="1758"/>
        <item x="2190"/>
        <item x="1126"/>
        <item x="82"/>
        <item x="368"/>
        <item x="104"/>
        <item x="2393"/>
        <item x="309"/>
        <item x="1983"/>
        <item x="2338"/>
        <item x="144"/>
        <item x="2399"/>
        <item x="551"/>
        <item x="1530"/>
        <item x="1561"/>
        <item x="624"/>
        <item x="1213"/>
        <item x="1260"/>
        <item x="637"/>
        <item x="1385"/>
        <item x="498"/>
        <item x="246"/>
        <item x="375"/>
        <item x="1202"/>
        <item x="1313"/>
        <item x="275"/>
        <item x="1744"/>
        <item x="1128"/>
        <item x="2430"/>
        <item x="1356"/>
        <item x="2464"/>
        <item x="762"/>
        <item x="466"/>
        <item x="1700"/>
        <item x="119"/>
        <item x="856"/>
        <item x="954"/>
        <item x="1753"/>
        <item x="606"/>
        <item x="306"/>
        <item x="172"/>
        <item x="848"/>
        <item x="273"/>
        <item x="995"/>
        <item x="1885"/>
        <item x="1975"/>
        <item x="520"/>
        <item x="2139"/>
        <item x="355"/>
        <item x="137"/>
        <item x="2165"/>
        <item x="2230"/>
        <item x="80"/>
        <item x="801"/>
        <item x="1364"/>
        <item x="2395"/>
        <item x="2390"/>
        <item x="541"/>
        <item x="372"/>
        <item x="354"/>
        <item x="504"/>
        <item x="841"/>
        <item x="1611"/>
        <item x="1593"/>
        <item x="307"/>
        <item x="220"/>
        <item x="873"/>
        <item x="1138"/>
        <item x="806"/>
        <item x="2161"/>
        <item x="1096"/>
        <item x="2111"/>
        <item x="236"/>
        <item x="490"/>
        <item x="1077"/>
        <item x="2403"/>
        <item x="2246"/>
        <item x="1904"/>
        <item x="1143"/>
        <item x="92"/>
        <item x="202"/>
        <item x="1330"/>
        <item x="113"/>
        <item x="2094"/>
        <item x="339"/>
        <item x="598"/>
        <item x="1886"/>
        <item x="1363"/>
        <item x="656"/>
        <item x="1226"/>
        <item x="2443"/>
        <item x="897"/>
        <item x="1845"/>
        <item x="1456"/>
        <item x="1197"/>
        <item x="1102"/>
        <item x="906"/>
        <item x="2552"/>
        <item x="959"/>
        <item x="1693"/>
        <item x="1669"/>
        <item x="1413"/>
        <item x="448"/>
        <item x="2077"/>
        <item x="836"/>
        <item x="1196"/>
        <item x="294"/>
        <item x="548"/>
        <item x="2020"/>
        <item x="1122"/>
        <item x="1656"/>
        <item x="2001"/>
        <item x="2228"/>
        <item x="717"/>
        <item x="2310"/>
        <item x="2234"/>
        <item x="247"/>
        <item x="1707"/>
        <item x="1519"/>
        <item x="644"/>
        <item x="643"/>
        <item x="1899"/>
        <item x="2130"/>
        <item x="1694"/>
        <item x="965"/>
        <item x="1687"/>
        <item x="85"/>
        <item x="780"/>
        <item x="1264"/>
        <item x="582"/>
        <item x="1266"/>
        <item x="1510"/>
        <item x="326"/>
        <item x="2377"/>
        <item x="2468"/>
        <item x="1880"/>
        <item x="2297"/>
        <item x="2463"/>
        <item x="623"/>
        <item x="2470"/>
        <item x="1311"/>
        <item x="2036"/>
        <item x="2537"/>
        <item x="861"/>
        <item x="1654"/>
        <item x="1766"/>
        <item x="134"/>
        <item x="967"/>
        <item x="2516"/>
        <item x="633"/>
        <item x="629"/>
        <item x="69"/>
        <item x="1575"/>
        <item x="1515"/>
        <item x="1044"/>
        <item x="1411"/>
        <item x="973"/>
        <item x="1749"/>
        <item x="1357"/>
        <item x="1848"/>
        <item x="1659"/>
        <item x="1500"/>
        <item x="2"/>
        <item x="533"/>
        <item x="1636"/>
        <item x="839"/>
        <item x="1799"/>
        <item x="2233"/>
        <item x="2525"/>
        <item x="748"/>
        <item x="2160"/>
        <item x="1018"/>
        <item x="753"/>
        <item x="2324"/>
        <item x="46"/>
        <item x="141"/>
        <item x="1396"/>
        <item x="988"/>
        <item x="1168"/>
        <item x="1966"/>
        <item x="2245"/>
        <item x="2219"/>
        <item x="966"/>
        <item x="239"/>
        <item x="2050"/>
        <item x="2163"/>
        <item x="501"/>
        <item x="2055"/>
        <item x="216"/>
        <item x="2203"/>
        <item x="1824"/>
        <item x="1991"/>
        <item x="1955"/>
        <item x="2212"/>
        <item x="557"/>
        <item x="234"/>
        <item x="834"/>
        <item x="242"/>
        <item x="207"/>
        <item x="706"/>
        <item x="1505"/>
        <item x="1174"/>
        <item x="1333"/>
        <item x="2176"/>
        <item x="1740"/>
        <item x="1537"/>
        <item x="2167"/>
        <item x="1517"/>
        <item x="827"/>
        <item x="344"/>
        <item x="1976"/>
        <item x="2352"/>
        <item x="1015"/>
        <item x="1346"/>
        <item x="2327"/>
        <item x="115"/>
        <item x="422"/>
        <item x="607"/>
        <item x="1458"/>
        <item x="503"/>
        <item x="2117"/>
        <item x="2184"/>
        <item x="38"/>
        <item x="1737"/>
        <item x="587"/>
        <item x="2381"/>
        <item x="1723"/>
        <item x="1253"/>
        <item x="2333"/>
        <item x="886"/>
        <item x="29"/>
        <item x="532"/>
        <item x="1074"/>
        <item x="1155"/>
        <item x="197"/>
        <item x="63"/>
        <item x="1297"/>
        <item x="387"/>
        <item x="288"/>
        <item x="1163"/>
        <item x="291"/>
        <item x="436"/>
        <item x="506"/>
        <item x="1504"/>
        <item x="2030"/>
        <item x="2367"/>
        <item x="1387"/>
        <item x="650"/>
        <item x="341"/>
        <item x="1380"/>
        <item x="508"/>
        <item x="2486"/>
        <item x="1326"/>
        <item x="910"/>
        <item x="2389"/>
        <item x="1232"/>
        <item x="672"/>
        <item x="1178"/>
        <item x="814"/>
        <item x="2188"/>
        <item x="568"/>
        <item x="2019"/>
        <item x="1051"/>
        <item x="2488"/>
        <item x="1414"/>
        <item x="559"/>
        <item x="2115"/>
        <item x="189"/>
        <item x="1334"/>
        <item x="1437"/>
        <item x="1240"/>
        <item x="1608"/>
        <item x="1993"/>
        <item x="171"/>
        <item x="2299"/>
        <item x="2528"/>
        <item x="968"/>
        <item x="2107"/>
        <item x="329"/>
        <item x="1629"/>
        <item x="211"/>
        <item x="1019"/>
        <item x="1358"/>
        <item x="1268"/>
        <item x="2422"/>
        <item x="994"/>
        <item x="998"/>
        <item x="764"/>
        <item x="1306"/>
        <item x="2037"/>
        <item x="1243"/>
        <item x="1761"/>
        <item x="1046"/>
        <item x="1818"/>
        <item x="1325"/>
        <item x="1129"/>
        <item x="979"/>
        <item x="1079"/>
        <item x="2342"/>
        <item x="1469"/>
        <item x="1267"/>
        <item x="2401"/>
        <item x="381"/>
        <item x="331"/>
        <item x="61"/>
        <item x="1272"/>
        <item x="162"/>
        <item x="1741"/>
        <item x="721"/>
        <item x="1440"/>
        <item x="2313"/>
        <item x="768"/>
        <item x="1712"/>
        <item x="1686"/>
        <item x="885"/>
        <item x="1399"/>
        <item x="402"/>
        <item x="639"/>
        <item x="1072"/>
        <item x="1146"/>
        <item x="655"/>
        <item x="223"/>
        <item x="969"/>
        <item x="2417"/>
        <item x="169"/>
        <item x="254"/>
        <item x="1602"/>
        <item x="251"/>
        <item x="1432"/>
        <item x="2550"/>
        <item x="818"/>
        <item x="1131"/>
        <item x="1483"/>
        <item x="2076"/>
        <item x="926"/>
        <item x="974"/>
        <item x="790"/>
        <item x="700"/>
        <item x="1938"/>
        <item x="635"/>
        <item x="651"/>
        <item x="1731"/>
        <item x="689"/>
        <item x="1429"/>
        <item x="572"/>
        <item x="1398"/>
        <item x="2244"/>
        <item x="287"/>
        <item x="590"/>
        <item x="658"/>
        <item x="2424"/>
        <item x="289"/>
        <item x="1625"/>
        <item x="1867"/>
        <item x="1755"/>
        <item x="1350"/>
        <item x="426"/>
        <item x="876"/>
        <item x="832"/>
        <item x="697"/>
        <item x="751"/>
        <item x="1252"/>
        <item x="1806"/>
        <item x="1167"/>
        <item x="573"/>
        <item x="98"/>
        <item x="1219"/>
        <item x="2223"/>
        <item x="1304"/>
        <item x="2301"/>
        <item x="1774"/>
        <item x="1461"/>
        <item x="2438"/>
        <item x="2059"/>
        <item x="21"/>
        <item x="1704"/>
        <item x="524"/>
        <item x="899"/>
        <item x="2137"/>
        <item x="1361"/>
        <item x="1589"/>
        <item x="722"/>
        <item x="328"/>
        <item x="1465"/>
        <item x="934"/>
        <item x="2483"/>
        <item x="425"/>
        <item x="1620"/>
        <item x="983"/>
        <item x="2026"/>
        <item x="601"/>
        <item x="690"/>
        <item x="1668"/>
        <item x="2214"/>
        <item x="749"/>
        <item x="1591"/>
        <item x="675"/>
        <item x="1750"/>
        <item x="1672"/>
        <item x="279"/>
        <item x="1495"/>
        <item x="1767"/>
        <item x="1341"/>
        <item x="1609"/>
        <item x="726"/>
        <item x="2270"/>
        <item x="923"/>
        <item x="2132"/>
        <item x="518"/>
        <item x="2507"/>
        <item x="2216"/>
        <item x="840"/>
        <item x="2185"/>
        <item x="1518"/>
        <item x="2152"/>
        <item x="41"/>
        <item x="577"/>
        <item x="274"/>
        <item x="738"/>
        <item x="2341"/>
        <item x="1825"/>
        <item x="410"/>
        <item x="1037"/>
        <item x="1040"/>
        <item x="727"/>
        <item x="545"/>
        <item x="1052"/>
        <item x="1293"/>
        <item x="2347"/>
        <item x="1779"/>
        <item x="2211"/>
        <item x="1105"/>
        <item x="429"/>
        <item x="1633"/>
        <item x="2135"/>
        <item x="2227"/>
        <item x="916"/>
        <item x="2218"/>
        <item x="1890"/>
        <item x="694"/>
        <item x="2147"/>
        <item x="233"/>
        <item x="1929"/>
        <item x="2157"/>
        <item x="2368"/>
        <item x="2109"/>
        <item x="116"/>
        <item x="2054"/>
        <item x="2369"/>
        <item x="1020"/>
        <item x="2210"/>
        <item x="1455"/>
        <item x="127"/>
        <item x="2263"/>
        <item x="1874"/>
        <item x="502"/>
        <item x="1508"/>
        <item x="1453"/>
        <item x="1250"/>
        <item x="854"/>
        <item x="2469"/>
        <item x="2153"/>
        <item x="2239"/>
        <item x="1757"/>
        <item x="693"/>
        <item x="866"/>
        <item x="549"/>
        <item x="384"/>
        <item x="1743"/>
        <item x="1940"/>
        <item x="835"/>
        <item x="1726"/>
        <item x="1445"/>
        <item x="713"/>
        <item x="25"/>
        <item x="705"/>
        <item x="2007"/>
        <item x="1861"/>
        <item x="2513"/>
        <item x="668"/>
        <item x="1715"/>
        <item x="497"/>
        <item x="1963"/>
        <item x="1073"/>
        <item x="1498"/>
        <item x="2365"/>
        <item x="2295"/>
        <item x="325"/>
        <item x="1224"/>
        <item x="464"/>
        <item x="641"/>
        <item x="373"/>
        <item x="781"/>
        <item x="1323"/>
        <item x="1720"/>
        <item x="2466"/>
        <item x="224"/>
        <item x="1939"/>
        <item x="2186"/>
        <item x="256"/>
        <item x="1384"/>
        <item x="1466"/>
        <item x="480"/>
        <item x="2475"/>
        <item x="1717"/>
        <item x="1318"/>
        <item x="143"/>
        <item x="1494"/>
        <item x="1180"/>
        <item x="1560"/>
        <item x="732"/>
        <item x="1630"/>
        <item x="1772"/>
        <item x="1881"/>
        <item x="867"/>
        <item x="51"/>
        <item x="511"/>
        <item x="1147"/>
        <item x="378"/>
        <item x="1785"/>
        <item x="1426"/>
        <item x="2336"/>
        <item x="1946"/>
        <item x="793"/>
        <item x="1649"/>
        <item x="1104"/>
        <item x="1402"/>
        <item x="1542"/>
        <item x="1474"/>
        <item x="2387"/>
        <item x="2275"/>
        <item x="1790"/>
        <item x="2168"/>
        <item x="2027"/>
        <item x="109"/>
        <item x="851"/>
        <item x="597"/>
        <item x="1386"/>
        <item x="2266"/>
        <item x="1872"/>
        <item x="208"/>
        <item x="1957"/>
        <item x="547"/>
        <item x="2461"/>
        <item x="159"/>
        <item x="1379"/>
        <item x="1275"/>
        <item x="1080"/>
        <item x="2003"/>
        <item x="486"/>
        <item x="2429"/>
        <item x="1931"/>
        <item x="2380"/>
        <item x="2195"/>
        <item x="2282"/>
        <item x="665"/>
        <item x="361"/>
        <item x="1716"/>
        <item x="1094"/>
        <item x="1751"/>
        <item x="1777"/>
        <item x="1876"/>
        <item x="529"/>
        <item x="2356"/>
        <item x="1922"/>
        <item x="825"/>
        <item x="1082"/>
        <item x="2500"/>
        <item x="2286"/>
        <item x="2221"/>
        <item x="1641"/>
        <item x="1187"/>
        <item x="1173"/>
        <item x="1496"/>
        <item x="1003"/>
        <item x="1705"/>
        <item x="1696"/>
        <item x="337"/>
        <item x="1972"/>
        <item x="1701"/>
        <item x="1277"/>
        <item x="1328"/>
        <item x="1673"/>
        <item x="1471"/>
        <item x="911"/>
        <item x="716"/>
        <item x="407"/>
        <item x="1086"/>
        <item x="2453"/>
        <item x="1981"/>
        <item x="493"/>
        <item x="863"/>
        <item x="2337"/>
        <item x="205"/>
        <item x="1698"/>
        <item x="1520"/>
        <item x="178"/>
        <item x="1056"/>
        <item x="1463"/>
        <item x="931"/>
        <item x="193"/>
        <item x="2191"/>
        <item x="1995"/>
        <item x="1231"/>
        <item x="1454"/>
        <item x="1078"/>
        <item x="667"/>
        <item x="986"/>
        <item x="1198"/>
        <item x="725"/>
        <item x="359"/>
        <item x="2304"/>
        <item x="2198"/>
        <item x="1638"/>
        <item x="892"/>
        <item x="699"/>
        <item x="285"/>
        <item x="1183"/>
        <item x="562"/>
        <item x="2524"/>
        <item x="72"/>
        <item x="1235"/>
        <item x="2477"/>
        <item x="1661"/>
        <item x="1034"/>
        <item x="1711"/>
        <item x="1026"/>
        <item x="2290"/>
        <item x="1619"/>
        <item x="2175"/>
        <item x="1814"/>
        <item x="619"/>
        <item x="1294"/>
        <item x="915"/>
        <item x="1958"/>
        <item x="2164"/>
        <item x="2095"/>
        <item x="1176"/>
        <item x="510"/>
        <item x="1567"/>
        <item x="671"/>
        <item x="611"/>
        <item x="620"/>
        <item x="1819"/>
        <item x="857"/>
        <item x="864"/>
        <item x="2267"/>
        <item x="1088"/>
        <item x="347"/>
        <item x="59"/>
        <item x="997"/>
        <item x="2407"/>
        <item x="319"/>
        <item x="2204"/>
        <item x="605"/>
        <item x="807"/>
        <item x="2053"/>
        <item x="2418"/>
        <item x="1092"/>
        <item x="167"/>
        <item x="2534"/>
        <item x="2532"/>
        <item x="2260"/>
        <item x="843"/>
        <item x="473"/>
        <item x="1793"/>
        <item x="2072"/>
        <item x="420"/>
        <item x="1205"/>
        <item x="1185"/>
        <item x="1241"/>
        <item x="2457"/>
        <item x="2348"/>
        <item x="1502"/>
        <item x="1085"/>
        <item x="245"/>
        <item x="404"/>
        <item x="2392"/>
        <item x="1408"/>
        <item x="2172"/>
        <item x="1842"/>
        <item x="1680"/>
        <item x="2145"/>
        <item x="2386"/>
        <item x="465"/>
        <item x="403"/>
        <item x="1475"/>
        <item x="64"/>
        <item x="1171"/>
        <item x="1770"/>
        <item x="1149"/>
        <item x="2209"/>
        <item x="1988"/>
        <item x="363"/>
        <item x="1403"/>
        <item x="1652"/>
        <item x="1586"/>
        <item x="1784"/>
        <item x="57"/>
        <item x="209"/>
        <item x="2544"/>
        <item x="1671"/>
        <item x="2180"/>
        <item x="1362"/>
        <item x="1778"/>
        <item x="106"/>
        <item x="317"/>
        <item x="1765"/>
        <item x="1099"/>
        <item x="430"/>
        <item x="179"/>
        <item x="1024"/>
        <item x="750"/>
        <item x="1207"/>
        <item x="408"/>
        <item x="1849"/>
        <item x="1436"/>
        <item x="1665"/>
        <item x="1762"/>
        <item x="1124"/>
        <item x="165"/>
        <item x="118"/>
        <item x="1802"/>
        <item x="2425"/>
        <item x="1532"/>
        <item x="1336"/>
        <item x="11"/>
        <item x="1614"/>
        <item x="1335"/>
        <item x="1449"/>
        <item x="140"/>
        <item x="918"/>
        <item x="1354"/>
        <item x="2199"/>
        <item x="1776"/>
        <item x="813"/>
        <item x="571"/>
        <item x="2276"/>
        <item x="2482"/>
        <item x="1640"/>
        <item x="798"/>
        <item x="1574"/>
        <item x="293"/>
        <item x="1618"/>
        <item x="1606"/>
        <item x="774"/>
        <item x="2101"/>
        <item x="2501"/>
        <item x="666"/>
        <item x="1628"/>
        <item x="1578"/>
        <item x="1186"/>
        <item x="2040"/>
        <item x="1305"/>
        <item x="1839"/>
        <item x="2541"/>
        <item x="2173"/>
        <item x="2058"/>
        <item x="919"/>
        <item x="550"/>
        <item x="2509"/>
        <item x="2264"/>
        <item x="2049"/>
        <item x="1009"/>
        <item x="707"/>
        <item x="1773"/>
        <item x="747"/>
        <item x="1808"/>
        <item x="1756"/>
        <item x="2067"/>
        <item x="869"/>
        <item x="376"/>
        <item x="413"/>
        <item x="2474"/>
        <item x="1238"/>
        <item x="1287"/>
        <item x="1303"/>
        <item x="1049"/>
        <item x="879"/>
        <item x="1139"/>
        <item x="1513"/>
        <item x="1151"/>
        <item x="1973"/>
        <item x="2215"/>
        <item x="634"/>
        <item x="2404"/>
        <item x="1930"/>
        <item x="640"/>
        <item x="2383"/>
        <item x="67"/>
        <item x="2455"/>
        <item x="2374"/>
        <item x="2113"/>
        <item x="55"/>
        <item x="884"/>
        <item x="1247"/>
        <item x="1911"/>
        <item x="248"/>
        <item x="91"/>
        <item x="395"/>
        <item x="150"/>
        <item x="2181"/>
        <item x="311"/>
        <item x="1014"/>
        <item x="2064"/>
        <item x="838"/>
        <item x="940"/>
        <item x="2497"/>
        <item x="2413"/>
        <item x="9"/>
        <item x="984"/>
        <item x="1536"/>
        <item x="350"/>
        <item x="2205"/>
        <item x="789"/>
        <item x="1259"/>
        <item x="310"/>
        <item x="2502"/>
        <item x="1863"/>
        <item x="1622"/>
        <item x="1488"/>
        <item x="1477"/>
        <item x="539"/>
        <item x="1529"/>
        <item x="1581"/>
        <item x="531"/>
        <item x="1315"/>
        <item x="96"/>
        <item x="563"/>
        <item x="1658"/>
        <item x="1523"/>
        <item x="2171"/>
        <item x="136"/>
        <item x="2127"/>
        <item x="215"/>
        <item x="2283"/>
        <item x="2384"/>
        <item x="1545"/>
        <item x="920"/>
        <item x="313"/>
        <item x="1258"/>
        <item x="942"/>
        <item x="226"/>
        <item x="907"/>
        <item x="34"/>
        <item x="2021"/>
        <item x="324"/>
        <item x="2151"/>
        <item x="60"/>
        <item x="1651"/>
        <item x="219"/>
        <item x="1759"/>
        <item x="771"/>
        <item x="765"/>
        <item x="2329"/>
        <item x="1832"/>
        <item x="622"/>
        <item x="442"/>
        <item x="1309"/>
        <item x="1338"/>
        <item x="1141"/>
        <item x="1119"/>
        <item x="900"/>
        <item x="880"/>
        <item x="1724"/>
        <item x="2308"/>
        <item x="481"/>
        <item x="2134"/>
        <item x="2087"/>
        <item x="1954"/>
        <item x="2249"/>
        <item x="2411"/>
        <item x="1048"/>
        <item x="1175"/>
        <item x="2022"/>
        <item x="1977"/>
        <item x="1225"/>
        <item x="188"/>
        <item x="648"/>
        <item x="1708"/>
        <item x="2476"/>
        <item x="993"/>
        <item x="1610"/>
        <item x="2082"/>
        <item x="1970"/>
        <item x="1729"/>
        <item x="1580"/>
        <item x="2235"/>
        <item x="2197"/>
        <item x="890"/>
        <item x="2004"/>
        <item x="891"/>
        <item x="938"/>
        <item x="574"/>
        <item x="740"/>
        <item x="1489"/>
        <item x="1851"/>
        <item x="584"/>
        <item x="778"/>
        <item x="117"/>
        <item x="1730"/>
        <item x="1221"/>
        <item x="2506"/>
        <item x="161"/>
        <item x="1857"/>
        <item x="315"/>
        <item x="1820"/>
        <item x="227"/>
        <item x="1156"/>
        <item x="1371"/>
        <item x="1343"/>
        <item x="212"/>
        <item x="2533"/>
        <item x="961"/>
        <item x="1274"/>
        <item x="1796"/>
        <item x="591"/>
        <item x="660"/>
        <item x="391"/>
        <item x="1460"/>
        <item x="1162"/>
        <item x="1898"/>
        <item x="1718"/>
        <item x="845"/>
        <item x="4"/>
        <item x="125"/>
        <item x="370"/>
        <item x="687"/>
        <item x="2354"/>
        <item x="1370"/>
        <item x="1828"/>
        <item x="1830"/>
        <item x="1670"/>
        <item x="2398"/>
        <item x="1937"/>
        <item x="2069"/>
        <item x="805"/>
        <item x="31"/>
        <item x="1374"/>
        <item x="743"/>
        <item x="1369"/>
        <item x="380"/>
        <item x="1066"/>
        <item x="2498"/>
        <item x="1664"/>
        <item x="1404"/>
        <item x="610"/>
        <item x="103"/>
        <item x="1768"/>
        <item x="849"/>
        <item x="1322"/>
        <item x="455"/>
        <item x="871"/>
        <item x="535"/>
        <item x="1022"/>
        <item x="1847"/>
        <item x="696"/>
        <item x="625"/>
        <item x="649"/>
        <item x="1617"/>
        <item x="28"/>
        <item x="164"/>
        <item x="1420"/>
        <item x="458"/>
        <item x="2529"/>
        <item x="1736"/>
        <item x="794"/>
        <item x="409"/>
        <item x="996"/>
        <item x="1679"/>
        <item x="858"/>
        <item x="1525"/>
        <item x="560"/>
        <item x="576"/>
        <item x="927"/>
        <item x="2100"/>
        <item x="2339"/>
        <item x="677"/>
        <item x="1050"/>
        <item x="2300"/>
        <item x="553"/>
        <item x="1290"/>
        <item x="1522"/>
        <item x="439"/>
        <item x="2083"/>
        <item x="769"/>
        <item x="2253"/>
        <item x="440"/>
        <item x="483"/>
        <item x="2412"/>
        <item x="374"/>
        <item x="2032"/>
        <item x="1242"/>
        <item x="1921"/>
        <item x="200"/>
        <item x="991"/>
        <item x="887"/>
        <item x="1245"/>
        <item x="1563"/>
        <item x="1769"/>
        <item x="1854"/>
        <item x="2379"/>
        <item x="366"/>
        <item x="121"/>
        <item x="1177"/>
        <item x="147"/>
        <item x="334"/>
        <item x="130"/>
        <item x="2505"/>
        <item x="913"/>
        <item x="932"/>
        <item x="1642"/>
        <item x="1412"/>
        <item x="2006"/>
        <item x="1913"/>
        <item x="1998"/>
        <item x="2303"/>
        <item x="2194"/>
        <item x="269"/>
        <item x="214"/>
        <item x="1905"/>
        <item x="343"/>
        <item x="1345"/>
        <item x="2335"/>
        <item x="221"/>
        <item x="628"/>
        <item x="729"/>
        <item x="972"/>
        <item x="1288"/>
        <item x="1786"/>
        <item x="1487"/>
        <item x="1291"/>
        <item x="2480"/>
        <item x="1603"/>
        <item x="865"/>
        <item x="175"/>
        <item x="1512"/>
        <item x="149"/>
        <item x="2428"/>
        <item x="2504"/>
        <item x="336"/>
        <item x="2237"/>
        <item x="808"/>
        <item x="1587"/>
        <item x="10"/>
        <item x="267"/>
        <item x="1120"/>
        <item x="1444"/>
        <item x="833"/>
        <item x="2150"/>
        <item x="766"/>
        <item x="20"/>
        <item x="2294"/>
        <item x="1033"/>
        <item x="2465"/>
        <item x="2487"/>
        <item x="484"/>
        <item x="1868"/>
        <item x="2320"/>
        <item x="2555"/>
        <item x="1996"/>
        <item x="357"/>
        <item x="414"/>
        <item x="1798"/>
        <item x="1378"/>
        <item x="1039"/>
        <item x="670"/>
        <item x="1159"/>
        <item x="335"/>
        <item x="2238"/>
        <item x="2028"/>
        <item x="2086"/>
        <item x="1422"/>
        <item x="2046"/>
        <item x="2323"/>
        <item x="2496"/>
        <item x="1616"/>
        <item x="1554"/>
        <item x="686"/>
        <item x="2345"/>
        <item x="737"/>
        <item x="1795"/>
        <item x="2192"/>
        <item x="2045"/>
        <item x="451"/>
        <item x="160"/>
        <item x="592"/>
        <item x="1188"/>
        <item x="701"/>
        <item x="600"/>
        <item x="2200"/>
        <item x="2306"/>
        <item x="1684"/>
        <item x="1835"/>
        <item x="2309"/>
        <item x="783"/>
        <item x="556"/>
        <item x="1893"/>
        <item x="2090"/>
        <item x="1714"/>
        <item x="2182"/>
        <item x="505"/>
        <item x="1482"/>
        <item x="513"/>
        <item x="131"/>
        <item x="2318"/>
        <item x="2522"/>
        <item x="1490"/>
        <item x="1647"/>
        <item x="1170"/>
        <item x="2008"/>
        <item x="922"/>
        <item x="2499"/>
        <item x="1441"/>
        <item x="453"/>
        <item x="985"/>
        <item x="1479"/>
        <item x="1263"/>
        <item x="2000"/>
        <item x="196"/>
        <item x="312"/>
        <item x="1509"/>
        <item x="2349"/>
        <item x="708"/>
        <item x="2351"/>
        <item x="2448"/>
        <item x="1054"/>
        <item x="2510"/>
        <item x="1289"/>
        <item x="2043"/>
        <item x="1211"/>
        <item x="949"/>
        <item x="338"/>
        <item x="1172"/>
        <item x="654"/>
        <item x="2280"/>
        <item x="1615"/>
        <item x="1639"/>
        <item x="1125"/>
        <item x="1552"/>
        <item x="999"/>
        <item x="2344"/>
        <item x="1236"/>
        <item x="265"/>
        <item x="2530"/>
        <item x="2155"/>
        <item x="235"/>
        <item x="2274"/>
        <item x="1089"/>
        <item x="2451"/>
        <item x="1285"/>
        <item x="428"/>
        <item x="795"/>
        <item x="1803"/>
        <item x="1862"/>
        <item x="2105"/>
        <item x="647"/>
        <item x="1405"/>
        <item x="2254"/>
        <item x="2409"/>
        <item x="1201"/>
        <item x="73"/>
        <item x="1660"/>
        <item x="536"/>
        <item x="523"/>
        <item x="2416"/>
        <item x="1004"/>
        <item x="896"/>
        <item x="1153"/>
        <item x="782"/>
        <item x="2485"/>
        <item x="2066"/>
        <item x="745"/>
        <item x="829"/>
        <item x="1359"/>
        <item x="1130"/>
        <item x="3"/>
        <item x="2362"/>
        <item x="1968"/>
        <item x="1184"/>
        <item x="348"/>
        <item x="956"/>
        <item x="924"/>
        <item x="1804"/>
        <item x="1111"/>
        <item x="2265"/>
        <item x="990"/>
        <item x="1521"/>
        <item x="1623"/>
        <item x="1568"/>
        <item x="519"/>
        <item x="1021"/>
        <item x="111"/>
        <item x="2521"/>
        <item x="75"/>
        <item x="1116"/>
        <item x="2034"/>
        <item x="186"/>
        <item x="1416"/>
        <item x="182"/>
        <item x="917"/>
        <item x="2462"/>
        <item x="122"/>
        <item x="1539"/>
        <item x="945"/>
        <item x="435"/>
        <item x="2092"/>
        <item x="1115"/>
        <item x="2508"/>
        <item x="90"/>
        <item x="1193"/>
        <item x="948"/>
        <item x="487"/>
        <item x="443"/>
        <item x="48"/>
        <item x="2520"/>
        <item x="1632"/>
        <item x="97"/>
        <item x="1457"/>
        <item x="1650"/>
        <item x="1406"/>
        <item x="955"/>
        <item x="1276"/>
        <item x="1097"/>
        <item x="101"/>
        <item x="2048"/>
        <item x="434"/>
        <item x="2229"/>
        <item x="146"/>
        <item x="1573"/>
        <item x="742"/>
        <item x="1811"/>
        <item x="2085"/>
        <item x="1950"/>
        <item x="588"/>
        <item x="1582"/>
        <item x="1223"/>
        <item x="2124"/>
        <item x="970"/>
        <item x="1347"/>
        <item x="1526"/>
        <item x="1987"/>
        <item x="1161"/>
        <item x="394"/>
        <item x="730"/>
        <item x="1393"/>
        <item x="1999"/>
        <item x="1059"/>
        <item x="1677"/>
        <item x="1897"/>
        <item x="1041"/>
        <item x="364"/>
        <item x="2231"/>
        <item x="859"/>
        <item x="417"/>
        <item x="758"/>
        <item x="290"/>
        <item x="482"/>
        <item x="2256"/>
        <item x="2287"/>
        <item x="2277"/>
        <item x="2142"/>
        <item x="353"/>
        <item x="386"/>
        <item x="2289"/>
        <item x="1791"/>
        <item x="18"/>
        <item x="2236"/>
        <item x="901"/>
        <item x="1375"/>
        <item x="1001"/>
        <item x="308"/>
        <item x="933"/>
        <item x="1319"/>
        <item x="1558"/>
        <item x="2518"/>
        <item x="842"/>
        <item x="2493"/>
        <item x="1901"/>
        <item x="1395"/>
        <item x="258"/>
        <item x="1809"/>
        <item x="346"/>
        <item x="1352"/>
        <item x="2440"/>
        <item x="1601"/>
        <item x="2062"/>
        <item x="1524"/>
        <item x="268"/>
        <item x="2372"/>
        <item x="1884"/>
        <item x="392"/>
        <item x="2093"/>
        <item x="382"/>
        <item x="1869"/>
        <item x="1599"/>
        <item x="475"/>
        <item x="2217"/>
        <item x="1169"/>
        <item x="2114"/>
        <item x="304"/>
        <item x="1982"/>
        <item x="1377"/>
        <item x="1903"/>
        <item x="1952"/>
        <item x="33"/>
        <item x="423"/>
        <item x="1373"/>
        <item x="1012"/>
        <item x="371"/>
        <item x="1376"/>
        <item x="1013"/>
        <item x="957"/>
        <item x="1895"/>
        <item x="1821"/>
        <item x="1634"/>
        <item x="1237"/>
        <item x="703"/>
        <item x="2420"/>
        <item x="2226"/>
        <item x="52"/>
        <item x="928"/>
        <item x="1789"/>
        <item x="78"/>
        <item x="1841"/>
        <item x="741"/>
        <item x="1538"/>
        <item x="1878"/>
        <item x="746"/>
        <item x="2010"/>
        <item x="662"/>
        <item x="99"/>
        <item x="982"/>
        <item x="1685"/>
        <item x="2406"/>
        <item x="980"/>
        <item x="621"/>
        <item x="1553"/>
        <item x="153"/>
        <item x="636"/>
        <item x="1278"/>
        <item x="1805"/>
        <item x="797"/>
        <item x="362"/>
        <item x="43"/>
        <item x="909"/>
        <item x="802"/>
        <item x="978"/>
        <item x="1915"/>
        <item x="1584"/>
        <item x="2116"/>
        <item x="2315"/>
        <item x="1837"/>
        <item x="129"/>
        <item x="1910"/>
        <item x="2340"/>
        <item x="2262"/>
        <item x="2385"/>
        <item x="2174"/>
        <item x="626"/>
        <item x="830"/>
        <item x="1754"/>
        <item x="812"/>
        <item x="952"/>
        <item x="2421"/>
        <item x="678"/>
        <item x="62"/>
        <item x="1681"/>
        <item x="2358"/>
        <item x="264"/>
        <item x="2503"/>
        <item x="1725"/>
        <item x="709"/>
        <item x="1234"/>
        <item x="613"/>
        <item x="488"/>
        <item x="320"/>
        <item x="1528"/>
        <item x="2122"/>
        <item x="691"/>
        <item x="345"/>
        <item x="170"/>
        <item x="187"/>
        <item x="681"/>
        <item x="1598"/>
        <item x="1648"/>
        <item x="2189"/>
        <item x="1212"/>
        <item x="1000"/>
        <item x="450"/>
        <item x="1448"/>
        <item x="2029"/>
        <item x="1688"/>
        <item x="1327"/>
        <item x="987"/>
        <item x="194"/>
        <item x="1666"/>
        <item x="2136"/>
        <item x="1339"/>
        <item x="36"/>
        <item x="976"/>
        <item x="2128"/>
        <item x="166"/>
        <item x="2467"/>
        <item x="2481"/>
        <item x="244"/>
        <item x="2458"/>
        <item x="100"/>
        <item x="1908"/>
        <item x="823"/>
        <item x="485"/>
        <item x="889"/>
        <item x="102"/>
        <item x="763"/>
        <item x="1257"/>
        <item x="201"/>
        <item x="944"/>
        <item x="1389"/>
        <item x="852"/>
        <item x="2141"/>
        <item x="139"/>
        <item x="1442"/>
        <item x="2432"/>
        <item x="0"/>
        <item x="614"/>
        <item x="2015"/>
        <item x="2177"/>
        <item x="1499"/>
        <item x="367"/>
        <item x="1657"/>
        <item x="1152"/>
        <item x="1107"/>
        <item x="1302"/>
        <item x="1920"/>
        <item x="1997"/>
        <item x="1075"/>
        <item x="2138"/>
        <item x="538"/>
        <item x="2519"/>
        <item x="284"/>
        <item x="2391"/>
        <item x="2436"/>
        <item x="2427"/>
        <item x="895"/>
        <item x="2251"/>
        <item x="1407"/>
        <item x="2279"/>
        <item x="2449"/>
        <item x="110"/>
        <item x="646"/>
        <item x="1936"/>
        <item x="822"/>
        <item x="412"/>
        <item x="1653"/>
        <item x="35"/>
        <item x="1631"/>
        <item x="2514"/>
        <item x="351"/>
        <item x="2442"/>
        <item x="1932"/>
        <item x="229"/>
        <item x="964"/>
        <item x="664"/>
        <item x="396"/>
        <item x="1797"/>
        <item x="882"/>
        <item x="767"/>
        <item x="1472"/>
        <item x="1507"/>
        <item x="54"/>
        <item x="1852"/>
        <item x="1559"/>
        <item x="1564"/>
        <item x="676"/>
        <item x="1320"/>
        <item x="1527"/>
        <item x="1627"/>
        <item x="1340"/>
        <item x="1853"/>
        <item x="2302"/>
        <item x="156"/>
        <item x="960"/>
        <item x="2261"/>
        <item x="342"/>
        <item x="1228"/>
        <item x="779"/>
        <item x="2258"/>
        <item x="1944"/>
        <item x="1222"/>
        <item x="1734"/>
        <item x="1476"/>
        <item x="2414"/>
        <item x="1192"/>
        <item x="2089"/>
        <item x="132"/>
        <item x="2400"/>
        <item x="469"/>
        <item x="888"/>
        <item x="632"/>
        <item x="1771"/>
        <item x="1695"/>
        <item x="1016"/>
        <item x="963"/>
        <item x="1382"/>
        <item x="2415"/>
        <item x="567"/>
        <item x="2009"/>
        <item x="2242"/>
        <item x="580"/>
        <item x="26"/>
        <item x="2074"/>
        <item x="93"/>
        <item x="1230"/>
        <item x="1949"/>
        <item x="905"/>
        <item x="1663"/>
        <item x="564"/>
        <item x="1342"/>
        <item x="276"/>
        <item x="74"/>
        <item x="322"/>
        <item x="1467"/>
        <item x="1100"/>
        <item x="2471"/>
        <item x="252"/>
        <item x="1965"/>
        <item x="1493"/>
        <item x="1667"/>
        <item x="1208"/>
        <item x="2357"/>
        <item x="1132"/>
        <item x="243"/>
        <item x="494"/>
        <item x="2450"/>
        <item x="1317"/>
        <item x="2213"/>
        <item x="1877"/>
        <item x="432"/>
        <item x="872"/>
        <item x="16"/>
        <item x="2057"/>
        <item x="2102"/>
        <item x="2373"/>
        <item x="1557"/>
        <item x="1136"/>
        <item x="1935"/>
        <item x="1063"/>
        <item x="108"/>
        <item x="596"/>
        <item x="1748"/>
        <item x="1533"/>
        <item x="2052"/>
        <item x="2517"/>
        <item x="496"/>
        <item x="2023"/>
        <item x="989"/>
        <item x="815"/>
        <item x="1468"/>
        <item x="682"/>
        <item x="1109"/>
        <item x="728"/>
        <item x="1644"/>
        <item x="558"/>
        <item x="295"/>
        <item x="1101"/>
        <item x="1871"/>
        <item x="1298"/>
        <item x="1883"/>
        <item x="1256"/>
        <item x="2431"/>
        <item x="1443"/>
        <item t="countA"/>
      </items>
    </pivotField>
    <pivotField showAll="0">
      <items count="9">
        <item x="7"/>
        <item x="0"/>
        <item x="5"/>
        <item x="6"/>
        <item x="4"/>
        <item x="3"/>
        <item x="2"/>
        <item x="1"/>
        <item t="default"/>
      </items>
    </pivotField>
    <pivotField showAll="0"/>
  </pivotFields>
  <rowFields count="1">
    <field x="11"/>
  </rowFields>
  <rowItems count="6">
    <i>
      <x/>
    </i>
    <i>
      <x v="1"/>
    </i>
    <i>
      <x v="2"/>
    </i>
    <i>
      <x v="3"/>
    </i>
    <i>
      <x v="4"/>
    </i>
    <i t="grand">
      <x/>
    </i>
  </rowItems>
  <colItems count="1">
    <i/>
  </colItems>
  <dataFields count="1">
    <dataField name="Sum of Amount" fld="10" baseField="0" baseItem="0" numFmtId="165"/>
  </dataFields>
  <formats count="1">
    <format dxfId="70">
      <pivotArea outline="0" collapsedLevelsAreSubtotals="1" fieldPosition="0">
        <references count="1">
          <reference field="4294967294" count="1" selected="0">
            <x v="0"/>
          </reference>
        </references>
      </pivotArea>
    </format>
  </format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F63F9A-9A96-4379-BD8B-9C782987615B}" name="Brand"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3:K15" firstHeaderRow="1" firstDataRow="1" firstDataCol="1"/>
  <pivotFields count="17">
    <pivotField showAll="0"/>
    <pivotField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dataField="1" showAll="0"/>
    <pivotField showAll="0">
      <items count="6">
        <item x="4"/>
        <item x="0"/>
        <item x="3"/>
        <item x="2"/>
        <item x="1"/>
        <item t="default"/>
      </items>
    </pivotField>
    <pivotField showAll="0">
      <items count="9">
        <item x="7"/>
        <item x="0"/>
        <item x="4"/>
        <item x="2"/>
        <item x="6"/>
        <item x="1"/>
        <item x="5"/>
        <item x="3"/>
        <item t="default"/>
      </items>
    </pivotField>
    <pivotField axis="axisRow" showAll="0">
      <items count="12">
        <item x="1"/>
        <item x="3"/>
        <item x="0"/>
        <item x="2"/>
        <item x="9"/>
        <item x="10"/>
        <item x="5"/>
        <item x="8"/>
        <item x="7"/>
        <item x="4"/>
        <item x="6"/>
        <item t="default"/>
      </items>
    </pivotField>
    <pivotField showAll="0"/>
    <pivotField showAll="0">
      <items count="9">
        <item x="7"/>
        <item x="0"/>
        <item x="5"/>
        <item x="6"/>
        <item x="4"/>
        <item x="3"/>
        <item x="2"/>
        <item x="1"/>
        <item t="default"/>
      </items>
    </pivotField>
    <pivotField showAll="0"/>
  </pivotFields>
  <rowFields count="1">
    <field x="13"/>
  </rowFields>
  <rowItems count="12">
    <i>
      <x/>
    </i>
    <i>
      <x v="1"/>
    </i>
    <i>
      <x v="2"/>
    </i>
    <i>
      <x v="3"/>
    </i>
    <i>
      <x v="4"/>
    </i>
    <i>
      <x v="5"/>
    </i>
    <i>
      <x v="6"/>
    </i>
    <i>
      <x v="7"/>
    </i>
    <i>
      <x v="8"/>
    </i>
    <i>
      <x v="9"/>
    </i>
    <i>
      <x v="10"/>
    </i>
    <i t="grand">
      <x/>
    </i>
  </rowItems>
  <colItems count="1">
    <i/>
  </colItems>
  <dataFields count="1">
    <dataField name="Count of Amount" fld="10" subtotal="count" baseField="13" baseItem="0"/>
  </dataFields>
  <formats count="2">
    <format dxfId="71">
      <pivotArea outline="0" collapsedLevelsAreSubtotals="1" fieldPosition="0"/>
    </format>
    <format dxfId="65">
      <pivotArea collapsedLevelsAreSubtotals="1" fieldPosition="0">
        <references count="1">
          <reference field="13"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3C2A86-1F0B-4FB7-AEB9-F888A24D094D}" name="Country Wise"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3:H12" firstHeaderRow="1" firstDataRow="1" firstDataCol="1"/>
  <pivotFields count="17">
    <pivotField showAll="0"/>
    <pivotField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dataField="1" showAll="0"/>
    <pivotField showAll="0">
      <items count="6">
        <item x="4"/>
        <item x="0"/>
        <item x="3"/>
        <item x="2"/>
        <item x="1"/>
        <item t="default"/>
      </items>
    </pivotField>
    <pivotField showAll="0">
      <items count="9">
        <item x="7"/>
        <item x="0"/>
        <item x="4"/>
        <item x="2"/>
        <item x="6"/>
        <item x="1"/>
        <item x="5"/>
        <item x="3"/>
        <item t="default"/>
      </items>
    </pivotField>
    <pivotField showAll="0">
      <items count="12">
        <item x="1"/>
        <item x="3"/>
        <item x="0"/>
        <item x="2"/>
        <item x="9"/>
        <item x="10"/>
        <item x="5"/>
        <item x="8"/>
        <item x="7"/>
        <item x="4"/>
        <item x="6"/>
        <item t="default"/>
      </items>
    </pivotField>
    <pivotField showAll="0"/>
    <pivotField axis="axisRow" showAll="0">
      <items count="9">
        <item x="7"/>
        <item x="0"/>
        <item x="5"/>
        <item x="6"/>
        <item x="4"/>
        <item x="3"/>
        <item x="2"/>
        <item x="1"/>
        <item t="default"/>
      </items>
    </pivotField>
    <pivotField showAll="0"/>
  </pivotFields>
  <rowFields count="1">
    <field x="15"/>
  </rowFields>
  <rowItems count="9">
    <i>
      <x/>
    </i>
    <i>
      <x v="1"/>
    </i>
    <i>
      <x v="2"/>
    </i>
    <i>
      <x v="3"/>
    </i>
    <i>
      <x v="4"/>
    </i>
    <i>
      <x v="5"/>
    </i>
    <i>
      <x v="6"/>
    </i>
    <i>
      <x v="7"/>
    </i>
    <i t="grand">
      <x/>
    </i>
  </rowItems>
  <colItems count="1">
    <i/>
  </colItems>
  <dataFields count="1">
    <dataField name="Sum of Amount" fld="10" baseField="0" baseItem="0" numFmtId="165"/>
  </dataFields>
  <formats count="1">
    <format dxfId="72">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B137B5-6E9A-44AE-894C-FB49555F5E31}" name="Category"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D3:E12" firstHeaderRow="1" firstDataRow="1" firstDataCol="1"/>
  <pivotFields count="17">
    <pivotField showAll="0"/>
    <pivotField showAll="0"/>
    <pivotField numFmtId="14"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dataField="1" showAll="0"/>
    <pivotField showAll="0">
      <items count="6">
        <item x="4"/>
        <item x="0"/>
        <item x="3"/>
        <item x="2"/>
        <item x="1"/>
        <item t="default"/>
      </items>
    </pivotField>
    <pivotField axis="axisRow" showAll="0">
      <items count="9">
        <item x="7"/>
        <item x="0"/>
        <item x="4"/>
        <item x="2"/>
        <item x="6"/>
        <item x="1"/>
        <item x="5"/>
        <item x="3"/>
        <item t="default"/>
      </items>
    </pivotField>
    <pivotField showAll="0">
      <items count="12">
        <item x="1"/>
        <item x="3"/>
        <item x="0"/>
        <item x="2"/>
        <item x="9"/>
        <item x="10"/>
        <item x="5"/>
        <item x="8"/>
        <item x="7"/>
        <item x="4"/>
        <item x="6"/>
        <item t="default"/>
      </items>
    </pivotField>
    <pivotField showAll="0"/>
    <pivotField showAll="0">
      <items count="9">
        <item x="7"/>
        <item x="0"/>
        <item x="5"/>
        <item x="6"/>
        <item x="4"/>
        <item x="3"/>
        <item x="2"/>
        <item x="1"/>
        <item t="default"/>
      </items>
    </pivotField>
    <pivotField showAll="0"/>
  </pivotFields>
  <rowFields count="1">
    <field x="12"/>
  </rowFields>
  <rowItems count="9">
    <i>
      <x/>
    </i>
    <i>
      <x v="1"/>
    </i>
    <i>
      <x v="2"/>
    </i>
    <i>
      <x v="3"/>
    </i>
    <i>
      <x v="4"/>
    </i>
    <i>
      <x v="5"/>
    </i>
    <i>
      <x v="6"/>
    </i>
    <i>
      <x v="7"/>
    </i>
    <i t="grand">
      <x/>
    </i>
  </rowItems>
  <colItems count="1">
    <i/>
  </colItems>
  <dataFields count="1">
    <dataField name="Sum of Amount" fld="10" baseField="0" baseItem="0" numFmtId="165"/>
  </dataFields>
  <formats count="1">
    <format dxfId="73">
      <pivotArea outline="0" collapsedLevelsAreSubtotals="1" fieldPosition="0"/>
    </format>
  </formats>
  <chartFormats count="9">
    <chartFormat chart="14" format="10" series="1">
      <pivotArea type="data" outline="0" fieldPosition="0">
        <references count="1">
          <reference field="4294967294" count="1" selected="0">
            <x v="0"/>
          </reference>
        </references>
      </pivotArea>
    </chartFormat>
    <chartFormat chart="14" format="11">
      <pivotArea type="data" outline="0" fieldPosition="0">
        <references count="2">
          <reference field="4294967294" count="1" selected="0">
            <x v="0"/>
          </reference>
          <reference field="12" count="1" selected="0">
            <x v="0"/>
          </reference>
        </references>
      </pivotArea>
    </chartFormat>
    <chartFormat chart="14" format="12">
      <pivotArea type="data" outline="0" fieldPosition="0">
        <references count="2">
          <reference field="4294967294" count="1" selected="0">
            <x v="0"/>
          </reference>
          <reference field="12" count="1" selected="0">
            <x v="1"/>
          </reference>
        </references>
      </pivotArea>
    </chartFormat>
    <chartFormat chart="14" format="13">
      <pivotArea type="data" outline="0" fieldPosition="0">
        <references count="2">
          <reference field="4294967294" count="1" selected="0">
            <x v="0"/>
          </reference>
          <reference field="12" count="1" selected="0">
            <x v="2"/>
          </reference>
        </references>
      </pivotArea>
    </chartFormat>
    <chartFormat chart="14" format="14">
      <pivotArea type="data" outline="0" fieldPosition="0">
        <references count="2">
          <reference field="4294967294" count="1" selected="0">
            <x v="0"/>
          </reference>
          <reference field="12" count="1" selected="0">
            <x v="3"/>
          </reference>
        </references>
      </pivotArea>
    </chartFormat>
    <chartFormat chart="14" format="15">
      <pivotArea type="data" outline="0" fieldPosition="0">
        <references count="2">
          <reference field="4294967294" count="1" selected="0">
            <x v="0"/>
          </reference>
          <reference field="12" count="1" selected="0">
            <x v="4"/>
          </reference>
        </references>
      </pivotArea>
    </chartFormat>
    <chartFormat chart="14" format="16">
      <pivotArea type="data" outline="0" fieldPosition="0">
        <references count="2">
          <reference field="4294967294" count="1" selected="0">
            <x v="0"/>
          </reference>
          <reference field="12" count="1" selected="0">
            <x v="5"/>
          </reference>
        </references>
      </pivotArea>
    </chartFormat>
    <chartFormat chart="14" format="17">
      <pivotArea type="data" outline="0" fieldPosition="0">
        <references count="2">
          <reference field="4294967294" count="1" selected="0">
            <x v="0"/>
          </reference>
          <reference field="12" count="1" selected="0">
            <x v="6"/>
          </reference>
        </references>
      </pivotArea>
    </chartFormat>
    <chartFormat chart="14" format="18">
      <pivotArea type="data" outline="0" fieldPosition="0">
        <references count="2">
          <reference field="4294967294" count="1" selected="0">
            <x v="0"/>
          </reference>
          <reference field="1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337619-F122-4961-91E3-D6E996DF0825}" name="month"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6" firstHeaderRow="1" firstDataRow="1" firstDataCol="1"/>
  <pivotFields count="17">
    <pivotField showAll="0"/>
    <pivotField showAll="0"/>
    <pivotField numFmtId="14"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dataField="1" showAll="0"/>
    <pivotField showAll="0">
      <items count="6">
        <item x="4"/>
        <item x="0"/>
        <item x="3"/>
        <item x="2"/>
        <item x="1"/>
        <item t="default"/>
      </items>
    </pivotField>
    <pivotField showAll="0">
      <items count="9">
        <item x="7"/>
        <item x="0"/>
        <item x="4"/>
        <item x="2"/>
        <item x="6"/>
        <item x="1"/>
        <item x="5"/>
        <item x="3"/>
        <item t="default"/>
      </items>
    </pivotField>
    <pivotField showAll="0">
      <items count="12">
        <item x="1"/>
        <item x="3"/>
        <item x="0"/>
        <item x="2"/>
        <item x="9"/>
        <item x="10"/>
        <item x="5"/>
        <item x="8"/>
        <item x="7"/>
        <item x="4"/>
        <item x="6"/>
        <item t="default"/>
      </items>
    </pivotField>
    <pivotField showAll="0"/>
    <pivotField showAll="0">
      <items count="9">
        <item x="7"/>
        <item x="0"/>
        <item x="5"/>
        <item x="6"/>
        <item x="4"/>
        <item x="3"/>
        <item x="2"/>
        <item x="1"/>
        <item t="default"/>
      </items>
    </pivotField>
    <pivotField showAll="0"/>
  </pivotFields>
  <rowFields count="1">
    <field x="3"/>
  </rowFields>
  <rowItems count="13">
    <i>
      <x/>
    </i>
    <i>
      <x v="1"/>
    </i>
    <i>
      <x v="2"/>
    </i>
    <i>
      <x v="3"/>
    </i>
    <i>
      <x v="4"/>
    </i>
    <i>
      <x v="5"/>
    </i>
    <i>
      <x v="6"/>
    </i>
    <i>
      <x v="7"/>
    </i>
    <i>
      <x v="8"/>
    </i>
    <i>
      <x v="9"/>
    </i>
    <i>
      <x v="10"/>
    </i>
    <i>
      <x v="11"/>
    </i>
    <i t="grand">
      <x/>
    </i>
  </rowItems>
  <colItems count="1">
    <i/>
  </colItems>
  <dataFields count="1">
    <dataField name="Sum of Amount" fld="10" baseField="0" baseItem="0"/>
  </dataFields>
  <formats count="3">
    <format dxfId="48">
      <pivotArea collapsedLevelsAreSubtotals="1" fieldPosition="0">
        <references count="1">
          <reference field="3" count="1">
            <x v="0"/>
          </reference>
        </references>
      </pivotArea>
    </format>
    <format dxfId="49">
      <pivotArea collapsedLevelsAreSubtotals="1" fieldPosition="0">
        <references count="1">
          <reference field="3" count="11">
            <x v="1"/>
            <x v="2"/>
            <x v="3"/>
            <x v="4"/>
            <x v="5"/>
            <x v="6"/>
            <x v="7"/>
            <x v="8"/>
            <x v="9"/>
            <x v="10"/>
            <x v="11"/>
          </reference>
        </references>
      </pivotArea>
    </format>
    <format dxfId="50">
      <pivotArea grandRow="1" outline="0" collapsedLevelsAreSubtotals="1" fieldPosition="0"/>
    </format>
  </format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A0BD063-E8F4-47D4-8C69-3D4352B6DD54}" autoFormatId="16" applyNumberFormats="0" applyBorderFormats="0" applyFontFormats="0" applyPatternFormats="0" applyAlignmentFormats="0" applyWidthHeightFormats="0">
  <queryTableRefresh nextId="18">
    <queryTableFields count="17">
      <queryTableField id="1" name="Order Number" tableColumnId="1"/>
      <queryTableField id="2" name="Line Item" tableColumnId="2"/>
      <queryTableField id="3" name="Order Date" tableColumnId="3"/>
      <queryTableField id="17" dataBound="0" tableColumnId="17"/>
      <queryTableField id="4" name="Delivery Date" tableColumnId="4"/>
      <queryTableField id="5" name="CustomerKey" tableColumnId="5"/>
      <queryTableField id="6" name="StoreKey" tableColumnId="6"/>
      <queryTableField id="7" name="ProductKey" tableColumnId="7"/>
      <queryTableField id="8" name="Sales Quantity" tableColumnId="8"/>
      <queryTableField id="16" dataBound="0" tableColumnId="16"/>
      <queryTableField id="15" dataBound="0" tableColumnId="15"/>
      <queryTableField id="9" name="Currency Code" tableColumnId="9"/>
      <queryTableField id="10" name="Category" tableColumnId="10"/>
      <queryTableField id="11" name="Brand" tableColumnId="11"/>
      <queryTableField id="12" name="Customer Name" tableColumnId="12"/>
      <queryTableField id="13" name="Country" tableColumnId="13"/>
      <queryTableField id="14" name="Continent"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B412DA48-6284-41F9-918A-0B522C8CF154}" sourceName="Months">
  <pivotTables>
    <pivotTable tabId="8" name="month"/>
    <pivotTable tabId="8" name="Brand"/>
    <pivotTable tabId="8" name="Category"/>
    <pivotTable tabId="8" name="Country Wise"/>
    <pivotTable tabId="8" name="Currency"/>
  </pivotTables>
  <data>
    <tabular pivotCacheId="1002707142">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4E53FF7-6100-4A68-8149-BAB28E48C735}" sourceName="Country">
  <pivotTables>
    <pivotTable tabId="8" name="month"/>
    <pivotTable tabId="8" name="Brand"/>
    <pivotTable tabId="8" name="Category"/>
    <pivotTable tabId="8" name="Country Wise"/>
    <pivotTable tabId="8" name="Currency"/>
  </pivotTables>
  <data>
    <tabular pivotCacheId="1002707142">
      <items count="8">
        <i x="7" s="1"/>
        <i x="0" s="1"/>
        <i x="5" s="1"/>
        <i x="6" s="1"/>
        <i x="4"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DC97D04-0C29-435B-B5BA-A710338313E2}" sourceName="Category">
  <pivotTables>
    <pivotTable tabId="8" name="month"/>
    <pivotTable tabId="8" name="Brand"/>
    <pivotTable tabId="8" name="Category"/>
    <pivotTable tabId="8" name="Country Wise"/>
    <pivotTable tabId="8" name="Currency"/>
  </pivotTables>
  <data>
    <tabular pivotCacheId="1002707142">
      <items count="8">
        <i x="7" s="1"/>
        <i x="0" s="1"/>
        <i x="4" s="1"/>
        <i x="2" s="1"/>
        <i x="6" s="1"/>
        <i x="1" s="1"/>
        <i x="5"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482342D4-BB18-4664-9E81-9A36458C05C4}" sourceName="Brand">
  <pivotTables>
    <pivotTable tabId="8" name="month"/>
    <pivotTable tabId="8" name="Brand"/>
    <pivotTable tabId="8" name="Category"/>
    <pivotTable tabId="8" name="Country Wise"/>
    <pivotTable tabId="8" name="Currency"/>
  </pivotTables>
  <data>
    <tabular pivotCacheId="1002707142">
      <items count="11">
        <i x="1" s="1"/>
        <i x="3" s="1"/>
        <i x="0" s="1"/>
        <i x="2" s="1"/>
        <i x="9" s="1"/>
        <i x="10" s="1"/>
        <i x="5" s="1"/>
        <i x="8" s="1"/>
        <i x="7" s="1"/>
        <i x="4"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_Code" xr10:uid="{E921E05E-D243-4D0B-A7F3-4E10931AAA80}" sourceName="Currency Code">
  <pivotTables>
    <pivotTable tabId="8" name="month"/>
    <pivotTable tabId="8" name="Brand"/>
    <pivotTable tabId="8" name="Category"/>
    <pivotTable tabId="8" name="Country Wise"/>
    <pivotTable tabId="8" name="Currency"/>
  </pivotTables>
  <data>
    <tabular pivotCacheId="1002707142">
      <items count="5">
        <i x="4" s="1"/>
        <i x="0"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6CACD67F-6DD8-4D4C-9DF9-5291BAF5C7A1}" cache="Slicer_Months" caption="Months" startItem="6" rowHeight="241300"/>
  <slicer name="Country" xr10:uid="{C13A09A6-1850-4524-8B22-810A47807C2A}" cache="Slicer_Country" caption="Country" startItem="2" rowHeight="241300"/>
  <slicer name="Category" xr10:uid="{05272235-719F-44D1-9EE8-FBA2A2F6D0EF}" cache="Slicer_Category" caption="Category" rowHeight="241300"/>
  <slicer name="Brand" xr10:uid="{9785E574-39C5-410C-88D3-68ECFB997594}" cache="Slicer_Brand" caption="Brand" rowHeight="241300"/>
  <slicer name="Currency Code" xr10:uid="{5370972B-A8E1-4DAF-B68B-714BBA8877B9}" cache="Slicer_Currency_Code" caption="Currency Code" columnCount="5"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5B36B3-25BF-4152-A104-C943FA7A7CA4}" name="Sales" displayName="Sales" ref="A2:Q6908" tableType="queryTable" totalsRowCount="1">
  <tableColumns count="17">
    <tableColumn id="1" xr3:uid="{CFCC620A-E3F2-440B-B251-918712DE9E5A}" uniqueName="1" name="Order Number" queryTableFieldId="1"/>
    <tableColumn id="2" xr3:uid="{7D387699-54D9-4B6D-9F99-B2EDACABB12B}" uniqueName="2" name="Line Item" queryTableFieldId="2"/>
    <tableColumn id="3" xr3:uid="{144218C9-DA43-400B-9B0F-9921FBDEA394}" uniqueName="3" name="Order Date" queryTableFieldId="3" dataDxfId="83" totalsRowDxfId="69"/>
    <tableColumn id="17" xr3:uid="{302D0499-81F0-4C66-9D70-47790CE64AC0}" uniqueName="17" name="Months" queryTableFieldId="17" dataDxfId="82" totalsRowDxfId="68">
      <calculatedColumnFormula>TEXT(Sales[[#This Row],[Order Date]],"mmm")</calculatedColumnFormula>
    </tableColumn>
    <tableColumn id="4" xr3:uid="{151A83A9-8B48-46E0-91B9-0CDFF3936EF5}" uniqueName="4" name="Delivery Date" queryTableFieldId="4" dataDxfId="81"/>
    <tableColumn id="5" xr3:uid="{3C3050EF-B8BC-48C8-AE53-885E226A692C}" uniqueName="5" name="CustomerKey" queryTableFieldId="5"/>
    <tableColumn id="6" xr3:uid="{970B2515-6E6D-4493-9EDF-3E22C5717E33}" uniqueName="6" name="StoreKey" queryTableFieldId="6"/>
    <tableColumn id="7" xr3:uid="{6D2C64A0-4CB3-43FC-9BD6-DC86A0ECAE53}" uniqueName="7" name="ProductKey" queryTableFieldId="7"/>
    <tableColumn id="8" xr3:uid="{C97A1923-B92D-4BD5-9B09-AC678960A931}" uniqueName="8" name="Sales Quantity" totalsRowFunction="sum" queryTableFieldId="8"/>
    <tableColumn id="16" xr3:uid="{86017313-C9A4-49E1-BB97-2DB32C36F0B6}" uniqueName="16" name="Sales Price" queryTableFieldId="16"/>
    <tableColumn id="15" xr3:uid="{6A900E97-B7C4-423E-AE7A-0D47E6D0ACE8}" uniqueName="15" name="Amount" totalsRowFunction="sum" queryTableFieldId="15" dataDxfId="80" totalsRowDxfId="67">
      <calculatedColumnFormula>Sales[[#This Row],[Sales Quantity]]*Sales[[#This Row],[Sales Price]]</calculatedColumnFormula>
    </tableColumn>
    <tableColumn id="9" xr3:uid="{91B0F96E-3C7B-4779-AC7F-665336F942E7}" uniqueName="9" name="Currency Code" queryTableFieldId="9" dataDxfId="79"/>
    <tableColumn id="10" xr3:uid="{702E102A-6770-4FC8-9B7E-32B2F3E50C40}" uniqueName="10" name="Category" queryTableFieldId="10" dataDxfId="78"/>
    <tableColumn id="11" xr3:uid="{18D7C349-F427-4703-8892-702DDD326C45}" uniqueName="11" name="Brand" queryTableFieldId="11" dataDxfId="77"/>
    <tableColumn id="12" xr3:uid="{79B7A200-BB06-49A4-BDEB-00AC50A16C83}" uniqueName="12" name="Customer Name" queryTableFieldId="12" dataDxfId="76"/>
    <tableColumn id="13" xr3:uid="{18EE100D-2959-4741-A0C6-873655BE54BC}" uniqueName="13" name="Country" queryTableFieldId="13" dataDxfId="75"/>
    <tableColumn id="14" xr3:uid="{E4B46CBB-7171-4AB4-A317-D3CA4C16E230}" uniqueName="14" name="Continent" queryTableFieldId="14" dataDxfId="7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E9596-AC0A-498F-9336-C700D2C5E2C8}">
  <dimension ref="A3:K25"/>
  <sheetViews>
    <sheetView showGridLines="0" topLeftCell="A19" zoomScale="118" zoomScaleNormal="118" workbookViewId="0">
      <selection activeCell="A19" sqref="A19:B25"/>
    </sheetView>
  </sheetViews>
  <sheetFormatPr defaultRowHeight="15" x14ac:dyDescent="0.25"/>
  <cols>
    <col min="1" max="1" width="13.140625" bestFit="1" customWidth="1"/>
    <col min="2" max="3" width="14.85546875" bestFit="1" customWidth="1"/>
    <col min="4" max="4" width="29.28515625" bestFit="1" customWidth="1"/>
    <col min="5" max="5" width="14.85546875" bestFit="1" customWidth="1"/>
    <col min="7" max="7" width="15.42578125" bestFit="1" customWidth="1"/>
    <col min="8" max="8" width="14.85546875" bestFit="1" customWidth="1"/>
    <col min="10" max="10" width="21" bestFit="1" customWidth="1"/>
    <col min="11" max="11" width="16.28515625" bestFit="1" customWidth="1"/>
  </cols>
  <sheetData>
    <row r="3" spans="1:11" x14ac:dyDescent="0.25">
      <c r="A3" s="2" t="s">
        <v>3277</v>
      </c>
      <c r="B3" t="s">
        <v>3263</v>
      </c>
      <c r="D3" s="2" t="s">
        <v>3277</v>
      </c>
      <c r="E3" t="s">
        <v>3263</v>
      </c>
      <c r="G3" s="2" t="s">
        <v>3277</v>
      </c>
      <c r="H3" t="s">
        <v>3263</v>
      </c>
      <c r="J3" s="2" t="s">
        <v>3277</v>
      </c>
      <c r="K3" t="s">
        <v>3279</v>
      </c>
    </row>
    <row r="4" spans="1:11" x14ac:dyDescent="0.25">
      <c r="A4" s="3" t="s">
        <v>3268</v>
      </c>
      <c r="B4" s="6">
        <v>649918.7799999991</v>
      </c>
      <c r="D4" s="3" t="s">
        <v>68</v>
      </c>
      <c r="E4" s="6">
        <v>339347.75999999954</v>
      </c>
      <c r="G4" s="3" t="s">
        <v>88</v>
      </c>
      <c r="H4" s="6">
        <v>316425.5999999998</v>
      </c>
      <c r="J4" s="3" t="s">
        <v>23</v>
      </c>
      <c r="K4" s="5">
        <v>256</v>
      </c>
    </row>
    <row r="5" spans="1:11" x14ac:dyDescent="0.25">
      <c r="A5" s="3" t="s">
        <v>3267</v>
      </c>
      <c r="B5" s="6">
        <v>891098.29999999877</v>
      </c>
      <c r="D5" s="3" t="s">
        <v>16</v>
      </c>
      <c r="E5" s="6">
        <v>946180.00999999966</v>
      </c>
      <c r="G5" s="3" t="s">
        <v>19</v>
      </c>
      <c r="H5" s="6">
        <v>608348.61999999953</v>
      </c>
      <c r="J5" s="3" t="s">
        <v>31</v>
      </c>
      <c r="K5" s="6">
        <v>770</v>
      </c>
    </row>
    <row r="6" spans="1:11" x14ac:dyDescent="0.25">
      <c r="A6" s="3" t="s">
        <v>3271</v>
      </c>
      <c r="B6" s="6">
        <v>338407.36000000004</v>
      </c>
      <c r="D6" s="3" t="s">
        <v>37</v>
      </c>
      <c r="E6" s="6">
        <v>429497.26999999932</v>
      </c>
      <c r="G6" s="3" t="s">
        <v>67</v>
      </c>
      <c r="H6" s="6">
        <v>188645.05</v>
      </c>
      <c r="J6" s="3" t="s">
        <v>17</v>
      </c>
      <c r="K6" s="6">
        <v>1878</v>
      </c>
    </row>
    <row r="7" spans="1:11" x14ac:dyDescent="0.25">
      <c r="A7" s="3" t="s">
        <v>3264</v>
      </c>
      <c r="B7" s="6">
        <v>110591.63</v>
      </c>
      <c r="D7" s="3" t="s">
        <v>30</v>
      </c>
      <c r="E7" s="6">
        <v>1496820.3299999982</v>
      </c>
      <c r="G7" s="3" t="s">
        <v>74</v>
      </c>
      <c r="H7" s="6">
        <v>691106.46999999846</v>
      </c>
      <c r="J7" s="3" t="s">
        <v>27</v>
      </c>
      <c r="K7" s="6">
        <v>525</v>
      </c>
    </row>
    <row r="8" spans="1:11" x14ac:dyDescent="0.25">
      <c r="A8" s="3" t="s">
        <v>3272</v>
      </c>
      <c r="B8" s="6">
        <v>595986.17999999959</v>
      </c>
      <c r="D8" s="3" t="s">
        <v>52</v>
      </c>
      <c r="E8" s="6">
        <v>52529.589999999953</v>
      </c>
      <c r="G8" s="3" t="s">
        <v>46</v>
      </c>
      <c r="H8" s="6">
        <v>441673.50999999943</v>
      </c>
      <c r="J8" s="3" t="s">
        <v>65</v>
      </c>
      <c r="K8" s="6">
        <v>320</v>
      </c>
    </row>
    <row r="9" spans="1:11" x14ac:dyDescent="0.25">
      <c r="A9" s="3" t="s">
        <v>3270</v>
      </c>
      <c r="B9" s="6">
        <v>518585.27999999956</v>
      </c>
      <c r="D9" s="3" t="s">
        <v>26</v>
      </c>
      <c r="E9" s="6">
        <v>2010476.1199999896</v>
      </c>
      <c r="G9" s="3" t="s">
        <v>41</v>
      </c>
      <c r="H9" s="6">
        <v>250355.53</v>
      </c>
      <c r="J9" s="3" t="s">
        <v>92</v>
      </c>
      <c r="K9" s="6">
        <v>241</v>
      </c>
    </row>
    <row r="10" spans="1:11" x14ac:dyDescent="0.25">
      <c r="A10" s="3" t="s">
        <v>3269</v>
      </c>
      <c r="B10" s="6">
        <v>454959.82999999943</v>
      </c>
      <c r="D10" s="3" t="s">
        <v>42</v>
      </c>
      <c r="E10" s="6">
        <v>405566.37999999861</v>
      </c>
      <c r="G10" s="3" t="s">
        <v>35</v>
      </c>
      <c r="H10" s="6">
        <v>1099291.6799999976</v>
      </c>
      <c r="J10" s="3" t="s">
        <v>44</v>
      </c>
      <c r="K10" s="6">
        <v>259</v>
      </c>
    </row>
    <row r="11" spans="1:11" x14ac:dyDescent="0.25">
      <c r="A11" s="3" t="s">
        <v>3265</v>
      </c>
      <c r="B11" s="6">
        <v>547512.68999999948</v>
      </c>
      <c r="D11" s="3" t="s">
        <v>33</v>
      </c>
      <c r="E11" s="6">
        <v>1266376.0999999966</v>
      </c>
      <c r="G11" s="3" t="s">
        <v>25</v>
      </c>
      <c r="H11" s="6">
        <v>3350947.1000000243</v>
      </c>
      <c r="J11" s="3" t="s">
        <v>55</v>
      </c>
      <c r="K11" s="6">
        <v>999</v>
      </c>
    </row>
    <row r="12" spans="1:11" x14ac:dyDescent="0.25">
      <c r="A12" s="3" t="s">
        <v>3275</v>
      </c>
      <c r="B12" s="6">
        <v>567421.11999999918</v>
      </c>
      <c r="D12" s="3" t="s">
        <v>2846</v>
      </c>
      <c r="E12" s="6">
        <v>6946793.5599999819</v>
      </c>
      <c r="G12" s="3" t="s">
        <v>2846</v>
      </c>
      <c r="H12" s="6">
        <v>6946793.5600000191</v>
      </c>
      <c r="J12" s="3" t="s">
        <v>53</v>
      </c>
      <c r="K12" s="6">
        <v>418</v>
      </c>
    </row>
    <row r="13" spans="1:11" x14ac:dyDescent="0.25">
      <c r="A13" s="3" t="s">
        <v>3274</v>
      </c>
      <c r="B13" s="6">
        <v>623959.56999999925</v>
      </c>
      <c r="J13" s="3" t="s">
        <v>38</v>
      </c>
      <c r="K13" s="6">
        <v>429</v>
      </c>
    </row>
    <row r="14" spans="1:11" x14ac:dyDescent="0.25">
      <c r="A14" s="3" t="s">
        <v>3273</v>
      </c>
      <c r="B14" s="6">
        <v>649949.35999999882</v>
      </c>
      <c r="J14" s="3" t="s">
        <v>49</v>
      </c>
      <c r="K14" s="6">
        <v>810</v>
      </c>
    </row>
    <row r="15" spans="1:11" x14ac:dyDescent="0.25">
      <c r="A15" s="3" t="s">
        <v>3266</v>
      </c>
      <c r="B15" s="6">
        <v>998403.45999999822</v>
      </c>
      <c r="D15" s="3" t="s">
        <v>3278</v>
      </c>
      <c r="E15" s="6">
        <v>6946793.5599999921</v>
      </c>
      <c r="J15" s="3" t="s">
        <v>2846</v>
      </c>
      <c r="K15" s="6">
        <v>6905</v>
      </c>
    </row>
    <row r="16" spans="1:11" x14ac:dyDescent="0.25">
      <c r="A16" s="3" t="s">
        <v>2846</v>
      </c>
      <c r="B16" s="6">
        <v>6946793.5599999921</v>
      </c>
    </row>
    <row r="19" spans="1:2" x14ac:dyDescent="0.25">
      <c r="A19" s="2" t="s">
        <v>3277</v>
      </c>
      <c r="B19" t="s">
        <v>3263</v>
      </c>
    </row>
    <row r="20" spans="1:2" x14ac:dyDescent="0.25">
      <c r="A20" s="3" t="s">
        <v>86</v>
      </c>
      <c r="B20" s="6">
        <v>316425.5999999998</v>
      </c>
    </row>
    <row r="21" spans="1:2" x14ac:dyDescent="0.25">
      <c r="A21" s="3" t="s">
        <v>15</v>
      </c>
      <c r="B21" s="6">
        <v>608348.61999999953</v>
      </c>
    </row>
    <row r="22" spans="1:2" x14ac:dyDescent="0.25">
      <c r="A22" s="3" t="s">
        <v>39</v>
      </c>
      <c r="B22" s="6">
        <v>1571780.5599999886</v>
      </c>
    </row>
    <row r="23" spans="1:2" x14ac:dyDescent="0.25">
      <c r="A23" s="3" t="s">
        <v>32</v>
      </c>
      <c r="B23" s="6">
        <v>1099291.6799999976</v>
      </c>
    </row>
    <row r="24" spans="1:2" x14ac:dyDescent="0.25">
      <c r="A24" s="3" t="s">
        <v>22</v>
      </c>
      <c r="B24" s="6">
        <v>3350947.1000000243</v>
      </c>
    </row>
    <row r="25" spans="1:2" x14ac:dyDescent="0.25">
      <c r="A25" s="3" t="s">
        <v>2846</v>
      </c>
      <c r="B25" s="6">
        <v>6946793.5600000098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5776-EF85-4754-A7E3-DA1F73684C24}">
  <dimension ref="A1"/>
  <sheetViews>
    <sheetView showGridLines="0" tabSelected="1" zoomScale="71" zoomScaleNormal="71" workbookViewId="0">
      <selection activeCell="P52" sqref="P52"/>
    </sheetView>
  </sheetViews>
  <sheetFormatPr defaultRowHeight="15" x14ac:dyDescent="0.25"/>
  <cols>
    <col min="1" max="1" width="1.85546875" style="7" customWidth="1"/>
    <col min="2" max="16384" width="9.140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A9583-E9E5-4600-9C3D-11830CBDE4D5}">
  <dimension ref="A1:Q6908"/>
  <sheetViews>
    <sheetView topLeftCell="H6878" workbookViewId="0">
      <selection activeCell="M6915" sqref="M6915"/>
    </sheetView>
  </sheetViews>
  <sheetFormatPr defaultRowHeight="15" x14ac:dyDescent="0.25"/>
  <cols>
    <col min="1" max="1" width="16.28515625" bestFit="1" customWidth="1"/>
    <col min="2" max="2" width="11.5703125" bestFit="1" customWidth="1"/>
    <col min="3" max="3" width="13" bestFit="1" customWidth="1"/>
    <col min="4" max="4" width="13" customWidth="1"/>
    <col min="5" max="5" width="15.42578125" bestFit="1" customWidth="1"/>
    <col min="6" max="6" width="15.140625" bestFit="1" customWidth="1"/>
    <col min="7" max="7" width="11.28515625" bestFit="1" customWidth="1"/>
    <col min="8" max="8" width="13.42578125" bestFit="1" customWidth="1"/>
    <col min="9" max="9" width="16.140625" bestFit="1" customWidth="1"/>
    <col min="10" max="11" width="16.140625" customWidth="1"/>
    <col min="12" max="12" width="16.28515625" bestFit="1" customWidth="1"/>
    <col min="13" max="13" width="29.28515625" bestFit="1" customWidth="1"/>
    <col min="14" max="14" width="21" bestFit="1" customWidth="1"/>
    <col min="15" max="15" width="29.140625" bestFit="1" customWidth="1"/>
    <col min="16" max="16" width="15.42578125" bestFit="1" customWidth="1"/>
    <col min="17" max="17" width="14" bestFit="1" customWidth="1"/>
  </cols>
  <sheetData>
    <row r="1" spans="1:17" x14ac:dyDescent="0.25">
      <c r="M1" s="4" t="s">
        <v>3261</v>
      </c>
      <c r="N1" s="4"/>
      <c r="O1" s="4" t="s">
        <v>3262</v>
      </c>
      <c r="P1" s="4"/>
      <c r="Q1" s="4"/>
    </row>
    <row r="2" spans="1:17" x14ac:dyDescent="0.25">
      <c r="A2" t="s">
        <v>0</v>
      </c>
      <c r="B2" t="s">
        <v>1</v>
      </c>
      <c r="C2" t="s">
        <v>2</v>
      </c>
      <c r="D2" t="s">
        <v>3276</v>
      </c>
      <c r="E2" t="s">
        <v>3</v>
      </c>
      <c r="F2" t="s">
        <v>4</v>
      </c>
      <c r="G2" t="s">
        <v>5</v>
      </c>
      <c r="H2" t="s">
        <v>6</v>
      </c>
      <c r="I2" t="s">
        <v>7</v>
      </c>
      <c r="J2" t="s">
        <v>2847</v>
      </c>
      <c r="K2" t="s">
        <v>2848</v>
      </c>
      <c r="L2" t="s">
        <v>8</v>
      </c>
      <c r="M2" t="s">
        <v>9</v>
      </c>
      <c r="N2" t="s">
        <v>10</v>
      </c>
      <c r="O2" t="s">
        <v>11</v>
      </c>
      <c r="P2" t="s">
        <v>12</v>
      </c>
      <c r="Q2" t="s">
        <v>13</v>
      </c>
    </row>
    <row r="3" spans="1:17" x14ac:dyDescent="0.25">
      <c r="A3">
        <v>366000</v>
      </c>
      <c r="B3">
        <v>1</v>
      </c>
      <c r="C3" s="1">
        <v>42370</v>
      </c>
      <c r="D3" s="1" t="str">
        <f>TEXT(Sales[[#This Row],[Order Date]],"mmm")</f>
        <v>Jan</v>
      </c>
      <c r="E3" t="s">
        <v>14</v>
      </c>
      <c r="F3">
        <v>265598</v>
      </c>
      <c r="G3">
        <v>10</v>
      </c>
      <c r="H3">
        <v>1304</v>
      </c>
      <c r="I3">
        <v>1</v>
      </c>
      <c r="J3" t="s">
        <v>2849</v>
      </c>
      <c r="K3">
        <f>Sales[[#This Row],[Sales Quantity]]*Sales[[#This Row],[Sales Price]]</f>
        <v>68</v>
      </c>
      <c r="L3" t="s">
        <v>15</v>
      </c>
      <c r="M3" t="s">
        <v>16</v>
      </c>
      <c r="N3" t="s">
        <v>17</v>
      </c>
      <c r="O3" t="s">
        <v>18</v>
      </c>
      <c r="P3" t="s">
        <v>19</v>
      </c>
      <c r="Q3" t="s">
        <v>20</v>
      </c>
    </row>
    <row r="4" spans="1:17" x14ac:dyDescent="0.25">
      <c r="A4">
        <v>366001</v>
      </c>
      <c r="B4">
        <v>1</v>
      </c>
      <c r="C4" s="1">
        <v>42370</v>
      </c>
      <c r="D4" s="1" t="str">
        <f>TEXT(Sales[[#This Row],[Order Date]],"mmm")</f>
        <v>Jan</v>
      </c>
      <c r="E4" t="s">
        <v>21</v>
      </c>
      <c r="F4">
        <v>1269051</v>
      </c>
      <c r="G4">
        <v>0</v>
      </c>
      <c r="H4">
        <v>1048</v>
      </c>
      <c r="I4">
        <v>2</v>
      </c>
      <c r="J4" t="s">
        <v>2850</v>
      </c>
      <c r="K4">
        <f>Sales[[#This Row],[Sales Quantity]]*Sales[[#This Row],[Sales Price]]</f>
        <v>854</v>
      </c>
      <c r="L4" t="s">
        <v>22</v>
      </c>
      <c r="M4" t="s">
        <v>16</v>
      </c>
      <c r="N4" t="s">
        <v>23</v>
      </c>
      <c r="O4" t="s">
        <v>24</v>
      </c>
      <c r="P4" t="s">
        <v>25</v>
      </c>
      <c r="Q4" t="s">
        <v>20</v>
      </c>
    </row>
    <row r="5" spans="1:17" x14ac:dyDescent="0.25">
      <c r="A5">
        <v>366001</v>
      </c>
      <c r="B5">
        <v>2</v>
      </c>
      <c r="C5" s="1">
        <v>42370</v>
      </c>
      <c r="D5" s="1" t="str">
        <f>TEXT(Sales[[#This Row],[Order Date]],"mmm")</f>
        <v>Jan</v>
      </c>
      <c r="E5" t="s">
        <v>21</v>
      </c>
      <c r="F5">
        <v>1269051</v>
      </c>
      <c r="G5">
        <v>0</v>
      </c>
      <c r="H5">
        <v>2007</v>
      </c>
      <c r="I5">
        <v>1</v>
      </c>
      <c r="J5" t="s">
        <v>2851</v>
      </c>
      <c r="K5">
        <f>Sales[[#This Row],[Sales Quantity]]*Sales[[#This Row],[Sales Price]]</f>
        <v>665.94</v>
      </c>
      <c r="L5" t="s">
        <v>22</v>
      </c>
      <c r="M5" t="s">
        <v>26</v>
      </c>
      <c r="N5" t="s">
        <v>27</v>
      </c>
      <c r="O5" t="s">
        <v>24</v>
      </c>
      <c r="P5" t="s">
        <v>25</v>
      </c>
      <c r="Q5" t="s">
        <v>20</v>
      </c>
    </row>
    <row r="6" spans="1:17" x14ac:dyDescent="0.25">
      <c r="A6">
        <v>366002</v>
      </c>
      <c r="B6">
        <v>1</v>
      </c>
      <c r="C6" s="1">
        <v>42370</v>
      </c>
      <c r="D6" s="1" t="str">
        <f>TEXT(Sales[[#This Row],[Order Date]],"mmm")</f>
        <v>Jan</v>
      </c>
      <c r="E6" t="s">
        <v>28</v>
      </c>
      <c r="F6">
        <v>266019</v>
      </c>
      <c r="G6">
        <v>0</v>
      </c>
      <c r="H6">
        <v>1106</v>
      </c>
      <c r="I6">
        <v>7</v>
      </c>
      <c r="J6" t="s">
        <v>2852</v>
      </c>
      <c r="K6">
        <f>Sales[[#This Row],[Sales Quantity]]*Sales[[#This Row],[Sales Price]]</f>
        <v>2254</v>
      </c>
      <c r="L6" t="s">
        <v>15</v>
      </c>
      <c r="M6" t="s">
        <v>16</v>
      </c>
      <c r="N6" t="s">
        <v>17</v>
      </c>
      <c r="O6" t="s">
        <v>29</v>
      </c>
      <c r="P6" t="s">
        <v>19</v>
      </c>
      <c r="Q6" t="s">
        <v>20</v>
      </c>
    </row>
    <row r="7" spans="1:17" x14ac:dyDescent="0.25">
      <c r="A7">
        <v>366002</v>
      </c>
      <c r="B7">
        <v>2</v>
      </c>
      <c r="C7" s="1">
        <v>42370</v>
      </c>
      <c r="D7" s="1" t="str">
        <f>TEXT(Sales[[#This Row],[Order Date]],"mmm")</f>
        <v>Jan</v>
      </c>
      <c r="E7" t="s">
        <v>28</v>
      </c>
      <c r="F7">
        <v>266019</v>
      </c>
      <c r="G7">
        <v>0</v>
      </c>
      <c r="H7">
        <v>373</v>
      </c>
      <c r="I7">
        <v>1</v>
      </c>
      <c r="J7" t="s">
        <v>2853</v>
      </c>
      <c r="K7">
        <f>Sales[[#This Row],[Sales Quantity]]*Sales[[#This Row],[Sales Price]]</f>
        <v>326</v>
      </c>
      <c r="L7" t="s">
        <v>15</v>
      </c>
      <c r="M7" t="s">
        <v>30</v>
      </c>
      <c r="N7" t="s">
        <v>31</v>
      </c>
      <c r="O7" t="s">
        <v>29</v>
      </c>
      <c r="P7" t="s">
        <v>19</v>
      </c>
      <c r="Q7" t="s">
        <v>20</v>
      </c>
    </row>
    <row r="8" spans="1:17" x14ac:dyDescent="0.25">
      <c r="A8">
        <v>366002</v>
      </c>
      <c r="B8">
        <v>3</v>
      </c>
      <c r="C8" s="1">
        <v>42370</v>
      </c>
      <c r="D8" s="1" t="str">
        <f>TEXT(Sales[[#This Row],[Order Date]],"mmm")</f>
        <v>Jan</v>
      </c>
      <c r="E8" t="s">
        <v>28</v>
      </c>
      <c r="F8">
        <v>266019</v>
      </c>
      <c r="G8">
        <v>0</v>
      </c>
      <c r="H8">
        <v>1080</v>
      </c>
      <c r="I8">
        <v>4</v>
      </c>
      <c r="J8" t="s">
        <v>2854</v>
      </c>
      <c r="K8">
        <f>Sales[[#This Row],[Sales Quantity]]*Sales[[#This Row],[Sales Price]]</f>
        <v>2584</v>
      </c>
      <c r="L8" t="s">
        <v>15</v>
      </c>
      <c r="M8" t="s">
        <v>16</v>
      </c>
      <c r="N8" t="s">
        <v>17</v>
      </c>
      <c r="O8" t="s">
        <v>29</v>
      </c>
      <c r="P8" t="s">
        <v>19</v>
      </c>
      <c r="Q8" t="s">
        <v>20</v>
      </c>
    </row>
    <row r="9" spans="1:17" x14ac:dyDescent="0.25">
      <c r="A9">
        <v>366004</v>
      </c>
      <c r="B9">
        <v>1</v>
      </c>
      <c r="C9" s="1">
        <v>42370</v>
      </c>
      <c r="D9" s="1" t="str">
        <f>TEXT(Sales[[#This Row],[Order Date]],"mmm")</f>
        <v>Jan</v>
      </c>
      <c r="E9" t="s">
        <v>14</v>
      </c>
      <c r="F9">
        <v>1107461</v>
      </c>
      <c r="G9">
        <v>38</v>
      </c>
      <c r="H9">
        <v>163</v>
      </c>
      <c r="I9">
        <v>6</v>
      </c>
      <c r="J9" t="s">
        <v>2855</v>
      </c>
      <c r="K9">
        <f>Sales[[#This Row],[Sales Quantity]]*Sales[[#This Row],[Sales Price]]</f>
        <v>9553.2000000000007</v>
      </c>
      <c r="L9" t="s">
        <v>32</v>
      </c>
      <c r="M9" t="s">
        <v>33</v>
      </c>
      <c r="N9" t="s">
        <v>31</v>
      </c>
      <c r="O9" t="s">
        <v>34</v>
      </c>
      <c r="P9" t="s">
        <v>35</v>
      </c>
      <c r="Q9" t="s">
        <v>36</v>
      </c>
    </row>
    <row r="10" spans="1:17" x14ac:dyDescent="0.25">
      <c r="A10">
        <v>366004</v>
      </c>
      <c r="B10">
        <v>2</v>
      </c>
      <c r="C10" s="1">
        <v>42370</v>
      </c>
      <c r="D10" s="1" t="str">
        <f>TEXT(Sales[[#This Row],[Order Date]],"mmm")</f>
        <v>Jan</v>
      </c>
      <c r="E10" t="s">
        <v>14</v>
      </c>
      <c r="F10">
        <v>1107461</v>
      </c>
      <c r="G10">
        <v>38</v>
      </c>
      <c r="H10">
        <v>1529</v>
      </c>
      <c r="I10">
        <v>2</v>
      </c>
      <c r="J10" t="s">
        <v>2856</v>
      </c>
      <c r="K10">
        <f>Sales[[#This Row],[Sales Quantity]]*Sales[[#This Row],[Sales Price]]</f>
        <v>510</v>
      </c>
      <c r="L10" t="s">
        <v>32</v>
      </c>
      <c r="M10" t="s">
        <v>37</v>
      </c>
      <c r="N10" t="s">
        <v>38</v>
      </c>
      <c r="O10" t="s">
        <v>34</v>
      </c>
      <c r="P10" t="s">
        <v>35</v>
      </c>
      <c r="Q10" t="s">
        <v>36</v>
      </c>
    </row>
    <row r="11" spans="1:17" x14ac:dyDescent="0.25">
      <c r="A11">
        <v>366005</v>
      </c>
      <c r="B11">
        <v>1</v>
      </c>
      <c r="C11" s="1">
        <v>42370</v>
      </c>
      <c r="D11" s="1" t="str">
        <f>TEXT(Sales[[#This Row],[Order Date]],"mmm")</f>
        <v>Jan</v>
      </c>
      <c r="E11" t="s">
        <v>14</v>
      </c>
      <c r="F11">
        <v>844003</v>
      </c>
      <c r="G11">
        <v>33</v>
      </c>
      <c r="H11">
        <v>421</v>
      </c>
      <c r="I11">
        <v>4</v>
      </c>
      <c r="J11" t="s">
        <v>2857</v>
      </c>
      <c r="K11">
        <f>Sales[[#This Row],[Sales Quantity]]*Sales[[#This Row],[Sales Price]]</f>
        <v>1876</v>
      </c>
      <c r="L11" t="s">
        <v>39</v>
      </c>
      <c r="M11" t="s">
        <v>30</v>
      </c>
      <c r="N11" t="s">
        <v>31</v>
      </c>
      <c r="O11" t="s">
        <v>40</v>
      </c>
      <c r="P11" t="s">
        <v>41</v>
      </c>
      <c r="Q11" t="s">
        <v>36</v>
      </c>
    </row>
    <row r="12" spans="1:17" x14ac:dyDescent="0.25">
      <c r="A12">
        <v>366007</v>
      </c>
      <c r="B12">
        <v>1</v>
      </c>
      <c r="C12" s="1">
        <v>42370</v>
      </c>
      <c r="D12" s="1" t="str">
        <f>TEXT(Sales[[#This Row],[Order Date]],"mmm")</f>
        <v>Jan</v>
      </c>
      <c r="E12" t="s">
        <v>14</v>
      </c>
      <c r="F12">
        <v>2035771</v>
      </c>
      <c r="G12">
        <v>43</v>
      </c>
      <c r="H12">
        <v>1617</v>
      </c>
      <c r="I12">
        <v>1</v>
      </c>
      <c r="J12" t="s">
        <v>2858</v>
      </c>
      <c r="K12">
        <f>Sales[[#This Row],[Sales Quantity]]*Sales[[#This Row],[Sales Price]]</f>
        <v>57.99</v>
      </c>
      <c r="L12" t="s">
        <v>22</v>
      </c>
      <c r="M12" t="s">
        <v>42</v>
      </c>
      <c r="N12" t="s">
        <v>17</v>
      </c>
      <c r="O12" t="s">
        <v>43</v>
      </c>
      <c r="P12" t="s">
        <v>25</v>
      </c>
      <c r="Q12" t="s">
        <v>20</v>
      </c>
    </row>
    <row r="13" spans="1:17" x14ac:dyDescent="0.25">
      <c r="A13">
        <v>366007</v>
      </c>
      <c r="B13">
        <v>2</v>
      </c>
      <c r="C13" s="1">
        <v>42370</v>
      </c>
      <c r="D13" s="1" t="str">
        <f>TEXT(Sales[[#This Row],[Order Date]],"mmm")</f>
        <v>Jan</v>
      </c>
      <c r="E13" t="s">
        <v>14</v>
      </c>
      <c r="F13">
        <v>2035771</v>
      </c>
      <c r="G13">
        <v>43</v>
      </c>
      <c r="H13">
        <v>666</v>
      </c>
      <c r="I13">
        <v>5</v>
      </c>
      <c r="J13" t="s">
        <v>2859</v>
      </c>
      <c r="K13">
        <f>Sales[[#This Row],[Sales Quantity]]*Sales[[#This Row],[Sales Price]]</f>
        <v>815</v>
      </c>
      <c r="L13" t="s">
        <v>22</v>
      </c>
      <c r="M13" t="s">
        <v>30</v>
      </c>
      <c r="N13" t="s">
        <v>44</v>
      </c>
      <c r="O13" t="s">
        <v>43</v>
      </c>
      <c r="P13" t="s">
        <v>25</v>
      </c>
      <c r="Q13" t="s">
        <v>20</v>
      </c>
    </row>
    <row r="14" spans="1:17" x14ac:dyDescent="0.25">
      <c r="A14">
        <v>366008</v>
      </c>
      <c r="B14">
        <v>1</v>
      </c>
      <c r="C14" s="1">
        <v>42370</v>
      </c>
      <c r="D14" s="1" t="str">
        <f>TEXT(Sales[[#This Row],[Order Date]],"mmm")</f>
        <v>Jan</v>
      </c>
      <c r="E14" t="s">
        <v>14</v>
      </c>
      <c r="F14">
        <v>759705</v>
      </c>
      <c r="G14">
        <v>29</v>
      </c>
      <c r="H14">
        <v>1154</v>
      </c>
      <c r="I14">
        <v>9</v>
      </c>
      <c r="J14" t="s">
        <v>2860</v>
      </c>
      <c r="K14">
        <f>Sales[[#This Row],[Sales Quantity]]*Sales[[#This Row],[Sales Price]]</f>
        <v>8982</v>
      </c>
      <c r="L14" t="s">
        <v>39</v>
      </c>
      <c r="M14" t="s">
        <v>16</v>
      </c>
      <c r="N14" t="s">
        <v>27</v>
      </c>
      <c r="O14" t="s">
        <v>45</v>
      </c>
      <c r="P14" t="s">
        <v>46</v>
      </c>
      <c r="Q14" t="s">
        <v>36</v>
      </c>
    </row>
    <row r="15" spans="1:17" x14ac:dyDescent="0.25">
      <c r="A15">
        <v>366008</v>
      </c>
      <c r="B15">
        <v>2</v>
      </c>
      <c r="C15" s="1">
        <v>42370</v>
      </c>
      <c r="D15" s="1" t="str">
        <f>TEXT(Sales[[#This Row],[Order Date]],"mmm")</f>
        <v>Jan</v>
      </c>
      <c r="E15" t="s">
        <v>14</v>
      </c>
      <c r="F15">
        <v>759705</v>
      </c>
      <c r="G15">
        <v>29</v>
      </c>
      <c r="H15">
        <v>2510</v>
      </c>
      <c r="I15">
        <v>1</v>
      </c>
      <c r="J15" t="s">
        <v>2861</v>
      </c>
      <c r="K15">
        <f>Sales[[#This Row],[Sales Quantity]]*Sales[[#This Row],[Sales Price]]</f>
        <v>4.0599999999999996</v>
      </c>
      <c r="L15" t="s">
        <v>39</v>
      </c>
      <c r="M15" t="s">
        <v>37</v>
      </c>
      <c r="N15" t="s">
        <v>17</v>
      </c>
      <c r="O15" t="s">
        <v>45</v>
      </c>
      <c r="P15" t="s">
        <v>46</v>
      </c>
      <c r="Q15" t="s">
        <v>36</v>
      </c>
    </row>
    <row r="16" spans="1:17" x14ac:dyDescent="0.25">
      <c r="A16">
        <v>366008</v>
      </c>
      <c r="B16">
        <v>3</v>
      </c>
      <c r="C16" s="1">
        <v>42370</v>
      </c>
      <c r="D16" s="1" t="str">
        <f>TEXT(Sales[[#This Row],[Order Date]],"mmm")</f>
        <v>Jan</v>
      </c>
      <c r="E16" t="s">
        <v>14</v>
      </c>
      <c r="F16">
        <v>759705</v>
      </c>
      <c r="G16">
        <v>29</v>
      </c>
      <c r="H16">
        <v>1060</v>
      </c>
      <c r="I16">
        <v>5</v>
      </c>
      <c r="J16" t="s">
        <v>2862</v>
      </c>
      <c r="K16">
        <f>Sales[[#This Row],[Sales Quantity]]*Sales[[#This Row],[Sales Price]]</f>
        <v>3135</v>
      </c>
      <c r="L16" t="s">
        <v>39</v>
      </c>
      <c r="M16" t="s">
        <v>16</v>
      </c>
      <c r="N16" t="s">
        <v>23</v>
      </c>
      <c r="O16" t="s">
        <v>45</v>
      </c>
      <c r="P16" t="s">
        <v>46</v>
      </c>
      <c r="Q16" t="s">
        <v>36</v>
      </c>
    </row>
    <row r="17" spans="1:17" x14ac:dyDescent="0.25">
      <c r="A17">
        <v>366009</v>
      </c>
      <c r="B17">
        <v>1</v>
      </c>
      <c r="C17" s="1">
        <v>42370</v>
      </c>
      <c r="D17" s="1" t="str">
        <f>TEXT(Sales[[#This Row],[Order Date]],"mmm")</f>
        <v>Jan</v>
      </c>
      <c r="E17" t="s">
        <v>14</v>
      </c>
      <c r="F17">
        <v>254540</v>
      </c>
      <c r="G17">
        <v>9</v>
      </c>
      <c r="H17">
        <v>1648</v>
      </c>
      <c r="I17">
        <v>1</v>
      </c>
      <c r="J17" t="s">
        <v>2863</v>
      </c>
      <c r="K17">
        <f>Sales[[#This Row],[Sales Quantity]]*Sales[[#This Row],[Sales Price]]</f>
        <v>109.99</v>
      </c>
      <c r="L17" t="s">
        <v>15</v>
      </c>
      <c r="M17" t="s">
        <v>42</v>
      </c>
      <c r="N17" t="s">
        <v>17</v>
      </c>
      <c r="O17" t="s">
        <v>47</v>
      </c>
      <c r="P17" t="s">
        <v>19</v>
      </c>
      <c r="Q17" t="s">
        <v>20</v>
      </c>
    </row>
    <row r="18" spans="1:17" x14ac:dyDescent="0.25">
      <c r="A18">
        <v>366010</v>
      </c>
      <c r="B18">
        <v>1</v>
      </c>
      <c r="C18" s="1">
        <v>42370</v>
      </c>
      <c r="D18" s="1" t="str">
        <f>TEXT(Sales[[#This Row],[Order Date]],"mmm")</f>
        <v>Jan</v>
      </c>
      <c r="E18" t="s">
        <v>48</v>
      </c>
      <c r="F18">
        <v>370077</v>
      </c>
      <c r="G18">
        <v>0</v>
      </c>
      <c r="H18">
        <v>618</v>
      </c>
      <c r="I18">
        <v>5</v>
      </c>
      <c r="J18" t="s">
        <v>2864</v>
      </c>
      <c r="K18">
        <f>Sales[[#This Row],[Sales Quantity]]*Sales[[#This Row],[Sales Price]]</f>
        <v>1495</v>
      </c>
      <c r="L18" t="s">
        <v>15</v>
      </c>
      <c r="M18" t="s">
        <v>30</v>
      </c>
      <c r="N18" t="s">
        <v>49</v>
      </c>
      <c r="O18" t="s">
        <v>50</v>
      </c>
      <c r="P18" t="s">
        <v>19</v>
      </c>
      <c r="Q18" t="s">
        <v>20</v>
      </c>
    </row>
    <row r="19" spans="1:17" x14ac:dyDescent="0.25">
      <c r="A19">
        <v>366011</v>
      </c>
      <c r="B19">
        <v>1</v>
      </c>
      <c r="C19" s="1">
        <v>42370</v>
      </c>
      <c r="D19" s="1" t="str">
        <f>TEXT(Sales[[#This Row],[Order Date]],"mmm")</f>
        <v>Jan</v>
      </c>
      <c r="E19" t="s">
        <v>14</v>
      </c>
      <c r="F19">
        <v>1984985</v>
      </c>
      <c r="G19">
        <v>66</v>
      </c>
      <c r="H19">
        <v>128</v>
      </c>
      <c r="I19">
        <v>7</v>
      </c>
      <c r="J19" t="s">
        <v>2865</v>
      </c>
      <c r="K19">
        <f>Sales[[#This Row],[Sales Quantity]]*Sales[[#This Row],[Sales Price]]</f>
        <v>1003.8000000000001</v>
      </c>
      <c r="L19" t="s">
        <v>22</v>
      </c>
      <c r="M19" t="s">
        <v>33</v>
      </c>
      <c r="N19" t="s">
        <v>31</v>
      </c>
      <c r="O19" t="s">
        <v>51</v>
      </c>
      <c r="P19" t="s">
        <v>25</v>
      </c>
      <c r="Q19" t="s">
        <v>20</v>
      </c>
    </row>
    <row r="20" spans="1:17" x14ac:dyDescent="0.25">
      <c r="A20">
        <v>366011</v>
      </c>
      <c r="B20">
        <v>2</v>
      </c>
      <c r="C20" s="1">
        <v>42370</v>
      </c>
      <c r="D20" s="1" t="str">
        <f>TEXT(Sales[[#This Row],[Order Date]],"mmm")</f>
        <v>Jan</v>
      </c>
      <c r="E20" t="s">
        <v>14</v>
      </c>
      <c r="F20">
        <v>1984985</v>
      </c>
      <c r="G20">
        <v>66</v>
      </c>
      <c r="H20">
        <v>1638</v>
      </c>
      <c r="I20">
        <v>1</v>
      </c>
      <c r="J20" t="s">
        <v>2866</v>
      </c>
      <c r="K20">
        <f>Sales[[#This Row],[Sales Quantity]]*Sales[[#This Row],[Sales Price]]</f>
        <v>13.89</v>
      </c>
      <c r="L20" t="s">
        <v>22</v>
      </c>
      <c r="M20" t="s">
        <v>42</v>
      </c>
      <c r="N20" t="s">
        <v>17</v>
      </c>
      <c r="O20" t="s">
        <v>51</v>
      </c>
      <c r="P20" t="s">
        <v>25</v>
      </c>
      <c r="Q20" t="s">
        <v>20</v>
      </c>
    </row>
    <row r="21" spans="1:17" x14ac:dyDescent="0.25">
      <c r="A21">
        <v>366011</v>
      </c>
      <c r="B21">
        <v>3</v>
      </c>
      <c r="C21" s="1">
        <v>42370</v>
      </c>
      <c r="D21" s="1" t="str">
        <f>TEXT(Sales[[#This Row],[Order Date]],"mmm")</f>
        <v>Jan</v>
      </c>
      <c r="E21" t="s">
        <v>14</v>
      </c>
      <c r="F21">
        <v>1984985</v>
      </c>
      <c r="G21">
        <v>66</v>
      </c>
      <c r="H21">
        <v>1634</v>
      </c>
      <c r="I21">
        <v>1</v>
      </c>
      <c r="J21" t="s">
        <v>2867</v>
      </c>
      <c r="K21">
        <f>Sales[[#This Row],[Sales Quantity]]*Sales[[#This Row],[Sales Price]]</f>
        <v>9.99</v>
      </c>
      <c r="L21" t="s">
        <v>22</v>
      </c>
      <c r="M21" t="s">
        <v>42</v>
      </c>
      <c r="N21" t="s">
        <v>17</v>
      </c>
      <c r="O21" t="s">
        <v>51</v>
      </c>
      <c r="P21" t="s">
        <v>25</v>
      </c>
      <c r="Q21" t="s">
        <v>20</v>
      </c>
    </row>
    <row r="22" spans="1:17" x14ac:dyDescent="0.25">
      <c r="A22">
        <v>366011</v>
      </c>
      <c r="B22">
        <v>4</v>
      </c>
      <c r="C22" s="1">
        <v>42370</v>
      </c>
      <c r="D22" s="1" t="str">
        <f>TEXT(Sales[[#This Row],[Order Date]],"mmm")</f>
        <v>Jan</v>
      </c>
      <c r="E22" t="s">
        <v>14</v>
      </c>
      <c r="F22">
        <v>1984985</v>
      </c>
      <c r="G22">
        <v>66</v>
      </c>
      <c r="H22">
        <v>2392</v>
      </c>
      <c r="I22">
        <v>3</v>
      </c>
      <c r="J22" t="s">
        <v>2868</v>
      </c>
      <c r="K22">
        <f>Sales[[#This Row],[Sales Quantity]]*Sales[[#This Row],[Sales Price]]</f>
        <v>1289.97</v>
      </c>
      <c r="L22" t="s">
        <v>22</v>
      </c>
      <c r="M22" t="s">
        <v>26</v>
      </c>
      <c r="N22" t="s">
        <v>44</v>
      </c>
      <c r="O22" t="s">
        <v>51</v>
      </c>
      <c r="P22" t="s">
        <v>25</v>
      </c>
      <c r="Q22" t="s">
        <v>20</v>
      </c>
    </row>
    <row r="23" spans="1:17" x14ac:dyDescent="0.25">
      <c r="A23">
        <v>366012</v>
      </c>
      <c r="B23">
        <v>1</v>
      </c>
      <c r="C23" s="1">
        <v>42370</v>
      </c>
      <c r="D23" s="1" t="str">
        <f>TEXT(Sales[[#This Row],[Order Date]],"mmm")</f>
        <v>Jan</v>
      </c>
      <c r="E23" t="s">
        <v>14</v>
      </c>
      <c r="F23">
        <v>1977527</v>
      </c>
      <c r="G23">
        <v>65</v>
      </c>
      <c r="H23">
        <v>1807</v>
      </c>
      <c r="I23">
        <v>1</v>
      </c>
      <c r="J23" t="s">
        <v>2869</v>
      </c>
      <c r="K23">
        <f>Sales[[#This Row],[Sales Quantity]]*Sales[[#This Row],[Sales Price]]</f>
        <v>32</v>
      </c>
      <c r="L23" t="s">
        <v>22</v>
      </c>
      <c r="M23" t="s">
        <v>52</v>
      </c>
      <c r="N23" t="s">
        <v>53</v>
      </c>
      <c r="O23" t="s">
        <v>54</v>
      </c>
      <c r="P23" t="s">
        <v>25</v>
      </c>
      <c r="Q23" t="s">
        <v>20</v>
      </c>
    </row>
    <row r="24" spans="1:17" x14ac:dyDescent="0.25">
      <c r="A24">
        <v>366012</v>
      </c>
      <c r="B24">
        <v>2</v>
      </c>
      <c r="C24" s="1">
        <v>42370</v>
      </c>
      <c r="D24" s="1" t="str">
        <f>TEXT(Sales[[#This Row],[Order Date]],"mmm")</f>
        <v>Jan</v>
      </c>
      <c r="E24" t="s">
        <v>14</v>
      </c>
      <c r="F24">
        <v>1977527</v>
      </c>
      <c r="G24">
        <v>65</v>
      </c>
      <c r="H24">
        <v>1594</v>
      </c>
      <c r="I24">
        <v>4</v>
      </c>
      <c r="J24" t="s">
        <v>2867</v>
      </c>
      <c r="K24">
        <f>Sales[[#This Row],[Sales Quantity]]*Sales[[#This Row],[Sales Price]]</f>
        <v>39.96</v>
      </c>
      <c r="L24" t="s">
        <v>22</v>
      </c>
      <c r="M24" t="s">
        <v>42</v>
      </c>
      <c r="N24" t="s">
        <v>55</v>
      </c>
      <c r="O24" t="s">
        <v>54</v>
      </c>
      <c r="P24" t="s">
        <v>25</v>
      </c>
      <c r="Q24" t="s">
        <v>20</v>
      </c>
    </row>
    <row r="25" spans="1:17" x14ac:dyDescent="0.25">
      <c r="A25">
        <v>366012</v>
      </c>
      <c r="B25">
        <v>3</v>
      </c>
      <c r="C25" s="1">
        <v>42370</v>
      </c>
      <c r="D25" s="1" t="str">
        <f>TEXT(Sales[[#This Row],[Order Date]],"mmm")</f>
        <v>Jan</v>
      </c>
      <c r="E25" t="s">
        <v>14</v>
      </c>
      <c r="F25">
        <v>1977527</v>
      </c>
      <c r="G25">
        <v>65</v>
      </c>
      <c r="H25">
        <v>1297</v>
      </c>
      <c r="I25">
        <v>1</v>
      </c>
      <c r="J25" t="s">
        <v>2870</v>
      </c>
      <c r="K25">
        <f>Sales[[#This Row],[Sales Quantity]]*Sales[[#This Row],[Sales Price]]</f>
        <v>25</v>
      </c>
      <c r="L25" t="s">
        <v>22</v>
      </c>
      <c r="M25" t="s">
        <v>16</v>
      </c>
      <c r="N25" t="s">
        <v>17</v>
      </c>
      <c r="O25" t="s">
        <v>54</v>
      </c>
      <c r="P25" t="s">
        <v>25</v>
      </c>
      <c r="Q25" t="s">
        <v>20</v>
      </c>
    </row>
    <row r="26" spans="1:17" x14ac:dyDescent="0.25">
      <c r="A26">
        <v>366013</v>
      </c>
      <c r="B26">
        <v>1</v>
      </c>
      <c r="C26" s="1">
        <v>42370</v>
      </c>
      <c r="D26" s="1" t="str">
        <f>TEXT(Sales[[#This Row],[Order Date]],"mmm")</f>
        <v>Jan</v>
      </c>
      <c r="E26" t="s">
        <v>14</v>
      </c>
      <c r="F26">
        <v>1187306</v>
      </c>
      <c r="G26">
        <v>41</v>
      </c>
      <c r="H26">
        <v>1654</v>
      </c>
      <c r="I26">
        <v>5</v>
      </c>
      <c r="J26" t="s">
        <v>2871</v>
      </c>
      <c r="K26">
        <f>Sales[[#This Row],[Sales Quantity]]*Sales[[#This Row],[Sales Price]]</f>
        <v>1299.95</v>
      </c>
      <c r="L26" t="s">
        <v>32</v>
      </c>
      <c r="M26" t="s">
        <v>42</v>
      </c>
      <c r="N26" t="s">
        <v>17</v>
      </c>
      <c r="O26" t="s">
        <v>56</v>
      </c>
      <c r="P26" t="s">
        <v>35</v>
      </c>
      <c r="Q26" t="s">
        <v>36</v>
      </c>
    </row>
    <row r="27" spans="1:17" x14ac:dyDescent="0.25">
      <c r="A27">
        <v>366014</v>
      </c>
      <c r="B27">
        <v>1</v>
      </c>
      <c r="C27" s="1">
        <v>42370</v>
      </c>
      <c r="D27" s="1" t="str">
        <f>TEXT(Sales[[#This Row],[Order Date]],"mmm")</f>
        <v>Jan</v>
      </c>
      <c r="E27" t="s">
        <v>57</v>
      </c>
      <c r="F27">
        <v>738549</v>
      </c>
      <c r="G27">
        <v>0</v>
      </c>
      <c r="H27">
        <v>123</v>
      </c>
      <c r="I27">
        <v>1</v>
      </c>
      <c r="J27" t="s">
        <v>2872</v>
      </c>
      <c r="K27">
        <f>Sales[[#This Row],[Sales Quantity]]*Sales[[#This Row],[Sales Price]]</f>
        <v>279.99</v>
      </c>
      <c r="L27" t="s">
        <v>39</v>
      </c>
      <c r="M27" t="s">
        <v>33</v>
      </c>
      <c r="N27" t="s">
        <v>31</v>
      </c>
      <c r="O27" t="s">
        <v>58</v>
      </c>
      <c r="P27" t="s">
        <v>46</v>
      </c>
      <c r="Q27" t="s">
        <v>36</v>
      </c>
    </row>
    <row r="28" spans="1:17" x14ac:dyDescent="0.25">
      <c r="A28">
        <v>366014</v>
      </c>
      <c r="B28">
        <v>2</v>
      </c>
      <c r="C28" s="1">
        <v>42370</v>
      </c>
      <c r="D28" s="1" t="str">
        <f>TEXT(Sales[[#This Row],[Order Date]],"mmm")</f>
        <v>Jan</v>
      </c>
      <c r="E28" t="s">
        <v>57</v>
      </c>
      <c r="F28">
        <v>738549</v>
      </c>
      <c r="G28">
        <v>0</v>
      </c>
      <c r="H28">
        <v>1700</v>
      </c>
      <c r="I28">
        <v>2</v>
      </c>
      <c r="J28" t="s">
        <v>2873</v>
      </c>
      <c r="K28">
        <f>Sales[[#This Row],[Sales Quantity]]*Sales[[#This Row],[Sales Price]]</f>
        <v>17.760000000000002</v>
      </c>
      <c r="L28" t="s">
        <v>39</v>
      </c>
      <c r="M28" t="s">
        <v>52</v>
      </c>
      <c r="N28" t="s">
        <v>55</v>
      </c>
      <c r="O28" t="s">
        <v>58</v>
      </c>
      <c r="P28" t="s">
        <v>46</v>
      </c>
      <c r="Q28" t="s">
        <v>36</v>
      </c>
    </row>
    <row r="29" spans="1:17" x14ac:dyDescent="0.25">
      <c r="A29">
        <v>366016</v>
      </c>
      <c r="B29">
        <v>1</v>
      </c>
      <c r="C29" s="1">
        <v>42370</v>
      </c>
      <c r="D29" s="1" t="str">
        <f>TEXT(Sales[[#This Row],[Order Date]],"mmm")</f>
        <v>Jan</v>
      </c>
      <c r="E29" t="s">
        <v>14</v>
      </c>
      <c r="F29">
        <v>1982762</v>
      </c>
      <c r="G29">
        <v>63</v>
      </c>
      <c r="H29">
        <v>1253</v>
      </c>
      <c r="I29">
        <v>7</v>
      </c>
      <c r="J29" t="s">
        <v>2874</v>
      </c>
      <c r="K29">
        <f>Sales[[#This Row],[Sales Quantity]]*Sales[[#This Row],[Sales Price]]</f>
        <v>139.92999999999998</v>
      </c>
      <c r="L29" t="s">
        <v>22</v>
      </c>
      <c r="M29" t="s">
        <v>16</v>
      </c>
      <c r="N29" t="s">
        <v>17</v>
      </c>
      <c r="O29" t="s">
        <v>59</v>
      </c>
      <c r="P29" t="s">
        <v>25</v>
      </c>
      <c r="Q29" t="s">
        <v>20</v>
      </c>
    </row>
    <row r="30" spans="1:17" x14ac:dyDescent="0.25">
      <c r="A30">
        <v>367000</v>
      </c>
      <c r="B30">
        <v>1</v>
      </c>
      <c r="C30" s="1">
        <v>42371</v>
      </c>
      <c r="D30" s="1" t="str">
        <f>TEXT(Sales[[#This Row],[Order Date]],"mmm")</f>
        <v>Jan</v>
      </c>
      <c r="E30" t="s">
        <v>14</v>
      </c>
      <c r="F30">
        <v>1438050</v>
      </c>
      <c r="G30">
        <v>56</v>
      </c>
      <c r="H30">
        <v>1176</v>
      </c>
      <c r="I30">
        <v>1</v>
      </c>
      <c r="J30" t="s">
        <v>2875</v>
      </c>
      <c r="K30">
        <f>Sales[[#This Row],[Sales Quantity]]*Sales[[#This Row],[Sales Price]]</f>
        <v>1000</v>
      </c>
      <c r="L30" t="s">
        <v>22</v>
      </c>
      <c r="M30" t="s">
        <v>16</v>
      </c>
      <c r="N30" t="s">
        <v>27</v>
      </c>
      <c r="O30" t="s">
        <v>60</v>
      </c>
      <c r="P30" t="s">
        <v>25</v>
      </c>
      <c r="Q30" t="s">
        <v>20</v>
      </c>
    </row>
    <row r="31" spans="1:17" x14ac:dyDescent="0.25">
      <c r="A31">
        <v>367003</v>
      </c>
      <c r="B31">
        <v>1</v>
      </c>
      <c r="C31" s="1">
        <v>42371</v>
      </c>
      <c r="D31" s="1" t="str">
        <f>TEXT(Sales[[#This Row],[Order Date]],"mmm")</f>
        <v>Jan</v>
      </c>
      <c r="E31" t="s">
        <v>14</v>
      </c>
      <c r="F31">
        <v>980164</v>
      </c>
      <c r="G31">
        <v>40</v>
      </c>
      <c r="H31">
        <v>153</v>
      </c>
      <c r="I31">
        <v>2</v>
      </c>
      <c r="J31" t="s">
        <v>2876</v>
      </c>
      <c r="K31">
        <f>Sales[[#This Row],[Sales Quantity]]*Sales[[#This Row],[Sales Price]]</f>
        <v>939.94</v>
      </c>
      <c r="L31" t="s">
        <v>32</v>
      </c>
      <c r="M31" t="s">
        <v>33</v>
      </c>
      <c r="N31" t="s">
        <v>31</v>
      </c>
      <c r="O31" t="s">
        <v>61</v>
      </c>
      <c r="P31" t="s">
        <v>35</v>
      </c>
      <c r="Q31" t="s">
        <v>36</v>
      </c>
    </row>
    <row r="32" spans="1:17" x14ac:dyDescent="0.25">
      <c r="A32">
        <v>367004</v>
      </c>
      <c r="B32">
        <v>1</v>
      </c>
      <c r="C32" s="1">
        <v>42371</v>
      </c>
      <c r="D32" s="1" t="str">
        <f>TEXT(Sales[[#This Row],[Order Date]],"mmm")</f>
        <v>Jan</v>
      </c>
      <c r="E32" t="s">
        <v>14</v>
      </c>
      <c r="F32">
        <v>1853699</v>
      </c>
      <c r="G32">
        <v>56</v>
      </c>
      <c r="H32">
        <v>136</v>
      </c>
      <c r="I32">
        <v>1</v>
      </c>
      <c r="J32" t="s">
        <v>2877</v>
      </c>
      <c r="K32">
        <f>Sales[[#This Row],[Sales Quantity]]*Sales[[#This Row],[Sales Price]]</f>
        <v>349.95</v>
      </c>
      <c r="L32" t="s">
        <v>22</v>
      </c>
      <c r="M32" t="s">
        <v>33</v>
      </c>
      <c r="N32" t="s">
        <v>31</v>
      </c>
      <c r="O32" t="s">
        <v>62</v>
      </c>
      <c r="P32" t="s">
        <v>25</v>
      </c>
      <c r="Q32" t="s">
        <v>20</v>
      </c>
    </row>
    <row r="33" spans="1:17" x14ac:dyDescent="0.25">
      <c r="A33">
        <v>367004</v>
      </c>
      <c r="B33">
        <v>2</v>
      </c>
      <c r="C33" s="1">
        <v>42371</v>
      </c>
      <c r="D33" s="1" t="str">
        <f>TEXT(Sales[[#This Row],[Order Date]],"mmm")</f>
        <v>Jan</v>
      </c>
      <c r="E33" t="s">
        <v>14</v>
      </c>
      <c r="F33">
        <v>1853699</v>
      </c>
      <c r="G33">
        <v>56</v>
      </c>
      <c r="H33">
        <v>1637</v>
      </c>
      <c r="I33">
        <v>4</v>
      </c>
      <c r="J33" t="s">
        <v>2878</v>
      </c>
      <c r="K33">
        <f>Sales[[#This Row],[Sales Quantity]]*Sales[[#This Row],[Sales Price]]</f>
        <v>71.959999999999994</v>
      </c>
      <c r="L33" t="s">
        <v>22</v>
      </c>
      <c r="M33" t="s">
        <v>42</v>
      </c>
      <c r="N33" t="s">
        <v>17</v>
      </c>
      <c r="O33" t="s">
        <v>62</v>
      </c>
      <c r="P33" t="s">
        <v>25</v>
      </c>
      <c r="Q33" t="s">
        <v>20</v>
      </c>
    </row>
    <row r="34" spans="1:17" x14ac:dyDescent="0.25">
      <c r="A34">
        <v>367005</v>
      </c>
      <c r="B34">
        <v>1</v>
      </c>
      <c r="C34" s="1">
        <v>42371</v>
      </c>
      <c r="D34" s="1" t="str">
        <f>TEXT(Sales[[#This Row],[Order Date]],"mmm")</f>
        <v>Jan</v>
      </c>
      <c r="E34" t="s">
        <v>63</v>
      </c>
      <c r="F34">
        <v>758280</v>
      </c>
      <c r="G34">
        <v>0</v>
      </c>
      <c r="H34">
        <v>1691</v>
      </c>
      <c r="I34">
        <v>1</v>
      </c>
      <c r="J34" t="s">
        <v>2879</v>
      </c>
      <c r="K34">
        <f>Sales[[#This Row],[Sales Quantity]]*Sales[[#This Row],[Sales Price]]</f>
        <v>5.39</v>
      </c>
      <c r="L34" t="s">
        <v>39</v>
      </c>
      <c r="M34" t="s">
        <v>52</v>
      </c>
      <c r="N34" t="s">
        <v>55</v>
      </c>
      <c r="O34" t="s">
        <v>64</v>
      </c>
      <c r="P34" t="s">
        <v>46</v>
      </c>
      <c r="Q34" t="s">
        <v>36</v>
      </c>
    </row>
    <row r="35" spans="1:17" x14ac:dyDescent="0.25">
      <c r="A35">
        <v>367005</v>
      </c>
      <c r="B35">
        <v>2</v>
      </c>
      <c r="C35" s="1">
        <v>42371</v>
      </c>
      <c r="D35" s="1" t="str">
        <f>TEXT(Sales[[#This Row],[Order Date]],"mmm")</f>
        <v>Jan</v>
      </c>
      <c r="E35" t="s">
        <v>63</v>
      </c>
      <c r="F35">
        <v>758280</v>
      </c>
      <c r="G35">
        <v>0</v>
      </c>
      <c r="H35">
        <v>319</v>
      </c>
      <c r="I35">
        <v>2</v>
      </c>
      <c r="J35" t="s">
        <v>2880</v>
      </c>
      <c r="K35">
        <f>Sales[[#This Row],[Sales Quantity]]*Sales[[#This Row],[Sales Price]]</f>
        <v>1738</v>
      </c>
      <c r="L35" t="s">
        <v>39</v>
      </c>
      <c r="M35" t="s">
        <v>33</v>
      </c>
      <c r="N35" t="s">
        <v>55</v>
      </c>
      <c r="O35" t="s">
        <v>64</v>
      </c>
      <c r="P35" t="s">
        <v>46</v>
      </c>
      <c r="Q35" t="s">
        <v>36</v>
      </c>
    </row>
    <row r="36" spans="1:17" x14ac:dyDescent="0.25">
      <c r="A36">
        <v>367005</v>
      </c>
      <c r="B36">
        <v>3</v>
      </c>
      <c r="C36" s="1">
        <v>42371</v>
      </c>
      <c r="D36" s="1" t="str">
        <f>TEXT(Sales[[#This Row],[Order Date]],"mmm")</f>
        <v>Jan</v>
      </c>
      <c r="E36" t="s">
        <v>63</v>
      </c>
      <c r="F36">
        <v>758280</v>
      </c>
      <c r="G36">
        <v>0</v>
      </c>
      <c r="H36">
        <v>1674</v>
      </c>
      <c r="I36">
        <v>8</v>
      </c>
      <c r="J36" t="s">
        <v>2881</v>
      </c>
      <c r="K36">
        <f>Sales[[#This Row],[Sales Quantity]]*Sales[[#This Row],[Sales Price]]</f>
        <v>55.92</v>
      </c>
      <c r="L36" t="s">
        <v>39</v>
      </c>
      <c r="M36" t="s">
        <v>52</v>
      </c>
      <c r="N36" t="s">
        <v>53</v>
      </c>
      <c r="O36" t="s">
        <v>64</v>
      </c>
      <c r="P36" t="s">
        <v>46</v>
      </c>
      <c r="Q36" t="s">
        <v>36</v>
      </c>
    </row>
    <row r="37" spans="1:17" x14ac:dyDescent="0.25">
      <c r="A37">
        <v>367005</v>
      </c>
      <c r="B37">
        <v>4</v>
      </c>
      <c r="C37" s="1">
        <v>42371</v>
      </c>
      <c r="D37" s="1" t="str">
        <f>TEXT(Sales[[#This Row],[Order Date]],"mmm")</f>
        <v>Jan</v>
      </c>
      <c r="E37" t="s">
        <v>63</v>
      </c>
      <c r="F37">
        <v>758280</v>
      </c>
      <c r="G37">
        <v>0</v>
      </c>
      <c r="H37">
        <v>2511</v>
      </c>
      <c r="I37">
        <v>9</v>
      </c>
      <c r="J37" t="s">
        <v>2861</v>
      </c>
      <c r="K37">
        <f>Sales[[#This Row],[Sales Quantity]]*Sales[[#This Row],[Sales Price]]</f>
        <v>36.54</v>
      </c>
      <c r="L37" t="s">
        <v>39</v>
      </c>
      <c r="M37" t="s">
        <v>37</v>
      </c>
      <c r="N37" t="s">
        <v>17</v>
      </c>
      <c r="O37" t="s">
        <v>64</v>
      </c>
      <c r="P37" t="s">
        <v>46</v>
      </c>
      <c r="Q37" t="s">
        <v>36</v>
      </c>
    </row>
    <row r="38" spans="1:17" x14ac:dyDescent="0.25">
      <c r="A38">
        <v>367005</v>
      </c>
      <c r="B38">
        <v>5</v>
      </c>
      <c r="C38" s="1">
        <v>42371</v>
      </c>
      <c r="D38" s="1" t="str">
        <f>TEXT(Sales[[#This Row],[Order Date]],"mmm")</f>
        <v>Jan</v>
      </c>
      <c r="E38" t="s">
        <v>63</v>
      </c>
      <c r="F38">
        <v>758280</v>
      </c>
      <c r="G38">
        <v>0</v>
      </c>
      <c r="H38">
        <v>1720</v>
      </c>
      <c r="I38">
        <v>2</v>
      </c>
      <c r="J38" t="s">
        <v>2882</v>
      </c>
      <c r="K38">
        <f>Sales[[#This Row],[Sales Quantity]]*Sales[[#This Row],[Sales Price]]</f>
        <v>140.26</v>
      </c>
      <c r="L38" t="s">
        <v>39</v>
      </c>
      <c r="M38" t="s">
        <v>52</v>
      </c>
      <c r="N38" t="s">
        <v>53</v>
      </c>
      <c r="O38" t="s">
        <v>64</v>
      </c>
      <c r="P38" t="s">
        <v>46</v>
      </c>
      <c r="Q38" t="s">
        <v>36</v>
      </c>
    </row>
    <row r="39" spans="1:17" x14ac:dyDescent="0.25">
      <c r="A39">
        <v>367005</v>
      </c>
      <c r="B39">
        <v>6</v>
      </c>
      <c r="C39" s="1">
        <v>42371</v>
      </c>
      <c r="D39" s="1" t="str">
        <f>TEXT(Sales[[#This Row],[Order Date]],"mmm")</f>
        <v>Jan</v>
      </c>
      <c r="E39" t="s">
        <v>63</v>
      </c>
      <c r="F39">
        <v>758280</v>
      </c>
      <c r="G39">
        <v>0</v>
      </c>
      <c r="H39">
        <v>1597</v>
      </c>
      <c r="I39">
        <v>7</v>
      </c>
      <c r="J39" t="s">
        <v>2883</v>
      </c>
      <c r="K39">
        <f>Sales[[#This Row],[Sales Quantity]]*Sales[[#This Row],[Sales Price]]</f>
        <v>405.16</v>
      </c>
      <c r="L39" t="s">
        <v>39</v>
      </c>
      <c r="M39" t="s">
        <v>42</v>
      </c>
      <c r="N39" t="s">
        <v>55</v>
      </c>
      <c r="O39" t="s">
        <v>64</v>
      </c>
      <c r="P39" t="s">
        <v>46</v>
      </c>
      <c r="Q39" t="s">
        <v>36</v>
      </c>
    </row>
    <row r="40" spans="1:17" x14ac:dyDescent="0.25">
      <c r="A40">
        <v>367005</v>
      </c>
      <c r="B40">
        <v>7</v>
      </c>
      <c r="C40" s="1">
        <v>42371</v>
      </c>
      <c r="D40" s="1" t="str">
        <f>TEXT(Sales[[#This Row],[Order Date]],"mmm")</f>
        <v>Jan</v>
      </c>
      <c r="E40" t="s">
        <v>63</v>
      </c>
      <c r="F40">
        <v>758280</v>
      </c>
      <c r="G40">
        <v>0</v>
      </c>
      <c r="H40">
        <v>784</v>
      </c>
      <c r="I40">
        <v>1</v>
      </c>
      <c r="J40" t="s">
        <v>2884</v>
      </c>
      <c r="K40">
        <f>Sales[[#This Row],[Sales Quantity]]*Sales[[#This Row],[Sales Price]]</f>
        <v>16.5</v>
      </c>
      <c r="L40" t="s">
        <v>39</v>
      </c>
      <c r="M40" t="s">
        <v>30</v>
      </c>
      <c r="N40" t="s">
        <v>17</v>
      </c>
      <c r="O40" t="s">
        <v>64</v>
      </c>
      <c r="P40" t="s">
        <v>46</v>
      </c>
      <c r="Q40" t="s">
        <v>36</v>
      </c>
    </row>
    <row r="41" spans="1:17" x14ac:dyDescent="0.25">
      <c r="A41">
        <v>367006</v>
      </c>
      <c r="B41">
        <v>1</v>
      </c>
      <c r="C41" s="1">
        <v>42371</v>
      </c>
      <c r="D41" s="1" t="str">
        <f>TEXT(Sales[[#This Row],[Order Date]],"mmm")</f>
        <v>Jan</v>
      </c>
      <c r="E41" t="s">
        <v>14</v>
      </c>
      <c r="F41">
        <v>693285</v>
      </c>
      <c r="G41">
        <v>18</v>
      </c>
      <c r="H41">
        <v>2445</v>
      </c>
      <c r="I41">
        <v>3</v>
      </c>
      <c r="J41" t="s">
        <v>2885</v>
      </c>
      <c r="K41">
        <f>Sales[[#This Row],[Sales Quantity]]*Sales[[#This Row],[Sales Price]]</f>
        <v>14.97</v>
      </c>
      <c r="L41" t="s">
        <v>39</v>
      </c>
      <c r="M41" t="s">
        <v>26</v>
      </c>
      <c r="N41" t="s">
        <v>65</v>
      </c>
      <c r="O41" t="s">
        <v>66</v>
      </c>
      <c r="P41" t="s">
        <v>67</v>
      </c>
      <c r="Q41" t="s">
        <v>36</v>
      </c>
    </row>
    <row r="42" spans="1:17" x14ac:dyDescent="0.25">
      <c r="A42">
        <v>367007</v>
      </c>
      <c r="B42">
        <v>1</v>
      </c>
      <c r="C42" s="1">
        <v>42371</v>
      </c>
      <c r="D42" s="1" t="str">
        <f>TEXT(Sales[[#This Row],[Order Date]],"mmm")</f>
        <v>Jan</v>
      </c>
      <c r="E42" t="s">
        <v>14</v>
      </c>
      <c r="F42">
        <v>1730985</v>
      </c>
      <c r="G42">
        <v>57</v>
      </c>
      <c r="H42">
        <v>65</v>
      </c>
      <c r="I42">
        <v>7</v>
      </c>
      <c r="J42" t="s">
        <v>2886</v>
      </c>
      <c r="K42">
        <f>Sales[[#This Row],[Sales Quantity]]*Sales[[#This Row],[Sales Price]]</f>
        <v>1267</v>
      </c>
      <c r="L42" t="s">
        <v>22</v>
      </c>
      <c r="M42" t="s">
        <v>68</v>
      </c>
      <c r="N42" t="s">
        <v>49</v>
      </c>
      <c r="O42" t="s">
        <v>69</v>
      </c>
      <c r="P42" t="s">
        <v>25</v>
      </c>
      <c r="Q42" t="s">
        <v>20</v>
      </c>
    </row>
    <row r="43" spans="1:17" x14ac:dyDescent="0.25">
      <c r="A43">
        <v>367007</v>
      </c>
      <c r="B43">
        <v>2</v>
      </c>
      <c r="C43" s="1">
        <v>42371</v>
      </c>
      <c r="D43" s="1" t="str">
        <f>TEXT(Sales[[#This Row],[Order Date]],"mmm")</f>
        <v>Jan</v>
      </c>
      <c r="E43" t="s">
        <v>14</v>
      </c>
      <c r="F43">
        <v>1730985</v>
      </c>
      <c r="G43">
        <v>57</v>
      </c>
      <c r="H43">
        <v>1432</v>
      </c>
      <c r="I43">
        <v>9</v>
      </c>
      <c r="J43" t="s">
        <v>2887</v>
      </c>
      <c r="K43">
        <f>Sales[[#This Row],[Sales Quantity]]*Sales[[#This Row],[Sales Price]]</f>
        <v>2700</v>
      </c>
      <c r="L43" t="s">
        <v>22</v>
      </c>
      <c r="M43" t="s">
        <v>37</v>
      </c>
      <c r="N43" t="s">
        <v>38</v>
      </c>
      <c r="O43" t="s">
        <v>69</v>
      </c>
      <c r="P43" t="s">
        <v>25</v>
      </c>
      <c r="Q43" t="s">
        <v>20</v>
      </c>
    </row>
    <row r="44" spans="1:17" x14ac:dyDescent="0.25">
      <c r="A44">
        <v>367008</v>
      </c>
      <c r="B44">
        <v>1</v>
      </c>
      <c r="C44" s="1">
        <v>42371</v>
      </c>
      <c r="D44" s="1" t="str">
        <f>TEXT(Sales[[#This Row],[Order Date]],"mmm")</f>
        <v>Jan</v>
      </c>
      <c r="E44" t="s">
        <v>14</v>
      </c>
      <c r="F44">
        <v>763246</v>
      </c>
      <c r="G44">
        <v>28</v>
      </c>
      <c r="H44">
        <v>1951</v>
      </c>
      <c r="I44">
        <v>3</v>
      </c>
      <c r="J44" t="s">
        <v>2888</v>
      </c>
      <c r="K44">
        <f>Sales[[#This Row],[Sales Quantity]]*Sales[[#This Row],[Sales Price]]</f>
        <v>9599.9699999999993</v>
      </c>
      <c r="L44" t="s">
        <v>39</v>
      </c>
      <c r="M44" t="s">
        <v>26</v>
      </c>
      <c r="N44" t="s">
        <v>65</v>
      </c>
      <c r="O44" t="s">
        <v>70</v>
      </c>
      <c r="P44" t="s">
        <v>46</v>
      </c>
      <c r="Q44" t="s">
        <v>36</v>
      </c>
    </row>
    <row r="45" spans="1:17" x14ac:dyDescent="0.25">
      <c r="A45">
        <v>367009</v>
      </c>
      <c r="B45">
        <v>1</v>
      </c>
      <c r="C45" s="1">
        <v>42371</v>
      </c>
      <c r="D45" s="1" t="str">
        <f>TEXT(Sales[[#This Row],[Order Date]],"mmm")</f>
        <v>Jan</v>
      </c>
      <c r="E45" t="s">
        <v>14</v>
      </c>
      <c r="F45">
        <v>1512558</v>
      </c>
      <c r="G45">
        <v>57</v>
      </c>
      <c r="H45">
        <v>934</v>
      </c>
      <c r="I45">
        <v>1</v>
      </c>
      <c r="J45" t="s">
        <v>2889</v>
      </c>
      <c r="K45">
        <f>Sales[[#This Row],[Sales Quantity]]*Sales[[#This Row],[Sales Price]]</f>
        <v>79</v>
      </c>
      <c r="L45" t="s">
        <v>22</v>
      </c>
      <c r="M45" t="s">
        <v>30</v>
      </c>
      <c r="N45" t="s">
        <v>55</v>
      </c>
      <c r="O45" t="s">
        <v>71</v>
      </c>
      <c r="P45" t="s">
        <v>25</v>
      </c>
      <c r="Q45" t="s">
        <v>20</v>
      </c>
    </row>
    <row r="46" spans="1:17" x14ac:dyDescent="0.25">
      <c r="A46">
        <v>367009</v>
      </c>
      <c r="B46">
        <v>2</v>
      </c>
      <c r="C46" s="1">
        <v>42371</v>
      </c>
      <c r="D46" s="1" t="str">
        <f>TEXT(Sales[[#This Row],[Order Date]],"mmm")</f>
        <v>Jan</v>
      </c>
      <c r="E46" t="s">
        <v>14</v>
      </c>
      <c r="F46">
        <v>1512558</v>
      </c>
      <c r="G46">
        <v>57</v>
      </c>
      <c r="H46">
        <v>930</v>
      </c>
      <c r="I46">
        <v>8</v>
      </c>
      <c r="J46" t="s">
        <v>2890</v>
      </c>
      <c r="K46">
        <f>Sales[[#This Row],[Sales Quantity]]*Sales[[#This Row],[Sales Price]]</f>
        <v>271.92</v>
      </c>
      <c r="L46" t="s">
        <v>22</v>
      </c>
      <c r="M46" t="s">
        <v>30</v>
      </c>
      <c r="N46" t="s">
        <v>55</v>
      </c>
      <c r="O46" t="s">
        <v>71</v>
      </c>
      <c r="P46" t="s">
        <v>25</v>
      </c>
      <c r="Q46" t="s">
        <v>20</v>
      </c>
    </row>
    <row r="47" spans="1:17" x14ac:dyDescent="0.25">
      <c r="A47">
        <v>367009</v>
      </c>
      <c r="B47">
        <v>3</v>
      </c>
      <c r="C47" s="1">
        <v>42371</v>
      </c>
      <c r="D47" s="1" t="str">
        <f>TEXT(Sales[[#This Row],[Order Date]],"mmm")</f>
        <v>Jan</v>
      </c>
      <c r="E47" t="s">
        <v>14</v>
      </c>
      <c r="F47">
        <v>1512558</v>
      </c>
      <c r="G47">
        <v>57</v>
      </c>
      <c r="H47">
        <v>1436</v>
      </c>
      <c r="I47">
        <v>5</v>
      </c>
      <c r="J47" t="s">
        <v>2891</v>
      </c>
      <c r="K47">
        <f>Sales[[#This Row],[Sales Quantity]]*Sales[[#This Row],[Sales Price]]</f>
        <v>1290</v>
      </c>
      <c r="L47" t="s">
        <v>22</v>
      </c>
      <c r="M47" t="s">
        <v>37</v>
      </c>
      <c r="N47" t="s">
        <v>38</v>
      </c>
      <c r="O47" t="s">
        <v>71</v>
      </c>
      <c r="P47" t="s">
        <v>25</v>
      </c>
      <c r="Q47" t="s">
        <v>20</v>
      </c>
    </row>
    <row r="48" spans="1:17" x14ac:dyDescent="0.25">
      <c r="A48">
        <v>367009</v>
      </c>
      <c r="B48">
        <v>4</v>
      </c>
      <c r="C48" s="1">
        <v>42371</v>
      </c>
      <c r="D48" s="1" t="str">
        <f>TEXT(Sales[[#This Row],[Order Date]],"mmm")</f>
        <v>Jan</v>
      </c>
      <c r="E48" t="s">
        <v>14</v>
      </c>
      <c r="F48">
        <v>1512558</v>
      </c>
      <c r="G48">
        <v>57</v>
      </c>
      <c r="H48">
        <v>1547</v>
      </c>
      <c r="I48">
        <v>3</v>
      </c>
      <c r="J48" t="s">
        <v>2856</v>
      </c>
      <c r="K48">
        <f>Sales[[#This Row],[Sales Quantity]]*Sales[[#This Row],[Sales Price]]</f>
        <v>765</v>
      </c>
      <c r="L48" t="s">
        <v>22</v>
      </c>
      <c r="M48" t="s">
        <v>37</v>
      </c>
      <c r="N48" t="s">
        <v>38</v>
      </c>
      <c r="O48" t="s">
        <v>71</v>
      </c>
      <c r="P48" t="s">
        <v>25</v>
      </c>
      <c r="Q48" t="s">
        <v>20</v>
      </c>
    </row>
    <row r="49" spans="1:17" x14ac:dyDescent="0.25">
      <c r="A49">
        <v>367009</v>
      </c>
      <c r="B49">
        <v>5</v>
      </c>
      <c r="C49" s="1">
        <v>42371</v>
      </c>
      <c r="D49" s="1" t="str">
        <f>TEXT(Sales[[#This Row],[Order Date]],"mmm")</f>
        <v>Jan</v>
      </c>
      <c r="E49" t="s">
        <v>14</v>
      </c>
      <c r="F49">
        <v>1512558</v>
      </c>
      <c r="G49">
        <v>57</v>
      </c>
      <c r="H49">
        <v>53</v>
      </c>
      <c r="I49">
        <v>5</v>
      </c>
      <c r="J49" t="s">
        <v>2892</v>
      </c>
      <c r="K49">
        <f>Sales[[#This Row],[Sales Quantity]]*Sales[[#This Row],[Sales Price]]</f>
        <v>1480</v>
      </c>
      <c r="L49" t="s">
        <v>22</v>
      </c>
      <c r="M49" t="s">
        <v>68</v>
      </c>
      <c r="N49" t="s">
        <v>49</v>
      </c>
      <c r="O49" t="s">
        <v>71</v>
      </c>
      <c r="P49" t="s">
        <v>25</v>
      </c>
      <c r="Q49" t="s">
        <v>20</v>
      </c>
    </row>
    <row r="50" spans="1:17" x14ac:dyDescent="0.25">
      <c r="A50">
        <v>367010</v>
      </c>
      <c r="B50">
        <v>1</v>
      </c>
      <c r="C50" s="1">
        <v>42371</v>
      </c>
      <c r="D50" s="1" t="str">
        <f>TEXT(Sales[[#This Row],[Order Date]],"mmm")</f>
        <v>Jan</v>
      </c>
      <c r="E50" t="s">
        <v>14</v>
      </c>
      <c r="F50">
        <v>1322959</v>
      </c>
      <c r="G50">
        <v>66</v>
      </c>
      <c r="H50">
        <v>917</v>
      </c>
      <c r="I50">
        <v>1</v>
      </c>
      <c r="J50" t="s">
        <v>2893</v>
      </c>
      <c r="K50">
        <f>Sales[[#This Row],[Sales Quantity]]*Sales[[#This Row],[Sales Price]]</f>
        <v>179</v>
      </c>
      <c r="L50" t="s">
        <v>22</v>
      </c>
      <c r="M50" t="s">
        <v>30</v>
      </c>
      <c r="N50" t="s">
        <v>55</v>
      </c>
      <c r="O50" t="s">
        <v>72</v>
      </c>
      <c r="P50" t="s">
        <v>25</v>
      </c>
      <c r="Q50" t="s">
        <v>20</v>
      </c>
    </row>
    <row r="51" spans="1:17" x14ac:dyDescent="0.25">
      <c r="A51">
        <v>367010</v>
      </c>
      <c r="B51">
        <v>2</v>
      </c>
      <c r="C51" s="1">
        <v>42371</v>
      </c>
      <c r="D51" s="1" t="str">
        <f>TEXT(Sales[[#This Row],[Order Date]],"mmm")</f>
        <v>Jan</v>
      </c>
      <c r="E51" t="s">
        <v>14</v>
      </c>
      <c r="F51">
        <v>1322959</v>
      </c>
      <c r="G51">
        <v>66</v>
      </c>
      <c r="H51">
        <v>39</v>
      </c>
      <c r="I51">
        <v>1</v>
      </c>
      <c r="J51" t="s">
        <v>2894</v>
      </c>
      <c r="K51">
        <f>Sales[[#This Row],[Sales Quantity]]*Sales[[#This Row],[Sales Price]]</f>
        <v>299.23</v>
      </c>
      <c r="L51" t="s">
        <v>22</v>
      </c>
      <c r="M51" t="s">
        <v>68</v>
      </c>
      <c r="N51" t="s">
        <v>17</v>
      </c>
      <c r="O51" t="s">
        <v>72</v>
      </c>
      <c r="P51" t="s">
        <v>25</v>
      </c>
      <c r="Q51" t="s">
        <v>20</v>
      </c>
    </row>
    <row r="52" spans="1:17" x14ac:dyDescent="0.25">
      <c r="A52">
        <v>367011</v>
      </c>
      <c r="B52">
        <v>1</v>
      </c>
      <c r="C52" s="1">
        <v>42371</v>
      </c>
      <c r="D52" s="1" t="str">
        <f>TEXT(Sales[[#This Row],[Order Date]],"mmm")</f>
        <v>Jan</v>
      </c>
      <c r="E52" t="s">
        <v>14</v>
      </c>
      <c r="F52">
        <v>507981</v>
      </c>
      <c r="G52">
        <v>22</v>
      </c>
      <c r="H52">
        <v>39</v>
      </c>
      <c r="I52">
        <v>1</v>
      </c>
      <c r="J52" t="s">
        <v>2894</v>
      </c>
      <c r="K52">
        <f>Sales[[#This Row],[Sales Quantity]]*Sales[[#This Row],[Sales Price]]</f>
        <v>299.23</v>
      </c>
      <c r="L52" t="s">
        <v>39</v>
      </c>
      <c r="M52" t="s">
        <v>68</v>
      </c>
      <c r="N52" t="s">
        <v>17</v>
      </c>
      <c r="O52" t="s">
        <v>73</v>
      </c>
      <c r="P52" t="s">
        <v>74</v>
      </c>
      <c r="Q52" t="s">
        <v>36</v>
      </c>
    </row>
    <row r="53" spans="1:17" x14ac:dyDescent="0.25">
      <c r="A53">
        <v>367012</v>
      </c>
      <c r="B53">
        <v>1</v>
      </c>
      <c r="C53" s="1">
        <v>42371</v>
      </c>
      <c r="D53" s="1" t="str">
        <f>TEXT(Sales[[#This Row],[Order Date]],"mmm")</f>
        <v>Jan</v>
      </c>
      <c r="E53" t="s">
        <v>14</v>
      </c>
      <c r="F53">
        <v>209990</v>
      </c>
      <c r="G53">
        <v>9</v>
      </c>
      <c r="H53">
        <v>1653</v>
      </c>
      <c r="I53">
        <v>5</v>
      </c>
      <c r="J53" t="s">
        <v>2863</v>
      </c>
      <c r="K53">
        <f>Sales[[#This Row],[Sales Quantity]]*Sales[[#This Row],[Sales Price]]</f>
        <v>549.94999999999993</v>
      </c>
      <c r="L53" t="s">
        <v>15</v>
      </c>
      <c r="M53" t="s">
        <v>42</v>
      </c>
      <c r="N53" t="s">
        <v>17</v>
      </c>
      <c r="O53" t="s">
        <v>75</v>
      </c>
      <c r="P53" t="s">
        <v>19</v>
      </c>
      <c r="Q53" t="s">
        <v>20</v>
      </c>
    </row>
    <row r="54" spans="1:17" x14ac:dyDescent="0.25">
      <c r="A54">
        <v>367012</v>
      </c>
      <c r="B54">
        <v>2</v>
      </c>
      <c r="C54" s="1">
        <v>42371</v>
      </c>
      <c r="D54" s="1" t="str">
        <f>TEXT(Sales[[#This Row],[Order Date]],"mmm")</f>
        <v>Jan</v>
      </c>
      <c r="E54" t="s">
        <v>14</v>
      </c>
      <c r="F54">
        <v>209990</v>
      </c>
      <c r="G54">
        <v>9</v>
      </c>
      <c r="H54">
        <v>145</v>
      </c>
      <c r="I54">
        <v>3</v>
      </c>
      <c r="J54" t="s">
        <v>2895</v>
      </c>
      <c r="K54">
        <f>Sales[[#This Row],[Sales Quantity]]*Sales[[#This Row],[Sales Price]]</f>
        <v>8699.9699999999993</v>
      </c>
      <c r="L54" t="s">
        <v>15</v>
      </c>
      <c r="M54" t="s">
        <v>33</v>
      </c>
      <c r="N54" t="s">
        <v>31</v>
      </c>
      <c r="O54" t="s">
        <v>75</v>
      </c>
      <c r="P54" t="s">
        <v>19</v>
      </c>
      <c r="Q54" t="s">
        <v>20</v>
      </c>
    </row>
    <row r="55" spans="1:17" x14ac:dyDescent="0.25">
      <c r="A55">
        <v>367013</v>
      </c>
      <c r="B55">
        <v>1</v>
      </c>
      <c r="C55" s="1">
        <v>42371</v>
      </c>
      <c r="D55" s="1" t="str">
        <f>TEXT(Sales[[#This Row],[Order Date]],"mmm")</f>
        <v>Jan</v>
      </c>
      <c r="E55" t="s">
        <v>14</v>
      </c>
      <c r="F55">
        <v>815458</v>
      </c>
      <c r="G55">
        <v>31</v>
      </c>
      <c r="H55">
        <v>1733</v>
      </c>
      <c r="I55">
        <v>2</v>
      </c>
      <c r="J55" t="s">
        <v>2896</v>
      </c>
      <c r="K55">
        <f>Sales[[#This Row],[Sales Quantity]]*Sales[[#This Row],[Sales Price]]</f>
        <v>45.58</v>
      </c>
      <c r="L55" t="s">
        <v>39</v>
      </c>
      <c r="M55" t="s">
        <v>52</v>
      </c>
      <c r="N55" t="s">
        <v>53</v>
      </c>
      <c r="O55" t="s">
        <v>76</v>
      </c>
      <c r="P55" t="s">
        <v>41</v>
      </c>
      <c r="Q55" t="s">
        <v>36</v>
      </c>
    </row>
    <row r="56" spans="1:17" x14ac:dyDescent="0.25">
      <c r="A56">
        <v>367013</v>
      </c>
      <c r="B56">
        <v>2</v>
      </c>
      <c r="C56" s="1">
        <v>42371</v>
      </c>
      <c r="D56" s="1" t="str">
        <f>TEXT(Sales[[#This Row],[Order Date]],"mmm")</f>
        <v>Jan</v>
      </c>
      <c r="E56" t="s">
        <v>14</v>
      </c>
      <c r="F56">
        <v>815458</v>
      </c>
      <c r="G56">
        <v>31</v>
      </c>
      <c r="H56">
        <v>41</v>
      </c>
      <c r="I56">
        <v>6</v>
      </c>
      <c r="J56" t="s">
        <v>2897</v>
      </c>
      <c r="K56">
        <f>Sales[[#This Row],[Sales Quantity]]*Sales[[#This Row],[Sales Price]]</f>
        <v>1392</v>
      </c>
      <c r="L56" t="s">
        <v>39</v>
      </c>
      <c r="M56" t="s">
        <v>68</v>
      </c>
      <c r="N56" t="s">
        <v>17</v>
      </c>
      <c r="O56" t="s">
        <v>76</v>
      </c>
      <c r="P56" t="s">
        <v>41</v>
      </c>
      <c r="Q56" t="s">
        <v>36</v>
      </c>
    </row>
    <row r="57" spans="1:17" x14ac:dyDescent="0.25">
      <c r="A57">
        <v>367014</v>
      </c>
      <c r="B57">
        <v>1</v>
      </c>
      <c r="C57" s="1">
        <v>42371</v>
      </c>
      <c r="D57" s="1" t="str">
        <f>TEXT(Sales[[#This Row],[Order Date]],"mmm")</f>
        <v>Jan</v>
      </c>
      <c r="E57" t="s">
        <v>14</v>
      </c>
      <c r="F57">
        <v>1839627</v>
      </c>
      <c r="G57">
        <v>56</v>
      </c>
      <c r="H57">
        <v>1184</v>
      </c>
      <c r="I57">
        <v>3</v>
      </c>
      <c r="J57" t="s">
        <v>2898</v>
      </c>
      <c r="K57">
        <f>Sales[[#This Row],[Sales Quantity]]*Sales[[#This Row],[Sales Price]]</f>
        <v>2670</v>
      </c>
      <c r="L57" t="s">
        <v>22</v>
      </c>
      <c r="M57" t="s">
        <v>16</v>
      </c>
      <c r="N57" t="s">
        <v>27</v>
      </c>
      <c r="O57" t="s">
        <v>77</v>
      </c>
      <c r="P57" t="s">
        <v>25</v>
      </c>
      <c r="Q57" t="s">
        <v>20</v>
      </c>
    </row>
    <row r="58" spans="1:17" x14ac:dyDescent="0.25">
      <c r="A58">
        <v>367015</v>
      </c>
      <c r="B58">
        <v>1</v>
      </c>
      <c r="C58" s="1">
        <v>42371</v>
      </c>
      <c r="D58" s="1" t="str">
        <f>TEXT(Sales[[#This Row],[Order Date]],"mmm")</f>
        <v>Jan</v>
      </c>
      <c r="E58" t="s">
        <v>14</v>
      </c>
      <c r="F58">
        <v>911025</v>
      </c>
      <c r="G58">
        <v>42</v>
      </c>
      <c r="H58">
        <v>2296</v>
      </c>
      <c r="I58">
        <v>7</v>
      </c>
      <c r="J58" t="s">
        <v>2899</v>
      </c>
      <c r="K58">
        <f>Sales[[#This Row],[Sales Quantity]]*Sales[[#This Row],[Sales Price]]</f>
        <v>1879.5</v>
      </c>
      <c r="L58" t="s">
        <v>32</v>
      </c>
      <c r="M58" t="s">
        <v>26</v>
      </c>
      <c r="N58" t="s">
        <v>44</v>
      </c>
      <c r="O58" t="s">
        <v>78</v>
      </c>
      <c r="P58" t="s">
        <v>35</v>
      </c>
      <c r="Q58" t="s">
        <v>36</v>
      </c>
    </row>
    <row r="59" spans="1:17" x14ac:dyDescent="0.25">
      <c r="A59">
        <v>367016</v>
      </c>
      <c r="B59">
        <v>1</v>
      </c>
      <c r="C59" s="1">
        <v>42371</v>
      </c>
      <c r="D59" s="1" t="str">
        <f>TEXT(Sales[[#This Row],[Order Date]],"mmm")</f>
        <v>Jan</v>
      </c>
      <c r="E59" t="s">
        <v>14</v>
      </c>
      <c r="F59">
        <v>1633409</v>
      </c>
      <c r="G59">
        <v>63</v>
      </c>
      <c r="H59">
        <v>1487</v>
      </c>
      <c r="I59">
        <v>1</v>
      </c>
      <c r="J59" t="s">
        <v>2900</v>
      </c>
      <c r="K59">
        <f>Sales[[#This Row],[Sales Quantity]]*Sales[[#This Row],[Sales Price]]</f>
        <v>267</v>
      </c>
      <c r="L59" t="s">
        <v>22</v>
      </c>
      <c r="M59" t="s">
        <v>37</v>
      </c>
      <c r="N59" t="s">
        <v>38</v>
      </c>
      <c r="O59" t="s">
        <v>79</v>
      </c>
      <c r="P59" t="s">
        <v>25</v>
      </c>
      <c r="Q59" t="s">
        <v>20</v>
      </c>
    </row>
    <row r="60" spans="1:17" x14ac:dyDescent="0.25">
      <c r="A60">
        <v>367016</v>
      </c>
      <c r="B60">
        <v>2</v>
      </c>
      <c r="C60" s="1">
        <v>42371</v>
      </c>
      <c r="D60" s="1" t="str">
        <f>TEXT(Sales[[#This Row],[Order Date]],"mmm")</f>
        <v>Jan</v>
      </c>
      <c r="E60" t="s">
        <v>14</v>
      </c>
      <c r="F60">
        <v>1633409</v>
      </c>
      <c r="G60">
        <v>63</v>
      </c>
      <c r="H60">
        <v>558</v>
      </c>
      <c r="I60">
        <v>7</v>
      </c>
      <c r="J60" t="s">
        <v>2864</v>
      </c>
      <c r="K60">
        <f>Sales[[#This Row],[Sales Quantity]]*Sales[[#This Row],[Sales Price]]</f>
        <v>2093</v>
      </c>
      <c r="L60" t="s">
        <v>22</v>
      </c>
      <c r="M60" t="s">
        <v>30</v>
      </c>
      <c r="N60" t="s">
        <v>44</v>
      </c>
      <c r="O60" t="s">
        <v>79</v>
      </c>
      <c r="P60" t="s">
        <v>25</v>
      </c>
      <c r="Q60" t="s">
        <v>20</v>
      </c>
    </row>
    <row r="61" spans="1:17" x14ac:dyDescent="0.25">
      <c r="A61">
        <v>367016</v>
      </c>
      <c r="B61">
        <v>3</v>
      </c>
      <c r="C61" s="1">
        <v>42371</v>
      </c>
      <c r="D61" s="1" t="str">
        <f>TEXT(Sales[[#This Row],[Order Date]],"mmm")</f>
        <v>Jan</v>
      </c>
      <c r="E61" t="s">
        <v>14</v>
      </c>
      <c r="F61">
        <v>1633409</v>
      </c>
      <c r="G61">
        <v>63</v>
      </c>
      <c r="H61">
        <v>206</v>
      </c>
      <c r="I61">
        <v>3</v>
      </c>
      <c r="J61" t="s">
        <v>2901</v>
      </c>
      <c r="K61">
        <f>Sales[[#This Row],[Sales Quantity]]*Sales[[#This Row],[Sales Price]]</f>
        <v>1707</v>
      </c>
      <c r="L61" t="s">
        <v>22</v>
      </c>
      <c r="M61" t="s">
        <v>33</v>
      </c>
      <c r="N61" t="s">
        <v>65</v>
      </c>
      <c r="O61" t="s">
        <v>79</v>
      </c>
      <c r="P61" t="s">
        <v>25</v>
      </c>
      <c r="Q61" t="s">
        <v>20</v>
      </c>
    </row>
    <row r="62" spans="1:17" x14ac:dyDescent="0.25">
      <c r="A62">
        <v>367017</v>
      </c>
      <c r="B62">
        <v>1</v>
      </c>
      <c r="C62" s="1">
        <v>42371</v>
      </c>
      <c r="D62" s="1" t="str">
        <f>TEXT(Sales[[#This Row],[Order Date]],"mmm")</f>
        <v>Jan</v>
      </c>
      <c r="E62" t="s">
        <v>14</v>
      </c>
      <c r="F62">
        <v>1612400</v>
      </c>
      <c r="G62">
        <v>47</v>
      </c>
      <c r="H62">
        <v>1203</v>
      </c>
      <c r="I62">
        <v>4</v>
      </c>
      <c r="J62" t="s">
        <v>2902</v>
      </c>
      <c r="K62">
        <f>Sales[[#This Row],[Sales Quantity]]*Sales[[#This Row],[Sales Price]]</f>
        <v>3920</v>
      </c>
      <c r="L62" t="s">
        <v>22</v>
      </c>
      <c r="M62" t="s">
        <v>16</v>
      </c>
      <c r="N62" t="s">
        <v>27</v>
      </c>
      <c r="O62" t="s">
        <v>80</v>
      </c>
      <c r="P62" t="s">
        <v>25</v>
      </c>
      <c r="Q62" t="s">
        <v>20</v>
      </c>
    </row>
    <row r="63" spans="1:17" x14ac:dyDescent="0.25">
      <c r="A63">
        <v>367018</v>
      </c>
      <c r="B63">
        <v>1</v>
      </c>
      <c r="C63" s="1">
        <v>42371</v>
      </c>
      <c r="D63" s="1" t="str">
        <f>TEXT(Sales[[#This Row],[Order Date]],"mmm")</f>
        <v>Jan</v>
      </c>
      <c r="E63" t="s">
        <v>14</v>
      </c>
      <c r="F63">
        <v>1301565</v>
      </c>
      <c r="G63">
        <v>59</v>
      </c>
      <c r="H63">
        <v>1245</v>
      </c>
      <c r="I63">
        <v>2</v>
      </c>
      <c r="J63" t="s">
        <v>2903</v>
      </c>
      <c r="K63">
        <f>Sales[[#This Row],[Sales Quantity]]*Sales[[#This Row],[Sales Price]]</f>
        <v>336</v>
      </c>
      <c r="L63" t="s">
        <v>22</v>
      </c>
      <c r="M63" t="s">
        <v>16</v>
      </c>
      <c r="N63" t="s">
        <v>27</v>
      </c>
      <c r="O63" t="s">
        <v>81</v>
      </c>
      <c r="P63" t="s">
        <v>25</v>
      </c>
      <c r="Q63" t="s">
        <v>20</v>
      </c>
    </row>
    <row r="64" spans="1:17" x14ac:dyDescent="0.25">
      <c r="A64">
        <v>367018</v>
      </c>
      <c r="B64">
        <v>2</v>
      </c>
      <c r="C64" s="1">
        <v>42371</v>
      </c>
      <c r="D64" s="1" t="str">
        <f>TEXT(Sales[[#This Row],[Order Date]],"mmm")</f>
        <v>Jan</v>
      </c>
      <c r="E64" t="s">
        <v>14</v>
      </c>
      <c r="F64">
        <v>1301565</v>
      </c>
      <c r="G64">
        <v>59</v>
      </c>
      <c r="H64">
        <v>1973</v>
      </c>
      <c r="I64">
        <v>4</v>
      </c>
      <c r="J64" t="s">
        <v>2872</v>
      </c>
      <c r="K64">
        <f>Sales[[#This Row],[Sales Quantity]]*Sales[[#This Row],[Sales Price]]</f>
        <v>1119.96</v>
      </c>
      <c r="L64" t="s">
        <v>22</v>
      </c>
      <c r="M64" t="s">
        <v>26</v>
      </c>
      <c r="N64" t="s">
        <v>65</v>
      </c>
      <c r="O64" t="s">
        <v>81</v>
      </c>
      <c r="P64" t="s">
        <v>25</v>
      </c>
      <c r="Q64" t="s">
        <v>20</v>
      </c>
    </row>
    <row r="65" spans="1:17" x14ac:dyDescent="0.25">
      <c r="A65">
        <v>367018</v>
      </c>
      <c r="B65">
        <v>3</v>
      </c>
      <c r="C65" s="1">
        <v>42371</v>
      </c>
      <c r="D65" s="1" t="str">
        <f>TEXT(Sales[[#This Row],[Order Date]],"mmm")</f>
        <v>Jan</v>
      </c>
      <c r="E65" t="s">
        <v>14</v>
      </c>
      <c r="F65">
        <v>1301565</v>
      </c>
      <c r="G65">
        <v>59</v>
      </c>
      <c r="H65">
        <v>731</v>
      </c>
      <c r="I65">
        <v>4</v>
      </c>
      <c r="J65" t="s">
        <v>2904</v>
      </c>
      <c r="K65">
        <f>Sales[[#This Row],[Sales Quantity]]*Sales[[#This Row],[Sales Price]]</f>
        <v>516</v>
      </c>
      <c r="L65" t="s">
        <v>22</v>
      </c>
      <c r="M65" t="s">
        <v>30</v>
      </c>
      <c r="N65" t="s">
        <v>44</v>
      </c>
      <c r="O65" t="s">
        <v>81</v>
      </c>
      <c r="P65" t="s">
        <v>25</v>
      </c>
      <c r="Q65" t="s">
        <v>20</v>
      </c>
    </row>
    <row r="66" spans="1:17" x14ac:dyDescent="0.25">
      <c r="A66">
        <v>367019</v>
      </c>
      <c r="B66">
        <v>1</v>
      </c>
      <c r="C66" s="1">
        <v>42371</v>
      </c>
      <c r="D66" s="1" t="str">
        <f>TEXT(Sales[[#This Row],[Order Date]],"mmm")</f>
        <v>Jan</v>
      </c>
      <c r="E66" t="s">
        <v>14</v>
      </c>
      <c r="F66">
        <v>793573</v>
      </c>
      <c r="G66">
        <v>29</v>
      </c>
      <c r="H66">
        <v>1947</v>
      </c>
      <c r="I66">
        <v>2</v>
      </c>
      <c r="J66" t="s">
        <v>2905</v>
      </c>
      <c r="K66">
        <f>Sales[[#This Row],[Sales Quantity]]*Sales[[#This Row],[Sales Price]]</f>
        <v>986</v>
      </c>
      <c r="L66" t="s">
        <v>39</v>
      </c>
      <c r="M66" t="s">
        <v>26</v>
      </c>
      <c r="N66" t="s">
        <v>65</v>
      </c>
      <c r="O66" t="s">
        <v>82</v>
      </c>
      <c r="P66" t="s">
        <v>46</v>
      </c>
      <c r="Q66" t="s">
        <v>36</v>
      </c>
    </row>
    <row r="67" spans="1:17" x14ac:dyDescent="0.25">
      <c r="A67">
        <v>367019</v>
      </c>
      <c r="B67">
        <v>2</v>
      </c>
      <c r="C67" s="1">
        <v>42371</v>
      </c>
      <c r="D67" s="1" t="str">
        <f>TEXT(Sales[[#This Row],[Order Date]],"mmm")</f>
        <v>Jan</v>
      </c>
      <c r="E67" t="s">
        <v>14</v>
      </c>
      <c r="F67">
        <v>793573</v>
      </c>
      <c r="G67">
        <v>29</v>
      </c>
      <c r="H67">
        <v>1645</v>
      </c>
      <c r="I67">
        <v>7</v>
      </c>
      <c r="J67" t="s">
        <v>2883</v>
      </c>
      <c r="K67">
        <f>Sales[[#This Row],[Sales Quantity]]*Sales[[#This Row],[Sales Price]]</f>
        <v>405.16</v>
      </c>
      <c r="L67" t="s">
        <v>39</v>
      </c>
      <c r="M67" t="s">
        <v>42</v>
      </c>
      <c r="N67" t="s">
        <v>17</v>
      </c>
      <c r="O67" t="s">
        <v>82</v>
      </c>
      <c r="P67" t="s">
        <v>46</v>
      </c>
      <c r="Q67" t="s">
        <v>36</v>
      </c>
    </row>
    <row r="68" spans="1:17" x14ac:dyDescent="0.25">
      <c r="A68">
        <v>367019</v>
      </c>
      <c r="B68">
        <v>3</v>
      </c>
      <c r="C68" s="1">
        <v>42371</v>
      </c>
      <c r="D68" s="1" t="str">
        <f>TEXT(Sales[[#This Row],[Order Date]],"mmm")</f>
        <v>Jan</v>
      </c>
      <c r="E68" t="s">
        <v>14</v>
      </c>
      <c r="F68">
        <v>793573</v>
      </c>
      <c r="G68">
        <v>29</v>
      </c>
      <c r="H68">
        <v>371</v>
      </c>
      <c r="I68">
        <v>7</v>
      </c>
      <c r="J68" t="s">
        <v>2906</v>
      </c>
      <c r="K68">
        <f>Sales[[#This Row],[Sales Quantity]]*Sales[[#This Row],[Sales Price]]</f>
        <v>4193</v>
      </c>
      <c r="L68" t="s">
        <v>39</v>
      </c>
      <c r="M68" t="s">
        <v>30</v>
      </c>
      <c r="N68" t="s">
        <v>31</v>
      </c>
      <c r="O68" t="s">
        <v>82</v>
      </c>
      <c r="P68" t="s">
        <v>46</v>
      </c>
      <c r="Q68" t="s">
        <v>36</v>
      </c>
    </row>
    <row r="69" spans="1:17" x14ac:dyDescent="0.25">
      <c r="A69">
        <v>367020</v>
      </c>
      <c r="B69">
        <v>1</v>
      </c>
      <c r="C69" s="1">
        <v>42371</v>
      </c>
      <c r="D69" s="1" t="str">
        <f>TEXT(Sales[[#This Row],[Order Date]],"mmm")</f>
        <v>Jan</v>
      </c>
      <c r="E69" t="s">
        <v>14</v>
      </c>
      <c r="F69">
        <v>799366</v>
      </c>
      <c r="G69">
        <v>29</v>
      </c>
      <c r="H69">
        <v>448</v>
      </c>
      <c r="I69">
        <v>6</v>
      </c>
      <c r="J69" t="s">
        <v>2907</v>
      </c>
      <c r="K69">
        <f>Sales[[#This Row],[Sales Quantity]]*Sales[[#This Row],[Sales Price]]</f>
        <v>1619.3999999999999</v>
      </c>
      <c r="L69" t="s">
        <v>39</v>
      </c>
      <c r="M69" t="s">
        <v>30</v>
      </c>
      <c r="N69" t="s">
        <v>49</v>
      </c>
      <c r="O69" t="s">
        <v>83</v>
      </c>
      <c r="P69" t="s">
        <v>46</v>
      </c>
      <c r="Q69" t="s">
        <v>36</v>
      </c>
    </row>
    <row r="70" spans="1:17" x14ac:dyDescent="0.25">
      <c r="A70">
        <v>367020</v>
      </c>
      <c r="B70">
        <v>2</v>
      </c>
      <c r="C70" s="1">
        <v>42371</v>
      </c>
      <c r="D70" s="1" t="str">
        <f>TEXT(Sales[[#This Row],[Order Date]],"mmm")</f>
        <v>Jan</v>
      </c>
      <c r="E70" t="s">
        <v>14</v>
      </c>
      <c r="F70">
        <v>799366</v>
      </c>
      <c r="G70">
        <v>29</v>
      </c>
      <c r="H70">
        <v>1975</v>
      </c>
      <c r="I70">
        <v>1</v>
      </c>
      <c r="J70" t="s">
        <v>2888</v>
      </c>
      <c r="K70">
        <f>Sales[[#This Row],[Sales Quantity]]*Sales[[#This Row],[Sales Price]]</f>
        <v>3199.99</v>
      </c>
      <c r="L70" t="s">
        <v>39</v>
      </c>
      <c r="M70" t="s">
        <v>26</v>
      </c>
      <c r="N70" t="s">
        <v>65</v>
      </c>
      <c r="O70" t="s">
        <v>83</v>
      </c>
      <c r="P70" t="s">
        <v>46</v>
      </c>
      <c r="Q70" t="s">
        <v>36</v>
      </c>
    </row>
    <row r="71" spans="1:17" x14ac:dyDescent="0.25">
      <c r="A71">
        <v>367021</v>
      </c>
      <c r="B71">
        <v>1</v>
      </c>
      <c r="C71" s="1">
        <v>42371</v>
      </c>
      <c r="D71" s="1" t="str">
        <f>TEXT(Sales[[#This Row],[Order Date]],"mmm")</f>
        <v>Jan</v>
      </c>
      <c r="E71" t="s">
        <v>14</v>
      </c>
      <c r="F71">
        <v>243917</v>
      </c>
      <c r="G71">
        <v>10</v>
      </c>
      <c r="H71">
        <v>1445</v>
      </c>
      <c r="I71">
        <v>4</v>
      </c>
      <c r="J71" t="s">
        <v>2908</v>
      </c>
      <c r="K71">
        <f>Sales[[#This Row],[Sales Quantity]]*Sales[[#This Row],[Sales Price]]</f>
        <v>1072</v>
      </c>
      <c r="L71" t="s">
        <v>15</v>
      </c>
      <c r="M71" t="s">
        <v>37</v>
      </c>
      <c r="N71" t="s">
        <v>38</v>
      </c>
      <c r="O71" t="s">
        <v>84</v>
      </c>
      <c r="P71" t="s">
        <v>19</v>
      </c>
      <c r="Q71" t="s">
        <v>20</v>
      </c>
    </row>
    <row r="72" spans="1:17" x14ac:dyDescent="0.25">
      <c r="A72">
        <v>367021</v>
      </c>
      <c r="B72">
        <v>2</v>
      </c>
      <c r="C72" s="1">
        <v>42371</v>
      </c>
      <c r="D72" s="1" t="str">
        <f>TEXT(Sales[[#This Row],[Order Date]],"mmm")</f>
        <v>Jan</v>
      </c>
      <c r="E72" t="s">
        <v>14</v>
      </c>
      <c r="F72">
        <v>243917</v>
      </c>
      <c r="G72">
        <v>10</v>
      </c>
      <c r="H72">
        <v>1624</v>
      </c>
      <c r="I72">
        <v>6</v>
      </c>
      <c r="J72" t="s">
        <v>2909</v>
      </c>
      <c r="K72">
        <f>Sales[[#This Row],[Sales Quantity]]*Sales[[#This Row],[Sales Price]]</f>
        <v>1314</v>
      </c>
      <c r="L72" t="s">
        <v>15</v>
      </c>
      <c r="M72" t="s">
        <v>42</v>
      </c>
      <c r="N72" t="s">
        <v>17</v>
      </c>
      <c r="O72" t="s">
        <v>84</v>
      </c>
      <c r="P72" t="s">
        <v>19</v>
      </c>
      <c r="Q72" t="s">
        <v>20</v>
      </c>
    </row>
    <row r="73" spans="1:17" x14ac:dyDescent="0.25">
      <c r="A73">
        <v>367021</v>
      </c>
      <c r="B73">
        <v>3</v>
      </c>
      <c r="C73" s="1">
        <v>42371</v>
      </c>
      <c r="D73" s="1" t="str">
        <f>TEXT(Sales[[#This Row],[Order Date]],"mmm")</f>
        <v>Jan</v>
      </c>
      <c r="E73" t="s">
        <v>14</v>
      </c>
      <c r="F73">
        <v>243917</v>
      </c>
      <c r="G73">
        <v>10</v>
      </c>
      <c r="H73">
        <v>1615</v>
      </c>
      <c r="I73">
        <v>2</v>
      </c>
      <c r="J73" t="s">
        <v>2910</v>
      </c>
      <c r="K73">
        <f>Sales[[#This Row],[Sales Quantity]]*Sales[[#This Row],[Sales Price]]</f>
        <v>579.98</v>
      </c>
      <c r="L73" t="s">
        <v>15</v>
      </c>
      <c r="M73" t="s">
        <v>42</v>
      </c>
      <c r="N73" t="s">
        <v>55</v>
      </c>
      <c r="O73" t="s">
        <v>84</v>
      </c>
      <c r="P73" t="s">
        <v>19</v>
      </c>
      <c r="Q73" t="s">
        <v>20</v>
      </c>
    </row>
    <row r="74" spans="1:17" x14ac:dyDescent="0.25">
      <c r="A74">
        <v>367022</v>
      </c>
      <c r="B74">
        <v>1</v>
      </c>
      <c r="C74" s="1">
        <v>42371</v>
      </c>
      <c r="D74" s="1" t="str">
        <f>TEXT(Sales[[#This Row],[Order Date]],"mmm")</f>
        <v>Jan</v>
      </c>
      <c r="E74" t="s">
        <v>14</v>
      </c>
      <c r="F74">
        <v>942807</v>
      </c>
      <c r="G74">
        <v>42</v>
      </c>
      <c r="H74">
        <v>1596</v>
      </c>
      <c r="I74">
        <v>1</v>
      </c>
      <c r="J74" t="s">
        <v>2911</v>
      </c>
      <c r="K74">
        <f>Sales[[#This Row],[Sales Quantity]]*Sales[[#This Row],[Sales Price]]</f>
        <v>12.66</v>
      </c>
      <c r="L74" t="s">
        <v>32</v>
      </c>
      <c r="M74" t="s">
        <v>42</v>
      </c>
      <c r="N74" t="s">
        <v>55</v>
      </c>
      <c r="O74" t="s">
        <v>85</v>
      </c>
      <c r="P74" t="s">
        <v>35</v>
      </c>
      <c r="Q74" t="s">
        <v>36</v>
      </c>
    </row>
    <row r="75" spans="1:17" x14ac:dyDescent="0.25">
      <c r="A75">
        <v>367022</v>
      </c>
      <c r="B75">
        <v>2</v>
      </c>
      <c r="C75" s="1">
        <v>42371</v>
      </c>
      <c r="D75" s="1" t="str">
        <f>TEXT(Sales[[#This Row],[Order Date]],"mmm")</f>
        <v>Jan</v>
      </c>
      <c r="E75" t="s">
        <v>14</v>
      </c>
      <c r="F75">
        <v>942807</v>
      </c>
      <c r="G75">
        <v>42</v>
      </c>
      <c r="H75">
        <v>1253</v>
      </c>
      <c r="I75">
        <v>7</v>
      </c>
      <c r="J75" t="s">
        <v>2874</v>
      </c>
      <c r="K75">
        <f>Sales[[#This Row],[Sales Quantity]]*Sales[[#This Row],[Sales Price]]</f>
        <v>139.92999999999998</v>
      </c>
      <c r="L75" t="s">
        <v>32</v>
      </c>
      <c r="M75" t="s">
        <v>16</v>
      </c>
      <c r="N75" t="s">
        <v>17</v>
      </c>
      <c r="O75" t="s">
        <v>85</v>
      </c>
      <c r="P75" t="s">
        <v>35</v>
      </c>
      <c r="Q75" t="s">
        <v>36</v>
      </c>
    </row>
    <row r="76" spans="1:17" x14ac:dyDescent="0.25">
      <c r="A76">
        <v>367022</v>
      </c>
      <c r="B76">
        <v>3</v>
      </c>
      <c r="C76" s="1">
        <v>42371</v>
      </c>
      <c r="D76" s="1" t="str">
        <f>TEXT(Sales[[#This Row],[Order Date]],"mmm")</f>
        <v>Jan</v>
      </c>
      <c r="E76" t="s">
        <v>14</v>
      </c>
      <c r="F76">
        <v>942807</v>
      </c>
      <c r="G76">
        <v>42</v>
      </c>
      <c r="H76">
        <v>663</v>
      </c>
      <c r="I76">
        <v>3</v>
      </c>
      <c r="J76" t="s">
        <v>2912</v>
      </c>
      <c r="K76">
        <f>Sales[[#This Row],[Sales Quantity]]*Sales[[#This Row],[Sales Price]]</f>
        <v>744</v>
      </c>
      <c r="L76" t="s">
        <v>32</v>
      </c>
      <c r="M76" t="s">
        <v>30</v>
      </c>
      <c r="N76" t="s">
        <v>44</v>
      </c>
      <c r="O76" t="s">
        <v>85</v>
      </c>
      <c r="P76" t="s">
        <v>35</v>
      </c>
      <c r="Q76" t="s">
        <v>36</v>
      </c>
    </row>
    <row r="77" spans="1:17" x14ac:dyDescent="0.25">
      <c r="A77">
        <v>367022</v>
      </c>
      <c r="B77">
        <v>4</v>
      </c>
      <c r="C77" s="1">
        <v>42371</v>
      </c>
      <c r="D77" s="1" t="str">
        <f>TEXT(Sales[[#This Row],[Order Date]],"mmm")</f>
        <v>Jan</v>
      </c>
      <c r="E77" t="s">
        <v>14</v>
      </c>
      <c r="F77">
        <v>942807</v>
      </c>
      <c r="G77">
        <v>42</v>
      </c>
      <c r="H77">
        <v>1194</v>
      </c>
      <c r="I77">
        <v>6</v>
      </c>
      <c r="J77" t="s">
        <v>2913</v>
      </c>
      <c r="K77">
        <f>Sales[[#This Row],[Sales Quantity]]*Sales[[#This Row],[Sales Price]]</f>
        <v>3798</v>
      </c>
      <c r="L77" t="s">
        <v>32</v>
      </c>
      <c r="M77" t="s">
        <v>16</v>
      </c>
      <c r="N77" t="s">
        <v>27</v>
      </c>
      <c r="O77" t="s">
        <v>85</v>
      </c>
      <c r="P77" t="s">
        <v>35</v>
      </c>
      <c r="Q77" t="s">
        <v>36</v>
      </c>
    </row>
    <row r="78" spans="1:17" x14ac:dyDescent="0.25">
      <c r="A78">
        <v>367023</v>
      </c>
      <c r="B78">
        <v>1</v>
      </c>
      <c r="C78" s="1">
        <v>42371</v>
      </c>
      <c r="D78" s="1" t="str">
        <f>TEXT(Sales[[#This Row],[Order Date]],"mmm")</f>
        <v>Jan</v>
      </c>
      <c r="E78" t="s">
        <v>14</v>
      </c>
      <c r="F78">
        <v>129318</v>
      </c>
      <c r="G78">
        <v>2</v>
      </c>
      <c r="H78">
        <v>1139</v>
      </c>
      <c r="I78">
        <v>5</v>
      </c>
      <c r="J78" t="s">
        <v>2914</v>
      </c>
      <c r="K78">
        <f>Sales[[#This Row],[Sales Quantity]]*Sales[[#This Row],[Sales Price]]</f>
        <v>1640</v>
      </c>
      <c r="L78" t="s">
        <v>86</v>
      </c>
      <c r="M78" t="s">
        <v>16</v>
      </c>
      <c r="N78" t="s">
        <v>27</v>
      </c>
      <c r="O78" t="s">
        <v>87</v>
      </c>
      <c r="P78" t="s">
        <v>88</v>
      </c>
      <c r="Q78" t="s">
        <v>88</v>
      </c>
    </row>
    <row r="79" spans="1:17" x14ac:dyDescent="0.25">
      <c r="A79">
        <v>367023</v>
      </c>
      <c r="B79">
        <v>2</v>
      </c>
      <c r="C79" s="1">
        <v>42371</v>
      </c>
      <c r="D79" s="1" t="str">
        <f>TEXT(Sales[[#This Row],[Order Date]],"mmm")</f>
        <v>Jan</v>
      </c>
      <c r="E79" t="s">
        <v>14</v>
      </c>
      <c r="F79">
        <v>129318</v>
      </c>
      <c r="G79">
        <v>2</v>
      </c>
      <c r="H79">
        <v>1031</v>
      </c>
      <c r="I79">
        <v>2</v>
      </c>
      <c r="J79" t="s">
        <v>2915</v>
      </c>
      <c r="K79">
        <f>Sales[[#This Row],[Sales Quantity]]*Sales[[#This Row],[Sales Price]]</f>
        <v>330</v>
      </c>
      <c r="L79" t="s">
        <v>86</v>
      </c>
      <c r="M79" t="s">
        <v>16</v>
      </c>
      <c r="N79" t="s">
        <v>23</v>
      </c>
      <c r="O79" t="s">
        <v>87</v>
      </c>
      <c r="P79" t="s">
        <v>88</v>
      </c>
      <c r="Q79" t="s">
        <v>88</v>
      </c>
    </row>
    <row r="80" spans="1:17" x14ac:dyDescent="0.25">
      <c r="A80">
        <v>367024</v>
      </c>
      <c r="B80">
        <v>1</v>
      </c>
      <c r="C80" s="1">
        <v>42371</v>
      </c>
      <c r="D80" s="1" t="str">
        <f>TEXT(Sales[[#This Row],[Order Date]],"mmm")</f>
        <v>Jan</v>
      </c>
      <c r="E80" t="s">
        <v>14</v>
      </c>
      <c r="F80">
        <v>1713253</v>
      </c>
      <c r="G80">
        <v>50</v>
      </c>
      <c r="H80">
        <v>302</v>
      </c>
      <c r="I80">
        <v>8</v>
      </c>
      <c r="J80" t="s">
        <v>2916</v>
      </c>
      <c r="K80">
        <f>Sales[[#This Row],[Sales Quantity]]*Sales[[#This Row],[Sales Price]]</f>
        <v>7992</v>
      </c>
      <c r="L80" t="s">
        <v>22</v>
      </c>
      <c r="M80" t="s">
        <v>33</v>
      </c>
      <c r="N80" t="s">
        <v>55</v>
      </c>
      <c r="O80" t="s">
        <v>89</v>
      </c>
      <c r="P80" t="s">
        <v>25</v>
      </c>
      <c r="Q80" t="s">
        <v>20</v>
      </c>
    </row>
    <row r="81" spans="1:17" x14ac:dyDescent="0.25">
      <c r="A81">
        <v>367024</v>
      </c>
      <c r="B81">
        <v>2</v>
      </c>
      <c r="C81" s="1">
        <v>42371</v>
      </c>
      <c r="D81" s="1" t="str">
        <f>TEXT(Sales[[#This Row],[Order Date]],"mmm")</f>
        <v>Jan</v>
      </c>
      <c r="E81" t="s">
        <v>14</v>
      </c>
      <c r="F81">
        <v>1713253</v>
      </c>
      <c r="G81">
        <v>50</v>
      </c>
      <c r="H81">
        <v>2105</v>
      </c>
      <c r="I81">
        <v>5</v>
      </c>
      <c r="J81" t="s">
        <v>2917</v>
      </c>
      <c r="K81">
        <f>Sales[[#This Row],[Sales Quantity]]*Sales[[#This Row],[Sales Price]]</f>
        <v>7375</v>
      </c>
      <c r="L81" t="s">
        <v>22</v>
      </c>
      <c r="M81" t="s">
        <v>26</v>
      </c>
      <c r="N81" t="s">
        <v>17</v>
      </c>
      <c r="O81" t="s">
        <v>89</v>
      </c>
      <c r="P81" t="s">
        <v>25</v>
      </c>
      <c r="Q81" t="s">
        <v>20</v>
      </c>
    </row>
    <row r="82" spans="1:17" x14ac:dyDescent="0.25">
      <c r="A82">
        <v>367025</v>
      </c>
      <c r="B82">
        <v>1</v>
      </c>
      <c r="C82" s="1">
        <v>42371</v>
      </c>
      <c r="D82" s="1" t="str">
        <f>TEXT(Sales[[#This Row],[Order Date]],"mmm")</f>
        <v>Jan</v>
      </c>
      <c r="E82" t="s">
        <v>14</v>
      </c>
      <c r="F82">
        <v>1736623</v>
      </c>
      <c r="G82">
        <v>56</v>
      </c>
      <c r="H82">
        <v>1608</v>
      </c>
      <c r="I82">
        <v>1</v>
      </c>
      <c r="J82" t="s">
        <v>2863</v>
      </c>
      <c r="K82">
        <f>Sales[[#This Row],[Sales Quantity]]*Sales[[#This Row],[Sales Price]]</f>
        <v>109.99</v>
      </c>
      <c r="L82" t="s">
        <v>22</v>
      </c>
      <c r="M82" t="s">
        <v>42</v>
      </c>
      <c r="N82" t="s">
        <v>55</v>
      </c>
      <c r="O82" t="s">
        <v>90</v>
      </c>
      <c r="P82" t="s">
        <v>25</v>
      </c>
      <c r="Q82" t="s">
        <v>20</v>
      </c>
    </row>
    <row r="83" spans="1:17" x14ac:dyDescent="0.25">
      <c r="A83">
        <v>367025</v>
      </c>
      <c r="B83">
        <v>2</v>
      </c>
      <c r="C83" s="1">
        <v>42371</v>
      </c>
      <c r="D83" s="1" t="str">
        <f>TEXT(Sales[[#This Row],[Order Date]],"mmm")</f>
        <v>Jan</v>
      </c>
      <c r="E83" t="s">
        <v>14</v>
      </c>
      <c r="F83">
        <v>1736623</v>
      </c>
      <c r="G83">
        <v>56</v>
      </c>
      <c r="H83">
        <v>1641</v>
      </c>
      <c r="I83">
        <v>2</v>
      </c>
      <c r="J83" t="s">
        <v>2911</v>
      </c>
      <c r="K83">
        <f>Sales[[#This Row],[Sales Quantity]]*Sales[[#This Row],[Sales Price]]</f>
        <v>25.32</v>
      </c>
      <c r="L83" t="s">
        <v>22</v>
      </c>
      <c r="M83" t="s">
        <v>42</v>
      </c>
      <c r="N83" t="s">
        <v>17</v>
      </c>
      <c r="O83" t="s">
        <v>90</v>
      </c>
      <c r="P83" t="s">
        <v>25</v>
      </c>
      <c r="Q83" t="s">
        <v>20</v>
      </c>
    </row>
    <row r="84" spans="1:17" x14ac:dyDescent="0.25">
      <c r="A84">
        <v>367025</v>
      </c>
      <c r="B84">
        <v>3</v>
      </c>
      <c r="C84" s="1">
        <v>42371</v>
      </c>
      <c r="D84" s="1" t="str">
        <f>TEXT(Sales[[#This Row],[Order Date]],"mmm")</f>
        <v>Jan</v>
      </c>
      <c r="E84" t="s">
        <v>14</v>
      </c>
      <c r="F84">
        <v>1736623</v>
      </c>
      <c r="G84">
        <v>56</v>
      </c>
      <c r="H84">
        <v>1574</v>
      </c>
      <c r="I84">
        <v>3</v>
      </c>
      <c r="J84" t="s">
        <v>2918</v>
      </c>
      <c r="K84">
        <f>Sales[[#This Row],[Sales Quantity]]*Sales[[#This Row],[Sales Price]]</f>
        <v>179.97</v>
      </c>
      <c r="L84" t="s">
        <v>22</v>
      </c>
      <c r="M84" t="s">
        <v>42</v>
      </c>
      <c r="N84" t="s">
        <v>55</v>
      </c>
      <c r="O84" t="s">
        <v>90</v>
      </c>
      <c r="P84" t="s">
        <v>25</v>
      </c>
      <c r="Q84" t="s">
        <v>20</v>
      </c>
    </row>
    <row r="85" spans="1:17" x14ac:dyDescent="0.25">
      <c r="A85">
        <v>367026</v>
      </c>
      <c r="B85">
        <v>1</v>
      </c>
      <c r="C85" s="1">
        <v>42371</v>
      </c>
      <c r="D85" s="1" t="str">
        <f>TEXT(Sales[[#This Row],[Order Date]],"mmm")</f>
        <v>Jan</v>
      </c>
      <c r="E85" t="s">
        <v>14</v>
      </c>
      <c r="F85">
        <v>1836599</v>
      </c>
      <c r="G85">
        <v>53</v>
      </c>
      <c r="H85">
        <v>2218</v>
      </c>
      <c r="I85">
        <v>2</v>
      </c>
      <c r="J85" t="s">
        <v>2919</v>
      </c>
      <c r="K85">
        <f>Sales[[#This Row],[Sales Quantity]]*Sales[[#This Row],[Sales Price]]</f>
        <v>239.98</v>
      </c>
      <c r="L85" t="s">
        <v>22</v>
      </c>
      <c r="M85" t="s">
        <v>26</v>
      </c>
      <c r="N85" t="s">
        <v>31</v>
      </c>
      <c r="O85" t="s">
        <v>91</v>
      </c>
      <c r="P85" t="s">
        <v>25</v>
      </c>
      <c r="Q85" t="s">
        <v>20</v>
      </c>
    </row>
    <row r="86" spans="1:17" x14ac:dyDescent="0.25">
      <c r="A86">
        <v>367026</v>
      </c>
      <c r="B86">
        <v>2</v>
      </c>
      <c r="C86" s="1">
        <v>42371</v>
      </c>
      <c r="D86" s="1" t="str">
        <f>TEXT(Sales[[#This Row],[Order Date]],"mmm")</f>
        <v>Jan</v>
      </c>
      <c r="E86" t="s">
        <v>14</v>
      </c>
      <c r="F86">
        <v>1836599</v>
      </c>
      <c r="G86">
        <v>53</v>
      </c>
      <c r="H86">
        <v>78</v>
      </c>
      <c r="I86">
        <v>1</v>
      </c>
      <c r="J86" t="s">
        <v>2920</v>
      </c>
      <c r="K86">
        <f>Sales[[#This Row],[Sales Quantity]]*Sales[[#This Row],[Sales Price]]</f>
        <v>40.549999999999997</v>
      </c>
      <c r="L86" t="s">
        <v>22</v>
      </c>
      <c r="M86" t="s">
        <v>68</v>
      </c>
      <c r="N86" t="s">
        <v>92</v>
      </c>
      <c r="O86" t="s">
        <v>91</v>
      </c>
      <c r="P86" t="s">
        <v>25</v>
      </c>
      <c r="Q86" t="s">
        <v>20</v>
      </c>
    </row>
    <row r="87" spans="1:17" x14ac:dyDescent="0.25">
      <c r="A87">
        <v>367027</v>
      </c>
      <c r="B87">
        <v>1</v>
      </c>
      <c r="C87" s="1">
        <v>42371</v>
      </c>
      <c r="D87" s="1" t="str">
        <f>TEXT(Sales[[#This Row],[Order Date]],"mmm")</f>
        <v>Jan</v>
      </c>
      <c r="E87" t="s">
        <v>14</v>
      </c>
      <c r="F87">
        <v>1482586</v>
      </c>
      <c r="G87">
        <v>53</v>
      </c>
      <c r="H87">
        <v>2451</v>
      </c>
      <c r="I87">
        <v>3</v>
      </c>
      <c r="J87" t="s">
        <v>2921</v>
      </c>
      <c r="K87">
        <f>Sales[[#This Row],[Sales Quantity]]*Sales[[#This Row],[Sales Price]]</f>
        <v>89.97</v>
      </c>
      <c r="L87" t="s">
        <v>22</v>
      </c>
      <c r="M87" t="s">
        <v>26</v>
      </c>
      <c r="N87" t="s">
        <v>65</v>
      </c>
      <c r="O87" t="s">
        <v>93</v>
      </c>
      <c r="P87" t="s">
        <v>25</v>
      </c>
      <c r="Q87" t="s">
        <v>20</v>
      </c>
    </row>
    <row r="88" spans="1:17" x14ac:dyDescent="0.25">
      <c r="A88">
        <v>367027</v>
      </c>
      <c r="B88">
        <v>2</v>
      </c>
      <c r="C88" s="1">
        <v>42371</v>
      </c>
      <c r="D88" s="1" t="str">
        <f>TEXT(Sales[[#This Row],[Order Date]],"mmm")</f>
        <v>Jan</v>
      </c>
      <c r="E88" t="s">
        <v>14</v>
      </c>
      <c r="F88">
        <v>1482586</v>
      </c>
      <c r="G88">
        <v>53</v>
      </c>
      <c r="H88">
        <v>1645</v>
      </c>
      <c r="I88">
        <v>1</v>
      </c>
      <c r="J88" t="s">
        <v>2883</v>
      </c>
      <c r="K88">
        <f>Sales[[#This Row],[Sales Quantity]]*Sales[[#This Row],[Sales Price]]</f>
        <v>57.88</v>
      </c>
      <c r="L88" t="s">
        <v>22</v>
      </c>
      <c r="M88" t="s">
        <v>42</v>
      </c>
      <c r="N88" t="s">
        <v>17</v>
      </c>
      <c r="O88" t="s">
        <v>93</v>
      </c>
      <c r="P88" t="s">
        <v>25</v>
      </c>
      <c r="Q88" t="s">
        <v>20</v>
      </c>
    </row>
    <row r="89" spans="1:17" x14ac:dyDescent="0.25">
      <c r="A89">
        <v>367027</v>
      </c>
      <c r="B89">
        <v>3</v>
      </c>
      <c r="C89" s="1">
        <v>42371</v>
      </c>
      <c r="D89" s="1" t="str">
        <f>TEXT(Sales[[#This Row],[Order Date]],"mmm")</f>
        <v>Jan</v>
      </c>
      <c r="E89" t="s">
        <v>14</v>
      </c>
      <c r="F89">
        <v>1482586</v>
      </c>
      <c r="G89">
        <v>53</v>
      </c>
      <c r="H89">
        <v>1728</v>
      </c>
      <c r="I89">
        <v>2</v>
      </c>
      <c r="J89" t="s">
        <v>2922</v>
      </c>
      <c r="K89">
        <f>Sales[[#This Row],[Sales Quantity]]*Sales[[#This Row],[Sales Price]]</f>
        <v>159.6</v>
      </c>
      <c r="L89" t="s">
        <v>22</v>
      </c>
      <c r="M89" t="s">
        <v>52</v>
      </c>
      <c r="N89" t="s">
        <v>53</v>
      </c>
      <c r="O89" t="s">
        <v>93</v>
      </c>
      <c r="P89" t="s">
        <v>25</v>
      </c>
      <c r="Q89" t="s">
        <v>20</v>
      </c>
    </row>
    <row r="90" spans="1:17" x14ac:dyDescent="0.25">
      <c r="A90">
        <v>367028</v>
      </c>
      <c r="B90">
        <v>1</v>
      </c>
      <c r="C90" s="1">
        <v>42371</v>
      </c>
      <c r="D90" s="1" t="str">
        <f>TEXT(Sales[[#This Row],[Order Date]],"mmm")</f>
        <v>Jan</v>
      </c>
      <c r="E90" t="s">
        <v>94</v>
      </c>
      <c r="F90">
        <v>607356</v>
      </c>
      <c r="G90">
        <v>0</v>
      </c>
      <c r="H90">
        <v>976</v>
      </c>
      <c r="I90">
        <v>1</v>
      </c>
      <c r="J90" t="s">
        <v>2923</v>
      </c>
      <c r="K90">
        <f>Sales[[#This Row],[Sales Quantity]]*Sales[[#This Row],[Sales Price]]</f>
        <v>188</v>
      </c>
      <c r="L90" t="s">
        <v>39</v>
      </c>
      <c r="M90" t="s">
        <v>16</v>
      </c>
      <c r="N90" t="s">
        <v>23</v>
      </c>
      <c r="O90" t="s">
        <v>95</v>
      </c>
      <c r="P90" t="s">
        <v>67</v>
      </c>
      <c r="Q90" t="s">
        <v>36</v>
      </c>
    </row>
    <row r="91" spans="1:17" x14ac:dyDescent="0.25">
      <c r="A91">
        <v>367028</v>
      </c>
      <c r="B91">
        <v>2</v>
      </c>
      <c r="C91" s="1">
        <v>42371</v>
      </c>
      <c r="D91" s="1" t="str">
        <f>TEXT(Sales[[#This Row],[Order Date]],"mmm")</f>
        <v>Jan</v>
      </c>
      <c r="E91" t="s">
        <v>94</v>
      </c>
      <c r="F91">
        <v>607356</v>
      </c>
      <c r="G91">
        <v>0</v>
      </c>
      <c r="H91">
        <v>2017</v>
      </c>
      <c r="I91">
        <v>3</v>
      </c>
      <c r="J91" t="s">
        <v>2924</v>
      </c>
      <c r="K91">
        <f>Sales[[#This Row],[Sales Quantity]]*Sales[[#This Row],[Sales Price]]</f>
        <v>299.96999999999997</v>
      </c>
      <c r="L91" t="s">
        <v>39</v>
      </c>
      <c r="M91" t="s">
        <v>26</v>
      </c>
      <c r="N91" t="s">
        <v>27</v>
      </c>
      <c r="O91" t="s">
        <v>95</v>
      </c>
      <c r="P91" t="s">
        <v>67</v>
      </c>
      <c r="Q91" t="s">
        <v>36</v>
      </c>
    </row>
    <row r="92" spans="1:17" x14ac:dyDescent="0.25">
      <c r="A92">
        <v>367029</v>
      </c>
      <c r="B92">
        <v>1</v>
      </c>
      <c r="C92" s="1">
        <v>42371</v>
      </c>
      <c r="D92" s="1" t="str">
        <f>TEXT(Sales[[#This Row],[Order Date]],"mmm")</f>
        <v>Jan</v>
      </c>
      <c r="E92" t="s">
        <v>14</v>
      </c>
      <c r="F92">
        <v>1260533</v>
      </c>
      <c r="G92">
        <v>66</v>
      </c>
      <c r="H92">
        <v>1607</v>
      </c>
      <c r="I92">
        <v>1</v>
      </c>
      <c r="J92" t="s">
        <v>2925</v>
      </c>
      <c r="K92">
        <f>Sales[[#This Row],[Sales Quantity]]*Sales[[#This Row],[Sales Price]]</f>
        <v>179.99</v>
      </c>
      <c r="L92" t="s">
        <v>22</v>
      </c>
      <c r="M92" t="s">
        <v>42</v>
      </c>
      <c r="N92" t="s">
        <v>55</v>
      </c>
      <c r="O92" t="s">
        <v>96</v>
      </c>
      <c r="P92" t="s">
        <v>25</v>
      </c>
      <c r="Q92" t="s">
        <v>20</v>
      </c>
    </row>
    <row r="93" spans="1:17" x14ac:dyDescent="0.25">
      <c r="A93">
        <v>367029</v>
      </c>
      <c r="B93">
        <v>2</v>
      </c>
      <c r="C93" s="1">
        <v>42371</v>
      </c>
      <c r="D93" s="1" t="str">
        <f>TEXT(Sales[[#This Row],[Order Date]],"mmm")</f>
        <v>Jan</v>
      </c>
      <c r="E93" t="s">
        <v>14</v>
      </c>
      <c r="F93">
        <v>1260533</v>
      </c>
      <c r="G93">
        <v>66</v>
      </c>
      <c r="H93">
        <v>1223</v>
      </c>
      <c r="I93">
        <v>7</v>
      </c>
      <c r="J93" t="s">
        <v>2926</v>
      </c>
      <c r="K93">
        <f>Sales[[#This Row],[Sales Quantity]]*Sales[[#This Row],[Sales Price]]</f>
        <v>3220</v>
      </c>
      <c r="L93" t="s">
        <v>22</v>
      </c>
      <c r="M93" t="s">
        <v>16</v>
      </c>
      <c r="N93" t="s">
        <v>27</v>
      </c>
      <c r="O93" t="s">
        <v>96</v>
      </c>
      <c r="P93" t="s">
        <v>25</v>
      </c>
      <c r="Q93" t="s">
        <v>20</v>
      </c>
    </row>
    <row r="94" spans="1:17" x14ac:dyDescent="0.25">
      <c r="A94">
        <v>367030</v>
      </c>
      <c r="B94">
        <v>1</v>
      </c>
      <c r="C94" s="1">
        <v>42371</v>
      </c>
      <c r="D94" s="1" t="str">
        <f>TEXT(Sales[[#This Row],[Order Date]],"mmm")</f>
        <v>Jan</v>
      </c>
      <c r="E94" t="s">
        <v>14</v>
      </c>
      <c r="F94">
        <v>1843882</v>
      </c>
      <c r="G94">
        <v>51</v>
      </c>
      <c r="H94">
        <v>2010</v>
      </c>
      <c r="I94">
        <v>7</v>
      </c>
      <c r="J94" t="s">
        <v>2927</v>
      </c>
      <c r="K94">
        <f>Sales[[#This Row],[Sales Quantity]]*Sales[[#This Row],[Sales Price]]</f>
        <v>979.93000000000006</v>
      </c>
      <c r="L94" t="s">
        <v>22</v>
      </c>
      <c r="M94" t="s">
        <v>26</v>
      </c>
      <c r="N94" t="s">
        <v>27</v>
      </c>
      <c r="O94" t="s">
        <v>97</v>
      </c>
      <c r="P94" t="s">
        <v>25</v>
      </c>
      <c r="Q94" t="s">
        <v>20</v>
      </c>
    </row>
    <row r="95" spans="1:17" x14ac:dyDescent="0.25">
      <c r="A95">
        <v>367030</v>
      </c>
      <c r="B95">
        <v>2</v>
      </c>
      <c r="C95" s="1">
        <v>42371</v>
      </c>
      <c r="D95" s="1" t="str">
        <f>TEXT(Sales[[#This Row],[Order Date]],"mmm")</f>
        <v>Jan</v>
      </c>
      <c r="E95" t="s">
        <v>14</v>
      </c>
      <c r="F95">
        <v>1843882</v>
      </c>
      <c r="G95">
        <v>51</v>
      </c>
      <c r="H95">
        <v>426</v>
      </c>
      <c r="I95">
        <v>1</v>
      </c>
      <c r="J95" t="s">
        <v>2928</v>
      </c>
      <c r="K95">
        <f>Sales[[#This Row],[Sales Quantity]]*Sales[[#This Row],[Sales Price]]</f>
        <v>499.9</v>
      </c>
      <c r="L95" t="s">
        <v>22</v>
      </c>
      <c r="M95" t="s">
        <v>30</v>
      </c>
      <c r="N95" t="s">
        <v>31</v>
      </c>
      <c r="O95" t="s">
        <v>97</v>
      </c>
      <c r="P95" t="s">
        <v>25</v>
      </c>
      <c r="Q95" t="s">
        <v>20</v>
      </c>
    </row>
    <row r="96" spans="1:17" x14ac:dyDescent="0.25">
      <c r="A96">
        <v>367031</v>
      </c>
      <c r="B96">
        <v>1</v>
      </c>
      <c r="C96" s="1">
        <v>42371</v>
      </c>
      <c r="D96" s="1" t="str">
        <f>TEXT(Sales[[#This Row],[Order Date]],"mmm")</f>
        <v>Jan</v>
      </c>
      <c r="E96" t="s">
        <v>98</v>
      </c>
      <c r="F96">
        <v>909014</v>
      </c>
      <c r="G96">
        <v>0</v>
      </c>
      <c r="H96">
        <v>120</v>
      </c>
      <c r="I96">
        <v>3</v>
      </c>
      <c r="J96" t="s">
        <v>2919</v>
      </c>
      <c r="K96">
        <f>Sales[[#This Row],[Sales Quantity]]*Sales[[#This Row],[Sales Price]]</f>
        <v>359.96999999999997</v>
      </c>
      <c r="L96" t="s">
        <v>32</v>
      </c>
      <c r="M96" t="s">
        <v>33</v>
      </c>
      <c r="N96" t="s">
        <v>31</v>
      </c>
      <c r="O96" t="s">
        <v>99</v>
      </c>
      <c r="P96" t="s">
        <v>35</v>
      </c>
      <c r="Q96" t="s">
        <v>36</v>
      </c>
    </row>
    <row r="97" spans="1:17" x14ac:dyDescent="0.25">
      <c r="A97">
        <v>367031</v>
      </c>
      <c r="B97">
        <v>2</v>
      </c>
      <c r="C97" s="1">
        <v>42371</v>
      </c>
      <c r="D97" s="1" t="str">
        <f>TEXT(Sales[[#This Row],[Order Date]],"mmm")</f>
        <v>Jan</v>
      </c>
      <c r="E97" t="s">
        <v>98</v>
      </c>
      <c r="F97">
        <v>909014</v>
      </c>
      <c r="G97">
        <v>0</v>
      </c>
      <c r="H97">
        <v>382</v>
      </c>
      <c r="I97">
        <v>2</v>
      </c>
      <c r="J97" t="s">
        <v>2929</v>
      </c>
      <c r="K97">
        <f>Sales[[#This Row],[Sales Quantity]]*Sales[[#This Row],[Sales Price]]</f>
        <v>765.9</v>
      </c>
      <c r="L97" t="s">
        <v>32</v>
      </c>
      <c r="M97" t="s">
        <v>30</v>
      </c>
      <c r="N97" t="s">
        <v>31</v>
      </c>
      <c r="O97" t="s">
        <v>99</v>
      </c>
      <c r="P97" t="s">
        <v>35</v>
      </c>
      <c r="Q97" t="s">
        <v>36</v>
      </c>
    </row>
    <row r="98" spans="1:17" x14ac:dyDescent="0.25">
      <c r="A98">
        <v>367031</v>
      </c>
      <c r="B98">
        <v>3</v>
      </c>
      <c r="C98" s="1">
        <v>42371</v>
      </c>
      <c r="D98" s="1" t="str">
        <f>TEXT(Sales[[#This Row],[Order Date]],"mmm")</f>
        <v>Jan</v>
      </c>
      <c r="E98" t="s">
        <v>98</v>
      </c>
      <c r="F98">
        <v>909014</v>
      </c>
      <c r="G98">
        <v>0</v>
      </c>
      <c r="H98">
        <v>1722</v>
      </c>
      <c r="I98">
        <v>3</v>
      </c>
      <c r="J98" t="s">
        <v>2930</v>
      </c>
      <c r="K98">
        <f>Sales[[#This Row],[Sales Quantity]]*Sales[[#This Row],[Sales Price]]</f>
        <v>168</v>
      </c>
      <c r="L98" t="s">
        <v>32</v>
      </c>
      <c r="M98" t="s">
        <v>52</v>
      </c>
      <c r="N98" t="s">
        <v>53</v>
      </c>
      <c r="O98" t="s">
        <v>99</v>
      </c>
      <c r="P98" t="s">
        <v>35</v>
      </c>
      <c r="Q98" t="s">
        <v>36</v>
      </c>
    </row>
    <row r="99" spans="1:17" x14ac:dyDescent="0.25">
      <c r="A99">
        <v>367031</v>
      </c>
      <c r="B99">
        <v>4</v>
      </c>
      <c r="C99" s="1">
        <v>42371</v>
      </c>
      <c r="D99" s="1" t="str">
        <f>TEXT(Sales[[#This Row],[Order Date]],"mmm")</f>
        <v>Jan</v>
      </c>
      <c r="E99" t="s">
        <v>98</v>
      </c>
      <c r="F99">
        <v>909014</v>
      </c>
      <c r="G99">
        <v>0</v>
      </c>
      <c r="H99">
        <v>132</v>
      </c>
      <c r="I99">
        <v>1</v>
      </c>
      <c r="J99" t="s">
        <v>2931</v>
      </c>
      <c r="K99">
        <f>Sales[[#This Row],[Sales Quantity]]*Sales[[#This Row],[Sales Price]]</f>
        <v>200</v>
      </c>
      <c r="L99" t="s">
        <v>32</v>
      </c>
      <c r="M99" t="s">
        <v>33</v>
      </c>
      <c r="N99" t="s">
        <v>31</v>
      </c>
      <c r="O99" t="s">
        <v>99</v>
      </c>
      <c r="P99" t="s">
        <v>35</v>
      </c>
      <c r="Q99" t="s">
        <v>36</v>
      </c>
    </row>
    <row r="100" spans="1:17" x14ac:dyDescent="0.25">
      <c r="A100">
        <v>368000</v>
      </c>
      <c r="B100">
        <v>1</v>
      </c>
      <c r="C100" s="1">
        <v>42372</v>
      </c>
      <c r="D100" s="1" t="str">
        <f>TEXT(Sales[[#This Row],[Order Date]],"mmm")</f>
        <v>Jan</v>
      </c>
      <c r="E100" t="s">
        <v>14</v>
      </c>
      <c r="F100">
        <v>892838</v>
      </c>
      <c r="G100">
        <v>32</v>
      </c>
      <c r="H100">
        <v>1440</v>
      </c>
      <c r="I100">
        <v>1</v>
      </c>
      <c r="J100" t="s">
        <v>2932</v>
      </c>
      <c r="K100">
        <f>Sales[[#This Row],[Sales Quantity]]*Sales[[#This Row],[Sales Price]]</f>
        <v>189</v>
      </c>
      <c r="L100" t="s">
        <v>39</v>
      </c>
      <c r="M100" t="s">
        <v>37</v>
      </c>
      <c r="N100" t="s">
        <v>38</v>
      </c>
      <c r="O100" t="s">
        <v>100</v>
      </c>
      <c r="P100" t="s">
        <v>41</v>
      </c>
      <c r="Q100" t="s">
        <v>36</v>
      </c>
    </row>
    <row r="101" spans="1:17" x14ac:dyDescent="0.25">
      <c r="A101">
        <v>368001</v>
      </c>
      <c r="B101">
        <v>1</v>
      </c>
      <c r="C101" s="1">
        <v>42372</v>
      </c>
      <c r="D101" s="1" t="str">
        <f>TEXT(Sales[[#This Row],[Order Date]],"mmm")</f>
        <v>Jan</v>
      </c>
      <c r="E101" t="s">
        <v>14</v>
      </c>
      <c r="F101">
        <v>1670789</v>
      </c>
      <c r="G101">
        <v>64</v>
      </c>
      <c r="H101">
        <v>1598</v>
      </c>
      <c r="I101">
        <v>3</v>
      </c>
      <c r="J101" t="s">
        <v>2883</v>
      </c>
      <c r="K101">
        <f>Sales[[#This Row],[Sales Quantity]]*Sales[[#This Row],[Sales Price]]</f>
        <v>173.64000000000001</v>
      </c>
      <c r="L101" t="s">
        <v>22</v>
      </c>
      <c r="M101" t="s">
        <v>42</v>
      </c>
      <c r="N101" t="s">
        <v>55</v>
      </c>
      <c r="O101" t="s">
        <v>101</v>
      </c>
      <c r="P101" t="s">
        <v>25</v>
      </c>
      <c r="Q101" t="s">
        <v>20</v>
      </c>
    </row>
    <row r="102" spans="1:17" x14ac:dyDescent="0.25">
      <c r="A102">
        <v>369000</v>
      </c>
      <c r="B102">
        <v>1</v>
      </c>
      <c r="C102" s="1">
        <v>42373</v>
      </c>
      <c r="D102" s="1" t="str">
        <f>TEXT(Sales[[#This Row],[Order Date]],"mmm")</f>
        <v>Jan</v>
      </c>
      <c r="E102" t="s">
        <v>14</v>
      </c>
      <c r="F102">
        <v>1143828</v>
      </c>
      <c r="G102">
        <v>37</v>
      </c>
      <c r="H102">
        <v>2167</v>
      </c>
      <c r="I102">
        <v>9</v>
      </c>
      <c r="J102" t="s">
        <v>2859</v>
      </c>
      <c r="K102">
        <f>Sales[[#This Row],[Sales Quantity]]*Sales[[#This Row],[Sales Price]]</f>
        <v>1467</v>
      </c>
      <c r="L102" t="s">
        <v>32</v>
      </c>
      <c r="M102" t="s">
        <v>26</v>
      </c>
      <c r="N102" t="s">
        <v>27</v>
      </c>
      <c r="O102" t="s">
        <v>102</v>
      </c>
      <c r="P102" t="s">
        <v>35</v>
      </c>
      <c r="Q102" t="s">
        <v>36</v>
      </c>
    </row>
    <row r="103" spans="1:17" x14ac:dyDescent="0.25">
      <c r="A103">
        <v>369000</v>
      </c>
      <c r="B103">
        <v>2</v>
      </c>
      <c r="C103" s="1">
        <v>42373</v>
      </c>
      <c r="D103" s="1" t="str">
        <f>TEXT(Sales[[#This Row],[Order Date]],"mmm")</f>
        <v>Jan</v>
      </c>
      <c r="E103" t="s">
        <v>14</v>
      </c>
      <c r="F103">
        <v>1143828</v>
      </c>
      <c r="G103">
        <v>37</v>
      </c>
      <c r="H103">
        <v>167</v>
      </c>
      <c r="I103">
        <v>1</v>
      </c>
      <c r="J103" t="s">
        <v>2933</v>
      </c>
      <c r="K103">
        <f>Sales[[#This Row],[Sales Quantity]]*Sales[[#This Row],[Sales Price]]</f>
        <v>69</v>
      </c>
      <c r="L103" t="s">
        <v>32</v>
      </c>
      <c r="M103" t="s">
        <v>33</v>
      </c>
      <c r="N103" t="s">
        <v>55</v>
      </c>
      <c r="O103" t="s">
        <v>102</v>
      </c>
      <c r="P103" t="s">
        <v>35</v>
      </c>
      <c r="Q103" t="s">
        <v>36</v>
      </c>
    </row>
    <row r="104" spans="1:17" x14ac:dyDescent="0.25">
      <c r="A104">
        <v>369001</v>
      </c>
      <c r="B104">
        <v>1</v>
      </c>
      <c r="C104" s="1">
        <v>42373</v>
      </c>
      <c r="D104" s="1" t="str">
        <f>TEXT(Sales[[#This Row],[Order Date]],"mmm")</f>
        <v>Jan</v>
      </c>
      <c r="E104" t="s">
        <v>14</v>
      </c>
      <c r="F104">
        <v>269337</v>
      </c>
      <c r="G104">
        <v>8</v>
      </c>
      <c r="H104">
        <v>1301</v>
      </c>
      <c r="I104">
        <v>1</v>
      </c>
      <c r="J104" t="s">
        <v>2934</v>
      </c>
      <c r="K104">
        <f>Sales[[#This Row],[Sales Quantity]]*Sales[[#This Row],[Sales Price]]</f>
        <v>95</v>
      </c>
      <c r="L104" t="s">
        <v>15</v>
      </c>
      <c r="M104" t="s">
        <v>16</v>
      </c>
      <c r="N104" t="s">
        <v>17</v>
      </c>
      <c r="O104" t="s">
        <v>103</v>
      </c>
      <c r="P104" t="s">
        <v>19</v>
      </c>
      <c r="Q104" t="s">
        <v>20</v>
      </c>
    </row>
    <row r="105" spans="1:17" x14ac:dyDescent="0.25">
      <c r="A105">
        <v>369001</v>
      </c>
      <c r="B105">
        <v>2</v>
      </c>
      <c r="C105" s="1">
        <v>42373</v>
      </c>
      <c r="D105" s="1" t="str">
        <f>TEXT(Sales[[#This Row],[Order Date]],"mmm")</f>
        <v>Jan</v>
      </c>
      <c r="E105" t="s">
        <v>14</v>
      </c>
      <c r="F105">
        <v>269337</v>
      </c>
      <c r="G105">
        <v>8</v>
      </c>
      <c r="H105">
        <v>1649</v>
      </c>
      <c r="I105">
        <v>4</v>
      </c>
      <c r="J105" t="s">
        <v>2871</v>
      </c>
      <c r="K105">
        <f>Sales[[#This Row],[Sales Quantity]]*Sales[[#This Row],[Sales Price]]</f>
        <v>1039.96</v>
      </c>
      <c r="L105" t="s">
        <v>15</v>
      </c>
      <c r="M105" t="s">
        <v>42</v>
      </c>
      <c r="N105" t="s">
        <v>17</v>
      </c>
      <c r="O105" t="s">
        <v>103</v>
      </c>
      <c r="P105" t="s">
        <v>19</v>
      </c>
      <c r="Q105" t="s">
        <v>20</v>
      </c>
    </row>
    <row r="106" spans="1:17" x14ac:dyDescent="0.25">
      <c r="A106">
        <v>369002</v>
      </c>
      <c r="B106">
        <v>1</v>
      </c>
      <c r="C106" s="1">
        <v>42373</v>
      </c>
      <c r="D106" s="1" t="str">
        <f>TEXT(Sales[[#This Row],[Order Date]],"mmm")</f>
        <v>Jan</v>
      </c>
      <c r="E106" t="s">
        <v>14</v>
      </c>
      <c r="F106">
        <v>258316</v>
      </c>
      <c r="G106">
        <v>8</v>
      </c>
      <c r="H106">
        <v>1656</v>
      </c>
      <c r="I106">
        <v>1</v>
      </c>
      <c r="J106" t="s">
        <v>2935</v>
      </c>
      <c r="K106">
        <f>Sales[[#This Row],[Sales Quantity]]*Sales[[#This Row],[Sales Price]]</f>
        <v>159.99</v>
      </c>
      <c r="L106" t="s">
        <v>15</v>
      </c>
      <c r="M106" t="s">
        <v>42</v>
      </c>
      <c r="N106" t="s">
        <v>17</v>
      </c>
      <c r="O106" t="s">
        <v>104</v>
      </c>
      <c r="P106" t="s">
        <v>19</v>
      </c>
      <c r="Q106" t="s">
        <v>20</v>
      </c>
    </row>
    <row r="107" spans="1:17" x14ac:dyDescent="0.25">
      <c r="A107">
        <v>369004</v>
      </c>
      <c r="B107">
        <v>1</v>
      </c>
      <c r="C107" s="1">
        <v>42373</v>
      </c>
      <c r="D107" s="1" t="str">
        <f>TEXT(Sales[[#This Row],[Order Date]],"mmm")</f>
        <v>Jan</v>
      </c>
      <c r="E107" t="s">
        <v>14</v>
      </c>
      <c r="F107">
        <v>1389462</v>
      </c>
      <c r="G107">
        <v>65</v>
      </c>
      <c r="H107">
        <v>1961</v>
      </c>
      <c r="I107">
        <v>5</v>
      </c>
      <c r="J107" t="s">
        <v>2872</v>
      </c>
      <c r="K107">
        <f>Sales[[#This Row],[Sales Quantity]]*Sales[[#This Row],[Sales Price]]</f>
        <v>1399.95</v>
      </c>
      <c r="L107" t="s">
        <v>22</v>
      </c>
      <c r="M107" t="s">
        <v>26</v>
      </c>
      <c r="N107" t="s">
        <v>65</v>
      </c>
      <c r="O107" t="s">
        <v>105</v>
      </c>
      <c r="P107" t="s">
        <v>25</v>
      </c>
      <c r="Q107" t="s">
        <v>20</v>
      </c>
    </row>
    <row r="108" spans="1:17" x14ac:dyDescent="0.25">
      <c r="A108">
        <v>369004</v>
      </c>
      <c r="B108">
        <v>2</v>
      </c>
      <c r="C108" s="1">
        <v>42373</v>
      </c>
      <c r="D108" s="1" t="str">
        <f>TEXT(Sales[[#This Row],[Order Date]],"mmm")</f>
        <v>Jan</v>
      </c>
      <c r="E108" t="s">
        <v>14</v>
      </c>
      <c r="F108">
        <v>1389462</v>
      </c>
      <c r="G108">
        <v>65</v>
      </c>
      <c r="H108">
        <v>1991</v>
      </c>
      <c r="I108">
        <v>3</v>
      </c>
      <c r="J108" t="s">
        <v>2925</v>
      </c>
      <c r="K108">
        <f>Sales[[#This Row],[Sales Quantity]]*Sales[[#This Row],[Sales Price]]</f>
        <v>539.97</v>
      </c>
      <c r="L108" t="s">
        <v>22</v>
      </c>
      <c r="M108" t="s">
        <v>26</v>
      </c>
      <c r="N108" t="s">
        <v>27</v>
      </c>
      <c r="O108" t="s">
        <v>105</v>
      </c>
      <c r="P108" t="s">
        <v>25</v>
      </c>
      <c r="Q108" t="s">
        <v>20</v>
      </c>
    </row>
    <row r="109" spans="1:17" x14ac:dyDescent="0.25">
      <c r="A109">
        <v>369005</v>
      </c>
      <c r="B109">
        <v>1</v>
      </c>
      <c r="C109" s="1">
        <v>42373</v>
      </c>
      <c r="D109" s="1" t="str">
        <f>TEXT(Sales[[#This Row],[Order Date]],"mmm")</f>
        <v>Jan</v>
      </c>
      <c r="E109" t="s">
        <v>14</v>
      </c>
      <c r="F109">
        <v>1866637</v>
      </c>
      <c r="G109">
        <v>56</v>
      </c>
      <c r="H109">
        <v>183</v>
      </c>
      <c r="I109">
        <v>3</v>
      </c>
      <c r="J109" t="s">
        <v>2936</v>
      </c>
      <c r="K109">
        <f>Sales[[#This Row],[Sales Quantity]]*Sales[[#This Row],[Sales Price]]</f>
        <v>327</v>
      </c>
      <c r="L109" t="s">
        <v>22</v>
      </c>
      <c r="M109" t="s">
        <v>33</v>
      </c>
      <c r="N109" t="s">
        <v>55</v>
      </c>
      <c r="O109" t="s">
        <v>106</v>
      </c>
      <c r="P109" t="s">
        <v>25</v>
      </c>
      <c r="Q109" t="s">
        <v>20</v>
      </c>
    </row>
    <row r="110" spans="1:17" x14ac:dyDescent="0.25">
      <c r="A110">
        <v>369006</v>
      </c>
      <c r="B110">
        <v>1</v>
      </c>
      <c r="C110" s="1">
        <v>42373</v>
      </c>
      <c r="D110" s="1" t="str">
        <f>TEXT(Sales[[#This Row],[Order Date]],"mmm")</f>
        <v>Jan</v>
      </c>
      <c r="E110" t="s">
        <v>14</v>
      </c>
      <c r="F110">
        <v>734605</v>
      </c>
      <c r="G110">
        <v>28</v>
      </c>
      <c r="H110">
        <v>654</v>
      </c>
      <c r="I110">
        <v>1</v>
      </c>
      <c r="J110" t="s">
        <v>2904</v>
      </c>
      <c r="K110">
        <f>Sales[[#This Row],[Sales Quantity]]*Sales[[#This Row],[Sales Price]]</f>
        <v>129</v>
      </c>
      <c r="L110" t="s">
        <v>39</v>
      </c>
      <c r="M110" t="s">
        <v>30</v>
      </c>
      <c r="N110" t="s">
        <v>44</v>
      </c>
      <c r="O110" t="s">
        <v>107</v>
      </c>
      <c r="P110" t="s">
        <v>46</v>
      </c>
      <c r="Q110" t="s">
        <v>36</v>
      </c>
    </row>
    <row r="111" spans="1:17" x14ac:dyDescent="0.25">
      <c r="A111">
        <v>369007</v>
      </c>
      <c r="B111">
        <v>1</v>
      </c>
      <c r="C111" s="1">
        <v>42373</v>
      </c>
      <c r="D111" s="1" t="str">
        <f>TEXT(Sales[[#This Row],[Order Date]],"mmm")</f>
        <v>Jan</v>
      </c>
      <c r="E111" t="s">
        <v>14</v>
      </c>
      <c r="F111">
        <v>571622</v>
      </c>
      <c r="G111">
        <v>20</v>
      </c>
      <c r="H111">
        <v>2510</v>
      </c>
      <c r="I111">
        <v>3</v>
      </c>
      <c r="J111" t="s">
        <v>2861</v>
      </c>
      <c r="K111">
        <f>Sales[[#This Row],[Sales Quantity]]*Sales[[#This Row],[Sales Price]]</f>
        <v>12.18</v>
      </c>
      <c r="L111" t="s">
        <v>39</v>
      </c>
      <c r="M111" t="s">
        <v>37</v>
      </c>
      <c r="N111" t="s">
        <v>17</v>
      </c>
      <c r="O111" t="s">
        <v>108</v>
      </c>
      <c r="P111" t="s">
        <v>74</v>
      </c>
      <c r="Q111" t="s">
        <v>36</v>
      </c>
    </row>
    <row r="112" spans="1:17" x14ac:dyDescent="0.25">
      <c r="A112">
        <v>369007</v>
      </c>
      <c r="B112">
        <v>2</v>
      </c>
      <c r="C112" s="1">
        <v>42373</v>
      </c>
      <c r="D112" s="1" t="str">
        <f>TEXT(Sales[[#This Row],[Order Date]],"mmm")</f>
        <v>Jan</v>
      </c>
      <c r="E112" t="s">
        <v>14</v>
      </c>
      <c r="F112">
        <v>571622</v>
      </c>
      <c r="G112">
        <v>20</v>
      </c>
      <c r="H112">
        <v>2103</v>
      </c>
      <c r="I112">
        <v>1</v>
      </c>
      <c r="J112" t="s">
        <v>2937</v>
      </c>
      <c r="K112">
        <f>Sales[[#This Row],[Sales Quantity]]*Sales[[#This Row],[Sales Price]]</f>
        <v>508</v>
      </c>
      <c r="L112" t="s">
        <v>39</v>
      </c>
      <c r="M112" t="s">
        <v>26</v>
      </c>
      <c r="N112" t="s">
        <v>17</v>
      </c>
      <c r="O112" t="s">
        <v>108</v>
      </c>
      <c r="P112" t="s">
        <v>74</v>
      </c>
      <c r="Q112" t="s">
        <v>36</v>
      </c>
    </row>
    <row r="113" spans="1:17" x14ac:dyDescent="0.25">
      <c r="A113">
        <v>369007</v>
      </c>
      <c r="B113">
        <v>3</v>
      </c>
      <c r="C113" s="1">
        <v>42373</v>
      </c>
      <c r="D113" s="1" t="str">
        <f>TEXT(Sales[[#This Row],[Order Date]],"mmm")</f>
        <v>Jan</v>
      </c>
      <c r="E113" t="s">
        <v>14</v>
      </c>
      <c r="F113">
        <v>571622</v>
      </c>
      <c r="G113">
        <v>20</v>
      </c>
      <c r="H113">
        <v>1578</v>
      </c>
      <c r="I113">
        <v>3</v>
      </c>
      <c r="J113" t="s">
        <v>2909</v>
      </c>
      <c r="K113">
        <f>Sales[[#This Row],[Sales Quantity]]*Sales[[#This Row],[Sales Price]]</f>
        <v>657</v>
      </c>
      <c r="L113" t="s">
        <v>39</v>
      </c>
      <c r="M113" t="s">
        <v>42</v>
      </c>
      <c r="N113" t="s">
        <v>55</v>
      </c>
      <c r="O113" t="s">
        <v>108</v>
      </c>
      <c r="P113" t="s">
        <v>74</v>
      </c>
      <c r="Q113" t="s">
        <v>36</v>
      </c>
    </row>
    <row r="114" spans="1:17" x14ac:dyDescent="0.25">
      <c r="A114">
        <v>369011</v>
      </c>
      <c r="B114">
        <v>1</v>
      </c>
      <c r="C114" s="1">
        <v>42373</v>
      </c>
      <c r="D114" s="1" t="str">
        <f>TEXT(Sales[[#This Row],[Order Date]],"mmm")</f>
        <v>Jan</v>
      </c>
      <c r="E114" t="s">
        <v>109</v>
      </c>
      <c r="F114">
        <v>1664824</v>
      </c>
      <c r="G114">
        <v>0</v>
      </c>
      <c r="H114">
        <v>1261</v>
      </c>
      <c r="I114">
        <v>2</v>
      </c>
      <c r="J114" t="s">
        <v>2938</v>
      </c>
      <c r="K114">
        <f>Sales[[#This Row],[Sales Quantity]]*Sales[[#This Row],[Sales Price]]</f>
        <v>73.98</v>
      </c>
      <c r="L114" t="s">
        <v>22</v>
      </c>
      <c r="M114" t="s">
        <v>16</v>
      </c>
      <c r="N114" t="s">
        <v>17</v>
      </c>
      <c r="O114" t="s">
        <v>110</v>
      </c>
      <c r="P114" t="s">
        <v>25</v>
      </c>
      <c r="Q114" t="s">
        <v>20</v>
      </c>
    </row>
    <row r="115" spans="1:17" x14ac:dyDescent="0.25">
      <c r="A115">
        <v>369012</v>
      </c>
      <c r="B115">
        <v>1</v>
      </c>
      <c r="C115" s="1">
        <v>42373</v>
      </c>
      <c r="D115" s="1" t="str">
        <f>TEXT(Sales[[#This Row],[Order Date]],"mmm")</f>
        <v>Jan</v>
      </c>
      <c r="E115" t="s">
        <v>21</v>
      </c>
      <c r="F115">
        <v>1696695</v>
      </c>
      <c r="G115">
        <v>0</v>
      </c>
      <c r="H115">
        <v>1423</v>
      </c>
      <c r="I115">
        <v>3</v>
      </c>
      <c r="J115" t="s">
        <v>2932</v>
      </c>
      <c r="K115">
        <f>Sales[[#This Row],[Sales Quantity]]*Sales[[#This Row],[Sales Price]]</f>
        <v>567</v>
      </c>
      <c r="L115" t="s">
        <v>22</v>
      </c>
      <c r="M115" t="s">
        <v>37</v>
      </c>
      <c r="N115" t="s">
        <v>38</v>
      </c>
      <c r="O115" t="s">
        <v>111</v>
      </c>
      <c r="P115" t="s">
        <v>25</v>
      </c>
      <c r="Q115" t="s">
        <v>20</v>
      </c>
    </row>
    <row r="116" spans="1:17" x14ac:dyDescent="0.25">
      <c r="A116">
        <v>369012</v>
      </c>
      <c r="B116">
        <v>2</v>
      </c>
      <c r="C116" s="1">
        <v>42373</v>
      </c>
      <c r="D116" s="1" t="str">
        <f>TEXT(Sales[[#This Row],[Order Date]],"mmm")</f>
        <v>Jan</v>
      </c>
      <c r="E116" t="s">
        <v>21</v>
      </c>
      <c r="F116">
        <v>1696695</v>
      </c>
      <c r="G116">
        <v>0</v>
      </c>
      <c r="H116">
        <v>1656</v>
      </c>
      <c r="I116">
        <v>1</v>
      </c>
      <c r="J116" t="s">
        <v>2935</v>
      </c>
      <c r="K116">
        <f>Sales[[#This Row],[Sales Quantity]]*Sales[[#This Row],[Sales Price]]</f>
        <v>159.99</v>
      </c>
      <c r="L116" t="s">
        <v>22</v>
      </c>
      <c r="M116" t="s">
        <v>42</v>
      </c>
      <c r="N116" t="s">
        <v>17</v>
      </c>
      <c r="O116" t="s">
        <v>111</v>
      </c>
      <c r="P116" t="s">
        <v>25</v>
      </c>
      <c r="Q116" t="s">
        <v>20</v>
      </c>
    </row>
    <row r="117" spans="1:17" x14ac:dyDescent="0.25">
      <c r="A117">
        <v>369012</v>
      </c>
      <c r="B117">
        <v>3</v>
      </c>
      <c r="C117" s="1">
        <v>42373</v>
      </c>
      <c r="D117" s="1" t="str">
        <f>TEXT(Sales[[#This Row],[Order Date]],"mmm")</f>
        <v>Jan</v>
      </c>
      <c r="E117" t="s">
        <v>21</v>
      </c>
      <c r="F117">
        <v>1696695</v>
      </c>
      <c r="G117">
        <v>0</v>
      </c>
      <c r="H117">
        <v>1660</v>
      </c>
      <c r="I117">
        <v>2</v>
      </c>
      <c r="J117" t="s">
        <v>2910</v>
      </c>
      <c r="K117">
        <f>Sales[[#This Row],[Sales Quantity]]*Sales[[#This Row],[Sales Price]]</f>
        <v>579.98</v>
      </c>
      <c r="L117" t="s">
        <v>22</v>
      </c>
      <c r="M117" t="s">
        <v>42</v>
      </c>
      <c r="N117" t="s">
        <v>17</v>
      </c>
      <c r="O117" t="s">
        <v>111</v>
      </c>
      <c r="P117" t="s">
        <v>25</v>
      </c>
      <c r="Q117" t="s">
        <v>20</v>
      </c>
    </row>
    <row r="118" spans="1:17" x14ac:dyDescent="0.25">
      <c r="A118">
        <v>369012</v>
      </c>
      <c r="B118">
        <v>4</v>
      </c>
      <c r="C118" s="1">
        <v>42373</v>
      </c>
      <c r="D118" s="1" t="str">
        <f>TEXT(Sales[[#This Row],[Order Date]],"mmm")</f>
        <v>Jan</v>
      </c>
      <c r="E118" t="s">
        <v>21</v>
      </c>
      <c r="F118">
        <v>1696695</v>
      </c>
      <c r="G118">
        <v>0</v>
      </c>
      <c r="H118">
        <v>1610</v>
      </c>
      <c r="I118">
        <v>6</v>
      </c>
      <c r="J118" t="s">
        <v>2910</v>
      </c>
      <c r="K118">
        <f>Sales[[#This Row],[Sales Quantity]]*Sales[[#This Row],[Sales Price]]</f>
        <v>1739.94</v>
      </c>
      <c r="L118" t="s">
        <v>22</v>
      </c>
      <c r="M118" t="s">
        <v>42</v>
      </c>
      <c r="N118" t="s">
        <v>55</v>
      </c>
      <c r="O118" t="s">
        <v>111</v>
      </c>
      <c r="P118" t="s">
        <v>25</v>
      </c>
      <c r="Q118" t="s">
        <v>20</v>
      </c>
    </row>
    <row r="119" spans="1:17" x14ac:dyDescent="0.25">
      <c r="A119">
        <v>370000</v>
      </c>
      <c r="B119">
        <v>1</v>
      </c>
      <c r="C119" s="1">
        <v>42374</v>
      </c>
      <c r="D119" s="1" t="str">
        <f>TEXT(Sales[[#This Row],[Order Date]],"mmm")</f>
        <v>Jan</v>
      </c>
      <c r="E119" t="s">
        <v>14</v>
      </c>
      <c r="F119">
        <v>2032025</v>
      </c>
      <c r="G119">
        <v>51</v>
      </c>
      <c r="H119">
        <v>1360</v>
      </c>
      <c r="I119">
        <v>4</v>
      </c>
      <c r="J119" t="s">
        <v>2939</v>
      </c>
      <c r="K119">
        <f>Sales[[#This Row],[Sales Quantity]]*Sales[[#This Row],[Sales Price]]</f>
        <v>187.96</v>
      </c>
      <c r="L119" t="s">
        <v>22</v>
      </c>
      <c r="M119" t="s">
        <v>37</v>
      </c>
      <c r="N119" t="s">
        <v>17</v>
      </c>
      <c r="O119" t="s">
        <v>112</v>
      </c>
      <c r="P119" t="s">
        <v>25</v>
      </c>
      <c r="Q119" t="s">
        <v>20</v>
      </c>
    </row>
    <row r="120" spans="1:17" x14ac:dyDescent="0.25">
      <c r="A120">
        <v>370000</v>
      </c>
      <c r="B120">
        <v>2</v>
      </c>
      <c r="C120" s="1">
        <v>42374</v>
      </c>
      <c r="D120" s="1" t="str">
        <f>TEXT(Sales[[#This Row],[Order Date]],"mmm")</f>
        <v>Jan</v>
      </c>
      <c r="E120" t="s">
        <v>14</v>
      </c>
      <c r="F120">
        <v>2032025</v>
      </c>
      <c r="G120">
        <v>51</v>
      </c>
      <c r="H120">
        <v>1158</v>
      </c>
      <c r="I120">
        <v>4</v>
      </c>
      <c r="J120" t="s">
        <v>2940</v>
      </c>
      <c r="K120">
        <f>Sales[[#This Row],[Sales Quantity]]*Sales[[#This Row],[Sales Price]]</f>
        <v>6240</v>
      </c>
      <c r="L120" t="s">
        <v>22</v>
      </c>
      <c r="M120" t="s">
        <v>16</v>
      </c>
      <c r="N120" t="s">
        <v>27</v>
      </c>
      <c r="O120" t="s">
        <v>112</v>
      </c>
      <c r="P120" t="s">
        <v>25</v>
      </c>
      <c r="Q120" t="s">
        <v>20</v>
      </c>
    </row>
    <row r="121" spans="1:17" x14ac:dyDescent="0.25">
      <c r="A121">
        <v>370000</v>
      </c>
      <c r="B121">
        <v>3</v>
      </c>
      <c r="C121" s="1">
        <v>42374</v>
      </c>
      <c r="D121" s="1" t="str">
        <f>TEXT(Sales[[#This Row],[Order Date]],"mmm")</f>
        <v>Jan</v>
      </c>
      <c r="E121" t="s">
        <v>14</v>
      </c>
      <c r="F121">
        <v>2032025</v>
      </c>
      <c r="G121">
        <v>51</v>
      </c>
      <c r="H121">
        <v>457</v>
      </c>
      <c r="I121">
        <v>2</v>
      </c>
      <c r="J121" t="s">
        <v>2941</v>
      </c>
      <c r="K121">
        <f>Sales[[#This Row],[Sales Quantity]]*Sales[[#This Row],[Sales Price]]</f>
        <v>439.9</v>
      </c>
      <c r="L121" t="s">
        <v>22</v>
      </c>
      <c r="M121" t="s">
        <v>30</v>
      </c>
      <c r="N121" t="s">
        <v>49</v>
      </c>
      <c r="O121" t="s">
        <v>112</v>
      </c>
      <c r="P121" t="s">
        <v>25</v>
      </c>
      <c r="Q121" t="s">
        <v>20</v>
      </c>
    </row>
    <row r="122" spans="1:17" x14ac:dyDescent="0.25">
      <c r="A122">
        <v>370001</v>
      </c>
      <c r="B122">
        <v>1</v>
      </c>
      <c r="C122" s="1">
        <v>42374</v>
      </c>
      <c r="D122" s="1" t="str">
        <f>TEXT(Sales[[#This Row],[Order Date]],"mmm")</f>
        <v>Jan</v>
      </c>
      <c r="E122" t="s">
        <v>14</v>
      </c>
      <c r="F122">
        <v>1884908</v>
      </c>
      <c r="G122">
        <v>61</v>
      </c>
      <c r="H122">
        <v>1107</v>
      </c>
      <c r="I122">
        <v>3</v>
      </c>
      <c r="J122" t="s">
        <v>2942</v>
      </c>
      <c r="K122">
        <f>Sales[[#This Row],[Sales Quantity]]*Sales[[#This Row],[Sales Price]]</f>
        <v>1074</v>
      </c>
      <c r="L122" t="s">
        <v>22</v>
      </c>
      <c r="M122" t="s">
        <v>16</v>
      </c>
      <c r="N122" t="s">
        <v>17</v>
      </c>
      <c r="O122" t="s">
        <v>113</v>
      </c>
      <c r="P122" t="s">
        <v>25</v>
      </c>
      <c r="Q122" t="s">
        <v>20</v>
      </c>
    </row>
    <row r="123" spans="1:17" x14ac:dyDescent="0.25">
      <c r="A123">
        <v>370001</v>
      </c>
      <c r="B123">
        <v>2</v>
      </c>
      <c r="C123" s="1">
        <v>42374</v>
      </c>
      <c r="D123" s="1" t="str">
        <f>TEXT(Sales[[#This Row],[Order Date]],"mmm")</f>
        <v>Jan</v>
      </c>
      <c r="E123" t="s">
        <v>14</v>
      </c>
      <c r="F123">
        <v>1884908</v>
      </c>
      <c r="G123">
        <v>61</v>
      </c>
      <c r="H123">
        <v>1591</v>
      </c>
      <c r="I123">
        <v>3</v>
      </c>
      <c r="J123" t="s">
        <v>2911</v>
      </c>
      <c r="K123">
        <f>Sales[[#This Row],[Sales Quantity]]*Sales[[#This Row],[Sales Price]]</f>
        <v>37.980000000000004</v>
      </c>
      <c r="L123" t="s">
        <v>22</v>
      </c>
      <c r="M123" t="s">
        <v>42</v>
      </c>
      <c r="N123" t="s">
        <v>55</v>
      </c>
      <c r="O123" t="s">
        <v>113</v>
      </c>
      <c r="P123" t="s">
        <v>25</v>
      </c>
      <c r="Q123" t="s">
        <v>20</v>
      </c>
    </row>
    <row r="124" spans="1:17" x14ac:dyDescent="0.25">
      <c r="A124">
        <v>370001</v>
      </c>
      <c r="B124">
        <v>3</v>
      </c>
      <c r="C124" s="1">
        <v>42374</v>
      </c>
      <c r="D124" s="1" t="str">
        <f>TEXT(Sales[[#This Row],[Order Date]],"mmm")</f>
        <v>Jan</v>
      </c>
      <c r="E124" t="s">
        <v>14</v>
      </c>
      <c r="F124">
        <v>1884908</v>
      </c>
      <c r="G124">
        <v>61</v>
      </c>
      <c r="H124">
        <v>1544</v>
      </c>
      <c r="I124">
        <v>7</v>
      </c>
      <c r="J124" t="s">
        <v>2943</v>
      </c>
      <c r="K124">
        <f>Sales[[#This Row],[Sales Quantity]]*Sales[[#This Row],[Sales Price]]</f>
        <v>1666</v>
      </c>
      <c r="L124" t="s">
        <v>22</v>
      </c>
      <c r="M124" t="s">
        <v>37</v>
      </c>
      <c r="N124" t="s">
        <v>38</v>
      </c>
      <c r="O124" t="s">
        <v>113</v>
      </c>
      <c r="P124" t="s">
        <v>25</v>
      </c>
      <c r="Q124" t="s">
        <v>20</v>
      </c>
    </row>
    <row r="125" spans="1:17" x14ac:dyDescent="0.25">
      <c r="A125">
        <v>370003</v>
      </c>
      <c r="B125">
        <v>1</v>
      </c>
      <c r="C125" s="1">
        <v>42374</v>
      </c>
      <c r="D125" s="1" t="str">
        <f>TEXT(Sales[[#This Row],[Order Date]],"mmm")</f>
        <v>Jan</v>
      </c>
      <c r="E125" t="s">
        <v>14</v>
      </c>
      <c r="F125">
        <v>2092033</v>
      </c>
      <c r="G125">
        <v>66</v>
      </c>
      <c r="H125">
        <v>836</v>
      </c>
      <c r="I125">
        <v>8</v>
      </c>
      <c r="J125" t="s">
        <v>2944</v>
      </c>
      <c r="K125">
        <f>Sales[[#This Row],[Sales Quantity]]*Sales[[#This Row],[Sales Price]]</f>
        <v>127.2</v>
      </c>
      <c r="L125" t="s">
        <v>22</v>
      </c>
      <c r="M125" t="s">
        <v>30</v>
      </c>
      <c r="N125" t="s">
        <v>17</v>
      </c>
      <c r="O125" t="s">
        <v>114</v>
      </c>
      <c r="P125" t="s">
        <v>25</v>
      </c>
      <c r="Q125" t="s">
        <v>20</v>
      </c>
    </row>
    <row r="126" spans="1:17" x14ac:dyDescent="0.25">
      <c r="A126">
        <v>370003</v>
      </c>
      <c r="B126">
        <v>2</v>
      </c>
      <c r="C126" s="1">
        <v>42374</v>
      </c>
      <c r="D126" s="1" t="str">
        <f>TEXT(Sales[[#This Row],[Order Date]],"mmm")</f>
        <v>Jan</v>
      </c>
      <c r="E126" t="s">
        <v>14</v>
      </c>
      <c r="F126">
        <v>2092033</v>
      </c>
      <c r="G126">
        <v>66</v>
      </c>
      <c r="H126">
        <v>1529</v>
      </c>
      <c r="I126">
        <v>3</v>
      </c>
      <c r="J126" t="s">
        <v>2856</v>
      </c>
      <c r="K126">
        <f>Sales[[#This Row],[Sales Quantity]]*Sales[[#This Row],[Sales Price]]</f>
        <v>765</v>
      </c>
      <c r="L126" t="s">
        <v>22</v>
      </c>
      <c r="M126" t="s">
        <v>37</v>
      </c>
      <c r="N126" t="s">
        <v>38</v>
      </c>
      <c r="O126" t="s">
        <v>114</v>
      </c>
      <c r="P126" t="s">
        <v>25</v>
      </c>
      <c r="Q126" t="s">
        <v>20</v>
      </c>
    </row>
    <row r="127" spans="1:17" x14ac:dyDescent="0.25">
      <c r="A127">
        <v>370004</v>
      </c>
      <c r="B127">
        <v>1</v>
      </c>
      <c r="C127" s="1">
        <v>42374</v>
      </c>
      <c r="D127" s="1" t="str">
        <f>TEXT(Sales[[#This Row],[Order Date]],"mmm")</f>
        <v>Jan</v>
      </c>
      <c r="E127" t="s">
        <v>14</v>
      </c>
      <c r="F127">
        <v>1473090</v>
      </c>
      <c r="G127">
        <v>43</v>
      </c>
      <c r="H127">
        <v>1251</v>
      </c>
      <c r="I127">
        <v>2</v>
      </c>
      <c r="J127" t="s">
        <v>2918</v>
      </c>
      <c r="K127">
        <f>Sales[[#This Row],[Sales Quantity]]*Sales[[#This Row],[Sales Price]]</f>
        <v>119.98</v>
      </c>
      <c r="L127" t="s">
        <v>22</v>
      </c>
      <c r="M127" t="s">
        <v>16</v>
      </c>
      <c r="N127" t="s">
        <v>17</v>
      </c>
      <c r="O127" t="s">
        <v>115</v>
      </c>
      <c r="P127" t="s">
        <v>25</v>
      </c>
      <c r="Q127" t="s">
        <v>20</v>
      </c>
    </row>
    <row r="128" spans="1:17" x14ac:dyDescent="0.25">
      <c r="A128">
        <v>370005</v>
      </c>
      <c r="B128">
        <v>1</v>
      </c>
      <c r="C128" s="1">
        <v>42374</v>
      </c>
      <c r="D128" s="1" t="str">
        <f>TEXT(Sales[[#This Row],[Order Date]],"mmm")</f>
        <v>Jan</v>
      </c>
      <c r="E128" t="s">
        <v>14</v>
      </c>
      <c r="F128">
        <v>584095</v>
      </c>
      <c r="G128">
        <v>24</v>
      </c>
      <c r="H128">
        <v>1610</v>
      </c>
      <c r="I128">
        <v>2</v>
      </c>
      <c r="J128" t="s">
        <v>2910</v>
      </c>
      <c r="K128">
        <f>Sales[[#This Row],[Sales Quantity]]*Sales[[#This Row],[Sales Price]]</f>
        <v>579.98</v>
      </c>
      <c r="L128" t="s">
        <v>39</v>
      </c>
      <c r="M128" t="s">
        <v>42</v>
      </c>
      <c r="N128" t="s">
        <v>55</v>
      </c>
      <c r="O128" t="s">
        <v>116</v>
      </c>
      <c r="P128" t="s">
        <v>74</v>
      </c>
      <c r="Q128" t="s">
        <v>36</v>
      </c>
    </row>
    <row r="129" spans="1:17" x14ac:dyDescent="0.25">
      <c r="A129">
        <v>370005</v>
      </c>
      <c r="B129">
        <v>2</v>
      </c>
      <c r="C129" s="1">
        <v>42374</v>
      </c>
      <c r="D129" s="1" t="str">
        <f>TEXT(Sales[[#This Row],[Order Date]],"mmm")</f>
        <v>Jan</v>
      </c>
      <c r="E129" t="s">
        <v>14</v>
      </c>
      <c r="F129">
        <v>584095</v>
      </c>
      <c r="G129">
        <v>24</v>
      </c>
      <c r="H129">
        <v>1594</v>
      </c>
      <c r="I129">
        <v>4</v>
      </c>
      <c r="J129" t="s">
        <v>2867</v>
      </c>
      <c r="K129">
        <f>Sales[[#This Row],[Sales Quantity]]*Sales[[#This Row],[Sales Price]]</f>
        <v>39.96</v>
      </c>
      <c r="L129" t="s">
        <v>39</v>
      </c>
      <c r="M129" t="s">
        <v>42</v>
      </c>
      <c r="N129" t="s">
        <v>55</v>
      </c>
      <c r="O129" t="s">
        <v>116</v>
      </c>
      <c r="P129" t="s">
        <v>74</v>
      </c>
      <c r="Q129" t="s">
        <v>36</v>
      </c>
    </row>
    <row r="130" spans="1:17" x14ac:dyDescent="0.25">
      <c r="A130">
        <v>370006</v>
      </c>
      <c r="B130">
        <v>1</v>
      </c>
      <c r="C130" s="1">
        <v>42374</v>
      </c>
      <c r="D130" s="1" t="str">
        <f>TEXT(Sales[[#This Row],[Order Date]],"mmm")</f>
        <v>Jan</v>
      </c>
      <c r="E130" t="s">
        <v>14</v>
      </c>
      <c r="F130">
        <v>661636</v>
      </c>
      <c r="G130">
        <v>16</v>
      </c>
      <c r="H130">
        <v>1272</v>
      </c>
      <c r="I130">
        <v>6</v>
      </c>
      <c r="J130" t="s">
        <v>2945</v>
      </c>
      <c r="K130">
        <f>Sales[[#This Row],[Sales Quantity]]*Sales[[#This Row],[Sales Price]]</f>
        <v>41.7</v>
      </c>
      <c r="L130" t="s">
        <v>39</v>
      </c>
      <c r="M130" t="s">
        <v>16</v>
      </c>
      <c r="N130" t="s">
        <v>17</v>
      </c>
      <c r="O130" t="s">
        <v>117</v>
      </c>
      <c r="P130" t="s">
        <v>67</v>
      </c>
      <c r="Q130" t="s">
        <v>36</v>
      </c>
    </row>
    <row r="131" spans="1:17" x14ac:dyDescent="0.25">
      <c r="A131">
        <v>370007</v>
      </c>
      <c r="B131">
        <v>1</v>
      </c>
      <c r="C131" s="1">
        <v>42374</v>
      </c>
      <c r="D131" s="1" t="str">
        <f>TEXT(Sales[[#This Row],[Order Date]],"mmm")</f>
        <v>Jan</v>
      </c>
      <c r="E131" t="s">
        <v>14</v>
      </c>
      <c r="F131">
        <v>623659</v>
      </c>
      <c r="G131">
        <v>15</v>
      </c>
      <c r="H131">
        <v>267</v>
      </c>
      <c r="I131">
        <v>1</v>
      </c>
      <c r="J131" t="s">
        <v>2946</v>
      </c>
      <c r="K131">
        <f>Sales[[#This Row],[Sales Quantity]]*Sales[[#This Row],[Sales Price]]</f>
        <v>329</v>
      </c>
      <c r="L131" t="s">
        <v>39</v>
      </c>
      <c r="M131" t="s">
        <v>33</v>
      </c>
      <c r="N131" t="s">
        <v>17</v>
      </c>
      <c r="O131" t="s">
        <v>118</v>
      </c>
      <c r="P131" t="s">
        <v>67</v>
      </c>
      <c r="Q131" t="s">
        <v>36</v>
      </c>
    </row>
    <row r="132" spans="1:17" x14ac:dyDescent="0.25">
      <c r="A132">
        <v>370007</v>
      </c>
      <c r="B132">
        <v>2</v>
      </c>
      <c r="C132" s="1">
        <v>42374</v>
      </c>
      <c r="D132" s="1" t="str">
        <f>TEXT(Sales[[#This Row],[Order Date]],"mmm")</f>
        <v>Jan</v>
      </c>
      <c r="E132" t="s">
        <v>14</v>
      </c>
      <c r="F132">
        <v>623659</v>
      </c>
      <c r="G132">
        <v>15</v>
      </c>
      <c r="H132">
        <v>126</v>
      </c>
      <c r="I132">
        <v>7</v>
      </c>
      <c r="J132" t="s">
        <v>2865</v>
      </c>
      <c r="K132">
        <f>Sales[[#This Row],[Sales Quantity]]*Sales[[#This Row],[Sales Price]]</f>
        <v>1003.8000000000001</v>
      </c>
      <c r="L132" t="s">
        <v>39</v>
      </c>
      <c r="M132" t="s">
        <v>33</v>
      </c>
      <c r="N132" t="s">
        <v>31</v>
      </c>
      <c r="O132" t="s">
        <v>118</v>
      </c>
      <c r="P132" t="s">
        <v>67</v>
      </c>
      <c r="Q132" t="s">
        <v>36</v>
      </c>
    </row>
    <row r="133" spans="1:17" x14ac:dyDescent="0.25">
      <c r="A133">
        <v>370008</v>
      </c>
      <c r="B133">
        <v>1</v>
      </c>
      <c r="C133" s="1">
        <v>42374</v>
      </c>
      <c r="D133" s="1" t="str">
        <f>TEXT(Sales[[#This Row],[Order Date]],"mmm")</f>
        <v>Jan</v>
      </c>
      <c r="E133" t="s">
        <v>14</v>
      </c>
      <c r="F133">
        <v>183264</v>
      </c>
      <c r="G133">
        <v>4</v>
      </c>
      <c r="H133">
        <v>2105</v>
      </c>
      <c r="I133">
        <v>1</v>
      </c>
      <c r="J133" t="s">
        <v>2917</v>
      </c>
      <c r="K133">
        <f>Sales[[#This Row],[Sales Quantity]]*Sales[[#This Row],[Sales Price]]</f>
        <v>1475</v>
      </c>
      <c r="L133" t="s">
        <v>86</v>
      </c>
      <c r="M133" t="s">
        <v>26</v>
      </c>
      <c r="N133" t="s">
        <v>17</v>
      </c>
      <c r="O133" t="s">
        <v>119</v>
      </c>
      <c r="P133" t="s">
        <v>88</v>
      </c>
      <c r="Q133" t="s">
        <v>88</v>
      </c>
    </row>
    <row r="134" spans="1:17" x14ac:dyDescent="0.25">
      <c r="A134">
        <v>370010</v>
      </c>
      <c r="B134">
        <v>1</v>
      </c>
      <c r="C134" s="1">
        <v>42374</v>
      </c>
      <c r="D134" s="1" t="str">
        <f>TEXT(Sales[[#This Row],[Order Date]],"mmm")</f>
        <v>Jan</v>
      </c>
      <c r="E134" t="s">
        <v>14</v>
      </c>
      <c r="F134">
        <v>1393738</v>
      </c>
      <c r="G134">
        <v>48</v>
      </c>
      <c r="H134">
        <v>1709</v>
      </c>
      <c r="I134">
        <v>3</v>
      </c>
      <c r="J134" t="s">
        <v>2882</v>
      </c>
      <c r="K134">
        <f>Sales[[#This Row],[Sales Quantity]]*Sales[[#This Row],[Sales Price]]</f>
        <v>210.39</v>
      </c>
      <c r="L134" t="s">
        <v>22</v>
      </c>
      <c r="M134" t="s">
        <v>52</v>
      </c>
      <c r="N134" t="s">
        <v>53</v>
      </c>
      <c r="O134" t="s">
        <v>120</v>
      </c>
      <c r="P134" t="s">
        <v>25</v>
      </c>
      <c r="Q134" t="s">
        <v>20</v>
      </c>
    </row>
    <row r="135" spans="1:17" x14ac:dyDescent="0.25">
      <c r="A135">
        <v>370010</v>
      </c>
      <c r="B135">
        <v>2</v>
      </c>
      <c r="C135" s="1">
        <v>42374</v>
      </c>
      <c r="D135" s="1" t="str">
        <f>TEXT(Sales[[#This Row],[Order Date]],"mmm")</f>
        <v>Jan</v>
      </c>
      <c r="E135" t="s">
        <v>14</v>
      </c>
      <c r="F135">
        <v>1393738</v>
      </c>
      <c r="G135">
        <v>48</v>
      </c>
      <c r="H135">
        <v>2113</v>
      </c>
      <c r="I135">
        <v>10</v>
      </c>
      <c r="J135" t="s">
        <v>2937</v>
      </c>
      <c r="K135">
        <f>Sales[[#This Row],[Sales Quantity]]*Sales[[#This Row],[Sales Price]]</f>
        <v>5080</v>
      </c>
      <c r="L135" t="s">
        <v>22</v>
      </c>
      <c r="M135" t="s">
        <v>26</v>
      </c>
      <c r="N135" t="s">
        <v>17</v>
      </c>
      <c r="O135" t="s">
        <v>120</v>
      </c>
      <c r="P135" t="s">
        <v>25</v>
      </c>
      <c r="Q135" t="s">
        <v>20</v>
      </c>
    </row>
    <row r="136" spans="1:17" x14ac:dyDescent="0.25">
      <c r="A136">
        <v>370010</v>
      </c>
      <c r="B136">
        <v>3</v>
      </c>
      <c r="C136" s="1">
        <v>42374</v>
      </c>
      <c r="D136" s="1" t="str">
        <f>TEXT(Sales[[#This Row],[Order Date]],"mmm")</f>
        <v>Jan</v>
      </c>
      <c r="E136" t="s">
        <v>14</v>
      </c>
      <c r="F136">
        <v>1393738</v>
      </c>
      <c r="G136">
        <v>48</v>
      </c>
      <c r="H136">
        <v>2088</v>
      </c>
      <c r="I136">
        <v>2</v>
      </c>
      <c r="J136" t="s">
        <v>2937</v>
      </c>
      <c r="K136">
        <f>Sales[[#This Row],[Sales Quantity]]*Sales[[#This Row],[Sales Price]]</f>
        <v>1016</v>
      </c>
      <c r="L136" t="s">
        <v>22</v>
      </c>
      <c r="M136" t="s">
        <v>26</v>
      </c>
      <c r="N136" t="s">
        <v>17</v>
      </c>
      <c r="O136" t="s">
        <v>120</v>
      </c>
      <c r="P136" t="s">
        <v>25</v>
      </c>
      <c r="Q136" t="s">
        <v>20</v>
      </c>
    </row>
    <row r="137" spans="1:17" x14ac:dyDescent="0.25">
      <c r="A137">
        <v>370011</v>
      </c>
      <c r="B137">
        <v>1</v>
      </c>
      <c r="C137" s="1">
        <v>42374</v>
      </c>
      <c r="D137" s="1" t="str">
        <f>TEXT(Sales[[#This Row],[Order Date]],"mmm")</f>
        <v>Jan</v>
      </c>
      <c r="E137" t="s">
        <v>14</v>
      </c>
      <c r="F137">
        <v>1522590</v>
      </c>
      <c r="G137">
        <v>47</v>
      </c>
      <c r="H137">
        <v>32</v>
      </c>
      <c r="I137">
        <v>2</v>
      </c>
      <c r="J137" t="s">
        <v>2856</v>
      </c>
      <c r="K137">
        <f>Sales[[#This Row],[Sales Quantity]]*Sales[[#This Row],[Sales Price]]</f>
        <v>510</v>
      </c>
      <c r="L137" t="s">
        <v>22</v>
      </c>
      <c r="M137" t="s">
        <v>68</v>
      </c>
      <c r="N137" t="s">
        <v>17</v>
      </c>
      <c r="O137" t="s">
        <v>121</v>
      </c>
      <c r="P137" t="s">
        <v>25</v>
      </c>
      <c r="Q137" t="s">
        <v>20</v>
      </c>
    </row>
    <row r="138" spans="1:17" x14ac:dyDescent="0.25">
      <c r="A138">
        <v>370012</v>
      </c>
      <c r="B138">
        <v>1</v>
      </c>
      <c r="C138" s="1">
        <v>42374</v>
      </c>
      <c r="D138" s="1" t="str">
        <f>TEXT(Sales[[#This Row],[Order Date]],"mmm")</f>
        <v>Jan</v>
      </c>
      <c r="E138" t="s">
        <v>14</v>
      </c>
      <c r="F138">
        <v>1780669</v>
      </c>
      <c r="G138">
        <v>53</v>
      </c>
      <c r="H138">
        <v>1585</v>
      </c>
      <c r="I138">
        <v>3</v>
      </c>
      <c r="J138" t="s">
        <v>2947</v>
      </c>
      <c r="K138">
        <f>Sales[[#This Row],[Sales Quantity]]*Sales[[#This Row],[Sales Price]]</f>
        <v>68.67</v>
      </c>
      <c r="L138" t="s">
        <v>22</v>
      </c>
      <c r="M138" t="s">
        <v>42</v>
      </c>
      <c r="N138" t="s">
        <v>55</v>
      </c>
      <c r="O138" t="s">
        <v>122</v>
      </c>
      <c r="P138" t="s">
        <v>25</v>
      </c>
      <c r="Q138" t="s">
        <v>20</v>
      </c>
    </row>
    <row r="139" spans="1:17" x14ac:dyDescent="0.25">
      <c r="A139">
        <v>370012</v>
      </c>
      <c r="B139">
        <v>2</v>
      </c>
      <c r="C139" s="1">
        <v>42374</v>
      </c>
      <c r="D139" s="1" t="str">
        <f>TEXT(Sales[[#This Row],[Order Date]],"mmm")</f>
        <v>Jan</v>
      </c>
      <c r="E139" t="s">
        <v>14</v>
      </c>
      <c r="F139">
        <v>1780669</v>
      </c>
      <c r="G139">
        <v>53</v>
      </c>
      <c r="H139">
        <v>1689</v>
      </c>
      <c r="I139">
        <v>2</v>
      </c>
      <c r="J139" t="s">
        <v>2948</v>
      </c>
      <c r="K139">
        <f>Sales[[#This Row],[Sales Quantity]]*Sales[[#This Row],[Sales Price]]</f>
        <v>9.9600000000000009</v>
      </c>
      <c r="L139" t="s">
        <v>22</v>
      </c>
      <c r="M139" t="s">
        <v>52</v>
      </c>
      <c r="N139" t="s">
        <v>55</v>
      </c>
      <c r="O139" t="s">
        <v>122</v>
      </c>
      <c r="P139" t="s">
        <v>25</v>
      </c>
      <c r="Q139" t="s">
        <v>20</v>
      </c>
    </row>
    <row r="140" spans="1:17" x14ac:dyDescent="0.25">
      <c r="A140">
        <v>370013</v>
      </c>
      <c r="B140">
        <v>1</v>
      </c>
      <c r="C140" s="1">
        <v>42374</v>
      </c>
      <c r="D140" s="1" t="str">
        <f>TEXT(Sales[[#This Row],[Order Date]],"mmm")</f>
        <v>Jan</v>
      </c>
      <c r="E140" t="s">
        <v>14</v>
      </c>
      <c r="F140">
        <v>5097</v>
      </c>
      <c r="G140">
        <v>6</v>
      </c>
      <c r="H140">
        <v>5</v>
      </c>
      <c r="I140">
        <v>2</v>
      </c>
      <c r="J140" t="s">
        <v>2949</v>
      </c>
      <c r="K140">
        <f>Sales[[#This Row],[Sales Quantity]]*Sales[[#This Row],[Sales Price]]</f>
        <v>43.14</v>
      </c>
      <c r="L140" t="s">
        <v>86</v>
      </c>
      <c r="M140" t="s">
        <v>68</v>
      </c>
      <c r="N140" t="s">
        <v>17</v>
      </c>
      <c r="O140" t="s">
        <v>123</v>
      </c>
      <c r="P140" t="s">
        <v>88</v>
      </c>
      <c r="Q140" t="s">
        <v>88</v>
      </c>
    </row>
    <row r="141" spans="1:17" x14ac:dyDescent="0.25">
      <c r="A141">
        <v>370014</v>
      </c>
      <c r="B141">
        <v>1</v>
      </c>
      <c r="C141" s="1">
        <v>42374</v>
      </c>
      <c r="D141" s="1" t="str">
        <f>TEXT(Sales[[#This Row],[Order Date]],"mmm")</f>
        <v>Jan</v>
      </c>
      <c r="E141" t="s">
        <v>14</v>
      </c>
      <c r="F141">
        <v>1475886</v>
      </c>
      <c r="G141">
        <v>51</v>
      </c>
      <c r="H141">
        <v>1622</v>
      </c>
      <c r="I141">
        <v>2</v>
      </c>
      <c r="J141" t="s">
        <v>2909</v>
      </c>
      <c r="K141">
        <f>Sales[[#This Row],[Sales Quantity]]*Sales[[#This Row],[Sales Price]]</f>
        <v>438</v>
      </c>
      <c r="L141" t="s">
        <v>22</v>
      </c>
      <c r="M141" t="s">
        <v>42</v>
      </c>
      <c r="N141" t="s">
        <v>17</v>
      </c>
      <c r="O141" t="s">
        <v>124</v>
      </c>
      <c r="P141" t="s">
        <v>25</v>
      </c>
      <c r="Q141" t="s">
        <v>20</v>
      </c>
    </row>
    <row r="142" spans="1:17" x14ac:dyDescent="0.25">
      <c r="A142">
        <v>370014</v>
      </c>
      <c r="B142">
        <v>2</v>
      </c>
      <c r="C142" s="1">
        <v>42374</v>
      </c>
      <c r="D142" s="1" t="str">
        <f>TEXT(Sales[[#This Row],[Order Date]],"mmm")</f>
        <v>Jan</v>
      </c>
      <c r="E142" t="s">
        <v>14</v>
      </c>
      <c r="F142">
        <v>1475886</v>
      </c>
      <c r="G142">
        <v>51</v>
      </c>
      <c r="H142">
        <v>2110</v>
      </c>
      <c r="I142">
        <v>1</v>
      </c>
      <c r="J142" t="s">
        <v>2917</v>
      </c>
      <c r="K142">
        <f>Sales[[#This Row],[Sales Quantity]]*Sales[[#This Row],[Sales Price]]</f>
        <v>1475</v>
      </c>
      <c r="L142" t="s">
        <v>22</v>
      </c>
      <c r="M142" t="s">
        <v>26</v>
      </c>
      <c r="N142" t="s">
        <v>17</v>
      </c>
      <c r="O142" t="s">
        <v>124</v>
      </c>
      <c r="P142" t="s">
        <v>25</v>
      </c>
      <c r="Q142" t="s">
        <v>20</v>
      </c>
    </row>
    <row r="143" spans="1:17" x14ac:dyDescent="0.25">
      <c r="A143">
        <v>370014</v>
      </c>
      <c r="B143">
        <v>3</v>
      </c>
      <c r="C143" s="1">
        <v>42374</v>
      </c>
      <c r="D143" s="1" t="str">
        <f>TEXT(Sales[[#This Row],[Order Date]],"mmm")</f>
        <v>Jan</v>
      </c>
      <c r="E143" t="s">
        <v>14</v>
      </c>
      <c r="F143">
        <v>1475886</v>
      </c>
      <c r="G143">
        <v>51</v>
      </c>
      <c r="H143">
        <v>1694</v>
      </c>
      <c r="I143">
        <v>2</v>
      </c>
      <c r="J143" t="s">
        <v>2873</v>
      </c>
      <c r="K143">
        <f>Sales[[#This Row],[Sales Quantity]]*Sales[[#This Row],[Sales Price]]</f>
        <v>17.760000000000002</v>
      </c>
      <c r="L143" t="s">
        <v>22</v>
      </c>
      <c r="M143" t="s">
        <v>52</v>
      </c>
      <c r="N143" t="s">
        <v>55</v>
      </c>
      <c r="O143" t="s">
        <v>124</v>
      </c>
      <c r="P143" t="s">
        <v>25</v>
      </c>
      <c r="Q143" t="s">
        <v>20</v>
      </c>
    </row>
    <row r="144" spans="1:17" x14ac:dyDescent="0.25">
      <c r="A144">
        <v>371000</v>
      </c>
      <c r="B144">
        <v>1</v>
      </c>
      <c r="C144" s="1">
        <v>42375</v>
      </c>
      <c r="D144" s="1" t="str">
        <f>TEXT(Sales[[#This Row],[Order Date]],"mmm")</f>
        <v>Jan</v>
      </c>
      <c r="E144" t="s">
        <v>14</v>
      </c>
      <c r="F144">
        <v>728834</v>
      </c>
      <c r="G144">
        <v>30</v>
      </c>
      <c r="H144">
        <v>81</v>
      </c>
      <c r="I144">
        <v>2</v>
      </c>
      <c r="J144" t="s">
        <v>2920</v>
      </c>
      <c r="K144">
        <f>Sales[[#This Row],[Sales Quantity]]*Sales[[#This Row],[Sales Price]]</f>
        <v>81.099999999999994</v>
      </c>
      <c r="L144" t="s">
        <v>39</v>
      </c>
      <c r="M144" t="s">
        <v>68</v>
      </c>
      <c r="N144" t="s">
        <v>92</v>
      </c>
      <c r="O144" t="s">
        <v>125</v>
      </c>
      <c r="P144" t="s">
        <v>46</v>
      </c>
      <c r="Q144" t="s">
        <v>36</v>
      </c>
    </row>
    <row r="145" spans="1:17" x14ac:dyDescent="0.25">
      <c r="A145">
        <v>371001</v>
      </c>
      <c r="B145">
        <v>1</v>
      </c>
      <c r="C145" s="1">
        <v>42375</v>
      </c>
      <c r="D145" s="1" t="str">
        <f>TEXT(Sales[[#This Row],[Order Date]],"mmm")</f>
        <v>Jan</v>
      </c>
      <c r="E145" t="s">
        <v>14</v>
      </c>
      <c r="F145">
        <v>76021</v>
      </c>
      <c r="G145">
        <v>2</v>
      </c>
      <c r="H145">
        <v>77</v>
      </c>
      <c r="I145">
        <v>3</v>
      </c>
      <c r="J145" t="s">
        <v>2950</v>
      </c>
      <c r="K145">
        <f>Sales[[#This Row],[Sales Quantity]]*Sales[[#This Row],[Sales Price]]</f>
        <v>113.85000000000001</v>
      </c>
      <c r="L145" t="s">
        <v>86</v>
      </c>
      <c r="M145" t="s">
        <v>68</v>
      </c>
      <c r="N145" t="s">
        <v>92</v>
      </c>
      <c r="O145" t="s">
        <v>126</v>
      </c>
      <c r="P145" t="s">
        <v>88</v>
      </c>
      <c r="Q145" t="s">
        <v>88</v>
      </c>
    </row>
    <row r="146" spans="1:17" x14ac:dyDescent="0.25">
      <c r="A146">
        <v>371001</v>
      </c>
      <c r="B146">
        <v>2</v>
      </c>
      <c r="C146" s="1">
        <v>42375</v>
      </c>
      <c r="D146" s="1" t="str">
        <f>TEXT(Sales[[#This Row],[Order Date]],"mmm")</f>
        <v>Jan</v>
      </c>
      <c r="E146" t="s">
        <v>14</v>
      </c>
      <c r="F146">
        <v>76021</v>
      </c>
      <c r="G146">
        <v>2</v>
      </c>
      <c r="H146">
        <v>945</v>
      </c>
      <c r="I146">
        <v>2</v>
      </c>
      <c r="J146" t="s">
        <v>2931</v>
      </c>
      <c r="K146">
        <f>Sales[[#This Row],[Sales Quantity]]*Sales[[#This Row],[Sales Price]]</f>
        <v>400</v>
      </c>
      <c r="L146" t="s">
        <v>86</v>
      </c>
      <c r="M146" t="s">
        <v>16</v>
      </c>
      <c r="N146" t="s">
        <v>23</v>
      </c>
      <c r="O146" t="s">
        <v>126</v>
      </c>
      <c r="P146" t="s">
        <v>88</v>
      </c>
      <c r="Q146" t="s">
        <v>88</v>
      </c>
    </row>
    <row r="147" spans="1:17" x14ac:dyDescent="0.25">
      <c r="A147">
        <v>371001</v>
      </c>
      <c r="B147">
        <v>3</v>
      </c>
      <c r="C147" s="1">
        <v>42375</v>
      </c>
      <c r="D147" s="1" t="str">
        <f>TEXT(Sales[[#This Row],[Order Date]],"mmm")</f>
        <v>Jan</v>
      </c>
      <c r="E147" t="s">
        <v>14</v>
      </c>
      <c r="F147">
        <v>76021</v>
      </c>
      <c r="G147">
        <v>2</v>
      </c>
      <c r="H147">
        <v>1033</v>
      </c>
      <c r="I147">
        <v>1</v>
      </c>
      <c r="J147" t="s">
        <v>2908</v>
      </c>
      <c r="K147">
        <f>Sales[[#This Row],[Sales Quantity]]*Sales[[#This Row],[Sales Price]]</f>
        <v>268</v>
      </c>
      <c r="L147" t="s">
        <v>86</v>
      </c>
      <c r="M147" t="s">
        <v>16</v>
      </c>
      <c r="N147" t="s">
        <v>23</v>
      </c>
      <c r="O147" t="s">
        <v>126</v>
      </c>
      <c r="P147" t="s">
        <v>88</v>
      </c>
      <c r="Q147" t="s">
        <v>88</v>
      </c>
    </row>
    <row r="148" spans="1:17" x14ac:dyDescent="0.25">
      <c r="A148">
        <v>371001</v>
      </c>
      <c r="B148">
        <v>4</v>
      </c>
      <c r="C148" s="1">
        <v>42375</v>
      </c>
      <c r="D148" s="1" t="str">
        <f>TEXT(Sales[[#This Row],[Order Date]],"mmm")</f>
        <v>Jan</v>
      </c>
      <c r="E148" t="s">
        <v>14</v>
      </c>
      <c r="F148">
        <v>76021</v>
      </c>
      <c r="G148">
        <v>2</v>
      </c>
      <c r="H148">
        <v>1581</v>
      </c>
      <c r="I148">
        <v>5</v>
      </c>
      <c r="J148" t="s">
        <v>2909</v>
      </c>
      <c r="K148">
        <f>Sales[[#This Row],[Sales Quantity]]*Sales[[#This Row],[Sales Price]]</f>
        <v>1095</v>
      </c>
      <c r="L148" t="s">
        <v>86</v>
      </c>
      <c r="M148" t="s">
        <v>42</v>
      </c>
      <c r="N148" t="s">
        <v>55</v>
      </c>
      <c r="O148" t="s">
        <v>126</v>
      </c>
      <c r="P148" t="s">
        <v>88</v>
      </c>
      <c r="Q148" t="s">
        <v>88</v>
      </c>
    </row>
    <row r="149" spans="1:17" x14ac:dyDescent="0.25">
      <c r="A149">
        <v>371002</v>
      </c>
      <c r="B149">
        <v>1</v>
      </c>
      <c r="C149" s="1">
        <v>42375</v>
      </c>
      <c r="D149" s="1" t="str">
        <f>TEXT(Sales[[#This Row],[Order Date]],"mmm")</f>
        <v>Jan</v>
      </c>
      <c r="E149" t="s">
        <v>14</v>
      </c>
      <c r="F149">
        <v>1955971</v>
      </c>
      <c r="G149">
        <v>53</v>
      </c>
      <c r="H149">
        <v>80</v>
      </c>
      <c r="I149">
        <v>4</v>
      </c>
      <c r="J149" t="s">
        <v>2920</v>
      </c>
      <c r="K149">
        <f>Sales[[#This Row],[Sales Quantity]]*Sales[[#This Row],[Sales Price]]</f>
        <v>162.19999999999999</v>
      </c>
      <c r="L149" t="s">
        <v>22</v>
      </c>
      <c r="M149" t="s">
        <v>68</v>
      </c>
      <c r="N149" t="s">
        <v>92</v>
      </c>
      <c r="O149" t="s">
        <v>127</v>
      </c>
      <c r="P149" t="s">
        <v>25</v>
      </c>
      <c r="Q149" t="s">
        <v>20</v>
      </c>
    </row>
    <row r="150" spans="1:17" x14ac:dyDescent="0.25">
      <c r="A150">
        <v>371002</v>
      </c>
      <c r="B150">
        <v>2</v>
      </c>
      <c r="C150" s="1">
        <v>42375</v>
      </c>
      <c r="D150" s="1" t="str">
        <f>TEXT(Sales[[#This Row],[Order Date]],"mmm")</f>
        <v>Jan</v>
      </c>
      <c r="E150" t="s">
        <v>14</v>
      </c>
      <c r="F150">
        <v>1955971</v>
      </c>
      <c r="G150">
        <v>53</v>
      </c>
      <c r="H150">
        <v>2171</v>
      </c>
      <c r="I150">
        <v>3</v>
      </c>
      <c r="J150" t="s">
        <v>2951</v>
      </c>
      <c r="K150">
        <f>Sales[[#This Row],[Sales Quantity]]*Sales[[#This Row],[Sales Price]]</f>
        <v>2237.9700000000003</v>
      </c>
      <c r="L150" t="s">
        <v>22</v>
      </c>
      <c r="M150" t="s">
        <v>26</v>
      </c>
      <c r="N150" t="s">
        <v>27</v>
      </c>
      <c r="O150" t="s">
        <v>127</v>
      </c>
      <c r="P150" t="s">
        <v>25</v>
      </c>
      <c r="Q150" t="s">
        <v>20</v>
      </c>
    </row>
    <row r="151" spans="1:17" x14ac:dyDescent="0.25">
      <c r="A151">
        <v>371003</v>
      </c>
      <c r="B151">
        <v>1</v>
      </c>
      <c r="C151" s="1">
        <v>42375</v>
      </c>
      <c r="D151" s="1" t="str">
        <f>TEXT(Sales[[#This Row],[Order Date]],"mmm")</f>
        <v>Jan</v>
      </c>
      <c r="E151" t="s">
        <v>14</v>
      </c>
      <c r="F151">
        <v>778259</v>
      </c>
      <c r="G151">
        <v>28</v>
      </c>
      <c r="H151">
        <v>1074</v>
      </c>
      <c r="I151">
        <v>6</v>
      </c>
      <c r="J151" t="s">
        <v>2952</v>
      </c>
      <c r="K151">
        <f>Sales[[#This Row],[Sales Quantity]]*Sales[[#This Row],[Sales Price]]</f>
        <v>1872</v>
      </c>
      <c r="L151" t="s">
        <v>39</v>
      </c>
      <c r="M151" t="s">
        <v>16</v>
      </c>
      <c r="N151" t="s">
        <v>23</v>
      </c>
      <c r="O151" t="s">
        <v>128</v>
      </c>
      <c r="P151" t="s">
        <v>46</v>
      </c>
      <c r="Q151" t="s">
        <v>36</v>
      </c>
    </row>
    <row r="152" spans="1:17" x14ac:dyDescent="0.25">
      <c r="A152">
        <v>371003</v>
      </c>
      <c r="B152">
        <v>2</v>
      </c>
      <c r="C152" s="1">
        <v>42375</v>
      </c>
      <c r="D152" s="1" t="str">
        <f>TEXT(Sales[[#This Row],[Order Date]],"mmm")</f>
        <v>Jan</v>
      </c>
      <c r="E152" t="s">
        <v>14</v>
      </c>
      <c r="F152">
        <v>778259</v>
      </c>
      <c r="G152">
        <v>28</v>
      </c>
      <c r="H152">
        <v>127</v>
      </c>
      <c r="I152">
        <v>2</v>
      </c>
      <c r="J152" t="s">
        <v>2865</v>
      </c>
      <c r="K152">
        <f>Sales[[#This Row],[Sales Quantity]]*Sales[[#This Row],[Sales Price]]</f>
        <v>286.8</v>
      </c>
      <c r="L152" t="s">
        <v>39</v>
      </c>
      <c r="M152" t="s">
        <v>33</v>
      </c>
      <c r="N152" t="s">
        <v>31</v>
      </c>
      <c r="O152" t="s">
        <v>128</v>
      </c>
      <c r="P152" t="s">
        <v>46</v>
      </c>
      <c r="Q152" t="s">
        <v>36</v>
      </c>
    </row>
    <row r="153" spans="1:17" x14ac:dyDescent="0.25">
      <c r="A153">
        <v>371003</v>
      </c>
      <c r="B153">
        <v>3</v>
      </c>
      <c r="C153" s="1">
        <v>42375</v>
      </c>
      <c r="D153" s="1" t="str">
        <f>TEXT(Sales[[#This Row],[Order Date]],"mmm")</f>
        <v>Jan</v>
      </c>
      <c r="E153" t="s">
        <v>14</v>
      </c>
      <c r="F153">
        <v>778259</v>
      </c>
      <c r="G153">
        <v>28</v>
      </c>
      <c r="H153">
        <v>333</v>
      </c>
      <c r="I153">
        <v>5</v>
      </c>
      <c r="J153" t="s">
        <v>2953</v>
      </c>
      <c r="K153">
        <f>Sales[[#This Row],[Sales Quantity]]*Sales[[#This Row],[Sales Price]]</f>
        <v>1595</v>
      </c>
      <c r="L153" t="s">
        <v>39</v>
      </c>
      <c r="M153" t="s">
        <v>33</v>
      </c>
      <c r="N153" t="s">
        <v>55</v>
      </c>
      <c r="O153" t="s">
        <v>128</v>
      </c>
      <c r="P153" t="s">
        <v>46</v>
      </c>
      <c r="Q153" t="s">
        <v>36</v>
      </c>
    </row>
    <row r="154" spans="1:17" x14ac:dyDescent="0.25">
      <c r="A154">
        <v>371003</v>
      </c>
      <c r="B154">
        <v>4</v>
      </c>
      <c r="C154" s="1">
        <v>42375</v>
      </c>
      <c r="D154" s="1" t="str">
        <f>TEXT(Sales[[#This Row],[Order Date]],"mmm")</f>
        <v>Jan</v>
      </c>
      <c r="E154" t="s">
        <v>14</v>
      </c>
      <c r="F154">
        <v>778259</v>
      </c>
      <c r="G154">
        <v>28</v>
      </c>
      <c r="H154">
        <v>1627</v>
      </c>
      <c r="I154">
        <v>4</v>
      </c>
      <c r="J154" t="s">
        <v>2878</v>
      </c>
      <c r="K154">
        <f>Sales[[#This Row],[Sales Quantity]]*Sales[[#This Row],[Sales Price]]</f>
        <v>71.959999999999994</v>
      </c>
      <c r="L154" t="s">
        <v>39</v>
      </c>
      <c r="M154" t="s">
        <v>42</v>
      </c>
      <c r="N154" t="s">
        <v>17</v>
      </c>
      <c r="O154" t="s">
        <v>128</v>
      </c>
      <c r="P154" t="s">
        <v>46</v>
      </c>
      <c r="Q154" t="s">
        <v>36</v>
      </c>
    </row>
    <row r="155" spans="1:17" x14ac:dyDescent="0.25">
      <c r="A155">
        <v>371003</v>
      </c>
      <c r="B155">
        <v>5</v>
      </c>
      <c r="C155" s="1">
        <v>42375</v>
      </c>
      <c r="D155" s="1" t="str">
        <f>TEXT(Sales[[#This Row],[Order Date]],"mmm")</f>
        <v>Jan</v>
      </c>
      <c r="E155" t="s">
        <v>14</v>
      </c>
      <c r="F155">
        <v>778259</v>
      </c>
      <c r="G155">
        <v>28</v>
      </c>
      <c r="H155">
        <v>64</v>
      </c>
      <c r="I155">
        <v>1</v>
      </c>
      <c r="J155" t="s">
        <v>2886</v>
      </c>
      <c r="K155">
        <f>Sales[[#This Row],[Sales Quantity]]*Sales[[#This Row],[Sales Price]]</f>
        <v>181</v>
      </c>
      <c r="L155" t="s">
        <v>39</v>
      </c>
      <c r="M155" t="s">
        <v>68</v>
      </c>
      <c r="N155" t="s">
        <v>49</v>
      </c>
      <c r="O155" t="s">
        <v>128</v>
      </c>
      <c r="P155" t="s">
        <v>46</v>
      </c>
      <c r="Q155" t="s">
        <v>36</v>
      </c>
    </row>
    <row r="156" spans="1:17" x14ac:dyDescent="0.25">
      <c r="A156">
        <v>371003</v>
      </c>
      <c r="B156">
        <v>6</v>
      </c>
      <c r="C156" s="1">
        <v>42375</v>
      </c>
      <c r="D156" s="1" t="str">
        <f>TEXT(Sales[[#This Row],[Order Date]],"mmm")</f>
        <v>Jan</v>
      </c>
      <c r="E156" t="s">
        <v>14</v>
      </c>
      <c r="F156">
        <v>778259</v>
      </c>
      <c r="G156">
        <v>28</v>
      </c>
      <c r="H156">
        <v>1997</v>
      </c>
      <c r="I156">
        <v>3</v>
      </c>
      <c r="J156" t="s">
        <v>2925</v>
      </c>
      <c r="K156">
        <f>Sales[[#This Row],[Sales Quantity]]*Sales[[#This Row],[Sales Price]]</f>
        <v>539.97</v>
      </c>
      <c r="L156" t="s">
        <v>39</v>
      </c>
      <c r="M156" t="s">
        <v>26</v>
      </c>
      <c r="N156" t="s">
        <v>27</v>
      </c>
      <c r="O156" t="s">
        <v>128</v>
      </c>
      <c r="P156" t="s">
        <v>46</v>
      </c>
      <c r="Q156" t="s">
        <v>36</v>
      </c>
    </row>
    <row r="157" spans="1:17" x14ac:dyDescent="0.25">
      <c r="A157">
        <v>371004</v>
      </c>
      <c r="B157">
        <v>1</v>
      </c>
      <c r="C157" s="1">
        <v>42375</v>
      </c>
      <c r="D157" s="1" t="str">
        <f>TEXT(Sales[[#This Row],[Order Date]],"mmm")</f>
        <v>Jan</v>
      </c>
      <c r="E157" t="s">
        <v>129</v>
      </c>
      <c r="F157">
        <v>1378439</v>
      </c>
      <c r="G157">
        <v>0</v>
      </c>
      <c r="H157">
        <v>1305</v>
      </c>
      <c r="I157">
        <v>8</v>
      </c>
      <c r="J157" t="s">
        <v>2849</v>
      </c>
      <c r="K157">
        <f>Sales[[#This Row],[Sales Quantity]]*Sales[[#This Row],[Sales Price]]</f>
        <v>544</v>
      </c>
      <c r="L157" t="s">
        <v>22</v>
      </c>
      <c r="M157" t="s">
        <v>16</v>
      </c>
      <c r="N157" t="s">
        <v>17</v>
      </c>
      <c r="O157" t="s">
        <v>130</v>
      </c>
      <c r="P157" t="s">
        <v>25</v>
      </c>
      <c r="Q157" t="s">
        <v>20</v>
      </c>
    </row>
    <row r="158" spans="1:17" x14ac:dyDescent="0.25">
      <c r="A158">
        <v>371005</v>
      </c>
      <c r="B158">
        <v>1</v>
      </c>
      <c r="C158" s="1">
        <v>42375</v>
      </c>
      <c r="D158" s="1" t="str">
        <f>TEXT(Sales[[#This Row],[Order Date]],"mmm")</f>
        <v>Jan</v>
      </c>
      <c r="E158" t="s">
        <v>14</v>
      </c>
      <c r="F158">
        <v>1923558</v>
      </c>
      <c r="G158">
        <v>48</v>
      </c>
      <c r="H158">
        <v>58</v>
      </c>
      <c r="I158">
        <v>1</v>
      </c>
      <c r="J158" t="s">
        <v>2954</v>
      </c>
      <c r="K158">
        <f>Sales[[#This Row],[Sales Quantity]]*Sales[[#This Row],[Sales Price]]</f>
        <v>156</v>
      </c>
      <c r="L158" t="s">
        <v>22</v>
      </c>
      <c r="M158" t="s">
        <v>68</v>
      </c>
      <c r="N158" t="s">
        <v>49</v>
      </c>
      <c r="O158" t="s">
        <v>131</v>
      </c>
      <c r="P158" t="s">
        <v>25</v>
      </c>
      <c r="Q158" t="s">
        <v>20</v>
      </c>
    </row>
    <row r="159" spans="1:17" x14ac:dyDescent="0.25">
      <c r="A159">
        <v>371005</v>
      </c>
      <c r="B159">
        <v>2</v>
      </c>
      <c r="C159" s="1">
        <v>42375</v>
      </c>
      <c r="D159" s="1" t="str">
        <f>TEXT(Sales[[#This Row],[Order Date]],"mmm")</f>
        <v>Jan</v>
      </c>
      <c r="E159" t="s">
        <v>14</v>
      </c>
      <c r="F159">
        <v>1923558</v>
      </c>
      <c r="G159">
        <v>48</v>
      </c>
      <c r="H159">
        <v>32</v>
      </c>
      <c r="I159">
        <v>7</v>
      </c>
      <c r="J159" t="s">
        <v>2856</v>
      </c>
      <c r="K159">
        <f>Sales[[#This Row],[Sales Quantity]]*Sales[[#This Row],[Sales Price]]</f>
        <v>1785</v>
      </c>
      <c r="L159" t="s">
        <v>22</v>
      </c>
      <c r="M159" t="s">
        <v>68</v>
      </c>
      <c r="N159" t="s">
        <v>17</v>
      </c>
      <c r="O159" t="s">
        <v>131</v>
      </c>
      <c r="P159" t="s">
        <v>25</v>
      </c>
      <c r="Q159" t="s">
        <v>20</v>
      </c>
    </row>
    <row r="160" spans="1:17" x14ac:dyDescent="0.25">
      <c r="A160">
        <v>371006</v>
      </c>
      <c r="B160">
        <v>1</v>
      </c>
      <c r="C160" s="1">
        <v>42375</v>
      </c>
      <c r="D160" s="1" t="str">
        <f>TEXT(Sales[[#This Row],[Order Date]],"mmm")</f>
        <v>Jan</v>
      </c>
      <c r="E160" t="s">
        <v>132</v>
      </c>
      <c r="F160">
        <v>1501383</v>
      </c>
      <c r="G160">
        <v>0</v>
      </c>
      <c r="H160">
        <v>1279</v>
      </c>
      <c r="I160">
        <v>1</v>
      </c>
      <c r="J160" t="s">
        <v>2955</v>
      </c>
      <c r="K160">
        <f>Sales[[#This Row],[Sales Quantity]]*Sales[[#This Row],[Sales Price]]</f>
        <v>14.99</v>
      </c>
      <c r="L160" t="s">
        <v>22</v>
      </c>
      <c r="M160" t="s">
        <v>16</v>
      </c>
      <c r="N160" t="s">
        <v>17</v>
      </c>
      <c r="O160" t="s">
        <v>133</v>
      </c>
      <c r="P160" t="s">
        <v>25</v>
      </c>
      <c r="Q160" t="s">
        <v>20</v>
      </c>
    </row>
    <row r="161" spans="1:17" x14ac:dyDescent="0.25">
      <c r="A161">
        <v>371007</v>
      </c>
      <c r="B161">
        <v>1</v>
      </c>
      <c r="C161" s="1">
        <v>42375</v>
      </c>
      <c r="D161" s="1" t="str">
        <f>TEXT(Sales[[#This Row],[Order Date]],"mmm")</f>
        <v>Jan</v>
      </c>
      <c r="E161" t="s">
        <v>134</v>
      </c>
      <c r="F161">
        <v>1378439</v>
      </c>
      <c r="G161">
        <v>0</v>
      </c>
      <c r="H161">
        <v>1639</v>
      </c>
      <c r="I161">
        <v>1</v>
      </c>
      <c r="J161" t="s">
        <v>2867</v>
      </c>
      <c r="K161">
        <f>Sales[[#This Row],[Sales Quantity]]*Sales[[#This Row],[Sales Price]]</f>
        <v>9.99</v>
      </c>
      <c r="L161" t="s">
        <v>22</v>
      </c>
      <c r="M161" t="s">
        <v>42</v>
      </c>
      <c r="N161" t="s">
        <v>17</v>
      </c>
      <c r="O161" t="s">
        <v>130</v>
      </c>
      <c r="P161" t="s">
        <v>25</v>
      </c>
      <c r="Q161" t="s">
        <v>20</v>
      </c>
    </row>
    <row r="162" spans="1:17" x14ac:dyDescent="0.25">
      <c r="A162">
        <v>371008</v>
      </c>
      <c r="B162">
        <v>1</v>
      </c>
      <c r="C162" s="1">
        <v>42375</v>
      </c>
      <c r="D162" s="1" t="str">
        <f>TEXT(Sales[[#This Row],[Order Date]],"mmm")</f>
        <v>Jan</v>
      </c>
      <c r="E162" t="s">
        <v>14</v>
      </c>
      <c r="F162">
        <v>2053617</v>
      </c>
      <c r="G162">
        <v>50</v>
      </c>
      <c r="H162">
        <v>961</v>
      </c>
      <c r="I162">
        <v>1</v>
      </c>
      <c r="J162" t="s">
        <v>2915</v>
      </c>
      <c r="K162">
        <f>Sales[[#This Row],[Sales Quantity]]*Sales[[#This Row],[Sales Price]]</f>
        <v>165</v>
      </c>
      <c r="L162" t="s">
        <v>22</v>
      </c>
      <c r="M162" t="s">
        <v>16</v>
      </c>
      <c r="N162" t="s">
        <v>23</v>
      </c>
      <c r="O162" t="s">
        <v>135</v>
      </c>
      <c r="P162" t="s">
        <v>25</v>
      </c>
      <c r="Q162" t="s">
        <v>20</v>
      </c>
    </row>
    <row r="163" spans="1:17" x14ac:dyDescent="0.25">
      <c r="A163">
        <v>371008</v>
      </c>
      <c r="B163">
        <v>2</v>
      </c>
      <c r="C163" s="1">
        <v>42375</v>
      </c>
      <c r="D163" s="1" t="str">
        <f>TEXT(Sales[[#This Row],[Order Date]],"mmm")</f>
        <v>Jan</v>
      </c>
      <c r="E163" t="s">
        <v>14</v>
      </c>
      <c r="F163">
        <v>2053617</v>
      </c>
      <c r="G163">
        <v>50</v>
      </c>
      <c r="H163">
        <v>1626</v>
      </c>
      <c r="I163">
        <v>7</v>
      </c>
      <c r="J163" t="s">
        <v>2909</v>
      </c>
      <c r="K163">
        <f>Sales[[#This Row],[Sales Quantity]]*Sales[[#This Row],[Sales Price]]</f>
        <v>1533</v>
      </c>
      <c r="L163" t="s">
        <v>22</v>
      </c>
      <c r="M163" t="s">
        <v>42</v>
      </c>
      <c r="N163" t="s">
        <v>17</v>
      </c>
      <c r="O163" t="s">
        <v>135</v>
      </c>
      <c r="P163" t="s">
        <v>25</v>
      </c>
      <c r="Q163" t="s">
        <v>20</v>
      </c>
    </row>
    <row r="164" spans="1:17" x14ac:dyDescent="0.25">
      <c r="A164">
        <v>371010</v>
      </c>
      <c r="B164">
        <v>1</v>
      </c>
      <c r="C164" s="1">
        <v>42375</v>
      </c>
      <c r="D164" s="1" t="str">
        <f>TEXT(Sales[[#This Row],[Order Date]],"mmm")</f>
        <v>Jan</v>
      </c>
      <c r="E164" t="s">
        <v>14</v>
      </c>
      <c r="F164">
        <v>1716584</v>
      </c>
      <c r="G164">
        <v>53</v>
      </c>
      <c r="H164">
        <v>2491</v>
      </c>
      <c r="I164">
        <v>5</v>
      </c>
      <c r="J164" t="s">
        <v>2956</v>
      </c>
      <c r="K164">
        <f>Sales[[#This Row],[Sales Quantity]]*Sales[[#This Row],[Sales Price]]</f>
        <v>124.94999999999999</v>
      </c>
      <c r="L164" t="s">
        <v>22</v>
      </c>
      <c r="M164" t="s">
        <v>37</v>
      </c>
      <c r="N164" t="s">
        <v>17</v>
      </c>
      <c r="O164" t="s">
        <v>136</v>
      </c>
      <c r="P164" t="s">
        <v>25</v>
      </c>
      <c r="Q164" t="s">
        <v>20</v>
      </c>
    </row>
    <row r="165" spans="1:17" x14ac:dyDescent="0.25">
      <c r="A165">
        <v>371010</v>
      </c>
      <c r="B165">
        <v>2</v>
      </c>
      <c r="C165" s="1">
        <v>42375</v>
      </c>
      <c r="D165" s="1" t="str">
        <f>TEXT(Sales[[#This Row],[Order Date]],"mmm")</f>
        <v>Jan</v>
      </c>
      <c r="E165" t="s">
        <v>14</v>
      </c>
      <c r="F165">
        <v>1716584</v>
      </c>
      <c r="G165">
        <v>53</v>
      </c>
      <c r="H165">
        <v>1631</v>
      </c>
      <c r="I165">
        <v>7</v>
      </c>
      <c r="J165" t="s">
        <v>2911</v>
      </c>
      <c r="K165">
        <f>Sales[[#This Row],[Sales Quantity]]*Sales[[#This Row],[Sales Price]]</f>
        <v>88.62</v>
      </c>
      <c r="L165" t="s">
        <v>22</v>
      </c>
      <c r="M165" t="s">
        <v>42</v>
      </c>
      <c r="N165" t="s">
        <v>17</v>
      </c>
      <c r="O165" t="s">
        <v>136</v>
      </c>
      <c r="P165" t="s">
        <v>25</v>
      </c>
      <c r="Q165" t="s">
        <v>20</v>
      </c>
    </row>
    <row r="166" spans="1:17" x14ac:dyDescent="0.25">
      <c r="A166">
        <v>371011</v>
      </c>
      <c r="B166">
        <v>1</v>
      </c>
      <c r="C166" s="1">
        <v>42375</v>
      </c>
      <c r="D166" s="1" t="str">
        <f>TEXT(Sales[[#This Row],[Order Date]],"mmm")</f>
        <v>Jan</v>
      </c>
      <c r="E166" t="s">
        <v>129</v>
      </c>
      <c r="F166">
        <v>776266</v>
      </c>
      <c r="G166">
        <v>0</v>
      </c>
      <c r="H166">
        <v>458</v>
      </c>
      <c r="I166">
        <v>5</v>
      </c>
      <c r="J166" t="s">
        <v>2957</v>
      </c>
      <c r="K166">
        <f>Sales[[#This Row],[Sales Quantity]]*Sales[[#This Row],[Sales Price]]</f>
        <v>1149.5</v>
      </c>
      <c r="L166" t="s">
        <v>39</v>
      </c>
      <c r="M166" t="s">
        <v>30</v>
      </c>
      <c r="N166" t="s">
        <v>49</v>
      </c>
      <c r="O166" t="s">
        <v>137</v>
      </c>
      <c r="P166" t="s">
        <v>46</v>
      </c>
      <c r="Q166" t="s">
        <v>36</v>
      </c>
    </row>
    <row r="167" spans="1:17" x14ac:dyDescent="0.25">
      <c r="A167">
        <v>371011</v>
      </c>
      <c r="B167">
        <v>2</v>
      </c>
      <c r="C167" s="1">
        <v>42375</v>
      </c>
      <c r="D167" s="1" t="str">
        <f>TEXT(Sales[[#This Row],[Order Date]],"mmm")</f>
        <v>Jan</v>
      </c>
      <c r="E167" t="s">
        <v>129</v>
      </c>
      <c r="F167">
        <v>776266</v>
      </c>
      <c r="G167">
        <v>0</v>
      </c>
      <c r="H167">
        <v>1573</v>
      </c>
      <c r="I167">
        <v>3</v>
      </c>
      <c r="J167" t="s">
        <v>2958</v>
      </c>
      <c r="K167">
        <f>Sales[[#This Row],[Sales Quantity]]*Sales[[#This Row],[Sales Price]]</f>
        <v>176.97</v>
      </c>
      <c r="L167" t="s">
        <v>39</v>
      </c>
      <c r="M167" t="s">
        <v>42</v>
      </c>
      <c r="N167" t="s">
        <v>55</v>
      </c>
      <c r="O167" t="s">
        <v>137</v>
      </c>
      <c r="P167" t="s">
        <v>46</v>
      </c>
      <c r="Q167" t="s">
        <v>36</v>
      </c>
    </row>
    <row r="168" spans="1:17" x14ac:dyDescent="0.25">
      <c r="A168">
        <v>371011</v>
      </c>
      <c r="B168">
        <v>3</v>
      </c>
      <c r="C168" s="1">
        <v>42375</v>
      </c>
      <c r="D168" s="1" t="str">
        <f>TEXT(Sales[[#This Row],[Order Date]],"mmm")</f>
        <v>Jan</v>
      </c>
      <c r="E168" t="s">
        <v>129</v>
      </c>
      <c r="F168">
        <v>776266</v>
      </c>
      <c r="G168">
        <v>0</v>
      </c>
      <c r="H168">
        <v>32</v>
      </c>
      <c r="I168">
        <v>5</v>
      </c>
      <c r="J168" t="s">
        <v>2856</v>
      </c>
      <c r="K168">
        <f>Sales[[#This Row],[Sales Quantity]]*Sales[[#This Row],[Sales Price]]</f>
        <v>1275</v>
      </c>
      <c r="L168" t="s">
        <v>39</v>
      </c>
      <c r="M168" t="s">
        <v>68</v>
      </c>
      <c r="N168" t="s">
        <v>17</v>
      </c>
      <c r="O168" t="s">
        <v>137</v>
      </c>
      <c r="P168" t="s">
        <v>46</v>
      </c>
      <c r="Q168" t="s">
        <v>36</v>
      </c>
    </row>
    <row r="169" spans="1:17" x14ac:dyDescent="0.25">
      <c r="A169">
        <v>371012</v>
      </c>
      <c r="B169">
        <v>1</v>
      </c>
      <c r="C169" s="1">
        <v>42375</v>
      </c>
      <c r="D169" s="1" t="str">
        <f>TEXT(Sales[[#This Row],[Order Date]],"mmm")</f>
        <v>Jan</v>
      </c>
      <c r="E169" t="s">
        <v>14</v>
      </c>
      <c r="F169">
        <v>363872</v>
      </c>
      <c r="G169">
        <v>8</v>
      </c>
      <c r="H169">
        <v>147</v>
      </c>
      <c r="I169">
        <v>1</v>
      </c>
      <c r="J169" t="s">
        <v>2895</v>
      </c>
      <c r="K169">
        <f>Sales[[#This Row],[Sales Quantity]]*Sales[[#This Row],[Sales Price]]</f>
        <v>2899.99</v>
      </c>
      <c r="L169" t="s">
        <v>15</v>
      </c>
      <c r="M169" t="s">
        <v>33</v>
      </c>
      <c r="N169" t="s">
        <v>31</v>
      </c>
      <c r="O169" t="s">
        <v>138</v>
      </c>
      <c r="P169" t="s">
        <v>19</v>
      </c>
      <c r="Q169" t="s">
        <v>20</v>
      </c>
    </row>
    <row r="170" spans="1:17" x14ac:dyDescent="0.25">
      <c r="A170">
        <v>371012</v>
      </c>
      <c r="B170">
        <v>2</v>
      </c>
      <c r="C170" s="1">
        <v>42375</v>
      </c>
      <c r="D170" s="1" t="str">
        <f>TEXT(Sales[[#This Row],[Order Date]],"mmm")</f>
        <v>Jan</v>
      </c>
      <c r="E170" t="s">
        <v>14</v>
      </c>
      <c r="F170">
        <v>363872</v>
      </c>
      <c r="G170">
        <v>8</v>
      </c>
      <c r="H170">
        <v>1576</v>
      </c>
      <c r="I170">
        <v>1</v>
      </c>
      <c r="J170" t="s">
        <v>2959</v>
      </c>
      <c r="K170">
        <f>Sales[[#This Row],[Sales Quantity]]*Sales[[#This Row],[Sales Price]]</f>
        <v>12.99</v>
      </c>
      <c r="L170" t="s">
        <v>15</v>
      </c>
      <c r="M170" t="s">
        <v>42</v>
      </c>
      <c r="N170" t="s">
        <v>55</v>
      </c>
      <c r="O170" t="s">
        <v>138</v>
      </c>
      <c r="P170" t="s">
        <v>19</v>
      </c>
      <c r="Q170" t="s">
        <v>20</v>
      </c>
    </row>
    <row r="171" spans="1:17" x14ac:dyDescent="0.25">
      <c r="A171">
        <v>371012</v>
      </c>
      <c r="B171">
        <v>3</v>
      </c>
      <c r="C171" s="1">
        <v>42375</v>
      </c>
      <c r="D171" s="1" t="str">
        <f>TEXT(Sales[[#This Row],[Order Date]],"mmm")</f>
        <v>Jan</v>
      </c>
      <c r="E171" t="s">
        <v>14</v>
      </c>
      <c r="F171">
        <v>363872</v>
      </c>
      <c r="G171">
        <v>8</v>
      </c>
      <c r="H171">
        <v>1642</v>
      </c>
      <c r="I171">
        <v>3</v>
      </c>
      <c r="J171" t="s">
        <v>2883</v>
      </c>
      <c r="K171">
        <f>Sales[[#This Row],[Sales Quantity]]*Sales[[#This Row],[Sales Price]]</f>
        <v>173.64000000000001</v>
      </c>
      <c r="L171" t="s">
        <v>15</v>
      </c>
      <c r="M171" t="s">
        <v>42</v>
      </c>
      <c r="N171" t="s">
        <v>17</v>
      </c>
      <c r="O171" t="s">
        <v>138</v>
      </c>
      <c r="P171" t="s">
        <v>19</v>
      </c>
      <c r="Q171" t="s">
        <v>20</v>
      </c>
    </row>
    <row r="172" spans="1:17" x14ac:dyDescent="0.25">
      <c r="A172">
        <v>371014</v>
      </c>
      <c r="B172">
        <v>1</v>
      </c>
      <c r="C172" s="1">
        <v>42375</v>
      </c>
      <c r="D172" s="1" t="str">
        <f>TEXT(Sales[[#This Row],[Order Date]],"mmm")</f>
        <v>Jan</v>
      </c>
      <c r="E172" t="s">
        <v>14</v>
      </c>
      <c r="F172">
        <v>1161615</v>
      </c>
      <c r="G172">
        <v>40</v>
      </c>
      <c r="H172">
        <v>89</v>
      </c>
      <c r="I172">
        <v>4</v>
      </c>
      <c r="J172" t="s">
        <v>2960</v>
      </c>
      <c r="K172">
        <f>Sales[[#This Row],[Sales Quantity]]*Sales[[#This Row],[Sales Price]]</f>
        <v>599.96</v>
      </c>
      <c r="L172" t="s">
        <v>32</v>
      </c>
      <c r="M172" t="s">
        <v>68</v>
      </c>
      <c r="N172" t="s">
        <v>92</v>
      </c>
      <c r="O172" t="s">
        <v>139</v>
      </c>
      <c r="P172" t="s">
        <v>35</v>
      </c>
      <c r="Q172" t="s">
        <v>36</v>
      </c>
    </row>
    <row r="173" spans="1:17" x14ac:dyDescent="0.25">
      <c r="A173">
        <v>371014</v>
      </c>
      <c r="B173">
        <v>2</v>
      </c>
      <c r="C173" s="1">
        <v>42375</v>
      </c>
      <c r="D173" s="1" t="str">
        <f>TEXT(Sales[[#This Row],[Order Date]],"mmm")</f>
        <v>Jan</v>
      </c>
      <c r="E173" t="s">
        <v>14</v>
      </c>
      <c r="F173">
        <v>1161615</v>
      </c>
      <c r="G173">
        <v>40</v>
      </c>
      <c r="H173">
        <v>337</v>
      </c>
      <c r="I173">
        <v>3</v>
      </c>
      <c r="J173" t="s">
        <v>2946</v>
      </c>
      <c r="K173">
        <f>Sales[[#This Row],[Sales Quantity]]*Sales[[#This Row],[Sales Price]]</f>
        <v>987</v>
      </c>
      <c r="L173" t="s">
        <v>32</v>
      </c>
      <c r="M173" t="s">
        <v>33</v>
      </c>
      <c r="N173" t="s">
        <v>55</v>
      </c>
      <c r="O173" t="s">
        <v>139</v>
      </c>
      <c r="P173" t="s">
        <v>35</v>
      </c>
      <c r="Q173" t="s">
        <v>36</v>
      </c>
    </row>
    <row r="174" spans="1:17" x14ac:dyDescent="0.25">
      <c r="A174">
        <v>371015</v>
      </c>
      <c r="B174">
        <v>1</v>
      </c>
      <c r="C174" s="1">
        <v>42375</v>
      </c>
      <c r="D174" s="1" t="str">
        <f>TEXT(Sales[[#This Row],[Order Date]],"mmm")</f>
        <v>Jan</v>
      </c>
      <c r="E174" t="s">
        <v>129</v>
      </c>
      <c r="F174">
        <v>1669745</v>
      </c>
      <c r="G174">
        <v>0</v>
      </c>
      <c r="H174">
        <v>1679</v>
      </c>
      <c r="I174">
        <v>5</v>
      </c>
      <c r="J174" t="s">
        <v>2961</v>
      </c>
      <c r="K174">
        <f>Sales[[#This Row],[Sales Quantity]]*Sales[[#This Row],[Sales Price]]</f>
        <v>27.5</v>
      </c>
      <c r="L174" t="s">
        <v>22</v>
      </c>
      <c r="M174" t="s">
        <v>52</v>
      </c>
      <c r="N174" t="s">
        <v>53</v>
      </c>
      <c r="O174" t="s">
        <v>140</v>
      </c>
      <c r="P174" t="s">
        <v>25</v>
      </c>
      <c r="Q174" t="s">
        <v>20</v>
      </c>
    </row>
    <row r="175" spans="1:17" x14ac:dyDescent="0.25">
      <c r="A175">
        <v>371015</v>
      </c>
      <c r="B175">
        <v>2</v>
      </c>
      <c r="C175" s="1">
        <v>42375</v>
      </c>
      <c r="D175" s="1" t="str">
        <f>TEXT(Sales[[#This Row],[Order Date]],"mmm")</f>
        <v>Jan</v>
      </c>
      <c r="E175" t="s">
        <v>129</v>
      </c>
      <c r="F175">
        <v>1669745</v>
      </c>
      <c r="G175">
        <v>0</v>
      </c>
      <c r="H175">
        <v>1659</v>
      </c>
      <c r="I175">
        <v>1</v>
      </c>
      <c r="J175" t="s">
        <v>2871</v>
      </c>
      <c r="K175">
        <f>Sales[[#This Row],[Sales Quantity]]*Sales[[#This Row],[Sales Price]]</f>
        <v>259.99</v>
      </c>
      <c r="L175" t="s">
        <v>22</v>
      </c>
      <c r="M175" t="s">
        <v>42</v>
      </c>
      <c r="N175" t="s">
        <v>17</v>
      </c>
      <c r="O175" t="s">
        <v>140</v>
      </c>
      <c r="P175" t="s">
        <v>25</v>
      </c>
      <c r="Q175" t="s">
        <v>20</v>
      </c>
    </row>
    <row r="176" spans="1:17" x14ac:dyDescent="0.25">
      <c r="A176">
        <v>371015</v>
      </c>
      <c r="B176">
        <v>3</v>
      </c>
      <c r="C176" s="1">
        <v>42375</v>
      </c>
      <c r="D176" s="1" t="str">
        <f>TEXT(Sales[[#This Row],[Order Date]],"mmm")</f>
        <v>Jan</v>
      </c>
      <c r="E176" t="s">
        <v>129</v>
      </c>
      <c r="F176">
        <v>1669745</v>
      </c>
      <c r="G176">
        <v>0</v>
      </c>
      <c r="H176">
        <v>1228</v>
      </c>
      <c r="I176">
        <v>1</v>
      </c>
      <c r="J176" t="s">
        <v>2962</v>
      </c>
      <c r="K176">
        <f>Sales[[#This Row],[Sales Quantity]]*Sales[[#This Row],[Sales Price]]</f>
        <v>1620</v>
      </c>
      <c r="L176" t="s">
        <v>22</v>
      </c>
      <c r="M176" t="s">
        <v>16</v>
      </c>
      <c r="N176" t="s">
        <v>27</v>
      </c>
      <c r="O176" t="s">
        <v>140</v>
      </c>
      <c r="P176" t="s">
        <v>25</v>
      </c>
      <c r="Q176" t="s">
        <v>20</v>
      </c>
    </row>
    <row r="177" spans="1:17" x14ac:dyDescent="0.25">
      <c r="A177">
        <v>371015</v>
      </c>
      <c r="B177">
        <v>4</v>
      </c>
      <c r="C177" s="1">
        <v>42375</v>
      </c>
      <c r="D177" s="1" t="str">
        <f>TEXT(Sales[[#This Row],[Order Date]],"mmm")</f>
        <v>Jan</v>
      </c>
      <c r="E177" t="s">
        <v>129</v>
      </c>
      <c r="F177">
        <v>1669745</v>
      </c>
      <c r="G177">
        <v>0</v>
      </c>
      <c r="H177">
        <v>1458</v>
      </c>
      <c r="I177">
        <v>4</v>
      </c>
      <c r="J177" t="s">
        <v>2931</v>
      </c>
      <c r="K177">
        <f>Sales[[#This Row],[Sales Quantity]]*Sales[[#This Row],[Sales Price]]</f>
        <v>800</v>
      </c>
      <c r="L177" t="s">
        <v>22</v>
      </c>
      <c r="M177" t="s">
        <v>37</v>
      </c>
      <c r="N177" t="s">
        <v>38</v>
      </c>
      <c r="O177" t="s">
        <v>140</v>
      </c>
      <c r="P177" t="s">
        <v>25</v>
      </c>
      <c r="Q177" t="s">
        <v>20</v>
      </c>
    </row>
    <row r="178" spans="1:17" x14ac:dyDescent="0.25">
      <c r="A178">
        <v>371016</v>
      </c>
      <c r="B178">
        <v>1</v>
      </c>
      <c r="C178" s="1">
        <v>42375</v>
      </c>
      <c r="D178" s="1" t="str">
        <f>TEXT(Sales[[#This Row],[Order Date]],"mmm")</f>
        <v>Jan</v>
      </c>
      <c r="E178" t="s">
        <v>14</v>
      </c>
      <c r="F178">
        <v>879778</v>
      </c>
      <c r="G178">
        <v>32</v>
      </c>
      <c r="H178">
        <v>1704</v>
      </c>
      <c r="I178">
        <v>2</v>
      </c>
      <c r="J178" t="s">
        <v>2881</v>
      </c>
      <c r="K178">
        <f>Sales[[#This Row],[Sales Quantity]]*Sales[[#This Row],[Sales Price]]</f>
        <v>13.98</v>
      </c>
      <c r="L178" t="s">
        <v>39</v>
      </c>
      <c r="M178" t="s">
        <v>52</v>
      </c>
      <c r="N178" t="s">
        <v>55</v>
      </c>
      <c r="O178" t="s">
        <v>141</v>
      </c>
      <c r="P178" t="s">
        <v>41</v>
      </c>
      <c r="Q178" t="s">
        <v>36</v>
      </c>
    </row>
    <row r="179" spans="1:17" x14ac:dyDescent="0.25">
      <c r="A179">
        <v>371017</v>
      </c>
      <c r="B179">
        <v>1</v>
      </c>
      <c r="C179" s="1">
        <v>42375</v>
      </c>
      <c r="D179" s="1" t="str">
        <f>TEXT(Sales[[#This Row],[Order Date]],"mmm")</f>
        <v>Jan</v>
      </c>
      <c r="E179" t="s">
        <v>14</v>
      </c>
      <c r="F179">
        <v>1918687</v>
      </c>
      <c r="G179">
        <v>61</v>
      </c>
      <c r="H179">
        <v>2084</v>
      </c>
      <c r="I179">
        <v>5</v>
      </c>
      <c r="J179" t="s">
        <v>2963</v>
      </c>
      <c r="K179">
        <f>Sales[[#This Row],[Sales Quantity]]*Sales[[#This Row],[Sales Price]]</f>
        <v>474.95</v>
      </c>
      <c r="L179" t="s">
        <v>22</v>
      </c>
      <c r="M179" t="s">
        <v>26</v>
      </c>
      <c r="N179" t="s">
        <v>17</v>
      </c>
      <c r="O179" t="s">
        <v>142</v>
      </c>
      <c r="P179" t="s">
        <v>25</v>
      </c>
      <c r="Q179" t="s">
        <v>20</v>
      </c>
    </row>
    <row r="180" spans="1:17" x14ac:dyDescent="0.25">
      <c r="A180">
        <v>371017</v>
      </c>
      <c r="B180">
        <v>2</v>
      </c>
      <c r="C180" s="1">
        <v>42375</v>
      </c>
      <c r="D180" s="1" t="str">
        <f>TEXT(Sales[[#This Row],[Order Date]],"mmm")</f>
        <v>Jan</v>
      </c>
      <c r="E180" t="s">
        <v>14</v>
      </c>
      <c r="F180">
        <v>1918687</v>
      </c>
      <c r="G180">
        <v>61</v>
      </c>
      <c r="H180">
        <v>2365</v>
      </c>
      <c r="I180">
        <v>1</v>
      </c>
      <c r="J180" t="s">
        <v>2964</v>
      </c>
      <c r="K180">
        <f>Sales[[#This Row],[Sales Quantity]]*Sales[[#This Row],[Sales Price]]</f>
        <v>399.99</v>
      </c>
      <c r="L180" t="s">
        <v>22</v>
      </c>
      <c r="M180" t="s">
        <v>26</v>
      </c>
      <c r="N180" t="s">
        <v>17</v>
      </c>
      <c r="O180" t="s">
        <v>142</v>
      </c>
      <c r="P180" t="s">
        <v>25</v>
      </c>
      <c r="Q180" t="s">
        <v>20</v>
      </c>
    </row>
    <row r="181" spans="1:17" x14ac:dyDescent="0.25">
      <c r="A181">
        <v>371018</v>
      </c>
      <c r="B181">
        <v>1</v>
      </c>
      <c r="C181" s="1">
        <v>42375</v>
      </c>
      <c r="D181" s="1" t="str">
        <f>TEXT(Sales[[#This Row],[Order Date]],"mmm")</f>
        <v>Jan</v>
      </c>
      <c r="E181" t="s">
        <v>14</v>
      </c>
      <c r="F181">
        <v>1041466</v>
      </c>
      <c r="G181">
        <v>36</v>
      </c>
      <c r="H181">
        <v>534</v>
      </c>
      <c r="I181">
        <v>1</v>
      </c>
      <c r="J181" t="s">
        <v>2965</v>
      </c>
      <c r="K181">
        <f>Sales[[#This Row],[Sales Quantity]]*Sales[[#This Row],[Sales Price]]</f>
        <v>139</v>
      </c>
      <c r="L181" t="s">
        <v>32</v>
      </c>
      <c r="M181" t="s">
        <v>30</v>
      </c>
      <c r="N181" t="s">
        <v>49</v>
      </c>
      <c r="O181" t="s">
        <v>143</v>
      </c>
      <c r="P181" t="s">
        <v>35</v>
      </c>
      <c r="Q181" t="s">
        <v>36</v>
      </c>
    </row>
    <row r="182" spans="1:17" x14ac:dyDescent="0.25">
      <c r="A182">
        <v>371018</v>
      </c>
      <c r="B182">
        <v>2</v>
      </c>
      <c r="C182" s="1">
        <v>42375</v>
      </c>
      <c r="D182" s="1" t="str">
        <f>TEXT(Sales[[#This Row],[Order Date]],"mmm")</f>
        <v>Jan</v>
      </c>
      <c r="E182" t="s">
        <v>14</v>
      </c>
      <c r="F182">
        <v>1041466</v>
      </c>
      <c r="G182">
        <v>36</v>
      </c>
      <c r="H182">
        <v>1667</v>
      </c>
      <c r="I182">
        <v>7</v>
      </c>
      <c r="J182" t="s">
        <v>2961</v>
      </c>
      <c r="K182">
        <f>Sales[[#This Row],[Sales Quantity]]*Sales[[#This Row],[Sales Price]]</f>
        <v>38.5</v>
      </c>
      <c r="L182" t="s">
        <v>32</v>
      </c>
      <c r="M182" t="s">
        <v>52</v>
      </c>
      <c r="N182" t="s">
        <v>53</v>
      </c>
      <c r="O182" t="s">
        <v>143</v>
      </c>
      <c r="P182" t="s">
        <v>35</v>
      </c>
      <c r="Q182" t="s">
        <v>36</v>
      </c>
    </row>
    <row r="183" spans="1:17" x14ac:dyDescent="0.25">
      <c r="A183">
        <v>371018</v>
      </c>
      <c r="B183">
        <v>3</v>
      </c>
      <c r="C183" s="1">
        <v>42375</v>
      </c>
      <c r="D183" s="1" t="str">
        <f>TEXT(Sales[[#This Row],[Order Date]],"mmm")</f>
        <v>Jan</v>
      </c>
      <c r="E183" t="s">
        <v>14</v>
      </c>
      <c r="F183">
        <v>1041466</v>
      </c>
      <c r="G183">
        <v>36</v>
      </c>
      <c r="H183">
        <v>1212</v>
      </c>
      <c r="I183">
        <v>7</v>
      </c>
      <c r="J183" t="s">
        <v>2966</v>
      </c>
      <c r="K183">
        <f>Sales[[#This Row],[Sales Quantity]]*Sales[[#This Row],[Sales Price]]</f>
        <v>1260</v>
      </c>
      <c r="L183" t="s">
        <v>32</v>
      </c>
      <c r="M183" t="s">
        <v>16</v>
      </c>
      <c r="N183" t="s">
        <v>27</v>
      </c>
      <c r="O183" t="s">
        <v>143</v>
      </c>
      <c r="P183" t="s">
        <v>35</v>
      </c>
      <c r="Q183" t="s">
        <v>36</v>
      </c>
    </row>
    <row r="184" spans="1:17" x14ac:dyDescent="0.25">
      <c r="A184">
        <v>371018</v>
      </c>
      <c r="B184">
        <v>4</v>
      </c>
      <c r="C184" s="1">
        <v>42375</v>
      </c>
      <c r="D184" s="1" t="str">
        <f>TEXT(Sales[[#This Row],[Order Date]],"mmm")</f>
        <v>Jan</v>
      </c>
      <c r="E184" t="s">
        <v>14</v>
      </c>
      <c r="F184">
        <v>1041466</v>
      </c>
      <c r="G184">
        <v>36</v>
      </c>
      <c r="H184">
        <v>2496</v>
      </c>
      <c r="I184">
        <v>1</v>
      </c>
      <c r="J184" t="s">
        <v>2867</v>
      </c>
      <c r="K184">
        <f>Sales[[#This Row],[Sales Quantity]]*Sales[[#This Row],[Sales Price]]</f>
        <v>9.99</v>
      </c>
      <c r="L184" t="s">
        <v>32</v>
      </c>
      <c r="M184" t="s">
        <v>37</v>
      </c>
      <c r="N184" t="s">
        <v>17</v>
      </c>
      <c r="O184" t="s">
        <v>143</v>
      </c>
      <c r="P184" t="s">
        <v>35</v>
      </c>
      <c r="Q184" t="s">
        <v>36</v>
      </c>
    </row>
    <row r="185" spans="1:17" x14ac:dyDescent="0.25">
      <c r="A185">
        <v>371018</v>
      </c>
      <c r="B185">
        <v>5</v>
      </c>
      <c r="C185" s="1">
        <v>42375</v>
      </c>
      <c r="D185" s="1" t="str">
        <f>TEXT(Sales[[#This Row],[Order Date]],"mmm")</f>
        <v>Jan</v>
      </c>
      <c r="E185" t="s">
        <v>14</v>
      </c>
      <c r="F185">
        <v>1041466</v>
      </c>
      <c r="G185">
        <v>36</v>
      </c>
      <c r="H185">
        <v>1200</v>
      </c>
      <c r="I185">
        <v>2</v>
      </c>
      <c r="J185" t="s">
        <v>2875</v>
      </c>
      <c r="K185">
        <f>Sales[[#This Row],[Sales Quantity]]*Sales[[#This Row],[Sales Price]]</f>
        <v>2000</v>
      </c>
      <c r="L185" t="s">
        <v>32</v>
      </c>
      <c r="M185" t="s">
        <v>16</v>
      </c>
      <c r="N185" t="s">
        <v>27</v>
      </c>
      <c r="O185" t="s">
        <v>143</v>
      </c>
      <c r="P185" t="s">
        <v>35</v>
      </c>
      <c r="Q185" t="s">
        <v>36</v>
      </c>
    </row>
    <row r="186" spans="1:17" x14ac:dyDescent="0.25">
      <c r="A186">
        <v>371018</v>
      </c>
      <c r="B186">
        <v>6</v>
      </c>
      <c r="C186" s="1">
        <v>42375</v>
      </c>
      <c r="D186" s="1" t="str">
        <f>TEXT(Sales[[#This Row],[Order Date]],"mmm")</f>
        <v>Jan</v>
      </c>
      <c r="E186" t="s">
        <v>14</v>
      </c>
      <c r="F186">
        <v>1041466</v>
      </c>
      <c r="G186">
        <v>36</v>
      </c>
      <c r="H186">
        <v>1333</v>
      </c>
      <c r="I186">
        <v>2</v>
      </c>
      <c r="J186" t="s">
        <v>2967</v>
      </c>
      <c r="K186">
        <f>Sales[[#This Row],[Sales Quantity]]*Sales[[#This Row],[Sales Price]]</f>
        <v>65.98</v>
      </c>
      <c r="L186" t="s">
        <v>32</v>
      </c>
      <c r="M186" t="s">
        <v>37</v>
      </c>
      <c r="N186" t="s">
        <v>17</v>
      </c>
      <c r="O186" t="s">
        <v>143</v>
      </c>
      <c r="P186" t="s">
        <v>35</v>
      </c>
      <c r="Q186" t="s">
        <v>36</v>
      </c>
    </row>
    <row r="187" spans="1:17" x14ac:dyDescent="0.25">
      <c r="A187">
        <v>371018</v>
      </c>
      <c r="B187">
        <v>7</v>
      </c>
      <c r="C187" s="1">
        <v>42375</v>
      </c>
      <c r="D187" s="1" t="str">
        <f>TEXT(Sales[[#This Row],[Order Date]],"mmm")</f>
        <v>Jan</v>
      </c>
      <c r="E187" t="s">
        <v>14</v>
      </c>
      <c r="F187">
        <v>1041466</v>
      </c>
      <c r="G187">
        <v>36</v>
      </c>
      <c r="H187">
        <v>2124</v>
      </c>
      <c r="I187">
        <v>1</v>
      </c>
      <c r="J187" t="s">
        <v>2968</v>
      </c>
      <c r="K187">
        <f>Sales[[#This Row],[Sales Quantity]]*Sales[[#This Row],[Sales Price]]</f>
        <v>445</v>
      </c>
      <c r="L187" t="s">
        <v>32</v>
      </c>
      <c r="M187" t="s">
        <v>26</v>
      </c>
      <c r="N187" t="s">
        <v>17</v>
      </c>
      <c r="O187" t="s">
        <v>143</v>
      </c>
      <c r="P187" t="s">
        <v>35</v>
      </c>
      <c r="Q187" t="s">
        <v>36</v>
      </c>
    </row>
    <row r="188" spans="1:17" x14ac:dyDescent="0.25">
      <c r="A188">
        <v>371019</v>
      </c>
      <c r="B188">
        <v>1</v>
      </c>
      <c r="C188" s="1">
        <v>42375</v>
      </c>
      <c r="D188" s="1" t="str">
        <f>TEXT(Sales[[#This Row],[Order Date]],"mmm")</f>
        <v>Jan</v>
      </c>
      <c r="E188" t="s">
        <v>14</v>
      </c>
      <c r="F188">
        <v>916074</v>
      </c>
      <c r="G188">
        <v>41</v>
      </c>
      <c r="H188">
        <v>2506</v>
      </c>
      <c r="I188">
        <v>2</v>
      </c>
      <c r="J188" t="s">
        <v>2969</v>
      </c>
      <c r="K188">
        <f>Sales[[#This Row],[Sales Quantity]]*Sales[[#This Row],[Sales Price]]</f>
        <v>9.48</v>
      </c>
      <c r="L188" t="s">
        <v>32</v>
      </c>
      <c r="M188" t="s">
        <v>37</v>
      </c>
      <c r="N188" t="s">
        <v>17</v>
      </c>
      <c r="O188" t="s">
        <v>144</v>
      </c>
      <c r="P188" t="s">
        <v>35</v>
      </c>
      <c r="Q188" t="s">
        <v>36</v>
      </c>
    </row>
    <row r="189" spans="1:17" x14ac:dyDescent="0.25">
      <c r="A189">
        <v>371019</v>
      </c>
      <c r="B189">
        <v>2</v>
      </c>
      <c r="C189" s="1">
        <v>42375</v>
      </c>
      <c r="D189" s="1" t="str">
        <f>TEXT(Sales[[#This Row],[Order Date]],"mmm")</f>
        <v>Jan</v>
      </c>
      <c r="E189" t="s">
        <v>14</v>
      </c>
      <c r="F189">
        <v>916074</v>
      </c>
      <c r="G189">
        <v>41</v>
      </c>
      <c r="H189">
        <v>1590</v>
      </c>
      <c r="I189">
        <v>1</v>
      </c>
      <c r="J189" t="s">
        <v>2947</v>
      </c>
      <c r="K189">
        <f>Sales[[#This Row],[Sales Quantity]]*Sales[[#This Row],[Sales Price]]</f>
        <v>22.89</v>
      </c>
      <c r="L189" t="s">
        <v>32</v>
      </c>
      <c r="M189" t="s">
        <v>42</v>
      </c>
      <c r="N189" t="s">
        <v>55</v>
      </c>
      <c r="O189" t="s">
        <v>144</v>
      </c>
      <c r="P189" t="s">
        <v>35</v>
      </c>
      <c r="Q189" t="s">
        <v>36</v>
      </c>
    </row>
    <row r="190" spans="1:17" x14ac:dyDescent="0.25">
      <c r="A190">
        <v>371019</v>
      </c>
      <c r="B190">
        <v>3</v>
      </c>
      <c r="C190" s="1">
        <v>42375</v>
      </c>
      <c r="D190" s="1" t="str">
        <f>TEXT(Sales[[#This Row],[Order Date]],"mmm")</f>
        <v>Jan</v>
      </c>
      <c r="E190" t="s">
        <v>14</v>
      </c>
      <c r="F190">
        <v>916074</v>
      </c>
      <c r="G190">
        <v>41</v>
      </c>
      <c r="H190">
        <v>1615</v>
      </c>
      <c r="I190">
        <v>2</v>
      </c>
      <c r="J190" t="s">
        <v>2910</v>
      </c>
      <c r="K190">
        <f>Sales[[#This Row],[Sales Quantity]]*Sales[[#This Row],[Sales Price]]</f>
        <v>579.98</v>
      </c>
      <c r="L190" t="s">
        <v>32</v>
      </c>
      <c r="M190" t="s">
        <v>42</v>
      </c>
      <c r="N190" t="s">
        <v>55</v>
      </c>
      <c r="O190" t="s">
        <v>144</v>
      </c>
      <c r="P190" t="s">
        <v>35</v>
      </c>
      <c r="Q190" t="s">
        <v>36</v>
      </c>
    </row>
    <row r="191" spans="1:17" x14ac:dyDescent="0.25">
      <c r="A191">
        <v>371019</v>
      </c>
      <c r="B191">
        <v>4</v>
      </c>
      <c r="C191" s="1">
        <v>42375</v>
      </c>
      <c r="D191" s="1" t="str">
        <f>TEXT(Sales[[#This Row],[Order Date]],"mmm")</f>
        <v>Jan</v>
      </c>
      <c r="E191" t="s">
        <v>14</v>
      </c>
      <c r="F191">
        <v>916074</v>
      </c>
      <c r="G191">
        <v>41</v>
      </c>
      <c r="H191">
        <v>2093</v>
      </c>
      <c r="I191">
        <v>2</v>
      </c>
      <c r="J191" t="s">
        <v>2937</v>
      </c>
      <c r="K191">
        <f>Sales[[#This Row],[Sales Quantity]]*Sales[[#This Row],[Sales Price]]</f>
        <v>1016</v>
      </c>
      <c r="L191" t="s">
        <v>32</v>
      </c>
      <c r="M191" t="s">
        <v>26</v>
      </c>
      <c r="N191" t="s">
        <v>17</v>
      </c>
      <c r="O191" t="s">
        <v>144</v>
      </c>
      <c r="P191" t="s">
        <v>35</v>
      </c>
      <c r="Q191" t="s">
        <v>36</v>
      </c>
    </row>
    <row r="192" spans="1:17" x14ac:dyDescent="0.25">
      <c r="A192">
        <v>372000</v>
      </c>
      <c r="B192">
        <v>1</v>
      </c>
      <c r="C192" s="1">
        <v>42376</v>
      </c>
      <c r="D192" s="1" t="str">
        <f>TEXT(Sales[[#This Row],[Order Date]],"mmm")</f>
        <v>Jan</v>
      </c>
      <c r="E192" t="s">
        <v>145</v>
      </c>
      <c r="F192">
        <v>1413890</v>
      </c>
      <c r="G192">
        <v>0</v>
      </c>
      <c r="H192">
        <v>148</v>
      </c>
      <c r="I192">
        <v>3</v>
      </c>
      <c r="J192" t="s">
        <v>2895</v>
      </c>
      <c r="K192">
        <f>Sales[[#This Row],[Sales Quantity]]*Sales[[#This Row],[Sales Price]]</f>
        <v>8699.9699999999993</v>
      </c>
      <c r="L192" t="s">
        <v>22</v>
      </c>
      <c r="M192" t="s">
        <v>33</v>
      </c>
      <c r="N192" t="s">
        <v>31</v>
      </c>
      <c r="O192" t="s">
        <v>146</v>
      </c>
      <c r="P192" t="s">
        <v>25</v>
      </c>
      <c r="Q192" t="s">
        <v>20</v>
      </c>
    </row>
    <row r="193" spans="1:17" x14ac:dyDescent="0.25">
      <c r="A193">
        <v>372000</v>
      </c>
      <c r="B193">
        <v>2</v>
      </c>
      <c r="C193" s="1">
        <v>42376</v>
      </c>
      <c r="D193" s="1" t="str">
        <f>TEXT(Sales[[#This Row],[Order Date]],"mmm")</f>
        <v>Jan</v>
      </c>
      <c r="E193" t="s">
        <v>145</v>
      </c>
      <c r="F193">
        <v>1413890</v>
      </c>
      <c r="G193">
        <v>0</v>
      </c>
      <c r="H193">
        <v>1620</v>
      </c>
      <c r="I193">
        <v>1</v>
      </c>
      <c r="J193" t="s">
        <v>2970</v>
      </c>
      <c r="K193">
        <f>Sales[[#This Row],[Sales Quantity]]*Sales[[#This Row],[Sales Price]]</f>
        <v>60.99</v>
      </c>
      <c r="L193" t="s">
        <v>22</v>
      </c>
      <c r="M193" t="s">
        <v>42</v>
      </c>
      <c r="N193" t="s">
        <v>17</v>
      </c>
      <c r="O193" t="s">
        <v>146</v>
      </c>
      <c r="P193" t="s">
        <v>25</v>
      </c>
      <c r="Q193" t="s">
        <v>20</v>
      </c>
    </row>
    <row r="194" spans="1:17" x14ac:dyDescent="0.25">
      <c r="A194">
        <v>372000</v>
      </c>
      <c r="B194">
        <v>3</v>
      </c>
      <c r="C194" s="1">
        <v>42376</v>
      </c>
      <c r="D194" s="1" t="str">
        <f>TEXT(Sales[[#This Row],[Order Date]],"mmm")</f>
        <v>Jan</v>
      </c>
      <c r="E194" t="s">
        <v>145</v>
      </c>
      <c r="F194">
        <v>1413890</v>
      </c>
      <c r="G194">
        <v>0</v>
      </c>
      <c r="H194">
        <v>825</v>
      </c>
      <c r="I194">
        <v>3</v>
      </c>
      <c r="J194" t="s">
        <v>2971</v>
      </c>
      <c r="K194">
        <f>Sales[[#This Row],[Sales Quantity]]*Sales[[#This Row],[Sales Price]]</f>
        <v>41.7</v>
      </c>
      <c r="L194" t="s">
        <v>22</v>
      </c>
      <c r="M194" t="s">
        <v>30</v>
      </c>
      <c r="N194" t="s">
        <v>17</v>
      </c>
      <c r="O194" t="s">
        <v>146</v>
      </c>
      <c r="P194" t="s">
        <v>25</v>
      </c>
      <c r="Q194" t="s">
        <v>20</v>
      </c>
    </row>
    <row r="195" spans="1:17" x14ac:dyDescent="0.25">
      <c r="A195">
        <v>372001</v>
      </c>
      <c r="B195">
        <v>1</v>
      </c>
      <c r="C195" s="1">
        <v>42376</v>
      </c>
      <c r="D195" s="1" t="str">
        <f>TEXT(Sales[[#This Row],[Order Date]],"mmm")</f>
        <v>Jan</v>
      </c>
      <c r="E195" t="s">
        <v>14</v>
      </c>
      <c r="F195">
        <v>1412534</v>
      </c>
      <c r="G195">
        <v>63</v>
      </c>
      <c r="H195">
        <v>1286</v>
      </c>
      <c r="I195">
        <v>1</v>
      </c>
      <c r="J195" t="s">
        <v>2972</v>
      </c>
      <c r="K195">
        <f>Sales[[#This Row],[Sales Quantity]]*Sales[[#This Row],[Sales Price]]</f>
        <v>77.989999999999995</v>
      </c>
      <c r="L195" t="s">
        <v>22</v>
      </c>
      <c r="M195" t="s">
        <v>16</v>
      </c>
      <c r="N195" t="s">
        <v>17</v>
      </c>
      <c r="O195" t="s">
        <v>147</v>
      </c>
      <c r="P195" t="s">
        <v>25</v>
      </c>
      <c r="Q195" t="s">
        <v>20</v>
      </c>
    </row>
    <row r="196" spans="1:17" x14ac:dyDescent="0.25">
      <c r="A196">
        <v>372001</v>
      </c>
      <c r="B196">
        <v>2</v>
      </c>
      <c r="C196" s="1">
        <v>42376</v>
      </c>
      <c r="D196" s="1" t="str">
        <f>TEXT(Sales[[#This Row],[Order Date]],"mmm")</f>
        <v>Jan</v>
      </c>
      <c r="E196" t="s">
        <v>14</v>
      </c>
      <c r="F196">
        <v>1412534</v>
      </c>
      <c r="G196">
        <v>63</v>
      </c>
      <c r="H196">
        <v>1669</v>
      </c>
      <c r="I196">
        <v>3</v>
      </c>
      <c r="J196" t="s">
        <v>2973</v>
      </c>
      <c r="K196">
        <f>Sales[[#This Row],[Sales Quantity]]*Sales[[#This Row],[Sales Price]]</f>
        <v>20.669999999999998</v>
      </c>
      <c r="L196" t="s">
        <v>22</v>
      </c>
      <c r="M196" t="s">
        <v>52</v>
      </c>
      <c r="N196" t="s">
        <v>53</v>
      </c>
      <c r="O196" t="s">
        <v>147</v>
      </c>
      <c r="P196" t="s">
        <v>25</v>
      </c>
      <c r="Q196" t="s">
        <v>20</v>
      </c>
    </row>
    <row r="197" spans="1:17" x14ac:dyDescent="0.25">
      <c r="A197">
        <v>372002</v>
      </c>
      <c r="B197">
        <v>1</v>
      </c>
      <c r="C197" s="1">
        <v>42376</v>
      </c>
      <c r="D197" s="1" t="str">
        <f>TEXT(Sales[[#This Row],[Order Date]],"mmm")</f>
        <v>Jan</v>
      </c>
      <c r="E197" t="s">
        <v>14</v>
      </c>
      <c r="F197">
        <v>1718240</v>
      </c>
      <c r="G197">
        <v>47</v>
      </c>
      <c r="H197">
        <v>1299</v>
      </c>
      <c r="I197">
        <v>7</v>
      </c>
      <c r="J197" t="s">
        <v>2870</v>
      </c>
      <c r="K197">
        <f>Sales[[#This Row],[Sales Quantity]]*Sales[[#This Row],[Sales Price]]</f>
        <v>175</v>
      </c>
      <c r="L197" t="s">
        <v>22</v>
      </c>
      <c r="M197" t="s">
        <v>16</v>
      </c>
      <c r="N197" t="s">
        <v>17</v>
      </c>
      <c r="O197" t="s">
        <v>148</v>
      </c>
      <c r="P197" t="s">
        <v>25</v>
      </c>
      <c r="Q197" t="s">
        <v>20</v>
      </c>
    </row>
    <row r="198" spans="1:17" x14ac:dyDescent="0.25">
      <c r="A198">
        <v>372003</v>
      </c>
      <c r="B198">
        <v>1</v>
      </c>
      <c r="C198" s="1">
        <v>42376</v>
      </c>
      <c r="D198" s="1" t="str">
        <f>TEXT(Sales[[#This Row],[Order Date]],"mmm")</f>
        <v>Jan</v>
      </c>
      <c r="E198" t="s">
        <v>14</v>
      </c>
      <c r="F198">
        <v>527409</v>
      </c>
      <c r="G198">
        <v>19</v>
      </c>
      <c r="H198">
        <v>1604</v>
      </c>
      <c r="I198">
        <v>3</v>
      </c>
      <c r="J198" t="s">
        <v>2871</v>
      </c>
      <c r="K198">
        <f>Sales[[#This Row],[Sales Quantity]]*Sales[[#This Row],[Sales Price]]</f>
        <v>779.97</v>
      </c>
      <c r="L198" t="s">
        <v>39</v>
      </c>
      <c r="M198" t="s">
        <v>42</v>
      </c>
      <c r="N198" t="s">
        <v>55</v>
      </c>
      <c r="O198" t="s">
        <v>149</v>
      </c>
      <c r="P198" t="s">
        <v>74</v>
      </c>
      <c r="Q198" t="s">
        <v>36</v>
      </c>
    </row>
    <row r="199" spans="1:17" x14ac:dyDescent="0.25">
      <c r="A199">
        <v>372003</v>
      </c>
      <c r="B199">
        <v>2</v>
      </c>
      <c r="C199" s="1">
        <v>42376</v>
      </c>
      <c r="D199" s="1" t="str">
        <f>TEXT(Sales[[#This Row],[Order Date]],"mmm")</f>
        <v>Jan</v>
      </c>
      <c r="E199" t="s">
        <v>14</v>
      </c>
      <c r="F199">
        <v>527409</v>
      </c>
      <c r="G199">
        <v>19</v>
      </c>
      <c r="H199">
        <v>141</v>
      </c>
      <c r="I199">
        <v>4</v>
      </c>
      <c r="J199" t="s">
        <v>2974</v>
      </c>
      <c r="K199">
        <f>Sales[[#This Row],[Sales Quantity]]*Sales[[#This Row],[Sales Price]]</f>
        <v>1199.96</v>
      </c>
      <c r="L199" t="s">
        <v>39</v>
      </c>
      <c r="M199" t="s">
        <v>33</v>
      </c>
      <c r="N199" t="s">
        <v>31</v>
      </c>
      <c r="O199" t="s">
        <v>149</v>
      </c>
      <c r="P199" t="s">
        <v>74</v>
      </c>
      <c r="Q199" t="s">
        <v>36</v>
      </c>
    </row>
    <row r="200" spans="1:17" x14ac:dyDescent="0.25">
      <c r="A200">
        <v>372003</v>
      </c>
      <c r="B200">
        <v>3</v>
      </c>
      <c r="C200" s="1">
        <v>42376</v>
      </c>
      <c r="D200" s="1" t="str">
        <f>TEXT(Sales[[#This Row],[Order Date]],"mmm")</f>
        <v>Jan</v>
      </c>
      <c r="E200" t="s">
        <v>14</v>
      </c>
      <c r="F200">
        <v>527409</v>
      </c>
      <c r="G200">
        <v>19</v>
      </c>
      <c r="H200">
        <v>83</v>
      </c>
      <c r="I200">
        <v>2</v>
      </c>
      <c r="J200" t="s">
        <v>2924</v>
      </c>
      <c r="K200">
        <f>Sales[[#This Row],[Sales Quantity]]*Sales[[#This Row],[Sales Price]]</f>
        <v>199.98</v>
      </c>
      <c r="L200" t="s">
        <v>39</v>
      </c>
      <c r="M200" t="s">
        <v>68</v>
      </c>
      <c r="N200" t="s">
        <v>92</v>
      </c>
      <c r="O200" t="s">
        <v>149</v>
      </c>
      <c r="P200" t="s">
        <v>74</v>
      </c>
      <c r="Q200" t="s">
        <v>36</v>
      </c>
    </row>
    <row r="201" spans="1:17" x14ac:dyDescent="0.25">
      <c r="A201">
        <v>372004</v>
      </c>
      <c r="B201">
        <v>1</v>
      </c>
      <c r="C201" s="1">
        <v>42376</v>
      </c>
      <c r="D201" s="1" t="str">
        <f>TEXT(Sales[[#This Row],[Order Date]],"mmm")</f>
        <v>Jan</v>
      </c>
      <c r="E201" t="s">
        <v>14</v>
      </c>
      <c r="F201">
        <v>711449</v>
      </c>
      <c r="G201">
        <v>30</v>
      </c>
      <c r="H201">
        <v>922</v>
      </c>
      <c r="I201">
        <v>9</v>
      </c>
      <c r="J201" t="s">
        <v>2975</v>
      </c>
      <c r="K201">
        <f>Sales[[#This Row],[Sales Quantity]]*Sales[[#This Row],[Sales Price]]</f>
        <v>8.5499999999999989</v>
      </c>
      <c r="L201" t="s">
        <v>39</v>
      </c>
      <c r="M201" t="s">
        <v>30</v>
      </c>
      <c r="N201" t="s">
        <v>55</v>
      </c>
      <c r="O201" t="s">
        <v>150</v>
      </c>
      <c r="P201" t="s">
        <v>46</v>
      </c>
      <c r="Q201" t="s">
        <v>36</v>
      </c>
    </row>
    <row r="202" spans="1:17" x14ac:dyDescent="0.25">
      <c r="A202">
        <v>372005</v>
      </c>
      <c r="B202">
        <v>1</v>
      </c>
      <c r="C202" s="1">
        <v>42376</v>
      </c>
      <c r="D202" s="1" t="str">
        <f>TEXT(Sales[[#This Row],[Order Date]],"mmm")</f>
        <v>Jan</v>
      </c>
      <c r="E202" t="s">
        <v>14</v>
      </c>
      <c r="F202">
        <v>302130</v>
      </c>
      <c r="G202">
        <v>9</v>
      </c>
      <c r="H202">
        <v>411</v>
      </c>
      <c r="I202">
        <v>3</v>
      </c>
      <c r="J202" t="s">
        <v>2976</v>
      </c>
      <c r="K202">
        <f>Sales[[#This Row],[Sales Quantity]]*Sales[[#This Row],[Sales Price]]</f>
        <v>2097</v>
      </c>
      <c r="L202" t="s">
        <v>15</v>
      </c>
      <c r="M202" t="s">
        <v>30</v>
      </c>
      <c r="N202" t="s">
        <v>44</v>
      </c>
      <c r="O202" t="s">
        <v>151</v>
      </c>
      <c r="P202" t="s">
        <v>19</v>
      </c>
      <c r="Q202" t="s">
        <v>20</v>
      </c>
    </row>
    <row r="203" spans="1:17" x14ac:dyDescent="0.25">
      <c r="A203">
        <v>372005</v>
      </c>
      <c r="B203">
        <v>2</v>
      </c>
      <c r="C203" s="1">
        <v>42376</v>
      </c>
      <c r="D203" s="1" t="str">
        <f>TEXT(Sales[[#This Row],[Order Date]],"mmm")</f>
        <v>Jan</v>
      </c>
      <c r="E203" t="s">
        <v>14</v>
      </c>
      <c r="F203">
        <v>302130</v>
      </c>
      <c r="G203">
        <v>9</v>
      </c>
      <c r="H203">
        <v>75</v>
      </c>
      <c r="I203">
        <v>4</v>
      </c>
      <c r="J203" t="s">
        <v>2950</v>
      </c>
      <c r="K203">
        <f>Sales[[#This Row],[Sales Quantity]]*Sales[[#This Row],[Sales Price]]</f>
        <v>151.80000000000001</v>
      </c>
      <c r="L203" t="s">
        <v>15</v>
      </c>
      <c r="M203" t="s">
        <v>68</v>
      </c>
      <c r="N203" t="s">
        <v>92</v>
      </c>
      <c r="O203" t="s">
        <v>151</v>
      </c>
      <c r="P203" t="s">
        <v>19</v>
      </c>
      <c r="Q203" t="s">
        <v>20</v>
      </c>
    </row>
    <row r="204" spans="1:17" x14ac:dyDescent="0.25">
      <c r="A204">
        <v>372005</v>
      </c>
      <c r="B204">
        <v>3</v>
      </c>
      <c r="C204" s="1">
        <v>42376</v>
      </c>
      <c r="D204" s="1" t="str">
        <f>TEXT(Sales[[#This Row],[Order Date]],"mmm")</f>
        <v>Jan</v>
      </c>
      <c r="E204" t="s">
        <v>14</v>
      </c>
      <c r="F204">
        <v>302130</v>
      </c>
      <c r="G204">
        <v>9</v>
      </c>
      <c r="H204">
        <v>1620</v>
      </c>
      <c r="I204">
        <v>3</v>
      </c>
      <c r="J204" t="s">
        <v>2970</v>
      </c>
      <c r="K204">
        <f>Sales[[#This Row],[Sales Quantity]]*Sales[[#This Row],[Sales Price]]</f>
        <v>182.97</v>
      </c>
      <c r="L204" t="s">
        <v>15</v>
      </c>
      <c r="M204" t="s">
        <v>42</v>
      </c>
      <c r="N204" t="s">
        <v>17</v>
      </c>
      <c r="O204" t="s">
        <v>151</v>
      </c>
      <c r="P204" t="s">
        <v>19</v>
      </c>
      <c r="Q204" t="s">
        <v>20</v>
      </c>
    </row>
    <row r="205" spans="1:17" x14ac:dyDescent="0.25">
      <c r="A205">
        <v>372005</v>
      </c>
      <c r="B205">
        <v>4</v>
      </c>
      <c r="C205" s="1">
        <v>42376</v>
      </c>
      <c r="D205" s="1" t="str">
        <f>TEXT(Sales[[#This Row],[Order Date]],"mmm")</f>
        <v>Jan</v>
      </c>
      <c r="E205" t="s">
        <v>14</v>
      </c>
      <c r="F205">
        <v>302130</v>
      </c>
      <c r="G205">
        <v>9</v>
      </c>
      <c r="H205">
        <v>2366</v>
      </c>
      <c r="I205">
        <v>5</v>
      </c>
      <c r="J205" t="s">
        <v>2974</v>
      </c>
      <c r="K205">
        <f>Sales[[#This Row],[Sales Quantity]]*Sales[[#This Row],[Sales Price]]</f>
        <v>1499.95</v>
      </c>
      <c r="L205" t="s">
        <v>15</v>
      </c>
      <c r="M205" t="s">
        <v>26</v>
      </c>
      <c r="N205" t="s">
        <v>17</v>
      </c>
      <c r="O205" t="s">
        <v>151</v>
      </c>
      <c r="P205" t="s">
        <v>19</v>
      </c>
      <c r="Q205" t="s">
        <v>20</v>
      </c>
    </row>
    <row r="206" spans="1:17" x14ac:dyDescent="0.25">
      <c r="A206">
        <v>372005</v>
      </c>
      <c r="B206">
        <v>5</v>
      </c>
      <c r="C206" s="1">
        <v>42376</v>
      </c>
      <c r="D206" s="1" t="str">
        <f>TEXT(Sales[[#This Row],[Order Date]],"mmm")</f>
        <v>Jan</v>
      </c>
      <c r="E206" t="s">
        <v>14</v>
      </c>
      <c r="F206">
        <v>302130</v>
      </c>
      <c r="G206">
        <v>9</v>
      </c>
      <c r="H206">
        <v>1652</v>
      </c>
      <c r="I206">
        <v>8</v>
      </c>
      <c r="J206" t="s">
        <v>2925</v>
      </c>
      <c r="K206">
        <f>Sales[[#This Row],[Sales Quantity]]*Sales[[#This Row],[Sales Price]]</f>
        <v>1439.92</v>
      </c>
      <c r="L206" t="s">
        <v>15</v>
      </c>
      <c r="M206" t="s">
        <v>42</v>
      </c>
      <c r="N206" t="s">
        <v>17</v>
      </c>
      <c r="O206" t="s">
        <v>151</v>
      </c>
      <c r="P206" t="s">
        <v>19</v>
      </c>
      <c r="Q206" t="s">
        <v>20</v>
      </c>
    </row>
    <row r="207" spans="1:17" x14ac:dyDescent="0.25">
      <c r="A207">
        <v>372005</v>
      </c>
      <c r="B207">
        <v>6</v>
      </c>
      <c r="C207" s="1">
        <v>42376</v>
      </c>
      <c r="D207" s="1" t="str">
        <f>TEXT(Sales[[#This Row],[Order Date]],"mmm")</f>
        <v>Jan</v>
      </c>
      <c r="E207" t="s">
        <v>14</v>
      </c>
      <c r="F207">
        <v>302130</v>
      </c>
      <c r="G207">
        <v>9</v>
      </c>
      <c r="H207">
        <v>1614</v>
      </c>
      <c r="I207">
        <v>8</v>
      </c>
      <c r="J207" t="s">
        <v>2871</v>
      </c>
      <c r="K207">
        <f>Sales[[#This Row],[Sales Quantity]]*Sales[[#This Row],[Sales Price]]</f>
        <v>2079.92</v>
      </c>
      <c r="L207" t="s">
        <v>15</v>
      </c>
      <c r="M207" t="s">
        <v>42</v>
      </c>
      <c r="N207" t="s">
        <v>55</v>
      </c>
      <c r="O207" t="s">
        <v>151</v>
      </c>
      <c r="P207" t="s">
        <v>19</v>
      </c>
      <c r="Q207" t="s">
        <v>20</v>
      </c>
    </row>
    <row r="208" spans="1:17" x14ac:dyDescent="0.25">
      <c r="A208">
        <v>372006</v>
      </c>
      <c r="B208">
        <v>1</v>
      </c>
      <c r="C208" s="1">
        <v>42376</v>
      </c>
      <c r="D208" s="1" t="str">
        <f>TEXT(Sales[[#This Row],[Order Date]],"mmm")</f>
        <v>Jan</v>
      </c>
      <c r="E208" t="s">
        <v>132</v>
      </c>
      <c r="F208">
        <v>2095742</v>
      </c>
      <c r="G208">
        <v>0</v>
      </c>
      <c r="H208">
        <v>125</v>
      </c>
      <c r="I208">
        <v>2</v>
      </c>
      <c r="J208" t="s">
        <v>2865</v>
      </c>
      <c r="K208">
        <f>Sales[[#This Row],[Sales Quantity]]*Sales[[#This Row],[Sales Price]]</f>
        <v>286.8</v>
      </c>
      <c r="L208" t="s">
        <v>22</v>
      </c>
      <c r="M208" t="s">
        <v>33</v>
      </c>
      <c r="N208" t="s">
        <v>31</v>
      </c>
      <c r="O208" t="s">
        <v>152</v>
      </c>
      <c r="P208" t="s">
        <v>25</v>
      </c>
      <c r="Q208" t="s">
        <v>20</v>
      </c>
    </row>
    <row r="209" spans="1:17" x14ac:dyDescent="0.25">
      <c r="A209">
        <v>372007</v>
      </c>
      <c r="B209">
        <v>1</v>
      </c>
      <c r="C209" s="1">
        <v>42376</v>
      </c>
      <c r="D209" s="1" t="str">
        <f>TEXT(Sales[[#This Row],[Order Date]],"mmm")</f>
        <v>Jan</v>
      </c>
      <c r="E209" t="s">
        <v>14</v>
      </c>
      <c r="F209">
        <v>1982994</v>
      </c>
      <c r="G209">
        <v>61</v>
      </c>
      <c r="H209">
        <v>1148</v>
      </c>
      <c r="I209">
        <v>4</v>
      </c>
      <c r="J209" t="s">
        <v>2977</v>
      </c>
      <c r="K209">
        <f>Sales[[#This Row],[Sales Quantity]]*Sales[[#This Row],[Sales Price]]</f>
        <v>1688</v>
      </c>
      <c r="L209" t="s">
        <v>22</v>
      </c>
      <c r="M209" t="s">
        <v>16</v>
      </c>
      <c r="N209" t="s">
        <v>27</v>
      </c>
      <c r="O209" t="s">
        <v>153</v>
      </c>
      <c r="P209" t="s">
        <v>25</v>
      </c>
      <c r="Q209" t="s">
        <v>20</v>
      </c>
    </row>
    <row r="210" spans="1:17" x14ac:dyDescent="0.25">
      <c r="A210">
        <v>372008</v>
      </c>
      <c r="B210">
        <v>1</v>
      </c>
      <c r="C210" s="1">
        <v>42376</v>
      </c>
      <c r="D210" s="1" t="str">
        <f>TEXT(Sales[[#This Row],[Order Date]],"mmm")</f>
        <v>Jan</v>
      </c>
      <c r="E210" t="s">
        <v>14</v>
      </c>
      <c r="F210">
        <v>1214363</v>
      </c>
      <c r="G210">
        <v>53</v>
      </c>
      <c r="H210">
        <v>183</v>
      </c>
      <c r="I210">
        <v>1</v>
      </c>
      <c r="J210" t="s">
        <v>2936</v>
      </c>
      <c r="K210">
        <f>Sales[[#This Row],[Sales Quantity]]*Sales[[#This Row],[Sales Price]]</f>
        <v>109</v>
      </c>
      <c r="L210" t="s">
        <v>22</v>
      </c>
      <c r="M210" t="s">
        <v>33</v>
      </c>
      <c r="N210" t="s">
        <v>55</v>
      </c>
      <c r="O210" t="s">
        <v>154</v>
      </c>
      <c r="P210" t="s">
        <v>25</v>
      </c>
      <c r="Q210" t="s">
        <v>20</v>
      </c>
    </row>
    <row r="211" spans="1:17" x14ac:dyDescent="0.25">
      <c r="A211">
        <v>372008</v>
      </c>
      <c r="B211">
        <v>3</v>
      </c>
      <c r="C211" s="1">
        <v>42376</v>
      </c>
      <c r="D211" s="1" t="str">
        <f>TEXT(Sales[[#This Row],[Order Date]],"mmm")</f>
        <v>Jan</v>
      </c>
      <c r="E211" t="s">
        <v>14</v>
      </c>
      <c r="F211">
        <v>1214363</v>
      </c>
      <c r="G211">
        <v>53</v>
      </c>
      <c r="H211">
        <v>1665</v>
      </c>
      <c r="I211">
        <v>1</v>
      </c>
      <c r="J211" t="s">
        <v>2885</v>
      </c>
      <c r="K211">
        <f>Sales[[#This Row],[Sales Quantity]]*Sales[[#This Row],[Sales Price]]</f>
        <v>4.99</v>
      </c>
      <c r="L211" t="s">
        <v>22</v>
      </c>
      <c r="M211" t="s">
        <v>52</v>
      </c>
      <c r="N211" t="s">
        <v>53</v>
      </c>
      <c r="O211" t="s">
        <v>154</v>
      </c>
      <c r="P211" t="s">
        <v>25</v>
      </c>
      <c r="Q211" t="s">
        <v>20</v>
      </c>
    </row>
    <row r="212" spans="1:17" x14ac:dyDescent="0.25">
      <c r="A212">
        <v>372010</v>
      </c>
      <c r="B212">
        <v>1</v>
      </c>
      <c r="C212" s="1">
        <v>42376</v>
      </c>
      <c r="D212" s="1" t="str">
        <f>TEXT(Sales[[#This Row],[Order Date]],"mmm")</f>
        <v>Jan</v>
      </c>
      <c r="E212" t="s">
        <v>14</v>
      </c>
      <c r="F212">
        <v>784075</v>
      </c>
      <c r="G212">
        <v>29</v>
      </c>
      <c r="H212">
        <v>90</v>
      </c>
      <c r="I212">
        <v>7</v>
      </c>
      <c r="J212" t="s">
        <v>2960</v>
      </c>
      <c r="K212">
        <f>Sales[[#This Row],[Sales Quantity]]*Sales[[#This Row],[Sales Price]]</f>
        <v>1049.93</v>
      </c>
      <c r="L212" t="s">
        <v>39</v>
      </c>
      <c r="M212" t="s">
        <v>68</v>
      </c>
      <c r="N212" t="s">
        <v>92</v>
      </c>
      <c r="O212" t="s">
        <v>155</v>
      </c>
      <c r="P212" t="s">
        <v>46</v>
      </c>
      <c r="Q212" t="s">
        <v>36</v>
      </c>
    </row>
    <row r="213" spans="1:17" x14ac:dyDescent="0.25">
      <c r="A213">
        <v>372011</v>
      </c>
      <c r="B213">
        <v>1</v>
      </c>
      <c r="C213" s="1">
        <v>42376</v>
      </c>
      <c r="D213" s="1" t="str">
        <f>TEXT(Sales[[#This Row],[Order Date]],"mmm")</f>
        <v>Jan</v>
      </c>
      <c r="E213" t="s">
        <v>14</v>
      </c>
      <c r="F213">
        <v>739625</v>
      </c>
      <c r="G213">
        <v>29</v>
      </c>
      <c r="H213">
        <v>1572</v>
      </c>
      <c r="I213">
        <v>1</v>
      </c>
      <c r="J213" t="s">
        <v>2858</v>
      </c>
      <c r="K213">
        <f>Sales[[#This Row],[Sales Quantity]]*Sales[[#This Row],[Sales Price]]</f>
        <v>57.99</v>
      </c>
      <c r="L213" t="s">
        <v>39</v>
      </c>
      <c r="M213" t="s">
        <v>42</v>
      </c>
      <c r="N213" t="s">
        <v>55</v>
      </c>
      <c r="O213" t="s">
        <v>156</v>
      </c>
      <c r="P213" t="s">
        <v>46</v>
      </c>
      <c r="Q213" t="s">
        <v>36</v>
      </c>
    </row>
    <row r="214" spans="1:17" x14ac:dyDescent="0.25">
      <c r="A214">
        <v>372012</v>
      </c>
      <c r="B214">
        <v>1</v>
      </c>
      <c r="C214" s="1">
        <v>42376</v>
      </c>
      <c r="D214" s="1" t="str">
        <f>TEXT(Sales[[#This Row],[Order Date]],"mmm")</f>
        <v>Jan</v>
      </c>
      <c r="E214" t="s">
        <v>14</v>
      </c>
      <c r="F214">
        <v>195521</v>
      </c>
      <c r="G214">
        <v>6</v>
      </c>
      <c r="H214">
        <v>468</v>
      </c>
      <c r="I214">
        <v>1</v>
      </c>
      <c r="J214" t="s">
        <v>2893</v>
      </c>
      <c r="K214">
        <f>Sales[[#This Row],[Sales Quantity]]*Sales[[#This Row],[Sales Price]]</f>
        <v>179</v>
      </c>
      <c r="L214" t="s">
        <v>86</v>
      </c>
      <c r="M214" t="s">
        <v>30</v>
      </c>
      <c r="N214" t="s">
        <v>44</v>
      </c>
      <c r="O214" t="s">
        <v>157</v>
      </c>
      <c r="P214" t="s">
        <v>88</v>
      </c>
      <c r="Q214" t="s">
        <v>88</v>
      </c>
    </row>
    <row r="215" spans="1:17" x14ac:dyDescent="0.25">
      <c r="A215">
        <v>372012</v>
      </c>
      <c r="B215">
        <v>2</v>
      </c>
      <c r="C215" s="1">
        <v>42376</v>
      </c>
      <c r="D215" s="1" t="str">
        <f>TEXT(Sales[[#This Row],[Order Date]],"mmm")</f>
        <v>Jan</v>
      </c>
      <c r="E215" t="s">
        <v>14</v>
      </c>
      <c r="F215">
        <v>195521</v>
      </c>
      <c r="G215">
        <v>6</v>
      </c>
      <c r="H215">
        <v>1560</v>
      </c>
      <c r="I215">
        <v>6</v>
      </c>
      <c r="J215" t="s">
        <v>2978</v>
      </c>
      <c r="K215">
        <f>Sales[[#This Row],[Sales Quantity]]*Sales[[#This Row],[Sales Price]]</f>
        <v>1980</v>
      </c>
      <c r="L215" t="s">
        <v>86</v>
      </c>
      <c r="M215" t="s">
        <v>37</v>
      </c>
      <c r="N215" t="s">
        <v>38</v>
      </c>
      <c r="O215" t="s">
        <v>157</v>
      </c>
      <c r="P215" t="s">
        <v>88</v>
      </c>
      <c r="Q215" t="s">
        <v>88</v>
      </c>
    </row>
    <row r="216" spans="1:17" x14ac:dyDescent="0.25">
      <c r="A216">
        <v>372012</v>
      </c>
      <c r="B216">
        <v>3</v>
      </c>
      <c r="C216" s="1">
        <v>42376</v>
      </c>
      <c r="D216" s="1" t="str">
        <f>TEXT(Sales[[#This Row],[Order Date]],"mmm")</f>
        <v>Jan</v>
      </c>
      <c r="E216" t="s">
        <v>14</v>
      </c>
      <c r="F216">
        <v>195521</v>
      </c>
      <c r="G216">
        <v>6</v>
      </c>
      <c r="H216">
        <v>1094</v>
      </c>
      <c r="I216">
        <v>2</v>
      </c>
      <c r="J216" t="s">
        <v>2979</v>
      </c>
      <c r="K216">
        <f>Sales[[#This Row],[Sales Quantity]]*Sales[[#This Row],[Sales Price]]</f>
        <v>664</v>
      </c>
      <c r="L216" t="s">
        <v>86</v>
      </c>
      <c r="M216" t="s">
        <v>16</v>
      </c>
      <c r="N216" t="s">
        <v>17</v>
      </c>
      <c r="O216" t="s">
        <v>157</v>
      </c>
      <c r="P216" t="s">
        <v>88</v>
      </c>
      <c r="Q216" t="s">
        <v>88</v>
      </c>
    </row>
    <row r="217" spans="1:17" x14ac:dyDescent="0.25">
      <c r="A217">
        <v>372012</v>
      </c>
      <c r="B217">
        <v>4</v>
      </c>
      <c r="C217" s="1">
        <v>42376</v>
      </c>
      <c r="D217" s="1" t="str">
        <f>TEXT(Sales[[#This Row],[Order Date]],"mmm")</f>
        <v>Jan</v>
      </c>
      <c r="E217" t="s">
        <v>14</v>
      </c>
      <c r="F217">
        <v>195521</v>
      </c>
      <c r="G217">
        <v>6</v>
      </c>
      <c r="H217">
        <v>171</v>
      </c>
      <c r="I217">
        <v>4</v>
      </c>
      <c r="J217" t="s">
        <v>2980</v>
      </c>
      <c r="K217">
        <f>Sales[[#This Row],[Sales Quantity]]*Sales[[#This Row],[Sales Price]]</f>
        <v>396</v>
      </c>
      <c r="L217" t="s">
        <v>86</v>
      </c>
      <c r="M217" t="s">
        <v>33</v>
      </c>
      <c r="N217" t="s">
        <v>55</v>
      </c>
      <c r="O217" t="s">
        <v>157</v>
      </c>
      <c r="P217" t="s">
        <v>88</v>
      </c>
      <c r="Q217" t="s">
        <v>88</v>
      </c>
    </row>
    <row r="218" spans="1:17" x14ac:dyDescent="0.25">
      <c r="A218">
        <v>372012</v>
      </c>
      <c r="B218">
        <v>5</v>
      </c>
      <c r="C218" s="1">
        <v>42376</v>
      </c>
      <c r="D218" s="1" t="str">
        <f>TEXT(Sales[[#This Row],[Order Date]],"mmm")</f>
        <v>Jan</v>
      </c>
      <c r="E218" t="s">
        <v>14</v>
      </c>
      <c r="F218">
        <v>195521</v>
      </c>
      <c r="G218">
        <v>6</v>
      </c>
      <c r="H218">
        <v>2265</v>
      </c>
      <c r="I218">
        <v>2</v>
      </c>
      <c r="J218" t="s">
        <v>2981</v>
      </c>
      <c r="K218">
        <f>Sales[[#This Row],[Sales Quantity]]*Sales[[#This Row],[Sales Price]]</f>
        <v>459.98</v>
      </c>
      <c r="L218" t="s">
        <v>86</v>
      </c>
      <c r="M218" t="s">
        <v>26</v>
      </c>
      <c r="N218" t="s">
        <v>49</v>
      </c>
      <c r="O218" t="s">
        <v>157</v>
      </c>
      <c r="P218" t="s">
        <v>88</v>
      </c>
      <c r="Q218" t="s">
        <v>88</v>
      </c>
    </row>
    <row r="219" spans="1:17" x14ac:dyDescent="0.25">
      <c r="A219">
        <v>372013</v>
      </c>
      <c r="B219">
        <v>1</v>
      </c>
      <c r="C219" s="1">
        <v>42376</v>
      </c>
      <c r="D219" s="1" t="str">
        <f>TEXT(Sales[[#This Row],[Order Date]],"mmm")</f>
        <v>Jan</v>
      </c>
      <c r="E219" t="s">
        <v>14</v>
      </c>
      <c r="F219">
        <v>1042966</v>
      </c>
      <c r="G219">
        <v>38</v>
      </c>
      <c r="H219">
        <v>1259</v>
      </c>
      <c r="I219">
        <v>2</v>
      </c>
      <c r="J219" t="s">
        <v>2982</v>
      </c>
      <c r="K219">
        <f>Sales[[#This Row],[Sales Quantity]]*Sales[[#This Row],[Sales Price]]</f>
        <v>79.98</v>
      </c>
      <c r="L219" t="s">
        <v>32</v>
      </c>
      <c r="M219" t="s">
        <v>16</v>
      </c>
      <c r="N219" t="s">
        <v>17</v>
      </c>
      <c r="O219" t="s">
        <v>158</v>
      </c>
      <c r="P219" t="s">
        <v>35</v>
      </c>
      <c r="Q219" t="s">
        <v>36</v>
      </c>
    </row>
    <row r="220" spans="1:17" x14ac:dyDescent="0.25">
      <c r="A220">
        <v>372016</v>
      </c>
      <c r="B220">
        <v>1</v>
      </c>
      <c r="C220" s="1">
        <v>42376</v>
      </c>
      <c r="D220" s="1" t="str">
        <f>TEXT(Sales[[#This Row],[Order Date]],"mmm")</f>
        <v>Jan</v>
      </c>
      <c r="E220" t="s">
        <v>14</v>
      </c>
      <c r="F220">
        <v>1170323</v>
      </c>
      <c r="G220">
        <v>42</v>
      </c>
      <c r="H220">
        <v>1581</v>
      </c>
      <c r="I220">
        <v>2</v>
      </c>
      <c r="J220" t="s">
        <v>2909</v>
      </c>
      <c r="K220">
        <f>Sales[[#This Row],[Sales Quantity]]*Sales[[#This Row],[Sales Price]]</f>
        <v>438</v>
      </c>
      <c r="L220" t="s">
        <v>32</v>
      </c>
      <c r="M220" t="s">
        <v>42</v>
      </c>
      <c r="N220" t="s">
        <v>55</v>
      </c>
      <c r="O220" t="s">
        <v>159</v>
      </c>
      <c r="P220" t="s">
        <v>35</v>
      </c>
      <c r="Q220" t="s">
        <v>36</v>
      </c>
    </row>
    <row r="221" spans="1:17" x14ac:dyDescent="0.25">
      <c r="A221">
        <v>372016</v>
      </c>
      <c r="B221">
        <v>2</v>
      </c>
      <c r="C221" s="1">
        <v>42376</v>
      </c>
      <c r="D221" s="1" t="str">
        <f>TEXT(Sales[[#This Row],[Order Date]],"mmm")</f>
        <v>Jan</v>
      </c>
      <c r="E221" t="s">
        <v>14</v>
      </c>
      <c r="F221">
        <v>1170323</v>
      </c>
      <c r="G221">
        <v>42</v>
      </c>
      <c r="H221">
        <v>6</v>
      </c>
      <c r="I221">
        <v>3</v>
      </c>
      <c r="J221" t="s">
        <v>2949</v>
      </c>
      <c r="K221">
        <f>Sales[[#This Row],[Sales Quantity]]*Sales[[#This Row],[Sales Price]]</f>
        <v>64.710000000000008</v>
      </c>
      <c r="L221" t="s">
        <v>32</v>
      </c>
      <c r="M221" t="s">
        <v>68</v>
      </c>
      <c r="N221" t="s">
        <v>17</v>
      </c>
      <c r="O221" t="s">
        <v>159</v>
      </c>
      <c r="P221" t="s">
        <v>35</v>
      </c>
      <c r="Q221" t="s">
        <v>36</v>
      </c>
    </row>
    <row r="222" spans="1:17" x14ac:dyDescent="0.25">
      <c r="A222">
        <v>373000</v>
      </c>
      <c r="B222">
        <v>1</v>
      </c>
      <c r="C222" s="1">
        <v>42377</v>
      </c>
      <c r="D222" s="1" t="str">
        <f>TEXT(Sales[[#This Row],[Order Date]],"mmm")</f>
        <v>Jan</v>
      </c>
      <c r="E222" t="s">
        <v>129</v>
      </c>
      <c r="F222">
        <v>1367439</v>
      </c>
      <c r="G222">
        <v>0</v>
      </c>
      <c r="H222">
        <v>2509</v>
      </c>
      <c r="I222">
        <v>3</v>
      </c>
      <c r="J222" t="s">
        <v>2861</v>
      </c>
      <c r="K222">
        <f>Sales[[#This Row],[Sales Quantity]]*Sales[[#This Row],[Sales Price]]</f>
        <v>12.18</v>
      </c>
      <c r="L222" t="s">
        <v>22</v>
      </c>
      <c r="M222" t="s">
        <v>37</v>
      </c>
      <c r="N222" t="s">
        <v>17</v>
      </c>
      <c r="O222" t="s">
        <v>160</v>
      </c>
      <c r="P222" t="s">
        <v>25</v>
      </c>
      <c r="Q222" t="s">
        <v>20</v>
      </c>
    </row>
    <row r="223" spans="1:17" x14ac:dyDescent="0.25">
      <c r="A223">
        <v>373000</v>
      </c>
      <c r="B223">
        <v>2</v>
      </c>
      <c r="C223" s="1">
        <v>42377</v>
      </c>
      <c r="D223" s="1" t="str">
        <f>TEXT(Sales[[#This Row],[Order Date]],"mmm")</f>
        <v>Jan</v>
      </c>
      <c r="E223" t="s">
        <v>129</v>
      </c>
      <c r="F223">
        <v>1367439</v>
      </c>
      <c r="G223">
        <v>0</v>
      </c>
      <c r="H223">
        <v>716</v>
      </c>
      <c r="I223">
        <v>3</v>
      </c>
      <c r="J223" t="s">
        <v>2983</v>
      </c>
      <c r="K223">
        <f>Sales[[#This Row],[Sales Quantity]]*Sales[[#This Row],[Sales Price]]</f>
        <v>627</v>
      </c>
      <c r="L223" t="s">
        <v>22</v>
      </c>
      <c r="M223" t="s">
        <v>30</v>
      </c>
      <c r="N223" t="s">
        <v>44</v>
      </c>
      <c r="O223" t="s">
        <v>160</v>
      </c>
      <c r="P223" t="s">
        <v>25</v>
      </c>
      <c r="Q223" t="s">
        <v>20</v>
      </c>
    </row>
    <row r="224" spans="1:17" x14ac:dyDescent="0.25">
      <c r="A224">
        <v>373002</v>
      </c>
      <c r="B224">
        <v>1</v>
      </c>
      <c r="C224" s="1">
        <v>42377</v>
      </c>
      <c r="D224" s="1" t="str">
        <f>TEXT(Sales[[#This Row],[Order Date]],"mmm")</f>
        <v>Jan</v>
      </c>
      <c r="E224" t="s">
        <v>14</v>
      </c>
      <c r="F224">
        <v>1750554</v>
      </c>
      <c r="G224">
        <v>48</v>
      </c>
      <c r="H224">
        <v>1859</v>
      </c>
      <c r="I224">
        <v>5</v>
      </c>
      <c r="J224" t="s">
        <v>2984</v>
      </c>
      <c r="K224">
        <f>Sales[[#This Row],[Sales Quantity]]*Sales[[#This Row],[Sales Price]]</f>
        <v>9094.5</v>
      </c>
      <c r="L224" t="s">
        <v>22</v>
      </c>
      <c r="M224" t="s">
        <v>26</v>
      </c>
      <c r="N224" t="s">
        <v>92</v>
      </c>
      <c r="O224" t="s">
        <v>161</v>
      </c>
      <c r="P224" t="s">
        <v>25</v>
      </c>
      <c r="Q224" t="s">
        <v>20</v>
      </c>
    </row>
    <row r="225" spans="1:17" x14ac:dyDescent="0.25">
      <c r="A225">
        <v>373003</v>
      </c>
      <c r="B225">
        <v>1</v>
      </c>
      <c r="C225" s="1">
        <v>42377</v>
      </c>
      <c r="D225" s="1" t="str">
        <f>TEXT(Sales[[#This Row],[Order Date]],"mmm")</f>
        <v>Jan</v>
      </c>
      <c r="E225" t="s">
        <v>14</v>
      </c>
      <c r="F225">
        <v>2082534</v>
      </c>
      <c r="G225">
        <v>56</v>
      </c>
      <c r="H225">
        <v>67</v>
      </c>
      <c r="I225">
        <v>3</v>
      </c>
      <c r="J225" t="s">
        <v>2985</v>
      </c>
      <c r="K225">
        <f>Sales[[#This Row],[Sales Quantity]]*Sales[[#This Row],[Sales Price]]</f>
        <v>77.070000000000007</v>
      </c>
      <c r="L225" t="s">
        <v>22</v>
      </c>
      <c r="M225" t="s">
        <v>68</v>
      </c>
      <c r="N225" t="s">
        <v>92</v>
      </c>
      <c r="O225" t="s">
        <v>162</v>
      </c>
      <c r="P225" t="s">
        <v>25</v>
      </c>
      <c r="Q225" t="s">
        <v>20</v>
      </c>
    </row>
    <row r="226" spans="1:17" x14ac:dyDescent="0.25">
      <c r="A226">
        <v>373004</v>
      </c>
      <c r="B226">
        <v>1</v>
      </c>
      <c r="C226" s="1">
        <v>42377</v>
      </c>
      <c r="D226" s="1" t="str">
        <f>TEXT(Sales[[#This Row],[Order Date]],"mmm")</f>
        <v>Jan</v>
      </c>
      <c r="E226" t="s">
        <v>14</v>
      </c>
      <c r="F226">
        <v>460587</v>
      </c>
      <c r="G226">
        <v>24</v>
      </c>
      <c r="H226">
        <v>1765</v>
      </c>
      <c r="I226">
        <v>3</v>
      </c>
      <c r="J226" t="s">
        <v>2986</v>
      </c>
      <c r="K226">
        <f>Sales[[#This Row],[Sales Quantity]]*Sales[[#This Row],[Sales Price]]</f>
        <v>1796.3999999999999</v>
      </c>
      <c r="L226" t="s">
        <v>39</v>
      </c>
      <c r="M226" t="s">
        <v>52</v>
      </c>
      <c r="N226" t="s">
        <v>53</v>
      </c>
      <c r="O226" t="s">
        <v>163</v>
      </c>
      <c r="P226" t="s">
        <v>74</v>
      </c>
      <c r="Q226" t="s">
        <v>36</v>
      </c>
    </row>
    <row r="227" spans="1:17" x14ac:dyDescent="0.25">
      <c r="A227">
        <v>373005</v>
      </c>
      <c r="B227">
        <v>1</v>
      </c>
      <c r="C227" s="1">
        <v>42377</v>
      </c>
      <c r="D227" s="1" t="str">
        <f>TEXT(Sales[[#This Row],[Order Date]],"mmm")</f>
        <v>Jan</v>
      </c>
      <c r="E227" t="s">
        <v>14</v>
      </c>
      <c r="F227">
        <v>1763365</v>
      </c>
      <c r="G227">
        <v>65</v>
      </c>
      <c r="H227">
        <v>342</v>
      </c>
      <c r="I227">
        <v>2</v>
      </c>
      <c r="J227" t="s">
        <v>2906</v>
      </c>
      <c r="K227">
        <f>Sales[[#This Row],[Sales Quantity]]*Sales[[#This Row],[Sales Price]]</f>
        <v>1198</v>
      </c>
      <c r="L227" t="s">
        <v>22</v>
      </c>
      <c r="M227" t="s">
        <v>30</v>
      </c>
      <c r="N227" t="s">
        <v>27</v>
      </c>
      <c r="O227" t="s">
        <v>164</v>
      </c>
      <c r="P227" t="s">
        <v>25</v>
      </c>
      <c r="Q227" t="s">
        <v>20</v>
      </c>
    </row>
    <row r="228" spans="1:17" x14ac:dyDescent="0.25">
      <c r="A228">
        <v>373005</v>
      </c>
      <c r="B228">
        <v>2</v>
      </c>
      <c r="C228" s="1">
        <v>42377</v>
      </c>
      <c r="D228" s="1" t="str">
        <f>TEXT(Sales[[#This Row],[Order Date]],"mmm")</f>
        <v>Jan</v>
      </c>
      <c r="E228" t="s">
        <v>14</v>
      </c>
      <c r="F228">
        <v>1763365</v>
      </c>
      <c r="G228">
        <v>65</v>
      </c>
      <c r="H228">
        <v>1073</v>
      </c>
      <c r="I228">
        <v>1</v>
      </c>
      <c r="J228" t="s">
        <v>2987</v>
      </c>
      <c r="K228">
        <f>Sales[[#This Row],[Sales Quantity]]*Sales[[#This Row],[Sales Price]]</f>
        <v>588</v>
      </c>
      <c r="L228" t="s">
        <v>22</v>
      </c>
      <c r="M228" t="s">
        <v>16</v>
      </c>
      <c r="N228" t="s">
        <v>23</v>
      </c>
      <c r="O228" t="s">
        <v>164</v>
      </c>
      <c r="P228" t="s">
        <v>25</v>
      </c>
      <c r="Q228" t="s">
        <v>20</v>
      </c>
    </row>
    <row r="229" spans="1:17" x14ac:dyDescent="0.25">
      <c r="A229">
        <v>373007</v>
      </c>
      <c r="B229">
        <v>1</v>
      </c>
      <c r="C229" s="1">
        <v>42377</v>
      </c>
      <c r="D229" s="1" t="str">
        <f>TEXT(Sales[[#This Row],[Order Date]],"mmm")</f>
        <v>Jan</v>
      </c>
      <c r="E229" t="s">
        <v>129</v>
      </c>
      <c r="F229">
        <v>351747</v>
      </c>
      <c r="G229">
        <v>0</v>
      </c>
      <c r="H229">
        <v>103</v>
      </c>
      <c r="I229">
        <v>2</v>
      </c>
      <c r="J229" t="s">
        <v>2988</v>
      </c>
      <c r="K229">
        <f>Sales[[#This Row],[Sales Quantity]]*Sales[[#This Row],[Sales Price]]</f>
        <v>230</v>
      </c>
      <c r="L229" t="s">
        <v>15</v>
      </c>
      <c r="M229" t="s">
        <v>68</v>
      </c>
      <c r="N229" t="s">
        <v>49</v>
      </c>
      <c r="O229" t="s">
        <v>165</v>
      </c>
      <c r="P229" t="s">
        <v>19</v>
      </c>
      <c r="Q229" t="s">
        <v>20</v>
      </c>
    </row>
    <row r="230" spans="1:17" x14ac:dyDescent="0.25">
      <c r="A230">
        <v>373007</v>
      </c>
      <c r="B230">
        <v>2</v>
      </c>
      <c r="C230" s="1">
        <v>42377</v>
      </c>
      <c r="D230" s="1" t="str">
        <f>TEXT(Sales[[#This Row],[Order Date]],"mmm")</f>
        <v>Jan</v>
      </c>
      <c r="E230" t="s">
        <v>129</v>
      </c>
      <c r="F230">
        <v>351747</v>
      </c>
      <c r="G230">
        <v>0</v>
      </c>
      <c r="H230">
        <v>1455</v>
      </c>
      <c r="I230">
        <v>5</v>
      </c>
      <c r="J230" t="s">
        <v>2989</v>
      </c>
      <c r="K230">
        <f>Sales[[#This Row],[Sales Quantity]]*Sales[[#This Row],[Sales Price]]</f>
        <v>1450</v>
      </c>
      <c r="L230" t="s">
        <v>15</v>
      </c>
      <c r="M230" t="s">
        <v>37</v>
      </c>
      <c r="N230" t="s">
        <v>38</v>
      </c>
      <c r="O230" t="s">
        <v>165</v>
      </c>
      <c r="P230" t="s">
        <v>19</v>
      </c>
      <c r="Q230" t="s">
        <v>20</v>
      </c>
    </row>
    <row r="231" spans="1:17" x14ac:dyDescent="0.25">
      <c r="A231">
        <v>373007</v>
      </c>
      <c r="B231">
        <v>3</v>
      </c>
      <c r="C231" s="1">
        <v>42377</v>
      </c>
      <c r="D231" s="1" t="str">
        <f>TEXT(Sales[[#This Row],[Order Date]],"mmm")</f>
        <v>Jan</v>
      </c>
      <c r="E231" t="s">
        <v>129</v>
      </c>
      <c r="F231">
        <v>351747</v>
      </c>
      <c r="G231">
        <v>0</v>
      </c>
      <c r="H231">
        <v>1902</v>
      </c>
      <c r="I231">
        <v>2</v>
      </c>
      <c r="J231" t="s">
        <v>2990</v>
      </c>
      <c r="K231">
        <f>Sales[[#This Row],[Sales Quantity]]*Sales[[#This Row],[Sales Price]]</f>
        <v>259.98</v>
      </c>
      <c r="L231" t="s">
        <v>15</v>
      </c>
      <c r="M231" t="s">
        <v>26</v>
      </c>
      <c r="N231" t="s">
        <v>27</v>
      </c>
      <c r="O231" t="s">
        <v>165</v>
      </c>
      <c r="P231" t="s">
        <v>19</v>
      </c>
      <c r="Q231" t="s">
        <v>20</v>
      </c>
    </row>
    <row r="232" spans="1:17" x14ac:dyDescent="0.25">
      <c r="A232">
        <v>373008</v>
      </c>
      <c r="B232">
        <v>1</v>
      </c>
      <c r="C232" s="1">
        <v>42377</v>
      </c>
      <c r="D232" s="1" t="str">
        <f>TEXT(Sales[[#This Row],[Order Date]],"mmm")</f>
        <v>Jan</v>
      </c>
      <c r="E232" t="s">
        <v>14</v>
      </c>
      <c r="F232">
        <v>536845</v>
      </c>
      <c r="G232">
        <v>23</v>
      </c>
      <c r="H232">
        <v>535</v>
      </c>
      <c r="I232">
        <v>3</v>
      </c>
      <c r="J232" t="s">
        <v>2893</v>
      </c>
      <c r="K232">
        <f>Sales[[#This Row],[Sales Quantity]]*Sales[[#This Row],[Sales Price]]</f>
        <v>537</v>
      </c>
      <c r="L232" t="s">
        <v>39</v>
      </c>
      <c r="M232" t="s">
        <v>30</v>
      </c>
      <c r="N232" t="s">
        <v>49</v>
      </c>
      <c r="O232" t="s">
        <v>166</v>
      </c>
      <c r="P232" t="s">
        <v>74</v>
      </c>
      <c r="Q232" t="s">
        <v>36</v>
      </c>
    </row>
    <row r="233" spans="1:17" x14ac:dyDescent="0.25">
      <c r="A233">
        <v>373008</v>
      </c>
      <c r="B233">
        <v>2</v>
      </c>
      <c r="C233" s="1">
        <v>42377</v>
      </c>
      <c r="D233" s="1" t="str">
        <f>TEXT(Sales[[#This Row],[Order Date]],"mmm")</f>
        <v>Jan</v>
      </c>
      <c r="E233" t="s">
        <v>14</v>
      </c>
      <c r="F233">
        <v>536845</v>
      </c>
      <c r="G233">
        <v>23</v>
      </c>
      <c r="H233">
        <v>2089</v>
      </c>
      <c r="I233">
        <v>3</v>
      </c>
      <c r="J233" t="s">
        <v>2991</v>
      </c>
      <c r="K233">
        <f>Sales[[#This Row],[Sales Quantity]]*Sales[[#This Row],[Sales Price]]</f>
        <v>772.5</v>
      </c>
      <c r="L233" t="s">
        <v>39</v>
      </c>
      <c r="M233" t="s">
        <v>26</v>
      </c>
      <c r="N233" t="s">
        <v>17</v>
      </c>
      <c r="O233" t="s">
        <v>166</v>
      </c>
      <c r="P233" t="s">
        <v>74</v>
      </c>
      <c r="Q233" t="s">
        <v>36</v>
      </c>
    </row>
    <row r="234" spans="1:17" x14ac:dyDescent="0.25">
      <c r="A234">
        <v>373008</v>
      </c>
      <c r="B234">
        <v>3</v>
      </c>
      <c r="C234" s="1">
        <v>42377</v>
      </c>
      <c r="D234" s="1" t="str">
        <f>TEXT(Sales[[#This Row],[Order Date]],"mmm")</f>
        <v>Jan</v>
      </c>
      <c r="E234" t="s">
        <v>14</v>
      </c>
      <c r="F234">
        <v>536845</v>
      </c>
      <c r="G234">
        <v>23</v>
      </c>
      <c r="H234">
        <v>1612</v>
      </c>
      <c r="I234">
        <v>3</v>
      </c>
      <c r="J234" t="s">
        <v>2925</v>
      </c>
      <c r="K234">
        <f>Sales[[#This Row],[Sales Quantity]]*Sales[[#This Row],[Sales Price]]</f>
        <v>539.97</v>
      </c>
      <c r="L234" t="s">
        <v>39</v>
      </c>
      <c r="M234" t="s">
        <v>42</v>
      </c>
      <c r="N234" t="s">
        <v>55</v>
      </c>
      <c r="O234" t="s">
        <v>166</v>
      </c>
      <c r="P234" t="s">
        <v>74</v>
      </c>
      <c r="Q234" t="s">
        <v>36</v>
      </c>
    </row>
    <row r="235" spans="1:17" x14ac:dyDescent="0.25">
      <c r="A235">
        <v>373008</v>
      </c>
      <c r="B235">
        <v>4</v>
      </c>
      <c r="C235" s="1">
        <v>42377</v>
      </c>
      <c r="D235" s="1" t="str">
        <f>TEXT(Sales[[#This Row],[Order Date]],"mmm")</f>
        <v>Jan</v>
      </c>
      <c r="E235" t="s">
        <v>14</v>
      </c>
      <c r="F235">
        <v>536845</v>
      </c>
      <c r="G235">
        <v>23</v>
      </c>
      <c r="H235">
        <v>65</v>
      </c>
      <c r="I235">
        <v>2</v>
      </c>
      <c r="J235" t="s">
        <v>2886</v>
      </c>
      <c r="K235">
        <f>Sales[[#This Row],[Sales Quantity]]*Sales[[#This Row],[Sales Price]]</f>
        <v>362</v>
      </c>
      <c r="L235" t="s">
        <v>39</v>
      </c>
      <c r="M235" t="s">
        <v>68</v>
      </c>
      <c r="N235" t="s">
        <v>49</v>
      </c>
      <c r="O235" t="s">
        <v>166</v>
      </c>
      <c r="P235" t="s">
        <v>74</v>
      </c>
      <c r="Q235" t="s">
        <v>36</v>
      </c>
    </row>
    <row r="236" spans="1:17" x14ac:dyDescent="0.25">
      <c r="A236">
        <v>373009</v>
      </c>
      <c r="B236">
        <v>1</v>
      </c>
      <c r="C236" s="1">
        <v>42377</v>
      </c>
      <c r="D236" s="1" t="str">
        <f>TEXT(Sales[[#This Row],[Order Date]],"mmm")</f>
        <v>Jan</v>
      </c>
      <c r="E236" t="s">
        <v>167</v>
      </c>
      <c r="F236">
        <v>1064519</v>
      </c>
      <c r="G236">
        <v>0</v>
      </c>
      <c r="H236">
        <v>1589</v>
      </c>
      <c r="I236">
        <v>4</v>
      </c>
      <c r="J236" t="s">
        <v>2867</v>
      </c>
      <c r="K236">
        <f>Sales[[#This Row],[Sales Quantity]]*Sales[[#This Row],[Sales Price]]</f>
        <v>39.96</v>
      </c>
      <c r="L236" t="s">
        <v>32</v>
      </c>
      <c r="M236" t="s">
        <v>42</v>
      </c>
      <c r="N236" t="s">
        <v>55</v>
      </c>
      <c r="O236" t="s">
        <v>168</v>
      </c>
      <c r="P236" t="s">
        <v>35</v>
      </c>
      <c r="Q236" t="s">
        <v>36</v>
      </c>
    </row>
    <row r="237" spans="1:17" x14ac:dyDescent="0.25">
      <c r="A237">
        <v>373010</v>
      </c>
      <c r="B237">
        <v>1</v>
      </c>
      <c r="C237" s="1">
        <v>42377</v>
      </c>
      <c r="D237" s="1" t="str">
        <f>TEXT(Sales[[#This Row],[Order Date]],"mmm")</f>
        <v>Jan</v>
      </c>
      <c r="E237" t="s">
        <v>14</v>
      </c>
      <c r="F237">
        <v>538801</v>
      </c>
      <c r="G237">
        <v>27</v>
      </c>
      <c r="H237">
        <v>2492</v>
      </c>
      <c r="I237">
        <v>6</v>
      </c>
      <c r="J237" t="s">
        <v>2956</v>
      </c>
      <c r="K237">
        <f>Sales[[#This Row],[Sales Quantity]]*Sales[[#This Row],[Sales Price]]</f>
        <v>149.94</v>
      </c>
      <c r="L237" t="s">
        <v>39</v>
      </c>
      <c r="M237" t="s">
        <v>37</v>
      </c>
      <c r="N237" t="s">
        <v>17</v>
      </c>
      <c r="O237" t="s">
        <v>169</v>
      </c>
      <c r="P237" t="s">
        <v>74</v>
      </c>
      <c r="Q237" t="s">
        <v>36</v>
      </c>
    </row>
    <row r="238" spans="1:17" x14ac:dyDescent="0.25">
      <c r="A238">
        <v>373010</v>
      </c>
      <c r="B238">
        <v>2</v>
      </c>
      <c r="C238" s="1">
        <v>42377</v>
      </c>
      <c r="D238" s="1" t="str">
        <f>TEXT(Sales[[#This Row],[Order Date]],"mmm")</f>
        <v>Jan</v>
      </c>
      <c r="E238" t="s">
        <v>14</v>
      </c>
      <c r="F238">
        <v>538801</v>
      </c>
      <c r="G238">
        <v>27</v>
      </c>
      <c r="H238">
        <v>2288</v>
      </c>
      <c r="I238">
        <v>8</v>
      </c>
      <c r="J238" t="s">
        <v>2899</v>
      </c>
      <c r="K238">
        <f>Sales[[#This Row],[Sales Quantity]]*Sales[[#This Row],[Sales Price]]</f>
        <v>2148</v>
      </c>
      <c r="L238" t="s">
        <v>39</v>
      </c>
      <c r="M238" t="s">
        <v>26</v>
      </c>
      <c r="N238" t="s">
        <v>44</v>
      </c>
      <c r="O238" t="s">
        <v>169</v>
      </c>
      <c r="P238" t="s">
        <v>74</v>
      </c>
      <c r="Q238" t="s">
        <v>36</v>
      </c>
    </row>
    <row r="239" spans="1:17" x14ac:dyDescent="0.25">
      <c r="A239">
        <v>373010</v>
      </c>
      <c r="B239">
        <v>3</v>
      </c>
      <c r="C239" s="1">
        <v>42377</v>
      </c>
      <c r="D239" s="1" t="str">
        <f>TEXT(Sales[[#This Row],[Order Date]],"mmm")</f>
        <v>Jan</v>
      </c>
      <c r="E239" t="s">
        <v>14</v>
      </c>
      <c r="F239">
        <v>538801</v>
      </c>
      <c r="G239">
        <v>27</v>
      </c>
      <c r="H239">
        <v>56</v>
      </c>
      <c r="I239">
        <v>2</v>
      </c>
      <c r="J239" t="s">
        <v>2892</v>
      </c>
      <c r="K239">
        <f>Sales[[#This Row],[Sales Quantity]]*Sales[[#This Row],[Sales Price]]</f>
        <v>592</v>
      </c>
      <c r="L239" t="s">
        <v>39</v>
      </c>
      <c r="M239" t="s">
        <v>68</v>
      </c>
      <c r="N239" t="s">
        <v>49</v>
      </c>
      <c r="O239" t="s">
        <v>169</v>
      </c>
      <c r="P239" t="s">
        <v>74</v>
      </c>
      <c r="Q239" t="s">
        <v>36</v>
      </c>
    </row>
    <row r="240" spans="1:17" x14ac:dyDescent="0.25">
      <c r="A240">
        <v>373011</v>
      </c>
      <c r="B240">
        <v>1</v>
      </c>
      <c r="C240" s="1">
        <v>42377</v>
      </c>
      <c r="D240" s="1" t="str">
        <f>TEXT(Sales[[#This Row],[Order Date]],"mmm")</f>
        <v>Jan</v>
      </c>
      <c r="E240" t="s">
        <v>14</v>
      </c>
      <c r="F240">
        <v>82415</v>
      </c>
      <c r="G240">
        <v>4</v>
      </c>
      <c r="H240">
        <v>440</v>
      </c>
      <c r="I240">
        <v>2</v>
      </c>
      <c r="J240" t="s">
        <v>2941</v>
      </c>
      <c r="K240">
        <f>Sales[[#This Row],[Sales Quantity]]*Sales[[#This Row],[Sales Price]]</f>
        <v>439.9</v>
      </c>
      <c r="L240" t="s">
        <v>86</v>
      </c>
      <c r="M240" t="s">
        <v>30</v>
      </c>
      <c r="N240" t="s">
        <v>49</v>
      </c>
      <c r="O240" t="s">
        <v>170</v>
      </c>
      <c r="P240" t="s">
        <v>88</v>
      </c>
      <c r="Q240" t="s">
        <v>88</v>
      </c>
    </row>
    <row r="241" spans="1:17" x14ac:dyDescent="0.25">
      <c r="A241">
        <v>374000</v>
      </c>
      <c r="B241">
        <v>1</v>
      </c>
      <c r="C241" s="1">
        <v>42378</v>
      </c>
      <c r="D241" s="1" t="str">
        <f>TEXT(Sales[[#This Row],[Order Date]],"mmm")</f>
        <v>Jan</v>
      </c>
      <c r="E241" t="s">
        <v>14</v>
      </c>
      <c r="F241">
        <v>1971983</v>
      </c>
      <c r="G241">
        <v>48</v>
      </c>
      <c r="H241">
        <v>737</v>
      </c>
      <c r="I241">
        <v>5</v>
      </c>
      <c r="J241" t="s">
        <v>2992</v>
      </c>
      <c r="K241">
        <f>Sales[[#This Row],[Sales Quantity]]*Sales[[#This Row],[Sales Price]]</f>
        <v>795</v>
      </c>
      <c r="L241" t="s">
        <v>22</v>
      </c>
      <c r="M241" t="s">
        <v>30</v>
      </c>
      <c r="N241" t="s">
        <v>44</v>
      </c>
      <c r="O241" t="s">
        <v>171</v>
      </c>
      <c r="P241" t="s">
        <v>25</v>
      </c>
      <c r="Q241" t="s">
        <v>20</v>
      </c>
    </row>
    <row r="242" spans="1:17" x14ac:dyDescent="0.25">
      <c r="A242">
        <v>374000</v>
      </c>
      <c r="B242">
        <v>2</v>
      </c>
      <c r="C242" s="1">
        <v>42378</v>
      </c>
      <c r="D242" s="1" t="str">
        <f>TEXT(Sales[[#This Row],[Order Date]],"mmm")</f>
        <v>Jan</v>
      </c>
      <c r="E242" t="s">
        <v>14</v>
      </c>
      <c r="F242">
        <v>1971983</v>
      </c>
      <c r="G242">
        <v>48</v>
      </c>
      <c r="H242">
        <v>1735</v>
      </c>
      <c r="I242">
        <v>3</v>
      </c>
      <c r="J242" t="s">
        <v>2993</v>
      </c>
      <c r="K242">
        <f>Sales[[#This Row],[Sales Quantity]]*Sales[[#This Row],[Sales Price]]</f>
        <v>84</v>
      </c>
      <c r="L242" t="s">
        <v>22</v>
      </c>
      <c r="M242" t="s">
        <v>52</v>
      </c>
      <c r="N242" t="s">
        <v>53</v>
      </c>
      <c r="O242" t="s">
        <v>171</v>
      </c>
      <c r="P242" t="s">
        <v>25</v>
      </c>
      <c r="Q242" t="s">
        <v>20</v>
      </c>
    </row>
    <row r="243" spans="1:17" x14ac:dyDescent="0.25">
      <c r="A243">
        <v>374000</v>
      </c>
      <c r="B243">
        <v>3</v>
      </c>
      <c r="C243" s="1">
        <v>42378</v>
      </c>
      <c r="D243" s="1" t="str">
        <f>TEXT(Sales[[#This Row],[Order Date]],"mmm")</f>
        <v>Jan</v>
      </c>
      <c r="E243" t="s">
        <v>14</v>
      </c>
      <c r="F243">
        <v>1971983</v>
      </c>
      <c r="G243">
        <v>48</v>
      </c>
      <c r="H243">
        <v>103</v>
      </c>
      <c r="I243">
        <v>3</v>
      </c>
      <c r="J243" t="s">
        <v>2988</v>
      </c>
      <c r="K243">
        <f>Sales[[#This Row],[Sales Quantity]]*Sales[[#This Row],[Sales Price]]</f>
        <v>345</v>
      </c>
      <c r="L243" t="s">
        <v>22</v>
      </c>
      <c r="M243" t="s">
        <v>68</v>
      </c>
      <c r="N243" t="s">
        <v>49</v>
      </c>
      <c r="O243" t="s">
        <v>171</v>
      </c>
      <c r="P243" t="s">
        <v>25</v>
      </c>
      <c r="Q243" t="s">
        <v>20</v>
      </c>
    </row>
    <row r="244" spans="1:17" x14ac:dyDescent="0.25">
      <c r="A244">
        <v>374000</v>
      </c>
      <c r="B244">
        <v>5</v>
      </c>
      <c r="C244" s="1">
        <v>42378</v>
      </c>
      <c r="D244" s="1" t="str">
        <f>TEXT(Sales[[#This Row],[Order Date]],"mmm")</f>
        <v>Jan</v>
      </c>
      <c r="E244" t="s">
        <v>14</v>
      </c>
      <c r="F244">
        <v>1971983</v>
      </c>
      <c r="G244">
        <v>48</v>
      </c>
      <c r="H244">
        <v>81</v>
      </c>
      <c r="I244">
        <v>2</v>
      </c>
      <c r="J244" t="s">
        <v>2920</v>
      </c>
      <c r="K244">
        <f>Sales[[#This Row],[Sales Quantity]]*Sales[[#This Row],[Sales Price]]</f>
        <v>81.099999999999994</v>
      </c>
      <c r="L244" t="s">
        <v>22</v>
      </c>
      <c r="M244" t="s">
        <v>68</v>
      </c>
      <c r="N244" t="s">
        <v>92</v>
      </c>
      <c r="O244" t="s">
        <v>171</v>
      </c>
      <c r="P244" t="s">
        <v>25</v>
      </c>
      <c r="Q244" t="s">
        <v>20</v>
      </c>
    </row>
    <row r="245" spans="1:17" x14ac:dyDescent="0.25">
      <c r="A245">
        <v>374000</v>
      </c>
      <c r="B245">
        <v>6</v>
      </c>
      <c r="C245" s="1">
        <v>42378</v>
      </c>
      <c r="D245" s="1" t="str">
        <f>TEXT(Sales[[#This Row],[Order Date]],"mmm")</f>
        <v>Jan</v>
      </c>
      <c r="E245" t="s">
        <v>14</v>
      </c>
      <c r="F245">
        <v>1971983</v>
      </c>
      <c r="G245">
        <v>48</v>
      </c>
      <c r="H245">
        <v>1624</v>
      </c>
      <c r="I245">
        <v>1</v>
      </c>
      <c r="J245" t="s">
        <v>2909</v>
      </c>
      <c r="K245">
        <f>Sales[[#This Row],[Sales Quantity]]*Sales[[#This Row],[Sales Price]]</f>
        <v>219</v>
      </c>
      <c r="L245" t="s">
        <v>22</v>
      </c>
      <c r="M245" t="s">
        <v>42</v>
      </c>
      <c r="N245" t="s">
        <v>17</v>
      </c>
      <c r="O245" t="s">
        <v>171</v>
      </c>
      <c r="P245" t="s">
        <v>25</v>
      </c>
      <c r="Q245" t="s">
        <v>20</v>
      </c>
    </row>
    <row r="246" spans="1:17" x14ac:dyDescent="0.25">
      <c r="A246">
        <v>374001</v>
      </c>
      <c r="B246">
        <v>1</v>
      </c>
      <c r="C246" s="1">
        <v>42378</v>
      </c>
      <c r="D246" s="1" t="str">
        <f>TEXT(Sales[[#This Row],[Order Date]],"mmm")</f>
        <v>Jan</v>
      </c>
      <c r="E246" t="s">
        <v>14</v>
      </c>
      <c r="F246">
        <v>2050933</v>
      </c>
      <c r="G246">
        <v>47</v>
      </c>
      <c r="H246">
        <v>1429</v>
      </c>
      <c r="I246">
        <v>1</v>
      </c>
      <c r="J246" t="s">
        <v>2994</v>
      </c>
      <c r="K246">
        <f>Sales[[#This Row],[Sales Quantity]]*Sales[[#This Row],[Sales Price]]</f>
        <v>289</v>
      </c>
      <c r="L246" t="s">
        <v>22</v>
      </c>
      <c r="M246" t="s">
        <v>37</v>
      </c>
      <c r="N246" t="s">
        <v>38</v>
      </c>
      <c r="O246" t="s">
        <v>172</v>
      </c>
      <c r="P246" t="s">
        <v>25</v>
      </c>
      <c r="Q246" t="s">
        <v>20</v>
      </c>
    </row>
    <row r="247" spans="1:17" x14ac:dyDescent="0.25">
      <c r="A247">
        <v>374001</v>
      </c>
      <c r="B247">
        <v>2</v>
      </c>
      <c r="C247" s="1">
        <v>42378</v>
      </c>
      <c r="D247" s="1" t="str">
        <f>TEXT(Sales[[#This Row],[Order Date]],"mmm")</f>
        <v>Jan</v>
      </c>
      <c r="E247" t="s">
        <v>14</v>
      </c>
      <c r="F247">
        <v>2050933</v>
      </c>
      <c r="G247">
        <v>47</v>
      </c>
      <c r="H247">
        <v>545</v>
      </c>
      <c r="I247">
        <v>1</v>
      </c>
      <c r="J247" t="s">
        <v>2995</v>
      </c>
      <c r="K247">
        <f>Sales[[#This Row],[Sales Quantity]]*Sales[[#This Row],[Sales Price]]</f>
        <v>459</v>
      </c>
      <c r="L247" t="s">
        <v>22</v>
      </c>
      <c r="M247" t="s">
        <v>30</v>
      </c>
      <c r="N247" t="s">
        <v>44</v>
      </c>
      <c r="O247" t="s">
        <v>172</v>
      </c>
      <c r="P247" t="s">
        <v>25</v>
      </c>
      <c r="Q247" t="s">
        <v>20</v>
      </c>
    </row>
    <row r="248" spans="1:17" x14ac:dyDescent="0.25">
      <c r="A248">
        <v>374002</v>
      </c>
      <c r="B248">
        <v>1</v>
      </c>
      <c r="C248" s="1">
        <v>42378</v>
      </c>
      <c r="D248" s="1" t="str">
        <f>TEXT(Sales[[#This Row],[Order Date]],"mmm")</f>
        <v>Jan</v>
      </c>
      <c r="E248" t="s">
        <v>14</v>
      </c>
      <c r="F248">
        <v>320030</v>
      </c>
      <c r="G248">
        <v>8</v>
      </c>
      <c r="H248">
        <v>1991</v>
      </c>
      <c r="I248">
        <v>8</v>
      </c>
      <c r="J248" t="s">
        <v>2925</v>
      </c>
      <c r="K248">
        <f>Sales[[#This Row],[Sales Quantity]]*Sales[[#This Row],[Sales Price]]</f>
        <v>1439.92</v>
      </c>
      <c r="L248" t="s">
        <v>15</v>
      </c>
      <c r="M248" t="s">
        <v>26</v>
      </c>
      <c r="N248" t="s">
        <v>27</v>
      </c>
      <c r="O248" t="s">
        <v>173</v>
      </c>
      <c r="P248" t="s">
        <v>19</v>
      </c>
      <c r="Q248" t="s">
        <v>20</v>
      </c>
    </row>
    <row r="249" spans="1:17" x14ac:dyDescent="0.25">
      <c r="A249">
        <v>374002</v>
      </c>
      <c r="B249">
        <v>2</v>
      </c>
      <c r="C249" s="1">
        <v>42378</v>
      </c>
      <c r="D249" s="1" t="str">
        <f>TEXT(Sales[[#This Row],[Order Date]],"mmm")</f>
        <v>Jan</v>
      </c>
      <c r="E249" t="s">
        <v>14</v>
      </c>
      <c r="F249">
        <v>320030</v>
      </c>
      <c r="G249">
        <v>8</v>
      </c>
      <c r="H249">
        <v>1667</v>
      </c>
      <c r="I249">
        <v>8</v>
      </c>
      <c r="J249" t="s">
        <v>2961</v>
      </c>
      <c r="K249">
        <f>Sales[[#This Row],[Sales Quantity]]*Sales[[#This Row],[Sales Price]]</f>
        <v>44</v>
      </c>
      <c r="L249" t="s">
        <v>15</v>
      </c>
      <c r="M249" t="s">
        <v>52</v>
      </c>
      <c r="N249" t="s">
        <v>53</v>
      </c>
      <c r="O249" t="s">
        <v>173</v>
      </c>
      <c r="P249" t="s">
        <v>19</v>
      </c>
      <c r="Q249" t="s">
        <v>20</v>
      </c>
    </row>
    <row r="250" spans="1:17" x14ac:dyDescent="0.25">
      <c r="A250">
        <v>374002</v>
      </c>
      <c r="B250">
        <v>3</v>
      </c>
      <c r="C250" s="1">
        <v>42378</v>
      </c>
      <c r="D250" s="1" t="str">
        <f>TEXT(Sales[[#This Row],[Order Date]],"mmm")</f>
        <v>Jan</v>
      </c>
      <c r="E250" t="s">
        <v>14</v>
      </c>
      <c r="F250">
        <v>320030</v>
      </c>
      <c r="G250">
        <v>8</v>
      </c>
      <c r="H250">
        <v>2098</v>
      </c>
      <c r="I250">
        <v>3</v>
      </c>
      <c r="J250" t="s">
        <v>2937</v>
      </c>
      <c r="K250">
        <f>Sales[[#This Row],[Sales Quantity]]*Sales[[#This Row],[Sales Price]]</f>
        <v>1524</v>
      </c>
      <c r="L250" t="s">
        <v>15</v>
      </c>
      <c r="M250" t="s">
        <v>26</v>
      </c>
      <c r="N250" t="s">
        <v>17</v>
      </c>
      <c r="O250" t="s">
        <v>173</v>
      </c>
      <c r="P250" t="s">
        <v>19</v>
      </c>
      <c r="Q250" t="s">
        <v>20</v>
      </c>
    </row>
    <row r="251" spans="1:17" x14ac:dyDescent="0.25">
      <c r="A251">
        <v>374002</v>
      </c>
      <c r="B251">
        <v>4</v>
      </c>
      <c r="C251" s="1">
        <v>42378</v>
      </c>
      <c r="D251" s="1" t="str">
        <f>TEXT(Sales[[#This Row],[Order Date]],"mmm")</f>
        <v>Jan</v>
      </c>
      <c r="E251" t="s">
        <v>14</v>
      </c>
      <c r="F251">
        <v>320030</v>
      </c>
      <c r="G251">
        <v>8</v>
      </c>
      <c r="H251">
        <v>1695</v>
      </c>
      <c r="I251">
        <v>1</v>
      </c>
      <c r="J251" t="s">
        <v>2948</v>
      </c>
      <c r="K251">
        <f>Sales[[#This Row],[Sales Quantity]]*Sales[[#This Row],[Sales Price]]</f>
        <v>4.9800000000000004</v>
      </c>
      <c r="L251" t="s">
        <v>15</v>
      </c>
      <c r="M251" t="s">
        <v>52</v>
      </c>
      <c r="N251" t="s">
        <v>55</v>
      </c>
      <c r="O251" t="s">
        <v>173</v>
      </c>
      <c r="P251" t="s">
        <v>19</v>
      </c>
      <c r="Q251" t="s">
        <v>20</v>
      </c>
    </row>
    <row r="252" spans="1:17" x14ac:dyDescent="0.25">
      <c r="A252">
        <v>374003</v>
      </c>
      <c r="B252">
        <v>1</v>
      </c>
      <c r="C252" s="1">
        <v>42378</v>
      </c>
      <c r="D252" s="1" t="str">
        <f>TEXT(Sales[[#This Row],[Order Date]],"mmm")</f>
        <v>Jan</v>
      </c>
      <c r="E252" t="s">
        <v>14</v>
      </c>
      <c r="F252">
        <v>1188400</v>
      </c>
      <c r="G252">
        <v>38</v>
      </c>
      <c r="H252">
        <v>1606</v>
      </c>
      <c r="I252">
        <v>1</v>
      </c>
      <c r="J252" t="s">
        <v>2935</v>
      </c>
      <c r="K252">
        <f>Sales[[#This Row],[Sales Quantity]]*Sales[[#This Row],[Sales Price]]</f>
        <v>159.99</v>
      </c>
      <c r="L252" t="s">
        <v>32</v>
      </c>
      <c r="M252" t="s">
        <v>42</v>
      </c>
      <c r="N252" t="s">
        <v>55</v>
      </c>
      <c r="O252" t="s">
        <v>174</v>
      </c>
      <c r="P252" t="s">
        <v>35</v>
      </c>
      <c r="Q252" t="s">
        <v>36</v>
      </c>
    </row>
    <row r="253" spans="1:17" x14ac:dyDescent="0.25">
      <c r="A253">
        <v>374005</v>
      </c>
      <c r="B253">
        <v>1</v>
      </c>
      <c r="C253" s="1">
        <v>42378</v>
      </c>
      <c r="D253" s="1" t="str">
        <f>TEXT(Sales[[#This Row],[Order Date]],"mmm")</f>
        <v>Jan</v>
      </c>
      <c r="E253" t="s">
        <v>14</v>
      </c>
      <c r="F253">
        <v>239647</v>
      </c>
      <c r="G253">
        <v>8</v>
      </c>
      <c r="H253">
        <v>1197</v>
      </c>
      <c r="I253">
        <v>2</v>
      </c>
      <c r="J253" t="s">
        <v>2996</v>
      </c>
      <c r="K253">
        <f>Sales[[#This Row],[Sales Quantity]]*Sales[[#This Row],[Sales Price]]</f>
        <v>864</v>
      </c>
      <c r="L253" t="s">
        <v>15</v>
      </c>
      <c r="M253" t="s">
        <v>16</v>
      </c>
      <c r="N253" t="s">
        <v>27</v>
      </c>
      <c r="O253" t="s">
        <v>175</v>
      </c>
      <c r="P253" t="s">
        <v>19</v>
      </c>
      <c r="Q253" t="s">
        <v>20</v>
      </c>
    </row>
    <row r="254" spans="1:17" x14ac:dyDescent="0.25">
      <c r="A254">
        <v>374006</v>
      </c>
      <c r="B254">
        <v>1</v>
      </c>
      <c r="C254" s="1">
        <v>42378</v>
      </c>
      <c r="D254" s="1" t="str">
        <f>TEXT(Sales[[#This Row],[Order Date]],"mmm")</f>
        <v>Jan</v>
      </c>
      <c r="E254" t="s">
        <v>14</v>
      </c>
      <c r="F254">
        <v>1387959</v>
      </c>
      <c r="G254">
        <v>65</v>
      </c>
      <c r="H254">
        <v>1622</v>
      </c>
      <c r="I254">
        <v>6</v>
      </c>
      <c r="J254" t="s">
        <v>2909</v>
      </c>
      <c r="K254">
        <f>Sales[[#This Row],[Sales Quantity]]*Sales[[#This Row],[Sales Price]]</f>
        <v>1314</v>
      </c>
      <c r="L254" t="s">
        <v>22</v>
      </c>
      <c r="M254" t="s">
        <v>42</v>
      </c>
      <c r="N254" t="s">
        <v>17</v>
      </c>
      <c r="O254" t="s">
        <v>176</v>
      </c>
      <c r="P254" t="s">
        <v>25</v>
      </c>
      <c r="Q254" t="s">
        <v>20</v>
      </c>
    </row>
    <row r="255" spans="1:17" x14ac:dyDescent="0.25">
      <c r="A255">
        <v>374007</v>
      </c>
      <c r="B255">
        <v>1</v>
      </c>
      <c r="C255" s="1">
        <v>42378</v>
      </c>
      <c r="D255" s="1" t="str">
        <f>TEXT(Sales[[#This Row],[Order Date]],"mmm")</f>
        <v>Jan</v>
      </c>
      <c r="E255" t="s">
        <v>14</v>
      </c>
      <c r="F255">
        <v>800548</v>
      </c>
      <c r="G255">
        <v>31</v>
      </c>
      <c r="H255">
        <v>1631</v>
      </c>
      <c r="I255">
        <v>3</v>
      </c>
      <c r="J255" t="s">
        <v>2911</v>
      </c>
      <c r="K255">
        <f>Sales[[#This Row],[Sales Quantity]]*Sales[[#This Row],[Sales Price]]</f>
        <v>37.980000000000004</v>
      </c>
      <c r="L255" t="s">
        <v>39</v>
      </c>
      <c r="M255" t="s">
        <v>42</v>
      </c>
      <c r="N255" t="s">
        <v>17</v>
      </c>
      <c r="O255" t="s">
        <v>177</v>
      </c>
      <c r="P255" t="s">
        <v>41</v>
      </c>
      <c r="Q255" t="s">
        <v>36</v>
      </c>
    </row>
    <row r="256" spans="1:17" x14ac:dyDescent="0.25">
      <c r="A256">
        <v>374008</v>
      </c>
      <c r="B256">
        <v>1</v>
      </c>
      <c r="C256" s="1">
        <v>42378</v>
      </c>
      <c r="D256" s="1" t="str">
        <f>TEXT(Sales[[#This Row],[Order Date]],"mmm")</f>
        <v>Jan</v>
      </c>
      <c r="E256" t="s">
        <v>14</v>
      </c>
      <c r="F256">
        <v>789641</v>
      </c>
      <c r="G256">
        <v>29</v>
      </c>
      <c r="H256">
        <v>1217</v>
      </c>
      <c r="I256">
        <v>4</v>
      </c>
      <c r="J256" t="s">
        <v>2997</v>
      </c>
      <c r="K256">
        <f>Sales[[#This Row],[Sales Quantity]]*Sales[[#This Row],[Sales Price]]</f>
        <v>2224</v>
      </c>
      <c r="L256" t="s">
        <v>39</v>
      </c>
      <c r="M256" t="s">
        <v>16</v>
      </c>
      <c r="N256" t="s">
        <v>27</v>
      </c>
      <c r="O256" t="s">
        <v>178</v>
      </c>
      <c r="P256" t="s">
        <v>46</v>
      </c>
      <c r="Q256" t="s">
        <v>36</v>
      </c>
    </row>
    <row r="257" spans="1:17" x14ac:dyDescent="0.25">
      <c r="A257">
        <v>374009</v>
      </c>
      <c r="B257">
        <v>1</v>
      </c>
      <c r="C257" s="1">
        <v>42378</v>
      </c>
      <c r="D257" s="1" t="str">
        <f>TEXT(Sales[[#This Row],[Order Date]],"mmm")</f>
        <v>Jan</v>
      </c>
      <c r="E257" t="s">
        <v>14</v>
      </c>
      <c r="F257">
        <v>728541</v>
      </c>
      <c r="G257">
        <v>30</v>
      </c>
      <c r="H257">
        <v>538</v>
      </c>
      <c r="I257">
        <v>3</v>
      </c>
      <c r="J257" t="s">
        <v>2980</v>
      </c>
      <c r="K257">
        <f>Sales[[#This Row],[Sales Quantity]]*Sales[[#This Row],[Sales Price]]</f>
        <v>297</v>
      </c>
      <c r="L257" t="s">
        <v>39</v>
      </c>
      <c r="M257" t="s">
        <v>30</v>
      </c>
      <c r="N257" t="s">
        <v>49</v>
      </c>
      <c r="O257" t="s">
        <v>179</v>
      </c>
      <c r="P257" t="s">
        <v>46</v>
      </c>
      <c r="Q257" t="s">
        <v>36</v>
      </c>
    </row>
    <row r="258" spans="1:17" x14ac:dyDescent="0.25">
      <c r="A258">
        <v>374010</v>
      </c>
      <c r="B258">
        <v>1</v>
      </c>
      <c r="C258" s="1">
        <v>42378</v>
      </c>
      <c r="D258" s="1" t="str">
        <f>TEXT(Sales[[#This Row],[Order Date]],"mmm")</f>
        <v>Jan</v>
      </c>
      <c r="E258" t="s">
        <v>14</v>
      </c>
      <c r="F258">
        <v>665776</v>
      </c>
      <c r="G258">
        <v>12</v>
      </c>
      <c r="H258">
        <v>1632</v>
      </c>
      <c r="I258">
        <v>3</v>
      </c>
      <c r="J258" t="s">
        <v>2878</v>
      </c>
      <c r="K258">
        <f>Sales[[#This Row],[Sales Quantity]]*Sales[[#This Row],[Sales Price]]</f>
        <v>53.97</v>
      </c>
      <c r="L258" t="s">
        <v>39</v>
      </c>
      <c r="M258" t="s">
        <v>42</v>
      </c>
      <c r="N258" t="s">
        <v>17</v>
      </c>
      <c r="O258" t="s">
        <v>180</v>
      </c>
      <c r="P258" t="s">
        <v>67</v>
      </c>
      <c r="Q258" t="s">
        <v>36</v>
      </c>
    </row>
    <row r="259" spans="1:17" x14ac:dyDescent="0.25">
      <c r="A259">
        <v>374010</v>
      </c>
      <c r="B259">
        <v>2</v>
      </c>
      <c r="C259" s="1">
        <v>42378</v>
      </c>
      <c r="D259" s="1" t="str">
        <f>TEXT(Sales[[#This Row],[Order Date]],"mmm")</f>
        <v>Jan</v>
      </c>
      <c r="E259" t="s">
        <v>14</v>
      </c>
      <c r="F259">
        <v>665776</v>
      </c>
      <c r="G259">
        <v>12</v>
      </c>
      <c r="H259">
        <v>1048</v>
      </c>
      <c r="I259">
        <v>1</v>
      </c>
      <c r="J259" t="s">
        <v>2850</v>
      </c>
      <c r="K259">
        <f>Sales[[#This Row],[Sales Quantity]]*Sales[[#This Row],[Sales Price]]</f>
        <v>427</v>
      </c>
      <c r="L259" t="s">
        <v>39</v>
      </c>
      <c r="M259" t="s">
        <v>16</v>
      </c>
      <c r="N259" t="s">
        <v>23</v>
      </c>
      <c r="O259" t="s">
        <v>180</v>
      </c>
      <c r="P259" t="s">
        <v>67</v>
      </c>
      <c r="Q259" t="s">
        <v>36</v>
      </c>
    </row>
    <row r="260" spans="1:17" x14ac:dyDescent="0.25">
      <c r="A260">
        <v>374010</v>
      </c>
      <c r="B260">
        <v>3</v>
      </c>
      <c r="C260" s="1">
        <v>42378</v>
      </c>
      <c r="D260" s="1" t="str">
        <f>TEXT(Sales[[#This Row],[Order Date]],"mmm")</f>
        <v>Jan</v>
      </c>
      <c r="E260" t="s">
        <v>14</v>
      </c>
      <c r="F260">
        <v>665776</v>
      </c>
      <c r="G260">
        <v>12</v>
      </c>
      <c r="H260">
        <v>1681</v>
      </c>
      <c r="I260">
        <v>7</v>
      </c>
      <c r="J260" t="s">
        <v>2973</v>
      </c>
      <c r="K260">
        <f>Sales[[#This Row],[Sales Quantity]]*Sales[[#This Row],[Sales Price]]</f>
        <v>48.23</v>
      </c>
      <c r="L260" t="s">
        <v>39</v>
      </c>
      <c r="M260" t="s">
        <v>52</v>
      </c>
      <c r="N260" t="s">
        <v>53</v>
      </c>
      <c r="O260" t="s">
        <v>180</v>
      </c>
      <c r="P260" t="s">
        <v>67</v>
      </c>
      <c r="Q260" t="s">
        <v>36</v>
      </c>
    </row>
    <row r="261" spans="1:17" x14ac:dyDescent="0.25">
      <c r="A261">
        <v>374010</v>
      </c>
      <c r="B261">
        <v>4</v>
      </c>
      <c r="C261" s="1">
        <v>42378</v>
      </c>
      <c r="D261" s="1" t="str">
        <f>TEXT(Sales[[#This Row],[Order Date]],"mmm")</f>
        <v>Jan</v>
      </c>
      <c r="E261" t="s">
        <v>14</v>
      </c>
      <c r="F261">
        <v>665776</v>
      </c>
      <c r="G261">
        <v>12</v>
      </c>
      <c r="H261">
        <v>2104</v>
      </c>
      <c r="I261">
        <v>4</v>
      </c>
      <c r="J261" t="s">
        <v>2991</v>
      </c>
      <c r="K261">
        <f>Sales[[#This Row],[Sales Quantity]]*Sales[[#This Row],[Sales Price]]</f>
        <v>1030</v>
      </c>
      <c r="L261" t="s">
        <v>39</v>
      </c>
      <c r="M261" t="s">
        <v>26</v>
      </c>
      <c r="N261" t="s">
        <v>17</v>
      </c>
      <c r="O261" t="s">
        <v>180</v>
      </c>
      <c r="P261" t="s">
        <v>67</v>
      </c>
      <c r="Q261" t="s">
        <v>36</v>
      </c>
    </row>
    <row r="262" spans="1:17" x14ac:dyDescent="0.25">
      <c r="A262">
        <v>374010</v>
      </c>
      <c r="B262">
        <v>5</v>
      </c>
      <c r="C262" s="1">
        <v>42378</v>
      </c>
      <c r="D262" s="1" t="str">
        <f>TEXT(Sales[[#This Row],[Order Date]],"mmm")</f>
        <v>Jan</v>
      </c>
      <c r="E262" t="s">
        <v>14</v>
      </c>
      <c r="F262">
        <v>665776</v>
      </c>
      <c r="G262">
        <v>12</v>
      </c>
      <c r="H262">
        <v>1673</v>
      </c>
      <c r="I262">
        <v>2</v>
      </c>
      <c r="J262" t="s">
        <v>2961</v>
      </c>
      <c r="K262">
        <f>Sales[[#This Row],[Sales Quantity]]*Sales[[#This Row],[Sales Price]]</f>
        <v>11</v>
      </c>
      <c r="L262" t="s">
        <v>39</v>
      </c>
      <c r="M262" t="s">
        <v>52</v>
      </c>
      <c r="N262" t="s">
        <v>53</v>
      </c>
      <c r="O262" t="s">
        <v>180</v>
      </c>
      <c r="P262" t="s">
        <v>67</v>
      </c>
      <c r="Q262" t="s">
        <v>36</v>
      </c>
    </row>
    <row r="263" spans="1:17" x14ac:dyDescent="0.25">
      <c r="A263">
        <v>374010</v>
      </c>
      <c r="B263">
        <v>6</v>
      </c>
      <c r="C263" s="1">
        <v>42378</v>
      </c>
      <c r="D263" s="1" t="str">
        <f>TEXT(Sales[[#This Row],[Order Date]],"mmm")</f>
        <v>Jan</v>
      </c>
      <c r="E263" t="s">
        <v>14</v>
      </c>
      <c r="F263">
        <v>665776</v>
      </c>
      <c r="G263">
        <v>12</v>
      </c>
      <c r="H263">
        <v>1206</v>
      </c>
      <c r="I263">
        <v>2</v>
      </c>
      <c r="J263" t="s">
        <v>2940</v>
      </c>
      <c r="K263">
        <f>Sales[[#This Row],[Sales Quantity]]*Sales[[#This Row],[Sales Price]]</f>
        <v>3120</v>
      </c>
      <c r="L263" t="s">
        <v>39</v>
      </c>
      <c r="M263" t="s">
        <v>16</v>
      </c>
      <c r="N263" t="s">
        <v>27</v>
      </c>
      <c r="O263" t="s">
        <v>180</v>
      </c>
      <c r="P263" t="s">
        <v>67</v>
      </c>
      <c r="Q263" t="s">
        <v>36</v>
      </c>
    </row>
    <row r="264" spans="1:17" x14ac:dyDescent="0.25">
      <c r="A264">
        <v>374010</v>
      </c>
      <c r="B264">
        <v>7</v>
      </c>
      <c r="C264" s="1">
        <v>42378</v>
      </c>
      <c r="D264" s="1" t="str">
        <f>TEXT(Sales[[#This Row],[Order Date]],"mmm")</f>
        <v>Jan</v>
      </c>
      <c r="E264" t="s">
        <v>14</v>
      </c>
      <c r="F264">
        <v>665776</v>
      </c>
      <c r="G264">
        <v>12</v>
      </c>
      <c r="H264">
        <v>961</v>
      </c>
      <c r="I264">
        <v>5</v>
      </c>
      <c r="J264" t="s">
        <v>2915</v>
      </c>
      <c r="K264">
        <f>Sales[[#This Row],[Sales Quantity]]*Sales[[#This Row],[Sales Price]]</f>
        <v>825</v>
      </c>
      <c r="L264" t="s">
        <v>39</v>
      </c>
      <c r="M264" t="s">
        <v>16</v>
      </c>
      <c r="N264" t="s">
        <v>23</v>
      </c>
      <c r="O264" t="s">
        <v>180</v>
      </c>
      <c r="P264" t="s">
        <v>67</v>
      </c>
      <c r="Q264" t="s">
        <v>36</v>
      </c>
    </row>
    <row r="265" spans="1:17" x14ac:dyDescent="0.25">
      <c r="A265">
        <v>374011</v>
      </c>
      <c r="B265">
        <v>1</v>
      </c>
      <c r="C265" s="1">
        <v>42378</v>
      </c>
      <c r="D265" s="1" t="str">
        <f>TEXT(Sales[[#This Row],[Order Date]],"mmm")</f>
        <v>Jan</v>
      </c>
      <c r="E265" t="s">
        <v>14</v>
      </c>
      <c r="F265">
        <v>174622</v>
      </c>
      <c r="G265">
        <v>5</v>
      </c>
      <c r="H265">
        <v>1256</v>
      </c>
      <c r="I265">
        <v>8</v>
      </c>
      <c r="J265" t="s">
        <v>2874</v>
      </c>
      <c r="K265">
        <f>Sales[[#This Row],[Sales Quantity]]*Sales[[#This Row],[Sales Price]]</f>
        <v>159.91999999999999</v>
      </c>
      <c r="L265" t="s">
        <v>86</v>
      </c>
      <c r="M265" t="s">
        <v>16</v>
      </c>
      <c r="N265" t="s">
        <v>17</v>
      </c>
      <c r="O265" t="s">
        <v>181</v>
      </c>
      <c r="P265" t="s">
        <v>88</v>
      </c>
      <c r="Q265" t="s">
        <v>88</v>
      </c>
    </row>
    <row r="266" spans="1:17" x14ac:dyDescent="0.25">
      <c r="A266">
        <v>374012</v>
      </c>
      <c r="B266">
        <v>1</v>
      </c>
      <c r="C266" s="1">
        <v>42378</v>
      </c>
      <c r="D266" s="1" t="str">
        <f>TEXT(Sales[[#This Row],[Order Date]],"mmm")</f>
        <v>Jan</v>
      </c>
      <c r="E266" t="s">
        <v>182</v>
      </c>
      <c r="F266">
        <v>1758208</v>
      </c>
      <c r="G266">
        <v>0</v>
      </c>
      <c r="H266">
        <v>1280</v>
      </c>
      <c r="I266">
        <v>1</v>
      </c>
      <c r="J266" t="s">
        <v>2955</v>
      </c>
      <c r="K266">
        <f>Sales[[#This Row],[Sales Quantity]]*Sales[[#This Row],[Sales Price]]</f>
        <v>14.99</v>
      </c>
      <c r="L266" t="s">
        <v>22</v>
      </c>
      <c r="M266" t="s">
        <v>16</v>
      </c>
      <c r="N266" t="s">
        <v>17</v>
      </c>
      <c r="O266" t="s">
        <v>183</v>
      </c>
      <c r="P266" t="s">
        <v>25</v>
      </c>
      <c r="Q266" t="s">
        <v>20</v>
      </c>
    </row>
    <row r="267" spans="1:17" x14ac:dyDescent="0.25">
      <c r="A267">
        <v>374012</v>
      </c>
      <c r="B267">
        <v>2</v>
      </c>
      <c r="C267" s="1">
        <v>42378</v>
      </c>
      <c r="D267" s="1" t="str">
        <f>TEXT(Sales[[#This Row],[Order Date]],"mmm")</f>
        <v>Jan</v>
      </c>
      <c r="E267" t="s">
        <v>182</v>
      </c>
      <c r="F267">
        <v>1758208</v>
      </c>
      <c r="G267">
        <v>0</v>
      </c>
      <c r="H267">
        <v>1276</v>
      </c>
      <c r="I267">
        <v>1</v>
      </c>
      <c r="J267" t="s">
        <v>2998</v>
      </c>
      <c r="K267">
        <f>Sales[[#This Row],[Sales Quantity]]*Sales[[#This Row],[Sales Price]]</f>
        <v>52.13</v>
      </c>
      <c r="L267" t="s">
        <v>22</v>
      </c>
      <c r="M267" t="s">
        <v>16</v>
      </c>
      <c r="N267" t="s">
        <v>17</v>
      </c>
      <c r="O267" t="s">
        <v>183</v>
      </c>
      <c r="P267" t="s">
        <v>25</v>
      </c>
      <c r="Q267" t="s">
        <v>20</v>
      </c>
    </row>
    <row r="268" spans="1:17" x14ac:dyDescent="0.25">
      <c r="A268">
        <v>374012</v>
      </c>
      <c r="B268">
        <v>3</v>
      </c>
      <c r="C268" s="1">
        <v>42378</v>
      </c>
      <c r="D268" s="1" t="str">
        <f>TEXT(Sales[[#This Row],[Order Date]],"mmm")</f>
        <v>Jan</v>
      </c>
      <c r="E268" t="s">
        <v>182</v>
      </c>
      <c r="F268">
        <v>1758208</v>
      </c>
      <c r="G268">
        <v>0</v>
      </c>
      <c r="H268">
        <v>2454</v>
      </c>
      <c r="I268">
        <v>5</v>
      </c>
      <c r="J268" t="s">
        <v>2921</v>
      </c>
      <c r="K268">
        <f>Sales[[#This Row],[Sales Quantity]]*Sales[[#This Row],[Sales Price]]</f>
        <v>149.94999999999999</v>
      </c>
      <c r="L268" t="s">
        <v>22</v>
      </c>
      <c r="M268" t="s">
        <v>26</v>
      </c>
      <c r="N268" t="s">
        <v>65</v>
      </c>
      <c r="O268" t="s">
        <v>183</v>
      </c>
      <c r="P268" t="s">
        <v>25</v>
      </c>
      <c r="Q268" t="s">
        <v>20</v>
      </c>
    </row>
    <row r="269" spans="1:17" x14ac:dyDescent="0.25">
      <c r="A269">
        <v>374012</v>
      </c>
      <c r="B269">
        <v>4</v>
      </c>
      <c r="C269" s="1">
        <v>42378</v>
      </c>
      <c r="D269" s="1" t="str">
        <f>TEXT(Sales[[#This Row],[Order Date]],"mmm")</f>
        <v>Jan</v>
      </c>
      <c r="E269" t="s">
        <v>182</v>
      </c>
      <c r="F269">
        <v>1758208</v>
      </c>
      <c r="G269">
        <v>0</v>
      </c>
      <c r="H269">
        <v>2108</v>
      </c>
      <c r="I269">
        <v>1</v>
      </c>
      <c r="J269" t="s">
        <v>2937</v>
      </c>
      <c r="K269">
        <f>Sales[[#This Row],[Sales Quantity]]*Sales[[#This Row],[Sales Price]]</f>
        <v>508</v>
      </c>
      <c r="L269" t="s">
        <v>22</v>
      </c>
      <c r="M269" t="s">
        <v>26</v>
      </c>
      <c r="N269" t="s">
        <v>17</v>
      </c>
      <c r="O269" t="s">
        <v>183</v>
      </c>
      <c r="P269" t="s">
        <v>25</v>
      </c>
      <c r="Q269" t="s">
        <v>20</v>
      </c>
    </row>
    <row r="270" spans="1:17" x14ac:dyDescent="0.25">
      <c r="A270">
        <v>374013</v>
      </c>
      <c r="B270">
        <v>1</v>
      </c>
      <c r="C270" s="1">
        <v>42378</v>
      </c>
      <c r="D270" s="1" t="str">
        <f>TEXT(Sales[[#This Row],[Order Date]],"mmm")</f>
        <v>Jan</v>
      </c>
      <c r="E270" t="s">
        <v>14</v>
      </c>
      <c r="F270">
        <v>733080</v>
      </c>
      <c r="G270">
        <v>29</v>
      </c>
      <c r="H270">
        <v>533</v>
      </c>
      <c r="I270">
        <v>5</v>
      </c>
      <c r="J270" t="s">
        <v>2999</v>
      </c>
      <c r="K270">
        <f>Sales[[#This Row],[Sales Quantity]]*Sales[[#This Row],[Sales Price]]</f>
        <v>1395</v>
      </c>
      <c r="L270" t="s">
        <v>39</v>
      </c>
      <c r="M270" t="s">
        <v>30</v>
      </c>
      <c r="N270" t="s">
        <v>49</v>
      </c>
      <c r="O270" t="s">
        <v>184</v>
      </c>
      <c r="P270" t="s">
        <v>46</v>
      </c>
      <c r="Q270" t="s">
        <v>36</v>
      </c>
    </row>
    <row r="271" spans="1:17" x14ac:dyDescent="0.25">
      <c r="A271">
        <v>374013</v>
      </c>
      <c r="B271">
        <v>2</v>
      </c>
      <c r="C271" s="1">
        <v>42378</v>
      </c>
      <c r="D271" s="1" t="str">
        <f>TEXT(Sales[[#This Row],[Order Date]],"mmm")</f>
        <v>Jan</v>
      </c>
      <c r="E271" t="s">
        <v>14</v>
      </c>
      <c r="F271">
        <v>733080</v>
      </c>
      <c r="G271">
        <v>29</v>
      </c>
      <c r="H271">
        <v>1067</v>
      </c>
      <c r="I271">
        <v>10</v>
      </c>
      <c r="J271" t="s">
        <v>3000</v>
      </c>
      <c r="K271">
        <f>Sales[[#This Row],[Sales Quantity]]*Sales[[#This Row],[Sales Price]]</f>
        <v>3380</v>
      </c>
      <c r="L271" t="s">
        <v>39</v>
      </c>
      <c r="M271" t="s">
        <v>16</v>
      </c>
      <c r="N271" t="s">
        <v>23</v>
      </c>
      <c r="O271" t="s">
        <v>184</v>
      </c>
      <c r="P271" t="s">
        <v>46</v>
      </c>
      <c r="Q271" t="s">
        <v>36</v>
      </c>
    </row>
    <row r="272" spans="1:17" x14ac:dyDescent="0.25">
      <c r="A272">
        <v>374013</v>
      </c>
      <c r="B272">
        <v>3</v>
      </c>
      <c r="C272" s="1">
        <v>42378</v>
      </c>
      <c r="D272" s="1" t="str">
        <f>TEXT(Sales[[#This Row],[Order Date]],"mmm")</f>
        <v>Jan</v>
      </c>
      <c r="E272" t="s">
        <v>14</v>
      </c>
      <c r="F272">
        <v>733080</v>
      </c>
      <c r="G272">
        <v>29</v>
      </c>
      <c r="H272">
        <v>1577</v>
      </c>
      <c r="I272">
        <v>6</v>
      </c>
      <c r="J272" t="s">
        <v>2909</v>
      </c>
      <c r="K272">
        <f>Sales[[#This Row],[Sales Quantity]]*Sales[[#This Row],[Sales Price]]</f>
        <v>1314</v>
      </c>
      <c r="L272" t="s">
        <v>39</v>
      </c>
      <c r="M272" t="s">
        <v>42</v>
      </c>
      <c r="N272" t="s">
        <v>55</v>
      </c>
      <c r="O272" t="s">
        <v>184</v>
      </c>
      <c r="P272" t="s">
        <v>46</v>
      </c>
      <c r="Q272" t="s">
        <v>36</v>
      </c>
    </row>
    <row r="273" spans="1:17" x14ac:dyDescent="0.25">
      <c r="A273">
        <v>374015</v>
      </c>
      <c r="B273">
        <v>1</v>
      </c>
      <c r="C273" s="1">
        <v>42378</v>
      </c>
      <c r="D273" s="1" t="str">
        <f>TEXT(Sales[[#This Row],[Order Date]],"mmm")</f>
        <v>Jan</v>
      </c>
      <c r="E273" t="s">
        <v>14</v>
      </c>
      <c r="F273">
        <v>1451748</v>
      </c>
      <c r="G273">
        <v>55</v>
      </c>
      <c r="H273">
        <v>107</v>
      </c>
      <c r="I273">
        <v>7</v>
      </c>
      <c r="J273" t="s">
        <v>3001</v>
      </c>
      <c r="K273">
        <f>Sales[[#This Row],[Sales Quantity]]*Sales[[#This Row],[Sales Price]]</f>
        <v>930.93000000000006</v>
      </c>
      <c r="L273" t="s">
        <v>22</v>
      </c>
      <c r="M273" t="s">
        <v>68</v>
      </c>
      <c r="N273" t="s">
        <v>49</v>
      </c>
      <c r="O273" t="s">
        <v>185</v>
      </c>
      <c r="P273" t="s">
        <v>25</v>
      </c>
      <c r="Q273" t="s">
        <v>20</v>
      </c>
    </row>
    <row r="274" spans="1:17" x14ac:dyDescent="0.25">
      <c r="A274">
        <v>374016</v>
      </c>
      <c r="B274">
        <v>1</v>
      </c>
      <c r="C274" s="1">
        <v>42378</v>
      </c>
      <c r="D274" s="1" t="str">
        <f>TEXT(Sales[[#This Row],[Order Date]],"mmm")</f>
        <v>Jan</v>
      </c>
      <c r="E274" t="s">
        <v>14</v>
      </c>
      <c r="F274">
        <v>1535357</v>
      </c>
      <c r="G274">
        <v>45</v>
      </c>
      <c r="H274">
        <v>9</v>
      </c>
      <c r="I274">
        <v>5</v>
      </c>
      <c r="J274" t="s">
        <v>2918</v>
      </c>
      <c r="K274">
        <f>Sales[[#This Row],[Sales Quantity]]*Sales[[#This Row],[Sales Price]]</f>
        <v>299.95</v>
      </c>
      <c r="L274" t="s">
        <v>22</v>
      </c>
      <c r="M274" t="s">
        <v>68</v>
      </c>
      <c r="N274" t="s">
        <v>17</v>
      </c>
      <c r="O274" t="s">
        <v>186</v>
      </c>
      <c r="P274" t="s">
        <v>25</v>
      </c>
      <c r="Q274" t="s">
        <v>20</v>
      </c>
    </row>
    <row r="275" spans="1:17" x14ac:dyDescent="0.25">
      <c r="A275">
        <v>374017</v>
      </c>
      <c r="B275">
        <v>1</v>
      </c>
      <c r="C275" s="1">
        <v>42378</v>
      </c>
      <c r="D275" s="1" t="str">
        <f>TEXT(Sales[[#This Row],[Order Date]],"mmm")</f>
        <v>Jan</v>
      </c>
      <c r="E275" t="s">
        <v>14</v>
      </c>
      <c r="F275">
        <v>1558964</v>
      </c>
      <c r="G275">
        <v>63</v>
      </c>
      <c r="H275">
        <v>1630</v>
      </c>
      <c r="I275">
        <v>1</v>
      </c>
      <c r="J275" t="s">
        <v>2947</v>
      </c>
      <c r="K275">
        <f>Sales[[#This Row],[Sales Quantity]]*Sales[[#This Row],[Sales Price]]</f>
        <v>22.89</v>
      </c>
      <c r="L275" t="s">
        <v>22</v>
      </c>
      <c r="M275" t="s">
        <v>42</v>
      </c>
      <c r="N275" t="s">
        <v>17</v>
      </c>
      <c r="O275" t="s">
        <v>187</v>
      </c>
      <c r="P275" t="s">
        <v>25</v>
      </c>
      <c r="Q275" t="s">
        <v>20</v>
      </c>
    </row>
    <row r="276" spans="1:17" x14ac:dyDescent="0.25">
      <c r="A276">
        <v>374018</v>
      </c>
      <c r="B276">
        <v>1</v>
      </c>
      <c r="C276" s="1">
        <v>42378</v>
      </c>
      <c r="D276" s="1" t="str">
        <f>TEXT(Sales[[#This Row],[Order Date]],"mmm")</f>
        <v>Jan</v>
      </c>
      <c r="E276" t="s">
        <v>14</v>
      </c>
      <c r="F276">
        <v>1010049</v>
      </c>
      <c r="G276">
        <v>38</v>
      </c>
      <c r="H276">
        <v>1615</v>
      </c>
      <c r="I276">
        <v>5</v>
      </c>
      <c r="J276" t="s">
        <v>2910</v>
      </c>
      <c r="K276">
        <f>Sales[[#This Row],[Sales Quantity]]*Sales[[#This Row],[Sales Price]]</f>
        <v>1449.95</v>
      </c>
      <c r="L276" t="s">
        <v>32</v>
      </c>
      <c r="M276" t="s">
        <v>42</v>
      </c>
      <c r="N276" t="s">
        <v>55</v>
      </c>
      <c r="O276" t="s">
        <v>188</v>
      </c>
      <c r="P276" t="s">
        <v>35</v>
      </c>
      <c r="Q276" t="s">
        <v>36</v>
      </c>
    </row>
    <row r="277" spans="1:17" x14ac:dyDescent="0.25">
      <c r="A277">
        <v>374018</v>
      </c>
      <c r="B277">
        <v>2</v>
      </c>
      <c r="C277" s="1">
        <v>42378</v>
      </c>
      <c r="D277" s="1" t="str">
        <f>TEXT(Sales[[#This Row],[Order Date]],"mmm")</f>
        <v>Jan</v>
      </c>
      <c r="E277" t="s">
        <v>14</v>
      </c>
      <c r="F277">
        <v>1010049</v>
      </c>
      <c r="G277">
        <v>38</v>
      </c>
      <c r="H277">
        <v>2075</v>
      </c>
      <c r="I277">
        <v>2</v>
      </c>
      <c r="J277" t="s">
        <v>2925</v>
      </c>
      <c r="K277">
        <f>Sales[[#This Row],[Sales Quantity]]*Sales[[#This Row],[Sales Price]]</f>
        <v>359.98</v>
      </c>
      <c r="L277" t="s">
        <v>32</v>
      </c>
      <c r="M277" t="s">
        <v>26</v>
      </c>
      <c r="N277" t="s">
        <v>17</v>
      </c>
      <c r="O277" t="s">
        <v>188</v>
      </c>
      <c r="P277" t="s">
        <v>35</v>
      </c>
      <c r="Q277" t="s">
        <v>36</v>
      </c>
    </row>
    <row r="278" spans="1:17" x14ac:dyDescent="0.25">
      <c r="A278">
        <v>374019</v>
      </c>
      <c r="B278">
        <v>1</v>
      </c>
      <c r="C278" s="1">
        <v>42378</v>
      </c>
      <c r="D278" s="1" t="str">
        <f>TEXT(Sales[[#This Row],[Order Date]],"mmm")</f>
        <v>Jan</v>
      </c>
      <c r="E278" t="s">
        <v>14</v>
      </c>
      <c r="F278">
        <v>193216</v>
      </c>
      <c r="G278">
        <v>6</v>
      </c>
      <c r="H278">
        <v>1109</v>
      </c>
      <c r="I278">
        <v>3</v>
      </c>
      <c r="J278" t="s">
        <v>3002</v>
      </c>
      <c r="K278">
        <f>Sales[[#This Row],[Sales Quantity]]*Sales[[#This Row],[Sales Price]]</f>
        <v>1308.5999999999999</v>
      </c>
      <c r="L278" t="s">
        <v>86</v>
      </c>
      <c r="M278" t="s">
        <v>16</v>
      </c>
      <c r="N278" t="s">
        <v>27</v>
      </c>
      <c r="O278" t="s">
        <v>189</v>
      </c>
      <c r="P278" t="s">
        <v>88</v>
      </c>
      <c r="Q278" t="s">
        <v>88</v>
      </c>
    </row>
    <row r="279" spans="1:17" x14ac:dyDescent="0.25">
      <c r="A279">
        <v>375000</v>
      </c>
      <c r="B279">
        <v>1</v>
      </c>
      <c r="C279" s="1">
        <v>42379</v>
      </c>
      <c r="D279" s="1" t="str">
        <f>TEXT(Sales[[#This Row],[Order Date]],"mmm")</f>
        <v>Jan</v>
      </c>
      <c r="E279" t="s">
        <v>134</v>
      </c>
      <c r="F279">
        <v>1084570</v>
      </c>
      <c r="G279">
        <v>0</v>
      </c>
      <c r="H279">
        <v>1636</v>
      </c>
      <c r="I279">
        <v>1</v>
      </c>
      <c r="J279" t="s">
        <v>2911</v>
      </c>
      <c r="K279">
        <f>Sales[[#This Row],[Sales Quantity]]*Sales[[#This Row],[Sales Price]]</f>
        <v>12.66</v>
      </c>
      <c r="L279" t="s">
        <v>32</v>
      </c>
      <c r="M279" t="s">
        <v>42</v>
      </c>
      <c r="N279" t="s">
        <v>17</v>
      </c>
      <c r="O279" t="s">
        <v>190</v>
      </c>
      <c r="P279" t="s">
        <v>35</v>
      </c>
      <c r="Q279" t="s">
        <v>36</v>
      </c>
    </row>
    <row r="280" spans="1:17" x14ac:dyDescent="0.25">
      <c r="A280">
        <v>375000</v>
      </c>
      <c r="B280">
        <v>2</v>
      </c>
      <c r="C280" s="1">
        <v>42379</v>
      </c>
      <c r="D280" s="1" t="str">
        <f>TEXT(Sales[[#This Row],[Order Date]],"mmm")</f>
        <v>Jan</v>
      </c>
      <c r="E280" t="s">
        <v>134</v>
      </c>
      <c r="F280">
        <v>1084570</v>
      </c>
      <c r="G280">
        <v>0</v>
      </c>
      <c r="H280">
        <v>88</v>
      </c>
      <c r="I280">
        <v>7</v>
      </c>
      <c r="J280" t="s">
        <v>2960</v>
      </c>
      <c r="K280">
        <f>Sales[[#This Row],[Sales Quantity]]*Sales[[#This Row],[Sales Price]]</f>
        <v>1049.93</v>
      </c>
      <c r="L280" t="s">
        <v>32</v>
      </c>
      <c r="M280" t="s">
        <v>68</v>
      </c>
      <c r="N280" t="s">
        <v>92</v>
      </c>
      <c r="O280" t="s">
        <v>190</v>
      </c>
      <c r="P280" t="s">
        <v>35</v>
      </c>
      <c r="Q280" t="s">
        <v>36</v>
      </c>
    </row>
    <row r="281" spans="1:17" x14ac:dyDescent="0.25">
      <c r="A281">
        <v>375000</v>
      </c>
      <c r="B281">
        <v>3</v>
      </c>
      <c r="C281" s="1">
        <v>42379</v>
      </c>
      <c r="D281" s="1" t="str">
        <f>TEXT(Sales[[#This Row],[Order Date]],"mmm")</f>
        <v>Jan</v>
      </c>
      <c r="E281" t="s">
        <v>134</v>
      </c>
      <c r="F281">
        <v>1084570</v>
      </c>
      <c r="G281">
        <v>0</v>
      </c>
      <c r="H281">
        <v>2515</v>
      </c>
      <c r="I281">
        <v>1</v>
      </c>
      <c r="J281" t="s">
        <v>3003</v>
      </c>
      <c r="K281">
        <f>Sales[[#This Row],[Sales Quantity]]*Sales[[#This Row],[Sales Price]]</f>
        <v>3.35</v>
      </c>
      <c r="L281" t="s">
        <v>32</v>
      </c>
      <c r="M281" t="s">
        <v>37</v>
      </c>
      <c r="N281" t="s">
        <v>17</v>
      </c>
      <c r="O281" t="s">
        <v>190</v>
      </c>
      <c r="P281" t="s">
        <v>35</v>
      </c>
      <c r="Q281" t="s">
        <v>36</v>
      </c>
    </row>
    <row r="282" spans="1:17" x14ac:dyDescent="0.25">
      <c r="A282">
        <v>376000</v>
      </c>
      <c r="B282">
        <v>1</v>
      </c>
      <c r="C282" s="1">
        <v>42380</v>
      </c>
      <c r="D282" s="1" t="str">
        <f>TEXT(Sales[[#This Row],[Order Date]],"mmm")</f>
        <v>Jan</v>
      </c>
      <c r="E282" t="s">
        <v>14</v>
      </c>
      <c r="F282">
        <v>1862500</v>
      </c>
      <c r="G282">
        <v>43</v>
      </c>
      <c r="H282">
        <v>69</v>
      </c>
      <c r="I282">
        <v>1</v>
      </c>
      <c r="J282" t="s">
        <v>2985</v>
      </c>
      <c r="K282">
        <f>Sales[[#This Row],[Sales Quantity]]*Sales[[#This Row],[Sales Price]]</f>
        <v>25.69</v>
      </c>
      <c r="L282" t="s">
        <v>22</v>
      </c>
      <c r="M282" t="s">
        <v>68</v>
      </c>
      <c r="N282" t="s">
        <v>92</v>
      </c>
      <c r="O282" t="s">
        <v>191</v>
      </c>
      <c r="P282" t="s">
        <v>25</v>
      </c>
      <c r="Q282" t="s">
        <v>20</v>
      </c>
    </row>
    <row r="283" spans="1:17" x14ac:dyDescent="0.25">
      <c r="A283">
        <v>376001</v>
      </c>
      <c r="B283">
        <v>1</v>
      </c>
      <c r="C283" s="1">
        <v>42380</v>
      </c>
      <c r="D283" s="1" t="str">
        <f>TEXT(Sales[[#This Row],[Order Date]],"mmm")</f>
        <v>Jan</v>
      </c>
      <c r="E283" t="s">
        <v>14</v>
      </c>
      <c r="F283">
        <v>813685</v>
      </c>
      <c r="G283">
        <v>32</v>
      </c>
      <c r="H283">
        <v>131</v>
      </c>
      <c r="I283">
        <v>1</v>
      </c>
      <c r="J283" t="s">
        <v>2931</v>
      </c>
      <c r="K283">
        <f>Sales[[#This Row],[Sales Quantity]]*Sales[[#This Row],[Sales Price]]</f>
        <v>200</v>
      </c>
      <c r="L283" t="s">
        <v>39</v>
      </c>
      <c r="M283" t="s">
        <v>33</v>
      </c>
      <c r="N283" t="s">
        <v>31</v>
      </c>
      <c r="O283" t="s">
        <v>192</v>
      </c>
      <c r="P283" t="s">
        <v>41</v>
      </c>
      <c r="Q283" t="s">
        <v>36</v>
      </c>
    </row>
    <row r="284" spans="1:17" x14ac:dyDescent="0.25">
      <c r="A284">
        <v>376001</v>
      </c>
      <c r="B284">
        <v>2</v>
      </c>
      <c r="C284" s="1">
        <v>42380</v>
      </c>
      <c r="D284" s="1" t="str">
        <f>TEXT(Sales[[#This Row],[Order Date]],"mmm")</f>
        <v>Jan</v>
      </c>
      <c r="E284" t="s">
        <v>14</v>
      </c>
      <c r="F284">
        <v>813685</v>
      </c>
      <c r="G284">
        <v>32</v>
      </c>
      <c r="H284">
        <v>1604</v>
      </c>
      <c r="I284">
        <v>1</v>
      </c>
      <c r="J284" t="s">
        <v>2871</v>
      </c>
      <c r="K284">
        <f>Sales[[#This Row],[Sales Quantity]]*Sales[[#This Row],[Sales Price]]</f>
        <v>259.99</v>
      </c>
      <c r="L284" t="s">
        <v>39</v>
      </c>
      <c r="M284" t="s">
        <v>42</v>
      </c>
      <c r="N284" t="s">
        <v>55</v>
      </c>
      <c r="O284" t="s">
        <v>192</v>
      </c>
      <c r="P284" t="s">
        <v>41</v>
      </c>
      <c r="Q284" t="s">
        <v>36</v>
      </c>
    </row>
    <row r="285" spans="1:17" x14ac:dyDescent="0.25">
      <c r="A285">
        <v>376003</v>
      </c>
      <c r="B285">
        <v>1</v>
      </c>
      <c r="C285" s="1">
        <v>42380</v>
      </c>
      <c r="D285" s="1" t="str">
        <f>TEXT(Sales[[#This Row],[Order Date]],"mmm")</f>
        <v>Jan</v>
      </c>
      <c r="E285" t="s">
        <v>14</v>
      </c>
      <c r="F285">
        <v>797322</v>
      </c>
      <c r="G285">
        <v>30</v>
      </c>
      <c r="H285">
        <v>425</v>
      </c>
      <c r="I285">
        <v>3</v>
      </c>
      <c r="J285" t="s">
        <v>3004</v>
      </c>
      <c r="K285">
        <f>Sales[[#This Row],[Sales Quantity]]*Sales[[#This Row],[Sales Price]]</f>
        <v>1107</v>
      </c>
      <c r="L285" t="s">
        <v>39</v>
      </c>
      <c r="M285" t="s">
        <v>30</v>
      </c>
      <c r="N285" t="s">
        <v>31</v>
      </c>
      <c r="O285" t="s">
        <v>193</v>
      </c>
      <c r="P285" t="s">
        <v>46</v>
      </c>
      <c r="Q285" t="s">
        <v>36</v>
      </c>
    </row>
    <row r="286" spans="1:17" x14ac:dyDescent="0.25">
      <c r="A286">
        <v>376003</v>
      </c>
      <c r="B286">
        <v>2</v>
      </c>
      <c r="C286" s="1">
        <v>42380</v>
      </c>
      <c r="D286" s="1" t="str">
        <f>TEXT(Sales[[#This Row],[Order Date]],"mmm")</f>
        <v>Jan</v>
      </c>
      <c r="E286" t="s">
        <v>14</v>
      </c>
      <c r="F286">
        <v>797322</v>
      </c>
      <c r="G286">
        <v>30</v>
      </c>
      <c r="H286">
        <v>2112</v>
      </c>
      <c r="I286">
        <v>4</v>
      </c>
      <c r="J286" t="s">
        <v>3005</v>
      </c>
      <c r="K286">
        <f>Sales[[#This Row],[Sales Quantity]]*Sales[[#This Row],[Sales Price]]</f>
        <v>3164</v>
      </c>
      <c r="L286" t="s">
        <v>39</v>
      </c>
      <c r="M286" t="s">
        <v>26</v>
      </c>
      <c r="N286" t="s">
        <v>17</v>
      </c>
      <c r="O286" t="s">
        <v>193</v>
      </c>
      <c r="P286" t="s">
        <v>46</v>
      </c>
      <c r="Q286" t="s">
        <v>36</v>
      </c>
    </row>
    <row r="287" spans="1:17" x14ac:dyDescent="0.25">
      <c r="A287">
        <v>376003</v>
      </c>
      <c r="B287">
        <v>3</v>
      </c>
      <c r="C287" s="1">
        <v>42380</v>
      </c>
      <c r="D287" s="1" t="str">
        <f>TEXT(Sales[[#This Row],[Order Date]],"mmm")</f>
        <v>Jan</v>
      </c>
      <c r="E287" t="s">
        <v>14</v>
      </c>
      <c r="F287">
        <v>797322</v>
      </c>
      <c r="G287">
        <v>30</v>
      </c>
      <c r="H287">
        <v>1297</v>
      </c>
      <c r="I287">
        <v>1</v>
      </c>
      <c r="J287" t="s">
        <v>2870</v>
      </c>
      <c r="K287">
        <f>Sales[[#This Row],[Sales Quantity]]*Sales[[#This Row],[Sales Price]]</f>
        <v>25</v>
      </c>
      <c r="L287" t="s">
        <v>39</v>
      </c>
      <c r="M287" t="s">
        <v>16</v>
      </c>
      <c r="N287" t="s">
        <v>17</v>
      </c>
      <c r="O287" t="s">
        <v>193</v>
      </c>
      <c r="P287" t="s">
        <v>46</v>
      </c>
      <c r="Q287" t="s">
        <v>36</v>
      </c>
    </row>
    <row r="288" spans="1:17" x14ac:dyDescent="0.25">
      <c r="A288">
        <v>376003</v>
      </c>
      <c r="B288">
        <v>4</v>
      </c>
      <c r="C288" s="1">
        <v>42380</v>
      </c>
      <c r="D288" s="1" t="str">
        <f>TEXT(Sales[[#This Row],[Order Date]],"mmm")</f>
        <v>Jan</v>
      </c>
      <c r="E288" t="s">
        <v>14</v>
      </c>
      <c r="F288">
        <v>797322</v>
      </c>
      <c r="G288">
        <v>30</v>
      </c>
      <c r="H288">
        <v>1806</v>
      </c>
      <c r="I288">
        <v>2</v>
      </c>
      <c r="J288" t="s">
        <v>2869</v>
      </c>
      <c r="K288">
        <f>Sales[[#This Row],[Sales Quantity]]*Sales[[#This Row],[Sales Price]]</f>
        <v>64</v>
      </c>
      <c r="L288" t="s">
        <v>39</v>
      </c>
      <c r="M288" t="s">
        <v>52</v>
      </c>
      <c r="N288" t="s">
        <v>53</v>
      </c>
      <c r="O288" t="s">
        <v>193</v>
      </c>
      <c r="P288" t="s">
        <v>46</v>
      </c>
      <c r="Q288" t="s">
        <v>36</v>
      </c>
    </row>
    <row r="289" spans="1:17" x14ac:dyDescent="0.25">
      <c r="A289">
        <v>376004</v>
      </c>
      <c r="B289">
        <v>1</v>
      </c>
      <c r="C289" s="1">
        <v>42380</v>
      </c>
      <c r="D289" s="1" t="str">
        <f>TEXT(Sales[[#This Row],[Order Date]],"mmm")</f>
        <v>Jan</v>
      </c>
      <c r="E289" t="s">
        <v>14</v>
      </c>
      <c r="F289">
        <v>1905050</v>
      </c>
      <c r="G289">
        <v>45</v>
      </c>
      <c r="H289">
        <v>1635</v>
      </c>
      <c r="I289">
        <v>6</v>
      </c>
      <c r="J289" t="s">
        <v>2947</v>
      </c>
      <c r="K289">
        <f>Sales[[#This Row],[Sales Quantity]]*Sales[[#This Row],[Sales Price]]</f>
        <v>137.34</v>
      </c>
      <c r="L289" t="s">
        <v>22</v>
      </c>
      <c r="M289" t="s">
        <v>42</v>
      </c>
      <c r="N289" t="s">
        <v>17</v>
      </c>
      <c r="O289" t="s">
        <v>194</v>
      </c>
      <c r="P289" t="s">
        <v>25</v>
      </c>
      <c r="Q289" t="s">
        <v>20</v>
      </c>
    </row>
    <row r="290" spans="1:17" x14ac:dyDescent="0.25">
      <c r="A290">
        <v>376005</v>
      </c>
      <c r="B290">
        <v>1</v>
      </c>
      <c r="C290" s="1">
        <v>42380</v>
      </c>
      <c r="D290" s="1" t="str">
        <f>TEXT(Sales[[#This Row],[Order Date]],"mmm")</f>
        <v>Jan</v>
      </c>
      <c r="E290" t="s">
        <v>14</v>
      </c>
      <c r="F290">
        <v>305321</v>
      </c>
      <c r="G290">
        <v>8</v>
      </c>
      <c r="H290">
        <v>1352</v>
      </c>
      <c r="I290">
        <v>3</v>
      </c>
      <c r="J290" t="s">
        <v>3006</v>
      </c>
      <c r="K290">
        <f>Sales[[#This Row],[Sales Quantity]]*Sales[[#This Row],[Sales Price]]</f>
        <v>68.97</v>
      </c>
      <c r="L290" t="s">
        <v>15</v>
      </c>
      <c r="M290" t="s">
        <v>37</v>
      </c>
      <c r="N290" t="s">
        <v>17</v>
      </c>
      <c r="O290" t="s">
        <v>195</v>
      </c>
      <c r="P290" t="s">
        <v>19</v>
      </c>
      <c r="Q290" t="s">
        <v>20</v>
      </c>
    </row>
    <row r="291" spans="1:17" x14ac:dyDescent="0.25">
      <c r="A291">
        <v>376005</v>
      </c>
      <c r="B291">
        <v>2</v>
      </c>
      <c r="C291" s="1">
        <v>42380</v>
      </c>
      <c r="D291" s="1" t="str">
        <f>TEXT(Sales[[#This Row],[Order Date]],"mmm")</f>
        <v>Jan</v>
      </c>
      <c r="E291" t="s">
        <v>14</v>
      </c>
      <c r="F291">
        <v>305321</v>
      </c>
      <c r="G291">
        <v>8</v>
      </c>
      <c r="H291">
        <v>2114</v>
      </c>
      <c r="I291">
        <v>3</v>
      </c>
      <c r="J291" t="s">
        <v>2991</v>
      </c>
      <c r="K291">
        <f>Sales[[#This Row],[Sales Quantity]]*Sales[[#This Row],[Sales Price]]</f>
        <v>772.5</v>
      </c>
      <c r="L291" t="s">
        <v>15</v>
      </c>
      <c r="M291" t="s">
        <v>26</v>
      </c>
      <c r="N291" t="s">
        <v>17</v>
      </c>
      <c r="O291" t="s">
        <v>195</v>
      </c>
      <c r="P291" t="s">
        <v>19</v>
      </c>
      <c r="Q291" t="s">
        <v>20</v>
      </c>
    </row>
    <row r="292" spans="1:17" x14ac:dyDescent="0.25">
      <c r="A292">
        <v>376005</v>
      </c>
      <c r="B292">
        <v>3</v>
      </c>
      <c r="C292" s="1">
        <v>42380</v>
      </c>
      <c r="D292" s="1" t="str">
        <f>TEXT(Sales[[#This Row],[Order Date]],"mmm")</f>
        <v>Jan</v>
      </c>
      <c r="E292" t="s">
        <v>14</v>
      </c>
      <c r="F292">
        <v>305321</v>
      </c>
      <c r="G292">
        <v>8</v>
      </c>
      <c r="H292">
        <v>418</v>
      </c>
      <c r="I292">
        <v>2</v>
      </c>
      <c r="J292" t="s">
        <v>3007</v>
      </c>
      <c r="K292">
        <f>Sales[[#This Row],[Sales Quantity]]*Sales[[#This Row],[Sales Price]]</f>
        <v>539.9</v>
      </c>
      <c r="L292" t="s">
        <v>15</v>
      </c>
      <c r="M292" t="s">
        <v>30</v>
      </c>
      <c r="N292" t="s">
        <v>31</v>
      </c>
      <c r="O292" t="s">
        <v>195</v>
      </c>
      <c r="P292" t="s">
        <v>19</v>
      </c>
      <c r="Q292" t="s">
        <v>20</v>
      </c>
    </row>
    <row r="293" spans="1:17" x14ac:dyDescent="0.25">
      <c r="A293">
        <v>376005</v>
      </c>
      <c r="B293">
        <v>4</v>
      </c>
      <c r="C293" s="1">
        <v>42380</v>
      </c>
      <c r="D293" s="1" t="str">
        <f>TEXT(Sales[[#This Row],[Order Date]],"mmm")</f>
        <v>Jan</v>
      </c>
      <c r="E293" t="s">
        <v>14</v>
      </c>
      <c r="F293">
        <v>305321</v>
      </c>
      <c r="G293">
        <v>8</v>
      </c>
      <c r="H293">
        <v>2096</v>
      </c>
      <c r="I293">
        <v>3</v>
      </c>
      <c r="J293" t="s">
        <v>3008</v>
      </c>
      <c r="K293">
        <f>Sales[[#This Row],[Sales Quantity]]*Sales[[#This Row],[Sales Price]]</f>
        <v>2632.5</v>
      </c>
      <c r="L293" t="s">
        <v>15</v>
      </c>
      <c r="M293" t="s">
        <v>26</v>
      </c>
      <c r="N293" t="s">
        <v>17</v>
      </c>
      <c r="O293" t="s">
        <v>195</v>
      </c>
      <c r="P293" t="s">
        <v>19</v>
      </c>
      <c r="Q293" t="s">
        <v>20</v>
      </c>
    </row>
    <row r="294" spans="1:17" x14ac:dyDescent="0.25">
      <c r="A294">
        <v>377000</v>
      </c>
      <c r="B294">
        <v>1</v>
      </c>
      <c r="C294" s="1">
        <v>42381</v>
      </c>
      <c r="D294" s="1" t="str">
        <f>TEXT(Sales[[#This Row],[Order Date]],"mmm")</f>
        <v>Jan</v>
      </c>
      <c r="E294" t="s">
        <v>14</v>
      </c>
      <c r="F294">
        <v>1589958</v>
      </c>
      <c r="G294">
        <v>64</v>
      </c>
      <c r="H294">
        <v>1625</v>
      </c>
      <c r="I294">
        <v>6</v>
      </c>
      <c r="J294" t="s">
        <v>2909</v>
      </c>
      <c r="K294">
        <f>Sales[[#This Row],[Sales Quantity]]*Sales[[#This Row],[Sales Price]]</f>
        <v>1314</v>
      </c>
      <c r="L294" t="s">
        <v>22</v>
      </c>
      <c r="M294" t="s">
        <v>42</v>
      </c>
      <c r="N294" t="s">
        <v>17</v>
      </c>
      <c r="O294" t="s">
        <v>196</v>
      </c>
      <c r="P294" t="s">
        <v>25</v>
      </c>
      <c r="Q294" t="s">
        <v>20</v>
      </c>
    </row>
    <row r="295" spans="1:17" x14ac:dyDescent="0.25">
      <c r="A295">
        <v>377000</v>
      </c>
      <c r="B295">
        <v>2</v>
      </c>
      <c r="C295" s="1">
        <v>42381</v>
      </c>
      <c r="D295" s="1" t="str">
        <f>TEXT(Sales[[#This Row],[Order Date]],"mmm")</f>
        <v>Jan</v>
      </c>
      <c r="E295" t="s">
        <v>14</v>
      </c>
      <c r="F295">
        <v>1589958</v>
      </c>
      <c r="G295">
        <v>64</v>
      </c>
      <c r="H295">
        <v>1730</v>
      </c>
      <c r="I295">
        <v>4</v>
      </c>
      <c r="J295" t="s">
        <v>3009</v>
      </c>
      <c r="K295">
        <f>Sales[[#This Row],[Sales Quantity]]*Sales[[#This Row],[Sales Price]]</f>
        <v>310.72000000000003</v>
      </c>
      <c r="L295" t="s">
        <v>22</v>
      </c>
      <c r="M295" t="s">
        <v>52</v>
      </c>
      <c r="N295" t="s">
        <v>53</v>
      </c>
      <c r="O295" t="s">
        <v>196</v>
      </c>
      <c r="P295" t="s">
        <v>25</v>
      </c>
      <c r="Q295" t="s">
        <v>20</v>
      </c>
    </row>
    <row r="296" spans="1:17" x14ac:dyDescent="0.25">
      <c r="A296">
        <v>377000</v>
      </c>
      <c r="B296">
        <v>3</v>
      </c>
      <c r="C296" s="1">
        <v>42381</v>
      </c>
      <c r="D296" s="1" t="str">
        <f>TEXT(Sales[[#This Row],[Order Date]],"mmm")</f>
        <v>Jan</v>
      </c>
      <c r="E296" t="s">
        <v>14</v>
      </c>
      <c r="F296">
        <v>1589958</v>
      </c>
      <c r="G296">
        <v>64</v>
      </c>
      <c r="H296">
        <v>681</v>
      </c>
      <c r="I296">
        <v>2</v>
      </c>
      <c r="J296" t="s">
        <v>3010</v>
      </c>
      <c r="K296">
        <f>Sales[[#This Row],[Sales Quantity]]*Sales[[#This Row],[Sales Price]]</f>
        <v>242</v>
      </c>
      <c r="L296" t="s">
        <v>22</v>
      </c>
      <c r="M296" t="s">
        <v>30</v>
      </c>
      <c r="N296" t="s">
        <v>44</v>
      </c>
      <c r="O296" t="s">
        <v>196</v>
      </c>
      <c r="P296" t="s">
        <v>25</v>
      </c>
      <c r="Q296" t="s">
        <v>20</v>
      </c>
    </row>
    <row r="297" spans="1:17" x14ac:dyDescent="0.25">
      <c r="A297">
        <v>377000</v>
      </c>
      <c r="B297">
        <v>4</v>
      </c>
      <c r="C297" s="1">
        <v>42381</v>
      </c>
      <c r="D297" s="1" t="str">
        <f>TEXT(Sales[[#This Row],[Order Date]],"mmm")</f>
        <v>Jan</v>
      </c>
      <c r="E297" t="s">
        <v>14</v>
      </c>
      <c r="F297">
        <v>1589958</v>
      </c>
      <c r="G297">
        <v>64</v>
      </c>
      <c r="H297">
        <v>1675</v>
      </c>
      <c r="I297">
        <v>7</v>
      </c>
      <c r="J297" t="s">
        <v>2973</v>
      </c>
      <c r="K297">
        <f>Sales[[#This Row],[Sales Quantity]]*Sales[[#This Row],[Sales Price]]</f>
        <v>48.23</v>
      </c>
      <c r="L297" t="s">
        <v>22</v>
      </c>
      <c r="M297" t="s">
        <v>52</v>
      </c>
      <c r="N297" t="s">
        <v>53</v>
      </c>
      <c r="O297" t="s">
        <v>196</v>
      </c>
      <c r="P297" t="s">
        <v>25</v>
      </c>
      <c r="Q297" t="s">
        <v>20</v>
      </c>
    </row>
    <row r="298" spans="1:17" x14ac:dyDescent="0.25">
      <c r="A298">
        <v>377000</v>
      </c>
      <c r="B298">
        <v>5</v>
      </c>
      <c r="C298" s="1">
        <v>42381</v>
      </c>
      <c r="D298" s="1" t="str">
        <f>TEXT(Sales[[#This Row],[Order Date]],"mmm")</f>
        <v>Jan</v>
      </c>
      <c r="E298" t="s">
        <v>14</v>
      </c>
      <c r="F298">
        <v>1589958</v>
      </c>
      <c r="G298">
        <v>64</v>
      </c>
      <c r="H298">
        <v>422</v>
      </c>
      <c r="I298">
        <v>2</v>
      </c>
      <c r="J298" t="s">
        <v>3011</v>
      </c>
      <c r="K298">
        <f>Sales[[#This Row],[Sales Quantity]]*Sales[[#This Row],[Sales Price]]</f>
        <v>1938</v>
      </c>
      <c r="L298" t="s">
        <v>22</v>
      </c>
      <c r="M298" t="s">
        <v>30</v>
      </c>
      <c r="N298" t="s">
        <v>31</v>
      </c>
      <c r="O298" t="s">
        <v>196</v>
      </c>
      <c r="P298" t="s">
        <v>25</v>
      </c>
      <c r="Q298" t="s">
        <v>20</v>
      </c>
    </row>
    <row r="299" spans="1:17" x14ac:dyDescent="0.25">
      <c r="A299">
        <v>377002</v>
      </c>
      <c r="B299">
        <v>1</v>
      </c>
      <c r="C299" s="1">
        <v>42381</v>
      </c>
      <c r="D299" s="1" t="str">
        <f>TEXT(Sales[[#This Row],[Order Date]],"mmm")</f>
        <v>Jan</v>
      </c>
      <c r="E299" t="s">
        <v>14</v>
      </c>
      <c r="F299">
        <v>1897822</v>
      </c>
      <c r="G299">
        <v>50</v>
      </c>
      <c r="H299">
        <v>1612</v>
      </c>
      <c r="I299">
        <v>1</v>
      </c>
      <c r="J299" t="s">
        <v>2925</v>
      </c>
      <c r="K299">
        <f>Sales[[#This Row],[Sales Quantity]]*Sales[[#This Row],[Sales Price]]</f>
        <v>179.99</v>
      </c>
      <c r="L299" t="s">
        <v>22</v>
      </c>
      <c r="M299" t="s">
        <v>42</v>
      </c>
      <c r="N299" t="s">
        <v>55</v>
      </c>
      <c r="O299" t="s">
        <v>197</v>
      </c>
      <c r="P299" t="s">
        <v>25</v>
      </c>
      <c r="Q299" t="s">
        <v>20</v>
      </c>
    </row>
    <row r="300" spans="1:17" x14ac:dyDescent="0.25">
      <c r="A300">
        <v>377002</v>
      </c>
      <c r="B300">
        <v>2</v>
      </c>
      <c r="C300" s="1">
        <v>42381</v>
      </c>
      <c r="D300" s="1" t="str">
        <f>TEXT(Sales[[#This Row],[Order Date]],"mmm")</f>
        <v>Jan</v>
      </c>
      <c r="E300" t="s">
        <v>14</v>
      </c>
      <c r="F300">
        <v>1897822</v>
      </c>
      <c r="G300">
        <v>50</v>
      </c>
      <c r="H300">
        <v>858</v>
      </c>
      <c r="I300">
        <v>1</v>
      </c>
      <c r="J300" t="s">
        <v>3012</v>
      </c>
      <c r="K300">
        <f>Sales[[#This Row],[Sales Quantity]]*Sales[[#This Row],[Sales Price]]</f>
        <v>29.95</v>
      </c>
      <c r="L300" t="s">
        <v>22</v>
      </c>
      <c r="M300" t="s">
        <v>30</v>
      </c>
      <c r="N300" t="s">
        <v>17</v>
      </c>
      <c r="O300" t="s">
        <v>197</v>
      </c>
      <c r="P300" t="s">
        <v>25</v>
      </c>
      <c r="Q300" t="s">
        <v>20</v>
      </c>
    </row>
    <row r="301" spans="1:17" x14ac:dyDescent="0.25">
      <c r="A301">
        <v>377002</v>
      </c>
      <c r="B301">
        <v>3</v>
      </c>
      <c r="C301" s="1">
        <v>42381</v>
      </c>
      <c r="D301" s="1" t="str">
        <f>TEXT(Sales[[#This Row],[Order Date]],"mmm")</f>
        <v>Jan</v>
      </c>
      <c r="E301" t="s">
        <v>14</v>
      </c>
      <c r="F301">
        <v>1897822</v>
      </c>
      <c r="G301">
        <v>50</v>
      </c>
      <c r="H301">
        <v>1595</v>
      </c>
      <c r="I301">
        <v>2</v>
      </c>
      <c r="J301" t="s">
        <v>2947</v>
      </c>
      <c r="K301">
        <f>Sales[[#This Row],[Sales Quantity]]*Sales[[#This Row],[Sales Price]]</f>
        <v>45.78</v>
      </c>
      <c r="L301" t="s">
        <v>22</v>
      </c>
      <c r="M301" t="s">
        <v>42</v>
      </c>
      <c r="N301" t="s">
        <v>55</v>
      </c>
      <c r="O301" t="s">
        <v>197</v>
      </c>
      <c r="P301" t="s">
        <v>25</v>
      </c>
      <c r="Q301" t="s">
        <v>20</v>
      </c>
    </row>
    <row r="302" spans="1:17" x14ac:dyDescent="0.25">
      <c r="A302">
        <v>377003</v>
      </c>
      <c r="B302">
        <v>1</v>
      </c>
      <c r="C302" s="1">
        <v>42381</v>
      </c>
      <c r="D302" s="1" t="str">
        <f>TEXT(Sales[[#This Row],[Order Date]],"mmm")</f>
        <v>Jan</v>
      </c>
      <c r="E302" t="s">
        <v>14</v>
      </c>
      <c r="F302">
        <v>1129200</v>
      </c>
      <c r="G302">
        <v>40</v>
      </c>
      <c r="H302">
        <v>1942</v>
      </c>
      <c r="I302">
        <v>6</v>
      </c>
      <c r="J302" t="s">
        <v>2974</v>
      </c>
      <c r="K302">
        <f>Sales[[#This Row],[Sales Quantity]]*Sales[[#This Row],[Sales Price]]</f>
        <v>1799.94</v>
      </c>
      <c r="L302" t="s">
        <v>32</v>
      </c>
      <c r="M302" t="s">
        <v>26</v>
      </c>
      <c r="N302" t="s">
        <v>65</v>
      </c>
      <c r="O302" t="s">
        <v>198</v>
      </c>
      <c r="P302" t="s">
        <v>35</v>
      </c>
      <c r="Q302" t="s">
        <v>36</v>
      </c>
    </row>
    <row r="303" spans="1:17" x14ac:dyDescent="0.25">
      <c r="A303">
        <v>377004</v>
      </c>
      <c r="B303">
        <v>1</v>
      </c>
      <c r="C303" s="1">
        <v>42381</v>
      </c>
      <c r="D303" s="1" t="str">
        <f>TEXT(Sales[[#This Row],[Order Date]],"mmm")</f>
        <v>Jan</v>
      </c>
      <c r="E303" t="s">
        <v>14</v>
      </c>
      <c r="F303">
        <v>1136143</v>
      </c>
      <c r="G303">
        <v>42</v>
      </c>
      <c r="H303">
        <v>460</v>
      </c>
      <c r="I303">
        <v>4</v>
      </c>
      <c r="J303" t="s">
        <v>3013</v>
      </c>
      <c r="K303">
        <f>Sales[[#This Row],[Sales Quantity]]*Sales[[#This Row],[Sales Price]]</f>
        <v>1199.5999999999999</v>
      </c>
      <c r="L303" t="s">
        <v>32</v>
      </c>
      <c r="M303" t="s">
        <v>30</v>
      </c>
      <c r="N303" t="s">
        <v>49</v>
      </c>
      <c r="O303" t="s">
        <v>199</v>
      </c>
      <c r="P303" t="s">
        <v>35</v>
      </c>
      <c r="Q303" t="s">
        <v>36</v>
      </c>
    </row>
    <row r="304" spans="1:17" x14ac:dyDescent="0.25">
      <c r="A304">
        <v>377004</v>
      </c>
      <c r="B304">
        <v>2</v>
      </c>
      <c r="C304" s="1">
        <v>42381</v>
      </c>
      <c r="D304" s="1" t="str">
        <f>TEXT(Sales[[#This Row],[Order Date]],"mmm")</f>
        <v>Jan</v>
      </c>
      <c r="E304" t="s">
        <v>14</v>
      </c>
      <c r="F304">
        <v>1136143</v>
      </c>
      <c r="G304">
        <v>42</v>
      </c>
      <c r="H304">
        <v>740</v>
      </c>
      <c r="I304">
        <v>3</v>
      </c>
      <c r="J304" t="s">
        <v>2912</v>
      </c>
      <c r="K304">
        <f>Sales[[#This Row],[Sales Quantity]]*Sales[[#This Row],[Sales Price]]</f>
        <v>744</v>
      </c>
      <c r="L304" t="s">
        <v>32</v>
      </c>
      <c r="M304" t="s">
        <v>30</v>
      </c>
      <c r="N304" t="s">
        <v>44</v>
      </c>
      <c r="O304" t="s">
        <v>199</v>
      </c>
      <c r="P304" t="s">
        <v>35</v>
      </c>
      <c r="Q304" t="s">
        <v>36</v>
      </c>
    </row>
    <row r="305" spans="1:17" x14ac:dyDescent="0.25">
      <c r="A305">
        <v>377005</v>
      </c>
      <c r="B305">
        <v>1</v>
      </c>
      <c r="C305" s="1">
        <v>42381</v>
      </c>
      <c r="D305" s="1" t="str">
        <f>TEXT(Sales[[#This Row],[Order Date]],"mmm")</f>
        <v>Jan</v>
      </c>
      <c r="E305" t="s">
        <v>14</v>
      </c>
      <c r="F305">
        <v>1022980</v>
      </c>
      <c r="G305">
        <v>37</v>
      </c>
      <c r="H305">
        <v>1634</v>
      </c>
      <c r="I305">
        <v>1</v>
      </c>
      <c r="J305" t="s">
        <v>2867</v>
      </c>
      <c r="K305">
        <f>Sales[[#This Row],[Sales Quantity]]*Sales[[#This Row],[Sales Price]]</f>
        <v>9.99</v>
      </c>
      <c r="L305" t="s">
        <v>32</v>
      </c>
      <c r="M305" t="s">
        <v>42</v>
      </c>
      <c r="N305" t="s">
        <v>17</v>
      </c>
      <c r="O305" t="s">
        <v>200</v>
      </c>
      <c r="P305" t="s">
        <v>35</v>
      </c>
      <c r="Q305" t="s">
        <v>36</v>
      </c>
    </row>
    <row r="306" spans="1:17" x14ac:dyDescent="0.25">
      <c r="A306">
        <v>377006</v>
      </c>
      <c r="B306">
        <v>1</v>
      </c>
      <c r="C306" s="1">
        <v>42381</v>
      </c>
      <c r="D306" s="1" t="str">
        <f>TEXT(Sales[[#This Row],[Order Date]],"mmm")</f>
        <v>Jan</v>
      </c>
      <c r="E306" t="s">
        <v>182</v>
      </c>
      <c r="F306">
        <v>934781</v>
      </c>
      <c r="G306">
        <v>0</v>
      </c>
      <c r="H306">
        <v>1432</v>
      </c>
      <c r="I306">
        <v>1</v>
      </c>
      <c r="J306" t="s">
        <v>2887</v>
      </c>
      <c r="K306">
        <f>Sales[[#This Row],[Sales Quantity]]*Sales[[#This Row],[Sales Price]]</f>
        <v>300</v>
      </c>
      <c r="L306" t="s">
        <v>32</v>
      </c>
      <c r="M306" t="s">
        <v>37</v>
      </c>
      <c r="N306" t="s">
        <v>38</v>
      </c>
      <c r="O306" t="s">
        <v>201</v>
      </c>
      <c r="P306" t="s">
        <v>35</v>
      </c>
      <c r="Q306" t="s">
        <v>36</v>
      </c>
    </row>
    <row r="307" spans="1:17" x14ac:dyDescent="0.25">
      <c r="A307">
        <v>377006</v>
      </c>
      <c r="B307">
        <v>2</v>
      </c>
      <c r="C307" s="1">
        <v>42381</v>
      </c>
      <c r="D307" s="1" t="str">
        <f>TEXT(Sales[[#This Row],[Order Date]],"mmm")</f>
        <v>Jan</v>
      </c>
      <c r="E307" t="s">
        <v>182</v>
      </c>
      <c r="F307">
        <v>934781</v>
      </c>
      <c r="G307">
        <v>0</v>
      </c>
      <c r="H307">
        <v>1580</v>
      </c>
      <c r="I307">
        <v>1</v>
      </c>
      <c r="J307" t="s">
        <v>2909</v>
      </c>
      <c r="K307">
        <f>Sales[[#This Row],[Sales Quantity]]*Sales[[#This Row],[Sales Price]]</f>
        <v>219</v>
      </c>
      <c r="L307" t="s">
        <v>32</v>
      </c>
      <c r="M307" t="s">
        <v>42</v>
      </c>
      <c r="N307" t="s">
        <v>55</v>
      </c>
      <c r="O307" t="s">
        <v>201</v>
      </c>
      <c r="P307" t="s">
        <v>35</v>
      </c>
      <c r="Q307" t="s">
        <v>36</v>
      </c>
    </row>
    <row r="308" spans="1:17" x14ac:dyDescent="0.25">
      <c r="A308">
        <v>377006</v>
      </c>
      <c r="B308">
        <v>3</v>
      </c>
      <c r="C308" s="1">
        <v>42381</v>
      </c>
      <c r="D308" s="1" t="str">
        <f>TEXT(Sales[[#This Row],[Order Date]],"mmm")</f>
        <v>Jan</v>
      </c>
      <c r="E308" t="s">
        <v>182</v>
      </c>
      <c r="F308">
        <v>934781</v>
      </c>
      <c r="G308">
        <v>0</v>
      </c>
      <c r="H308">
        <v>1462</v>
      </c>
      <c r="I308">
        <v>1</v>
      </c>
      <c r="J308" t="s">
        <v>2908</v>
      </c>
      <c r="K308">
        <f>Sales[[#This Row],[Sales Quantity]]*Sales[[#This Row],[Sales Price]]</f>
        <v>268</v>
      </c>
      <c r="L308" t="s">
        <v>32</v>
      </c>
      <c r="M308" t="s">
        <v>37</v>
      </c>
      <c r="N308" t="s">
        <v>17</v>
      </c>
      <c r="O308" t="s">
        <v>201</v>
      </c>
      <c r="P308" t="s">
        <v>35</v>
      </c>
      <c r="Q308" t="s">
        <v>36</v>
      </c>
    </row>
    <row r="309" spans="1:17" x14ac:dyDescent="0.25">
      <c r="A309">
        <v>377006</v>
      </c>
      <c r="B309">
        <v>4</v>
      </c>
      <c r="C309" s="1">
        <v>42381</v>
      </c>
      <c r="D309" s="1" t="str">
        <f>TEXT(Sales[[#This Row],[Order Date]],"mmm")</f>
        <v>Jan</v>
      </c>
      <c r="E309" t="s">
        <v>182</v>
      </c>
      <c r="F309">
        <v>934781</v>
      </c>
      <c r="G309">
        <v>0</v>
      </c>
      <c r="H309">
        <v>1936</v>
      </c>
      <c r="I309">
        <v>1</v>
      </c>
      <c r="J309" t="s">
        <v>2974</v>
      </c>
      <c r="K309">
        <f>Sales[[#This Row],[Sales Quantity]]*Sales[[#This Row],[Sales Price]]</f>
        <v>299.99</v>
      </c>
      <c r="L309" t="s">
        <v>32</v>
      </c>
      <c r="M309" t="s">
        <v>26</v>
      </c>
      <c r="N309" t="s">
        <v>27</v>
      </c>
      <c r="O309" t="s">
        <v>201</v>
      </c>
      <c r="P309" t="s">
        <v>35</v>
      </c>
      <c r="Q309" t="s">
        <v>36</v>
      </c>
    </row>
    <row r="310" spans="1:17" x14ac:dyDescent="0.25">
      <c r="A310">
        <v>377006</v>
      </c>
      <c r="B310">
        <v>5</v>
      </c>
      <c r="C310" s="1">
        <v>42381</v>
      </c>
      <c r="D310" s="1" t="str">
        <f>TEXT(Sales[[#This Row],[Order Date]],"mmm")</f>
        <v>Jan</v>
      </c>
      <c r="E310" t="s">
        <v>182</v>
      </c>
      <c r="F310">
        <v>934781</v>
      </c>
      <c r="G310">
        <v>0</v>
      </c>
      <c r="H310">
        <v>1007</v>
      </c>
      <c r="I310">
        <v>1</v>
      </c>
      <c r="J310" t="s">
        <v>3014</v>
      </c>
      <c r="K310">
        <f>Sales[[#This Row],[Sales Quantity]]*Sales[[#This Row],[Sales Price]]</f>
        <v>281</v>
      </c>
      <c r="L310" t="s">
        <v>32</v>
      </c>
      <c r="M310" t="s">
        <v>16</v>
      </c>
      <c r="N310" t="s">
        <v>23</v>
      </c>
      <c r="O310" t="s">
        <v>201</v>
      </c>
      <c r="P310" t="s">
        <v>35</v>
      </c>
      <c r="Q310" t="s">
        <v>36</v>
      </c>
    </row>
    <row r="311" spans="1:17" x14ac:dyDescent="0.25">
      <c r="A311">
        <v>377006</v>
      </c>
      <c r="B311">
        <v>6</v>
      </c>
      <c r="C311" s="1">
        <v>42381</v>
      </c>
      <c r="D311" s="1" t="str">
        <f>TEXT(Sales[[#This Row],[Order Date]],"mmm")</f>
        <v>Jan</v>
      </c>
      <c r="E311" t="s">
        <v>182</v>
      </c>
      <c r="F311">
        <v>934781</v>
      </c>
      <c r="G311">
        <v>0</v>
      </c>
      <c r="H311">
        <v>320</v>
      </c>
      <c r="I311">
        <v>1</v>
      </c>
      <c r="J311" t="s">
        <v>2976</v>
      </c>
      <c r="K311">
        <f>Sales[[#This Row],[Sales Quantity]]*Sales[[#This Row],[Sales Price]]</f>
        <v>699</v>
      </c>
      <c r="L311" t="s">
        <v>32</v>
      </c>
      <c r="M311" t="s">
        <v>33</v>
      </c>
      <c r="N311" t="s">
        <v>55</v>
      </c>
      <c r="O311" t="s">
        <v>201</v>
      </c>
      <c r="P311" t="s">
        <v>35</v>
      </c>
      <c r="Q311" t="s">
        <v>36</v>
      </c>
    </row>
    <row r="312" spans="1:17" x14ac:dyDescent="0.25">
      <c r="A312">
        <v>377007</v>
      </c>
      <c r="B312">
        <v>1</v>
      </c>
      <c r="C312" s="1">
        <v>42381</v>
      </c>
      <c r="D312" s="1" t="str">
        <f>TEXT(Sales[[#This Row],[Order Date]],"mmm")</f>
        <v>Jan</v>
      </c>
      <c r="E312" t="s">
        <v>14</v>
      </c>
      <c r="F312">
        <v>86126</v>
      </c>
      <c r="G312">
        <v>6</v>
      </c>
      <c r="H312">
        <v>1665</v>
      </c>
      <c r="I312">
        <v>1</v>
      </c>
      <c r="J312" t="s">
        <v>2885</v>
      </c>
      <c r="K312">
        <f>Sales[[#This Row],[Sales Quantity]]*Sales[[#This Row],[Sales Price]]</f>
        <v>4.99</v>
      </c>
      <c r="L312" t="s">
        <v>86</v>
      </c>
      <c r="M312" t="s">
        <v>52</v>
      </c>
      <c r="N312" t="s">
        <v>53</v>
      </c>
      <c r="O312" t="s">
        <v>202</v>
      </c>
      <c r="P312" t="s">
        <v>88</v>
      </c>
      <c r="Q312" t="s">
        <v>88</v>
      </c>
    </row>
    <row r="313" spans="1:17" x14ac:dyDescent="0.25">
      <c r="A313">
        <v>377007</v>
      </c>
      <c r="B313">
        <v>2</v>
      </c>
      <c r="C313" s="1">
        <v>42381</v>
      </c>
      <c r="D313" s="1" t="str">
        <f>TEXT(Sales[[#This Row],[Order Date]],"mmm")</f>
        <v>Jan</v>
      </c>
      <c r="E313" t="s">
        <v>14</v>
      </c>
      <c r="F313">
        <v>86126</v>
      </c>
      <c r="G313">
        <v>6</v>
      </c>
      <c r="H313">
        <v>446</v>
      </c>
      <c r="I313">
        <v>3</v>
      </c>
      <c r="J313" t="s">
        <v>2941</v>
      </c>
      <c r="K313">
        <f>Sales[[#This Row],[Sales Quantity]]*Sales[[#This Row],[Sales Price]]</f>
        <v>659.84999999999991</v>
      </c>
      <c r="L313" t="s">
        <v>86</v>
      </c>
      <c r="M313" t="s">
        <v>30</v>
      </c>
      <c r="N313" t="s">
        <v>49</v>
      </c>
      <c r="O313" t="s">
        <v>202</v>
      </c>
      <c r="P313" t="s">
        <v>88</v>
      </c>
      <c r="Q313" t="s">
        <v>88</v>
      </c>
    </row>
    <row r="314" spans="1:17" x14ac:dyDescent="0.25">
      <c r="A314">
        <v>377007</v>
      </c>
      <c r="B314">
        <v>3</v>
      </c>
      <c r="C314" s="1">
        <v>42381</v>
      </c>
      <c r="D314" s="1" t="str">
        <f>TEXT(Sales[[#This Row],[Order Date]],"mmm")</f>
        <v>Jan</v>
      </c>
      <c r="E314" t="s">
        <v>14</v>
      </c>
      <c r="F314">
        <v>86126</v>
      </c>
      <c r="G314">
        <v>6</v>
      </c>
      <c r="H314">
        <v>1176</v>
      </c>
      <c r="I314">
        <v>4</v>
      </c>
      <c r="J314" t="s">
        <v>2875</v>
      </c>
      <c r="K314">
        <f>Sales[[#This Row],[Sales Quantity]]*Sales[[#This Row],[Sales Price]]</f>
        <v>4000</v>
      </c>
      <c r="L314" t="s">
        <v>86</v>
      </c>
      <c r="M314" t="s">
        <v>16</v>
      </c>
      <c r="N314" t="s">
        <v>27</v>
      </c>
      <c r="O314" t="s">
        <v>202</v>
      </c>
      <c r="P314" t="s">
        <v>88</v>
      </c>
      <c r="Q314" t="s">
        <v>88</v>
      </c>
    </row>
    <row r="315" spans="1:17" x14ac:dyDescent="0.25">
      <c r="A315">
        <v>378000</v>
      </c>
      <c r="B315">
        <v>1</v>
      </c>
      <c r="C315" s="1">
        <v>42382</v>
      </c>
      <c r="D315" s="1" t="str">
        <f>TEXT(Sales[[#This Row],[Order Date]],"mmm")</f>
        <v>Jan</v>
      </c>
      <c r="E315" t="s">
        <v>14</v>
      </c>
      <c r="F315">
        <v>1062632</v>
      </c>
      <c r="G315">
        <v>37</v>
      </c>
      <c r="H315">
        <v>170</v>
      </c>
      <c r="I315">
        <v>1</v>
      </c>
      <c r="J315" t="s">
        <v>2936</v>
      </c>
      <c r="K315">
        <f>Sales[[#This Row],[Sales Quantity]]*Sales[[#This Row],[Sales Price]]</f>
        <v>109</v>
      </c>
      <c r="L315" t="s">
        <v>32</v>
      </c>
      <c r="M315" t="s">
        <v>33</v>
      </c>
      <c r="N315" t="s">
        <v>55</v>
      </c>
      <c r="O315" t="s">
        <v>203</v>
      </c>
      <c r="P315" t="s">
        <v>35</v>
      </c>
      <c r="Q315" t="s">
        <v>36</v>
      </c>
    </row>
    <row r="316" spans="1:17" x14ac:dyDescent="0.25">
      <c r="A316">
        <v>378000</v>
      </c>
      <c r="B316">
        <v>2</v>
      </c>
      <c r="C316" s="1">
        <v>42382</v>
      </c>
      <c r="D316" s="1" t="str">
        <f>TEXT(Sales[[#This Row],[Order Date]],"mmm")</f>
        <v>Jan</v>
      </c>
      <c r="E316" t="s">
        <v>14</v>
      </c>
      <c r="F316">
        <v>1062632</v>
      </c>
      <c r="G316">
        <v>37</v>
      </c>
      <c r="H316">
        <v>1646</v>
      </c>
      <c r="I316">
        <v>10</v>
      </c>
      <c r="J316" t="s">
        <v>2935</v>
      </c>
      <c r="K316">
        <f>Sales[[#This Row],[Sales Quantity]]*Sales[[#This Row],[Sales Price]]</f>
        <v>1599.9</v>
      </c>
      <c r="L316" t="s">
        <v>32</v>
      </c>
      <c r="M316" t="s">
        <v>42</v>
      </c>
      <c r="N316" t="s">
        <v>17</v>
      </c>
      <c r="O316" t="s">
        <v>203</v>
      </c>
      <c r="P316" t="s">
        <v>35</v>
      </c>
      <c r="Q316" t="s">
        <v>36</v>
      </c>
    </row>
    <row r="317" spans="1:17" x14ac:dyDescent="0.25">
      <c r="A317">
        <v>378000</v>
      </c>
      <c r="B317">
        <v>3</v>
      </c>
      <c r="C317" s="1">
        <v>42382</v>
      </c>
      <c r="D317" s="1" t="str">
        <f>TEXT(Sales[[#This Row],[Order Date]],"mmm")</f>
        <v>Jan</v>
      </c>
      <c r="E317" t="s">
        <v>14</v>
      </c>
      <c r="F317">
        <v>1062632</v>
      </c>
      <c r="G317">
        <v>37</v>
      </c>
      <c r="H317">
        <v>1572</v>
      </c>
      <c r="I317">
        <v>1</v>
      </c>
      <c r="J317" t="s">
        <v>2858</v>
      </c>
      <c r="K317">
        <f>Sales[[#This Row],[Sales Quantity]]*Sales[[#This Row],[Sales Price]]</f>
        <v>57.99</v>
      </c>
      <c r="L317" t="s">
        <v>32</v>
      </c>
      <c r="M317" t="s">
        <v>42</v>
      </c>
      <c r="N317" t="s">
        <v>55</v>
      </c>
      <c r="O317" t="s">
        <v>203</v>
      </c>
      <c r="P317" t="s">
        <v>35</v>
      </c>
      <c r="Q317" t="s">
        <v>36</v>
      </c>
    </row>
    <row r="318" spans="1:17" x14ac:dyDescent="0.25">
      <c r="A318">
        <v>378001</v>
      </c>
      <c r="B318">
        <v>1</v>
      </c>
      <c r="C318" s="1">
        <v>42382</v>
      </c>
      <c r="D318" s="1" t="str">
        <f>TEXT(Sales[[#This Row],[Order Date]],"mmm")</f>
        <v>Jan</v>
      </c>
      <c r="E318" t="s">
        <v>14</v>
      </c>
      <c r="F318">
        <v>1976355</v>
      </c>
      <c r="G318">
        <v>66</v>
      </c>
      <c r="H318">
        <v>2467</v>
      </c>
      <c r="I318">
        <v>3</v>
      </c>
      <c r="J318" t="s">
        <v>3015</v>
      </c>
      <c r="K318">
        <f>Sales[[#This Row],[Sales Quantity]]*Sales[[#This Row],[Sales Price]]</f>
        <v>92.97</v>
      </c>
      <c r="L318" t="s">
        <v>22</v>
      </c>
      <c r="M318" t="s">
        <v>26</v>
      </c>
      <c r="N318" t="s">
        <v>65</v>
      </c>
      <c r="O318" t="s">
        <v>204</v>
      </c>
      <c r="P318" t="s">
        <v>25</v>
      </c>
      <c r="Q318" t="s">
        <v>20</v>
      </c>
    </row>
    <row r="319" spans="1:17" x14ac:dyDescent="0.25">
      <c r="A319">
        <v>378001</v>
      </c>
      <c r="B319">
        <v>2</v>
      </c>
      <c r="C319" s="1">
        <v>42382</v>
      </c>
      <c r="D319" s="1" t="str">
        <f>TEXT(Sales[[#This Row],[Order Date]],"mmm")</f>
        <v>Jan</v>
      </c>
      <c r="E319" t="s">
        <v>14</v>
      </c>
      <c r="F319">
        <v>1976355</v>
      </c>
      <c r="G319">
        <v>66</v>
      </c>
      <c r="H319">
        <v>1696</v>
      </c>
      <c r="I319">
        <v>2</v>
      </c>
      <c r="J319" t="s">
        <v>3016</v>
      </c>
      <c r="K319">
        <f>Sales[[#This Row],[Sales Quantity]]*Sales[[#This Row],[Sales Price]]</f>
        <v>33.979999999999997</v>
      </c>
      <c r="L319" t="s">
        <v>22</v>
      </c>
      <c r="M319" t="s">
        <v>52</v>
      </c>
      <c r="N319" t="s">
        <v>55</v>
      </c>
      <c r="O319" t="s">
        <v>204</v>
      </c>
      <c r="P319" t="s">
        <v>25</v>
      </c>
      <c r="Q319" t="s">
        <v>20</v>
      </c>
    </row>
    <row r="320" spans="1:17" x14ac:dyDescent="0.25">
      <c r="A320">
        <v>378002</v>
      </c>
      <c r="B320">
        <v>1</v>
      </c>
      <c r="C320" s="1">
        <v>42382</v>
      </c>
      <c r="D320" s="1" t="str">
        <f>TEXT(Sales[[#This Row],[Order Date]],"mmm")</f>
        <v>Jan</v>
      </c>
      <c r="E320" t="s">
        <v>14</v>
      </c>
      <c r="F320">
        <v>1599716</v>
      </c>
      <c r="G320">
        <v>45</v>
      </c>
      <c r="H320">
        <v>1578</v>
      </c>
      <c r="I320">
        <v>1</v>
      </c>
      <c r="J320" t="s">
        <v>2909</v>
      </c>
      <c r="K320">
        <f>Sales[[#This Row],[Sales Quantity]]*Sales[[#This Row],[Sales Price]]</f>
        <v>219</v>
      </c>
      <c r="L320" t="s">
        <v>22</v>
      </c>
      <c r="M320" t="s">
        <v>42</v>
      </c>
      <c r="N320" t="s">
        <v>55</v>
      </c>
      <c r="O320" t="s">
        <v>205</v>
      </c>
      <c r="P320" t="s">
        <v>25</v>
      </c>
      <c r="Q320" t="s">
        <v>20</v>
      </c>
    </row>
    <row r="321" spans="1:17" x14ac:dyDescent="0.25">
      <c r="A321">
        <v>378002</v>
      </c>
      <c r="B321">
        <v>2</v>
      </c>
      <c r="C321" s="1">
        <v>42382</v>
      </c>
      <c r="D321" s="1" t="str">
        <f>TEXT(Sales[[#This Row],[Order Date]],"mmm")</f>
        <v>Jan</v>
      </c>
      <c r="E321" t="s">
        <v>14</v>
      </c>
      <c r="F321">
        <v>1599716</v>
      </c>
      <c r="G321">
        <v>45</v>
      </c>
      <c r="H321">
        <v>1304</v>
      </c>
      <c r="I321">
        <v>1</v>
      </c>
      <c r="J321" t="s">
        <v>2849</v>
      </c>
      <c r="K321">
        <f>Sales[[#This Row],[Sales Quantity]]*Sales[[#This Row],[Sales Price]]</f>
        <v>68</v>
      </c>
      <c r="L321" t="s">
        <v>22</v>
      </c>
      <c r="M321" t="s">
        <v>16</v>
      </c>
      <c r="N321" t="s">
        <v>17</v>
      </c>
      <c r="O321" t="s">
        <v>205</v>
      </c>
      <c r="P321" t="s">
        <v>25</v>
      </c>
      <c r="Q321" t="s">
        <v>20</v>
      </c>
    </row>
    <row r="322" spans="1:17" x14ac:dyDescent="0.25">
      <c r="A322">
        <v>378003</v>
      </c>
      <c r="B322">
        <v>1</v>
      </c>
      <c r="C322" s="1">
        <v>42382</v>
      </c>
      <c r="D322" s="1" t="str">
        <f>TEXT(Sales[[#This Row],[Order Date]],"mmm")</f>
        <v>Jan</v>
      </c>
      <c r="E322" t="s">
        <v>14</v>
      </c>
      <c r="F322">
        <v>774742</v>
      </c>
      <c r="G322">
        <v>29</v>
      </c>
      <c r="H322">
        <v>1609</v>
      </c>
      <c r="I322">
        <v>1</v>
      </c>
      <c r="J322" t="s">
        <v>2871</v>
      </c>
      <c r="K322">
        <f>Sales[[#This Row],[Sales Quantity]]*Sales[[#This Row],[Sales Price]]</f>
        <v>259.99</v>
      </c>
      <c r="L322" t="s">
        <v>39</v>
      </c>
      <c r="M322" t="s">
        <v>42</v>
      </c>
      <c r="N322" t="s">
        <v>55</v>
      </c>
      <c r="O322" t="s">
        <v>206</v>
      </c>
      <c r="P322" t="s">
        <v>46</v>
      </c>
      <c r="Q322" t="s">
        <v>36</v>
      </c>
    </row>
    <row r="323" spans="1:17" x14ac:dyDescent="0.25">
      <c r="A323">
        <v>378003</v>
      </c>
      <c r="B323">
        <v>2</v>
      </c>
      <c r="C323" s="1">
        <v>42382</v>
      </c>
      <c r="D323" s="1" t="str">
        <f>TEXT(Sales[[#This Row],[Order Date]],"mmm")</f>
        <v>Jan</v>
      </c>
      <c r="E323" t="s">
        <v>14</v>
      </c>
      <c r="F323">
        <v>774742</v>
      </c>
      <c r="G323">
        <v>29</v>
      </c>
      <c r="H323">
        <v>2128</v>
      </c>
      <c r="I323">
        <v>8</v>
      </c>
      <c r="J323" t="s">
        <v>3017</v>
      </c>
      <c r="K323">
        <f>Sales[[#This Row],[Sales Quantity]]*Sales[[#This Row],[Sales Price]]</f>
        <v>13200</v>
      </c>
      <c r="L323" t="s">
        <v>39</v>
      </c>
      <c r="M323" t="s">
        <v>26</v>
      </c>
      <c r="N323" t="s">
        <v>17</v>
      </c>
      <c r="O323" t="s">
        <v>206</v>
      </c>
      <c r="P323" t="s">
        <v>46</v>
      </c>
      <c r="Q323" t="s">
        <v>36</v>
      </c>
    </row>
    <row r="324" spans="1:17" x14ac:dyDescent="0.25">
      <c r="A324">
        <v>378003</v>
      </c>
      <c r="B324">
        <v>3</v>
      </c>
      <c r="C324" s="1">
        <v>42382</v>
      </c>
      <c r="D324" s="1" t="str">
        <f>TEXT(Sales[[#This Row],[Order Date]],"mmm")</f>
        <v>Jan</v>
      </c>
      <c r="E324" t="s">
        <v>14</v>
      </c>
      <c r="F324">
        <v>774742</v>
      </c>
      <c r="G324">
        <v>29</v>
      </c>
      <c r="H324">
        <v>1649</v>
      </c>
      <c r="I324">
        <v>5</v>
      </c>
      <c r="J324" t="s">
        <v>2871</v>
      </c>
      <c r="K324">
        <f>Sales[[#This Row],[Sales Quantity]]*Sales[[#This Row],[Sales Price]]</f>
        <v>1299.95</v>
      </c>
      <c r="L324" t="s">
        <v>39</v>
      </c>
      <c r="M324" t="s">
        <v>42</v>
      </c>
      <c r="N324" t="s">
        <v>17</v>
      </c>
      <c r="O324" t="s">
        <v>206</v>
      </c>
      <c r="P324" t="s">
        <v>46</v>
      </c>
      <c r="Q324" t="s">
        <v>36</v>
      </c>
    </row>
    <row r="325" spans="1:17" x14ac:dyDescent="0.25">
      <c r="A325">
        <v>378004</v>
      </c>
      <c r="B325">
        <v>1</v>
      </c>
      <c r="C325" s="1">
        <v>42382</v>
      </c>
      <c r="D325" s="1" t="str">
        <f>TEXT(Sales[[#This Row],[Order Date]],"mmm")</f>
        <v>Jan</v>
      </c>
      <c r="E325" t="s">
        <v>14</v>
      </c>
      <c r="F325">
        <v>368190</v>
      </c>
      <c r="G325">
        <v>8</v>
      </c>
      <c r="H325">
        <v>2504</v>
      </c>
      <c r="I325">
        <v>1</v>
      </c>
      <c r="J325" t="s">
        <v>2867</v>
      </c>
      <c r="K325">
        <f>Sales[[#This Row],[Sales Quantity]]*Sales[[#This Row],[Sales Price]]</f>
        <v>9.99</v>
      </c>
      <c r="L325" t="s">
        <v>15</v>
      </c>
      <c r="M325" t="s">
        <v>37</v>
      </c>
      <c r="N325" t="s">
        <v>17</v>
      </c>
      <c r="O325" t="s">
        <v>207</v>
      </c>
      <c r="P325" t="s">
        <v>19</v>
      </c>
      <c r="Q325" t="s">
        <v>20</v>
      </c>
    </row>
    <row r="326" spans="1:17" x14ac:dyDescent="0.25">
      <c r="A326">
        <v>378004</v>
      </c>
      <c r="B326">
        <v>2</v>
      </c>
      <c r="C326" s="1">
        <v>42382</v>
      </c>
      <c r="D326" s="1" t="str">
        <f>TEXT(Sales[[#This Row],[Order Date]],"mmm")</f>
        <v>Jan</v>
      </c>
      <c r="E326" t="s">
        <v>14</v>
      </c>
      <c r="F326">
        <v>368190</v>
      </c>
      <c r="G326">
        <v>8</v>
      </c>
      <c r="H326">
        <v>1646</v>
      </c>
      <c r="I326">
        <v>7</v>
      </c>
      <c r="J326" t="s">
        <v>2935</v>
      </c>
      <c r="K326">
        <f>Sales[[#This Row],[Sales Quantity]]*Sales[[#This Row],[Sales Price]]</f>
        <v>1119.93</v>
      </c>
      <c r="L326" t="s">
        <v>15</v>
      </c>
      <c r="M326" t="s">
        <v>42</v>
      </c>
      <c r="N326" t="s">
        <v>17</v>
      </c>
      <c r="O326" t="s">
        <v>207</v>
      </c>
      <c r="P326" t="s">
        <v>19</v>
      </c>
      <c r="Q326" t="s">
        <v>20</v>
      </c>
    </row>
    <row r="327" spans="1:17" x14ac:dyDescent="0.25">
      <c r="A327">
        <v>378005</v>
      </c>
      <c r="B327">
        <v>1</v>
      </c>
      <c r="C327" s="1">
        <v>42382</v>
      </c>
      <c r="D327" s="1" t="str">
        <f>TEXT(Sales[[#This Row],[Order Date]],"mmm")</f>
        <v>Jan</v>
      </c>
      <c r="E327" t="s">
        <v>14</v>
      </c>
      <c r="F327">
        <v>1470803</v>
      </c>
      <c r="G327">
        <v>44</v>
      </c>
      <c r="H327">
        <v>137</v>
      </c>
      <c r="I327">
        <v>9</v>
      </c>
      <c r="J327" t="s">
        <v>3018</v>
      </c>
      <c r="K327">
        <f>Sales[[#This Row],[Sales Quantity]]*Sales[[#This Row],[Sales Price]]</f>
        <v>4499.91</v>
      </c>
      <c r="L327" t="s">
        <v>22</v>
      </c>
      <c r="M327" t="s">
        <v>33</v>
      </c>
      <c r="N327" t="s">
        <v>31</v>
      </c>
      <c r="O327" t="s">
        <v>208</v>
      </c>
      <c r="P327" t="s">
        <v>25</v>
      </c>
      <c r="Q327" t="s">
        <v>20</v>
      </c>
    </row>
    <row r="328" spans="1:17" x14ac:dyDescent="0.25">
      <c r="A328">
        <v>378005</v>
      </c>
      <c r="B328">
        <v>2</v>
      </c>
      <c r="C328" s="1">
        <v>42382</v>
      </c>
      <c r="D328" s="1" t="str">
        <f>TEXT(Sales[[#This Row],[Order Date]],"mmm")</f>
        <v>Jan</v>
      </c>
      <c r="E328" t="s">
        <v>14</v>
      </c>
      <c r="F328">
        <v>1470803</v>
      </c>
      <c r="G328">
        <v>44</v>
      </c>
      <c r="H328">
        <v>2090</v>
      </c>
      <c r="I328">
        <v>2</v>
      </c>
      <c r="J328" t="s">
        <v>2917</v>
      </c>
      <c r="K328">
        <f>Sales[[#This Row],[Sales Quantity]]*Sales[[#This Row],[Sales Price]]</f>
        <v>2950</v>
      </c>
      <c r="L328" t="s">
        <v>22</v>
      </c>
      <c r="M328" t="s">
        <v>26</v>
      </c>
      <c r="N328" t="s">
        <v>17</v>
      </c>
      <c r="O328" t="s">
        <v>208</v>
      </c>
      <c r="P328" t="s">
        <v>25</v>
      </c>
      <c r="Q328" t="s">
        <v>20</v>
      </c>
    </row>
    <row r="329" spans="1:17" x14ac:dyDescent="0.25">
      <c r="A329">
        <v>378005</v>
      </c>
      <c r="B329">
        <v>3</v>
      </c>
      <c r="C329" s="1">
        <v>42382</v>
      </c>
      <c r="D329" s="1" t="str">
        <f>TEXT(Sales[[#This Row],[Order Date]],"mmm")</f>
        <v>Jan</v>
      </c>
      <c r="E329" t="s">
        <v>14</v>
      </c>
      <c r="F329">
        <v>1470803</v>
      </c>
      <c r="G329">
        <v>44</v>
      </c>
      <c r="H329">
        <v>2068</v>
      </c>
      <c r="I329">
        <v>2</v>
      </c>
      <c r="J329" t="s">
        <v>3019</v>
      </c>
      <c r="K329">
        <f>Sales[[#This Row],[Sales Quantity]]*Sales[[#This Row],[Sales Price]]</f>
        <v>399.98</v>
      </c>
      <c r="L329" t="s">
        <v>22</v>
      </c>
      <c r="M329" t="s">
        <v>26</v>
      </c>
      <c r="N329" t="s">
        <v>17</v>
      </c>
      <c r="O329" t="s">
        <v>208</v>
      </c>
      <c r="P329" t="s">
        <v>25</v>
      </c>
      <c r="Q329" t="s">
        <v>20</v>
      </c>
    </row>
    <row r="330" spans="1:17" x14ac:dyDescent="0.25">
      <c r="A330">
        <v>378005</v>
      </c>
      <c r="B330">
        <v>4</v>
      </c>
      <c r="C330" s="1">
        <v>42382</v>
      </c>
      <c r="D330" s="1" t="str">
        <f>TEXT(Sales[[#This Row],[Order Date]],"mmm")</f>
        <v>Jan</v>
      </c>
      <c r="E330" t="s">
        <v>14</v>
      </c>
      <c r="F330">
        <v>1470803</v>
      </c>
      <c r="G330">
        <v>44</v>
      </c>
      <c r="H330">
        <v>125</v>
      </c>
      <c r="I330">
        <v>4</v>
      </c>
      <c r="J330" t="s">
        <v>2865</v>
      </c>
      <c r="K330">
        <f>Sales[[#This Row],[Sales Quantity]]*Sales[[#This Row],[Sales Price]]</f>
        <v>573.6</v>
      </c>
      <c r="L330" t="s">
        <v>22</v>
      </c>
      <c r="M330" t="s">
        <v>33</v>
      </c>
      <c r="N330" t="s">
        <v>31</v>
      </c>
      <c r="O330" t="s">
        <v>208</v>
      </c>
      <c r="P330" t="s">
        <v>25</v>
      </c>
      <c r="Q330" t="s">
        <v>20</v>
      </c>
    </row>
    <row r="331" spans="1:17" x14ac:dyDescent="0.25">
      <c r="A331">
        <v>378005</v>
      </c>
      <c r="B331">
        <v>5</v>
      </c>
      <c r="C331" s="1">
        <v>42382</v>
      </c>
      <c r="D331" s="1" t="str">
        <f>TEXT(Sales[[#This Row],[Order Date]],"mmm")</f>
        <v>Jan</v>
      </c>
      <c r="E331" t="s">
        <v>14</v>
      </c>
      <c r="F331">
        <v>1470803</v>
      </c>
      <c r="G331">
        <v>44</v>
      </c>
      <c r="H331">
        <v>137</v>
      </c>
      <c r="I331">
        <v>3</v>
      </c>
      <c r="J331" t="s">
        <v>3018</v>
      </c>
      <c r="K331">
        <f>Sales[[#This Row],[Sales Quantity]]*Sales[[#This Row],[Sales Price]]</f>
        <v>1499.97</v>
      </c>
      <c r="L331" t="s">
        <v>22</v>
      </c>
      <c r="M331" t="s">
        <v>33</v>
      </c>
      <c r="N331" t="s">
        <v>31</v>
      </c>
      <c r="O331" t="s">
        <v>208</v>
      </c>
      <c r="P331" t="s">
        <v>25</v>
      </c>
      <c r="Q331" t="s">
        <v>20</v>
      </c>
    </row>
    <row r="332" spans="1:17" x14ac:dyDescent="0.25">
      <c r="A332">
        <v>378005</v>
      </c>
      <c r="B332">
        <v>6</v>
      </c>
      <c r="C332" s="1">
        <v>42382</v>
      </c>
      <c r="D332" s="1" t="str">
        <f>TEXT(Sales[[#This Row],[Order Date]],"mmm")</f>
        <v>Jan</v>
      </c>
      <c r="E332" t="s">
        <v>14</v>
      </c>
      <c r="F332">
        <v>1470803</v>
      </c>
      <c r="G332">
        <v>44</v>
      </c>
      <c r="H332">
        <v>376</v>
      </c>
      <c r="I332">
        <v>1</v>
      </c>
      <c r="J332" t="s">
        <v>2929</v>
      </c>
      <c r="K332">
        <f>Sales[[#This Row],[Sales Quantity]]*Sales[[#This Row],[Sales Price]]</f>
        <v>382.95</v>
      </c>
      <c r="L332" t="s">
        <v>22</v>
      </c>
      <c r="M332" t="s">
        <v>30</v>
      </c>
      <c r="N332" t="s">
        <v>31</v>
      </c>
      <c r="O332" t="s">
        <v>208</v>
      </c>
      <c r="P332" t="s">
        <v>25</v>
      </c>
      <c r="Q332" t="s">
        <v>20</v>
      </c>
    </row>
    <row r="333" spans="1:17" x14ac:dyDescent="0.25">
      <c r="A333">
        <v>378005</v>
      </c>
      <c r="B333">
        <v>7</v>
      </c>
      <c r="C333" s="1">
        <v>42382</v>
      </c>
      <c r="D333" s="1" t="str">
        <f>TEXT(Sales[[#This Row],[Order Date]],"mmm")</f>
        <v>Jan</v>
      </c>
      <c r="E333" t="s">
        <v>14</v>
      </c>
      <c r="F333">
        <v>1470803</v>
      </c>
      <c r="G333">
        <v>44</v>
      </c>
      <c r="H333">
        <v>178</v>
      </c>
      <c r="I333">
        <v>5</v>
      </c>
      <c r="J333" t="s">
        <v>3020</v>
      </c>
      <c r="K333">
        <f>Sales[[#This Row],[Sales Quantity]]*Sales[[#This Row],[Sales Price]]</f>
        <v>330</v>
      </c>
      <c r="L333" t="s">
        <v>22</v>
      </c>
      <c r="M333" t="s">
        <v>33</v>
      </c>
      <c r="N333" t="s">
        <v>55</v>
      </c>
      <c r="O333" t="s">
        <v>208</v>
      </c>
      <c r="P333" t="s">
        <v>25</v>
      </c>
      <c r="Q333" t="s">
        <v>20</v>
      </c>
    </row>
    <row r="334" spans="1:17" x14ac:dyDescent="0.25">
      <c r="A334">
        <v>378006</v>
      </c>
      <c r="B334">
        <v>1</v>
      </c>
      <c r="C334" s="1">
        <v>42382</v>
      </c>
      <c r="D334" s="1" t="str">
        <f>TEXT(Sales[[#This Row],[Order Date]],"mmm")</f>
        <v>Jan</v>
      </c>
      <c r="E334" t="s">
        <v>14</v>
      </c>
      <c r="F334">
        <v>917347</v>
      </c>
      <c r="G334">
        <v>38</v>
      </c>
      <c r="H334">
        <v>1266</v>
      </c>
      <c r="I334">
        <v>7</v>
      </c>
      <c r="J334" t="s">
        <v>3021</v>
      </c>
      <c r="K334">
        <f>Sales[[#This Row],[Sales Quantity]]*Sales[[#This Row],[Sales Price]]</f>
        <v>349.72</v>
      </c>
      <c r="L334" t="s">
        <v>32</v>
      </c>
      <c r="M334" t="s">
        <v>16</v>
      </c>
      <c r="N334" t="s">
        <v>17</v>
      </c>
      <c r="O334" t="s">
        <v>209</v>
      </c>
      <c r="P334" t="s">
        <v>35</v>
      </c>
      <c r="Q334" t="s">
        <v>36</v>
      </c>
    </row>
    <row r="335" spans="1:17" x14ac:dyDescent="0.25">
      <c r="A335">
        <v>378006</v>
      </c>
      <c r="B335">
        <v>2</v>
      </c>
      <c r="C335" s="1">
        <v>42382</v>
      </c>
      <c r="D335" s="1" t="str">
        <f>TEXT(Sales[[#This Row],[Order Date]],"mmm")</f>
        <v>Jan</v>
      </c>
      <c r="E335" t="s">
        <v>14</v>
      </c>
      <c r="F335">
        <v>917347</v>
      </c>
      <c r="G335">
        <v>38</v>
      </c>
      <c r="H335">
        <v>1621</v>
      </c>
      <c r="I335">
        <v>2</v>
      </c>
      <c r="J335" t="s">
        <v>2959</v>
      </c>
      <c r="K335">
        <f>Sales[[#This Row],[Sales Quantity]]*Sales[[#This Row],[Sales Price]]</f>
        <v>25.98</v>
      </c>
      <c r="L335" t="s">
        <v>32</v>
      </c>
      <c r="M335" t="s">
        <v>42</v>
      </c>
      <c r="N335" t="s">
        <v>17</v>
      </c>
      <c r="O335" t="s">
        <v>209</v>
      </c>
      <c r="P335" t="s">
        <v>35</v>
      </c>
      <c r="Q335" t="s">
        <v>36</v>
      </c>
    </row>
    <row r="336" spans="1:17" x14ac:dyDescent="0.25">
      <c r="A336">
        <v>378007</v>
      </c>
      <c r="B336">
        <v>1</v>
      </c>
      <c r="C336" s="1">
        <v>42382</v>
      </c>
      <c r="D336" s="1" t="str">
        <f>TEXT(Sales[[#This Row],[Order Date]],"mmm")</f>
        <v>Jan</v>
      </c>
      <c r="E336" t="s">
        <v>14</v>
      </c>
      <c r="F336">
        <v>707089</v>
      </c>
      <c r="G336">
        <v>30</v>
      </c>
      <c r="H336">
        <v>1582</v>
      </c>
      <c r="I336">
        <v>1</v>
      </c>
      <c r="J336" t="s">
        <v>2878</v>
      </c>
      <c r="K336">
        <f>Sales[[#This Row],[Sales Quantity]]*Sales[[#This Row],[Sales Price]]</f>
        <v>17.989999999999998</v>
      </c>
      <c r="L336" t="s">
        <v>39</v>
      </c>
      <c r="M336" t="s">
        <v>42</v>
      </c>
      <c r="N336" t="s">
        <v>55</v>
      </c>
      <c r="O336" t="s">
        <v>210</v>
      </c>
      <c r="P336" t="s">
        <v>46</v>
      </c>
      <c r="Q336" t="s">
        <v>36</v>
      </c>
    </row>
    <row r="337" spans="1:17" x14ac:dyDescent="0.25">
      <c r="A337">
        <v>378007</v>
      </c>
      <c r="B337">
        <v>2</v>
      </c>
      <c r="C337" s="1">
        <v>42382</v>
      </c>
      <c r="D337" s="1" t="str">
        <f>TEXT(Sales[[#This Row],[Order Date]],"mmm")</f>
        <v>Jan</v>
      </c>
      <c r="E337" t="s">
        <v>14</v>
      </c>
      <c r="F337">
        <v>707089</v>
      </c>
      <c r="G337">
        <v>30</v>
      </c>
      <c r="H337">
        <v>1634</v>
      </c>
      <c r="I337">
        <v>6</v>
      </c>
      <c r="J337" t="s">
        <v>2867</v>
      </c>
      <c r="K337">
        <f>Sales[[#This Row],[Sales Quantity]]*Sales[[#This Row],[Sales Price]]</f>
        <v>59.94</v>
      </c>
      <c r="L337" t="s">
        <v>39</v>
      </c>
      <c r="M337" t="s">
        <v>42</v>
      </c>
      <c r="N337" t="s">
        <v>17</v>
      </c>
      <c r="O337" t="s">
        <v>210</v>
      </c>
      <c r="P337" t="s">
        <v>46</v>
      </c>
      <c r="Q337" t="s">
        <v>36</v>
      </c>
    </row>
    <row r="338" spans="1:17" x14ac:dyDescent="0.25">
      <c r="A338">
        <v>378007</v>
      </c>
      <c r="B338">
        <v>3</v>
      </c>
      <c r="C338" s="1">
        <v>42382</v>
      </c>
      <c r="D338" s="1" t="str">
        <f>TEXT(Sales[[#This Row],[Order Date]],"mmm")</f>
        <v>Jan</v>
      </c>
      <c r="E338" t="s">
        <v>14</v>
      </c>
      <c r="F338">
        <v>707089</v>
      </c>
      <c r="G338">
        <v>30</v>
      </c>
      <c r="H338">
        <v>424</v>
      </c>
      <c r="I338">
        <v>4</v>
      </c>
      <c r="J338" t="s">
        <v>3007</v>
      </c>
      <c r="K338">
        <f>Sales[[#This Row],[Sales Quantity]]*Sales[[#This Row],[Sales Price]]</f>
        <v>1079.8</v>
      </c>
      <c r="L338" t="s">
        <v>39</v>
      </c>
      <c r="M338" t="s">
        <v>30</v>
      </c>
      <c r="N338" t="s">
        <v>31</v>
      </c>
      <c r="O338" t="s">
        <v>210</v>
      </c>
      <c r="P338" t="s">
        <v>46</v>
      </c>
      <c r="Q338" t="s">
        <v>36</v>
      </c>
    </row>
    <row r="339" spans="1:17" x14ac:dyDescent="0.25">
      <c r="A339">
        <v>378008</v>
      </c>
      <c r="B339">
        <v>1</v>
      </c>
      <c r="C339" s="1">
        <v>42382</v>
      </c>
      <c r="D339" s="1" t="str">
        <f>TEXT(Sales[[#This Row],[Order Date]],"mmm")</f>
        <v>Jan</v>
      </c>
      <c r="E339" t="s">
        <v>14</v>
      </c>
      <c r="F339">
        <v>1035789</v>
      </c>
      <c r="G339">
        <v>39</v>
      </c>
      <c r="H339">
        <v>1619</v>
      </c>
      <c r="I339">
        <v>2</v>
      </c>
      <c r="J339" t="s">
        <v>2918</v>
      </c>
      <c r="K339">
        <f>Sales[[#This Row],[Sales Quantity]]*Sales[[#This Row],[Sales Price]]</f>
        <v>119.98</v>
      </c>
      <c r="L339" t="s">
        <v>32</v>
      </c>
      <c r="M339" t="s">
        <v>42</v>
      </c>
      <c r="N339" t="s">
        <v>17</v>
      </c>
      <c r="O339" t="s">
        <v>211</v>
      </c>
      <c r="P339" t="s">
        <v>35</v>
      </c>
      <c r="Q339" t="s">
        <v>36</v>
      </c>
    </row>
    <row r="340" spans="1:17" x14ac:dyDescent="0.25">
      <c r="A340">
        <v>378009</v>
      </c>
      <c r="B340">
        <v>1</v>
      </c>
      <c r="C340" s="1">
        <v>42382</v>
      </c>
      <c r="D340" s="1" t="str">
        <f>TEXT(Sales[[#This Row],[Order Date]],"mmm")</f>
        <v>Jan</v>
      </c>
      <c r="E340" t="s">
        <v>14</v>
      </c>
      <c r="F340">
        <v>270736</v>
      </c>
      <c r="G340">
        <v>8</v>
      </c>
      <c r="H340">
        <v>336</v>
      </c>
      <c r="I340">
        <v>3</v>
      </c>
      <c r="J340" t="s">
        <v>2976</v>
      </c>
      <c r="K340">
        <f>Sales[[#This Row],[Sales Quantity]]*Sales[[#This Row],[Sales Price]]</f>
        <v>2097</v>
      </c>
      <c r="L340" t="s">
        <v>15</v>
      </c>
      <c r="M340" t="s">
        <v>33</v>
      </c>
      <c r="N340" t="s">
        <v>55</v>
      </c>
      <c r="O340" t="s">
        <v>212</v>
      </c>
      <c r="P340" t="s">
        <v>19</v>
      </c>
      <c r="Q340" t="s">
        <v>20</v>
      </c>
    </row>
    <row r="341" spans="1:17" x14ac:dyDescent="0.25">
      <c r="A341">
        <v>378009</v>
      </c>
      <c r="B341">
        <v>2</v>
      </c>
      <c r="C341" s="1">
        <v>42382</v>
      </c>
      <c r="D341" s="1" t="str">
        <f>TEXT(Sales[[#This Row],[Order Date]],"mmm")</f>
        <v>Jan</v>
      </c>
      <c r="E341" t="s">
        <v>14</v>
      </c>
      <c r="F341">
        <v>270736</v>
      </c>
      <c r="G341">
        <v>8</v>
      </c>
      <c r="H341">
        <v>2383</v>
      </c>
      <c r="I341">
        <v>1</v>
      </c>
      <c r="J341" t="s">
        <v>3022</v>
      </c>
      <c r="K341">
        <f>Sales[[#This Row],[Sales Quantity]]*Sales[[#This Row],[Sales Price]]</f>
        <v>635.99</v>
      </c>
      <c r="L341" t="s">
        <v>15</v>
      </c>
      <c r="M341" t="s">
        <v>26</v>
      </c>
      <c r="N341" t="s">
        <v>44</v>
      </c>
      <c r="O341" t="s">
        <v>212</v>
      </c>
      <c r="P341" t="s">
        <v>19</v>
      </c>
      <c r="Q341" t="s">
        <v>20</v>
      </c>
    </row>
    <row r="342" spans="1:17" x14ac:dyDescent="0.25">
      <c r="A342">
        <v>378009</v>
      </c>
      <c r="B342">
        <v>3</v>
      </c>
      <c r="C342" s="1">
        <v>42382</v>
      </c>
      <c r="D342" s="1" t="str">
        <f>TEXT(Sales[[#This Row],[Order Date]],"mmm")</f>
        <v>Jan</v>
      </c>
      <c r="E342" t="s">
        <v>14</v>
      </c>
      <c r="F342">
        <v>270736</v>
      </c>
      <c r="G342">
        <v>8</v>
      </c>
      <c r="H342">
        <v>2248</v>
      </c>
      <c r="I342">
        <v>5</v>
      </c>
      <c r="J342" t="s">
        <v>2899</v>
      </c>
      <c r="K342">
        <f>Sales[[#This Row],[Sales Quantity]]*Sales[[#This Row],[Sales Price]]</f>
        <v>1342.5</v>
      </c>
      <c r="L342" t="s">
        <v>15</v>
      </c>
      <c r="M342" t="s">
        <v>26</v>
      </c>
      <c r="N342" t="s">
        <v>49</v>
      </c>
      <c r="O342" t="s">
        <v>212</v>
      </c>
      <c r="P342" t="s">
        <v>19</v>
      </c>
      <c r="Q342" t="s">
        <v>20</v>
      </c>
    </row>
    <row r="343" spans="1:17" x14ac:dyDescent="0.25">
      <c r="A343">
        <v>378010</v>
      </c>
      <c r="B343">
        <v>1</v>
      </c>
      <c r="C343" s="1">
        <v>42382</v>
      </c>
      <c r="D343" s="1" t="str">
        <f>TEXT(Sales[[#This Row],[Order Date]],"mmm")</f>
        <v>Jan</v>
      </c>
      <c r="E343" t="s">
        <v>14</v>
      </c>
      <c r="F343">
        <v>437389</v>
      </c>
      <c r="G343">
        <v>19</v>
      </c>
      <c r="H343">
        <v>145</v>
      </c>
      <c r="I343">
        <v>3</v>
      </c>
      <c r="J343" t="s">
        <v>2895</v>
      </c>
      <c r="K343">
        <f>Sales[[#This Row],[Sales Quantity]]*Sales[[#This Row],[Sales Price]]</f>
        <v>8699.9699999999993</v>
      </c>
      <c r="L343" t="s">
        <v>39</v>
      </c>
      <c r="M343" t="s">
        <v>33</v>
      </c>
      <c r="N343" t="s">
        <v>31</v>
      </c>
      <c r="O343" t="s">
        <v>213</v>
      </c>
      <c r="P343" t="s">
        <v>74</v>
      </c>
      <c r="Q343" t="s">
        <v>36</v>
      </c>
    </row>
    <row r="344" spans="1:17" x14ac:dyDescent="0.25">
      <c r="A344">
        <v>378010</v>
      </c>
      <c r="B344">
        <v>2</v>
      </c>
      <c r="C344" s="1">
        <v>42382</v>
      </c>
      <c r="D344" s="1" t="str">
        <f>TEXT(Sales[[#This Row],[Order Date]],"mmm")</f>
        <v>Jan</v>
      </c>
      <c r="E344" t="s">
        <v>14</v>
      </c>
      <c r="F344">
        <v>437389</v>
      </c>
      <c r="G344">
        <v>19</v>
      </c>
      <c r="H344">
        <v>2387</v>
      </c>
      <c r="I344">
        <v>7</v>
      </c>
      <c r="J344" t="s">
        <v>2974</v>
      </c>
      <c r="K344">
        <f>Sales[[#This Row],[Sales Quantity]]*Sales[[#This Row],[Sales Price]]</f>
        <v>2099.9300000000003</v>
      </c>
      <c r="L344" t="s">
        <v>39</v>
      </c>
      <c r="M344" t="s">
        <v>26</v>
      </c>
      <c r="N344" t="s">
        <v>44</v>
      </c>
      <c r="O344" t="s">
        <v>213</v>
      </c>
      <c r="P344" t="s">
        <v>74</v>
      </c>
      <c r="Q344" t="s">
        <v>36</v>
      </c>
    </row>
    <row r="345" spans="1:17" x14ac:dyDescent="0.25">
      <c r="A345">
        <v>379000</v>
      </c>
      <c r="B345">
        <v>1</v>
      </c>
      <c r="C345" s="1">
        <v>42383</v>
      </c>
      <c r="D345" s="1" t="str">
        <f>TEXT(Sales[[#This Row],[Order Date]],"mmm")</f>
        <v>Jan</v>
      </c>
      <c r="E345" t="s">
        <v>14</v>
      </c>
      <c r="F345">
        <v>1171088</v>
      </c>
      <c r="G345">
        <v>39</v>
      </c>
      <c r="H345">
        <v>443</v>
      </c>
      <c r="I345">
        <v>4</v>
      </c>
      <c r="J345" t="s">
        <v>3023</v>
      </c>
      <c r="K345">
        <f>Sales[[#This Row],[Sales Quantity]]*Sales[[#This Row],[Sales Price]]</f>
        <v>1396</v>
      </c>
      <c r="L345" t="s">
        <v>32</v>
      </c>
      <c r="M345" t="s">
        <v>30</v>
      </c>
      <c r="N345" t="s">
        <v>49</v>
      </c>
      <c r="O345" t="s">
        <v>214</v>
      </c>
      <c r="P345" t="s">
        <v>35</v>
      </c>
      <c r="Q345" t="s">
        <v>36</v>
      </c>
    </row>
    <row r="346" spans="1:17" x14ac:dyDescent="0.25">
      <c r="A346">
        <v>379001</v>
      </c>
      <c r="B346">
        <v>1</v>
      </c>
      <c r="C346" s="1">
        <v>42383</v>
      </c>
      <c r="D346" s="1" t="str">
        <f>TEXT(Sales[[#This Row],[Order Date]],"mmm")</f>
        <v>Jan</v>
      </c>
      <c r="E346" t="s">
        <v>14</v>
      </c>
      <c r="F346">
        <v>1165542</v>
      </c>
      <c r="G346">
        <v>40</v>
      </c>
      <c r="H346">
        <v>1253</v>
      </c>
      <c r="I346">
        <v>1</v>
      </c>
      <c r="J346" t="s">
        <v>2874</v>
      </c>
      <c r="K346">
        <f>Sales[[#This Row],[Sales Quantity]]*Sales[[#This Row],[Sales Price]]</f>
        <v>19.989999999999998</v>
      </c>
      <c r="L346" t="s">
        <v>32</v>
      </c>
      <c r="M346" t="s">
        <v>16</v>
      </c>
      <c r="N346" t="s">
        <v>17</v>
      </c>
      <c r="O346" t="s">
        <v>215</v>
      </c>
      <c r="P346" t="s">
        <v>35</v>
      </c>
      <c r="Q346" t="s">
        <v>36</v>
      </c>
    </row>
    <row r="347" spans="1:17" x14ac:dyDescent="0.25">
      <c r="A347">
        <v>379001</v>
      </c>
      <c r="B347">
        <v>2</v>
      </c>
      <c r="C347" s="1">
        <v>42383</v>
      </c>
      <c r="D347" s="1" t="str">
        <f>TEXT(Sales[[#This Row],[Order Date]],"mmm")</f>
        <v>Jan</v>
      </c>
      <c r="E347" t="s">
        <v>14</v>
      </c>
      <c r="F347">
        <v>1165542</v>
      </c>
      <c r="G347">
        <v>40</v>
      </c>
      <c r="H347">
        <v>1695</v>
      </c>
      <c r="I347">
        <v>8</v>
      </c>
      <c r="J347" t="s">
        <v>2948</v>
      </c>
      <c r="K347">
        <f>Sales[[#This Row],[Sales Quantity]]*Sales[[#This Row],[Sales Price]]</f>
        <v>39.840000000000003</v>
      </c>
      <c r="L347" t="s">
        <v>32</v>
      </c>
      <c r="M347" t="s">
        <v>52</v>
      </c>
      <c r="N347" t="s">
        <v>55</v>
      </c>
      <c r="O347" t="s">
        <v>215</v>
      </c>
      <c r="P347" t="s">
        <v>35</v>
      </c>
      <c r="Q347" t="s">
        <v>36</v>
      </c>
    </row>
    <row r="348" spans="1:17" x14ac:dyDescent="0.25">
      <c r="A348">
        <v>379001</v>
      </c>
      <c r="B348">
        <v>3</v>
      </c>
      <c r="C348" s="1">
        <v>42383</v>
      </c>
      <c r="D348" s="1" t="str">
        <f>TEXT(Sales[[#This Row],[Order Date]],"mmm")</f>
        <v>Jan</v>
      </c>
      <c r="E348" t="s">
        <v>14</v>
      </c>
      <c r="F348">
        <v>1165542</v>
      </c>
      <c r="G348">
        <v>40</v>
      </c>
      <c r="H348">
        <v>1038</v>
      </c>
      <c r="I348">
        <v>8</v>
      </c>
      <c r="J348" t="s">
        <v>3024</v>
      </c>
      <c r="K348">
        <f>Sales[[#This Row],[Sales Quantity]]*Sales[[#This Row],[Sales Price]]</f>
        <v>1495.2</v>
      </c>
      <c r="L348" t="s">
        <v>32</v>
      </c>
      <c r="M348" t="s">
        <v>16</v>
      </c>
      <c r="N348" t="s">
        <v>23</v>
      </c>
      <c r="O348" t="s">
        <v>215</v>
      </c>
      <c r="P348" t="s">
        <v>35</v>
      </c>
      <c r="Q348" t="s">
        <v>36</v>
      </c>
    </row>
    <row r="349" spans="1:17" x14ac:dyDescent="0.25">
      <c r="A349">
        <v>379001</v>
      </c>
      <c r="B349">
        <v>4</v>
      </c>
      <c r="C349" s="1">
        <v>42383</v>
      </c>
      <c r="D349" s="1" t="str">
        <f>TEXT(Sales[[#This Row],[Order Date]],"mmm")</f>
        <v>Jan</v>
      </c>
      <c r="E349" t="s">
        <v>14</v>
      </c>
      <c r="F349">
        <v>1165542</v>
      </c>
      <c r="G349">
        <v>40</v>
      </c>
      <c r="H349">
        <v>1597</v>
      </c>
      <c r="I349">
        <v>1</v>
      </c>
      <c r="J349" t="s">
        <v>2883</v>
      </c>
      <c r="K349">
        <f>Sales[[#This Row],[Sales Quantity]]*Sales[[#This Row],[Sales Price]]</f>
        <v>57.88</v>
      </c>
      <c r="L349" t="s">
        <v>32</v>
      </c>
      <c r="M349" t="s">
        <v>42</v>
      </c>
      <c r="N349" t="s">
        <v>55</v>
      </c>
      <c r="O349" t="s">
        <v>215</v>
      </c>
      <c r="P349" t="s">
        <v>35</v>
      </c>
      <c r="Q349" t="s">
        <v>36</v>
      </c>
    </row>
    <row r="350" spans="1:17" x14ac:dyDescent="0.25">
      <c r="A350">
        <v>379001</v>
      </c>
      <c r="B350">
        <v>5</v>
      </c>
      <c r="C350" s="1">
        <v>42383</v>
      </c>
      <c r="D350" s="1" t="str">
        <f>TEXT(Sales[[#This Row],[Order Date]],"mmm")</f>
        <v>Jan</v>
      </c>
      <c r="E350" t="s">
        <v>14</v>
      </c>
      <c r="F350">
        <v>1165542</v>
      </c>
      <c r="G350">
        <v>40</v>
      </c>
      <c r="H350">
        <v>1589</v>
      </c>
      <c r="I350">
        <v>2</v>
      </c>
      <c r="J350" t="s">
        <v>2867</v>
      </c>
      <c r="K350">
        <f>Sales[[#This Row],[Sales Quantity]]*Sales[[#This Row],[Sales Price]]</f>
        <v>19.98</v>
      </c>
      <c r="L350" t="s">
        <v>32</v>
      </c>
      <c r="M350" t="s">
        <v>42</v>
      </c>
      <c r="N350" t="s">
        <v>55</v>
      </c>
      <c r="O350" t="s">
        <v>215</v>
      </c>
      <c r="P350" t="s">
        <v>35</v>
      </c>
      <c r="Q350" t="s">
        <v>36</v>
      </c>
    </row>
    <row r="351" spans="1:17" x14ac:dyDescent="0.25">
      <c r="A351">
        <v>379001</v>
      </c>
      <c r="B351">
        <v>6</v>
      </c>
      <c r="C351" s="1">
        <v>42383</v>
      </c>
      <c r="D351" s="1" t="str">
        <f>TEXT(Sales[[#This Row],[Order Date]],"mmm")</f>
        <v>Jan</v>
      </c>
      <c r="E351" t="s">
        <v>14</v>
      </c>
      <c r="F351">
        <v>1165542</v>
      </c>
      <c r="G351">
        <v>40</v>
      </c>
      <c r="H351">
        <v>1182</v>
      </c>
      <c r="I351">
        <v>5</v>
      </c>
      <c r="J351" t="s">
        <v>2940</v>
      </c>
      <c r="K351">
        <f>Sales[[#This Row],[Sales Quantity]]*Sales[[#This Row],[Sales Price]]</f>
        <v>7800</v>
      </c>
      <c r="L351" t="s">
        <v>32</v>
      </c>
      <c r="M351" t="s">
        <v>16</v>
      </c>
      <c r="N351" t="s">
        <v>27</v>
      </c>
      <c r="O351" t="s">
        <v>215</v>
      </c>
      <c r="P351" t="s">
        <v>35</v>
      </c>
      <c r="Q351" t="s">
        <v>36</v>
      </c>
    </row>
    <row r="352" spans="1:17" x14ac:dyDescent="0.25">
      <c r="A352">
        <v>379002</v>
      </c>
      <c r="B352">
        <v>1</v>
      </c>
      <c r="C352" s="1">
        <v>42383</v>
      </c>
      <c r="D352" s="1" t="str">
        <f>TEXT(Sales[[#This Row],[Order Date]],"mmm")</f>
        <v>Jan</v>
      </c>
      <c r="E352" t="s">
        <v>216</v>
      </c>
      <c r="F352">
        <v>716015</v>
      </c>
      <c r="G352">
        <v>0</v>
      </c>
      <c r="H352">
        <v>106</v>
      </c>
      <c r="I352">
        <v>2</v>
      </c>
      <c r="J352" t="s">
        <v>3001</v>
      </c>
      <c r="K352">
        <f>Sales[[#This Row],[Sales Quantity]]*Sales[[#This Row],[Sales Price]]</f>
        <v>265.98</v>
      </c>
      <c r="L352" t="s">
        <v>39</v>
      </c>
      <c r="M352" t="s">
        <v>68</v>
      </c>
      <c r="N352" t="s">
        <v>49</v>
      </c>
      <c r="O352" t="s">
        <v>217</v>
      </c>
      <c r="P352" t="s">
        <v>46</v>
      </c>
      <c r="Q352" t="s">
        <v>36</v>
      </c>
    </row>
    <row r="353" spans="1:17" x14ac:dyDescent="0.25">
      <c r="A353">
        <v>379002</v>
      </c>
      <c r="B353">
        <v>2</v>
      </c>
      <c r="C353" s="1">
        <v>42383</v>
      </c>
      <c r="D353" s="1" t="str">
        <f>TEXT(Sales[[#This Row],[Order Date]],"mmm")</f>
        <v>Jan</v>
      </c>
      <c r="E353" t="s">
        <v>216</v>
      </c>
      <c r="F353">
        <v>716015</v>
      </c>
      <c r="G353">
        <v>0</v>
      </c>
      <c r="H353">
        <v>386</v>
      </c>
      <c r="I353">
        <v>2</v>
      </c>
      <c r="J353" t="s">
        <v>3025</v>
      </c>
      <c r="K353">
        <f>Sales[[#This Row],[Sales Quantity]]*Sales[[#This Row],[Sales Price]]</f>
        <v>2598</v>
      </c>
      <c r="L353" t="s">
        <v>39</v>
      </c>
      <c r="M353" t="s">
        <v>30</v>
      </c>
      <c r="N353" t="s">
        <v>31</v>
      </c>
      <c r="O353" t="s">
        <v>217</v>
      </c>
      <c r="P353" t="s">
        <v>46</v>
      </c>
      <c r="Q353" t="s">
        <v>36</v>
      </c>
    </row>
    <row r="354" spans="1:17" x14ac:dyDescent="0.25">
      <c r="A354">
        <v>379002</v>
      </c>
      <c r="B354">
        <v>3</v>
      </c>
      <c r="C354" s="1">
        <v>42383</v>
      </c>
      <c r="D354" s="1" t="str">
        <f>TEXT(Sales[[#This Row],[Order Date]],"mmm")</f>
        <v>Jan</v>
      </c>
      <c r="E354" t="s">
        <v>216</v>
      </c>
      <c r="F354">
        <v>716015</v>
      </c>
      <c r="G354">
        <v>0</v>
      </c>
      <c r="H354">
        <v>1654</v>
      </c>
      <c r="I354">
        <v>3</v>
      </c>
      <c r="J354" t="s">
        <v>2871</v>
      </c>
      <c r="K354">
        <f>Sales[[#This Row],[Sales Quantity]]*Sales[[#This Row],[Sales Price]]</f>
        <v>779.97</v>
      </c>
      <c r="L354" t="s">
        <v>39</v>
      </c>
      <c r="M354" t="s">
        <v>42</v>
      </c>
      <c r="N354" t="s">
        <v>17</v>
      </c>
      <c r="O354" t="s">
        <v>217</v>
      </c>
      <c r="P354" t="s">
        <v>46</v>
      </c>
      <c r="Q354" t="s">
        <v>36</v>
      </c>
    </row>
    <row r="355" spans="1:17" x14ac:dyDescent="0.25">
      <c r="A355">
        <v>379004</v>
      </c>
      <c r="B355">
        <v>1</v>
      </c>
      <c r="C355" s="1">
        <v>42383</v>
      </c>
      <c r="D355" s="1" t="str">
        <f>TEXT(Sales[[#This Row],[Order Date]],"mmm")</f>
        <v>Jan</v>
      </c>
      <c r="E355" t="s">
        <v>218</v>
      </c>
      <c r="F355">
        <v>245912</v>
      </c>
      <c r="G355">
        <v>0</v>
      </c>
      <c r="H355">
        <v>321</v>
      </c>
      <c r="I355">
        <v>2</v>
      </c>
      <c r="J355" t="s">
        <v>2946</v>
      </c>
      <c r="K355">
        <f>Sales[[#This Row],[Sales Quantity]]*Sales[[#This Row],[Sales Price]]</f>
        <v>658</v>
      </c>
      <c r="L355" t="s">
        <v>15</v>
      </c>
      <c r="M355" t="s">
        <v>33</v>
      </c>
      <c r="N355" t="s">
        <v>55</v>
      </c>
      <c r="O355" t="s">
        <v>219</v>
      </c>
      <c r="P355" t="s">
        <v>19</v>
      </c>
      <c r="Q355" t="s">
        <v>20</v>
      </c>
    </row>
    <row r="356" spans="1:17" x14ac:dyDescent="0.25">
      <c r="A356">
        <v>379005</v>
      </c>
      <c r="B356">
        <v>1</v>
      </c>
      <c r="C356" s="1">
        <v>42383</v>
      </c>
      <c r="D356" s="1" t="str">
        <f>TEXT(Sales[[#This Row],[Order Date]],"mmm")</f>
        <v>Jan</v>
      </c>
      <c r="E356" t="s">
        <v>14</v>
      </c>
      <c r="F356">
        <v>1104029</v>
      </c>
      <c r="G356">
        <v>37</v>
      </c>
      <c r="H356">
        <v>1766</v>
      </c>
      <c r="I356">
        <v>4</v>
      </c>
      <c r="J356" t="s">
        <v>3026</v>
      </c>
      <c r="K356">
        <f>Sales[[#This Row],[Sales Quantity]]*Sales[[#This Row],[Sales Price]]</f>
        <v>216</v>
      </c>
      <c r="L356" t="s">
        <v>32</v>
      </c>
      <c r="M356" t="s">
        <v>52</v>
      </c>
      <c r="N356" t="s">
        <v>53</v>
      </c>
      <c r="O356" t="s">
        <v>220</v>
      </c>
      <c r="P356" t="s">
        <v>35</v>
      </c>
      <c r="Q356" t="s">
        <v>36</v>
      </c>
    </row>
    <row r="357" spans="1:17" x14ac:dyDescent="0.25">
      <c r="A357">
        <v>379005</v>
      </c>
      <c r="B357">
        <v>2</v>
      </c>
      <c r="C357" s="1">
        <v>42383</v>
      </c>
      <c r="D357" s="1" t="str">
        <f>TEXT(Sales[[#This Row],[Order Date]],"mmm")</f>
        <v>Jan</v>
      </c>
      <c r="E357" t="s">
        <v>14</v>
      </c>
      <c r="F357">
        <v>1104029</v>
      </c>
      <c r="G357">
        <v>37</v>
      </c>
      <c r="H357">
        <v>1558</v>
      </c>
      <c r="I357">
        <v>3</v>
      </c>
      <c r="J357" t="s">
        <v>3027</v>
      </c>
      <c r="K357">
        <f>Sales[[#This Row],[Sales Quantity]]*Sales[[#This Row],[Sales Price]]</f>
        <v>1140</v>
      </c>
      <c r="L357" t="s">
        <v>32</v>
      </c>
      <c r="M357" t="s">
        <v>37</v>
      </c>
      <c r="N357" t="s">
        <v>38</v>
      </c>
      <c r="O357" t="s">
        <v>220</v>
      </c>
      <c r="P357" t="s">
        <v>35</v>
      </c>
      <c r="Q357" t="s">
        <v>36</v>
      </c>
    </row>
    <row r="358" spans="1:17" x14ac:dyDescent="0.25">
      <c r="A358">
        <v>379005</v>
      </c>
      <c r="B358">
        <v>3</v>
      </c>
      <c r="C358" s="1">
        <v>42383</v>
      </c>
      <c r="D358" s="1" t="str">
        <f>TEXT(Sales[[#This Row],[Order Date]],"mmm")</f>
        <v>Jan</v>
      </c>
      <c r="E358" t="s">
        <v>14</v>
      </c>
      <c r="F358">
        <v>1104029</v>
      </c>
      <c r="G358">
        <v>37</v>
      </c>
      <c r="H358">
        <v>1969</v>
      </c>
      <c r="I358">
        <v>3</v>
      </c>
      <c r="J358" t="s">
        <v>2888</v>
      </c>
      <c r="K358">
        <f>Sales[[#This Row],[Sales Quantity]]*Sales[[#This Row],[Sales Price]]</f>
        <v>9599.9699999999993</v>
      </c>
      <c r="L358" t="s">
        <v>32</v>
      </c>
      <c r="M358" t="s">
        <v>26</v>
      </c>
      <c r="N358" t="s">
        <v>65</v>
      </c>
      <c r="O358" t="s">
        <v>220</v>
      </c>
      <c r="P358" t="s">
        <v>35</v>
      </c>
      <c r="Q358" t="s">
        <v>36</v>
      </c>
    </row>
    <row r="359" spans="1:17" x14ac:dyDescent="0.25">
      <c r="A359">
        <v>379005</v>
      </c>
      <c r="B359">
        <v>4</v>
      </c>
      <c r="C359" s="1">
        <v>42383</v>
      </c>
      <c r="D359" s="1" t="str">
        <f>TEXT(Sales[[#This Row],[Order Date]],"mmm")</f>
        <v>Jan</v>
      </c>
      <c r="E359" t="s">
        <v>14</v>
      </c>
      <c r="F359">
        <v>1104029</v>
      </c>
      <c r="G359">
        <v>37</v>
      </c>
      <c r="H359">
        <v>1453</v>
      </c>
      <c r="I359">
        <v>4</v>
      </c>
      <c r="J359" t="s">
        <v>2891</v>
      </c>
      <c r="K359">
        <f>Sales[[#This Row],[Sales Quantity]]*Sales[[#This Row],[Sales Price]]</f>
        <v>1032</v>
      </c>
      <c r="L359" t="s">
        <v>32</v>
      </c>
      <c r="M359" t="s">
        <v>37</v>
      </c>
      <c r="N359" t="s">
        <v>38</v>
      </c>
      <c r="O359" t="s">
        <v>220</v>
      </c>
      <c r="P359" t="s">
        <v>35</v>
      </c>
      <c r="Q359" t="s">
        <v>36</v>
      </c>
    </row>
    <row r="360" spans="1:17" x14ac:dyDescent="0.25">
      <c r="A360">
        <v>379008</v>
      </c>
      <c r="B360">
        <v>1</v>
      </c>
      <c r="C360" s="1">
        <v>42383</v>
      </c>
      <c r="D360" s="1" t="str">
        <f>TEXT(Sales[[#This Row],[Order Date]],"mmm")</f>
        <v>Jan</v>
      </c>
      <c r="E360" t="s">
        <v>14</v>
      </c>
      <c r="F360">
        <v>793968</v>
      </c>
      <c r="G360">
        <v>30</v>
      </c>
      <c r="H360">
        <v>76</v>
      </c>
      <c r="I360">
        <v>3</v>
      </c>
      <c r="J360" t="s">
        <v>2950</v>
      </c>
      <c r="K360">
        <f>Sales[[#This Row],[Sales Quantity]]*Sales[[#This Row],[Sales Price]]</f>
        <v>113.85000000000001</v>
      </c>
      <c r="L360" t="s">
        <v>39</v>
      </c>
      <c r="M360" t="s">
        <v>68</v>
      </c>
      <c r="N360" t="s">
        <v>92</v>
      </c>
      <c r="O360" t="s">
        <v>221</v>
      </c>
      <c r="P360" t="s">
        <v>46</v>
      </c>
      <c r="Q360" t="s">
        <v>36</v>
      </c>
    </row>
    <row r="361" spans="1:17" x14ac:dyDescent="0.25">
      <c r="A361">
        <v>379008</v>
      </c>
      <c r="B361">
        <v>2</v>
      </c>
      <c r="C361" s="1">
        <v>42383</v>
      </c>
      <c r="D361" s="1" t="str">
        <f>TEXT(Sales[[#This Row],[Order Date]],"mmm")</f>
        <v>Jan</v>
      </c>
      <c r="E361" t="s">
        <v>14</v>
      </c>
      <c r="F361">
        <v>793968</v>
      </c>
      <c r="G361">
        <v>30</v>
      </c>
      <c r="H361">
        <v>1648</v>
      </c>
      <c r="I361">
        <v>1</v>
      </c>
      <c r="J361" t="s">
        <v>2863</v>
      </c>
      <c r="K361">
        <f>Sales[[#This Row],[Sales Quantity]]*Sales[[#This Row],[Sales Price]]</f>
        <v>109.99</v>
      </c>
      <c r="L361" t="s">
        <v>39</v>
      </c>
      <c r="M361" t="s">
        <v>42</v>
      </c>
      <c r="N361" t="s">
        <v>17</v>
      </c>
      <c r="O361" t="s">
        <v>221</v>
      </c>
      <c r="P361" t="s">
        <v>46</v>
      </c>
      <c r="Q361" t="s">
        <v>36</v>
      </c>
    </row>
    <row r="362" spans="1:17" x14ac:dyDescent="0.25">
      <c r="A362">
        <v>379009</v>
      </c>
      <c r="B362">
        <v>1</v>
      </c>
      <c r="C362" s="1">
        <v>42383</v>
      </c>
      <c r="D362" s="1" t="str">
        <f>TEXT(Sales[[#This Row],[Order Date]],"mmm")</f>
        <v>Jan</v>
      </c>
      <c r="E362" t="s">
        <v>14</v>
      </c>
      <c r="F362">
        <v>1556602</v>
      </c>
      <c r="G362">
        <v>61</v>
      </c>
      <c r="H362">
        <v>375</v>
      </c>
      <c r="I362">
        <v>4</v>
      </c>
      <c r="J362" t="s">
        <v>2976</v>
      </c>
      <c r="K362">
        <f>Sales[[#This Row],[Sales Quantity]]*Sales[[#This Row],[Sales Price]]</f>
        <v>2796</v>
      </c>
      <c r="L362" t="s">
        <v>22</v>
      </c>
      <c r="M362" t="s">
        <v>30</v>
      </c>
      <c r="N362" t="s">
        <v>31</v>
      </c>
      <c r="O362" t="s">
        <v>222</v>
      </c>
      <c r="P362" t="s">
        <v>25</v>
      </c>
      <c r="Q362" t="s">
        <v>20</v>
      </c>
    </row>
    <row r="363" spans="1:17" x14ac:dyDescent="0.25">
      <c r="A363">
        <v>379009</v>
      </c>
      <c r="B363">
        <v>2</v>
      </c>
      <c r="C363" s="1">
        <v>42383</v>
      </c>
      <c r="D363" s="1" t="str">
        <f>TEXT(Sales[[#This Row],[Order Date]],"mmm")</f>
        <v>Jan</v>
      </c>
      <c r="E363" t="s">
        <v>14</v>
      </c>
      <c r="F363">
        <v>1556602</v>
      </c>
      <c r="G363">
        <v>61</v>
      </c>
      <c r="H363">
        <v>651</v>
      </c>
      <c r="I363">
        <v>3</v>
      </c>
      <c r="J363" t="s">
        <v>3028</v>
      </c>
      <c r="K363">
        <f>Sales[[#This Row],[Sales Quantity]]*Sales[[#This Row],[Sales Price]]</f>
        <v>348</v>
      </c>
      <c r="L363" t="s">
        <v>22</v>
      </c>
      <c r="M363" t="s">
        <v>30</v>
      </c>
      <c r="N363" t="s">
        <v>44</v>
      </c>
      <c r="O363" t="s">
        <v>222</v>
      </c>
      <c r="P363" t="s">
        <v>25</v>
      </c>
      <c r="Q363" t="s">
        <v>20</v>
      </c>
    </row>
    <row r="364" spans="1:17" x14ac:dyDescent="0.25">
      <c r="A364">
        <v>379011</v>
      </c>
      <c r="B364">
        <v>1</v>
      </c>
      <c r="C364" s="1">
        <v>42383</v>
      </c>
      <c r="D364" s="1" t="str">
        <f>TEXT(Sales[[#This Row],[Order Date]],"mmm")</f>
        <v>Jan</v>
      </c>
      <c r="E364" t="s">
        <v>14</v>
      </c>
      <c r="F364">
        <v>1291414</v>
      </c>
      <c r="G364">
        <v>48</v>
      </c>
      <c r="H364">
        <v>1280</v>
      </c>
      <c r="I364">
        <v>3</v>
      </c>
      <c r="J364" t="s">
        <v>2955</v>
      </c>
      <c r="K364">
        <f>Sales[[#This Row],[Sales Quantity]]*Sales[[#This Row],[Sales Price]]</f>
        <v>44.97</v>
      </c>
      <c r="L364" t="s">
        <v>22</v>
      </c>
      <c r="M364" t="s">
        <v>16</v>
      </c>
      <c r="N364" t="s">
        <v>17</v>
      </c>
      <c r="O364" t="s">
        <v>223</v>
      </c>
      <c r="P364" t="s">
        <v>25</v>
      </c>
      <c r="Q364" t="s">
        <v>20</v>
      </c>
    </row>
    <row r="365" spans="1:17" x14ac:dyDescent="0.25">
      <c r="A365">
        <v>379011</v>
      </c>
      <c r="B365">
        <v>2</v>
      </c>
      <c r="C365" s="1">
        <v>42383</v>
      </c>
      <c r="D365" s="1" t="str">
        <f>TEXT(Sales[[#This Row],[Order Date]],"mmm")</f>
        <v>Jan</v>
      </c>
      <c r="E365" t="s">
        <v>14</v>
      </c>
      <c r="F365">
        <v>1291414</v>
      </c>
      <c r="G365">
        <v>48</v>
      </c>
      <c r="H365">
        <v>1292</v>
      </c>
      <c r="I365">
        <v>1</v>
      </c>
      <c r="J365" t="s">
        <v>3029</v>
      </c>
      <c r="K365">
        <f>Sales[[#This Row],[Sales Quantity]]*Sales[[#This Row],[Sales Price]]</f>
        <v>366.55</v>
      </c>
      <c r="L365" t="s">
        <v>22</v>
      </c>
      <c r="M365" t="s">
        <v>16</v>
      </c>
      <c r="N365" t="s">
        <v>17</v>
      </c>
      <c r="O365" t="s">
        <v>223</v>
      </c>
      <c r="P365" t="s">
        <v>25</v>
      </c>
      <c r="Q365" t="s">
        <v>20</v>
      </c>
    </row>
    <row r="366" spans="1:17" x14ac:dyDescent="0.25">
      <c r="A366">
        <v>379011</v>
      </c>
      <c r="B366">
        <v>3</v>
      </c>
      <c r="C366" s="1">
        <v>42383</v>
      </c>
      <c r="D366" s="1" t="str">
        <f>TEXT(Sales[[#This Row],[Order Date]],"mmm")</f>
        <v>Jan</v>
      </c>
      <c r="E366" t="s">
        <v>14</v>
      </c>
      <c r="F366">
        <v>1291414</v>
      </c>
      <c r="G366">
        <v>48</v>
      </c>
      <c r="H366">
        <v>1620</v>
      </c>
      <c r="I366">
        <v>4</v>
      </c>
      <c r="J366" t="s">
        <v>2970</v>
      </c>
      <c r="K366">
        <f>Sales[[#This Row],[Sales Quantity]]*Sales[[#This Row],[Sales Price]]</f>
        <v>243.96</v>
      </c>
      <c r="L366" t="s">
        <v>22</v>
      </c>
      <c r="M366" t="s">
        <v>42</v>
      </c>
      <c r="N366" t="s">
        <v>17</v>
      </c>
      <c r="O366" t="s">
        <v>223</v>
      </c>
      <c r="P366" t="s">
        <v>25</v>
      </c>
      <c r="Q366" t="s">
        <v>20</v>
      </c>
    </row>
    <row r="367" spans="1:17" x14ac:dyDescent="0.25">
      <c r="A367">
        <v>380000</v>
      </c>
      <c r="B367">
        <v>1</v>
      </c>
      <c r="C367" s="1">
        <v>42384</v>
      </c>
      <c r="D367" s="1" t="str">
        <f>TEXT(Sales[[#This Row],[Order Date]],"mmm")</f>
        <v>Jan</v>
      </c>
      <c r="E367" t="s">
        <v>14</v>
      </c>
      <c r="F367">
        <v>1614172</v>
      </c>
      <c r="G367">
        <v>57</v>
      </c>
      <c r="H367">
        <v>1676</v>
      </c>
      <c r="I367">
        <v>3</v>
      </c>
      <c r="J367" t="s">
        <v>3030</v>
      </c>
      <c r="K367">
        <f>Sales[[#This Row],[Sales Quantity]]*Sales[[#This Row],[Sales Price]]</f>
        <v>26.97</v>
      </c>
      <c r="L367" t="s">
        <v>22</v>
      </c>
      <c r="M367" t="s">
        <v>52</v>
      </c>
      <c r="N367" t="s">
        <v>53</v>
      </c>
      <c r="O367" t="s">
        <v>224</v>
      </c>
      <c r="P367" t="s">
        <v>25</v>
      </c>
      <c r="Q367" t="s">
        <v>20</v>
      </c>
    </row>
    <row r="368" spans="1:17" x14ac:dyDescent="0.25">
      <c r="A368">
        <v>380000</v>
      </c>
      <c r="B368">
        <v>2</v>
      </c>
      <c r="C368" s="1">
        <v>42384</v>
      </c>
      <c r="D368" s="1" t="str">
        <f>TEXT(Sales[[#This Row],[Order Date]],"mmm")</f>
        <v>Jan</v>
      </c>
      <c r="E368" t="s">
        <v>14</v>
      </c>
      <c r="F368">
        <v>1614172</v>
      </c>
      <c r="G368">
        <v>57</v>
      </c>
      <c r="H368">
        <v>2094</v>
      </c>
      <c r="I368">
        <v>5</v>
      </c>
      <c r="J368" t="s">
        <v>2991</v>
      </c>
      <c r="K368">
        <f>Sales[[#This Row],[Sales Quantity]]*Sales[[#This Row],[Sales Price]]</f>
        <v>1287.5</v>
      </c>
      <c r="L368" t="s">
        <v>22</v>
      </c>
      <c r="M368" t="s">
        <v>26</v>
      </c>
      <c r="N368" t="s">
        <v>17</v>
      </c>
      <c r="O368" t="s">
        <v>224</v>
      </c>
      <c r="P368" t="s">
        <v>25</v>
      </c>
      <c r="Q368" t="s">
        <v>20</v>
      </c>
    </row>
    <row r="369" spans="1:17" x14ac:dyDescent="0.25">
      <c r="A369">
        <v>380001</v>
      </c>
      <c r="B369">
        <v>1</v>
      </c>
      <c r="C369" s="1">
        <v>42384</v>
      </c>
      <c r="D369" s="1" t="str">
        <f>TEXT(Sales[[#This Row],[Order Date]],"mmm")</f>
        <v>Jan</v>
      </c>
      <c r="E369" t="s">
        <v>14</v>
      </c>
      <c r="F369">
        <v>1530756</v>
      </c>
      <c r="G369">
        <v>66</v>
      </c>
      <c r="H369">
        <v>641</v>
      </c>
      <c r="I369">
        <v>3</v>
      </c>
      <c r="J369" t="s">
        <v>3031</v>
      </c>
      <c r="K369">
        <f>Sales[[#This Row],[Sales Quantity]]*Sales[[#This Row],[Sales Price]]</f>
        <v>753</v>
      </c>
      <c r="L369" t="s">
        <v>22</v>
      </c>
      <c r="M369" t="s">
        <v>30</v>
      </c>
      <c r="N369" t="s">
        <v>49</v>
      </c>
      <c r="O369" t="s">
        <v>225</v>
      </c>
      <c r="P369" t="s">
        <v>25</v>
      </c>
      <c r="Q369" t="s">
        <v>20</v>
      </c>
    </row>
    <row r="370" spans="1:17" x14ac:dyDescent="0.25">
      <c r="A370">
        <v>380001</v>
      </c>
      <c r="B370">
        <v>2</v>
      </c>
      <c r="C370" s="1">
        <v>42384</v>
      </c>
      <c r="D370" s="1" t="str">
        <f>TEXT(Sales[[#This Row],[Order Date]],"mmm")</f>
        <v>Jan</v>
      </c>
      <c r="E370" t="s">
        <v>14</v>
      </c>
      <c r="F370">
        <v>1530756</v>
      </c>
      <c r="G370">
        <v>66</v>
      </c>
      <c r="H370">
        <v>1069</v>
      </c>
      <c r="I370">
        <v>3</v>
      </c>
      <c r="J370" t="s">
        <v>2987</v>
      </c>
      <c r="K370">
        <f>Sales[[#This Row],[Sales Quantity]]*Sales[[#This Row],[Sales Price]]</f>
        <v>1764</v>
      </c>
      <c r="L370" t="s">
        <v>22</v>
      </c>
      <c r="M370" t="s">
        <v>16</v>
      </c>
      <c r="N370" t="s">
        <v>23</v>
      </c>
      <c r="O370" t="s">
        <v>225</v>
      </c>
      <c r="P370" t="s">
        <v>25</v>
      </c>
      <c r="Q370" t="s">
        <v>20</v>
      </c>
    </row>
    <row r="371" spans="1:17" x14ac:dyDescent="0.25">
      <c r="A371">
        <v>380001</v>
      </c>
      <c r="B371">
        <v>3</v>
      </c>
      <c r="C371" s="1">
        <v>42384</v>
      </c>
      <c r="D371" s="1" t="str">
        <f>TEXT(Sales[[#This Row],[Order Date]],"mmm")</f>
        <v>Jan</v>
      </c>
      <c r="E371" t="s">
        <v>14</v>
      </c>
      <c r="F371">
        <v>1530756</v>
      </c>
      <c r="G371">
        <v>66</v>
      </c>
      <c r="H371">
        <v>1687</v>
      </c>
      <c r="I371">
        <v>3</v>
      </c>
      <c r="J371" t="s">
        <v>3032</v>
      </c>
      <c r="K371">
        <f>Sales[[#This Row],[Sales Quantity]]*Sales[[#This Row],[Sales Price]]</f>
        <v>20.64</v>
      </c>
      <c r="L371" t="s">
        <v>22</v>
      </c>
      <c r="M371" t="s">
        <v>52</v>
      </c>
      <c r="N371" t="s">
        <v>55</v>
      </c>
      <c r="O371" t="s">
        <v>225</v>
      </c>
      <c r="P371" t="s">
        <v>25</v>
      </c>
      <c r="Q371" t="s">
        <v>20</v>
      </c>
    </row>
    <row r="372" spans="1:17" x14ac:dyDescent="0.25">
      <c r="A372">
        <v>380003</v>
      </c>
      <c r="B372">
        <v>1</v>
      </c>
      <c r="C372" s="1">
        <v>42384</v>
      </c>
      <c r="D372" s="1" t="str">
        <f>TEXT(Sales[[#This Row],[Order Date]],"mmm")</f>
        <v>Jan</v>
      </c>
      <c r="E372" t="s">
        <v>14</v>
      </c>
      <c r="F372">
        <v>627789</v>
      </c>
      <c r="G372">
        <v>17</v>
      </c>
      <c r="H372">
        <v>172</v>
      </c>
      <c r="I372">
        <v>3</v>
      </c>
      <c r="J372" t="s">
        <v>3033</v>
      </c>
      <c r="K372">
        <f>Sales[[#This Row],[Sales Quantity]]*Sales[[#This Row],[Sales Price]]</f>
        <v>507</v>
      </c>
      <c r="L372" t="s">
        <v>39</v>
      </c>
      <c r="M372" t="s">
        <v>33</v>
      </c>
      <c r="N372" t="s">
        <v>55</v>
      </c>
      <c r="O372" t="s">
        <v>226</v>
      </c>
      <c r="P372" t="s">
        <v>67</v>
      </c>
      <c r="Q372" t="s">
        <v>36</v>
      </c>
    </row>
    <row r="373" spans="1:17" x14ac:dyDescent="0.25">
      <c r="A373">
        <v>380004</v>
      </c>
      <c r="B373">
        <v>1</v>
      </c>
      <c r="C373" s="1">
        <v>42384</v>
      </c>
      <c r="D373" s="1" t="str">
        <f>TEXT(Sales[[#This Row],[Order Date]],"mmm")</f>
        <v>Jan</v>
      </c>
      <c r="E373" t="s">
        <v>14</v>
      </c>
      <c r="F373">
        <v>1909649</v>
      </c>
      <c r="G373">
        <v>66</v>
      </c>
      <c r="H373">
        <v>1114</v>
      </c>
      <c r="I373">
        <v>1</v>
      </c>
      <c r="J373" t="s">
        <v>3034</v>
      </c>
      <c r="K373">
        <f>Sales[[#This Row],[Sales Quantity]]*Sales[[#This Row],[Sales Price]]</f>
        <v>334</v>
      </c>
      <c r="L373" t="s">
        <v>22</v>
      </c>
      <c r="M373" t="s">
        <v>16</v>
      </c>
      <c r="N373" t="s">
        <v>27</v>
      </c>
      <c r="O373" t="s">
        <v>227</v>
      </c>
      <c r="P373" t="s">
        <v>25</v>
      </c>
      <c r="Q373" t="s">
        <v>20</v>
      </c>
    </row>
    <row r="374" spans="1:17" x14ac:dyDescent="0.25">
      <c r="A374">
        <v>380004</v>
      </c>
      <c r="B374">
        <v>2</v>
      </c>
      <c r="C374" s="1">
        <v>42384</v>
      </c>
      <c r="D374" s="1" t="str">
        <f>TEXT(Sales[[#This Row],[Order Date]],"mmm")</f>
        <v>Jan</v>
      </c>
      <c r="E374" t="s">
        <v>14</v>
      </c>
      <c r="F374">
        <v>1909649</v>
      </c>
      <c r="G374">
        <v>66</v>
      </c>
      <c r="H374">
        <v>272</v>
      </c>
      <c r="I374">
        <v>1</v>
      </c>
      <c r="J374" t="s">
        <v>2946</v>
      </c>
      <c r="K374">
        <f>Sales[[#This Row],[Sales Quantity]]*Sales[[#This Row],[Sales Price]]</f>
        <v>329</v>
      </c>
      <c r="L374" t="s">
        <v>22</v>
      </c>
      <c r="M374" t="s">
        <v>33</v>
      </c>
      <c r="N374" t="s">
        <v>17</v>
      </c>
      <c r="O374" t="s">
        <v>227</v>
      </c>
      <c r="P374" t="s">
        <v>25</v>
      </c>
      <c r="Q374" t="s">
        <v>20</v>
      </c>
    </row>
    <row r="375" spans="1:17" x14ac:dyDescent="0.25">
      <c r="A375">
        <v>380004</v>
      </c>
      <c r="B375">
        <v>3</v>
      </c>
      <c r="C375" s="1">
        <v>42384</v>
      </c>
      <c r="D375" s="1" t="str">
        <f>TEXT(Sales[[#This Row],[Order Date]],"mmm")</f>
        <v>Jan</v>
      </c>
      <c r="E375" t="s">
        <v>14</v>
      </c>
      <c r="F375">
        <v>1909649</v>
      </c>
      <c r="G375">
        <v>66</v>
      </c>
      <c r="H375">
        <v>1697</v>
      </c>
      <c r="I375">
        <v>2</v>
      </c>
      <c r="J375" t="s">
        <v>2879</v>
      </c>
      <c r="K375">
        <f>Sales[[#This Row],[Sales Quantity]]*Sales[[#This Row],[Sales Price]]</f>
        <v>10.78</v>
      </c>
      <c r="L375" t="s">
        <v>22</v>
      </c>
      <c r="M375" t="s">
        <v>52</v>
      </c>
      <c r="N375" t="s">
        <v>55</v>
      </c>
      <c r="O375" t="s">
        <v>227</v>
      </c>
      <c r="P375" t="s">
        <v>25</v>
      </c>
      <c r="Q375" t="s">
        <v>20</v>
      </c>
    </row>
    <row r="376" spans="1:17" x14ac:dyDescent="0.25">
      <c r="A376">
        <v>380005</v>
      </c>
      <c r="B376">
        <v>1</v>
      </c>
      <c r="C376" s="1">
        <v>42384</v>
      </c>
      <c r="D376" s="1" t="str">
        <f>TEXT(Sales[[#This Row],[Order Date]],"mmm")</f>
        <v>Jan</v>
      </c>
      <c r="E376" t="s">
        <v>14</v>
      </c>
      <c r="F376">
        <v>770856</v>
      </c>
      <c r="G376">
        <v>30</v>
      </c>
      <c r="H376">
        <v>1705</v>
      </c>
      <c r="I376">
        <v>2</v>
      </c>
      <c r="J376" t="s">
        <v>3032</v>
      </c>
      <c r="K376">
        <f>Sales[[#This Row],[Sales Quantity]]*Sales[[#This Row],[Sales Price]]</f>
        <v>13.76</v>
      </c>
      <c r="L376" t="s">
        <v>39</v>
      </c>
      <c r="M376" t="s">
        <v>52</v>
      </c>
      <c r="N376" t="s">
        <v>55</v>
      </c>
      <c r="O376" t="s">
        <v>228</v>
      </c>
      <c r="P376" t="s">
        <v>46</v>
      </c>
      <c r="Q376" t="s">
        <v>36</v>
      </c>
    </row>
    <row r="377" spans="1:17" x14ac:dyDescent="0.25">
      <c r="A377">
        <v>380005</v>
      </c>
      <c r="B377">
        <v>2</v>
      </c>
      <c r="C377" s="1">
        <v>42384</v>
      </c>
      <c r="D377" s="1" t="str">
        <f>TEXT(Sales[[#This Row],[Order Date]],"mmm")</f>
        <v>Jan</v>
      </c>
      <c r="E377" t="s">
        <v>14</v>
      </c>
      <c r="F377">
        <v>770856</v>
      </c>
      <c r="G377">
        <v>30</v>
      </c>
      <c r="H377">
        <v>154</v>
      </c>
      <c r="I377">
        <v>7</v>
      </c>
      <c r="J377" t="s">
        <v>2876</v>
      </c>
      <c r="K377">
        <f>Sales[[#This Row],[Sales Quantity]]*Sales[[#This Row],[Sales Price]]</f>
        <v>3289.79</v>
      </c>
      <c r="L377" t="s">
        <v>39</v>
      </c>
      <c r="M377" t="s">
        <v>33</v>
      </c>
      <c r="N377" t="s">
        <v>31</v>
      </c>
      <c r="O377" t="s">
        <v>228</v>
      </c>
      <c r="P377" t="s">
        <v>46</v>
      </c>
      <c r="Q377" t="s">
        <v>36</v>
      </c>
    </row>
    <row r="378" spans="1:17" x14ac:dyDescent="0.25">
      <c r="A378">
        <v>380006</v>
      </c>
      <c r="B378">
        <v>1</v>
      </c>
      <c r="C378" s="1">
        <v>42384</v>
      </c>
      <c r="D378" s="1" t="str">
        <f>TEXT(Sales[[#This Row],[Order Date]],"mmm")</f>
        <v>Jan</v>
      </c>
      <c r="E378" t="s">
        <v>14</v>
      </c>
      <c r="F378">
        <v>549983</v>
      </c>
      <c r="G378">
        <v>27</v>
      </c>
      <c r="H378">
        <v>1969</v>
      </c>
      <c r="I378">
        <v>7</v>
      </c>
      <c r="J378" t="s">
        <v>2888</v>
      </c>
      <c r="K378">
        <f>Sales[[#This Row],[Sales Quantity]]*Sales[[#This Row],[Sales Price]]</f>
        <v>22399.93</v>
      </c>
      <c r="L378" t="s">
        <v>39</v>
      </c>
      <c r="M378" t="s">
        <v>26</v>
      </c>
      <c r="N378" t="s">
        <v>65</v>
      </c>
      <c r="O378" t="s">
        <v>229</v>
      </c>
      <c r="P378" t="s">
        <v>74</v>
      </c>
      <c r="Q378" t="s">
        <v>36</v>
      </c>
    </row>
    <row r="379" spans="1:17" x14ac:dyDescent="0.25">
      <c r="A379">
        <v>381001</v>
      </c>
      <c r="B379">
        <v>1</v>
      </c>
      <c r="C379" s="1">
        <v>42385</v>
      </c>
      <c r="D379" s="1" t="str">
        <f>TEXT(Sales[[#This Row],[Order Date]],"mmm")</f>
        <v>Jan</v>
      </c>
      <c r="E379" t="s">
        <v>14</v>
      </c>
      <c r="F379">
        <v>780974</v>
      </c>
      <c r="G379">
        <v>29</v>
      </c>
      <c r="H379">
        <v>2397</v>
      </c>
      <c r="I379">
        <v>3</v>
      </c>
      <c r="J379" t="s">
        <v>3022</v>
      </c>
      <c r="K379">
        <f>Sales[[#This Row],[Sales Quantity]]*Sales[[#This Row],[Sales Price]]</f>
        <v>1907.97</v>
      </c>
      <c r="L379" t="s">
        <v>39</v>
      </c>
      <c r="M379" t="s">
        <v>26</v>
      </c>
      <c r="N379" t="s">
        <v>44</v>
      </c>
      <c r="O379" t="s">
        <v>230</v>
      </c>
      <c r="P379" t="s">
        <v>46</v>
      </c>
      <c r="Q379" t="s">
        <v>36</v>
      </c>
    </row>
    <row r="380" spans="1:17" x14ac:dyDescent="0.25">
      <c r="A380">
        <v>381001</v>
      </c>
      <c r="B380">
        <v>2</v>
      </c>
      <c r="C380" s="1">
        <v>42385</v>
      </c>
      <c r="D380" s="1" t="str">
        <f>TEXT(Sales[[#This Row],[Order Date]],"mmm")</f>
        <v>Jan</v>
      </c>
      <c r="E380" t="s">
        <v>14</v>
      </c>
      <c r="F380">
        <v>780974</v>
      </c>
      <c r="G380">
        <v>29</v>
      </c>
      <c r="H380">
        <v>2398</v>
      </c>
      <c r="I380">
        <v>1</v>
      </c>
      <c r="J380" t="s">
        <v>3035</v>
      </c>
      <c r="K380">
        <f>Sales[[#This Row],[Sales Quantity]]*Sales[[#This Row],[Sales Price]]</f>
        <v>459.99</v>
      </c>
      <c r="L380" t="s">
        <v>39</v>
      </c>
      <c r="M380" t="s">
        <v>26</v>
      </c>
      <c r="N380" t="s">
        <v>44</v>
      </c>
      <c r="O380" t="s">
        <v>230</v>
      </c>
      <c r="P380" t="s">
        <v>46</v>
      </c>
      <c r="Q380" t="s">
        <v>36</v>
      </c>
    </row>
    <row r="381" spans="1:17" x14ac:dyDescent="0.25">
      <c r="A381">
        <v>381002</v>
      </c>
      <c r="B381">
        <v>1</v>
      </c>
      <c r="C381" s="1">
        <v>42385</v>
      </c>
      <c r="D381" s="1" t="str">
        <f>TEXT(Sales[[#This Row],[Order Date]],"mmm")</f>
        <v>Jan</v>
      </c>
      <c r="E381" t="s">
        <v>231</v>
      </c>
      <c r="F381">
        <v>2042097</v>
      </c>
      <c r="G381">
        <v>0</v>
      </c>
      <c r="H381">
        <v>1283</v>
      </c>
      <c r="I381">
        <v>1</v>
      </c>
      <c r="J381" t="s">
        <v>2956</v>
      </c>
      <c r="K381">
        <f>Sales[[#This Row],[Sales Quantity]]*Sales[[#This Row],[Sales Price]]</f>
        <v>24.99</v>
      </c>
      <c r="L381" t="s">
        <v>22</v>
      </c>
      <c r="M381" t="s">
        <v>16</v>
      </c>
      <c r="N381" t="s">
        <v>17</v>
      </c>
      <c r="O381" t="s">
        <v>232</v>
      </c>
      <c r="P381" t="s">
        <v>25</v>
      </c>
      <c r="Q381" t="s">
        <v>20</v>
      </c>
    </row>
    <row r="382" spans="1:17" x14ac:dyDescent="0.25">
      <c r="A382">
        <v>381002</v>
      </c>
      <c r="B382">
        <v>2</v>
      </c>
      <c r="C382" s="1">
        <v>42385</v>
      </c>
      <c r="D382" s="1" t="str">
        <f>TEXT(Sales[[#This Row],[Order Date]],"mmm")</f>
        <v>Jan</v>
      </c>
      <c r="E382" t="s">
        <v>231</v>
      </c>
      <c r="F382">
        <v>2042097</v>
      </c>
      <c r="G382">
        <v>0</v>
      </c>
      <c r="H382">
        <v>1345</v>
      </c>
      <c r="I382">
        <v>1</v>
      </c>
      <c r="J382" t="s">
        <v>3036</v>
      </c>
      <c r="K382">
        <f>Sales[[#This Row],[Sales Quantity]]*Sales[[#This Row],[Sales Price]]</f>
        <v>22</v>
      </c>
      <c r="L382" t="s">
        <v>22</v>
      </c>
      <c r="M382" t="s">
        <v>37</v>
      </c>
      <c r="N382" t="s">
        <v>17</v>
      </c>
      <c r="O382" t="s">
        <v>232</v>
      </c>
      <c r="P382" t="s">
        <v>25</v>
      </c>
      <c r="Q382" t="s">
        <v>20</v>
      </c>
    </row>
    <row r="383" spans="1:17" x14ac:dyDescent="0.25">
      <c r="A383">
        <v>381002</v>
      </c>
      <c r="B383">
        <v>3</v>
      </c>
      <c r="C383" s="1">
        <v>42385</v>
      </c>
      <c r="D383" s="1" t="str">
        <f>TEXT(Sales[[#This Row],[Order Date]],"mmm")</f>
        <v>Jan</v>
      </c>
      <c r="E383" t="s">
        <v>231</v>
      </c>
      <c r="F383">
        <v>2042097</v>
      </c>
      <c r="G383">
        <v>0</v>
      </c>
      <c r="H383">
        <v>2510</v>
      </c>
      <c r="I383">
        <v>2</v>
      </c>
      <c r="J383" t="s">
        <v>2861</v>
      </c>
      <c r="K383">
        <f>Sales[[#This Row],[Sales Quantity]]*Sales[[#This Row],[Sales Price]]</f>
        <v>8.1199999999999992</v>
      </c>
      <c r="L383" t="s">
        <v>22</v>
      </c>
      <c r="M383" t="s">
        <v>37</v>
      </c>
      <c r="N383" t="s">
        <v>17</v>
      </c>
      <c r="O383" t="s">
        <v>232</v>
      </c>
      <c r="P383" t="s">
        <v>25</v>
      </c>
      <c r="Q383" t="s">
        <v>20</v>
      </c>
    </row>
    <row r="384" spans="1:17" x14ac:dyDescent="0.25">
      <c r="A384">
        <v>381003</v>
      </c>
      <c r="B384">
        <v>1</v>
      </c>
      <c r="C384" s="1">
        <v>42385</v>
      </c>
      <c r="D384" s="1" t="str">
        <f>TEXT(Sales[[#This Row],[Order Date]],"mmm")</f>
        <v>Jan</v>
      </c>
      <c r="E384" t="s">
        <v>14</v>
      </c>
      <c r="F384">
        <v>1631876</v>
      </c>
      <c r="G384">
        <v>61</v>
      </c>
      <c r="H384">
        <v>1619</v>
      </c>
      <c r="I384">
        <v>6</v>
      </c>
      <c r="J384" t="s">
        <v>2918</v>
      </c>
      <c r="K384">
        <f>Sales[[#This Row],[Sales Quantity]]*Sales[[#This Row],[Sales Price]]</f>
        <v>359.94</v>
      </c>
      <c r="L384" t="s">
        <v>22</v>
      </c>
      <c r="M384" t="s">
        <v>42</v>
      </c>
      <c r="N384" t="s">
        <v>17</v>
      </c>
      <c r="O384" t="s">
        <v>233</v>
      </c>
      <c r="P384" t="s">
        <v>25</v>
      </c>
      <c r="Q384" t="s">
        <v>20</v>
      </c>
    </row>
    <row r="385" spans="1:17" x14ac:dyDescent="0.25">
      <c r="A385">
        <v>381003</v>
      </c>
      <c r="B385">
        <v>2</v>
      </c>
      <c r="C385" s="1">
        <v>42385</v>
      </c>
      <c r="D385" s="1" t="str">
        <f>TEXT(Sales[[#This Row],[Order Date]],"mmm")</f>
        <v>Jan</v>
      </c>
      <c r="E385" t="s">
        <v>14</v>
      </c>
      <c r="F385">
        <v>1631876</v>
      </c>
      <c r="G385">
        <v>61</v>
      </c>
      <c r="H385">
        <v>2079</v>
      </c>
      <c r="I385">
        <v>1</v>
      </c>
      <c r="J385" t="s">
        <v>2851</v>
      </c>
      <c r="K385">
        <f>Sales[[#This Row],[Sales Quantity]]*Sales[[#This Row],[Sales Price]]</f>
        <v>665.94</v>
      </c>
      <c r="L385" t="s">
        <v>22</v>
      </c>
      <c r="M385" t="s">
        <v>26</v>
      </c>
      <c r="N385" t="s">
        <v>17</v>
      </c>
      <c r="O385" t="s">
        <v>233</v>
      </c>
      <c r="P385" t="s">
        <v>25</v>
      </c>
      <c r="Q385" t="s">
        <v>20</v>
      </c>
    </row>
    <row r="386" spans="1:17" x14ac:dyDescent="0.25">
      <c r="A386">
        <v>381004</v>
      </c>
      <c r="B386">
        <v>1</v>
      </c>
      <c r="C386" s="1">
        <v>42385</v>
      </c>
      <c r="D386" s="1" t="str">
        <f>TEXT(Sales[[#This Row],[Order Date]],"mmm")</f>
        <v>Jan</v>
      </c>
      <c r="E386" t="s">
        <v>14</v>
      </c>
      <c r="F386">
        <v>1914255</v>
      </c>
      <c r="G386">
        <v>53</v>
      </c>
      <c r="H386">
        <v>960</v>
      </c>
      <c r="I386">
        <v>2</v>
      </c>
      <c r="J386" t="s">
        <v>3037</v>
      </c>
      <c r="K386">
        <f>Sales[[#This Row],[Sales Quantity]]*Sales[[#This Row],[Sales Price]]</f>
        <v>296</v>
      </c>
      <c r="L386" t="s">
        <v>22</v>
      </c>
      <c r="M386" t="s">
        <v>16</v>
      </c>
      <c r="N386" t="s">
        <v>23</v>
      </c>
      <c r="O386" t="s">
        <v>234</v>
      </c>
      <c r="P386" t="s">
        <v>25</v>
      </c>
      <c r="Q386" t="s">
        <v>20</v>
      </c>
    </row>
    <row r="387" spans="1:17" x14ac:dyDescent="0.25">
      <c r="A387">
        <v>381004</v>
      </c>
      <c r="B387">
        <v>2</v>
      </c>
      <c r="C387" s="1">
        <v>42385</v>
      </c>
      <c r="D387" s="1" t="str">
        <f>TEXT(Sales[[#This Row],[Order Date]],"mmm")</f>
        <v>Jan</v>
      </c>
      <c r="E387" t="s">
        <v>14</v>
      </c>
      <c r="F387">
        <v>1914255</v>
      </c>
      <c r="G387">
        <v>53</v>
      </c>
      <c r="H387">
        <v>143</v>
      </c>
      <c r="I387">
        <v>4</v>
      </c>
      <c r="J387" t="s">
        <v>2974</v>
      </c>
      <c r="K387">
        <f>Sales[[#This Row],[Sales Quantity]]*Sales[[#This Row],[Sales Price]]</f>
        <v>1199.96</v>
      </c>
      <c r="L387" t="s">
        <v>22</v>
      </c>
      <c r="M387" t="s">
        <v>33</v>
      </c>
      <c r="N387" t="s">
        <v>31</v>
      </c>
      <c r="O387" t="s">
        <v>234</v>
      </c>
      <c r="P387" t="s">
        <v>25</v>
      </c>
      <c r="Q387" t="s">
        <v>20</v>
      </c>
    </row>
    <row r="388" spans="1:17" x14ac:dyDescent="0.25">
      <c r="A388">
        <v>381005</v>
      </c>
      <c r="B388">
        <v>1</v>
      </c>
      <c r="C388" s="1">
        <v>42385</v>
      </c>
      <c r="D388" s="1" t="str">
        <f>TEXT(Sales[[#This Row],[Order Date]],"mmm")</f>
        <v>Jan</v>
      </c>
      <c r="E388" t="s">
        <v>14</v>
      </c>
      <c r="F388">
        <v>1803346</v>
      </c>
      <c r="G388">
        <v>50</v>
      </c>
      <c r="H388">
        <v>1946</v>
      </c>
      <c r="I388">
        <v>10</v>
      </c>
      <c r="J388" t="s">
        <v>3038</v>
      </c>
      <c r="K388">
        <f>Sales[[#This Row],[Sales Quantity]]*Sales[[#This Row],[Sales Price]]</f>
        <v>8990</v>
      </c>
      <c r="L388" t="s">
        <v>22</v>
      </c>
      <c r="M388" t="s">
        <v>26</v>
      </c>
      <c r="N388" t="s">
        <v>65</v>
      </c>
      <c r="O388" t="s">
        <v>235</v>
      </c>
      <c r="P388" t="s">
        <v>25</v>
      </c>
      <c r="Q388" t="s">
        <v>20</v>
      </c>
    </row>
    <row r="389" spans="1:17" x14ac:dyDescent="0.25">
      <c r="A389">
        <v>381006</v>
      </c>
      <c r="B389">
        <v>1</v>
      </c>
      <c r="C389" s="1">
        <v>42385</v>
      </c>
      <c r="D389" s="1" t="str">
        <f>TEXT(Sales[[#This Row],[Order Date]],"mmm")</f>
        <v>Jan</v>
      </c>
      <c r="E389" t="s">
        <v>14</v>
      </c>
      <c r="F389">
        <v>1364334</v>
      </c>
      <c r="G389">
        <v>64</v>
      </c>
      <c r="H389">
        <v>1029</v>
      </c>
      <c r="I389">
        <v>1</v>
      </c>
      <c r="J389" t="s">
        <v>2931</v>
      </c>
      <c r="K389">
        <f>Sales[[#This Row],[Sales Quantity]]*Sales[[#This Row],[Sales Price]]</f>
        <v>200</v>
      </c>
      <c r="L389" t="s">
        <v>22</v>
      </c>
      <c r="M389" t="s">
        <v>16</v>
      </c>
      <c r="N389" t="s">
        <v>23</v>
      </c>
      <c r="O389" t="s">
        <v>236</v>
      </c>
      <c r="P389" t="s">
        <v>25</v>
      </c>
      <c r="Q389" t="s">
        <v>20</v>
      </c>
    </row>
    <row r="390" spans="1:17" x14ac:dyDescent="0.25">
      <c r="A390">
        <v>381007</v>
      </c>
      <c r="B390">
        <v>1</v>
      </c>
      <c r="C390" s="1">
        <v>42385</v>
      </c>
      <c r="D390" s="1" t="str">
        <f>TEXT(Sales[[#This Row],[Order Date]],"mmm")</f>
        <v>Jan</v>
      </c>
      <c r="E390" t="s">
        <v>14</v>
      </c>
      <c r="F390">
        <v>1202659</v>
      </c>
      <c r="G390">
        <v>48</v>
      </c>
      <c r="H390">
        <v>1246</v>
      </c>
      <c r="I390">
        <v>1</v>
      </c>
      <c r="J390" t="s">
        <v>3039</v>
      </c>
      <c r="K390">
        <f>Sales[[#This Row],[Sales Quantity]]*Sales[[#This Row],[Sales Price]]</f>
        <v>158</v>
      </c>
      <c r="L390" t="s">
        <v>22</v>
      </c>
      <c r="M390" t="s">
        <v>16</v>
      </c>
      <c r="N390" t="s">
        <v>27</v>
      </c>
      <c r="O390" t="s">
        <v>237</v>
      </c>
      <c r="P390" t="s">
        <v>25</v>
      </c>
      <c r="Q390" t="s">
        <v>20</v>
      </c>
    </row>
    <row r="391" spans="1:17" x14ac:dyDescent="0.25">
      <c r="A391">
        <v>381007</v>
      </c>
      <c r="B391">
        <v>2</v>
      </c>
      <c r="C391" s="1">
        <v>42385</v>
      </c>
      <c r="D391" s="1" t="str">
        <f>TEXT(Sales[[#This Row],[Order Date]],"mmm")</f>
        <v>Jan</v>
      </c>
      <c r="E391" t="s">
        <v>14</v>
      </c>
      <c r="F391">
        <v>1202659</v>
      </c>
      <c r="G391">
        <v>48</v>
      </c>
      <c r="H391">
        <v>97</v>
      </c>
      <c r="I391">
        <v>2</v>
      </c>
      <c r="J391" t="s">
        <v>3040</v>
      </c>
      <c r="K391">
        <f>Sales[[#This Row],[Sales Quantity]]*Sales[[#This Row],[Sales Price]]</f>
        <v>134.80000000000001</v>
      </c>
      <c r="L391" t="s">
        <v>22</v>
      </c>
      <c r="M391" t="s">
        <v>68</v>
      </c>
      <c r="N391" t="s">
        <v>49</v>
      </c>
      <c r="O391" t="s">
        <v>237</v>
      </c>
      <c r="P391" t="s">
        <v>25</v>
      </c>
      <c r="Q391" t="s">
        <v>20</v>
      </c>
    </row>
    <row r="392" spans="1:17" x14ac:dyDescent="0.25">
      <c r="A392">
        <v>381007</v>
      </c>
      <c r="B392">
        <v>3</v>
      </c>
      <c r="C392" s="1">
        <v>42385</v>
      </c>
      <c r="D392" s="1" t="str">
        <f>TEXT(Sales[[#This Row],[Order Date]],"mmm")</f>
        <v>Jan</v>
      </c>
      <c r="E392" t="s">
        <v>14</v>
      </c>
      <c r="F392">
        <v>1202659</v>
      </c>
      <c r="G392">
        <v>48</v>
      </c>
      <c r="H392">
        <v>1590</v>
      </c>
      <c r="I392">
        <v>6</v>
      </c>
      <c r="J392" t="s">
        <v>2947</v>
      </c>
      <c r="K392">
        <f>Sales[[#This Row],[Sales Quantity]]*Sales[[#This Row],[Sales Price]]</f>
        <v>137.34</v>
      </c>
      <c r="L392" t="s">
        <v>22</v>
      </c>
      <c r="M392" t="s">
        <v>42</v>
      </c>
      <c r="N392" t="s">
        <v>55</v>
      </c>
      <c r="O392" t="s">
        <v>237</v>
      </c>
      <c r="P392" t="s">
        <v>25</v>
      </c>
      <c r="Q392" t="s">
        <v>20</v>
      </c>
    </row>
    <row r="393" spans="1:17" x14ac:dyDescent="0.25">
      <c r="A393">
        <v>381007</v>
      </c>
      <c r="B393">
        <v>4</v>
      </c>
      <c r="C393" s="1">
        <v>42385</v>
      </c>
      <c r="D393" s="1" t="str">
        <f>TEXT(Sales[[#This Row],[Order Date]],"mmm")</f>
        <v>Jan</v>
      </c>
      <c r="E393" t="s">
        <v>14</v>
      </c>
      <c r="F393">
        <v>1202659</v>
      </c>
      <c r="G393">
        <v>48</v>
      </c>
      <c r="H393">
        <v>1779</v>
      </c>
      <c r="I393">
        <v>7</v>
      </c>
      <c r="J393" t="s">
        <v>3041</v>
      </c>
      <c r="K393">
        <f>Sales[[#This Row],[Sales Quantity]]*Sales[[#This Row],[Sales Price]]</f>
        <v>301</v>
      </c>
      <c r="L393" t="s">
        <v>22</v>
      </c>
      <c r="M393" t="s">
        <v>52</v>
      </c>
      <c r="N393" t="s">
        <v>53</v>
      </c>
      <c r="O393" t="s">
        <v>237</v>
      </c>
      <c r="P393" t="s">
        <v>25</v>
      </c>
      <c r="Q393" t="s">
        <v>20</v>
      </c>
    </row>
    <row r="394" spans="1:17" x14ac:dyDescent="0.25">
      <c r="A394">
        <v>381008</v>
      </c>
      <c r="B394">
        <v>1</v>
      </c>
      <c r="C394" s="1">
        <v>42385</v>
      </c>
      <c r="D394" s="1" t="str">
        <f>TEXT(Sales[[#This Row],[Order Date]],"mmm")</f>
        <v>Jan</v>
      </c>
      <c r="E394" t="s">
        <v>14</v>
      </c>
      <c r="F394">
        <v>982850</v>
      </c>
      <c r="G394">
        <v>42</v>
      </c>
      <c r="H394">
        <v>1707</v>
      </c>
      <c r="I394">
        <v>2</v>
      </c>
      <c r="J394" t="s">
        <v>2882</v>
      </c>
      <c r="K394">
        <f>Sales[[#This Row],[Sales Quantity]]*Sales[[#This Row],[Sales Price]]</f>
        <v>140.26</v>
      </c>
      <c r="L394" t="s">
        <v>32</v>
      </c>
      <c r="M394" t="s">
        <v>52</v>
      </c>
      <c r="N394" t="s">
        <v>53</v>
      </c>
      <c r="O394" t="s">
        <v>238</v>
      </c>
      <c r="P394" t="s">
        <v>35</v>
      </c>
      <c r="Q394" t="s">
        <v>36</v>
      </c>
    </row>
    <row r="395" spans="1:17" x14ac:dyDescent="0.25">
      <c r="A395">
        <v>381009</v>
      </c>
      <c r="B395">
        <v>1</v>
      </c>
      <c r="C395" s="1">
        <v>42385</v>
      </c>
      <c r="D395" s="1" t="str">
        <f>TEXT(Sales[[#This Row],[Order Date]],"mmm")</f>
        <v>Jan</v>
      </c>
      <c r="E395" t="s">
        <v>14</v>
      </c>
      <c r="F395">
        <v>1187611</v>
      </c>
      <c r="G395">
        <v>42</v>
      </c>
      <c r="H395">
        <v>2086</v>
      </c>
      <c r="I395">
        <v>4</v>
      </c>
      <c r="J395" t="s">
        <v>3008</v>
      </c>
      <c r="K395">
        <f>Sales[[#This Row],[Sales Quantity]]*Sales[[#This Row],[Sales Price]]</f>
        <v>3510</v>
      </c>
      <c r="L395" t="s">
        <v>32</v>
      </c>
      <c r="M395" t="s">
        <v>26</v>
      </c>
      <c r="N395" t="s">
        <v>17</v>
      </c>
      <c r="O395" t="s">
        <v>239</v>
      </c>
      <c r="P395" t="s">
        <v>35</v>
      </c>
      <c r="Q395" t="s">
        <v>36</v>
      </c>
    </row>
    <row r="396" spans="1:17" x14ac:dyDescent="0.25">
      <c r="A396">
        <v>381010</v>
      </c>
      <c r="B396">
        <v>1</v>
      </c>
      <c r="C396" s="1">
        <v>42385</v>
      </c>
      <c r="D396" s="1" t="str">
        <f>TEXT(Sales[[#This Row],[Order Date]],"mmm")</f>
        <v>Jan</v>
      </c>
      <c r="E396" t="s">
        <v>14</v>
      </c>
      <c r="F396">
        <v>1554137</v>
      </c>
      <c r="G396">
        <v>66</v>
      </c>
      <c r="H396">
        <v>1671</v>
      </c>
      <c r="I396">
        <v>3</v>
      </c>
      <c r="J396" t="s">
        <v>2885</v>
      </c>
      <c r="K396">
        <f>Sales[[#This Row],[Sales Quantity]]*Sales[[#This Row],[Sales Price]]</f>
        <v>14.97</v>
      </c>
      <c r="L396" t="s">
        <v>22</v>
      </c>
      <c r="M396" t="s">
        <v>52</v>
      </c>
      <c r="N396" t="s">
        <v>53</v>
      </c>
      <c r="O396" t="s">
        <v>240</v>
      </c>
      <c r="P396" t="s">
        <v>25</v>
      </c>
      <c r="Q396" t="s">
        <v>20</v>
      </c>
    </row>
    <row r="397" spans="1:17" x14ac:dyDescent="0.25">
      <c r="A397">
        <v>381010</v>
      </c>
      <c r="B397">
        <v>2</v>
      </c>
      <c r="C397" s="1">
        <v>42385</v>
      </c>
      <c r="D397" s="1" t="str">
        <f>TEXT(Sales[[#This Row],[Order Date]],"mmm")</f>
        <v>Jan</v>
      </c>
      <c r="E397" t="s">
        <v>14</v>
      </c>
      <c r="F397">
        <v>1554137</v>
      </c>
      <c r="G397">
        <v>66</v>
      </c>
      <c r="H397">
        <v>1604</v>
      </c>
      <c r="I397">
        <v>1</v>
      </c>
      <c r="J397" t="s">
        <v>2871</v>
      </c>
      <c r="K397">
        <f>Sales[[#This Row],[Sales Quantity]]*Sales[[#This Row],[Sales Price]]</f>
        <v>259.99</v>
      </c>
      <c r="L397" t="s">
        <v>22</v>
      </c>
      <c r="M397" t="s">
        <v>42</v>
      </c>
      <c r="N397" t="s">
        <v>55</v>
      </c>
      <c r="O397" t="s">
        <v>240</v>
      </c>
      <c r="P397" t="s">
        <v>25</v>
      </c>
      <c r="Q397" t="s">
        <v>20</v>
      </c>
    </row>
    <row r="398" spans="1:17" x14ac:dyDescent="0.25">
      <c r="A398">
        <v>381010</v>
      </c>
      <c r="B398">
        <v>3</v>
      </c>
      <c r="C398" s="1">
        <v>42385</v>
      </c>
      <c r="D398" s="1" t="str">
        <f>TEXT(Sales[[#This Row],[Order Date]],"mmm")</f>
        <v>Jan</v>
      </c>
      <c r="E398" t="s">
        <v>14</v>
      </c>
      <c r="F398">
        <v>1554137</v>
      </c>
      <c r="G398">
        <v>66</v>
      </c>
      <c r="H398">
        <v>1836</v>
      </c>
      <c r="I398">
        <v>1</v>
      </c>
      <c r="J398" t="s">
        <v>2916</v>
      </c>
      <c r="K398">
        <f>Sales[[#This Row],[Sales Quantity]]*Sales[[#This Row],[Sales Price]]</f>
        <v>999</v>
      </c>
      <c r="L398" t="s">
        <v>22</v>
      </c>
      <c r="M398" t="s">
        <v>26</v>
      </c>
      <c r="N398" t="s">
        <v>65</v>
      </c>
      <c r="O398" t="s">
        <v>240</v>
      </c>
      <c r="P398" t="s">
        <v>25</v>
      </c>
      <c r="Q398" t="s">
        <v>20</v>
      </c>
    </row>
    <row r="399" spans="1:17" x14ac:dyDescent="0.25">
      <c r="A399">
        <v>381011</v>
      </c>
      <c r="B399">
        <v>1</v>
      </c>
      <c r="C399" s="1">
        <v>42385</v>
      </c>
      <c r="D399" s="1" t="str">
        <f>TEXT(Sales[[#This Row],[Order Date]],"mmm")</f>
        <v>Jan</v>
      </c>
      <c r="E399" t="s">
        <v>14</v>
      </c>
      <c r="F399">
        <v>1302333</v>
      </c>
      <c r="G399">
        <v>45</v>
      </c>
      <c r="H399">
        <v>450</v>
      </c>
      <c r="I399">
        <v>1</v>
      </c>
      <c r="J399" t="s">
        <v>3042</v>
      </c>
      <c r="K399">
        <f>Sales[[#This Row],[Sales Quantity]]*Sales[[#This Row],[Sales Price]]</f>
        <v>919</v>
      </c>
      <c r="L399" t="s">
        <v>22</v>
      </c>
      <c r="M399" t="s">
        <v>30</v>
      </c>
      <c r="N399" t="s">
        <v>49</v>
      </c>
      <c r="O399" t="s">
        <v>241</v>
      </c>
      <c r="P399" t="s">
        <v>25</v>
      </c>
      <c r="Q399" t="s">
        <v>20</v>
      </c>
    </row>
    <row r="400" spans="1:17" x14ac:dyDescent="0.25">
      <c r="A400">
        <v>381012</v>
      </c>
      <c r="B400">
        <v>1</v>
      </c>
      <c r="C400" s="1">
        <v>42385</v>
      </c>
      <c r="D400" s="1" t="str">
        <f>TEXT(Sales[[#This Row],[Order Date]],"mmm")</f>
        <v>Jan</v>
      </c>
      <c r="E400" t="s">
        <v>242</v>
      </c>
      <c r="F400">
        <v>2072376</v>
      </c>
      <c r="G400">
        <v>0</v>
      </c>
      <c r="H400">
        <v>1759</v>
      </c>
      <c r="I400">
        <v>2</v>
      </c>
      <c r="J400" t="s">
        <v>3043</v>
      </c>
      <c r="K400">
        <f>Sales[[#This Row],[Sales Quantity]]*Sales[[#This Row],[Sales Price]]</f>
        <v>209.78</v>
      </c>
      <c r="L400" t="s">
        <v>22</v>
      </c>
      <c r="M400" t="s">
        <v>52</v>
      </c>
      <c r="N400" t="s">
        <v>53</v>
      </c>
      <c r="O400" t="s">
        <v>243</v>
      </c>
      <c r="P400" t="s">
        <v>25</v>
      </c>
      <c r="Q400" t="s">
        <v>20</v>
      </c>
    </row>
    <row r="401" spans="1:17" x14ac:dyDescent="0.25">
      <c r="A401">
        <v>381012</v>
      </c>
      <c r="B401">
        <v>2</v>
      </c>
      <c r="C401" s="1">
        <v>42385</v>
      </c>
      <c r="D401" s="1" t="str">
        <f>TEXT(Sales[[#This Row],[Order Date]],"mmm")</f>
        <v>Jan</v>
      </c>
      <c r="E401" t="s">
        <v>242</v>
      </c>
      <c r="F401">
        <v>2072376</v>
      </c>
      <c r="G401">
        <v>0</v>
      </c>
      <c r="H401">
        <v>1684</v>
      </c>
      <c r="I401">
        <v>7</v>
      </c>
      <c r="J401" t="s">
        <v>3044</v>
      </c>
      <c r="K401">
        <f>Sales[[#This Row],[Sales Quantity]]*Sales[[#This Row],[Sales Price]]</f>
        <v>118.23</v>
      </c>
      <c r="L401" t="s">
        <v>22</v>
      </c>
      <c r="M401" t="s">
        <v>52</v>
      </c>
      <c r="N401" t="s">
        <v>53</v>
      </c>
      <c r="O401" t="s">
        <v>243</v>
      </c>
      <c r="P401" t="s">
        <v>25</v>
      </c>
      <c r="Q401" t="s">
        <v>20</v>
      </c>
    </row>
    <row r="402" spans="1:17" x14ac:dyDescent="0.25">
      <c r="A402">
        <v>381013</v>
      </c>
      <c r="B402">
        <v>1</v>
      </c>
      <c r="C402" s="1">
        <v>42385</v>
      </c>
      <c r="D402" s="1" t="str">
        <f>TEXT(Sales[[#This Row],[Order Date]],"mmm")</f>
        <v>Jan</v>
      </c>
      <c r="E402" t="s">
        <v>244</v>
      </c>
      <c r="F402">
        <v>1984685</v>
      </c>
      <c r="G402">
        <v>0</v>
      </c>
      <c r="H402">
        <v>1583</v>
      </c>
      <c r="I402">
        <v>1</v>
      </c>
      <c r="J402" t="s">
        <v>2866</v>
      </c>
      <c r="K402">
        <f>Sales[[#This Row],[Sales Quantity]]*Sales[[#This Row],[Sales Price]]</f>
        <v>13.89</v>
      </c>
      <c r="L402" t="s">
        <v>22</v>
      </c>
      <c r="M402" t="s">
        <v>42</v>
      </c>
      <c r="N402" t="s">
        <v>55</v>
      </c>
      <c r="O402" t="s">
        <v>245</v>
      </c>
      <c r="P402" t="s">
        <v>25</v>
      </c>
      <c r="Q402" t="s">
        <v>20</v>
      </c>
    </row>
    <row r="403" spans="1:17" x14ac:dyDescent="0.25">
      <c r="A403">
        <v>381013</v>
      </c>
      <c r="B403">
        <v>2</v>
      </c>
      <c r="C403" s="1">
        <v>42385</v>
      </c>
      <c r="D403" s="1" t="str">
        <f>TEXT(Sales[[#This Row],[Order Date]],"mmm")</f>
        <v>Jan</v>
      </c>
      <c r="E403" t="s">
        <v>244</v>
      </c>
      <c r="F403">
        <v>1984685</v>
      </c>
      <c r="G403">
        <v>0</v>
      </c>
      <c r="H403">
        <v>584</v>
      </c>
      <c r="I403">
        <v>8</v>
      </c>
      <c r="J403" t="s">
        <v>3045</v>
      </c>
      <c r="K403">
        <f>Sales[[#This Row],[Sales Quantity]]*Sales[[#This Row],[Sales Price]]</f>
        <v>1520</v>
      </c>
      <c r="L403" t="s">
        <v>22</v>
      </c>
      <c r="M403" t="s">
        <v>30</v>
      </c>
      <c r="N403" t="s">
        <v>17</v>
      </c>
      <c r="O403" t="s">
        <v>245</v>
      </c>
      <c r="P403" t="s">
        <v>25</v>
      </c>
      <c r="Q403" t="s">
        <v>20</v>
      </c>
    </row>
    <row r="404" spans="1:17" x14ac:dyDescent="0.25">
      <c r="A404">
        <v>383000</v>
      </c>
      <c r="B404">
        <v>1</v>
      </c>
      <c r="C404" s="1">
        <v>42387</v>
      </c>
      <c r="D404" s="1" t="str">
        <f>TEXT(Sales[[#This Row],[Order Date]],"mmm")</f>
        <v>Jan</v>
      </c>
      <c r="E404" t="s">
        <v>14</v>
      </c>
      <c r="F404">
        <v>1768548</v>
      </c>
      <c r="G404">
        <v>51</v>
      </c>
      <c r="H404">
        <v>1623</v>
      </c>
      <c r="I404">
        <v>3</v>
      </c>
      <c r="J404" t="s">
        <v>2909</v>
      </c>
      <c r="K404">
        <f>Sales[[#This Row],[Sales Quantity]]*Sales[[#This Row],[Sales Price]]</f>
        <v>657</v>
      </c>
      <c r="L404" t="s">
        <v>22</v>
      </c>
      <c r="M404" t="s">
        <v>42</v>
      </c>
      <c r="N404" t="s">
        <v>17</v>
      </c>
      <c r="O404" t="s">
        <v>246</v>
      </c>
      <c r="P404" t="s">
        <v>25</v>
      </c>
      <c r="Q404" t="s">
        <v>20</v>
      </c>
    </row>
    <row r="405" spans="1:17" x14ac:dyDescent="0.25">
      <c r="A405">
        <v>383001</v>
      </c>
      <c r="B405">
        <v>1</v>
      </c>
      <c r="C405" s="1">
        <v>42387</v>
      </c>
      <c r="D405" s="1" t="str">
        <f>TEXT(Sales[[#This Row],[Order Date]],"mmm")</f>
        <v>Jan</v>
      </c>
      <c r="E405" t="s">
        <v>14</v>
      </c>
      <c r="F405">
        <v>1584109</v>
      </c>
      <c r="G405">
        <v>61</v>
      </c>
      <c r="H405">
        <v>994</v>
      </c>
      <c r="I405">
        <v>1</v>
      </c>
      <c r="J405" t="s">
        <v>3046</v>
      </c>
      <c r="K405">
        <f>Sales[[#This Row],[Sales Quantity]]*Sales[[#This Row],[Sales Price]]</f>
        <v>184.5</v>
      </c>
      <c r="L405" t="s">
        <v>22</v>
      </c>
      <c r="M405" t="s">
        <v>16</v>
      </c>
      <c r="N405" t="s">
        <v>23</v>
      </c>
      <c r="O405" t="s">
        <v>247</v>
      </c>
      <c r="P405" t="s">
        <v>25</v>
      </c>
      <c r="Q405" t="s">
        <v>20</v>
      </c>
    </row>
    <row r="406" spans="1:17" x14ac:dyDescent="0.25">
      <c r="A406">
        <v>383002</v>
      </c>
      <c r="B406">
        <v>1</v>
      </c>
      <c r="C406" s="1">
        <v>42387</v>
      </c>
      <c r="D406" s="1" t="str">
        <f>TEXT(Sales[[#This Row],[Order Date]],"mmm")</f>
        <v>Jan</v>
      </c>
      <c r="E406" t="s">
        <v>14</v>
      </c>
      <c r="F406">
        <v>1650783</v>
      </c>
      <c r="G406">
        <v>57</v>
      </c>
      <c r="H406">
        <v>1145</v>
      </c>
      <c r="I406">
        <v>1</v>
      </c>
      <c r="J406" t="s">
        <v>3047</v>
      </c>
      <c r="K406">
        <f>Sales[[#This Row],[Sales Quantity]]*Sales[[#This Row],[Sales Price]]</f>
        <v>566</v>
      </c>
      <c r="L406" t="s">
        <v>22</v>
      </c>
      <c r="M406" t="s">
        <v>16</v>
      </c>
      <c r="N406" t="s">
        <v>27</v>
      </c>
      <c r="O406" t="s">
        <v>248</v>
      </c>
      <c r="P406" t="s">
        <v>25</v>
      </c>
      <c r="Q406" t="s">
        <v>20</v>
      </c>
    </row>
    <row r="407" spans="1:17" x14ac:dyDescent="0.25">
      <c r="A407">
        <v>383002</v>
      </c>
      <c r="B407">
        <v>2</v>
      </c>
      <c r="C407" s="1">
        <v>42387</v>
      </c>
      <c r="D407" s="1" t="str">
        <f>TEXT(Sales[[#This Row],[Order Date]],"mmm")</f>
        <v>Jan</v>
      </c>
      <c r="E407" t="s">
        <v>14</v>
      </c>
      <c r="F407">
        <v>1650783</v>
      </c>
      <c r="G407">
        <v>57</v>
      </c>
      <c r="H407">
        <v>75</v>
      </c>
      <c r="I407">
        <v>2</v>
      </c>
      <c r="J407" t="s">
        <v>2950</v>
      </c>
      <c r="K407">
        <f>Sales[[#This Row],[Sales Quantity]]*Sales[[#This Row],[Sales Price]]</f>
        <v>75.900000000000006</v>
      </c>
      <c r="L407" t="s">
        <v>22</v>
      </c>
      <c r="M407" t="s">
        <v>68</v>
      </c>
      <c r="N407" t="s">
        <v>92</v>
      </c>
      <c r="O407" t="s">
        <v>248</v>
      </c>
      <c r="P407" t="s">
        <v>25</v>
      </c>
      <c r="Q407" t="s">
        <v>20</v>
      </c>
    </row>
    <row r="408" spans="1:17" x14ac:dyDescent="0.25">
      <c r="A408">
        <v>383002</v>
      </c>
      <c r="B408">
        <v>3</v>
      </c>
      <c r="C408" s="1">
        <v>42387</v>
      </c>
      <c r="D408" s="1" t="str">
        <f>TEXT(Sales[[#This Row],[Order Date]],"mmm")</f>
        <v>Jan</v>
      </c>
      <c r="E408" t="s">
        <v>14</v>
      </c>
      <c r="F408">
        <v>1650783</v>
      </c>
      <c r="G408">
        <v>57</v>
      </c>
      <c r="H408">
        <v>775</v>
      </c>
      <c r="I408">
        <v>1</v>
      </c>
      <c r="J408" t="s">
        <v>3048</v>
      </c>
      <c r="K408">
        <f>Sales[[#This Row],[Sales Quantity]]*Sales[[#This Row],[Sales Price]]</f>
        <v>11.5</v>
      </c>
      <c r="L408" t="s">
        <v>22</v>
      </c>
      <c r="M408" t="s">
        <v>30</v>
      </c>
      <c r="N408" t="s">
        <v>17</v>
      </c>
      <c r="O408" t="s">
        <v>248</v>
      </c>
      <c r="P408" t="s">
        <v>25</v>
      </c>
      <c r="Q408" t="s">
        <v>20</v>
      </c>
    </row>
    <row r="409" spans="1:17" x14ac:dyDescent="0.25">
      <c r="A409">
        <v>383003</v>
      </c>
      <c r="B409">
        <v>1</v>
      </c>
      <c r="C409" s="1">
        <v>42387</v>
      </c>
      <c r="D409" s="1" t="str">
        <f>TEXT(Sales[[#This Row],[Order Date]],"mmm")</f>
        <v>Jan</v>
      </c>
      <c r="E409" t="s">
        <v>14</v>
      </c>
      <c r="F409">
        <v>568160</v>
      </c>
      <c r="G409">
        <v>19</v>
      </c>
      <c r="H409">
        <v>959</v>
      </c>
      <c r="I409">
        <v>3</v>
      </c>
      <c r="J409" t="s">
        <v>2931</v>
      </c>
      <c r="K409">
        <f>Sales[[#This Row],[Sales Quantity]]*Sales[[#This Row],[Sales Price]]</f>
        <v>600</v>
      </c>
      <c r="L409" t="s">
        <v>39</v>
      </c>
      <c r="M409" t="s">
        <v>16</v>
      </c>
      <c r="N409" t="s">
        <v>23</v>
      </c>
      <c r="O409" t="s">
        <v>249</v>
      </c>
      <c r="P409" t="s">
        <v>74</v>
      </c>
      <c r="Q409" t="s">
        <v>36</v>
      </c>
    </row>
    <row r="410" spans="1:17" x14ac:dyDescent="0.25">
      <c r="A410">
        <v>383004</v>
      </c>
      <c r="B410">
        <v>1</v>
      </c>
      <c r="C410" s="1">
        <v>42387</v>
      </c>
      <c r="D410" s="1" t="str">
        <f>TEXT(Sales[[#This Row],[Order Date]],"mmm")</f>
        <v>Jan</v>
      </c>
      <c r="E410" t="s">
        <v>14</v>
      </c>
      <c r="F410">
        <v>1670107</v>
      </c>
      <c r="G410">
        <v>59</v>
      </c>
      <c r="H410">
        <v>1248</v>
      </c>
      <c r="I410">
        <v>3</v>
      </c>
      <c r="J410" t="s">
        <v>3049</v>
      </c>
      <c r="K410">
        <f>Sales[[#This Row],[Sales Quantity]]*Sales[[#This Row],[Sales Price]]</f>
        <v>149.97</v>
      </c>
      <c r="L410" t="s">
        <v>22</v>
      </c>
      <c r="M410" t="s">
        <v>16</v>
      </c>
      <c r="N410" t="s">
        <v>17</v>
      </c>
      <c r="O410" t="s">
        <v>250</v>
      </c>
      <c r="P410" t="s">
        <v>25</v>
      </c>
      <c r="Q410" t="s">
        <v>20</v>
      </c>
    </row>
    <row r="411" spans="1:17" x14ac:dyDescent="0.25">
      <c r="A411">
        <v>383004</v>
      </c>
      <c r="B411">
        <v>2</v>
      </c>
      <c r="C411" s="1">
        <v>42387</v>
      </c>
      <c r="D411" s="1" t="str">
        <f>TEXT(Sales[[#This Row],[Order Date]],"mmm")</f>
        <v>Jan</v>
      </c>
      <c r="E411" t="s">
        <v>14</v>
      </c>
      <c r="F411">
        <v>1670107</v>
      </c>
      <c r="G411">
        <v>59</v>
      </c>
      <c r="H411">
        <v>2500</v>
      </c>
      <c r="I411">
        <v>1</v>
      </c>
      <c r="J411" t="s">
        <v>3050</v>
      </c>
      <c r="K411">
        <f>Sales[[#This Row],[Sales Quantity]]*Sales[[#This Row],[Sales Price]]</f>
        <v>23.72</v>
      </c>
      <c r="L411" t="s">
        <v>22</v>
      </c>
      <c r="M411" t="s">
        <v>37</v>
      </c>
      <c r="N411" t="s">
        <v>17</v>
      </c>
      <c r="O411" t="s">
        <v>250</v>
      </c>
      <c r="P411" t="s">
        <v>25</v>
      </c>
      <c r="Q411" t="s">
        <v>20</v>
      </c>
    </row>
    <row r="412" spans="1:17" x14ac:dyDescent="0.25">
      <c r="A412">
        <v>383004</v>
      </c>
      <c r="B412">
        <v>3</v>
      </c>
      <c r="C412" s="1">
        <v>42387</v>
      </c>
      <c r="D412" s="1" t="str">
        <f>TEXT(Sales[[#This Row],[Order Date]],"mmm")</f>
        <v>Jan</v>
      </c>
      <c r="E412" t="s">
        <v>14</v>
      </c>
      <c r="F412">
        <v>1670107</v>
      </c>
      <c r="G412">
        <v>59</v>
      </c>
      <c r="H412">
        <v>185</v>
      </c>
      <c r="I412">
        <v>3</v>
      </c>
      <c r="J412" t="s">
        <v>3033</v>
      </c>
      <c r="K412">
        <f>Sales[[#This Row],[Sales Quantity]]*Sales[[#This Row],[Sales Price]]</f>
        <v>507</v>
      </c>
      <c r="L412" t="s">
        <v>22</v>
      </c>
      <c r="M412" t="s">
        <v>33</v>
      </c>
      <c r="N412" t="s">
        <v>55</v>
      </c>
      <c r="O412" t="s">
        <v>250</v>
      </c>
      <c r="P412" t="s">
        <v>25</v>
      </c>
      <c r="Q412" t="s">
        <v>20</v>
      </c>
    </row>
    <row r="413" spans="1:17" x14ac:dyDescent="0.25">
      <c r="A413">
        <v>384000</v>
      </c>
      <c r="B413">
        <v>1</v>
      </c>
      <c r="C413" s="1">
        <v>42388</v>
      </c>
      <c r="D413" s="1" t="str">
        <f>TEXT(Sales[[#This Row],[Order Date]],"mmm")</f>
        <v>Jan</v>
      </c>
      <c r="E413" t="s">
        <v>14</v>
      </c>
      <c r="F413">
        <v>622740</v>
      </c>
      <c r="G413">
        <v>17</v>
      </c>
      <c r="H413">
        <v>144</v>
      </c>
      <c r="I413">
        <v>5</v>
      </c>
      <c r="J413" t="s">
        <v>2974</v>
      </c>
      <c r="K413">
        <f>Sales[[#This Row],[Sales Quantity]]*Sales[[#This Row],[Sales Price]]</f>
        <v>1499.95</v>
      </c>
      <c r="L413" t="s">
        <v>39</v>
      </c>
      <c r="M413" t="s">
        <v>33</v>
      </c>
      <c r="N413" t="s">
        <v>31</v>
      </c>
      <c r="O413" t="s">
        <v>251</v>
      </c>
      <c r="P413" t="s">
        <v>67</v>
      </c>
      <c r="Q413" t="s">
        <v>36</v>
      </c>
    </row>
    <row r="414" spans="1:17" x14ac:dyDescent="0.25">
      <c r="A414">
        <v>384000</v>
      </c>
      <c r="B414">
        <v>2</v>
      </c>
      <c r="C414" s="1">
        <v>42388</v>
      </c>
      <c r="D414" s="1" t="str">
        <f>TEXT(Sales[[#This Row],[Order Date]],"mmm")</f>
        <v>Jan</v>
      </c>
      <c r="E414" t="s">
        <v>14</v>
      </c>
      <c r="F414">
        <v>622740</v>
      </c>
      <c r="G414">
        <v>17</v>
      </c>
      <c r="H414">
        <v>78</v>
      </c>
      <c r="I414">
        <v>4</v>
      </c>
      <c r="J414" t="s">
        <v>2920</v>
      </c>
      <c r="K414">
        <f>Sales[[#This Row],[Sales Quantity]]*Sales[[#This Row],[Sales Price]]</f>
        <v>162.19999999999999</v>
      </c>
      <c r="L414" t="s">
        <v>39</v>
      </c>
      <c r="M414" t="s">
        <v>68</v>
      </c>
      <c r="N414" t="s">
        <v>92</v>
      </c>
      <c r="O414" t="s">
        <v>251</v>
      </c>
      <c r="P414" t="s">
        <v>67</v>
      </c>
      <c r="Q414" t="s">
        <v>36</v>
      </c>
    </row>
    <row r="415" spans="1:17" x14ac:dyDescent="0.25">
      <c r="A415">
        <v>384000</v>
      </c>
      <c r="B415">
        <v>4</v>
      </c>
      <c r="C415" s="1">
        <v>42388</v>
      </c>
      <c r="D415" s="1" t="str">
        <f>TEXT(Sales[[#This Row],[Order Date]],"mmm")</f>
        <v>Jan</v>
      </c>
      <c r="E415" t="s">
        <v>14</v>
      </c>
      <c r="F415">
        <v>622740</v>
      </c>
      <c r="G415">
        <v>17</v>
      </c>
      <c r="H415">
        <v>1825</v>
      </c>
      <c r="I415">
        <v>1</v>
      </c>
      <c r="J415" t="s">
        <v>2869</v>
      </c>
      <c r="K415">
        <f>Sales[[#This Row],[Sales Quantity]]*Sales[[#This Row],[Sales Price]]</f>
        <v>32</v>
      </c>
      <c r="L415" t="s">
        <v>39</v>
      </c>
      <c r="M415" t="s">
        <v>52</v>
      </c>
      <c r="N415" t="s">
        <v>53</v>
      </c>
      <c r="O415" t="s">
        <v>251</v>
      </c>
      <c r="P415" t="s">
        <v>67</v>
      </c>
      <c r="Q415" t="s">
        <v>36</v>
      </c>
    </row>
    <row r="416" spans="1:17" x14ac:dyDescent="0.25">
      <c r="A416">
        <v>384001</v>
      </c>
      <c r="B416">
        <v>1</v>
      </c>
      <c r="C416" s="1">
        <v>42388</v>
      </c>
      <c r="D416" s="1" t="str">
        <f>TEXT(Sales[[#This Row],[Order Date]],"mmm")</f>
        <v>Jan</v>
      </c>
      <c r="E416" t="s">
        <v>14</v>
      </c>
      <c r="F416">
        <v>780674</v>
      </c>
      <c r="G416">
        <v>29</v>
      </c>
      <c r="H416">
        <v>301</v>
      </c>
      <c r="I416">
        <v>2</v>
      </c>
      <c r="J416" t="s">
        <v>2953</v>
      </c>
      <c r="K416">
        <f>Sales[[#This Row],[Sales Quantity]]*Sales[[#This Row],[Sales Price]]</f>
        <v>638</v>
      </c>
      <c r="L416" t="s">
        <v>39</v>
      </c>
      <c r="M416" t="s">
        <v>33</v>
      </c>
      <c r="N416" t="s">
        <v>55</v>
      </c>
      <c r="O416" t="s">
        <v>252</v>
      </c>
      <c r="P416" t="s">
        <v>46</v>
      </c>
      <c r="Q416" t="s">
        <v>36</v>
      </c>
    </row>
    <row r="417" spans="1:17" x14ac:dyDescent="0.25">
      <c r="A417">
        <v>384001</v>
      </c>
      <c r="B417">
        <v>2</v>
      </c>
      <c r="C417" s="1">
        <v>42388</v>
      </c>
      <c r="D417" s="1" t="str">
        <f>TEXT(Sales[[#This Row],[Order Date]],"mmm")</f>
        <v>Jan</v>
      </c>
      <c r="E417" t="s">
        <v>14</v>
      </c>
      <c r="F417">
        <v>780674</v>
      </c>
      <c r="G417">
        <v>29</v>
      </c>
      <c r="H417">
        <v>1695</v>
      </c>
      <c r="I417">
        <v>2</v>
      </c>
      <c r="J417" t="s">
        <v>2948</v>
      </c>
      <c r="K417">
        <f>Sales[[#This Row],[Sales Quantity]]*Sales[[#This Row],[Sales Price]]</f>
        <v>9.9600000000000009</v>
      </c>
      <c r="L417" t="s">
        <v>39</v>
      </c>
      <c r="M417" t="s">
        <v>52</v>
      </c>
      <c r="N417" t="s">
        <v>55</v>
      </c>
      <c r="O417" t="s">
        <v>252</v>
      </c>
      <c r="P417" t="s">
        <v>46</v>
      </c>
      <c r="Q417" t="s">
        <v>36</v>
      </c>
    </row>
    <row r="418" spans="1:17" x14ac:dyDescent="0.25">
      <c r="A418">
        <v>384002</v>
      </c>
      <c r="B418">
        <v>1</v>
      </c>
      <c r="C418" s="1">
        <v>42388</v>
      </c>
      <c r="D418" s="1" t="str">
        <f>TEXT(Sales[[#This Row],[Order Date]],"mmm")</f>
        <v>Jan</v>
      </c>
      <c r="E418" t="s">
        <v>14</v>
      </c>
      <c r="F418">
        <v>1263974</v>
      </c>
      <c r="G418">
        <v>43</v>
      </c>
      <c r="H418">
        <v>61</v>
      </c>
      <c r="I418">
        <v>2</v>
      </c>
      <c r="J418" t="s">
        <v>2886</v>
      </c>
      <c r="K418">
        <f>Sales[[#This Row],[Sales Quantity]]*Sales[[#This Row],[Sales Price]]</f>
        <v>362</v>
      </c>
      <c r="L418" t="s">
        <v>22</v>
      </c>
      <c r="M418" t="s">
        <v>68</v>
      </c>
      <c r="N418" t="s">
        <v>49</v>
      </c>
      <c r="O418" t="s">
        <v>253</v>
      </c>
      <c r="P418" t="s">
        <v>25</v>
      </c>
      <c r="Q418" t="s">
        <v>20</v>
      </c>
    </row>
    <row r="419" spans="1:17" x14ac:dyDescent="0.25">
      <c r="A419">
        <v>384002</v>
      </c>
      <c r="B419">
        <v>2</v>
      </c>
      <c r="C419" s="1">
        <v>42388</v>
      </c>
      <c r="D419" s="1" t="str">
        <f>TEXT(Sales[[#This Row],[Order Date]],"mmm")</f>
        <v>Jan</v>
      </c>
      <c r="E419" t="s">
        <v>14</v>
      </c>
      <c r="F419">
        <v>1263974</v>
      </c>
      <c r="G419">
        <v>43</v>
      </c>
      <c r="H419">
        <v>2105</v>
      </c>
      <c r="I419">
        <v>1</v>
      </c>
      <c r="J419" t="s">
        <v>2917</v>
      </c>
      <c r="K419">
        <f>Sales[[#This Row],[Sales Quantity]]*Sales[[#This Row],[Sales Price]]</f>
        <v>1475</v>
      </c>
      <c r="L419" t="s">
        <v>22</v>
      </c>
      <c r="M419" t="s">
        <v>26</v>
      </c>
      <c r="N419" t="s">
        <v>17</v>
      </c>
      <c r="O419" t="s">
        <v>253</v>
      </c>
      <c r="P419" t="s">
        <v>25</v>
      </c>
      <c r="Q419" t="s">
        <v>20</v>
      </c>
    </row>
    <row r="420" spans="1:17" x14ac:dyDescent="0.25">
      <c r="A420">
        <v>384003</v>
      </c>
      <c r="B420">
        <v>1</v>
      </c>
      <c r="C420" s="1">
        <v>42388</v>
      </c>
      <c r="D420" s="1" t="str">
        <f>TEXT(Sales[[#This Row],[Order Date]],"mmm")</f>
        <v>Jan</v>
      </c>
      <c r="E420" t="s">
        <v>14</v>
      </c>
      <c r="F420">
        <v>1369624</v>
      </c>
      <c r="G420">
        <v>64</v>
      </c>
      <c r="H420">
        <v>420</v>
      </c>
      <c r="I420">
        <v>4</v>
      </c>
      <c r="J420" t="s">
        <v>2928</v>
      </c>
      <c r="K420">
        <f>Sales[[#This Row],[Sales Quantity]]*Sales[[#This Row],[Sales Price]]</f>
        <v>1999.6</v>
      </c>
      <c r="L420" t="s">
        <v>22</v>
      </c>
      <c r="M420" t="s">
        <v>30</v>
      </c>
      <c r="N420" t="s">
        <v>31</v>
      </c>
      <c r="O420" t="s">
        <v>254</v>
      </c>
      <c r="P420" t="s">
        <v>25</v>
      </c>
      <c r="Q420" t="s">
        <v>20</v>
      </c>
    </row>
    <row r="421" spans="1:17" x14ac:dyDescent="0.25">
      <c r="A421">
        <v>384004</v>
      </c>
      <c r="B421">
        <v>1</v>
      </c>
      <c r="C421" s="1">
        <v>42388</v>
      </c>
      <c r="D421" s="1" t="str">
        <f>TEXT(Sales[[#This Row],[Order Date]],"mmm")</f>
        <v>Jan</v>
      </c>
      <c r="E421" t="s">
        <v>255</v>
      </c>
      <c r="F421">
        <v>1316297</v>
      </c>
      <c r="G421">
        <v>0</v>
      </c>
      <c r="H421">
        <v>1150</v>
      </c>
      <c r="I421">
        <v>2</v>
      </c>
      <c r="J421" t="s">
        <v>3051</v>
      </c>
      <c r="K421">
        <f>Sales[[#This Row],[Sales Quantity]]*Sales[[#This Row],[Sales Price]]</f>
        <v>822</v>
      </c>
      <c r="L421" t="s">
        <v>22</v>
      </c>
      <c r="M421" t="s">
        <v>16</v>
      </c>
      <c r="N421" t="s">
        <v>27</v>
      </c>
      <c r="O421" t="s">
        <v>256</v>
      </c>
      <c r="P421" t="s">
        <v>25</v>
      </c>
      <c r="Q421" t="s">
        <v>20</v>
      </c>
    </row>
    <row r="422" spans="1:17" x14ac:dyDescent="0.25">
      <c r="A422">
        <v>384004</v>
      </c>
      <c r="B422">
        <v>2</v>
      </c>
      <c r="C422" s="1">
        <v>42388</v>
      </c>
      <c r="D422" s="1" t="str">
        <f>TEXT(Sales[[#This Row],[Order Date]],"mmm")</f>
        <v>Jan</v>
      </c>
      <c r="E422" t="s">
        <v>255</v>
      </c>
      <c r="F422">
        <v>1316297</v>
      </c>
      <c r="G422">
        <v>0</v>
      </c>
      <c r="H422">
        <v>1578</v>
      </c>
      <c r="I422">
        <v>6</v>
      </c>
      <c r="J422" t="s">
        <v>2909</v>
      </c>
      <c r="K422">
        <f>Sales[[#This Row],[Sales Quantity]]*Sales[[#This Row],[Sales Price]]</f>
        <v>1314</v>
      </c>
      <c r="L422" t="s">
        <v>22</v>
      </c>
      <c r="M422" t="s">
        <v>42</v>
      </c>
      <c r="N422" t="s">
        <v>55</v>
      </c>
      <c r="O422" t="s">
        <v>256</v>
      </c>
      <c r="P422" t="s">
        <v>25</v>
      </c>
      <c r="Q422" t="s">
        <v>20</v>
      </c>
    </row>
    <row r="423" spans="1:17" x14ac:dyDescent="0.25">
      <c r="A423">
        <v>384005</v>
      </c>
      <c r="B423">
        <v>1</v>
      </c>
      <c r="C423" s="1">
        <v>42388</v>
      </c>
      <c r="D423" s="1" t="str">
        <f>TEXT(Sales[[#This Row],[Order Date]],"mmm")</f>
        <v>Jan</v>
      </c>
      <c r="E423" t="s">
        <v>14</v>
      </c>
      <c r="F423">
        <v>1022895</v>
      </c>
      <c r="G423">
        <v>37</v>
      </c>
      <c r="H423">
        <v>1597</v>
      </c>
      <c r="I423">
        <v>4</v>
      </c>
      <c r="J423" t="s">
        <v>2883</v>
      </c>
      <c r="K423">
        <f>Sales[[#This Row],[Sales Quantity]]*Sales[[#This Row],[Sales Price]]</f>
        <v>231.52</v>
      </c>
      <c r="L423" t="s">
        <v>32</v>
      </c>
      <c r="M423" t="s">
        <v>42</v>
      </c>
      <c r="N423" t="s">
        <v>55</v>
      </c>
      <c r="O423" t="s">
        <v>257</v>
      </c>
      <c r="P423" t="s">
        <v>35</v>
      </c>
      <c r="Q423" t="s">
        <v>36</v>
      </c>
    </row>
    <row r="424" spans="1:17" x14ac:dyDescent="0.25">
      <c r="A424">
        <v>384006</v>
      </c>
      <c r="B424">
        <v>1</v>
      </c>
      <c r="C424" s="1">
        <v>42388</v>
      </c>
      <c r="D424" s="1" t="str">
        <f>TEXT(Sales[[#This Row],[Order Date]],"mmm")</f>
        <v>Jan</v>
      </c>
      <c r="E424" t="s">
        <v>14</v>
      </c>
      <c r="F424">
        <v>247132</v>
      </c>
      <c r="G424">
        <v>9</v>
      </c>
      <c r="H424">
        <v>752</v>
      </c>
      <c r="I424">
        <v>1</v>
      </c>
      <c r="J424" t="s">
        <v>3052</v>
      </c>
      <c r="K424">
        <f>Sales[[#This Row],[Sales Quantity]]*Sales[[#This Row],[Sales Price]]</f>
        <v>9.5</v>
      </c>
      <c r="L424" t="s">
        <v>15</v>
      </c>
      <c r="M424" t="s">
        <v>30</v>
      </c>
      <c r="N424" t="s">
        <v>17</v>
      </c>
      <c r="O424" t="s">
        <v>258</v>
      </c>
      <c r="P424" t="s">
        <v>19</v>
      </c>
      <c r="Q424" t="s">
        <v>20</v>
      </c>
    </row>
    <row r="425" spans="1:17" x14ac:dyDescent="0.25">
      <c r="A425">
        <v>384006</v>
      </c>
      <c r="B425">
        <v>2</v>
      </c>
      <c r="C425" s="1">
        <v>42388</v>
      </c>
      <c r="D425" s="1" t="str">
        <f>TEXT(Sales[[#This Row],[Order Date]],"mmm")</f>
        <v>Jan</v>
      </c>
      <c r="E425" t="s">
        <v>14</v>
      </c>
      <c r="F425">
        <v>247132</v>
      </c>
      <c r="G425">
        <v>9</v>
      </c>
      <c r="H425">
        <v>434</v>
      </c>
      <c r="I425">
        <v>1</v>
      </c>
      <c r="J425" t="s">
        <v>2906</v>
      </c>
      <c r="K425">
        <f>Sales[[#This Row],[Sales Quantity]]*Sales[[#This Row],[Sales Price]]</f>
        <v>599</v>
      </c>
      <c r="L425" t="s">
        <v>15</v>
      </c>
      <c r="M425" t="s">
        <v>30</v>
      </c>
      <c r="N425" t="s">
        <v>31</v>
      </c>
      <c r="O425" t="s">
        <v>258</v>
      </c>
      <c r="P425" t="s">
        <v>19</v>
      </c>
      <c r="Q425" t="s">
        <v>20</v>
      </c>
    </row>
    <row r="426" spans="1:17" x14ac:dyDescent="0.25">
      <c r="A426">
        <v>384006</v>
      </c>
      <c r="B426">
        <v>3</v>
      </c>
      <c r="C426" s="1">
        <v>42388</v>
      </c>
      <c r="D426" s="1" t="str">
        <f>TEXT(Sales[[#This Row],[Order Date]],"mmm")</f>
        <v>Jan</v>
      </c>
      <c r="E426" t="s">
        <v>14</v>
      </c>
      <c r="F426">
        <v>247132</v>
      </c>
      <c r="G426">
        <v>9</v>
      </c>
      <c r="H426">
        <v>124</v>
      </c>
      <c r="I426">
        <v>8</v>
      </c>
      <c r="J426" t="s">
        <v>2872</v>
      </c>
      <c r="K426">
        <f>Sales[[#This Row],[Sales Quantity]]*Sales[[#This Row],[Sales Price]]</f>
        <v>2239.92</v>
      </c>
      <c r="L426" t="s">
        <v>15</v>
      </c>
      <c r="M426" t="s">
        <v>33</v>
      </c>
      <c r="N426" t="s">
        <v>31</v>
      </c>
      <c r="O426" t="s">
        <v>258</v>
      </c>
      <c r="P426" t="s">
        <v>19</v>
      </c>
      <c r="Q426" t="s">
        <v>20</v>
      </c>
    </row>
    <row r="427" spans="1:17" x14ac:dyDescent="0.25">
      <c r="A427">
        <v>384006</v>
      </c>
      <c r="B427">
        <v>4</v>
      </c>
      <c r="C427" s="1">
        <v>42388</v>
      </c>
      <c r="D427" s="1" t="str">
        <f>TEXT(Sales[[#This Row],[Order Date]],"mmm")</f>
        <v>Jan</v>
      </c>
      <c r="E427" t="s">
        <v>14</v>
      </c>
      <c r="F427">
        <v>247132</v>
      </c>
      <c r="G427">
        <v>9</v>
      </c>
      <c r="H427">
        <v>2382</v>
      </c>
      <c r="I427">
        <v>1</v>
      </c>
      <c r="J427" t="s">
        <v>2863</v>
      </c>
      <c r="K427">
        <f>Sales[[#This Row],[Sales Quantity]]*Sales[[#This Row],[Sales Price]]</f>
        <v>109.99</v>
      </c>
      <c r="L427" t="s">
        <v>15</v>
      </c>
      <c r="M427" t="s">
        <v>26</v>
      </c>
      <c r="N427" t="s">
        <v>17</v>
      </c>
      <c r="O427" t="s">
        <v>258</v>
      </c>
      <c r="P427" t="s">
        <v>19</v>
      </c>
      <c r="Q427" t="s">
        <v>20</v>
      </c>
    </row>
    <row r="428" spans="1:17" x14ac:dyDescent="0.25">
      <c r="A428">
        <v>384007</v>
      </c>
      <c r="B428">
        <v>1</v>
      </c>
      <c r="C428" s="1">
        <v>42388</v>
      </c>
      <c r="D428" s="1" t="str">
        <f>TEXT(Sales[[#This Row],[Order Date]],"mmm")</f>
        <v>Jan</v>
      </c>
      <c r="E428" t="s">
        <v>14</v>
      </c>
      <c r="F428">
        <v>14180</v>
      </c>
      <c r="G428">
        <v>6</v>
      </c>
      <c r="H428">
        <v>494</v>
      </c>
      <c r="I428">
        <v>3</v>
      </c>
      <c r="J428" t="s">
        <v>2999</v>
      </c>
      <c r="K428">
        <f>Sales[[#This Row],[Sales Quantity]]*Sales[[#This Row],[Sales Price]]</f>
        <v>837</v>
      </c>
      <c r="L428" t="s">
        <v>86</v>
      </c>
      <c r="M428" t="s">
        <v>30</v>
      </c>
      <c r="N428" t="s">
        <v>31</v>
      </c>
      <c r="O428" t="s">
        <v>259</v>
      </c>
      <c r="P428" t="s">
        <v>88</v>
      </c>
      <c r="Q428" t="s">
        <v>88</v>
      </c>
    </row>
    <row r="429" spans="1:17" x14ac:dyDescent="0.25">
      <c r="A429">
        <v>384007</v>
      </c>
      <c r="B429">
        <v>2</v>
      </c>
      <c r="C429" s="1">
        <v>42388</v>
      </c>
      <c r="D429" s="1" t="str">
        <f>TEXT(Sales[[#This Row],[Order Date]],"mmm")</f>
        <v>Jan</v>
      </c>
      <c r="E429" t="s">
        <v>14</v>
      </c>
      <c r="F429">
        <v>14180</v>
      </c>
      <c r="G429">
        <v>6</v>
      </c>
      <c r="H429">
        <v>1633</v>
      </c>
      <c r="I429">
        <v>2</v>
      </c>
      <c r="J429" t="s">
        <v>2866</v>
      </c>
      <c r="K429">
        <f>Sales[[#This Row],[Sales Quantity]]*Sales[[#This Row],[Sales Price]]</f>
        <v>27.78</v>
      </c>
      <c r="L429" t="s">
        <v>86</v>
      </c>
      <c r="M429" t="s">
        <v>42</v>
      </c>
      <c r="N429" t="s">
        <v>17</v>
      </c>
      <c r="O429" t="s">
        <v>259</v>
      </c>
      <c r="P429" t="s">
        <v>88</v>
      </c>
      <c r="Q429" t="s">
        <v>88</v>
      </c>
    </row>
    <row r="430" spans="1:17" x14ac:dyDescent="0.25">
      <c r="A430">
        <v>385000</v>
      </c>
      <c r="B430">
        <v>1</v>
      </c>
      <c r="C430" s="1">
        <v>42389</v>
      </c>
      <c r="D430" s="1" t="str">
        <f>TEXT(Sales[[#This Row],[Order Date]],"mmm")</f>
        <v>Jan</v>
      </c>
      <c r="E430" t="s">
        <v>260</v>
      </c>
      <c r="F430">
        <v>1110691</v>
      </c>
      <c r="G430">
        <v>0</v>
      </c>
      <c r="H430">
        <v>1586</v>
      </c>
      <c r="I430">
        <v>8</v>
      </c>
      <c r="J430" t="s">
        <v>2911</v>
      </c>
      <c r="K430">
        <f>Sales[[#This Row],[Sales Quantity]]*Sales[[#This Row],[Sales Price]]</f>
        <v>101.28</v>
      </c>
      <c r="L430" t="s">
        <v>32</v>
      </c>
      <c r="M430" t="s">
        <v>42</v>
      </c>
      <c r="N430" t="s">
        <v>55</v>
      </c>
      <c r="O430" t="s">
        <v>261</v>
      </c>
      <c r="P430" t="s">
        <v>35</v>
      </c>
      <c r="Q430" t="s">
        <v>36</v>
      </c>
    </row>
    <row r="431" spans="1:17" x14ac:dyDescent="0.25">
      <c r="A431">
        <v>385000</v>
      </c>
      <c r="B431">
        <v>2</v>
      </c>
      <c r="C431" s="1">
        <v>42389</v>
      </c>
      <c r="D431" s="1" t="str">
        <f>TEXT(Sales[[#This Row],[Order Date]],"mmm")</f>
        <v>Jan</v>
      </c>
      <c r="E431" t="s">
        <v>260</v>
      </c>
      <c r="F431">
        <v>1110691</v>
      </c>
      <c r="G431">
        <v>0</v>
      </c>
      <c r="H431">
        <v>1427</v>
      </c>
      <c r="I431">
        <v>5</v>
      </c>
      <c r="J431" t="s">
        <v>3053</v>
      </c>
      <c r="K431">
        <f>Sales[[#This Row],[Sales Quantity]]*Sales[[#This Row],[Sales Price]]</f>
        <v>1150</v>
      </c>
      <c r="L431" t="s">
        <v>32</v>
      </c>
      <c r="M431" t="s">
        <v>37</v>
      </c>
      <c r="N431" t="s">
        <v>38</v>
      </c>
      <c r="O431" t="s">
        <v>261</v>
      </c>
      <c r="P431" t="s">
        <v>35</v>
      </c>
      <c r="Q431" t="s">
        <v>36</v>
      </c>
    </row>
    <row r="432" spans="1:17" x14ac:dyDescent="0.25">
      <c r="A432">
        <v>385000</v>
      </c>
      <c r="B432">
        <v>3</v>
      </c>
      <c r="C432" s="1">
        <v>42389</v>
      </c>
      <c r="D432" s="1" t="str">
        <f>TEXT(Sales[[#This Row],[Order Date]],"mmm")</f>
        <v>Jan</v>
      </c>
      <c r="E432" t="s">
        <v>260</v>
      </c>
      <c r="F432">
        <v>1110691</v>
      </c>
      <c r="G432">
        <v>0</v>
      </c>
      <c r="H432">
        <v>166</v>
      </c>
      <c r="I432">
        <v>3</v>
      </c>
      <c r="J432" t="s">
        <v>3054</v>
      </c>
      <c r="K432">
        <f>Sales[[#This Row],[Sales Quantity]]*Sales[[#This Row],[Sales Price]]</f>
        <v>357</v>
      </c>
      <c r="L432" t="s">
        <v>32</v>
      </c>
      <c r="M432" t="s">
        <v>33</v>
      </c>
      <c r="N432" t="s">
        <v>55</v>
      </c>
      <c r="O432" t="s">
        <v>261</v>
      </c>
      <c r="P432" t="s">
        <v>35</v>
      </c>
      <c r="Q432" t="s">
        <v>36</v>
      </c>
    </row>
    <row r="433" spans="1:17" x14ac:dyDescent="0.25">
      <c r="A433">
        <v>385002</v>
      </c>
      <c r="B433">
        <v>1</v>
      </c>
      <c r="C433" s="1">
        <v>42389</v>
      </c>
      <c r="D433" s="1" t="str">
        <f>TEXT(Sales[[#This Row],[Order Date]],"mmm")</f>
        <v>Jan</v>
      </c>
      <c r="E433" t="s">
        <v>14</v>
      </c>
      <c r="F433">
        <v>844832</v>
      </c>
      <c r="G433">
        <v>31</v>
      </c>
      <c r="H433">
        <v>424</v>
      </c>
      <c r="I433">
        <v>2</v>
      </c>
      <c r="J433" t="s">
        <v>3007</v>
      </c>
      <c r="K433">
        <f>Sales[[#This Row],[Sales Quantity]]*Sales[[#This Row],[Sales Price]]</f>
        <v>539.9</v>
      </c>
      <c r="L433" t="s">
        <v>39</v>
      </c>
      <c r="M433" t="s">
        <v>30</v>
      </c>
      <c r="N433" t="s">
        <v>31</v>
      </c>
      <c r="O433" t="s">
        <v>262</v>
      </c>
      <c r="P433" t="s">
        <v>41</v>
      </c>
      <c r="Q433" t="s">
        <v>36</v>
      </c>
    </row>
    <row r="434" spans="1:17" x14ac:dyDescent="0.25">
      <c r="A434">
        <v>385002</v>
      </c>
      <c r="B434">
        <v>2</v>
      </c>
      <c r="C434" s="1">
        <v>42389</v>
      </c>
      <c r="D434" s="1" t="str">
        <f>TEXT(Sales[[#This Row],[Order Date]],"mmm")</f>
        <v>Jan</v>
      </c>
      <c r="E434" t="s">
        <v>14</v>
      </c>
      <c r="F434">
        <v>844832</v>
      </c>
      <c r="G434">
        <v>31</v>
      </c>
      <c r="H434">
        <v>53</v>
      </c>
      <c r="I434">
        <v>2</v>
      </c>
      <c r="J434" t="s">
        <v>2892</v>
      </c>
      <c r="K434">
        <f>Sales[[#This Row],[Sales Quantity]]*Sales[[#This Row],[Sales Price]]</f>
        <v>592</v>
      </c>
      <c r="L434" t="s">
        <v>39</v>
      </c>
      <c r="M434" t="s">
        <v>68</v>
      </c>
      <c r="N434" t="s">
        <v>49</v>
      </c>
      <c r="O434" t="s">
        <v>262</v>
      </c>
      <c r="P434" t="s">
        <v>41</v>
      </c>
      <c r="Q434" t="s">
        <v>36</v>
      </c>
    </row>
    <row r="435" spans="1:17" x14ac:dyDescent="0.25">
      <c r="A435">
        <v>385003</v>
      </c>
      <c r="B435">
        <v>1</v>
      </c>
      <c r="C435" s="1">
        <v>42389</v>
      </c>
      <c r="D435" s="1" t="str">
        <f>TEXT(Sales[[#This Row],[Order Date]],"mmm")</f>
        <v>Jan</v>
      </c>
      <c r="E435" t="s">
        <v>14</v>
      </c>
      <c r="F435">
        <v>624165</v>
      </c>
      <c r="G435">
        <v>18</v>
      </c>
      <c r="H435">
        <v>1928</v>
      </c>
      <c r="I435">
        <v>3</v>
      </c>
      <c r="J435" t="s">
        <v>3038</v>
      </c>
      <c r="K435">
        <f>Sales[[#This Row],[Sales Quantity]]*Sales[[#This Row],[Sales Price]]</f>
        <v>2697</v>
      </c>
      <c r="L435" t="s">
        <v>39</v>
      </c>
      <c r="M435" t="s">
        <v>26</v>
      </c>
      <c r="N435" t="s">
        <v>27</v>
      </c>
      <c r="O435" t="s">
        <v>263</v>
      </c>
      <c r="P435" t="s">
        <v>67</v>
      </c>
      <c r="Q435" t="s">
        <v>36</v>
      </c>
    </row>
    <row r="436" spans="1:17" x14ac:dyDescent="0.25">
      <c r="A436">
        <v>385004</v>
      </c>
      <c r="B436">
        <v>1</v>
      </c>
      <c r="C436" s="1">
        <v>42389</v>
      </c>
      <c r="D436" s="1" t="str">
        <f>TEXT(Sales[[#This Row],[Order Date]],"mmm")</f>
        <v>Jan</v>
      </c>
      <c r="E436" t="s">
        <v>14</v>
      </c>
      <c r="F436">
        <v>332332</v>
      </c>
      <c r="G436">
        <v>8</v>
      </c>
      <c r="H436">
        <v>2162</v>
      </c>
      <c r="I436">
        <v>1</v>
      </c>
      <c r="J436" t="s">
        <v>3055</v>
      </c>
      <c r="K436">
        <f>Sales[[#This Row],[Sales Quantity]]*Sales[[#This Row],[Sales Price]]</f>
        <v>149</v>
      </c>
      <c r="L436" t="s">
        <v>15</v>
      </c>
      <c r="M436" t="s">
        <v>26</v>
      </c>
      <c r="N436" t="s">
        <v>31</v>
      </c>
      <c r="O436" t="s">
        <v>264</v>
      </c>
      <c r="P436" t="s">
        <v>19</v>
      </c>
      <c r="Q436" t="s">
        <v>20</v>
      </c>
    </row>
    <row r="437" spans="1:17" x14ac:dyDescent="0.25">
      <c r="A437">
        <v>385005</v>
      </c>
      <c r="B437">
        <v>1</v>
      </c>
      <c r="C437" s="1">
        <v>42389</v>
      </c>
      <c r="D437" s="1" t="str">
        <f>TEXT(Sales[[#This Row],[Order Date]],"mmm")</f>
        <v>Jan</v>
      </c>
      <c r="E437" t="s">
        <v>14</v>
      </c>
      <c r="F437">
        <v>1251726</v>
      </c>
      <c r="G437">
        <v>57</v>
      </c>
      <c r="H437">
        <v>2120</v>
      </c>
      <c r="I437">
        <v>3</v>
      </c>
      <c r="J437" t="s">
        <v>3055</v>
      </c>
      <c r="K437">
        <f>Sales[[#This Row],[Sales Quantity]]*Sales[[#This Row],[Sales Price]]</f>
        <v>447</v>
      </c>
      <c r="L437" t="s">
        <v>22</v>
      </c>
      <c r="M437" t="s">
        <v>26</v>
      </c>
      <c r="N437" t="s">
        <v>17</v>
      </c>
      <c r="O437" t="s">
        <v>265</v>
      </c>
      <c r="P437" t="s">
        <v>25</v>
      </c>
      <c r="Q437" t="s">
        <v>20</v>
      </c>
    </row>
    <row r="438" spans="1:17" x14ac:dyDescent="0.25">
      <c r="A438">
        <v>385006</v>
      </c>
      <c r="B438">
        <v>1</v>
      </c>
      <c r="C438" s="1">
        <v>42389</v>
      </c>
      <c r="D438" s="1" t="str">
        <f>TEXT(Sales[[#This Row],[Order Date]],"mmm")</f>
        <v>Jan</v>
      </c>
      <c r="E438" t="s">
        <v>14</v>
      </c>
      <c r="F438">
        <v>724534</v>
      </c>
      <c r="G438">
        <v>28</v>
      </c>
      <c r="H438">
        <v>135</v>
      </c>
      <c r="I438">
        <v>4</v>
      </c>
      <c r="J438" t="s">
        <v>2877</v>
      </c>
      <c r="K438">
        <f>Sales[[#This Row],[Sales Quantity]]*Sales[[#This Row],[Sales Price]]</f>
        <v>1399.8</v>
      </c>
      <c r="L438" t="s">
        <v>39</v>
      </c>
      <c r="M438" t="s">
        <v>33</v>
      </c>
      <c r="N438" t="s">
        <v>31</v>
      </c>
      <c r="O438" t="s">
        <v>266</v>
      </c>
      <c r="P438" t="s">
        <v>46</v>
      </c>
      <c r="Q438" t="s">
        <v>36</v>
      </c>
    </row>
    <row r="439" spans="1:17" x14ac:dyDescent="0.25">
      <c r="A439">
        <v>385006</v>
      </c>
      <c r="B439">
        <v>2</v>
      </c>
      <c r="C439" s="1">
        <v>42389</v>
      </c>
      <c r="D439" s="1" t="str">
        <f>TEXT(Sales[[#This Row],[Order Date]],"mmm")</f>
        <v>Jan</v>
      </c>
      <c r="E439" t="s">
        <v>14</v>
      </c>
      <c r="F439">
        <v>724534</v>
      </c>
      <c r="G439">
        <v>28</v>
      </c>
      <c r="H439">
        <v>1155</v>
      </c>
      <c r="I439">
        <v>1</v>
      </c>
      <c r="J439" t="s">
        <v>2902</v>
      </c>
      <c r="K439">
        <f>Sales[[#This Row],[Sales Quantity]]*Sales[[#This Row],[Sales Price]]</f>
        <v>980</v>
      </c>
      <c r="L439" t="s">
        <v>39</v>
      </c>
      <c r="M439" t="s">
        <v>16</v>
      </c>
      <c r="N439" t="s">
        <v>27</v>
      </c>
      <c r="O439" t="s">
        <v>266</v>
      </c>
      <c r="P439" t="s">
        <v>46</v>
      </c>
      <c r="Q439" t="s">
        <v>36</v>
      </c>
    </row>
    <row r="440" spans="1:17" x14ac:dyDescent="0.25">
      <c r="A440">
        <v>385007</v>
      </c>
      <c r="B440">
        <v>1</v>
      </c>
      <c r="C440" s="1">
        <v>42389</v>
      </c>
      <c r="D440" s="1" t="str">
        <f>TEXT(Sales[[#This Row],[Order Date]],"mmm")</f>
        <v>Jan</v>
      </c>
      <c r="E440" t="s">
        <v>14</v>
      </c>
      <c r="F440">
        <v>1273837</v>
      </c>
      <c r="G440">
        <v>61</v>
      </c>
      <c r="H440">
        <v>1112</v>
      </c>
      <c r="I440">
        <v>8</v>
      </c>
      <c r="J440" t="s">
        <v>3056</v>
      </c>
      <c r="K440">
        <f>Sales[[#This Row],[Sales Quantity]]*Sales[[#This Row],[Sales Price]]</f>
        <v>5160</v>
      </c>
      <c r="L440" t="s">
        <v>22</v>
      </c>
      <c r="M440" t="s">
        <v>16</v>
      </c>
      <c r="N440" t="s">
        <v>27</v>
      </c>
      <c r="O440" t="s">
        <v>267</v>
      </c>
      <c r="P440" t="s">
        <v>25</v>
      </c>
      <c r="Q440" t="s">
        <v>20</v>
      </c>
    </row>
    <row r="441" spans="1:17" x14ac:dyDescent="0.25">
      <c r="A441">
        <v>385008</v>
      </c>
      <c r="B441">
        <v>1</v>
      </c>
      <c r="C441" s="1">
        <v>42389</v>
      </c>
      <c r="D441" s="1" t="str">
        <f>TEXT(Sales[[#This Row],[Order Date]],"mmm")</f>
        <v>Jan</v>
      </c>
      <c r="E441" t="s">
        <v>14</v>
      </c>
      <c r="F441">
        <v>667318</v>
      </c>
      <c r="G441">
        <v>16</v>
      </c>
      <c r="H441">
        <v>1195</v>
      </c>
      <c r="I441">
        <v>1</v>
      </c>
      <c r="J441" t="s">
        <v>3057</v>
      </c>
      <c r="K441">
        <f>Sales[[#This Row],[Sales Quantity]]*Sales[[#This Row],[Sales Price]]</f>
        <v>655</v>
      </c>
      <c r="L441" t="s">
        <v>39</v>
      </c>
      <c r="M441" t="s">
        <v>16</v>
      </c>
      <c r="N441" t="s">
        <v>27</v>
      </c>
      <c r="O441" t="s">
        <v>268</v>
      </c>
      <c r="P441" t="s">
        <v>67</v>
      </c>
      <c r="Q441" t="s">
        <v>36</v>
      </c>
    </row>
    <row r="442" spans="1:17" x14ac:dyDescent="0.25">
      <c r="A442">
        <v>385009</v>
      </c>
      <c r="B442">
        <v>1</v>
      </c>
      <c r="C442" s="1">
        <v>42389</v>
      </c>
      <c r="D442" s="1" t="str">
        <f>TEXT(Sales[[#This Row],[Order Date]],"mmm")</f>
        <v>Jan</v>
      </c>
      <c r="E442" t="s">
        <v>14</v>
      </c>
      <c r="F442">
        <v>1720050</v>
      </c>
      <c r="G442">
        <v>61</v>
      </c>
      <c r="H442">
        <v>6</v>
      </c>
      <c r="I442">
        <v>1</v>
      </c>
      <c r="J442" t="s">
        <v>2949</v>
      </c>
      <c r="K442">
        <f>Sales[[#This Row],[Sales Quantity]]*Sales[[#This Row],[Sales Price]]</f>
        <v>21.57</v>
      </c>
      <c r="L442" t="s">
        <v>22</v>
      </c>
      <c r="M442" t="s">
        <v>68</v>
      </c>
      <c r="N442" t="s">
        <v>17</v>
      </c>
      <c r="O442" t="s">
        <v>269</v>
      </c>
      <c r="P442" t="s">
        <v>25</v>
      </c>
      <c r="Q442" t="s">
        <v>20</v>
      </c>
    </row>
    <row r="443" spans="1:17" x14ac:dyDescent="0.25">
      <c r="A443">
        <v>385009</v>
      </c>
      <c r="B443">
        <v>3</v>
      </c>
      <c r="C443" s="1">
        <v>42389</v>
      </c>
      <c r="D443" s="1" t="str">
        <f>TEXT(Sales[[#This Row],[Order Date]],"mmm")</f>
        <v>Jan</v>
      </c>
      <c r="E443" t="s">
        <v>14</v>
      </c>
      <c r="F443">
        <v>1720050</v>
      </c>
      <c r="G443">
        <v>61</v>
      </c>
      <c r="H443">
        <v>123</v>
      </c>
      <c r="I443">
        <v>5</v>
      </c>
      <c r="J443" t="s">
        <v>2872</v>
      </c>
      <c r="K443">
        <f>Sales[[#This Row],[Sales Quantity]]*Sales[[#This Row],[Sales Price]]</f>
        <v>1399.95</v>
      </c>
      <c r="L443" t="s">
        <v>22</v>
      </c>
      <c r="M443" t="s">
        <v>33</v>
      </c>
      <c r="N443" t="s">
        <v>31</v>
      </c>
      <c r="O443" t="s">
        <v>269</v>
      </c>
      <c r="P443" t="s">
        <v>25</v>
      </c>
      <c r="Q443" t="s">
        <v>20</v>
      </c>
    </row>
    <row r="444" spans="1:17" x14ac:dyDescent="0.25">
      <c r="A444">
        <v>385010</v>
      </c>
      <c r="B444">
        <v>1</v>
      </c>
      <c r="C444" s="1">
        <v>42389</v>
      </c>
      <c r="D444" s="1" t="str">
        <f>TEXT(Sales[[#This Row],[Order Date]],"mmm")</f>
        <v>Jan</v>
      </c>
      <c r="E444" t="s">
        <v>14</v>
      </c>
      <c r="F444">
        <v>483118</v>
      </c>
      <c r="G444">
        <v>20</v>
      </c>
      <c r="H444">
        <v>61</v>
      </c>
      <c r="I444">
        <v>6</v>
      </c>
      <c r="J444" t="s">
        <v>2886</v>
      </c>
      <c r="K444">
        <f>Sales[[#This Row],[Sales Quantity]]*Sales[[#This Row],[Sales Price]]</f>
        <v>1086</v>
      </c>
      <c r="L444" t="s">
        <v>39</v>
      </c>
      <c r="M444" t="s">
        <v>68</v>
      </c>
      <c r="N444" t="s">
        <v>49</v>
      </c>
      <c r="O444" t="s">
        <v>270</v>
      </c>
      <c r="P444" t="s">
        <v>74</v>
      </c>
      <c r="Q444" t="s">
        <v>36</v>
      </c>
    </row>
    <row r="445" spans="1:17" x14ac:dyDescent="0.25">
      <c r="A445">
        <v>385010</v>
      </c>
      <c r="B445">
        <v>2</v>
      </c>
      <c r="C445" s="1">
        <v>42389</v>
      </c>
      <c r="D445" s="1" t="str">
        <f>TEXT(Sales[[#This Row],[Order Date]],"mmm")</f>
        <v>Jan</v>
      </c>
      <c r="E445" t="s">
        <v>14</v>
      </c>
      <c r="F445">
        <v>483118</v>
      </c>
      <c r="G445">
        <v>20</v>
      </c>
      <c r="H445">
        <v>1000</v>
      </c>
      <c r="I445">
        <v>3</v>
      </c>
      <c r="J445" t="s">
        <v>2904</v>
      </c>
      <c r="K445">
        <f>Sales[[#This Row],[Sales Quantity]]*Sales[[#This Row],[Sales Price]]</f>
        <v>387</v>
      </c>
      <c r="L445" t="s">
        <v>39</v>
      </c>
      <c r="M445" t="s">
        <v>16</v>
      </c>
      <c r="N445" t="s">
        <v>23</v>
      </c>
      <c r="O445" t="s">
        <v>270</v>
      </c>
      <c r="P445" t="s">
        <v>74</v>
      </c>
      <c r="Q445" t="s">
        <v>36</v>
      </c>
    </row>
    <row r="446" spans="1:17" x14ac:dyDescent="0.25">
      <c r="A446">
        <v>386000</v>
      </c>
      <c r="B446">
        <v>1</v>
      </c>
      <c r="C446" s="1">
        <v>42390</v>
      </c>
      <c r="D446" s="1" t="str">
        <f>TEXT(Sales[[#This Row],[Order Date]],"mmm")</f>
        <v>Jan</v>
      </c>
      <c r="E446" t="s">
        <v>14</v>
      </c>
      <c r="F446">
        <v>748749</v>
      </c>
      <c r="G446">
        <v>30</v>
      </c>
      <c r="H446">
        <v>443</v>
      </c>
      <c r="I446">
        <v>2</v>
      </c>
      <c r="J446" t="s">
        <v>3023</v>
      </c>
      <c r="K446">
        <f>Sales[[#This Row],[Sales Quantity]]*Sales[[#This Row],[Sales Price]]</f>
        <v>698</v>
      </c>
      <c r="L446" t="s">
        <v>39</v>
      </c>
      <c r="M446" t="s">
        <v>30</v>
      </c>
      <c r="N446" t="s">
        <v>49</v>
      </c>
      <c r="O446" t="s">
        <v>271</v>
      </c>
      <c r="P446" t="s">
        <v>46</v>
      </c>
      <c r="Q446" t="s">
        <v>36</v>
      </c>
    </row>
    <row r="447" spans="1:17" x14ac:dyDescent="0.25">
      <c r="A447">
        <v>386000</v>
      </c>
      <c r="B447">
        <v>2</v>
      </c>
      <c r="C447" s="1">
        <v>42390</v>
      </c>
      <c r="D447" s="1" t="str">
        <f>TEXT(Sales[[#This Row],[Order Date]],"mmm")</f>
        <v>Jan</v>
      </c>
      <c r="E447" t="s">
        <v>14</v>
      </c>
      <c r="F447">
        <v>748749</v>
      </c>
      <c r="G447">
        <v>30</v>
      </c>
      <c r="H447">
        <v>434</v>
      </c>
      <c r="I447">
        <v>2</v>
      </c>
      <c r="J447" t="s">
        <v>2906</v>
      </c>
      <c r="K447">
        <f>Sales[[#This Row],[Sales Quantity]]*Sales[[#This Row],[Sales Price]]</f>
        <v>1198</v>
      </c>
      <c r="L447" t="s">
        <v>39</v>
      </c>
      <c r="M447" t="s">
        <v>30</v>
      </c>
      <c r="N447" t="s">
        <v>31</v>
      </c>
      <c r="O447" t="s">
        <v>271</v>
      </c>
      <c r="P447" t="s">
        <v>46</v>
      </c>
      <c r="Q447" t="s">
        <v>36</v>
      </c>
    </row>
    <row r="448" spans="1:17" x14ac:dyDescent="0.25">
      <c r="A448">
        <v>386000</v>
      </c>
      <c r="B448">
        <v>3</v>
      </c>
      <c r="C448" s="1">
        <v>42390</v>
      </c>
      <c r="D448" s="1" t="str">
        <f>TEXT(Sales[[#This Row],[Order Date]],"mmm")</f>
        <v>Jan</v>
      </c>
      <c r="E448" t="s">
        <v>14</v>
      </c>
      <c r="F448">
        <v>748749</v>
      </c>
      <c r="G448">
        <v>30</v>
      </c>
      <c r="H448">
        <v>167</v>
      </c>
      <c r="I448">
        <v>1</v>
      </c>
      <c r="J448" t="s">
        <v>2933</v>
      </c>
      <c r="K448">
        <f>Sales[[#This Row],[Sales Quantity]]*Sales[[#This Row],[Sales Price]]</f>
        <v>69</v>
      </c>
      <c r="L448" t="s">
        <v>39</v>
      </c>
      <c r="M448" t="s">
        <v>33</v>
      </c>
      <c r="N448" t="s">
        <v>55</v>
      </c>
      <c r="O448" t="s">
        <v>271</v>
      </c>
      <c r="P448" t="s">
        <v>46</v>
      </c>
      <c r="Q448" t="s">
        <v>36</v>
      </c>
    </row>
    <row r="449" spans="1:17" x14ac:dyDescent="0.25">
      <c r="A449">
        <v>386000</v>
      </c>
      <c r="B449">
        <v>4</v>
      </c>
      <c r="C449" s="1">
        <v>42390</v>
      </c>
      <c r="D449" s="1" t="str">
        <f>TEXT(Sales[[#This Row],[Order Date]],"mmm")</f>
        <v>Jan</v>
      </c>
      <c r="E449" t="s">
        <v>14</v>
      </c>
      <c r="F449">
        <v>748749</v>
      </c>
      <c r="G449">
        <v>30</v>
      </c>
      <c r="H449">
        <v>516</v>
      </c>
      <c r="I449">
        <v>1</v>
      </c>
      <c r="J449" t="s">
        <v>3058</v>
      </c>
      <c r="K449">
        <f>Sales[[#This Row],[Sales Quantity]]*Sales[[#This Row],[Sales Price]]</f>
        <v>90</v>
      </c>
      <c r="L449" t="s">
        <v>39</v>
      </c>
      <c r="M449" t="s">
        <v>30</v>
      </c>
      <c r="N449" t="s">
        <v>31</v>
      </c>
      <c r="O449" t="s">
        <v>271</v>
      </c>
      <c r="P449" t="s">
        <v>46</v>
      </c>
      <c r="Q449" t="s">
        <v>36</v>
      </c>
    </row>
    <row r="450" spans="1:17" x14ac:dyDescent="0.25">
      <c r="A450">
        <v>386001</v>
      </c>
      <c r="B450">
        <v>1</v>
      </c>
      <c r="C450" s="1">
        <v>42390</v>
      </c>
      <c r="D450" s="1" t="str">
        <f>TEXT(Sales[[#This Row],[Order Date]],"mmm")</f>
        <v>Jan</v>
      </c>
      <c r="E450" t="s">
        <v>272</v>
      </c>
      <c r="F450">
        <v>1912666</v>
      </c>
      <c r="G450">
        <v>0</v>
      </c>
      <c r="H450">
        <v>1996</v>
      </c>
      <c r="I450">
        <v>2</v>
      </c>
      <c r="J450" t="s">
        <v>3019</v>
      </c>
      <c r="K450">
        <f>Sales[[#This Row],[Sales Quantity]]*Sales[[#This Row],[Sales Price]]</f>
        <v>399.98</v>
      </c>
      <c r="L450" t="s">
        <v>22</v>
      </c>
      <c r="M450" t="s">
        <v>26</v>
      </c>
      <c r="N450" t="s">
        <v>27</v>
      </c>
      <c r="O450" t="s">
        <v>273</v>
      </c>
      <c r="P450" t="s">
        <v>25</v>
      </c>
      <c r="Q450" t="s">
        <v>20</v>
      </c>
    </row>
    <row r="451" spans="1:17" x14ac:dyDescent="0.25">
      <c r="A451">
        <v>386001</v>
      </c>
      <c r="B451">
        <v>2</v>
      </c>
      <c r="C451" s="1">
        <v>42390</v>
      </c>
      <c r="D451" s="1" t="str">
        <f>TEXT(Sales[[#This Row],[Order Date]],"mmm")</f>
        <v>Jan</v>
      </c>
      <c r="E451" t="s">
        <v>272</v>
      </c>
      <c r="F451">
        <v>1912666</v>
      </c>
      <c r="G451">
        <v>0</v>
      </c>
      <c r="H451">
        <v>1577</v>
      </c>
      <c r="I451">
        <v>1</v>
      </c>
      <c r="J451" t="s">
        <v>2909</v>
      </c>
      <c r="K451">
        <f>Sales[[#This Row],[Sales Quantity]]*Sales[[#This Row],[Sales Price]]</f>
        <v>219</v>
      </c>
      <c r="L451" t="s">
        <v>22</v>
      </c>
      <c r="M451" t="s">
        <v>42</v>
      </c>
      <c r="N451" t="s">
        <v>55</v>
      </c>
      <c r="O451" t="s">
        <v>273</v>
      </c>
      <c r="P451" t="s">
        <v>25</v>
      </c>
      <c r="Q451" t="s">
        <v>20</v>
      </c>
    </row>
    <row r="452" spans="1:17" x14ac:dyDescent="0.25">
      <c r="A452">
        <v>386002</v>
      </c>
      <c r="B452">
        <v>1</v>
      </c>
      <c r="C452" s="1">
        <v>42390</v>
      </c>
      <c r="D452" s="1" t="str">
        <f>TEXT(Sales[[#This Row],[Order Date]],"mmm")</f>
        <v>Jan</v>
      </c>
      <c r="E452" t="s">
        <v>14</v>
      </c>
      <c r="F452">
        <v>1525000</v>
      </c>
      <c r="G452">
        <v>43</v>
      </c>
      <c r="H452">
        <v>581</v>
      </c>
      <c r="I452">
        <v>3</v>
      </c>
      <c r="J452" t="s">
        <v>2995</v>
      </c>
      <c r="K452">
        <f>Sales[[#This Row],[Sales Quantity]]*Sales[[#This Row],[Sales Price]]</f>
        <v>1377</v>
      </c>
      <c r="L452" t="s">
        <v>22</v>
      </c>
      <c r="M452" t="s">
        <v>30</v>
      </c>
      <c r="N452" t="s">
        <v>17</v>
      </c>
      <c r="O452" t="s">
        <v>274</v>
      </c>
      <c r="P452" t="s">
        <v>25</v>
      </c>
      <c r="Q452" t="s">
        <v>20</v>
      </c>
    </row>
    <row r="453" spans="1:17" x14ac:dyDescent="0.25">
      <c r="A453">
        <v>386003</v>
      </c>
      <c r="B453">
        <v>1</v>
      </c>
      <c r="C453" s="1">
        <v>42390</v>
      </c>
      <c r="D453" s="1" t="str">
        <f>TEXT(Sales[[#This Row],[Order Date]],"mmm")</f>
        <v>Jan</v>
      </c>
      <c r="E453" t="s">
        <v>14</v>
      </c>
      <c r="F453">
        <v>265825</v>
      </c>
      <c r="G453">
        <v>8</v>
      </c>
      <c r="H453">
        <v>1646</v>
      </c>
      <c r="I453">
        <v>1</v>
      </c>
      <c r="J453" t="s">
        <v>2935</v>
      </c>
      <c r="K453">
        <f>Sales[[#This Row],[Sales Quantity]]*Sales[[#This Row],[Sales Price]]</f>
        <v>159.99</v>
      </c>
      <c r="L453" t="s">
        <v>15</v>
      </c>
      <c r="M453" t="s">
        <v>42</v>
      </c>
      <c r="N453" t="s">
        <v>17</v>
      </c>
      <c r="O453" t="s">
        <v>275</v>
      </c>
      <c r="P453" t="s">
        <v>19</v>
      </c>
      <c r="Q453" t="s">
        <v>20</v>
      </c>
    </row>
    <row r="454" spans="1:17" x14ac:dyDescent="0.25">
      <c r="A454">
        <v>386004</v>
      </c>
      <c r="B454">
        <v>1</v>
      </c>
      <c r="C454" s="1">
        <v>42390</v>
      </c>
      <c r="D454" s="1" t="str">
        <f>TEXT(Sales[[#This Row],[Order Date]],"mmm")</f>
        <v>Jan</v>
      </c>
      <c r="E454" t="s">
        <v>14</v>
      </c>
      <c r="F454">
        <v>2085055</v>
      </c>
      <c r="G454">
        <v>45</v>
      </c>
      <c r="H454">
        <v>1222</v>
      </c>
      <c r="I454">
        <v>3</v>
      </c>
      <c r="J454" t="s">
        <v>3059</v>
      </c>
      <c r="K454">
        <f>Sales[[#This Row],[Sales Quantity]]*Sales[[#This Row],[Sales Price]]</f>
        <v>1293</v>
      </c>
      <c r="L454" t="s">
        <v>22</v>
      </c>
      <c r="M454" t="s">
        <v>16</v>
      </c>
      <c r="N454" t="s">
        <v>27</v>
      </c>
      <c r="O454" t="s">
        <v>276</v>
      </c>
      <c r="P454" t="s">
        <v>25</v>
      </c>
      <c r="Q454" t="s">
        <v>20</v>
      </c>
    </row>
    <row r="455" spans="1:17" x14ac:dyDescent="0.25">
      <c r="A455">
        <v>386005</v>
      </c>
      <c r="B455">
        <v>1</v>
      </c>
      <c r="C455" s="1">
        <v>42390</v>
      </c>
      <c r="D455" s="1" t="str">
        <f>TEXT(Sales[[#This Row],[Order Date]],"mmm")</f>
        <v>Jan</v>
      </c>
      <c r="E455" t="s">
        <v>277</v>
      </c>
      <c r="F455">
        <v>345812</v>
      </c>
      <c r="G455">
        <v>0</v>
      </c>
      <c r="H455">
        <v>1600</v>
      </c>
      <c r="I455">
        <v>1</v>
      </c>
      <c r="J455" t="s">
        <v>2883</v>
      </c>
      <c r="K455">
        <f>Sales[[#This Row],[Sales Quantity]]*Sales[[#This Row],[Sales Price]]</f>
        <v>57.88</v>
      </c>
      <c r="L455" t="s">
        <v>15</v>
      </c>
      <c r="M455" t="s">
        <v>42</v>
      </c>
      <c r="N455" t="s">
        <v>55</v>
      </c>
      <c r="O455" t="s">
        <v>278</v>
      </c>
      <c r="P455" t="s">
        <v>19</v>
      </c>
      <c r="Q455" t="s">
        <v>20</v>
      </c>
    </row>
    <row r="456" spans="1:17" x14ac:dyDescent="0.25">
      <c r="A456">
        <v>386005</v>
      </c>
      <c r="B456">
        <v>2</v>
      </c>
      <c r="C456" s="1">
        <v>42390</v>
      </c>
      <c r="D456" s="1" t="str">
        <f>TEXT(Sales[[#This Row],[Order Date]],"mmm")</f>
        <v>Jan</v>
      </c>
      <c r="E456" t="s">
        <v>277</v>
      </c>
      <c r="F456">
        <v>345812</v>
      </c>
      <c r="G456">
        <v>0</v>
      </c>
      <c r="H456">
        <v>237</v>
      </c>
      <c r="I456">
        <v>1</v>
      </c>
      <c r="J456" t="s">
        <v>2906</v>
      </c>
      <c r="K456">
        <f>Sales[[#This Row],[Sales Quantity]]*Sales[[#This Row],[Sales Price]]</f>
        <v>599</v>
      </c>
      <c r="L456" t="s">
        <v>15</v>
      </c>
      <c r="M456" t="s">
        <v>33</v>
      </c>
      <c r="N456" t="s">
        <v>65</v>
      </c>
      <c r="O456" t="s">
        <v>278</v>
      </c>
      <c r="P456" t="s">
        <v>19</v>
      </c>
      <c r="Q456" t="s">
        <v>20</v>
      </c>
    </row>
    <row r="457" spans="1:17" x14ac:dyDescent="0.25">
      <c r="A457">
        <v>386006</v>
      </c>
      <c r="B457">
        <v>1</v>
      </c>
      <c r="C457" s="1">
        <v>42390</v>
      </c>
      <c r="D457" s="1" t="str">
        <f>TEXT(Sales[[#This Row],[Order Date]],"mmm")</f>
        <v>Jan</v>
      </c>
      <c r="E457" t="s">
        <v>14</v>
      </c>
      <c r="F457">
        <v>348548</v>
      </c>
      <c r="G457">
        <v>10</v>
      </c>
      <c r="H457">
        <v>1271</v>
      </c>
      <c r="I457">
        <v>2</v>
      </c>
      <c r="J457" t="s">
        <v>2945</v>
      </c>
      <c r="K457">
        <f>Sales[[#This Row],[Sales Quantity]]*Sales[[#This Row],[Sales Price]]</f>
        <v>13.9</v>
      </c>
      <c r="L457" t="s">
        <v>15</v>
      </c>
      <c r="M457" t="s">
        <v>16</v>
      </c>
      <c r="N457" t="s">
        <v>17</v>
      </c>
      <c r="O457" t="s">
        <v>279</v>
      </c>
      <c r="P457" t="s">
        <v>19</v>
      </c>
      <c r="Q457" t="s">
        <v>20</v>
      </c>
    </row>
    <row r="458" spans="1:17" x14ac:dyDescent="0.25">
      <c r="A458">
        <v>386006</v>
      </c>
      <c r="B458">
        <v>2</v>
      </c>
      <c r="C458" s="1">
        <v>42390</v>
      </c>
      <c r="D458" s="1" t="str">
        <f>TEXT(Sales[[#This Row],[Order Date]],"mmm")</f>
        <v>Jan</v>
      </c>
      <c r="E458" t="s">
        <v>14</v>
      </c>
      <c r="F458">
        <v>348548</v>
      </c>
      <c r="G458">
        <v>10</v>
      </c>
      <c r="H458">
        <v>1585</v>
      </c>
      <c r="I458">
        <v>1</v>
      </c>
      <c r="J458" t="s">
        <v>2947</v>
      </c>
      <c r="K458">
        <f>Sales[[#This Row],[Sales Quantity]]*Sales[[#This Row],[Sales Price]]</f>
        <v>22.89</v>
      </c>
      <c r="L458" t="s">
        <v>15</v>
      </c>
      <c r="M458" t="s">
        <v>42</v>
      </c>
      <c r="N458" t="s">
        <v>55</v>
      </c>
      <c r="O458" t="s">
        <v>279</v>
      </c>
      <c r="P458" t="s">
        <v>19</v>
      </c>
      <c r="Q458" t="s">
        <v>20</v>
      </c>
    </row>
    <row r="459" spans="1:17" x14ac:dyDescent="0.25">
      <c r="A459">
        <v>386006</v>
      </c>
      <c r="B459">
        <v>3</v>
      </c>
      <c r="C459" s="1">
        <v>42390</v>
      </c>
      <c r="D459" s="1" t="str">
        <f>TEXT(Sales[[#This Row],[Order Date]],"mmm")</f>
        <v>Jan</v>
      </c>
      <c r="E459" t="s">
        <v>14</v>
      </c>
      <c r="F459">
        <v>348548</v>
      </c>
      <c r="G459">
        <v>10</v>
      </c>
      <c r="H459">
        <v>1637</v>
      </c>
      <c r="I459">
        <v>3</v>
      </c>
      <c r="J459" t="s">
        <v>2878</v>
      </c>
      <c r="K459">
        <f>Sales[[#This Row],[Sales Quantity]]*Sales[[#This Row],[Sales Price]]</f>
        <v>53.97</v>
      </c>
      <c r="L459" t="s">
        <v>15</v>
      </c>
      <c r="M459" t="s">
        <v>42</v>
      </c>
      <c r="N459" t="s">
        <v>17</v>
      </c>
      <c r="O459" t="s">
        <v>279</v>
      </c>
      <c r="P459" t="s">
        <v>19</v>
      </c>
      <c r="Q459" t="s">
        <v>20</v>
      </c>
    </row>
    <row r="460" spans="1:17" x14ac:dyDescent="0.25">
      <c r="A460">
        <v>386006</v>
      </c>
      <c r="B460">
        <v>4</v>
      </c>
      <c r="C460" s="1">
        <v>42390</v>
      </c>
      <c r="D460" s="1" t="str">
        <f>TEXT(Sales[[#This Row],[Order Date]],"mmm")</f>
        <v>Jan</v>
      </c>
      <c r="E460" t="s">
        <v>14</v>
      </c>
      <c r="F460">
        <v>348548</v>
      </c>
      <c r="G460">
        <v>10</v>
      </c>
      <c r="H460">
        <v>1587</v>
      </c>
      <c r="I460">
        <v>1</v>
      </c>
      <c r="J460" t="s">
        <v>2878</v>
      </c>
      <c r="K460">
        <f>Sales[[#This Row],[Sales Quantity]]*Sales[[#This Row],[Sales Price]]</f>
        <v>17.989999999999998</v>
      </c>
      <c r="L460" t="s">
        <v>15</v>
      </c>
      <c r="M460" t="s">
        <v>42</v>
      </c>
      <c r="N460" t="s">
        <v>55</v>
      </c>
      <c r="O460" t="s">
        <v>279</v>
      </c>
      <c r="P460" t="s">
        <v>19</v>
      </c>
      <c r="Q460" t="s">
        <v>20</v>
      </c>
    </row>
    <row r="461" spans="1:17" x14ac:dyDescent="0.25">
      <c r="A461">
        <v>386006</v>
      </c>
      <c r="B461">
        <v>5</v>
      </c>
      <c r="C461" s="1">
        <v>42390</v>
      </c>
      <c r="D461" s="1" t="str">
        <f>TEXT(Sales[[#This Row],[Order Date]],"mmm")</f>
        <v>Jan</v>
      </c>
      <c r="E461" t="s">
        <v>14</v>
      </c>
      <c r="F461">
        <v>348548</v>
      </c>
      <c r="G461">
        <v>10</v>
      </c>
      <c r="H461">
        <v>423</v>
      </c>
      <c r="I461">
        <v>1</v>
      </c>
      <c r="J461" t="s">
        <v>2906</v>
      </c>
      <c r="K461">
        <f>Sales[[#This Row],[Sales Quantity]]*Sales[[#This Row],[Sales Price]]</f>
        <v>599</v>
      </c>
      <c r="L461" t="s">
        <v>15</v>
      </c>
      <c r="M461" t="s">
        <v>30</v>
      </c>
      <c r="N461" t="s">
        <v>31</v>
      </c>
      <c r="O461" t="s">
        <v>279</v>
      </c>
      <c r="P461" t="s">
        <v>19</v>
      </c>
      <c r="Q461" t="s">
        <v>20</v>
      </c>
    </row>
    <row r="462" spans="1:17" x14ac:dyDescent="0.25">
      <c r="A462">
        <v>386008</v>
      </c>
      <c r="B462">
        <v>1</v>
      </c>
      <c r="C462" s="1">
        <v>42390</v>
      </c>
      <c r="D462" s="1" t="str">
        <f>TEXT(Sales[[#This Row],[Order Date]],"mmm")</f>
        <v>Jan</v>
      </c>
      <c r="E462" t="s">
        <v>14</v>
      </c>
      <c r="F462">
        <v>2093929</v>
      </c>
      <c r="G462">
        <v>56</v>
      </c>
      <c r="H462">
        <v>313</v>
      </c>
      <c r="I462">
        <v>2</v>
      </c>
      <c r="J462" t="s">
        <v>3060</v>
      </c>
      <c r="K462">
        <f>Sales[[#This Row],[Sales Quantity]]*Sales[[#This Row],[Sales Price]]</f>
        <v>538</v>
      </c>
      <c r="L462" t="s">
        <v>22</v>
      </c>
      <c r="M462" t="s">
        <v>33</v>
      </c>
      <c r="N462" t="s">
        <v>55</v>
      </c>
      <c r="O462" t="s">
        <v>280</v>
      </c>
      <c r="P462" t="s">
        <v>25</v>
      </c>
      <c r="Q462" t="s">
        <v>20</v>
      </c>
    </row>
    <row r="463" spans="1:17" x14ac:dyDescent="0.25">
      <c r="A463">
        <v>386008</v>
      </c>
      <c r="B463">
        <v>2</v>
      </c>
      <c r="C463" s="1">
        <v>42390</v>
      </c>
      <c r="D463" s="1" t="str">
        <f>TEXT(Sales[[#This Row],[Order Date]],"mmm")</f>
        <v>Jan</v>
      </c>
      <c r="E463" t="s">
        <v>14</v>
      </c>
      <c r="F463">
        <v>2093929</v>
      </c>
      <c r="G463">
        <v>56</v>
      </c>
      <c r="H463">
        <v>124</v>
      </c>
      <c r="I463">
        <v>7</v>
      </c>
      <c r="J463" t="s">
        <v>2872</v>
      </c>
      <c r="K463">
        <f>Sales[[#This Row],[Sales Quantity]]*Sales[[#This Row],[Sales Price]]</f>
        <v>1959.93</v>
      </c>
      <c r="L463" t="s">
        <v>22</v>
      </c>
      <c r="M463" t="s">
        <v>33</v>
      </c>
      <c r="N463" t="s">
        <v>31</v>
      </c>
      <c r="O463" t="s">
        <v>280</v>
      </c>
      <c r="P463" t="s">
        <v>25</v>
      </c>
      <c r="Q463" t="s">
        <v>20</v>
      </c>
    </row>
    <row r="464" spans="1:17" x14ac:dyDescent="0.25">
      <c r="A464">
        <v>386008</v>
      </c>
      <c r="B464">
        <v>3</v>
      </c>
      <c r="C464" s="1">
        <v>42390</v>
      </c>
      <c r="D464" s="1" t="str">
        <f>TEXT(Sales[[#This Row],[Order Date]],"mmm")</f>
        <v>Jan</v>
      </c>
      <c r="E464" t="s">
        <v>14</v>
      </c>
      <c r="F464">
        <v>2093929</v>
      </c>
      <c r="G464">
        <v>56</v>
      </c>
      <c r="H464">
        <v>1634</v>
      </c>
      <c r="I464">
        <v>3</v>
      </c>
      <c r="J464" t="s">
        <v>2867</v>
      </c>
      <c r="K464">
        <f>Sales[[#This Row],[Sales Quantity]]*Sales[[#This Row],[Sales Price]]</f>
        <v>29.97</v>
      </c>
      <c r="L464" t="s">
        <v>22</v>
      </c>
      <c r="M464" t="s">
        <v>42</v>
      </c>
      <c r="N464" t="s">
        <v>17</v>
      </c>
      <c r="O464" t="s">
        <v>280</v>
      </c>
      <c r="P464" t="s">
        <v>25</v>
      </c>
      <c r="Q464" t="s">
        <v>20</v>
      </c>
    </row>
    <row r="465" spans="1:17" x14ac:dyDescent="0.25">
      <c r="A465">
        <v>386008</v>
      </c>
      <c r="B465">
        <v>4</v>
      </c>
      <c r="C465" s="1">
        <v>42390</v>
      </c>
      <c r="D465" s="1" t="str">
        <f>TEXT(Sales[[#This Row],[Order Date]],"mmm")</f>
        <v>Jan</v>
      </c>
      <c r="E465" t="s">
        <v>14</v>
      </c>
      <c r="F465">
        <v>2093929</v>
      </c>
      <c r="G465">
        <v>56</v>
      </c>
      <c r="H465">
        <v>448</v>
      </c>
      <c r="I465">
        <v>4</v>
      </c>
      <c r="J465" t="s">
        <v>2907</v>
      </c>
      <c r="K465">
        <f>Sales[[#This Row],[Sales Quantity]]*Sales[[#This Row],[Sales Price]]</f>
        <v>1079.5999999999999</v>
      </c>
      <c r="L465" t="s">
        <v>22</v>
      </c>
      <c r="M465" t="s">
        <v>30</v>
      </c>
      <c r="N465" t="s">
        <v>49</v>
      </c>
      <c r="O465" t="s">
        <v>280</v>
      </c>
      <c r="P465" t="s">
        <v>25</v>
      </c>
      <c r="Q465" t="s">
        <v>20</v>
      </c>
    </row>
    <row r="466" spans="1:17" x14ac:dyDescent="0.25">
      <c r="A466">
        <v>386009</v>
      </c>
      <c r="B466">
        <v>1</v>
      </c>
      <c r="C466" s="1">
        <v>42390</v>
      </c>
      <c r="D466" s="1" t="str">
        <f>TEXT(Sales[[#This Row],[Order Date]],"mmm")</f>
        <v>Jan</v>
      </c>
      <c r="E466" t="s">
        <v>14</v>
      </c>
      <c r="F466">
        <v>522652</v>
      </c>
      <c r="G466">
        <v>19</v>
      </c>
      <c r="H466">
        <v>1859</v>
      </c>
      <c r="I466">
        <v>4</v>
      </c>
      <c r="J466" t="s">
        <v>2984</v>
      </c>
      <c r="K466">
        <f>Sales[[#This Row],[Sales Quantity]]*Sales[[#This Row],[Sales Price]]</f>
        <v>7275.6</v>
      </c>
      <c r="L466" t="s">
        <v>39</v>
      </c>
      <c r="M466" t="s">
        <v>26</v>
      </c>
      <c r="N466" t="s">
        <v>92</v>
      </c>
      <c r="O466" t="s">
        <v>281</v>
      </c>
      <c r="P466" t="s">
        <v>74</v>
      </c>
      <c r="Q466" t="s">
        <v>36</v>
      </c>
    </row>
    <row r="467" spans="1:17" x14ac:dyDescent="0.25">
      <c r="A467">
        <v>386009</v>
      </c>
      <c r="B467">
        <v>2</v>
      </c>
      <c r="C467" s="1">
        <v>42390</v>
      </c>
      <c r="D467" s="1" t="str">
        <f>TEXT(Sales[[#This Row],[Order Date]],"mmm")</f>
        <v>Jan</v>
      </c>
      <c r="E467" t="s">
        <v>14</v>
      </c>
      <c r="F467">
        <v>522652</v>
      </c>
      <c r="G467">
        <v>19</v>
      </c>
      <c r="H467">
        <v>156</v>
      </c>
      <c r="I467">
        <v>3</v>
      </c>
      <c r="J467" t="s">
        <v>2876</v>
      </c>
      <c r="K467">
        <f>Sales[[#This Row],[Sales Quantity]]*Sales[[#This Row],[Sales Price]]</f>
        <v>1409.91</v>
      </c>
      <c r="L467" t="s">
        <v>39</v>
      </c>
      <c r="M467" t="s">
        <v>33</v>
      </c>
      <c r="N467" t="s">
        <v>31</v>
      </c>
      <c r="O467" t="s">
        <v>281</v>
      </c>
      <c r="P467" t="s">
        <v>74</v>
      </c>
      <c r="Q467" t="s">
        <v>36</v>
      </c>
    </row>
    <row r="468" spans="1:17" x14ac:dyDescent="0.25">
      <c r="A468">
        <v>386009</v>
      </c>
      <c r="B468">
        <v>3</v>
      </c>
      <c r="C468" s="1">
        <v>42390</v>
      </c>
      <c r="D468" s="1" t="str">
        <f>TEXT(Sales[[#This Row],[Order Date]],"mmm")</f>
        <v>Jan</v>
      </c>
      <c r="E468" t="s">
        <v>14</v>
      </c>
      <c r="F468">
        <v>522652</v>
      </c>
      <c r="G468">
        <v>19</v>
      </c>
      <c r="H468">
        <v>1896</v>
      </c>
      <c r="I468">
        <v>1</v>
      </c>
      <c r="J468" t="s">
        <v>2916</v>
      </c>
      <c r="K468">
        <f>Sales[[#This Row],[Sales Quantity]]*Sales[[#This Row],[Sales Price]]</f>
        <v>999</v>
      </c>
      <c r="L468" t="s">
        <v>39</v>
      </c>
      <c r="M468" t="s">
        <v>26</v>
      </c>
      <c r="N468" t="s">
        <v>17</v>
      </c>
      <c r="O468" t="s">
        <v>281</v>
      </c>
      <c r="P468" t="s">
        <v>74</v>
      </c>
      <c r="Q468" t="s">
        <v>36</v>
      </c>
    </row>
    <row r="469" spans="1:17" x14ac:dyDescent="0.25">
      <c r="A469">
        <v>386009</v>
      </c>
      <c r="B469">
        <v>4</v>
      </c>
      <c r="C469" s="1">
        <v>42390</v>
      </c>
      <c r="D469" s="1" t="str">
        <f>TEXT(Sales[[#This Row],[Order Date]],"mmm")</f>
        <v>Jan</v>
      </c>
      <c r="E469" t="s">
        <v>14</v>
      </c>
      <c r="F469">
        <v>522652</v>
      </c>
      <c r="G469">
        <v>19</v>
      </c>
      <c r="H469">
        <v>2107</v>
      </c>
      <c r="I469">
        <v>3</v>
      </c>
      <c r="J469" t="s">
        <v>3005</v>
      </c>
      <c r="K469">
        <f>Sales[[#This Row],[Sales Quantity]]*Sales[[#This Row],[Sales Price]]</f>
        <v>2373</v>
      </c>
      <c r="L469" t="s">
        <v>39</v>
      </c>
      <c r="M469" t="s">
        <v>26</v>
      </c>
      <c r="N469" t="s">
        <v>17</v>
      </c>
      <c r="O469" t="s">
        <v>281</v>
      </c>
      <c r="P469" t="s">
        <v>74</v>
      </c>
      <c r="Q469" t="s">
        <v>36</v>
      </c>
    </row>
    <row r="470" spans="1:17" x14ac:dyDescent="0.25">
      <c r="A470">
        <v>386010</v>
      </c>
      <c r="B470">
        <v>1</v>
      </c>
      <c r="C470" s="1">
        <v>42390</v>
      </c>
      <c r="D470" s="1" t="str">
        <f>TEXT(Sales[[#This Row],[Order Date]],"mmm")</f>
        <v>Jan</v>
      </c>
      <c r="E470" t="s">
        <v>14</v>
      </c>
      <c r="F470">
        <v>1775819</v>
      </c>
      <c r="G470">
        <v>57</v>
      </c>
      <c r="H470">
        <v>155</v>
      </c>
      <c r="I470">
        <v>6</v>
      </c>
      <c r="J470" t="s">
        <v>2876</v>
      </c>
      <c r="K470">
        <f>Sales[[#This Row],[Sales Quantity]]*Sales[[#This Row],[Sales Price]]</f>
        <v>2819.82</v>
      </c>
      <c r="L470" t="s">
        <v>22</v>
      </c>
      <c r="M470" t="s">
        <v>33</v>
      </c>
      <c r="N470" t="s">
        <v>31</v>
      </c>
      <c r="O470" t="s">
        <v>282</v>
      </c>
      <c r="P470" t="s">
        <v>25</v>
      </c>
      <c r="Q470" t="s">
        <v>20</v>
      </c>
    </row>
    <row r="471" spans="1:17" x14ac:dyDescent="0.25">
      <c r="A471">
        <v>386010</v>
      </c>
      <c r="B471">
        <v>2</v>
      </c>
      <c r="C471" s="1">
        <v>42390</v>
      </c>
      <c r="D471" s="1" t="str">
        <f>TEXT(Sales[[#This Row],[Order Date]],"mmm")</f>
        <v>Jan</v>
      </c>
      <c r="E471" t="s">
        <v>14</v>
      </c>
      <c r="F471">
        <v>1775819</v>
      </c>
      <c r="G471">
        <v>57</v>
      </c>
      <c r="H471">
        <v>1638</v>
      </c>
      <c r="I471">
        <v>1</v>
      </c>
      <c r="J471" t="s">
        <v>2866</v>
      </c>
      <c r="K471">
        <f>Sales[[#This Row],[Sales Quantity]]*Sales[[#This Row],[Sales Price]]</f>
        <v>13.89</v>
      </c>
      <c r="L471" t="s">
        <v>22</v>
      </c>
      <c r="M471" t="s">
        <v>42</v>
      </c>
      <c r="N471" t="s">
        <v>17</v>
      </c>
      <c r="O471" t="s">
        <v>282</v>
      </c>
      <c r="P471" t="s">
        <v>25</v>
      </c>
      <c r="Q471" t="s">
        <v>20</v>
      </c>
    </row>
    <row r="472" spans="1:17" x14ac:dyDescent="0.25">
      <c r="A472">
        <v>386010</v>
      </c>
      <c r="B472">
        <v>3</v>
      </c>
      <c r="C472" s="1">
        <v>42390</v>
      </c>
      <c r="D472" s="1" t="str">
        <f>TEXT(Sales[[#This Row],[Order Date]],"mmm")</f>
        <v>Jan</v>
      </c>
      <c r="E472" t="s">
        <v>14</v>
      </c>
      <c r="F472">
        <v>1775819</v>
      </c>
      <c r="G472">
        <v>57</v>
      </c>
      <c r="H472">
        <v>1947</v>
      </c>
      <c r="I472">
        <v>3</v>
      </c>
      <c r="J472" t="s">
        <v>2905</v>
      </c>
      <c r="K472">
        <f>Sales[[#This Row],[Sales Quantity]]*Sales[[#This Row],[Sales Price]]</f>
        <v>1479</v>
      </c>
      <c r="L472" t="s">
        <v>22</v>
      </c>
      <c r="M472" t="s">
        <v>26</v>
      </c>
      <c r="N472" t="s">
        <v>65</v>
      </c>
      <c r="O472" t="s">
        <v>282</v>
      </c>
      <c r="P472" t="s">
        <v>25</v>
      </c>
      <c r="Q472" t="s">
        <v>20</v>
      </c>
    </row>
    <row r="473" spans="1:17" x14ac:dyDescent="0.25">
      <c r="A473">
        <v>386010</v>
      </c>
      <c r="B473">
        <v>4</v>
      </c>
      <c r="C473" s="1">
        <v>42390</v>
      </c>
      <c r="D473" s="1" t="str">
        <f>TEXT(Sales[[#This Row],[Order Date]],"mmm")</f>
        <v>Jan</v>
      </c>
      <c r="E473" t="s">
        <v>14</v>
      </c>
      <c r="F473">
        <v>1775819</v>
      </c>
      <c r="G473">
        <v>57</v>
      </c>
      <c r="H473">
        <v>125</v>
      </c>
      <c r="I473">
        <v>1</v>
      </c>
      <c r="J473" t="s">
        <v>2865</v>
      </c>
      <c r="K473">
        <f>Sales[[#This Row],[Sales Quantity]]*Sales[[#This Row],[Sales Price]]</f>
        <v>143.4</v>
      </c>
      <c r="L473" t="s">
        <v>22</v>
      </c>
      <c r="M473" t="s">
        <v>33</v>
      </c>
      <c r="N473" t="s">
        <v>31</v>
      </c>
      <c r="O473" t="s">
        <v>282</v>
      </c>
      <c r="P473" t="s">
        <v>25</v>
      </c>
      <c r="Q473" t="s">
        <v>20</v>
      </c>
    </row>
    <row r="474" spans="1:17" x14ac:dyDescent="0.25">
      <c r="A474">
        <v>386011</v>
      </c>
      <c r="B474">
        <v>1</v>
      </c>
      <c r="C474" s="1">
        <v>42390</v>
      </c>
      <c r="D474" s="1" t="str">
        <f>TEXT(Sales[[#This Row],[Order Date]],"mmm")</f>
        <v>Jan</v>
      </c>
      <c r="E474" t="s">
        <v>255</v>
      </c>
      <c r="F474">
        <v>541598</v>
      </c>
      <c r="G474">
        <v>0</v>
      </c>
      <c r="H474">
        <v>54</v>
      </c>
      <c r="I474">
        <v>6</v>
      </c>
      <c r="J474" t="s">
        <v>2892</v>
      </c>
      <c r="K474">
        <f>Sales[[#This Row],[Sales Quantity]]*Sales[[#This Row],[Sales Price]]</f>
        <v>1776</v>
      </c>
      <c r="L474" t="s">
        <v>39</v>
      </c>
      <c r="M474" t="s">
        <v>68</v>
      </c>
      <c r="N474" t="s">
        <v>49</v>
      </c>
      <c r="O474" t="s">
        <v>283</v>
      </c>
      <c r="P474" t="s">
        <v>74</v>
      </c>
      <c r="Q474" t="s">
        <v>36</v>
      </c>
    </row>
    <row r="475" spans="1:17" x14ac:dyDescent="0.25">
      <c r="A475">
        <v>386011</v>
      </c>
      <c r="B475">
        <v>2</v>
      </c>
      <c r="C475" s="1">
        <v>42390</v>
      </c>
      <c r="D475" s="1" t="str">
        <f>TEXT(Sales[[#This Row],[Order Date]],"mmm")</f>
        <v>Jan</v>
      </c>
      <c r="E475" t="s">
        <v>255</v>
      </c>
      <c r="F475">
        <v>541598</v>
      </c>
      <c r="G475">
        <v>0</v>
      </c>
      <c r="H475">
        <v>101</v>
      </c>
      <c r="I475">
        <v>2</v>
      </c>
      <c r="J475" t="s">
        <v>3061</v>
      </c>
      <c r="K475">
        <f>Sales[[#This Row],[Sales Quantity]]*Sales[[#This Row],[Sales Price]]</f>
        <v>240</v>
      </c>
      <c r="L475" t="s">
        <v>39</v>
      </c>
      <c r="M475" t="s">
        <v>68</v>
      </c>
      <c r="N475" t="s">
        <v>49</v>
      </c>
      <c r="O475" t="s">
        <v>283</v>
      </c>
      <c r="P475" t="s">
        <v>74</v>
      </c>
      <c r="Q475" t="s">
        <v>36</v>
      </c>
    </row>
    <row r="476" spans="1:17" x14ac:dyDescent="0.25">
      <c r="A476">
        <v>386011</v>
      </c>
      <c r="B476">
        <v>3</v>
      </c>
      <c r="C476" s="1">
        <v>42390</v>
      </c>
      <c r="D476" s="1" t="str">
        <f>TEXT(Sales[[#This Row],[Order Date]],"mmm")</f>
        <v>Jan</v>
      </c>
      <c r="E476" t="s">
        <v>255</v>
      </c>
      <c r="F476">
        <v>541598</v>
      </c>
      <c r="G476">
        <v>0</v>
      </c>
      <c r="H476">
        <v>461</v>
      </c>
      <c r="I476">
        <v>3</v>
      </c>
      <c r="J476" t="s">
        <v>3062</v>
      </c>
      <c r="K476">
        <f>Sales[[#This Row],[Sales Quantity]]*Sales[[#This Row],[Sales Price]]</f>
        <v>2457</v>
      </c>
      <c r="L476" t="s">
        <v>39</v>
      </c>
      <c r="M476" t="s">
        <v>30</v>
      </c>
      <c r="N476" t="s">
        <v>44</v>
      </c>
      <c r="O476" t="s">
        <v>283</v>
      </c>
      <c r="P476" t="s">
        <v>74</v>
      </c>
      <c r="Q476" t="s">
        <v>36</v>
      </c>
    </row>
    <row r="477" spans="1:17" x14ac:dyDescent="0.25">
      <c r="A477">
        <v>387000</v>
      </c>
      <c r="B477">
        <v>1</v>
      </c>
      <c r="C477" s="1">
        <v>42391</v>
      </c>
      <c r="D477" s="1" t="str">
        <f>TEXT(Sales[[#This Row],[Order Date]],"mmm")</f>
        <v>Jan</v>
      </c>
      <c r="E477" t="s">
        <v>231</v>
      </c>
      <c r="F477">
        <v>224434</v>
      </c>
      <c r="G477">
        <v>0</v>
      </c>
      <c r="H477">
        <v>1729</v>
      </c>
      <c r="I477">
        <v>2</v>
      </c>
      <c r="J477" t="s">
        <v>3009</v>
      </c>
      <c r="K477">
        <f>Sales[[#This Row],[Sales Quantity]]*Sales[[#This Row],[Sales Price]]</f>
        <v>155.36000000000001</v>
      </c>
      <c r="L477" t="s">
        <v>15</v>
      </c>
      <c r="M477" t="s">
        <v>52</v>
      </c>
      <c r="N477" t="s">
        <v>53</v>
      </c>
      <c r="O477" t="s">
        <v>284</v>
      </c>
      <c r="P477" t="s">
        <v>19</v>
      </c>
      <c r="Q477" t="s">
        <v>20</v>
      </c>
    </row>
    <row r="478" spans="1:17" x14ac:dyDescent="0.25">
      <c r="A478">
        <v>387000</v>
      </c>
      <c r="B478">
        <v>2</v>
      </c>
      <c r="C478" s="1">
        <v>42391</v>
      </c>
      <c r="D478" s="1" t="str">
        <f>TEXT(Sales[[#This Row],[Order Date]],"mmm")</f>
        <v>Jan</v>
      </c>
      <c r="E478" t="s">
        <v>231</v>
      </c>
      <c r="F478">
        <v>224434</v>
      </c>
      <c r="G478">
        <v>0</v>
      </c>
      <c r="H478">
        <v>1599</v>
      </c>
      <c r="I478">
        <v>3</v>
      </c>
      <c r="J478" t="s">
        <v>2883</v>
      </c>
      <c r="K478">
        <f>Sales[[#This Row],[Sales Quantity]]*Sales[[#This Row],[Sales Price]]</f>
        <v>173.64000000000001</v>
      </c>
      <c r="L478" t="s">
        <v>15</v>
      </c>
      <c r="M478" t="s">
        <v>42</v>
      </c>
      <c r="N478" t="s">
        <v>55</v>
      </c>
      <c r="O478" t="s">
        <v>284</v>
      </c>
      <c r="P478" t="s">
        <v>19</v>
      </c>
      <c r="Q478" t="s">
        <v>20</v>
      </c>
    </row>
    <row r="479" spans="1:17" x14ac:dyDescent="0.25">
      <c r="A479">
        <v>387000</v>
      </c>
      <c r="B479">
        <v>3</v>
      </c>
      <c r="C479" s="1">
        <v>42391</v>
      </c>
      <c r="D479" s="1" t="str">
        <f>TEXT(Sales[[#This Row],[Order Date]],"mmm")</f>
        <v>Jan</v>
      </c>
      <c r="E479" t="s">
        <v>231</v>
      </c>
      <c r="F479">
        <v>224434</v>
      </c>
      <c r="G479">
        <v>0</v>
      </c>
      <c r="H479">
        <v>1622</v>
      </c>
      <c r="I479">
        <v>1</v>
      </c>
      <c r="J479" t="s">
        <v>2909</v>
      </c>
      <c r="K479">
        <f>Sales[[#This Row],[Sales Quantity]]*Sales[[#This Row],[Sales Price]]</f>
        <v>219</v>
      </c>
      <c r="L479" t="s">
        <v>15</v>
      </c>
      <c r="M479" t="s">
        <v>42</v>
      </c>
      <c r="N479" t="s">
        <v>17</v>
      </c>
      <c r="O479" t="s">
        <v>284</v>
      </c>
      <c r="P479" t="s">
        <v>19</v>
      </c>
      <c r="Q479" t="s">
        <v>20</v>
      </c>
    </row>
    <row r="480" spans="1:17" x14ac:dyDescent="0.25">
      <c r="A480">
        <v>387000</v>
      </c>
      <c r="B480">
        <v>4</v>
      </c>
      <c r="C480" s="1">
        <v>42391</v>
      </c>
      <c r="D480" s="1" t="str">
        <f>TEXT(Sales[[#This Row],[Order Date]],"mmm")</f>
        <v>Jan</v>
      </c>
      <c r="E480" t="s">
        <v>231</v>
      </c>
      <c r="F480">
        <v>224434</v>
      </c>
      <c r="G480">
        <v>0</v>
      </c>
      <c r="H480">
        <v>55</v>
      </c>
      <c r="I480">
        <v>6</v>
      </c>
      <c r="J480" t="s">
        <v>2892</v>
      </c>
      <c r="K480">
        <f>Sales[[#This Row],[Sales Quantity]]*Sales[[#This Row],[Sales Price]]</f>
        <v>1776</v>
      </c>
      <c r="L480" t="s">
        <v>15</v>
      </c>
      <c r="M480" t="s">
        <v>68</v>
      </c>
      <c r="N480" t="s">
        <v>49</v>
      </c>
      <c r="O480" t="s">
        <v>284</v>
      </c>
      <c r="P480" t="s">
        <v>19</v>
      </c>
      <c r="Q480" t="s">
        <v>20</v>
      </c>
    </row>
    <row r="481" spans="1:17" x14ac:dyDescent="0.25">
      <c r="A481">
        <v>387001</v>
      </c>
      <c r="B481">
        <v>1</v>
      </c>
      <c r="C481" s="1">
        <v>42391</v>
      </c>
      <c r="D481" s="1" t="str">
        <f>TEXT(Sales[[#This Row],[Order Date]],"mmm")</f>
        <v>Jan</v>
      </c>
      <c r="E481" t="s">
        <v>14</v>
      </c>
      <c r="F481">
        <v>2011796</v>
      </c>
      <c r="G481">
        <v>51</v>
      </c>
      <c r="H481">
        <v>39</v>
      </c>
      <c r="I481">
        <v>5</v>
      </c>
      <c r="J481" t="s">
        <v>2894</v>
      </c>
      <c r="K481">
        <f>Sales[[#This Row],[Sales Quantity]]*Sales[[#This Row],[Sales Price]]</f>
        <v>1496.15</v>
      </c>
      <c r="L481" t="s">
        <v>22</v>
      </c>
      <c r="M481" t="s">
        <v>68</v>
      </c>
      <c r="N481" t="s">
        <v>17</v>
      </c>
      <c r="O481" t="s">
        <v>285</v>
      </c>
      <c r="P481" t="s">
        <v>25</v>
      </c>
      <c r="Q481" t="s">
        <v>20</v>
      </c>
    </row>
    <row r="482" spans="1:17" x14ac:dyDescent="0.25">
      <c r="A482">
        <v>387002</v>
      </c>
      <c r="B482">
        <v>1</v>
      </c>
      <c r="C482" s="1">
        <v>42391</v>
      </c>
      <c r="D482" s="1" t="str">
        <f>TEXT(Sales[[#This Row],[Order Date]],"mmm")</f>
        <v>Jan</v>
      </c>
      <c r="E482" t="s">
        <v>14</v>
      </c>
      <c r="F482">
        <v>1368025</v>
      </c>
      <c r="G482">
        <v>44</v>
      </c>
      <c r="H482">
        <v>429</v>
      </c>
      <c r="I482">
        <v>2</v>
      </c>
      <c r="J482" t="s">
        <v>3063</v>
      </c>
      <c r="K482">
        <f>Sales[[#This Row],[Sales Quantity]]*Sales[[#This Row],[Sales Price]]</f>
        <v>1199.8</v>
      </c>
      <c r="L482" t="s">
        <v>22</v>
      </c>
      <c r="M482" t="s">
        <v>30</v>
      </c>
      <c r="N482" t="s">
        <v>31</v>
      </c>
      <c r="O482" t="s">
        <v>286</v>
      </c>
      <c r="P482" t="s">
        <v>25</v>
      </c>
      <c r="Q482" t="s">
        <v>20</v>
      </c>
    </row>
    <row r="483" spans="1:17" x14ac:dyDescent="0.25">
      <c r="A483">
        <v>387002</v>
      </c>
      <c r="B483">
        <v>2</v>
      </c>
      <c r="C483" s="1">
        <v>42391</v>
      </c>
      <c r="D483" s="1" t="str">
        <f>TEXT(Sales[[#This Row],[Order Date]],"mmm")</f>
        <v>Jan</v>
      </c>
      <c r="E483" t="s">
        <v>14</v>
      </c>
      <c r="F483">
        <v>1368025</v>
      </c>
      <c r="G483">
        <v>44</v>
      </c>
      <c r="H483">
        <v>1377</v>
      </c>
      <c r="I483">
        <v>6</v>
      </c>
      <c r="J483" t="s">
        <v>3064</v>
      </c>
      <c r="K483">
        <f>Sales[[#This Row],[Sales Quantity]]*Sales[[#This Row],[Sales Price]]</f>
        <v>96</v>
      </c>
      <c r="L483" t="s">
        <v>22</v>
      </c>
      <c r="M483" t="s">
        <v>37</v>
      </c>
      <c r="N483" t="s">
        <v>17</v>
      </c>
      <c r="O483" t="s">
        <v>286</v>
      </c>
      <c r="P483" t="s">
        <v>25</v>
      </c>
      <c r="Q483" t="s">
        <v>20</v>
      </c>
    </row>
    <row r="484" spans="1:17" x14ac:dyDescent="0.25">
      <c r="A484">
        <v>387003</v>
      </c>
      <c r="B484">
        <v>1</v>
      </c>
      <c r="C484" s="1">
        <v>42391</v>
      </c>
      <c r="D484" s="1" t="str">
        <f>TEXT(Sales[[#This Row],[Order Date]],"mmm")</f>
        <v>Jan</v>
      </c>
      <c r="E484" t="s">
        <v>14</v>
      </c>
      <c r="F484">
        <v>368610</v>
      </c>
      <c r="G484">
        <v>8</v>
      </c>
      <c r="H484">
        <v>144</v>
      </c>
      <c r="I484">
        <v>5</v>
      </c>
      <c r="J484" t="s">
        <v>2974</v>
      </c>
      <c r="K484">
        <f>Sales[[#This Row],[Sales Quantity]]*Sales[[#This Row],[Sales Price]]</f>
        <v>1499.95</v>
      </c>
      <c r="L484" t="s">
        <v>15</v>
      </c>
      <c r="M484" t="s">
        <v>33</v>
      </c>
      <c r="N484" t="s">
        <v>31</v>
      </c>
      <c r="O484" t="s">
        <v>287</v>
      </c>
      <c r="P484" t="s">
        <v>19</v>
      </c>
      <c r="Q484" t="s">
        <v>20</v>
      </c>
    </row>
    <row r="485" spans="1:17" x14ac:dyDescent="0.25">
      <c r="A485">
        <v>387003</v>
      </c>
      <c r="B485">
        <v>2</v>
      </c>
      <c r="C485" s="1">
        <v>42391</v>
      </c>
      <c r="D485" s="1" t="str">
        <f>TEXT(Sales[[#This Row],[Order Date]],"mmm")</f>
        <v>Jan</v>
      </c>
      <c r="E485" t="s">
        <v>14</v>
      </c>
      <c r="F485">
        <v>368610</v>
      </c>
      <c r="G485">
        <v>8</v>
      </c>
      <c r="H485">
        <v>1251</v>
      </c>
      <c r="I485">
        <v>2</v>
      </c>
      <c r="J485" t="s">
        <v>2918</v>
      </c>
      <c r="K485">
        <f>Sales[[#This Row],[Sales Quantity]]*Sales[[#This Row],[Sales Price]]</f>
        <v>119.98</v>
      </c>
      <c r="L485" t="s">
        <v>15</v>
      </c>
      <c r="M485" t="s">
        <v>16</v>
      </c>
      <c r="N485" t="s">
        <v>17</v>
      </c>
      <c r="O485" t="s">
        <v>287</v>
      </c>
      <c r="P485" t="s">
        <v>19</v>
      </c>
      <c r="Q485" t="s">
        <v>20</v>
      </c>
    </row>
    <row r="486" spans="1:17" x14ac:dyDescent="0.25">
      <c r="A486">
        <v>387003</v>
      </c>
      <c r="B486">
        <v>3</v>
      </c>
      <c r="C486" s="1">
        <v>42391</v>
      </c>
      <c r="D486" s="1" t="str">
        <f>TEXT(Sales[[#This Row],[Order Date]],"mmm")</f>
        <v>Jan</v>
      </c>
      <c r="E486" t="s">
        <v>14</v>
      </c>
      <c r="F486">
        <v>368610</v>
      </c>
      <c r="G486">
        <v>8</v>
      </c>
      <c r="H486">
        <v>691</v>
      </c>
      <c r="I486">
        <v>1</v>
      </c>
      <c r="J486" t="s">
        <v>3065</v>
      </c>
      <c r="K486">
        <f>Sales[[#This Row],[Sales Quantity]]*Sales[[#This Row],[Sales Price]]</f>
        <v>236</v>
      </c>
      <c r="L486" t="s">
        <v>15</v>
      </c>
      <c r="M486" t="s">
        <v>30</v>
      </c>
      <c r="N486" t="s">
        <v>44</v>
      </c>
      <c r="O486" t="s">
        <v>287</v>
      </c>
      <c r="P486" t="s">
        <v>19</v>
      </c>
      <c r="Q486" t="s">
        <v>20</v>
      </c>
    </row>
    <row r="487" spans="1:17" x14ac:dyDescent="0.25">
      <c r="A487">
        <v>387003</v>
      </c>
      <c r="B487">
        <v>4</v>
      </c>
      <c r="C487" s="1">
        <v>42391</v>
      </c>
      <c r="D487" s="1" t="str">
        <f>TEXT(Sales[[#This Row],[Order Date]],"mmm")</f>
        <v>Jan</v>
      </c>
      <c r="E487" t="s">
        <v>14</v>
      </c>
      <c r="F487">
        <v>368610</v>
      </c>
      <c r="G487">
        <v>8</v>
      </c>
      <c r="H487">
        <v>190</v>
      </c>
      <c r="I487">
        <v>1</v>
      </c>
      <c r="J487" t="s">
        <v>3066</v>
      </c>
      <c r="K487">
        <f>Sales[[#This Row],[Sales Quantity]]*Sales[[#This Row],[Sales Price]]</f>
        <v>56.9</v>
      </c>
      <c r="L487" t="s">
        <v>15</v>
      </c>
      <c r="M487" t="s">
        <v>33</v>
      </c>
      <c r="N487" t="s">
        <v>55</v>
      </c>
      <c r="O487" t="s">
        <v>287</v>
      </c>
      <c r="P487" t="s">
        <v>19</v>
      </c>
      <c r="Q487" t="s">
        <v>20</v>
      </c>
    </row>
    <row r="488" spans="1:17" x14ac:dyDescent="0.25">
      <c r="A488">
        <v>387003</v>
      </c>
      <c r="B488">
        <v>5</v>
      </c>
      <c r="C488" s="1">
        <v>42391</v>
      </c>
      <c r="D488" s="1" t="str">
        <f>TEXT(Sales[[#This Row],[Order Date]],"mmm")</f>
        <v>Jan</v>
      </c>
      <c r="E488" t="s">
        <v>14</v>
      </c>
      <c r="F488">
        <v>368610</v>
      </c>
      <c r="G488">
        <v>8</v>
      </c>
      <c r="H488">
        <v>1656</v>
      </c>
      <c r="I488">
        <v>2</v>
      </c>
      <c r="J488" t="s">
        <v>2935</v>
      </c>
      <c r="K488">
        <f>Sales[[#This Row],[Sales Quantity]]*Sales[[#This Row],[Sales Price]]</f>
        <v>319.98</v>
      </c>
      <c r="L488" t="s">
        <v>15</v>
      </c>
      <c r="M488" t="s">
        <v>42</v>
      </c>
      <c r="N488" t="s">
        <v>17</v>
      </c>
      <c r="O488" t="s">
        <v>287</v>
      </c>
      <c r="P488" t="s">
        <v>19</v>
      </c>
      <c r="Q488" t="s">
        <v>20</v>
      </c>
    </row>
    <row r="489" spans="1:17" x14ac:dyDescent="0.25">
      <c r="A489">
        <v>387003</v>
      </c>
      <c r="B489">
        <v>6</v>
      </c>
      <c r="C489" s="1">
        <v>42391</v>
      </c>
      <c r="D489" s="1" t="str">
        <f>TEXT(Sales[[#This Row],[Order Date]],"mmm")</f>
        <v>Jan</v>
      </c>
      <c r="E489" t="s">
        <v>14</v>
      </c>
      <c r="F489">
        <v>368610</v>
      </c>
      <c r="G489">
        <v>8</v>
      </c>
      <c r="H489">
        <v>1425</v>
      </c>
      <c r="I489">
        <v>4</v>
      </c>
      <c r="J489" t="s">
        <v>3067</v>
      </c>
      <c r="K489">
        <f>Sales[[#This Row],[Sales Quantity]]*Sales[[#This Row],[Sales Price]]</f>
        <v>2116</v>
      </c>
      <c r="L489" t="s">
        <v>15</v>
      </c>
      <c r="M489" t="s">
        <v>37</v>
      </c>
      <c r="N489" t="s">
        <v>38</v>
      </c>
      <c r="O489" t="s">
        <v>287</v>
      </c>
      <c r="P489" t="s">
        <v>19</v>
      </c>
      <c r="Q489" t="s">
        <v>20</v>
      </c>
    </row>
    <row r="490" spans="1:17" x14ac:dyDescent="0.25">
      <c r="A490">
        <v>387003</v>
      </c>
      <c r="B490">
        <v>7</v>
      </c>
      <c r="C490" s="1">
        <v>42391</v>
      </c>
      <c r="D490" s="1" t="str">
        <f>TEXT(Sales[[#This Row],[Order Date]],"mmm")</f>
        <v>Jan</v>
      </c>
      <c r="E490" t="s">
        <v>14</v>
      </c>
      <c r="F490">
        <v>368610</v>
      </c>
      <c r="G490">
        <v>8</v>
      </c>
      <c r="H490">
        <v>143</v>
      </c>
      <c r="I490">
        <v>9</v>
      </c>
      <c r="J490" t="s">
        <v>2974</v>
      </c>
      <c r="K490">
        <f>Sales[[#This Row],[Sales Quantity]]*Sales[[#This Row],[Sales Price]]</f>
        <v>2699.91</v>
      </c>
      <c r="L490" t="s">
        <v>15</v>
      </c>
      <c r="M490" t="s">
        <v>33</v>
      </c>
      <c r="N490" t="s">
        <v>31</v>
      </c>
      <c r="O490" t="s">
        <v>287</v>
      </c>
      <c r="P490" t="s">
        <v>19</v>
      </c>
      <c r="Q490" t="s">
        <v>20</v>
      </c>
    </row>
    <row r="491" spans="1:17" x14ac:dyDescent="0.25">
      <c r="A491">
        <v>387004</v>
      </c>
      <c r="B491">
        <v>1</v>
      </c>
      <c r="C491" s="1">
        <v>42391</v>
      </c>
      <c r="D491" s="1" t="str">
        <f>TEXT(Sales[[#This Row],[Order Date]],"mmm")</f>
        <v>Jan</v>
      </c>
      <c r="E491" t="s">
        <v>14</v>
      </c>
      <c r="F491">
        <v>1307296</v>
      </c>
      <c r="G491">
        <v>53</v>
      </c>
      <c r="H491">
        <v>709</v>
      </c>
      <c r="I491">
        <v>6</v>
      </c>
      <c r="J491" t="s">
        <v>3028</v>
      </c>
      <c r="K491">
        <f>Sales[[#This Row],[Sales Quantity]]*Sales[[#This Row],[Sales Price]]</f>
        <v>696</v>
      </c>
      <c r="L491" t="s">
        <v>22</v>
      </c>
      <c r="M491" t="s">
        <v>30</v>
      </c>
      <c r="N491" t="s">
        <v>44</v>
      </c>
      <c r="O491" t="s">
        <v>288</v>
      </c>
      <c r="P491" t="s">
        <v>25</v>
      </c>
      <c r="Q491" t="s">
        <v>20</v>
      </c>
    </row>
    <row r="492" spans="1:17" x14ac:dyDescent="0.25">
      <c r="A492">
        <v>387004</v>
      </c>
      <c r="B492">
        <v>2</v>
      </c>
      <c r="C492" s="1">
        <v>42391</v>
      </c>
      <c r="D492" s="1" t="str">
        <f>TEXT(Sales[[#This Row],[Order Date]],"mmm")</f>
        <v>Jan</v>
      </c>
      <c r="E492" t="s">
        <v>14</v>
      </c>
      <c r="F492">
        <v>1307296</v>
      </c>
      <c r="G492">
        <v>53</v>
      </c>
      <c r="H492">
        <v>962</v>
      </c>
      <c r="I492">
        <v>1</v>
      </c>
      <c r="J492" t="s">
        <v>2923</v>
      </c>
      <c r="K492">
        <f>Sales[[#This Row],[Sales Quantity]]*Sales[[#This Row],[Sales Price]]</f>
        <v>188</v>
      </c>
      <c r="L492" t="s">
        <v>22</v>
      </c>
      <c r="M492" t="s">
        <v>16</v>
      </c>
      <c r="N492" t="s">
        <v>23</v>
      </c>
      <c r="O492" t="s">
        <v>288</v>
      </c>
      <c r="P492" t="s">
        <v>25</v>
      </c>
      <c r="Q492" t="s">
        <v>20</v>
      </c>
    </row>
    <row r="493" spans="1:17" x14ac:dyDescent="0.25">
      <c r="A493">
        <v>387005</v>
      </c>
      <c r="B493">
        <v>1</v>
      </c>
      <c r="C493" s="1">
        <v>42391</v>
      </c>
      <c r="D493" s="1" t="str">
        <f>TEXT(Sales[[#This Row],[Order Date]],"mmm")</f>
        <v>Jan</v>
      </c>
      <c r="E493" t="s">
        <v>14</v>
      </c>
      <c r="F493">
        <v>938399</v>
      </c>
      <c r="G493">
        <v>36</v>
      </c>
      <c r="H493">
        <v>1816</v>
      </c>
      <c r="I493">
        <v>3</v>
      </c>
      <c r="J493" t="s">
        <v>2869</v>
      </c>
      <c r="K493">
        <f>Sales[[#This Row],[Sales Quantity]]*Sales[[#This Row],[Sales Price]]</f>
        <v>96</v>
      </c>
      <c r="L493" t="s">
        <v>32</v>
      </c>
      <c r="M493" t="s">
        <v>52</v>
      </c>
      <c r="N493" t="s">
        <v>53</v>
      </c>
      <c r="O493" t="s">
        <v>289</v>
      </c>
      <c r="P493" t="s">
        <v>35</v>
      </c>
      <c r="Q493" t="s">
        <v>36</v>
      </c>
    </row>
    <row r="494" spans="1:17" x14ac:dyDescent="0.25">
      <c r="A494">
        <v>387005</v>
      </c>
      <c r="B494">
        <v>2</v>
      </c>
      <c r="C494" s="1">
        <v>42391</v>
      </c>
      <c r="D494" s="1" t="str">
        <f>TEXT(Sales[[#This Row],[Order Date]],"mmm")</f>
        <v>Jan</v>
      </c>
      <c r="E494" t="s">
        <v>14</v>
      </c>
      <c r="F494">
        <v>938399</v>
      </c>
      <c r="G494">
        <v>36</v>
      </c>
      <c r="H494">
        <v>982</v>
      </c>
      <c r="I494">
        <v>2</v>
      </c>
      <c r="J494" t="s">
        <v>3024</v>
      </c>
      <c r="K494">
        <f>Sales[[#This Row],[Sales Quantity]]*Sales[[#This Row],[Sales Price]]</f>
        <v>373.8</v>
      </c>
      <c r="L494" t="s">
        <v>32</v>
      </c>
      <c r="M494" t="s">
        <v>16</v>
      </c>
      <c r="N494" t="s">
        <v>23</v>
      </c>
      <c r="O494" t="s">
        <v>289</v>
      </c>
      <c r="P494" t="s">
        <v>35</v>
      </c>
      <c r="Q494" t="s">
        <v>36</v>
      </c>
    </row>
    <row r="495" spans="1:17" x14ac:dyDescent="0.25">
      <c r="A495">
        <v>387005</v>
      </c>
      <c r="B495">
        <v>3</v>
      </c>
      <c r="C495" s="1">
        <v>42391</v>
      </c>
      <c r="D495" s="1" t="str">
        <f>TEXT(Sales[[#This Row],[Order Date]],"mmm")</f>
        <v>Jan</v>
      </c>
      <c r="E495" t="s">
        <v>14</v>
      </c>
      <c r="F495">
        <v>938399</v>
      </c>
      <c r="G495">
        <v>36</v>
      </c>
      <c r="H495">
        <v>442</v>
      </c>
      <c r="I495">
        <v>1</v>
      </c>
      <c r="J495" t="s">
        <v>2907</v>
      </c>
      <c r="K495">
        <f>Sales[[#This Row],[Sales Quantity]]*Sales[[#This Row],[Sales Price]]</f>
        <v>269.89999999999998</v>
      </c>
      <c r="L495" t="s">
        <v>32</v>
      </c>
      <c r="M495" t="s">
        <v>30</v>
      </c>
      <c r="N495" t="s">
        <v>49</v>
      </c>
      <c r="O495" t="s">
        <v>289</v>
      </c>
      <c r="P495" t="s">
        <v>35</v>
      </c>
      <c r="Q495" t="s">
        <v>36</v>
      </c>
    </row>
    <row r="496" spans="1:17" x14ac:dyDescent="0.25">
      <c r="A496">
        <v>387006</v>
      </c>
      <c r="B496">
        <v>1</v>
      </c>
      <c r="C496" s="1">
        <v>42391</v>
      </c>
      <c r="D496" s="1" t="str">
        <f>TEXT(Sales[[#This Row],[Order Date]],"mmm")</f>
        <v>Jan</v>
      </c>
      <c r="E496" t="s">
        <v>14</v>
      </c>
      <c r="F496">
        <v>1616350</v>
      </c>
      <c r="G496">
        <v>51</v>
      </c>
      <c r="H496">
        <v>1576</v>
      </c>
      <c r="I496">
        <v>1</v>
      </c>
      <c r="J496" t="s">
        <v>2959</v>
      </c>
      <c r="K496">
        <f>Sales[[#This Row],[Sales Quantity]]*Sales[[#This Row],[Sales Price]]</f>
        <v>12.99</v>
      </c>
      <c r="L496" t="s">
        <v>22</v>
      </c>
      <c r="M496" t="s">
        <v>42</v>
      </c>
      <c r="N496" t="s">
        <v>55</v>
      </c>
      <c r="O496" t="s">
        <v>290</v>
      </c>
      <c r="P496" t="s">
        <v>25</v>
      </c>
      <c r="Q496" t="s">
        <v>20</v>
      </c>
    </row>
    <row r="497" spans="1:17" x14ac:dyDescent="0.25">
      <c r="A497">
        <v>387007</v>
      </c>
      <c r="B497">
        <v>1</v>
      </c>
      <c r="C497" s="1">
        <v>42391</v>
      </c>
      <c r="D497" s="1" t="str">
        <f>TEXT(Sales[[#This Row],[Order Date]],"mmm")</f>
        <v>Jan</v>
      </c>
      <c r="E497" t="s">
        <v>14</v>
      </c>
      <c r="F497">
        <v>549936</v>
      </c>
      <c r="G497">
        <v>24</v>
      </c>
      <c r="H497">
        <v>1264</v>
      </c>
      <c r="I497">
        <v>2</v>
      </c>
      <c r="J497" t="s">
        <v>3068</v>
      </c>
      <c r="K497">
        <f>Sales[[#This Row],[Sales Quantity]]*Sales[[#This Row],[Sales Price]]</f>
        <v>139.97999999999999</v>
      </c>
      <c r="L497" t="s">
        <v>39</v>
      </c>
      <c r="M497" t="s">
        <v>16</v>
      </c>
      <c r="N497" t="s">
        <v>17</v>
      </c>
      <c r="O497" t="s">
        <v>291</v>
      </c>
      <c r="P497" t="s">
        <v>74</v>
      </c>
      <c r="Q497" t="s">
        <v>36</v>
      </c>
    </row>
    <row r="498" spans="1:17" x14ac:dyDescent="0.25">
      <c r="A498">
        <v>387007</v>
      </c>
      <c r="B498">
        <v>2</v>
      </c>
      <c r="C498" s="1">
        <v>42391</v>
      </c>
      <c r="D498" s="1" t="str">
        <f>TEXT(Sales[[#This Row],[Order Date]],"mmm")</f>
        <v>Jan</v>
      </c>
      <c r="E498" t="s">
        <v>14</v>
      </c>
      <c r="F498">
        <v>549936</v>
      </c>
      <c r="G498">
        <v>24</v>
      </c>
      <c r="H498">
        <v>1529</v>
      </c>
      <c r="I498">
        <v>3</v>
      </c>
      <c r="J498" t="s">
        <v>2856</v>
      </c>
      <c r="K498">
        <f>Sales[[#This Row],[Sales Quantity]]*Sales[[#This Row],[Sales Price]]</f>
        <v>765</v>
      </c>
      <c r="L498" t="s">
        <v>39</v>
      </c>
      <c r="M498" t="s">
        <v>37</v>
      </c>
      <c r="N498" t="s">
        <v>38</v>
      </c>
      <c r="O498" t="s">
        <v>291</v>
      </c>
      <c r="P498" t="s">
        <v>74</v>
      </c>
      <c r="Q498" t="s">
        <v>36</v>
      </c>
    </row>
    <row r="499" spans="1:17" x14ac:dyDescent="0.25">
      <c r="A499">
        <v>387007</v>
      </c>
      <c r="B499">
        <v>3</v>
      </c>
      <c r="C499" s="1">
        <v>42391</v>
      </c>
      <c r="D499" s="1" t="str">
        <f>TEXT(Sales[[#This Row],[Order Date]],"mmm")</f>
        <v>Jan</v>
      </c>
      <c r="E499" t="s">
        <v>14</v>
      </c>
      <c r="F499">
        <v>549936</v>
      </c>
      <c r="G499">
        <v>24</v>
      </c>
      <c r="H499">
        <v>1612</v>
      </c>
      <c r="I499">
        <v>4</v>
      </c>
      <c r="J499" t="s">
        <v>2925</v>
      </c>
      <c r="K499">
        <f>Sales[[#This Row],[Sales Quantity]]*Sales[[#This Row],[Sales Price]]</f>
        <v>719.96</v>
      </c>
      <c r="L499" t="s">
        <v>39</v>
      </c>
      <c r="M499" t="s">
        <v>42</v>
      </c>
      <c r="N499" t="s">
        <v>55</v>
      </c>
      <c r="O499" t="s">
        <v>291</v>
      </c>
      <c r="P499" t="s">
        <v>74</v>
      </c>
      <c r="Q499" t="s">
        <v>36</v>
      </c>
    </row>
    <row r="500" spans="1:17" x14ac:dyDescent="0.25">
      <c r="A500">
        <v>388000</v>
      </c>
      <c r="B500">
        <v>1</v>
      </c>
      <c r="C500" s="1">
        <v>42392</v>
      </c>
      <c r="D500" s="1" t="str">
        <f>TEXT(Sales[[#This Row],[Order Date]],"mmm")</f>
        <v>Jan</v>
      </c>
      <c r="E500" t="s">
        <v>14</v>
      </c>
      <c r="F500">
        <v>97611</v>
      </c>
      <c r="G500">
        <v>5</v>
      </c>
      <c r="H500">
        <v>928</v>
      </c>
      <c r="I500">
        <v>6</v>
      </c>
      <c r="J500" t="s">
        <v>2890</v>
      </c>
      <c r="K500">
        <f>Sales[[#This Row],[Sales Quantity]]*Sales[[#This Row],[Sales Price]]</f>
        <v>203.94</v>
      </c>
      <c r="L500" t="s">
        <v>86</v>
      </c>
      <c r="M500" t="s">
        <v>30</v>
      </c>
      <c r="N500" t="s">
        <v>55</v>
      </c>
      <c r="O500" t="s">
        <v>292</v>
      </c>
      <c r="P500" t="s">
        <v>88</v>
      </c>
      <c r="Q500" t="s">
        <v>88</v>
      </c>
    </row>
    <row r="501" spans="1:17" x14ac:dyDescent="0.25">
      <c r="A501">
        <v>388000</v>
      </c>
      <c r="B501">
        <v>2</v>
      </c>
      <c r="C501" s="1">
        <v>42392</v>
      </c>
      <c r="D501" s="1" t="str">
        <f>TEXT(Sales[[#This Row],[Order Date]],"mmm")</f>
        <v>Jan</v>
      </c>
      <c r="E501" t="s">
        <v>14</v>
      </c>
      <c r="F501">
        <v>97611</v>
      </c>
      <c r="G501">
        <v>5</v>
      </c>
      <c r="H501">
        <v>1045</v>
      </c>
      <c r="I501">
        <v>7</v>
      </c>
      <c r="J501" t="s">
        <v>2987</v>
      </c>
      <c r="K501">
        <f>Sales[[#This Row],[Sales Quantity]]*Sales[[#This Row],[Sales Price]]</f>
        <v>4116</v>
      </c>
      <c r="L501" t="s">
        <v>86</v>
      </c>
      <c r="M501" t="s">
        <v>16</v>
      </c>
      <c r="N501" t="s">
        <v>23</v>
      </c>
      <c r="O501" t="s">
        <v>292</v>
      </c>
      <c r="P501" t="s">
        <v>88</v>
      </c>
      <c r="Q501" t="s">
        <v>88</v>
      </c>
    </row>
    <row r="502" spans="1:17" x14ac:dyDescent="0.25">
      <c r="A502">
        <v>388000</v>
      </c>
      <c r="B502">
        <v>3</v>
      </c>
      <c r="C502" s="1">
        <v>42392</v>
      </c>
      <c r="D502" s="1" t="str">
        <f>TEXT(Sales[[#This Row],[Order Date]],"mmm")</f>
        <v>Jan</v>
      </c>
      <c r="E502" t="s">
        <v>14</v>
      </c>
      <c r="F502">
        <v>97611</v>
      </c>
      <c r="G502">
        <v>5</v>
      </c>
      <c r="H502">
        <v>1627</v>
      </c>
      <c r="I502">
        <v>6</v>
      </c>
      <c r="J502" t="s">
        <v>2878</v>
      </c>
      <c r="K502">
        <f>Sales[[#This Row],[Sales Quantity]]*Sales[[#This Row],[Sales Price]]</f>
        <v>107.94</v>
      </c>
      <c r="L502" t="s">
        <v>86</v>
      </c>
      <c r="M502" t="s">
        <v>42</v>
      </c>
      <c r="N502" t="s">
        <v>17</v>
      </c>
      <c r="O502" t="s">
        <v>292</v>
      </c>
      <c r="P502" t="s">
        <v>88</v>
      </c>
      <c r="Q502" t="s">
        <v>88</v>
      </c>
    </row>
    <row r="503" spans="1:17" x14ac:dyDescent="0.25">
      <c r="A503">
        <v>388001</v>
      </c>
      <c r="B503">
        <v>1</v>
      </c>
      <c r="C503" s="1">
        <v>42392</v>
      </c>
      <c r="D503" s="1" t="str">
        <f>TEXT(Sales[[#This Row],[Order Date]],"mmm")</f>
        <v>Jan</v>
      </c>
      <c r="E503" t="s">
        <v>218</v>
      </c>
      <c r="F503">
        <v>1730210</v>
      </c>
      <c r="G503">
        <v>0</v>
      </c>
      <c r="H503">
        <v>1616</v>
      </c>
      <c r="I503">
        <v>1</v>
      </c>
      <c r="J503" t="s">
        <v>3069</v>
      </c>
      <c r="K503">
        <f>Sales[[#This Row],[Sales Quantity]]*Sales[[#This Row],[Sales Price]]</f>
        <v>56.99</v>
      </c>
      <c r="L503" t="s">
        <v>22</v>
      </c>
      <c r="M503" t="s">
        <v>42</v>
      </c>
      <c r="N503" t="s">
        <v>17</v>
      </c>
      <c r="O503" t="s">
        <v>293</v>
      </c>
      <c r="P503" t="s">
        <v>25</v>
      </c>
      <c r="Q503" t="s">
        <v>20</v>
      </c>
    </row>
    <row r="504" spans="1:17" x14ac:dyDescent="0.25">
      <c r="A504">
        <v>388002</v>
      </c>
      <c r="B504">
        <v>1</v>
      </c>
      <c r="C504" s="1">
        <v>42392</v>
      </c>
      <c r="D504" s="1" t="str">
        <f>TEXT(Sales[[#This Row],[Order Date]],"mmm")</f>
        <v>Jan</v>
      </c>
      <c r="E504" t="s">
        <v>14</v>
      </c>
      <c r="F504">
        <v>962533</v>
      </c>
      <c r="G504">
        <v>36</v>
      </c>
      <c r="H504">
        <v>460</v>
      </c>
      <c r="I504">
        <v>2</v>
      </c>
      <c r="J504" t="s">
        <v>3013</v>
      </c>
      <c r="K504">
        <f>Sales[[#This Row],[Sales Quantity]]*Sales[[#This Row],[Sales Price]]</f>
        <v>599.79999999999995</v>
      </c>
      <c r="L504" t="s">
        <v>32</v>
      </c>
      <c r="M504" t="s">
        <v>30</v>
      </c>
      <c r="N504" t="s">
        <v>49</v>
      </c>
      <c r="O504" t="s">
        <v>294</v>
      </c>
      <c r="P504" t="s">
        <v>35</v>
      </c>
      <c r="Q504" t="s">
        <v>36</v>
      </c>
    </row>
    <row r="505" spans="1:17" x14ac:dyDescent="0.25">
      <c r="A505">
        <v>388002</v>
      </c>
      <c r="B505">
        <v>2</v>
      </c>
      <c r="C505" s="1">
        <v>42392</v>
      </c>
      <c r="D505" s="1" t="str">
        <f>TEXT(Sales[[#This Row],[Order Date]],"mmm")</f>
        <v>Jan</v>
      </c>
      <c r="E505" t="s">
        <v>14</v>
      </c>
      <c r="F505">
        <v>962533</v>
      </c>
      <c r="G505">
        <v>36</v>
      </c>
      <c r="H505">
        <v>489</v>
      </c>
      <c r="I505">
        <v>2</v>
      </c>
      <c r="J505" t="s">
        <v>3062</v>
      </c>
      <c r="K505">
        <f>Sales[[#This Row],[Sales Quantity]]*Sales[[#This Row],[Sales Price]]</f>
        <v>1638</v>
      </c>
      <c r="L505" t="s">
        <v>32</v>
      </c>
      <c r="M505" t="s">
        <v>30</v>
      </c>
      <c r="N505" t="s">
        <v>31</v>
      </c>
      <c r="O505" t="s">
        <v>294</v>
      </c>
      <c r="P505" t="s">
        <v>35</v>
      </c>
      <c r="Q505" t="s">
        <v>36</v>
      </c>
    </row>
    <row r="506" spans="1:17" x14ac:dyDescent="0.25">
      <c r="A506">
        <v>388003</v>
      </c>
      <c r="B506">
        <v>1</v>
      </c>
      <c r="C506" s="1">
        <v>42392</v>
      </c>
      <c r="D506" s="1" t="str">
        <f>TEXT(Sales[[#This Row],[Order Date]],"mmm")</f>
        <v>Jan</v>
      </c>
      <c r="E506" t="s">
        <v>14</v>
      </c>
      <c r="F506">
        <v>205077</v>
      </c>
      <c r="G506">
        <v>10</v>
      </c>
      <c r="H506">
        <v>90</v>
      </c>
      <c r="I506">
        <v>8</v>
      </c>
      <c r="J506" t="s">
        <v>2960</v>
      </c>
      <c r="K506">
        <f>Sales[[#This Row],[Sales Quantity]]*Sales[[#This Row],[Sales Price]]</f>
        <v>1199.92</v>
      </c>
      <c r="L506" t="s">
        <v>15</v>
      </c>
      <c r="M506" t="s">
        <v>68</v>
      </c>
      <c r="N506" t="s">
        <v>92</v>
      </c>
      <c r="O506" t="s">
        <v>295</v>
      </c>
      <c r="P506" t="s">
        <v>19</v>
      </c>
      <c r="Q506" t="s">
        <v>20</v>
      </c>
    </row>
    <row r="507" spans="1:17" x14ac:dyDescent="0.25">
      <c r="A507">
        <v>388003</v>
      </c>
      <c r="B507">
        <v>2</v>
      </c>
      <c r="C507" s="1">
        <v>42392</v>
      </c>
      <c r="D507" s="1" t="str">
        <f>TEXT(Sales[[#This Row],[Order Date]],"mmm")</f>
        <v>Jan</v>
      </c>
      <c r="E507" t="s">
        <v>14</v>
      </c>
      <c r="F507">
        <v>205077</v>
      </c>
      <c r="G507">
        <v>10</v>
      </c>
      <c r="H507">
        <v>945</v>
      </c>
      <c r="I507">
        <v>1</v>
      </c>
      <c r="J507" t="s">
        <v>2931</v>
      </c>
      <c r="K507">
        <f>Sales[[#This Row],[Sales Quantity]]*Sales[[#This Row],[Sales Price]]</f>
        <v>200</v>
      </c>
      <c r="L507" t="s">
        <v>15</v>
      </c>
      <c r="M507" t="s">
        <v>16</v>
      </c>
      <c r="N507" t="s">
        <v>23</v>
      </c>
      <c r="O507" t="s">
        <v>295</v>
      </c>
      <c r="P507" t="s">
        <v>19</v>
      </c>
      <c r="Q507" t="s">
        <v>20</v>
      </c>
    </row>
    <row r="508" spans="1:17" x14ac:dyDescent="0.25">
      <c r="A508">
        <v>388004</v>
      </c>
      <c r="B508">
        <v>1</v>
      </c>
      <c r="C508" s="1">
        <v>42392</v>
      </c>
      <c r="D508" s="1" t="str">
        <f>TEXT(Sales[[#This Row],[Order Date]],"mmm")</f>
        <v>Jan</v>
      </c>
      <c r="E508" t="s">
        <v>296</v>
      </c>
      <c r="F508">
        <v>776431</v>
      </c>
      <c r="G508">
        <v>0</v>
      </c>
      <c r="H508">
        <v>2104</v>
      </c>
      <c r="I508">
        <v>1</v>
      </c>
      <c r="J508" t="s">
        <v>2991</v>
      </c>
      <c r="K508">
        <f>Sales[[#This Row],[Sales Quantity]]*Sales[[#This Row],[Sales Price]]</f>
        <v>257.5</v>
      </c>
      <c r="L508" t="s">
        <v>39</v>
      </c>
      <c r="M508" t="s">
        <v>26</v>
      </c>
      <c r="N508" t="s">
        <v>17</v>
      </c>
      <c r="O508" t="s">
        <v>297</v>
      </c>
      <c r="P508" t="s">
        <v>46</v>
      </c>
      <c r="Q508" t="s">
        <v>36</v>
      </c>
    </row>
    <row r="509" spans="1:17" x14ac:dyDescent="0.25">
      <c r="A509">
        <v>388004</v>
      </c>
      <c r="B509">
        <v>2</v>
      </c>
      <c r="C509" s="1">
        <v>42392</v>
      </c>
      <c r="D509" s="1" t="str">
        <f>TEXT(Sales[[#This Row],[Order Date]],"mmm")</f>
        <v>Jan</v>
      </c>
      <c r="E509" t="s">
        <v>296</v>
      </c>
      <c r="F509">
        <v>776431</v>
      </c>
      <c r="G509">
        <v>0</v>
      </c>
      <c r="H509">
        <v>618</v>
      </c>
      <c r="I509">
        <v>3</v>
      </c>
      <c r="J509" t="s">
        <v>2864</v>
      </c>
      <c r="K509">
        <f>Sales[[#This Row],[Sales Quantity]]*Sales[[#This Row],[Sales Price]]</f>
        <v>897</v>
      </c>
      <c r="L509" t="s">
        <v>39</v>
      </c>
      <c r="M509" t="s">
        <v>30</v>
      </c>
      <c r="N509" t="s">
        <v>49</v>
      </c>
      <c r="O509" t="s">
        <v>297</v>
      </c>
      <c r="P509" t="s">
        <v>46</v>
      </c>
      <c r="Q509" t="s">
        <v>36</v>
      </c>
    </row>
    <row r="510" spans="1:17" x14ac:dyDescent="0.25">
      <c r="A510">
        <v>388005</v>
      </c>
      <c r="B510">
        <v>1</v>
      </c>
      <c r="C510" s="1">
        <v>42392</v>
      </c>
      <c r="D510" s="1" t="str">
        <f>TEXT(Sales[[#This Row],[Order Date]],"mmm")</f>
        <v>Jan</v>
      </c>
      <c r="E510" t="s">
        <v>14</v>
      </c>
      <c r="F510">
        <v>1893487</v>
      </c>
      <c r="G510">
        <v>55</v>
      </c>
      <c r="H510">
        <v>1601</v>
      </c>
      <c r="I510">
        <v>4</v>
      </c>
      <c r="J510" t="s">
        <v>2935</v>
      </c>
      <c r="K510">
        <f>Sales[[#This Row],[Sales Quantity]]*Sales[[#This Row],[Sales Price]]</f>
        <v>639.96</v>
      </c>
      <c r="L510" t="s">
        <v>22</v>
      </c>
      <c r="M510" t="s">
        <v>42</v>
      </c>
      <c r="N510" t="s">
        <v>55</v>
      </c>
      <c r="O510" t="s">
        <v>298</v>
      </c>
      <c r="P510" t="s">
        <v>25</v>
      </c>
      <c r="Q510" t="s">
        <v>20</v>
      </c>
    </row>
    <row r="511" spans="1:17" x14ac:dyDescent="0.25">
      <c r="A511">
        <v>388005</v>
      </c>
      <c r="B511">
        <v>2</v>
      </c>
      <c r="C511" s="1">
        <v>42392</v>
      </c>
      <c r="D511" s="1" t="str">
        <f>TEXT(Sales[[#This Row],[Order Date]],"mmm")</f>
        <v>Jan</v>
      </c>
      <c r="E511" t="s">
        <v>14</v>
      </c>
      <c r="F511">
        <v>1893487</v>
      </c>
      <c r="G511">
        <v>55</v>
      </c>
      <c r="H511">
        <v>2388</v>
      </c>
      <c r="I511">
        <v>9</v>
      </c>
      <c r="J511" t="s">
        <v>3019</v>
      </c>
      <c r="K511">
        <f>Sales[[#This Row],[Sales Quantity]]*Sales[[#This Row],[Sales Price]]</f>
        <v>1799.91</v>
      </c>
      <c r="L511" t="s">
        <v>22</v>
      </c>
      <c r="M511" t="s">
        <v>26</v>
      </c>
      <c r="N511" t="s">
        <v>44</v>
      </c>
      <c r="O511" t="s">
        <v>298</v>
      </c>
      <c r="P511" t="s">
        <v>25</v>
      </c>
      <c r="Q511" t="s">
        <v>20</v>
      </c>
    </row>
    <row r="512" spans="1:17" x14ac:dyDescent="0.25">
      <c r="A512">
        <v>388006</v>
      </c>
      <c r="B512">
        <v>1</v>
      </c>
      <c r="C512" s="1">
        <v>42392</v>
      </c>
      <c r="D512" s="1" t="str">
        <f>TEXT(Sales[[#This Row],[Order Date]],"mmm")</f>
        <v>Jan</v>
      </c>
      <c r="E512" t="s">
        <v>14</v>
      </c>
      <c r="F512">
        <v>1098143</v>
      </c>
      <c r="G512">
        <v>41</v>
      </c>
      <c r="H512">
        <v>1393</v>
      </c>
      <c r="I512">
        <v>3</v>
      </c>
      <c r="J512" t="s">
        <v>2939</v>
      </c>
      <c r="K512">
        <f>Sales[[#This Row],[Sales Quantity]]*Sales[[#This Row],[Sales Price]]</f>
        <v>140.97</v>
      </c>
      <c r="L512" t="s">
        <v>32</v>
      </c>
      <c r="M512" t="s">
        <v>37</v>
      </c>
      <c r="N512" t="s">
        <v>17</v>
      </c>
      <c r="O512" t="s">
        <v>299</v>
      </c>
      <c r="P512" t="s">
        <v>35</v>
      </c>
      <c r="Q512" t="s">
        <v>36</v>
      </c>
    </row>
    <row r="513" spans="1:17" x14ac:dyDescent="0.25">
      <c r="A513">
        <v>388006</v>
      </c>
      <c r="B513">
        <v>2</v>
      </c>
      <c r="C513" s="1">
        <v>42392</v>
      </c>
      <c r="D513" s="1" t="str">
        <f>TEXT(Sales[[#This Row],[Order Date]],"mmm")</f>
        <v>Jan</v>
      </c>
      <c r="E513" t="s">
        <v>14</v>
      </c>
      <c r="F513">
        <v>1098143</v>
      </c>
      <c r="G513">
        <v>41</v>
      </c>
      <c r="H513">
        <v>1627</v>
      </c>
      <c r="I513">
        <v>2</v>
      </c>
      <c r="J513" t="s">
        <v>2878</v>
      </c>
      <c r="K513">
        <f>Sales[[#This Row],[Sales Quantity]]*Sales[[#This Row],[Sales Price]]</f>
        <v>35.979999999999997</v>
      </c>
      <c r="L513" t="s">
        <v>32</v>
      </c>
      <c r="M513" t="s">
        <v>42</v>
      </c>
      <c r="N513" t="s">
        <v>17</v>
      </c>
      <c r="O513" t="s">
        <v>299</v>
      </c>
      <c r="P513" t="s">
        <v>35</v>
      </c>
      <c r="Q513" t="s">
        <v>36</v>
      </c>
    </row>
    <row r="514" spans="1:17" x14ac:dyDescent="0.25">
      <c r="A514">
        <v>388006</v>
      </c>
      <c r="B514">
        <v>3</v>
      </c>
      <c r="C514" s="1">
        <v>42392</v>
      </c>
      <c r="D514" s="1" t="str">
        <f>TEXT(Sales[[#This Row],[Order Date]],"mmm")</f>
        <v>Jan</v>
      </c>
      <c r="E514" t="s">
        <v>14</v>
      </c>
      <c r="F514">
        <v>1098143</v>
      </c>
      <c r="G514">
        <v>41</v>
      </c>
      <c r="H514">
        <v>133</v>
      </c>
      <c r="I514">
        <v>1</v>
      </c>
      <c r="J514" t="s">
        <v>2877</v>
      </c>
      <c r="K514">
        <f>Sales[[#This Row],[Sales Quantity]]*Sales[[#This Row],[Sales Price]]</f>
        <v>349.95</v>
      </c>
      <c r="L514" t="s">
        <v>32</v>
      </c>
      <c r="M514" t="s">
        <v>33</v>
      </c>
      <c r="N514" t="s">
        <v>31</v>
      </c>
      <c r="O514" t="s">
        <v>299</v>
      </c>
      <c r="P514" t="s">
        <v>35</v>
      </c>
      <c r="Q514" t="s">
        <v>36</v>
      </c>
    </row>
    <row r="515" spans="1:17" x14ac:dyDescent="0.25">
      <c r="A515">
        <v>388007</v>
      </c>
      <c r="B515">
        <v>1</v>
      </c>
      <c r="C515" s="1">
        <v>42392</v>
      </c>
      <c r="D515" s="1" t="str">
        <f>TEXT(Sales[[#This Row],[Order Date]],"mmm")</f>
        <v>Jan</v>
      </c>
      <c r="E515" t="s">
        <v>14</v>
      </c>
      <c r="F515">
        <v>1112613</v>
      </c>
      <c r="G515">
        <v>42</v>
      </c>
      <c r="H515">
        <v>459</v>
      </c>
      <c r="I515">
        <v>4</v>
      </c>
      <c r="J515" t="s">
        <v>2907</v>
      </c>
      <c r="K515">
        <f>Sales[[#This Row],[Sales Quantity]]*Sales[[#This Row],[Sales Price]]</f>
        <v>1079.5999999999999</v>
      </c>
      <c r="L515" t="s">
        <v>32</v>
      </c>
      <c r="M515" t="s">
        <v>30</v>
      </c>
      <c r="N515" t="s">
        <v>49</v>
      </c>
      <c r="O515" t="s">
        <v>300</v>
      </c>
      <c r="P515" t="s">
        <v>35</v>
      </c>
      <c r="Q515" t="s">
        <v>36</v>
      </c>
    </row>
    <row r="516" spans="1:17" x14ac:dyDescent="0.25">
      <c r="A516">
        <v>388008</v>
      </c>
      <c r="B516">
        <v>1</v>
      </c>
      <c r="C516" s="1">
        <v>42392</v>
      </c>
      <c r="D516" s="1" t="str">
        <f>TEXT(Sales[[#This Row],[Order Date]],"mmm")</f>
        <v>Jan</v>
      </c>
      <c r="E516" t="s">
        <v>14</v>
      </c>
      <c r="F516">
        <v>1170323</v>
      </c>
      <c r="G516">
        <v>41</v>
      </c>
      <c r="H516">
        <v>640</v>
      </c>
      <c r="I516">
        <v>6</v>
      </c>
      <c r="J516" t="s">
        <v>2864</v>
      </c>
      <c r="K516">
        <f>Sales[[#This Row],[Sales Quantity]]*Sales[[#This Row],[Sales Price]]</f>
        <v>1794</v>
      </c>
      <c r="L516" t="s">
        <v>32</v>
      </c>
      <c r="M516" t="s">
        <v>30</v>
      </c>
      <c r="N516" t="s">
        <v>49</v>
      </c>
      <c r="O516" t="s">
        <v>159</v>
      </c>
      <c r="P516" t="s">
        <v>35</v>
      </c>
      <c r="Q516" t="s">
        <v>36</v>
      </c>
    </row>
    <row r="517" spans="1:17" x14ac:dyDescent="0.25">
      <c r="A517">
        <v>388008</v>
      </c>
      <c r="B517">
        <v>2</v>
      </c>
      <c r="C517" s="1">
        <v>42392</v>
      </c>
      <c r="D517" s="1" t="str">
        <f>TEXT(Sales[[#This Row],[Order Date]],"mmm")</f>
        <v>Jan</v>
      </c>
      <c r="E517" t="s">
        <v>14</v>
      </c>
      <c r="F517">
        <v>1170323</v>
      </c>
      <c r="G517">
        <v>41</v>
      </c>
      <c r="H517">
        <v>1665</v>
      </c>
      <c r="I517">
        <v>2</v>
      </c>
      <c r="J517" t="s">
        <v>2885</v>
      </c>
      <c r="K517">
        <f>Sales[[#This Row],[Sales Quantity]]*Sales[[#This Row],[Sales Price]]</f>
        <v>9.98</v>
      </c>
      <c r="L517" t="s">
        <v>32</v>
      </c>
      <c r="M517" t="s">
        <v>52</v>
      </c>
      <c r="N517" t="s">
        <v>53</v>
      </c>
      <c r="O517" t="s">
        <v>159</v>
      </c>
      <c r="P517" t="s">
        <v>35</v>
      </c>
      <c r="Q517" t="s">
        <v>36</v>
      </c>
    </row>
    <row r="518" spans="1:17" x14ac:dyDescent="0.25">
      <c r="A518">
        <v>388008</v>
      </c>
      <c r="B518">
        <v>3</v>
      </c>
      <c r="C518" s="1">
        <v>42392</v>
      </c>
      <c r="D518" s="1" t="str">
        <f>TEXT(Sales[[#This Row],[Order Date]],"mmm")</f>
        <v>Jan</v>
      </c>
      <c r="E518" t="s">
        <v>14</v>
      </c>
      <c r="F518">
        <v>1170323</v>
      </c>
      <c r="G518">
        <v>41</v>
      </c>
      <c r="H518">
        <v>665</v>
      </c>
      <c r="I518">
        <v>2</v>
      </c>
      <c r="J518" t="s">
        <v>3070</v>
      </c>
      <c r="K518">
        <f>Sales[[#This Row],[Sales Quantity]]*Sales[[#This Row],[Sales Price]]</f>
        <v>204</v>
      </c>
      <c r="L518" t="s">
        <v>32</v>
      </c>
      <c r="M518" t="s">
        <v>30</v>
      </c>
      <c r="N518" t="s">
        <v>44</v>
      </c>
      <c r="O518" t="s">
        <v>159</v>
      </c>
      <c r="P518" t="s">
        <v>35</v>
      </c>
      <c r="Q518" t="s">
        <v>36</v>
      </c>
    </row>
    <row r="519" spans="1:17" x14ac:dyDescent="0.25">
      <c r="A519">
        <v>388008</v>
      </c>
      <c r="B519">
        <v>4</v>
      </c>
      <c r="C519" s="1">
        <v>42392</v>
      </c>
      <c r="D519" s="1" t="str">
        <f>TEXT(Sales[[#This Row],[Order Date]],"mmm")</f>
        <v>Jan</v>
      </c>
      <c r="E519" t="s">
        <v>14</v>
      </c>
      <c r="F519">
        <v>1170323</v>
      </c>
      <c r="G519">
        <v>41</v>
      </c>
      <c r="H519">
        <v>158</v>
      </c>
      <c r="I519">
        <v>1</v>
      </c>
      <c r="J519" t="s">
        <v>3071</v>
      </c>
      <c r="K519">
        <f>Sales[[#This Row],[Sales Quantity]]*Sales[[#This Row],[Sales Price]]</f>
        <v>1099.99</v>
      </c>
      <c r="L519" t="s">
        <v>32</v>
      </c>
      <c r="M519" t="s">
        <v>33</v>
      </c>
      <c r="N519" t="s">
        <v>31</v>
      </c>
      <c r="O519" t="s">
        <v>159</v>
      </c>
      <c r="P519" t="s">
        <v>35</v>
      </c>
      <c r="Q519" t="s">
        <v>36</v>
      </c>
    </row>
    <row r="520" spans="1:17" x14ac:dyDescent="0.25">
      <c r="A520">
        <v>388008</v>
      </c>
      <c r="B520">
        <v>5</v>
      </c>
      <c r="C520" s="1">
        <v>42392</v>
      </c>
      <c r="D520" s="1" t="str">
        <f>TEXT(Sales[[#This Row],[Order Date]],"mmm")</f>
        <v>Jan</v>
      </c>
      <c r="E520" t="s">
        <v>14</v>
      </c>
      <c r="F520">
        <v>1170323</v>
      </c>
      <c r="G520">
        <v>41</v>
      </c>
      <c r="H520">
        <v>96</v>
      </c>
      <c r="I520">
        <v>3</v>
      </c>
      <c r="J520" t="s">
        <v>3040</v>
      </c>
      <c r="K520">
        <f>Sales[[#This Row],[Sales Quantity]]*Sales[[#This Row],[Sales Price]]</f>
        <v>202.20000000000002</v>
      </c>
      <c r="L520" t="s">
        <v>32</v>
      </c>
      <c r="M520" t="s">
        <v>68</v>
      </c>
      <c r="N520" t="s">
        <v>49</v>
      </c>
      <c r="O520" t="s">
        <v>159</v>
      </c>
      <c r="P520" t="s">
        <v>35</v>
      </c>
      <c r="Q520" t="s">
        <v>36</v>
      </c>
    </row>
    <row r="521" spans="1:17" x14ac:dyDescent="0.25">
      <c r="A521">
        <v>388009</v>
      </c>
      <c r="B521">
        <v>1</v>
      </c>
      <c r="C521" s="1">
        <v>42392</v>
      </c>
      <c r="D521" s="1" t="str">
        <f>TEXT(Sales[[#This Row],[Order Date]],"mmm")</f>
        <v>Jan</v>
      </c>
      <c r="E521" t="s">
        <v>14</v>
      </c>
      <c r="F521">
        <v>930705</v>
      </c>
      <c r="G521">
        <v>40</v>
      </c>
      <c r="H521">
        <v>1585</v>
      </c>
      <c r="I521">
        <v>3</v>
      </c>
      <c r="J521" t="s">
        <v>2947</v>
      </c>
      <c r="K521">
        <f>Sales[[#This Row],[Sales Quantity]]*Sales[[#This Row],[Sales Price]]</f>
        <v>68.67</v>
      </c>
      <c r="L521" t="s">
        <v>32</v>
      </c>
      <c r="M521" t="s">
        <v>42</v>
      </c>
      <c r="N521" t="s">
        <v>55</v>
      </c>
      <c r="O521" t="s">
        <v>301</v>
      </c>
      <c r="P521" t="s">
        <v>35</v>
      </c>
      <c r="Q521" t="s">
        <v>36</v>
      </c>
    </row>
    <row r="522" spans="1:17" x14ac:dyDescent="0.25">
      <c r="A522">
        <v>388010</v>
      </c>
      <c r="B522">
        <v>1</v>
      </c>
      <c r="C522" s="1">
        <v>42392</v>
      </c>
      <c r="D522" s="1" t="str">
        <f>TEXT(Sales[[#This Row],[Order Date]],"mmm")</f>
        <v>Jan</v>
      </c>
      <c r="E522" t="s">
        <v>14</v>
      </c>
      <c r="F522">
        <v>1001228</v>
      </c>
      <c r="G522">
        <v>39</v>
      </c>
      <c r="H522">
        <v>827</v>
      </c>
      <c r="I522">
        <v>4</v>
      </c>
      <c r="J522" t="s">
        <v>3072</v>
      </c>
      <c r="K522">
        <f>Sales[[#This Row],[Sales Quantity]]*Sales[[#This Row],[Sales Price]]</f>
        <v>135.6</v>
      </c>
      <c r="L522" t="s">
        <v>32</v>
      </c>
      <c r="M522" t="s">
        <v>30</v>
      </c>
      <c r="N522" t="s">
        <v>17</v>
      </c>
      <c r="O522" t="s">
        <v>302</v>
      </c>
      <c r="P522" t="s">
        <v>35</v>
      </c>
      <c r="Q522" t="s">
        <v>36</v>
      </c>
    </row>
    <row r="523" spans="1:17" x14ac:dyDescent="0.25">
      <c r="A523">
        <v>388010</v>
      </c>
      <c r="B523">
        <v>2</v>
      </c>
      <c r="C523" s="1">
        <v>42392</v>
      </c>
      <c r="D523" s="1" t="str">
        <f>TEXT(Sales[[#This Row],[Order Date]],"mmm")</f>
        <v>Jan</v>
      </c>
      <c r="E523" t="s">
        <v>14</v>
      </c>
      <c r="F523">
        <v>1001228</v>
      </c>
      <c r="G523">
        <v>39</v>
      </c>
      <c r="H523">
        <v>1139</v>
      </c>
      <c r="I523">
        <v>1</v>
      </c>
      <c r="J523" t="s">
        <v>2914</v>
      </c>
      <c r="K523">
        <f>Sales[[#This Row],[Sales Quantity]]*Sales[[#This Row],[Sales Price]]</f>
        <v>328</v>
      </c>
      <c r="L523" t="s">
        <v>32</v>
      </c>
      <c r="M523" t="s">
        <v>16</v>
      </c>
      <c r="N523" t="s">
        <v>27</v>
      </c>
      <c r="O523" t="s">
        <v>302</v>
      </c>
      <c r="P523" t="s">
        <v>35</v>
      </c>
      <c r="Q523" t="s">
        <v>36</v>
      </c>
    </row>
    <row r="524" spans="1:17" x14ac:dyDescent="0.25">
      <c r="A524">
        <v>388011</v>
      </c>
      <c r="B524">
        <v>1</v>
      </c>
      <c r="C524" s="1">
        <v>42392</v>
      </c>
      <c r="D524" s="1" t="str">
        <f>TEXT(Sales[[#This Row],[Order Date]],"mmm")</f>
        <v>Jan</v>
      </c>
      <c r="E524" t="s">
        <v>14</v>
      </c>
      <c r="F524">
        <v>1702898</v>
      </c>
      <c r="G524">
        <v>61</v>
      </c>
      <c r="H524">
        <v>454</v>
      </c>
      <c r="I524">
        <v>5</v>
      </c>
      <c r="J524" t="s">
        <v>2907</v>
      </c>
      <c r="K524">
        <f>Sales[[#This Row],[Sales Quantity]]*Sales[[#This Row],[Sales Price]]</f>
        <v>1349.5</v>
      </c>
      <c r="L524" t="s">
        <v>22</v>
      </c>
      <c r="M524" t="s">
        <v>30</v>
      </c>
      <c r="N524" t="s">
        <v>49</v>
      </c>
      <c r="O524" t="s">
        <v>303</v>
      </c>
      <c r="P524" t="s">
        <v>25</v>
      </c>
      <c r="Q524" t="s">
        <v>20</v>
      </c>
    </row>
    <row r="525" spans="1:17" x14ac:dyDescent="0.25">
      <c r="A525">
        <v>388011</v>
      </c>
      <c r="B525">
        <v>2</v>
      </c>
      <c r="C525" s="1">
        <v>42392</v>
      </c>
      <c r="D525" s="1" t="str">
        <f>TEXT(Sales[[#This Row],[Order Date]],"mmm")</f>
        <v>Jan</v>
      </c>
      <c r="E525" t="s">
        <v>14</v>
      </c>
      <c r="F525">
        <v>1702898</v>
      </c>
      <c r="G525">
        <v>61</v>
      </c>
      <c r="H525">
        <v>50</v>
      </c>
      <c r="I525">
        <v>1</v>
      </c>
      <c r="J525" t="s">
        <v>3073</v>
      </c>
      <c r="K525">
        <f>Sales[[#This Row],[Sales Quantity]]*Sales[[#This Row],[Sales Price]]</f>
        <v>199.95</v>
      </c>
      <c r="L525" t="s">
        <v>22</v>
      </c>
      <c r="M525" t="s">
        <v>68</v>
      </c>
      <c r="N525" t="s">
        <v>49</v>
      </c>
      <c r="O525" t="s">
        <v>303</v>
      </c>
      <c r="P525" t="s">
        <v>25</v>
      </c>
      <c r="Q525" t="s">
        <v>20</v>
      </c>
    </row>
    <row r="526" spans="1:17" x14ac:dyDescent="0.25">
      <c r="A526">
        <v>388011</v>
      </c>
      <c r="B526">
        <v>3</v>
      </c>
      <c r="C526" s="1">
        <v>42392</v>
      </c>
      <c r="D526" s="1" t="str">
        <f>TEXT(Sales[[#This Row],[Order Date]],"mmm")</f>
        <v>Jan</v>
      </c>
      <c r="E526" t="s">
        <v>14</v>
      </c>
      <c r="F526">
        <v>1702898</v>
      </c>
      <c r="G526">
        <v>61</v>
      </c>
      <c r="H526">
        <v>1653</v>
      </c>
      <c r="I526">
        <v>2</v>
      </c>
      <c r="J526" t="s">
        <v>2863</v>
      </c>
      <c r="K526">
        <f>Sales[[#This Row],[Sales Quantity]]*Sales[[#This Row],[Sales Price]]</f>
        <v>219.98</v>
      </c>
      <c r="L526" t="s">
        <v>22</v>
      </c>
      <c r="M526" t="s">
        <v>42</v>
      </c>
      <c r="N526" t="s">
        <v>17</v>
      </c>
      <c r="O526" t="s">
        <v>303</v>
      </c>
      <c r="P526" t="s">
        <v>25</v>
      </c>
      <c r="Q526" t="s">
        <v>20</v>
      </c>
    </row>
    <row r="527" spans="1:17" x14ac:dyDescent="0.25">
      <c r="A527">
        <v>388011</v>
      </c>
      <c r="B527">
        <v>4</v>
      </c>
      <c r="C527" s="1">
        <v>42392</v>
      </c>
      <c r="D527" s="1" t="str">
        <f>TEXT(Sales[[#This Row],[Order Date]],"mmm")</f>
        <v>Jan</v>
      </c>
      <c r="E527" t="s">
        <v>14</v>
      </c>
      <c r="F527">
        <v>1702898</v>
      </c>
      <c r="G527">
        <v>61</v>
      </c>
      <c r="H527">
        <v>2094</v>
      </c>
      <c r="I527">
        <v>1</v>
      </c>
      <c r="J527" t="s">
        <v>2991</v>
      </c>
      <c r="K527">
        <f>Sales[[#This Row],[Sales Quantity]]*Sales[[#This Row],[Sales Price]]</f>
        <v>257.5</v>
      </c>
      <c r="L527" t="s">
        <v>22</v>
      </c>
      <c r="M527" t="s">
        <v>26</v>
      </c>
      <c r="N527" t="s">
        <v>17</v>
      </c>
      <c r="O527" t="s">
        <v>303</v>
      </c>
      <c r="P527" t="s">
        <v>25</v>
      </c>
      <c r="Q527" t="s">
        <v>20</v>
      </c>
    </row>
    <row r="528" spans="1:17" x14ac:dyDescent="0.25">
      <c r="A528">
        <v>388011</v>
      </c>
      <c r="B528">
        <v>5</v>
      </c>
      <c r="C528" s="1">
        <v>42392</v>
      </c>
      <c r="D528" s="1" t="str">
        <f>TEXT(Sales[[#This Row],[Order Date]],"mmm")</f>
        <v>Jan</v>
      </c>
      <c r="E528" t="s">
        <v>14</v>
      </c>
      <c r="F528">
        <v>1702898</v>
      </c>
      <c r="G528">
        <v>61</v>
      </c>
      <c r="H528">
        <v>1692</v>
      </c>
      <c r="I528">
        <v>3</v>
      </c>
      <c r="J528" t="s">
        <v>2881</v>
      </c>
      <c r="K528">
        <f>Sales[[#This Row],[Sales Quantity]]*Sales[[#This Row],[Sales Price]]</f>
        <v>20.97</v>
      </c>
      <c r="L528" t="s">
        <v>22</v>
      </c>
      <c r="M528" t="s">
        <v>52</v>
      </c>
      <c r="N528" t="s">
        <v>55</v>
      </c>
      <c r="O528" t="s">
        <v>303</v>
      </c>
      <c r="P528" t="s">
        <v>25</v>
      </c>
      <c r="Q528" t="s">
        <v>20</v>
      </c>
    </row>
    <row r="529" spans="1:17" x14ac:dyDescent="0.25">
      <c r="A529">
        <v>388011</v>
      </c>
      <c r="B529">
        <v>6</v>
      </c>
      <c r="C529" s="1">
        <v>42392</v>
      </c>
      <c r="D529" s="1" t="str">
        <f>TEXT(Sales[[#This Row],[Order Date]],"mmm")</f>
        <v>Jan</v>
      </c>
      <c r="E529" t="s">
        <v>14</v>
      </c>
      <c r="F529">
        <v>1702898</v>
      </c>
      <c r="G529">
        <v>61</v>
      </c>
      <c r="H529">
        <v>2106</v>
      </c>
      <c r="I529">
        <v>7</v>
      </c>
      <c r="J529" t="s">
        <v>3008</v>
      </c>
      <c r="K529">
        <f>Sales[[#This Row],[Sales Quantity]]*Sales[[#This Row],[Sales Price]]</f>
        <v>6142.5</v>
      </c>
      <c r="L529" t="s">
        <v>22</v>
      </c>
      <c r="M529" t="s">
        <v>26</v>
      </c>
      <c r="N529" t="s">
        <v>17</v>
      </c>
      <c r="O529" t="s">
        <v>303</v>
      </c>
      <c r="P529" t="s">
        <v>25</v>
      </c>
      <c r="Q529" t="s">
        <v>20</v>
      </c>
    </row>
    <row r="530" spans="1:17" x14ac:dyDescent="0.25">
      <c r="A530">
        <v>388011</v>
      </c>
      <c r="B530">
        <v>7</v>
      </c>
      <c r="C530" s="1">
        <v>42392</v>
      </c>
      <c r="D530" s="1" t="str">
        <f>TEXT(Sales[[#This Row],[Order Date]],"mmm")</f>
        <v>Jan</v>
      </c>
      <c r="E530" t="s">
        <v>14</v>
      </c>
      <c r="F530">
        <v>1702898</v>
      </c>
      <c r="G530">
        <v>61</v>
      </c>
      <c r="H530">
        <v>1211</v>
      </c>
      <c r="I530">
        <v>2</v>
      </c>
      <c r="J530" t="s">
        <v>3074</v>
      </c>
      <c r="K530">
        <f>Sales[[#This Row],[Sales Quantity]]*Sales[[#This Row],[Sales Price]]</f>
        <v>1700</v>
      </c>
      <c r="L530" t="s">
        <v>22</v>
      </c>
      <c r="M530" t="s">
        <v>16</v>
      </c>
      <c r="N530" t="s">
        <v>27</v>
      </c>
      <c r="O530" t="s">
        <v>303</v>
      </c>
      <c r="P530" t="s">
        <v>25</v>
      </c>
      <c r="Q530" t="s">
        <v>20</v>
      </c>
    </row>
    <row r="531" spans="1:17" x14ac:dyDescent="0.25">
      <c r="A531">
        <v>388012</v>
      </c>
      <c r="B531">
        <v>1</v>
      </c>
      <c r="C531" s="1">
        <v>42392</v>
      </c>
      <c r="D531" s="1" t="str">
        <f>TEXT(Sales[[#This Row],[Order Date]],"mmm")</f>
        <v>Jan</v>
      </c>
      <c r="E531" t="s">
        <v>14</v>
      </c>
      <c r="F531">
        <v>2086544</v>
      </c>
      <c r="G531">
        <v>50</v>
      </c>
      <c r="H531">
        <v>2113</v>
      </c>
      <c r="I531">
        <v>1</v>
      </c>
      <c r="J531" t="s">
        <v>2937</v>
      </c>
      <c r="K531">
        <f>Sales[[#This Row],[Sales Quantity]]*Sales[[#This Row],[Sales Price]]</f>
        <v>508</v>
      </c>
      <c r="L531" t="s">
        <v>22</v>
      </c>
      <c r="M531" t="s">
        <v>26</v>
      </c>
      <c r="N531" t="s">
        <v>17</v>
      </c>
      <c r="O531" t="s">
        <v>304</v>
      </c>
      <c r="P531" t="s">
        <v>25</v>
      </c>
      <c r="Q531" t="s">
        <v>20</v>
      </c>
    </row>
    <row r="532" spans="1:17" x14ac:dyDescent="0.25">
      <c r="A532">
        <v>388012</v>
      </c>
      <c r="B532">
        <v>2</v>
      </c>
      <c r="C532" s="1">
        <v>42392</v>
      </c>
      <c r="D532" s="1" t="str">
        <f>TEXT(Sales[[#This Row],[Order Date]],"mmm")</f>
        <v>Jan</v>
      </c>
      <c r="E532" t="s">
        <v>14</v>
      </c>
      <c r="F532">
        <v>2086544</v>
      </c>
      <c r="G532">
        <v>50</v>
      </c>
      <c r="H532">
        <v>69</v>
      </c>
      <c r="I532">
        <v>2</v>
      </c>
      <c r="J532" t="s">
        <v>2985</v>
      </c>
      <c r="K532">
        <f>Sales[[#This Row],[Sales Quantity]]*Sales[[#This Row],[Sales Price]]</f>
        <v>51.38</v>
      </c>
      <c r="L532" t="s">
        <v>22</v>
      </c>
      <c r="M532" t="s">
        <v>68</v>
      </c>
      <c r="N532" t="s">
        <v>92</v>
      </c>
      <c r="O532" t="s">
        <v>304</v>
      </c>
      <c r="P532" t="s">
        <v>25</v>
      </c>
      <c r="Q532" t="s">
        <v>20</v>
      </c>
    </row>
    <row r="533" spans="1:17" x14ac:dyDescent="0.25">
      <c r="A533">
        <v>388013</v>
      </c>
      <c r="B533">
        <v>1</v>
      </c>
      <c r="C533" s="1">
        <v>42392</v>
      </c>
      <c r="D533" s="1" t="str">
        <f>TEXT(Sales[[#This Row],[Order Date]],"mmm")</f>
        <v>Jan</v>
      </c>
      <c r="E533" t="s">
        <v>272</v>
      </c>
      <c r="F533">
        <v>1559552</v>
      </c>
      <c r="G533">
        <v>0</v>
      </c>
      <c r="H533">
        <v>1657</v>
      </c>
      <c r="I533">
        <v>1</v>
      </c>
      <c r="J533" t="s">
        <v>2925</v>
      </c>
      <c r="K533">
        <f>Sales[[#This Row],[Sales Quantity]]*Sales[[#This Row],[Sales Price]]</f>
        <v>179.99</v>
      </c>
      <c r="L533" t="s">
        <v>22</v>
      </c>
      <c r="M533" t="s">
        <v>42</v>
      </c>
      <c r="N533" t="s">
        <v>17</v>
      </c>
      <c r="O533" t="s">
        <v>305</v>
      </c>
      <c r="P533" t="s">
        <v>25</v>
      </c>
      <c r="Q533" t="s">
        <v>20</v>
      </c>
    </row>
    <row r="534" spans="1:17" x14ac:dyDescent="0.25">
      <c r="A534">
        <v>388014</v>
      </c>
      <c r="B534">
        <v>1</v>
      </c>
      <c r="C534" s="1">
        <v>42392</v>
      </c>
      <c r="D534" s="1" t="str">
        <f>TEXT(Sales[[#This Row],[Order Date]],"mmm")</f>
        <v>Jan</v>
      </c>
      <c r="E534" t="s">
        <v>14</v>
      </c>
      <c r="F534">
        <v>1671541</v>
      </c>
      <c r="G534">
        <v>57</v>
      </c>
      <c r="H534">
        <v>1586</v>
      </c>
      <c r="I534">
        <v>1</v>
      </c>
      <c r="J534" t="s">
        <v>2911</v>
      </c>
      <c r="K534">
        <f>Sales[[#This Row],[Sales Quantity]]*Sales[[#This Row],[Sales Price]]</f>
        <v>12.66</v>
      </c>
      <c r="L534" t="s">
        <v>22</v>
      </c>
      <c r="M534" t="s">
        <v>42</v>
      </c>
      <c r="N534" t="s">
        <v>55</v>
      </c>
      <c r="O534" t="s">
        <v>306</v>
      </c>
      <c r="P534" t="s">
        <v>25</v>
      </c>
      <c r="Q534" t="s">
        <v>20</v>
      </c>
    </row>
    <row r="535" spans="1:17" x14ac:dyDescent="0.25">
      <c r="A535">
        <v>388014</v>
      </c>
      <c r="B535">
        <v>2</v>
      </c>
      <c r="C535" s="1">
        <v>42392</v>
      </c>
      <c r="D535" s="1" t="str">
        <f>TEXT(Sales[[#This Row],[Order Date]],"mmm")</f>
        <v>Jan</v>
      </c>
      <c r="E535" t="s">
        <v>14</v>
      </c>
      <c r="F535">
        <v>1671541</v>
      </c>
      <c r="G535">
        <v>57</v>
      </c>
      <c r="H535">
        <v>1786</v>
      </c>
      <c r="I535">
        <v>4</v>
      </c>
      <c r="J535" t="s">
        <v>3041</v>
      </c>
      <c r="K535">
        <f>Sales[[#This Row],[Sales Quantity]]*Sales[[#This Row],[Sales Price]]</f>
        <v>172</v>
      </c>
      <c r="L535" t="s">
        <v>22</v>
      </c>
      <c r="M535" t="s">
        <v>52</v>
      </c>
      <c r="N535" t="s">
        <v>53</v>
      </c>
      <c r="O535" t="s">
        <v>306</v>
      </c>
      <c r="P535" t="s">
        <v>25</v>
      </c>
      <c r="Q535" t="s">
        <v>20</v>
      </c>
    </row>
    <row r="536" spans="1:17" x14ac:dyDescent="0.25">
      <c r="A536">
        <v>388014</v>
      </c>
      <c r="B536">
        <v>3</v>
      </c>
      <c r="C536" s="1">
        <v>42392</v>
      </c>
      <c r="D536" s="1" t="str">
        <f>TEXT(Sales[[#This Row],[Order Date]],"mmm")</f>
        <v>Jan</v>
      </c>
      <c r="E536" t="s">
        <v>14</v>
      </c>
      <c r="F536">
        <v>1671541</v>
      </c>
      <c r="G536">
        <v>57</v>
      </c>
      <c r="H536">
        <v>2501</v>
      </c>
      <c r="I536">
        <v>4</v>
      </c>
      <c r="J536" t="s">
        <v>3050</v>
      </c>
      <c r="K536">
        <f>Sales[[#This Row],[Sales Quantity]]*Sales[[#This Row],[Sales Price]]</f>
        <v>94.88</v>
      </c>
      <c r="L536" t="s">
        <v>22</v>
      </c>
      <c r="M536" t="s">
        <v>37</v>
      </c>
      <c r="N536" t="s">
        <v>17</v>
      </c>
      <c r="O536" t="s">
        <v>306</v>
      </c>
      <c r="P536" t="s">
        <v>25</v>
      </c>
      <c r="Q536" t="s">
        <v>20</v>
      </c>
    </row>
    <row r="537" spans="1:17" x14ac:dyDescent="0.25">
      <c r="A537">
        <v>390000</v>
      </c>
      <c r="B537">
        <v>1</v>
      </c>
      <c r="C537" s="1">
        <v>42394</v>
      </c>
      <c r="D537" s="1" t="str">
        <f>TEXT(Sales[[#This Row],[Order Date]],"mmm")</f>
        <v>Jan</v>
      </c>
      <c r="E537" t="s">
        <v>14</v>
      </c>
      <c r="F537">
        <v>1699570</v>
      </c>
      <c r="G537">
        <v>59</v>
      </c>
      <c r="H537">
        <v>1581</v>
      </c>
      <c r="I537">
        <v>1</v>
      </c>
      <c r="J537" t="s">
        <v>2909</v>
      </c>
      <c r="K537">
        <f>Sales[[#This Row],[Sales Quantity]]*Sales[[#This Row],[Sales Price]]</f>
        <v>219</v>
      </c>
      <c r="L537" t="s">
        <v>22</v>
      </c>
      <c r="M537" t="s">
        <v>42</v>
      </c>
      <c r="N537" t="s">
        <v>55</v>
      </c>
      <c r="O537" t="s">
        <v>307</v>
      </c>
      <c r="P537" t="s">
        <v>25</v>
      </c>
      <c r="Q537" t="s">
        <v>20</v>
      </c>
    </row>
    <row r="538" spans="1:17" x14ac:dyDescent="0.25">
      <c r="A538">
        <v>390000</v>
      </c>
      <c r="B538">
        <v>2</v>
      </c>
      <c r="C538" s="1">
        <v>42394</v>
      </c>
      <c r="D538" s="1" t="str">
        <f>TEXT(Sales[[#This Row],[Order Date]],"mmm")</f>
        <v>Jan</v>
      </c>
      <c r="E538" t="s">
        <v>14</v>
      </c>
      <c r="F538">
        <v>1699570</v>
      </c>
      <c r="G538">
        <v>59</v>
      </c>
      <c r="H538">
        <v>2351</v>
      </c>
      <c r="I538">
        <v>2</v>
      </c>
      <c r="J538" t="s">
        <v>2964</v>
      </c>
      <c r="K538">
        <f>Sales[[#This Row],[Sales Quantity]]*Sales[[#This Row],[Sales Price]]</f>
        <v>799.98</v>
      </c>
      <c r="L538" t="s">
        <v>22</v>
      </c>
      <c r="M538" t="s">
        <v>26</v>
      </c>
      <c r="N538" t="s">
        <v>17</v>
      </c>
      <c r="O538" t="s">
        <v>307</v>
      </c>
      <c r="P538" t="s">
        <v>25</v>
      </c>
      <c r="Q538" t="s">
        <v>20</v>
      </c>
    </row>
    <row r="539" spans="1:17" x14ac:dyDescent="0.25">
      <c r="A539">
        <v>390001</v>
      </c>
      <c r="B539">
        <v>1</v>
      </c>
      <c r="C539" s="1">
        <v>42394</v>
      </c>
      <c r="D539" s="1" t="str">
        <f>TEXT(Sales[[#This Row],[Order Date]],"mmm")</f>
        <v>Jan</v>
      </c>
      <c r="E539" t="s">
        <v>14</v>
      </c>
      <c r="F539">
        <v>1301552</v>
      </c>
      <c r="G539">
        <v>51</v>
      </c>
      <c r="H539">
        <v>189</v>
      </c>
      <c r="I539">
        <v>2</v>
      </c>
      <c r="J539" t="s">
        <v>3075</v>
      </c>
      <c r="K539">
        <f>Sales[[#This Row],[Sales Quantity]]*Sales[[#This Row],[Sales Price]]</f>
        <v>253.8</v>
      </c>
      <c r="L539" t="s">
        <v>22</v>
      </c>
      <c r="M539" t="s">
        <v>33</v>
      </c>
      <c r="N539" t="s">
        <v>55</v>
      </c>
      <c r="O539" t="s">
        <v>308</v>
      </c>
      <c r="P539" t="s">
        <v>25</v>
      </c>
      <c r="Q539" t="s">
        <v>20</v>
      </c>
    </row>
    <row r="540" spans="1:17" x14ac:dyDescent="0.25">
      <c r="A540">
        <v>390001</v>
      </c>
      <c r="B540">
        <v>2</v>
      </c>
      <c r="C540" s="1">
        <v>42394</v>
      </c>
      <c r="D540" s="1" t="str">
        <f>TEXT(Sales[[#This Row],[Order Date]],"mmm")</f>
        <v>Jan</v>
      </c>
      <c r="E540" t="s">
        <v>14</v>
      </c>
      <c r="F540">
        <v>1301552</v>
      </c>
      <c r="G540">
        <v>51</v>
      </c>
      <c r="H540">
        <v>1617</v>
      </c>
      <c r="I540">
        <v>7</v>
      </c>
      <c r="J540" t="s">
        <v>2858</v>
      </c>
      <c r="K540">
        <f>Sales[[#This Row],[Sales Quantity]]*Sales[[#This Row],[Sales Price]]</f>
        <v>405.93</v>
      </c>
      <c r="L540" t="s">
        <v>22</v>
      </c>
      <c r="M540" t="s">
        <v>42</v>
      </c>
      <c r="N540" t="s">
        <v>17</v>
      </c>
      <c r="O540" t="s">
        <v>308</v>
      </c>
      <c r="P540" t="s">
        <v>25</v>
      </c>
      <c r="Q540" t="s">
        <v>20</v>
      </c>
    </row>
    <row r="541" spans="1:17" x14ac:dyDescent="0.25">
      <c r="A541">
        <v>390001</v>
      </c>
      <c r="B541">
        <v>3</v>
      </c>
      <c r="C541" s="1">
        <v>42394</v>
      </c>
      <c r="D541" s="1" t="str">
        <f>TEXT(Sales[[#This Row],[Order Date]],"mmm")</f>
        <v>Jan</v>
      </c>
      <c r="E541" t="s">
        <v>14</v>
      </c>
      <c r="F541">
        <v>1301552</v>
      </c>
      <c r="G541">
        <v>51</v>
      </c>
      <c r="H541">
        <v>175</v>
      </c>
      <c r="I541">
        <v>2</v>
      </c>
      <c r="J541" t="s">
        <v>3076</v>
      </c>
      <c r="K541">
        <f>Sales[[#This Row],[Sales Quantity]]*Sales[[#This Row],[Sales Price]]</f>
        <v>233.8</v>
      </c>
      <c r="L541" t="s">
        <v>22</v>
      </c>
      <c r="M541" t="s">
        <v>33</v>
      </c>
      <c r="N541" t="s">
        <v>55</v>
      </c>
      <c r="O541" t="s">
        <v>308</v>
      </c>
      <c r="P541" t="s">
        <v>25</v>
      </c>
      <c r="Q541" t="s">
        <v>20</v>
      </c>
    </row>
    <row r="542" spans="1:17" x14ac:dyDescent="0.25">
      <c r="A542">
        <v>390001</v>
      </c>
      <c r="B542">
        <v>4</v>
      </c>
      <c r="C542" s="1">
        <v>42394</v>
      </c>
      <c r="D542" s="1" t="str">
        <f>TEXT(Sales[[#This Row],[Order Date]],"mmm")</f>
        <v>Jan</v>
      </c>
      <c r="E542" t="s">
        <v>14</v>
      </c>
      <c r="F542">
        <v>1301552</v>
      </c>
      <c r="G542">
        <v>51</v>
      </c>
      <c r="H542">
        <v>186</v>
      </c>
      <c r="I542">
        <v>2</v>
      </c>
      <c r="J542" t="s">
        <v>3077</v>
      </c>
      <c r="K542">
        <f>Sales[[#This Row],[Sales Quantity]]*Sales[[#This Row],[Sales Price]]</f>
        <v>179.8</v>
      </c>
      <c r="L542" t="s">
        <v>22</v>
      </c>
      <c r="M542" t="s">
        <v>33</v>
      </c>
      <c r="N542" t="s">
        <v>55</v>
      </c>
      <c r="O542" t="s">
        <v>308</v>
      </c>
      <c r="P542" t="s">
        <v>25</v>
      </c>
      <c r="Q542" t="s">
        <v>20</v>
      </c>
    </row>
    <row r="543" spans="1:17" x14ac:dyDescent="0.25">
      <c r="A543">
        <v>390001</v>
      </c>
      <c r="B543">
        <v>6</v>
      </c>
      <c r="C543" s="1">
        <v>42394</v>
      </c>
      <c r="D543" s="1" t="str">
        <f>TEXT(Sales[[#This Row],[Order Date]],"mmm")</f>
        <v>Jan</v>
      </c>
      <c r="E543" t="s">
        <v>14</v>
      </c>
      <c r="F543">
        <v>1301552</v>
      </c>
      <c r="G543">
        <v>51</v>
      </c>
      <c r="H543">
        <v>1605</v>
      </c>
      <c r="I543">
        <v>1</v>
      </c>
      <c r="J543" t="s">
        <v>2910</v>
      </c>
      <c r="K543">
        <f>Sales[[#This Row],[Sales Quantity]]*Sales[[#This Row],[Sales Price]]</f>
        <v>289.99</v>
      </c>
      <c r="L543" t="s">
        <v>22</v>
      </c>
      <c r="M543" t="s">
        <v>42</v>
      </c>
      <c r="N543" t="s">
        <v>55</v>
      </c>
      <c r="O543" t="s">
        <v>308</v>
      </c>
      <c r="P543" t="s">
        <v>25</v>
      </c>
      <c r="Q543" t="s">
        <v>20</v>
      </c>
    </row>
    <row r="544" spans="1:17" x14ac:dyDescent="0.25">
      <c r="A544">
        <v>390002</v>
      </c>
      <c r="B544">
        <v>1</v>
      </c>
      <c r="C544" s="1">
        <v>42394</v>
      </c>
      <c r="D544" s="1" t="str">
        <f>TEXT(Sales[[#This Row],[Order Date]],"mmm")</f>
        <v>Jan</v>
      </c>
      <c r="E544" t="s">
        <v>309</v>
      </c>
      <c r="F544">
        <v>2029518</v>
      </c>
      <c r="G544">
        <v>0</v>
      </c>
      <c r="H544">
        <v>537</v>
      </c>
      <c r="I544">
        <v>3</v>
      </c>
      <c r="J544" t="s">
        <v>2904</v>
      </c>
      <c r="K544">
        <f>Sales[[#This Row],[Sales Quantity]]*Sales[[#This Row],[Sales Price]]</f>
        <v>387</v>
      </c>
      <c r="L544" t="s">
        <v>22</v>
      </c>
      <c r="M544" t="s">
        <v>30</v>
      </c>
      <c r="N544" t="s">
        <v>49</v>
      </c>
      <c r="O544" t="s">
        <v>310</v>
      </c>
      <c r="P544" t="s">
        <v>25</v>
      </c>
      <c r="Q544" t="s">
        <v>20</v>
      </c>
    </row>
    <row r="545" spans="1:17" x14ac:dyDescent="0.25">
      <c r="A545">
        <v>390002</v>
      </c>
      <c r="B545">
        <v>2</v>
      </c>
      <c r="C545" s="1">
        <v>42394</v>
      </c>
      <c r="D545" s="1" t="str">
        <f>TEXT(Sales[[#This Row],[Order Date]],"mmm")</f>
        <v>Jan</v>
      </c>
      <c r="E545" t="s">
        <v>309</v>
      </c>
      <c r="F545">
        <v>2029518</v>
      </c>
      <c r="G545">
        <v>0</v>
      </c>
      <c r="H545">
        <v>1636</v>
      </c>
      <c r="I545">
        <v>2</v>
      </c>
      <c r="J545" t="s">
        <v>2911</v>
      </c>
      <c r="K545">
        <f>Sales[[#This Row],[Sales Quantity]]*Sales[[#This Row],[Sales Price]]</f>
        <v>25.32</v>
      </c>
      <c r="L545" t="s">
        <v>22</v>
      </c>
      <c r="M545" t="s">
        <v>42</v>
      </c>
      <c r="N545" t="s">
        <v>17</v>
      </c>
      <c r="O545" t="s">
        <v>310</v>
      </c>
      <c r="P545" t="s">
        <v>25</v>
      </c>
      <c r="Q545" t="s">
        <v>20</v>
      </c>
    </row>
    <row r="546" spans="1:17" x14ac:dyDescent="0.25">
      <c r="A546">
        <v>390002</v>
      </c>
      <c r="B546">
        <v>3</v>
      </c>
      <c r="C546" s="1">
        <v>42394</v>
      </c>
      <c r="D546" s="1" t="str">
        <f>TEXT(Sales[[#This Row],[Order Date]],"mmm")</f>
        <v>Jan</v>
      </c>
      <c r="E546" t="s">
        <v>309</v>
      </c>
      <c r="F546">
        <v>2029518</v>
      </c>
      <c r="G546">
        <v>0</v>
      </c>
      <c r="H546">
        <v>1581</v>
      </c>
      <c r="I546">
        <v>1</v>
      </c>
      <c r="J546" t="s">
        <v>2909</v>
      </c>
      <c r="K546">
        <f>Sales[[#This Row],[Sales Quantity]]*Sales[[#This Row],[Sales Price]]</f>
        <v>219</v>
      </c>
      <c r="L546" t="s">
        <v>22</v>
      </c>
      <c r="M546" t="s">
        <v>42</v>
      </c>
      <c r="N546" t="s">
        <v>55</v>
      </c>
      <c r="O546" t="s">
        <v>310</v>
      </c>
      <c r="P546" t="s">
        <v>25</v>
      </c>
      <c r="Q546" t="s">
        <v>20</v>
      </c>
    </row>
    <row r="547" spans="1:17" x14ac:dyDescent="0.25">
      <c r="A547">
        <v>390002</v>
      </c>
      <c r="B547">
        <v>4</v>
      </c>
      <c r="C547" s="1">
        <v>42394</v>
      </c>
      <c r="D547" s="1" t="str">
        <f>TEXT(Sales[[#This Row],[Order Date]],"mmm")</f>
        <v>Jan</v>
      </c>
      <c r="E547" t="s">
        <v>309</v>
      </c>
      <c r="F547">
        <v>2029518</v>
      </c>
      <c r="G547">
        <v>0</v>
      </c>
      <c r="H547">
        <v>1792</v>
      </c>
      <c r="I547">
        <v>2</v>
      </c>
      <c r="J547" t="s">
        <v>3041</v>
      </c>
      <c r="K547">
        <f>Sales[[#This Row],[Sales Quantity]]*Sales[[#This Row],[Sales Price]]</f>
        <v>86</v>
      </c>
      <c r="L547" t="s">
        <v>22</v>
      </c>
      <c r="M547" t="s">
        <v>52</v>
      </c>
      <c r="N547" t="s">
        <v>53</v>
      </c>
      <c r="O547" t="s">
        <v>310</v>
      </c>
      <c r="P547" t="s">
        <v>25</v>
      </c>
      <c r="Q547" t="s">
        <v>20</v>
      </c>
    </row>
    <row r="548" spans="1:17" x14ac:dyDescent="0.25">
      <c r="A548">
        <v>390002</v>
      </c>
      <c r="B548">
        <v>5</v>
      </c>
      <c r="C548" s="1">
        <v>42394</v>
      </c>
      <c r="D548" s="1" t="str">
        <f>TEXT(Sales[[#This Row],[Order Date]],"mmm")</f>
        <v>Jan</v>
      </c>
      <c r="E548" t="s">
        <v>309</v>
      </c>
      <c r="F548">
        <v>2029518</v>
      </c>
      <c r="G548">
        <v>0</v>
      </c>
      <c r="H548">
        <v>458</v>
      </c>
      <c r="I548">
        <v>1</v>
      </c>
      <c r="J548" t="s">
        <v>2957</v>
      </c>
      <c r="K548">
        <f>Sales[[#This Row],[Sales Quantity]]*Sales[[#This Row],[Sales Price]]</f>
        <v>229.9</v>
      </c>
      <c r="L548" t="s">
        <v>22</v>
      </c>
      <c r="M548" t="s">
        <v>30</v>
      </c>
      <c r="N548" t="s">
        <v>49</v>
      </c>
      <c r="O548" t="s">
        <v>310</v>
      </c>
      <c r="P548" t="s">
        <v>25</v>
      </c>
      <c r="Q548" t="s">
        <v>20</v>
      </c>
    </row>
    <row r="549" spans="1:17" x14ac:dyDescent="0.25">
      <c r="A549">
        <v>390003</v>
      </c>
      <c r="B549">
        <v>1</v>
      </c>
      <c r="C549" s="1">
        <v>42394</v>
      </c>
      <c r="D549" s="1" t="str">
        <f>TEXT(Sales[[#This Row],[Order Date]],"mmm")</f>
        <v>Jan</v>
      </c>
      <c r="E549" t="s">
        <v>14</v>
      </c>
      <c r="F549">
        <v>253233</v>
      </c>
      <c r="G549">
        <v>10</v>
      </c>
      <c r="H549">
        <v>1635</v>
      </c>
      <c r="I549">
        <v>1</v>
      </c>
      <c r="J549" t="s">
        <v>2947</v>
      </c>
      <c r="K549">
        <f>Sales[[#This Row],[Sales Quantity]]*Sales[[#This Row],[Sales Price]]</f>
        <v>22.89</v>
      </c>
      <c r="L549" t="s">
        <v>15</v>
      </c>
      <c r="M549" t="s">
        <v>42</v>
      </c>
      <c r="N549" t="s">
        <v>17</v>
      </c>
      <c r="O549" t="s">
        <v>311</v>
      </c>
      <c r="P549" t="s">
        <v>19</v>
      </c>
      <c r="Q549" t="s">
        <v>20</v>
      </c>
    </row>
    <row r="550" spans="1:17" x14ac:dyDescent="0.25">
      <c r="A550">
        <v>390004</v>
      </c>
      <c r="B550">
        <v>1</v>
      </c>
      <c r="C550" s="1">
        <v>42394</v>
      </c>
      <c r="D550" s="1" t="str">
        <f>TEXT(Sales[[#This Row],[Order Date]],"mmm")</f>
        <v>Jan</v>
      </c>
      <c r="E550" t="s">
        <v>14</v>
      </c>
      <c r="F550">
        <v>1321513</v>
      </c>
      <c r="G550">
        <v>48</v>
      </c>
      <c r="H550">
        <v>152</v>
      </c>
      <c r="I550">
        <v>2</v>
      </c>
      <c r="J550" t="s">
        <v>3078</v>
      </c>
      <c r="K550">
        <f>Sales[[#This Row],[Sales Quantity]]*Sales[[#This Row],[Sales Price]]</f>
        <v>2369.94</v>
      </c>
      <c r="L550" t="s">
        <v>22</v>
      </c>
      <c r="M550" t="s">
        <v>33</v>
      </c>
      <c r="N550" t="s">
        <v>31</v>
      </c>
      <c r="O550" t="s">
        <v>312</v>
      </c>
      <c r="P550" t="s">
        <v>25</v>
      </c>
      <c r="Q550" t="s">
        <v>20</v>
      </c>
    </row>
    <row r="551" spans="1:17" x14ac:dyDescent="0.25">
      <c r="A551">
        <v>390005</v>
      </c>
      <c r="B551">
        <v>1</v>
      </c>
      <c r="C551" s="1">
        <v>42394</v>
      </c>
      <c r="D551" s="1" t="str">
        <f>TEXT(Sales[[#This Row],[Order Date]],"mmm")</f>
        <v>Jan</v>
      </c>
      <c r="E551" t="s">
        <v>14</v>
      </c>
      <c r="F551">
        <v>549766</v>
      </c>
      <c r="G551">
        <v>22</v>
      </c>
      <c r="H551">
        <v>1558</v>
      </c>
      <c r="I551">
        <v>3</v>
      </c>
      <c r="J551" t="s">
        <v>3027</v>
      </c>
      <c r="K551">
        <f>Sales[[#This Row],[Sales Quantity]]*Sales[[#This Row],[Sales Price]]</f>
        <v>1140</v>
      </c>
      <c r="L551" t="s">
        <v>39</v>
      </c>
      <c r="M551" t="s">
        <v>37</v>
      </c>
      <c r="N551" t="s">
        <v>38</v>
      </c>
      <c r="O551" t="s">
        <v>313</v>
      </c>
      <c r="P551" t="s">
        <v>74</v>
      </c>
      <c r="Q551" t="s">
        <v>36</v>
      </c>
    </row>
    <row r="552" spans="1:17" x14ac:dyDescent="0.25">
      <c r="A552">
        <v>390005</v>
      </c>
      <c r="B552">
        <v>2</v>
      </c>
      <c r="C552" s="1">
        <v>42394</v>
      </c>
      <c r="D552" s="1" t="str">
        <f>TEXT(Sales[[#This Row],[Order Date]],"mmm")</f>
        <v>Jan</v>
      </c>
      <c r="E552" t="s">
        <v>14</v>
      </c>
      <c r="F552">
        <v>549766</v>
      </c>
      <c r="G552">
        <v>22</v>
      </c>
      <c r="H552">
        <v>1594</v>
      </c>
      <c r="I552">
        <v>1</v>
      </c>
      <c r="J552" t="s">
        <v>2867</v>
      </c>
      <c r="K552">
        <f>Sales[[#This Row],[Sales Quantity]]*Sales[[#This Row],[Sales Price]]</f>
        <v>9.99</v>
      </c>
      <c r="L552" t="s">
        <v>39</v>
      </c>
      <c r="M552" t="s">
        <v>42</v>
      </c>
      <c r="N552" t="s">
        <v>55</v>
      </c>
      <c r="O552" t="s">
        <v>313</v>
      </c>
      <c r="P552" t="s">
        <v>74</v>
      </c>
      <c r="Q552" t="s">
        <v>36</v>
      </c>
    </row>
    <row r="553" spans="1:17" x14ac:dyDescent="0.25">
      <c r="A553">
        <v>391000</v>
      </c>
      <c r="B553">
        <v>1</v>
      </c>
      <c r="C553" s="1">
        <v>42395</v>
      </c>
      <c r="D553" s="1" t="str">
        <f>TEXT(Sales[[#This Row],[Order Date]],"mmm")</f>
        <v>Jan</v>
      </c>
      <c r="E553" t="s">
        <v>14</v>
      </c>
      <c r="F553">
        <v>881876</v>
      </c>
      <c r="G553">
        <v>32</v>
      </c>
      <c r="H553">
        <v>2108</v>
      </c>
      <c r="I553">
        <v>1</v>
      </c>
      <c r="J553" t="s">
        <v>2937</v>
      </c>
      <c r="K553">
        <f>Sales[[#This Row],[Sales Quantity]]*Sales[[#This Row],[Sales Price]]</f>
        <v>508</v>
      </c>
      <c r="L553" t="s">
        <v>39</v>
      </c>
      <c r="M553" t="s">
        <v>26</v>
      </c>
      <c r="N553" t="s">
        <v>17</v>
      </c>
      <c r="O553" t="s">
        <v>314</v>
      </c>
      <c r="P553" t="s">
        <v>41</v>
      </c>
      <c r="Q553" t="s">
        <v>36</v>
      </c>
    </row>
    <row r="554" spans="1:17" x14ac:dyDescent="0.25">
      <c r="A554">
        <v>391000</v>
      </c>
      <c r="B554">
        <v>2</v>
      </c>
      <c r="C554" s="1">
        <v>42395</v>
      </c>
      <c r="D554" s="1" t="str">
        <f>TEXT(Sales[[#This Row],[Order Date]],"mmm")</f>
        <v>Jan</v>
      </c>
      <c r="E554" t="s">
        <v>14</v>
      </c>
      <c r="F554">
        <v>881876</v>
      </c>
      <c r="G554">
        <v>32</v>
      </c>
      <c r="H554">
        <v>143</v>
      </c>
      <c r="I554">
        <v>1</v>
      </c>
      <c r="J554" t="s">
        <v>2974</v>
      </c>
      <c r="K554">
        <f>Sales[[#This Row],[Sales Quantity]]*Sales[[#This Row],[Sales Price]]</f>
        <v>299.99</v>
      </c>
      <c r="L554" t="s">
        <v>39</v>
      </c>
      <c r="M554" t="s">
        <v>33</v>
      </c>
      <c r="N554" t="s">
        <v>31</v>
      </c>
      <c r="O554" t="s">
        <v>314</v>
      </c>
      <c r="P554" t="s">
        <v>41</v>
      </c>
      <c r="Q554" t="s">
        <v>36</v>
      </c>
    </row>
    <row r="555" spans="1:17" x14ac:dyDescent="0.25">
      <c r="A555">
        <v>391000</v>
      </c>
      <c r="B555">
        <v>3</v>
      </c>
      <c r="C555" s="1">
        <v>42395</v>
      </c>
      <c r="D555" s="1" t="str">
        <f>TEXT(Sales[[#This Row],[Order Date]],"mmm")</f>
        <v>Jan</v>
      </c>
      <c r="E555" t="s">
        <v>14</v>
      </c>
      <c r="F555">
        <v>881876</v>
      </c>
      <c r="G555">
        <v>32</v>
      </c>
      <c r="H555">
        <v>1662</v>
      </c>
      <c r="I555">
        <v>2</v>
      </c>
      <c r="J555" t="s">
        <v>2881</v>
      </c>
      <c r="K555">
        <f>Sales[[#This Row],[Sales Quantity]]*Sales[[#This Row],[Sales Price]]</f>
        <v>13.98</v>
      </c>
      <c r="L555" t="s">
        <v>39</v>
      </c>
      <c r="M555" t="s">
        <v>52</v>
      </c>
      <c r="N555" t="s">
        <v>53</v>
      </c>
      <c r="O555" t="s">
        <v>314</v>
      </c>
      <c r="P555" t="s">
        <v>41</v>
      </c>
      <c r="Q555" t="s">
        <v>36</v>
      </c>
    </row>
    <row r="556" spans="1:17" x14ac:dyDescent="0.25">
      <c r="A556">
        <v>391001</v>
      </c>
      <c r="B556">
        <v>1</v>
      </c>
      <c r="C556" s="1">
        <v>42395</v>
      </c>
      <c r="D556" s="1" t="str">
        <f>TEXT(Sales[[#This Row],[Order Date]],"mmm")</f>
        <v>Jan</v>
      </c>
      <c r="E556" t="s">
        <v>277</v>
      </c>
      <c r="F556">
        <v>361945</v>
      </c>
      <c r="G556">
        <v>0</v>
      </c>
      <c r="H556">
        <v>1841</v>
      </c>
      <c r="I556">
        <v>1</v>
      </c>
      <c r="J556" t="s">
        <v>2916</v>
      </c>
      <c r="K556">
        <f>Sales[[#This Row],[Sales Quantity]]*Sales[[#This Row],[Sales Price]]</f>
        <v>999</v>
      </c>
      <c r="L556" t="s">
        <v>15</v>
      </c>
      <c r="M556" t="s">
        <v>26</v>
      </c>
      <c r="N556" t="s">
        <v>65</v>
      </c>
      <c r="O556" t="s">
        <v>315</v>
      </c>
      <c r="P556" t="s">
        <v>19</v>
      </c>
      <c r="Q556" t="s">
        <v>20</v>
      </c>
    </row>
    <row r="557" spans="1:17" x14ac:dyDescent="0.25">
      <c r="A557">
        <v>391002</v>
      </c>
      <c r="B557">
        <v>1</v>
      </c>
      <c r="C557" s="1">
        <v>42395</v>
      </c>
      <c r="D557" s="1" t="str">
        <f>TEXT(Sales[[#This Row],[Order Date]],"mmm")</f>
        <v>Jan</v>
      </c>
      <c r="E557" t="s">
        <v>14</v>
      </c>
      <c r="F557">
        <v>1201225</v>
      </c>
      <c r="G557">
        <v>45</v>
      </c>
      <c r="H557">
        <v>1636</v>
      </c>
      <c r="I557">
        <v>1</v>
      </c>
      <c r="J557" t="s">
        <v>2911</v>
      </c>
      <c r="K557">
        <f>Sales[[#This Row],[Sales Quantity]]*Sales[[#This Row],[Sales Price]]</f>
        <v>12.66</v>
      </c>
      <c r="L557" t="s">
        <v>22</v>
      </c>
      <c r="M557" t="s">
        <v>42</v>
      </c>
      <c r="N557" t="s">
        <v>17</v>
      </c>
      <c r="O557" t="s">
        <v>316</v>
      </c>
      <c r="P557" t="s">
        <v>25</v>
      </c>
      <c r="Q557" t="s">
        <v>20</v>
      </c>
    </row>
    <row r="558" spans="1:17" x14ac:dyDescent="0.25">
      <c r="A558">
        <v>391002</v>
      </c>
      <c r="B558">
        <v>2</v>
      </c>
      <c r="C558" s="1">
        <v>42395</v>
      </c>
      <c r="D558" s="1" t="str">
        <f>TEXT(Sales[[#This Row],[Order Date]],"mmm")</f>
        <v>Jan</v>
      </c>
      <c r="E558" t="s">
        <v>14</v>
      </c>
      <c r="F558">
        <v>1201225</v>
      </c>
      <c r="G558">
        <v>45</v>
      </c>
      <c r="H558">
        <v>1325</v>
      </c>
      <c r="I558">
        <v>1</v>
      </c>
      <c r="J558" t="s">
        <v>2982</v>
      </c>
      <c r="K558">
        <f>Sales[[#This Row],[Sales Quantity]]*Sales[[#This Row],[Sales Price]]</f>
        <v>39.99</v>
      </c>
      <c r="L558" t="s">
        <v>22</v>
      </c>
      <c r="M558" t="s">
        <v>37</v>
      </c>
      <c r="N558" t="s">
        <v>17</v>
      </c>
      <c r="O558" t="s">
        <v>316</v>
      </c>
      <c r="P558" t="s">
        <v>25</v>
      </c>
      <c r="Q558" t="s">
        <v>20</v>
      </c>
    </row>
    <row r="559" spans="1:17" x14ac:dyDescent="0.25">
      <c r="A559">
        <v>391003</v>
      </c>
      <c r="B559">
        <v>1</v>
      </c>
      <c r="C559" s="1">
        <v>42395</v>
      </c>
      <c r="D559" s="1" t="str">
        <f>TEXT(Sales[[#This Row],[Order Date]],"mmm")</f>
        <v>Jan</v>
      </c>
      <c r="E559" t="s">
        <v>14</v>
      </c>
      <c r="F559">
        <v>1427869</v>
      </c>
      <c r="G559">
        <v>44</v>
      </c>
      <c r="H559">
        <v>1370</v>
      </c>
      <c r="I559">
        <v>1</v>
      </c>
      <c r="J559" t="s">
        <v>3079</v>
      </c>
      <c r="K559">
        <f>Sales[[#This Row],[Sales Quantity]]*Sales[[#This Row],[Sales Price]]</f>
        <v>47.44</v>
      </c>
      <c r="L559" t="s">
        <v>22</v>
      </c>
      <c r="M559" t="s">
        <v>37</v>
      </c>
      <c r="N559" t="s">
        <v>17</v>
      </c>
      <c r="O559" t="s">
        <v>317</v>
      </c>
      <c r="P559" t="s">
        <v>25</v>
      </c>
      <c r="Q559" t="s">
        <v>20</v>
      </c>
    </row>
    <row r="560" spans="1:17" x14ac:dyDescent="0.25">
      <c r="A560">
        <v>391003</v>
      </c>
      <c r="B560">
        <v>2</v>
      </c>
      <c r="C560" s="1">
        <v>42395</v>
      </c>
      <c r="D560" s="1" t="str">
        <f>TEXT(Sales[[#This Row],[Order Date]],"mmm")</f>
        <v>Jan</v>
      </c>
      <c r="E560" t="s">
        <v>14</v>
      </c>
      <c r="F560">
        <v>1427869</v>
      </c>
      <c r="G560">
        <v>44</v>
      </c>
      <c r="H560">
        <v>1280</v>
      </c>
      <c r="I560">
        <v>6</v>
      </c>
      <c r="J560" t="s">
        <v>2955</v>
      </c>
      <c r="K560">
        <f>Sales[[#This Row],[Sales Quantity]]*Sales[[#This Row],[Sales Price]]</f>
        <v>89.94</v>
      </c>
      <c r="L560" t="s">
        <v>22</v>
      </c>
      <c r="M560" t="s">
        <v>16</v>
      </c>
      <c r="N560" t="s">
        <v>17</v>
      </c>
      <c r="O560" t="s">
        <v>317</v>
      </c>
      <c r="P560" t="s">
        <v>25</v>
      </c>
      <c r="Q560" t="s">
        <v>20</v>
      </c>
    </row>
    <row r="561" spans="1:17" x14ac:dyDescent="0.25">
      <c r="A561">
        <v>391004</v>
      </c>
      <c r="B561">
        <v>1</v>
      </c>
      <c r="C561" s="1">
        <v>42395</v>
      </c>
      <c r="D561" s="1" t="str">
        <f>TEXT(Sales[[#This Row],[Order Date]],"mmm")</f>
        <v>Jan</v>
      </c>
      <c r="E561" t="s">
        <v>14</v>
      </c>
      <c r="F561">
        <v>444160</v>
      </c>
      <c r="G561">
        <v>19</v>
      </c>
      <c r="H561">
        <v>1588</v>
      </c>
      <c r="I561">
        <v>3</v>
      </c>
      <c r="J561" t="s">
        <v>2866</v>
      </c>
      <c r="K561">
        <f>Sales[[#This Row],[Sales Quantity]]*Sales[[#This Row],[Sales Price]]</f>
        <v>41.67</v>
      </c>
      <c r="L561" t="s">
        <v>39</v>
      </c>
      <c r="M561" t="s">
        <v>42</v>
      </c>
      <c r="N561" t="s">
        <v>55</v>
      </c>
      <c r="O561" t="s">
        <v>318</v>
      </c>
      <c r="P561" t="s">
        <v>74</v>
      </c>
      <c r="Q561" t="s">
        <v>36</v>
      </c>
    </row>
    <row r="562" spans="1:17" x14ac:dyDescent="0.25">
      <c r="A562">
        <v>391004</v>
      </c>
      <c r="B562">
        <v>2</v>
      </c>
      <c r="C562" s="1">
        <v>42395</v>
      </c>
      <c r="D562" s="1" t="str">
        <f>TEXT(Sales[[#This Row],[Order Date]],"mmm")</f>
        <v>Jan</v>
      </c>
      <c r="E562" t="s">
        <v>14</v>
      </c>
      <c r="F562">
        <v>444160</v>
      </c>
      <c r="G562">
        <v>19</v>
      </c>
      <c r="H562">
        <v>69</v>
      </c>
      <c r="I562">
        <v>6</v>
      </c>
      <c r="J562" t="s">
        <v>2985</v>
      </c>
      <c r="K562">
        <f>Sales[[#This Row],[Sales Quantity]]*Sales[[#This Row],[Sales Price]]</f>
        <v>154.14000000000001</v>
      </c>
      <c r="L562" t="s">
        <v>39</v>
      </c>
      <c r="M562" t="s">
        <v>68</v>
      </c>
      <c r="N562" t="s">
        <v>92</v>
      </c>
      <c r="O562" t="s">
        <v>318</v>
      </c>
      <c r="P562" t="s">
        <v>74</v>
      </c>
      <c r="Q562" t="s">
        <v>36</v>
      </c>
    </row>
    <row r="563" spans="1:17" x14ac:dyDescent="0.25">
      <c r="A563">
        <v>391006</v>
      </c>
      <c r="B563">
        <v>1</v>
      </c>
      <c r="C563" s="1">
        <v>42395</v>
      </c>
      <c r="D563" s="1" t="str">
        <f>TEXT(Sales[[#This Row],[Order Date]],"mmm")</f>
        <v>Jan</v>
      </c>
      <c r="E563" t="s">
        <v>14</v>
      </c>
      <c r="F563">
        <v>1885990</v>
      </c>
      <c r="G563">
        <v>51</v>
      </c>
      <c r="H563">
        <v>1467</v>
      </c>
      <c r="I563">
        <v>1</v>
      </c>
      <c r="J563" t="s">
        <v>3080</v>
      </c>
      <c r="K563">
        <f>Sales[[#This Row],[Sales Quantity]]*Sales[[#This Row],[Sales Price]]</f>
        <v>301</v>
      </c>
      <c r="L563" t="s">
        <v>22</v>
      </c>
      <c r="M563" t="s">
        <v>37</v>
      </c>
      <c r="N563" t="s">
        <v>17</v>
      </c>
      <c r="O563" t="s">
        <v>319</v>
      </c>
      <c r="P563" t="s">
        <v>25</v>
      </c>
      <c r="Q563" t="s">
        <v>20</v>
      </c>
    </row>
    <row r="564" spans="1:17" x14ac:dyDescent="0.25">
      <c r="A564">
        <v>391006</v>
      </c>
      <c r="B564">
        <v>2</v>
      </c>
      <c r="C564" s="1">
        <v>42395</v>
      </c>
      <c r="D564" s="1" t="str">
        <f>TEXT(Sales[[#This Row],[Order Date]],"mmm")</f>
        <v>Jan</v>
      </c>
      <c r="E564" t="s">
        <v>14</v>
      </c>
      <c r="F564">
        <v>1885990</v>
      </c>
      <c r="G564">
        <v>51</v>
      </c>
      <c r="H564">
        <v>1590</v>
      </c>
      <c r="I564">
        <v>2</v>
      </c>
      <c r="J564" t="s">
        <v>2947</v>
      </c>
      <c r="K564">
        <f>Sales[[#This Row],[Sales Quantity]]*Sales[[#This Row],[Sales Price]]</f>
        <v>45.78</v>
      </c>
      <c r="L564" t="s">
        <v>22</v>
      </c>
      <c r="M564" t="s">
        <v>42</v>
      </c>
      <c r="N564" t="s">
        <v>55</v>
      </c>
      <c r="O564" t="s">
        <v>319</v>
      </c>
      <c r="P564" t="s">
        <v>25</v>
      </c>
      <c r="Q564" t="s">
        <v>20</v>
      </c>
    </row>
    <row r="565" spans="1:17" x14ac:dyDescent="0.25">
      <c r="A565">
        <v>391007</v>
      </c>
      <c r="B565">
        <v>1</v>
      </c>
      <c r="C565" s="1">
        <v>42395</v>
      </c>
      <c r="D565" s="1" t="str">
        <f>TEXT(Sales[[#This Row],[Order Date]],"mmm")</f>
        <v>Jan</v>
      </c>
      <c r="E565" t="s">
        <v>14</v>
      </c>
      <c r="F565">
        <v>125950</v>
      </c>
      <c r="G565">
        <v>6</v>
      </c>
      <c r="H565">
        <v>1705</v>
      </c>
      <c r="I565">
        <v>1</v>
      </c>
      <c r="J565" t="s">
        <v>3032</v>
      </c>
      <c r="K565">
        <f>Sales[[#This Row],[Sales Quantity]]*Sales[[#This Row],[Sales Price]]</f>
        <v>6.88</v>
      </c>
      <c r="L565" t="s">
        <v>86</v>
      </c>
      <c r="M565" t="s">
        <v>52</v>
      </c>
      <c r="N565" t="s">
        <v>55</v>
      </c>
      <c r="O565" t="s">
        <v>320</v>
      </c>
      <c r="P565" t="s">
        <v>88</v>
      </c>
      <c r="Q565" t="s">
        <v>88</v>
      </c>
    </row>
    <row r="566" spans="1:17" x14ac:dyDescent="0.25">
      <c r="A566">
        <v>391007</v>
      </c>
      <c r="B566">
        <v>2</v>
      </c>
      <c r="C566" s="1">
        <v>42395</v>
      </c>
      <c r="D566" s="1" t="str">
        <f>TEXT(Sales[[#This Row],[Order Date]],"mmm")</f>
        <v>Jan</v>
      </c>
      <c r="E566" t="s">
        <v>14</v>
      </c>
      <c r="F566">
        <v>125950</v>
      </c>
      <c r="G566">
        <v>6</v>
      </c>
      <c r="H566">
        <v>138</v>
      </c>
      <c r="I566">
        <v>1</v>
      </c>
      <c r="J566" t="s">
        <v>3018</v>
      </c>
      <c r="K566">
        <f>Sales[[#This Row],[Sales Quantity]]*Sales[[#This Row],[Sales Price]]</f>
        <v>499.99</v>
      </c>
      <c r="L566" t="s">
        <v>86</v>
      </c>
      <c r="M566" t="s">
        <v>33</v>
      </c>
      <c r="N566" t="s">
        <v>31</v>
      </c>
      <c r="O566" t="s">
        <v>320</v>
      </c>
      <c r="P566" t="s">
        <v>88</v>
      </c>
      <c r="Q566" t="s">
        <v>88</v>
      </c>
    </row>
    <row r="567" spans="1:17" x14ac:dyDescent="0.25">
      <c r="A567">
        <v>392000</v>
      </c>
      <c r="B567">
        <v>1</v>
      </c>
      <c r="C567" s="1">
        <v>42396</v>
      </c>
      <c r="D567" s="1" t="str">
        <f>TEXT(Sales[[#This Row],[Order Date]],"mmm")</f>
        <v>Jan</v>
      </c>
      <c r="E567" t="s">
        <v>14</v>
      </c>
      <c r="F567">
        <v>1302998</v>
      </c>
      <c r="G567">
        <v>51</v>
      </c>
      <c r="H567">
        <v>1613</v>
      </c>
      <c r="I567">
        <v>3</v>
      </c>
      <c r="J567" t="s">
        <v>2863</v>
      </c>
      <c r="K567">
        <f>Sales[[#This Row],[Sales Quantity]]*Sales[[#This Row],[Sales Price]]</f>
        <v>329.96999999999997</v>
      </c>
      <c r="L567" t="s">
        <v>22</v>
      </c>
      <c r="M567" t="s">
        <v>42</v>
      </c>
      <c r="N567" t="s">
        <v>55</v>
      </c>
      <c r="O567" t="s">
        <v>321</v>
      </c>
      <c r="P567" t="s">
        <v>25</v>
      </c>
      <c r="Q567" t="s">
        <v>20</v>
      </c>
    </row>
    <row r="568" spans="1:17" x14ac:dyDescent="0.25">
      <c r="A568">
        <v>392000</v>
      </c>
      <c r="B568">
        <v>2</v>
      </c>
      <c r="C568" s="1">
        <v>42396</v>
      </c>
      <c r="D568" s="1" t="str">
        <f>TEXT(Sales[[#This Row],[Order Date]],"mmm")</f>
        <v>Jan</v>
      </c>
      <c r="E568" t="s">
        <v>14</v>
      </c>
      <c r="F568">
        <v>1302998</v>
      </c>
      <c r="G568">
        <v>51</v>
      </c>
      <c r="H568">
        <v>1490</v>
      </c>
      <c r="I568">
        <v>1</v>
      </c>
      <c r="J568" t="s">
        <v>2904</v>
      </c>
      <c r="K568">
        <f>Sales[[#This Row],[Sales Quantity]]*Sales[[#This Row],[Sales Price]]</f>
        <v>129</v>
      </c>
      <c r="L568" t="s">
        <v>22</v>
      </c>
      <c r="M568" t="s">
        <v>37</v>
      </c>
      <c r="N568" t="s">
        <v>38</v>
      </c>
      <c r="O568" t="s">
        <v>321</v>
      </c>
      <c r="P568" t="s">
        <v>25</v>
      </c>
      <c r="Q568" t="s">
        <v>20</v>
      </c>
    </row>
    <row r="569" spans="1:17" x14ac:dyDescent="0.25">
      <c r="A569">
        <v>392001</v>
      </c>
      <c r="B569">
        <v>1</v>
      </c>
      <c r="C569" s="1">
        <v>42396</v>
      </c>
      <c r="D569" s="1" t="str">
        <f>TEXT(Sales[[#This Row],[Order Date]],"mmm")</f>
        <v>Jan</v>
      </c>
      <c r="E569" t="s">
        <v>14</v>
      </c>
      <c r="F569">
        <v>1227891</v>
      </c>
      <c r="G569">
        <v>54</v>
      </c>
      <c r="H569">
        <v>155</v>
      </c>
      <c r="I569">
        <v>2</v>
      </c>
      <c r="J569" t="s">
        <v>2876</v>
      </c>
      <c r="K569">
        <f>Sales[[#This Row],[Sales Quantity]]*Sales[[#This Row],[Sales Price]]</f>
        <v>939.94</v>
      </c>
      <c r="L569" t="s">
        <v>22</v>
      </c>
      <c r="M569" t="s">
        <v>33</v>
      </c>
      <c r="N569" t="s">
        <v>31</v>
      </c>
      <c r="O569" t="s">
        <v>322</v>
      </c>
      <c r="P569" t="s">
        <v>25</v>
      </c>
      <c r="Q569" t="s">
        <v>20</v>
      </c>
    </row>
    <row r="570" spans="1:17" x14ac:dyDescent="0.25">
      <c r="A570">
        <v>392002</v>
      </c>
      <c r="B570">
        <v>1</v>
      </c>
      <c r="C570" s="1">
        <v>42396</v>
      </c>
      <c r="D570" s="1" t="str">
        <f>TEXT(Sales[[#This Row],[Order Date]],"mmm")</f>
        <v>Jan</v>
      </c>
      <c r="E570" t="s">
        <v>14</v>
      </c>
      <c r="F570">
        <v>1855347</v>
      </c>
      <c r="G570">
        <v>59</v>
      </c>
      <c r="H570">
        <v>430</v>
      </c>
      <c r="I570">
        <v>2</v>
      </c>
      <c r="J570" t="s">
        <v>3007</v>
      </c>
      <c r="K570">
        <f>Sales[[#This Row],[Sales Quantity]]*Sales[[#This Row],[Sales Price]]</f>
        <v>539.9</v>
      </c>
      <c r="L570" t="s">
        <v>22</v>
      </c>
      <c r="M570" t="s">
        <v>30</v>
      </c>
      <c r="N570" t="s">
        <v>31</v>
      </c>
      <c r="O570" t="s">
        <v>323</v>
      </c>
      <c r="P570" t="s">
        <v>25</v>
      </c>
      <c r="Q570" t="s">
        <v>20</v>
      </c>
    </row>
    <row r="571" spans="1:17" x14ac:dyDescent="0.25">
      <c r="A571">
        <v>392002</v>
      </c>
      <c r="B571">
        <v>2</v>
      </c>
      <c r="C571" s="1">
        <v>42396</v>
      </c>
      <c r="D571" s="1" t="str">
        <f>TEXT(Sales[[#This Row],[Order Date]],"mmm")</f>
        <v>Jan</v>
      </c>
      <c r="E571" t="s">
        <v>14</v>
      </c>
      <c r="F571">
        <v>1855347</v>
      </c>
      <c r="G571">
        <v>59</v>
      </c>
      <c r="H571">
        <v>1168</v>
      </c>
      <c r="I571">
        <v>1</v>
      </c>
      <c r="J571" t="s">
        <v>3081</v>
      </c>
      <c r="K571">
        <f>Sales[[#This Row],[Sales Quantity]]*Sales[[#This Row],[Sales Price]]</f>
        <v>600</v>
      </c>
      <c r="L571" t="s">
        <v>22</v>
      </c>
      <c r="M571" t="s">
        <v>16</v>
      </c>
      <c r="N571" t="s">
        <v>27</v>
      </c>
      <c r="O571" t="s">
        <v>323</v>
      </c>
      <c r="P571" t="s">
        <v>25</v>
      </c>
      <c r="Q571" t="s">
        <v>20</v>
      </c>
    </row>
    <row r="572" spans="1:17" x14ac:dyDescent="0.25">
      <c r="A572">
        <v>392002</v>
      </c>
      <c r="B572">
        <v>3</v>
      </c>
      <c r="C572" s="1">
        <v>42396</v>
      </c>
      <c r="D572" s="1" t="str">
        <f>TEXT(Sales[[#This Row],[Order Date]],"mmm")</f>
        <v>Jan</v>
      </c>
      <c r="E572" t="s">
        <v>14</v>
      </c>
      <c r="F572">
        <v>1855347</v>
      </c>
      <c r="G572">
        <v>59</v>
      </c>
      <c r="H572">
        <v>144</v>
      </c>
      <c r="I572">
        <v>2</v>
      </c>
      <c r="J572" t="s">
        <v>2974</v>
      </c>
      <c r="K572">
        <f>Sales[[#This Row],[Sales Quantity]]*Sales[[#This Row],[Sales Price]]</f>
        <v>599.98</v>
      </c>
      <c r="L572" t="s">
        <v>22</v>
      </c>
      <c r="M572" t="s">
        <v>33</v>
      </c>
      <c r="N572" t="s">
        <v>31</v>
      </c>
      <c r="O572" t="s">
        <v>323</v>
      </c>
      <c r="P572" t="s">
        <v>25</v>
      </c>
      <c r="Q572" t="s">
        <v>20</v>
      </c>
    </row>
    <row r="573" spans="1:17" x14ac:dyDescent="0.25">
      <c r="A573">
        <v>392002</v>
      </c>
      <c r="B573">
        <v>4</v>
      </c>
      <c r="C573" s="1">
        <v>42396</v>
      </c>
      <c r="D573" s="1" t="str">
        <f>TEXT(Sales[[#This Row],[Order Date]],"mmm")</f>
        <v>Jan</v>
      </c>
      <c r="E573" t="s">
        <v>14</v>
      </c>
      <c r="F573">
        <v>1855347</v>
      </c>
      <c r="G573">
        <v>59</v>
      </c>
      <c r="H573">
        <v>2298</v>
      </c>
      <c r="I573">
        <v>2</v>
      </c>
      <c r="J573" t="s">
        <v>2919</v>
      </c>
      <c r="K573">
        <f>Sales[[#This Row],[Sales Quantity]]*Sales[[#This Row],[Sales Price]]</f>
        <v>239.98</v>
      </c>
      <c r="L573" t="s">
        <v>22</v>
      </c>
      <c r="M573" t="s">
        <v>26</v>
      </c>
      <c r="N573" t="s">
        <v>44</v>
      </c>
      <c r="O573" t="s">
        <v>323</v>
      </c>
      <c r="P573" t="s">
        <v>25</v>
      </c>
      <c r="Q573" t="s">
        <v>20</v>
      </c>
    </row>
    <row r="574" spans="1:17" x14ac:dyDescent="0.25">
      <c r="A574">
        <v>392003</v>
      </c>
      <c r="B574">
        <v>1</v>
      </c>
      <c r="C574" s="1">
        <v>42396</v>
      </c>
      <c r="D574" s="1" t="str">
        <f>TEXT(Sales[[#This Row],[Order Date]],"mmm")</f>
        <v>Jan</v>
      </c>
      <c r="E574" t="s">
        <v>324</v>
      </c>
      <c r="F574">
        <v>1471397</v>
      </c>
      <c r="G574">
        <v>0</v>
      </c>
      <c r="H574">
        <v>156</v>
      </c>
      <c r="I574">
        <v>8</v>
      </c>
      <c r="J574" t="s">
        <v>2876</v>
      </c>
      <c r="K574">
        <f>Sales[[#This Row],[Sales Quantity]]*Sales[[#This Row],[Sales Price]]</f>
        <v>3759.76</v>
      </c>
      <c r="L574" t="s">
        <v>22</v>
      </c>
      <c r="M574" t="s">
        <v>33</v>
      </c>
      <c r="N574" t="s">
        <v>31</v>
      </c>
      <c r="O574" t="s">
        <v>325</v>
      </c>
      <c r="P574" t="s">
        <v>25</v>
      </c>
      <c r="Q574" t="s">
        <v>20</v>
      </c>
    </row>
    <row r="575" spans="1:17" x14ac:dyDescent="0.25">
      <c r="A575">
        <v>392004</v>
      </c>
      <c r="B575">
        <v>1</v>
      </c>
      <c r="C575" s="1">
        <v>42396</v>
      </c>
      <c r="D575" s="1" t="str">
        <f>TEXT(Sales[[#This Row],[Order Date]],"mmm")</f>
        <v>Jan</v>
      </c>
      <c r="E575" t="s">
        <v>326</v>
      </c>
      <c r="F575">
        <v>401785</v>
      </c>
      <c r="G575">
        <v>0</v>
      </c>
      <c r="H575">
        <v>2118</v>
      </c>
      <c r="I575">
        <v>3</v>
      </c>
      <c r="J575" t="s">
        <v>2968</v>
      </c>
      <c r="K575">
        <f>Sales[[#This Row],[Sales Quantity]]*Sales[[#This Row],[Sales Price]]</f>
        <v>1335</v>
      </c>
      <c r="L575" t="s">
        <v>39</v>
      </c>
      <c r="M575" t="s">
        <v>26</v>
      </c>
      <c r="N575" t="s">
        <v>17</v>
      </c>
      <c r="O575" t="s">
        <v>327</v>
      </c>
      <c r="P575" t="s">
        <v>74</v>
      </c>
      <c r="Q575" t="s">
        <v>36</v>
      </c>
    </row>
    <row r="576" spans="1:17" x14ac:dyDescent="0.25">
      <c r="A576">
        <v>392004</v>
      </c>
      <c r="B576">
        <v>2</v>
      </c>
      <c r="C576" s="1">
        <v>42396</v>
      </c>
      <c r="D576" s="1" t="str">
        <f>TEXT(Sales[[#This Row],[Order Date]],"mmm")</f>
        <v>Jan</v>
      </c>
      <c r="E576" t="s">
        <v>326</v>
      </c>
      <c r="F576">
        <v>401785</v>
      </c>
      <c r="G576">
        <v>0</v>
      </c>
      <c r="H576">
        <v>1441</v>
      </c>
      <c r="I576">
        <v>2</v>
      </c>
      <c r="J576" t="s">
        <v>2931</v>
      </c>
      <c r="K576">
        <f>Sales[[#This Row],[Sales Quantity]]*Sales[[#This Row],[Sales Price]]</f>
        <v>400</v>
      </c>
      <c r="L576" t="s">
        <v>39</v>
      </c>
      <c r="M576" t="s">
        <v>37</v>
      </c>
      <c r="N576" t="s">
        <v>38</v>
      </c>
      <c r="O576" t="s">
        <v>327</v>
      </c>
      <c r="P576" t="s">
        <v>74</v>
      </c>
      <c r="Q576" t="s">
        <v>36</v>
      </c>
    </row>
    <row r="577" spans="1:17" x14ac:dyDescent="0.25">
      <c r="A577">
        <v>392004</v>
      </c>
      <c r="B577">
        <v>3</v>
      </c>
      <c r="C577" s="1">
        <v>42396</v>
      </c>
      <c r="D577" s="1" t="str">
        <f>TEXT(Sales[[#This Row],[Order Date]],"mmm")</f>
        <v>Jan</v>
      </c>
      <c r="E577" t="s">
        <v>326</v>
      </c>
      <c r="F577">
        <v>401785</v>
      </c>
      <c r="G577">
        <v>0</v>
      </c>
      <c r="H577">
        <v>1449</v>
      </c>
      <c r="I577">
        <v>2</v>
      </c>
      <c r="J577" t="s">
        <v>2887</v>
      </c>
      <c r="K577">
        <f>Sales[[#This Row],[Sales Quantity]]*Sales[[#This Row],[Sales Price]]</f>
        <v>600</v>
      </c>
      <c r="L577" t="s">
        <v>39</v>
      </c>
      <c r="M577" t="s">
        <v>37</v>
      </c>
      <c r="N577" t="s">
        <v>38</v>
      </c>
      <c r="O577" t="s">
        <v>327</v>
      </c>
      <c r="P577" t="s">
        <v>74</v>
      </c>
      <c r="Q577" t="s">
        <v>36</v>
      </c>
    </row>
    <row r="578" spans="1:17" x14ac:dyDescent="0.25">
      <c r="A578">
        <v>392004</v>
      </c>
      <c r="B578">
        <v>4</v>
      </c>
      <c r="C578" s="1">
        <v>42396</v>
      </c>
      <c r="D578" s="1" t="str">
        <f>TEXT(Sales[[#This Row],[Order Date]],"mmm")</f>
        <v>Jan</v>
      </c>
      <c r="E578" t="s">
        <v>326</v>
      </c>
      <c r="F578">
        <v>401785</v>
      </c>
      <c r="G578">
        <v>0</v>
      </c>
      <c r="H578">
        <v>1698</v>
      </c>
      <c r="I578">
        <v>1</v>
      </c>
      <c r="J578" t="s">
        <v>2881</v>
      </c>
      <c r="K578">
        <f>Sales[[#This Row],[Sales Quantity]]*Sales[[#This Row],[Sales Price]]</f>
        <v>6.99</v>
      </c>
      <c r="L578" t="s">
        <v>39</v>
      </c>
      <c r="M578" t="s">
        <v>52</v>
      </c>
      <c r="N578" t="s">
        <v>55</v>
      </c>
      <c r="O578" t="s">
        <v>327</v>
      </c>
      <c r="P578" t="s">
        <v>74</v>
      </c>
      <c r="Q578" t="s">
        <v>36</v>
      </c>
    </row>
    <row r="579" spans="1:17" x14ac:dyDescent="0.25">
      <c r="A579">
        <v>392004</v>
      </c>
      <c r="B579">
        <v>5</v>
      </c>
      <c r="C579" s="1">
        <v>42396</v>
      </c>
      <c r="D579" s="1" t="str">
        <f>TEXT(Sales[[#This Row],[Order Date]],"mmm")</f>
        <v>Jan</v>
      </c>
      <c r="E579" t="s">
        <v>326</v>
      </c>
      <c r="F579">
        <v>401785</v>
      </c>
      <c r="G579">
        <v>0</v>
      </c>
      <c r="H579">
        <v>2006</v>
      </c>
      <c r="I579">
        <v>1</v>
      </c>
      <c r="J579" t="s">
        <v>2963</v>
      </c>
      <c r="K579">
        <f>Sales[[#This Row],[Sales Quantity]]*Sales[[#This Row],[Sales Price]]</f>
        <v>94.99</v>
      </c>
      <c r="L579" t="s">
        <v>39</v>
      </c>
      <c r="M579" t="s">
        <v>26</v>
      </c>
      <c r="N579" t="s">
        <v>27</v>
      </c>
      <c r="O579" t="s">
        <v>327</v>
      </c>
      <c r="P579" t="s">
        <v>74</v>
      </c>
      <c r="Q579" t="s">
        <v>36</v>
      </c>
    </row>
    <row r="580" spans="1:17" x14ac:dyDescent="0.25">
      <c r="A580">
        <v>392005</v>
      </c>
      <c r="B580">
        <v>1</v>
      </c>
      <c r="C580" s="1">
        <v>42396</v>
      </c>
      <c r="D580" s="1" t="str">
        <f>TEXT(Sales[[#This Row],[Order Date]],"mmm")</f>
        <v>Jan</v>
      </c>
      <c r="E580" t="s">
        <v>14</v>
      </c>
      <c r="F580">
        <v>1458301</v>
      </c>
      <c r="G580">
        <v>48</v>
      </c>
      <c r="H580">
        <v>1586</v>
      </c>
      <c r="I580">
        <v>1</v>
      </c>
      <c r="J580" t="s">
        <v>2911</v>
      </c>
      <c r="K580">
        <f>Sales[[#This Row],[Sales Quantity]]*Sales[[#This Row],[Sales Price]]</f>
        <v>12.66</v>
      </c>
      <c r="L580" t="s">
        <v>22</v>
      </c>
      <c r="M580" t="s">
        <v>42</v>
      </c>
      <c r="N580" t="s">
        <v>55</v>
      </c>
      <c r="O580" t="s">
        <v>328</v>
      </c>
      <c r="P580" t="s">
        <v>25</v>
      </c>
      <c r="Q580" t="s">
        <v>20</v>
      </c>
    </row>
    <row r="581" spans="1:17" x14ac:dyDescent="0.25">
      <c r="A581">
        <v>392005</v>
      </c>
      <c r="B581">
        <v>2</v>
      </c>
      <c r="C581" s="1">
        <v>42396</v>
      </c>
      <c r="D581" s="1" t="str">
        <f>TEXT(Sales[[#This Row],[Order Date]],"mmm")</f>
        <v>Jan</v>
      </c>
      <c r="E581" t="s">
        <v>14</v>
      </c>
      <c r="F581">
        <v>1458301</v>
      </c>
      <c r="G581">
        <v>48</v>
      </c>
      <c r="H581">
        <v>1050</v>
      </c>
      <c r="I581">
        <v>1</v>
      </c>
      <c r="J581" t="s">
        <v>2952</v>
      </c>
      <c r="K581">
        <f>Sales[[#This Row],[Sales Quantity]]*Sales[[#This Row],[Sales Price]]</f>
        <v>312</v>
      </c>
      <c r="L581" t="s">
        <v>22</v>
      </c>
      <c r="M581" t="s">
        <v>16</v>
      </c>
      <c r="N581" t="s">
        <v>23</v>
      </c>
      <c r="O581" t="s">
        <v>328</v>
      </c>
      <c r="P581" t="s">
        <v>25</v>
      </c>
      <c r="Q581" t="s">
        <v>20</v>
      </c>
    </row>
    <row r="582" spans="1:17" x14ac:dyDescent="0.25">
      <c r="A582">
        <v>392005</v>
      </c>
      <c r="B582">
        <v>3</v>
      </c>
      <c r="C582" s="1">
        <v>42396</v>
      </c>
      <c r="D582" s="1" t="str">
        <f>TEXT(Sales[[#This Row],[Order Date]],"mmm")</f>
        <v>Jan</v>
      </c>
      <c r="E582" t="s">
        <v>14</v>
      </c>
      <c r="F582">
        <v>1458301</v>
      </c>
      <c r="G582">
        <v>48</v>
      </c>
      <c r="H582">
        <v>1100</v>
      </c>
      <c r="I582">
        <v>6</v>
      </c>
      <c r="J582" t="s">
        <v>3082</v>
      </c>
      <c r="K582">
        <f>Sales[[#This Row],[Sales Quantity]]*Sales[[#This Row],[Sales Price]]</f>
        <v>3792</v>
      </c>
      <c r="L582" t="s">
        <v>22</v>
      </c>
      <c r="M582" t="s">
        <v>16</v>
      </c>
      <c r="N582" t="s">
        <v>17</v>
      </c>
      <c r="O582" t="s">
        <v>328</v>
      </c>
      <c r="P582" t="s">
        <v>25</v>
      </c>
      <c r="Q582" t="s">
        <v>20</v>
      </c>
    </row>
    <row r="583" spans="1:17" x14ac:dyDescent="0.25">
      <c r="A583">
        <v>392005</v>
      </c>
      <c r="B583">
        <v>4</v>
      </c>
      <c r="C583" s="1">
        <v>42396</v>
      </c>
      <c r="D583" s="1" t="str">
        <f>TEXT(Sales[[#This Row],[Order Date]],"mmm")</f>
        <v>Jan</v>
      </c>
      <c r="E583" t="s">
        <v>14</v>
      </c>
      <c r="F583">
        <v>1458301</v>
      </c>
      <c r="G583">
        <v>48</v>
      </c>
      <c r="H583">
        <v>1607</v>
      </c>
      <c r="I583">
        <v>9</v>
      </c>
      <c r="J583" t="s">
        <v>2925</v>
      </c>
      <c r="K583">
        <f>Sales[[#This Row],[Sales Quantity]]*Sales[[#This Row],[Sales Price]]</f>
        <v>1619.91</v>
      </c>
      <c r="L583" t="s">
        <v>22</v>
      </c>
      <c r="M583" t="s">
        <v>42</v>
      </c>
      <c r="N583" t="s">
        <v>55</v>
      </c>
      <c r="O583" t="s">
        <v>328</v>
      </c>
      <c r="P583" t="s">
        <v>25</v>
      </c>
      <c r="Q583" t="s">
        <v>20</v>
      </c>
    </row>
    <row r="584" spans="1:17" x14ac:dyDescent="0.25">
      <c r="A584">
        <v>392006</v>
      </c>
      <c r="B584">
        <v>1</v>
      </c>
      <c r="C584" s="1">
        <v>42396</v>
      </c>
      <c r="D584" s="1" t="str">
        <f>TEXT(Sales[[#This Row],[Order Date]],"mmm")</f>
        <v>Jan</v>
      </c>
      <c r="E584" t="s">
        <v>14</v>
      </c>
      <c r="F584">
        <v>1310403</v>
      </c>
      <c r="G584">
        <v>65</v>
      </c>
      <c r="H584">
        <v>149</v>
      </c>
      <c r="I584">
        <v>6</v>
      </c>
      <c r="J584" t="s">
        <v>3078</v>
      </c>
      <c r="K584">
        <f>Sales[[#This Row],[Sales Quantity]]*Sales[[#This Row],[Sales Price]]</f>
        <v>7109.82</v>
      </c>
      <c r="L584" t="s">
        <v>22</v>
      </c>
      <c r="M584" t="s">
        <v>33</v>
      </c>
      <c r="N584" t="s">
        <v>31</v>
      </c>
      <c r="O584" t="s">
        <v>329</v>
      </c>
      <c r="P584" t="s">
        <v>25</v>
      </c>
      <c r="Q584" t="s">
        <v>20</v>
      </c>
    </row>
    <row r="585" spans="1:17" x14ac:dyDescent="0.25">
      <c r="A585">
        <v>392006</v>
      </c>
      <c r="B585">
        <v>2</v>
      </c>
      <c r="C585" s="1">
        <v>42396</v>
      </c>
      <c r="D585" s="1" t="str">
        <f>TEXT(Sales[[#This Row],[Order Date]],"mmm")</f>
        <v>Jan</v>
      </c>
      <c r="E585" t="s">
        <v>14</v>
      </c>
      <c r="F585">
        <v>1310403</v>
      </c>
      <c r="G585">
        <v>65</v>
      </c>
      <c r="H585">
        <v>1863</v>
      </c>
      <c r="I585">
        <v>2</v>
      </c>
      <c r="J585" t="s">
        <v>3083</v>
      </c>
      <c r="K585">
        <f>Sales[[#This Row],[Sales Quantity]]*Sales[[#This Row],[Sales Price]]</f>
        <v>3979.8</v>
      </c>
      <c r="L585" t="s">
        <v>22</v>
      </c>
      <c r="M585" t="s">
        <v>26</v>
      </c>
      <c r="N585" t="s">
        <v>92</v>
      </c>
      <c r="O585" t="s">
        <v>329</v>
      </c>
      <c r="P585" t="s">
        <v>25</v>
      </c>
      <c r="Q585" t="s">
        <v>20</v>
      </c>
    </row>
    <row r="586" spans="1:17" x14ac:dyDescent="0.25">
      <c r="A586">
        <v>392007</v>
      </c>
      <c r="B586">
        <v>1</v>
      </c>
      <c r="C586" s="1">
        <v>42396</v>
      </c>
      <c r="D586" s="1" t="str">
        <f>TEXT(Sales[[#This Row],[Order Date]],"mmm")</f>
        <v>Jan</v>
      </c>
      <c r="E586" t="s">
        <v>14</v>
      </c>
      <c r="F586">
        <v>1079159</v>
      </c>
      <c r="G586">
        <v>41</v>
      </c>
      <c r="H586">
        <v>84</v>
      </c>
      <c r="I586">
        <v>5</v>
      </c>
      <c r="J586" t="s">
        <v>2924</v>
      </c>
      <c r="K586">
        <f>Sales[[#This Row],[Sales Quantity]]*Sales[[#This Row],[Sales Price]]</f>
        <v>499.95</v>
      </c>
      <c r="L586" t="s">
        <v>32</v>
      </c>
      <c r="M586" t="s">
        <v>68</v>
      </c>
      <c r="N586" t="s">
        <v>92</v>
      </c>
      <c r="O586" t="s">
        <v>330</v>
      </c>
      <c r="P586" t="s">
        <v>35</v>
      </c>
      <c r="Q586" t="s">
        <v>36</v>
      </c>
    </row>
    <row r="587" spans="1:17" x14ac:dyDescent="0.25">
      <c r="A587">
        <v>392007</v>
      </c>
      <c r="B587">
        <v>2</v>
      </c>
      <c r="C587" s="1">
        <v>42396</v>
      </c>
      <c r="D587" s="1" t="str">
        <f>TEXT(Sales[[#This Row],[Order Date]],"mmm")</f>
        <v>Jan</v>
      </c>
      <c r="E587" t="s">
        <v>14</v>
      </c>
      <c r="F587">
        <v>1079159</v>
      </c>
      <c r="G587">
        <v>41</v>
      </c>
      <c r="H587">
        <v>1573</v>
      </c>
      <c r="I587">
        <v>2</v>
      </c>
      <c r="J587" t="s">
        <v>2958</v>
      </c>
      <c r="K587">
        <f>Sales[[#This Row],[Sales Quantity]]*Sales[[#This Row],[Sales Price]]</f>
        <v>117.98</v>
      </c>
      <c r="L587" t="s">
        <v>32</v>
      </c>
      <c r="M587" t="s">
        <v>42</v>
      </c>
      <c r="N587" t="s">
        <v>55</v>
      </c>
      <c r="O587" t="s">
        <v>330</v>
      </c>
      <c r="P587" t="s">
        <v>35</v>
      </c>
      <c r="Q587" t="s">
        <v>36</v>
      </c>
    </row>
    <row r="588" spans="1:17" x14ac:dyDescent="0.25">
      <c r="A588">
        <v>392007</v>
      </c>
      <c r="B588">
        <v>3</v>
      </c>
      <c r="C588" s="1">
        <v>42396</v>
      </c>
      <c r="D588" s="1" t="str">
        <f>TEXT(Sales[[#This Row],[Order Date]],"mmm")</f>
        <v>Jan</v>
      </c>
      <c r="E588" t="s">
        <v>14</v>
      </c>
      <c r="F588">
        <v>1079159</v>
      </c>
      <c r="G588">
        <v>41</v>
      </c>
      <c r="H588">
        <v>185</v>
      </c>
      <c r="I588">
        <v>1</v>
      </c>
      <c r="J588" t="s">
        <v>3033</v>
      </c>
      <c r="K588">
        <f>Sales[[#This Row],[Sales Quantity]]*Sales[[#This Row],[Sales Price]]</f>
        <v>169</v>
      </c>
      <c r="L588" t="s">
        <v>32</v>
      </c>
      <c r="M588" t="s">
        <v>33</v>
      </c>
      <c r="N588" t="s">
        <v>55</v>
      </c>
      <c r="O588" t="s">
        <v>330</v>
      </c>
      <c r="P588" t="s">
        <v>35</v>
      </c>
      <c r="Q588" t="s">
        <v>36</v>
      </c>
    </row>
    <row r="589" spans="1:17" x14ac:dyDescent="0.25">
      <c r="A589">
        <v>392008</v>
      </c>
      <c r="B589">
        <v>1</v>
      </c>
      <c r="C589" s="1">
        <v>42396</v>
      </c>
      <c r="D589" s="1" t="str">
        <f>TEXT(Sales[[#This Row],[Order Date]],"mmm")</f>
        <v>Jan</v>
      </c>
      <c r="E589" t="s">
        <v>14</v>
      </c>
      <c r="F589">
        <v>992150</v>
      </c>
      <c r="G589">
        <v>39</v>
      </c>
      <c r="H589">
        <v>1659</v>
      </c>
      <c r="I589">
        <v>3</v>
      </c>
      <c r="J589" t="s">
        <v>2871</v>
      </c>
      <c r="K589">
        <f>Sales[[#This Row],[Sales Quantity]]*Sales[[#This Row],[Sales Price]]</f>
        <v>779.97</v>
      </c>
      <c r="L589" t="s">
        <v>32</v>
      </c>
      <c r="M589" t="s">
        <v>42</v>
      </c>
      <c r="N589" t="s">
        <v>17</v>
      </c>
      <c r="O589" t="s">
        <v>331</v>
      </c>
      <c r="P589" t="s">
        <v>35</v>
      </c>
      <c r="Q589" t="s">
        <v>36</v>
      </c>
    </row>
    <row r="590" spans="1:17" x14ac:dyDescent="0.25">
      <c r="A590">
        <v>392009</v>
      </c>
      <c r="B590">
        <v>1</v>
      </c>
      <c r="C590" s="1">
        <v>42396</v>
      </c>
      <c r="D590" s="1" t="str">
        <f>TEXT(Sales[[#This Row],[Order Date]],"mmm")</f>
        <v>Jan</v>
      </c>
      <c r="E590" t="s">
        <v>14</v>
      </c>
      <c r="F590">
        <v>1724829</v>
      </c>
      <c r="G590">
        <v>54</v>
      </c>
      <c r="H590">
        <v>2161</v>
      </c>
      <c r="I590">
        <v>3</v>
      </c>
      <c r="J590" t="s">
        <v>2859</v>
      </c>
      <c r="K590">
        <f>Sales[[#This Row],[Sales Quantity]]*Sales[[#This Row],[Sales Price]]</f>
        <v>489</v>
      </c>
      <c r="L590" t="s">
        <v>22</v>
      </c>
      <c r="M590" t="s">
        <v>26</v>
      </c>
      <c r="N590" t="s">
        <v>31</v>
      </c>
      <c r="O590" t="s">
        <v>332</v>
      </c>
      <c r="P590" t="s">
        <v>25</v>
      </c>
      <c r="Q590" t="s">
        <v>20</v>
      </c>
    </row>
    <row r="591" spans="1:17" x14ac:dyDescent="0.25">
      <c r="A591">
        <v>392009</v>
      </c>
      <c r="B591">
        <v>2</v>
      </c>
      <c r="C591" s="1">
        <v>42396</v>
      </c>
      <c r="D591" s="1" t="str">
        <f>TEXT(Sales[[#This Row],[Order Date]],"mmm")</f>
        <v>Jan</v>
      </c>
      <c r="E591" t="s">
        <v>14</v>
      </c>
      <c r="F591">
        <v>1724829</v>
      </c>
      <c r="G591">
        <v>54</v>
      </c>
      <c r="H591">
        <v>1387</v>
      </c>
      <c r="I591">
        <v>1</v>
      </c>
      <c r="J591" t="s">
        <v>3084</v>
      </c>
      <c r="K591">
        <f>Sales[[#This Row],[Sales Quantity]]*Sales[[#This Row],[Sales Price]]</f>
        <v>28.99</v>
      </c>
      <c r="L591" t="s">
        <v>22</v>
      </c>
      <c r="M591" t="s">
        <v>37</v>
      </c>
      <c r="N591" t="s">
        <v>17</v>
      </c>
      <c r="O591" t="s">
        <v>332</v>
      </c>
      <c r="P591" t="s">
        <v>25</v>
      </c>
      <c r="Q591" t="s">
        <v>20</v>
      </c>
    </row>
    <row r="592" spans="1:17" x14ac:dyDescent="0.25">
      <c r="A592">
        <v>392010</v>
      </c>
      <c r="B592">
        <v>1</v>
      </c>
      <c r="C592" s="1">
        <v>42396</v>
      </c>
      <c r="D592" s="1" t="str">
        <f>TEXT(Sales[[#This Row],[Order Date]],"mmm")</f>
        <v>Jan</v>
      </c>
      <c r="E592" t="s">
        <v>14</v>
      </c>
      <c r="F592">
        <v>651767</v>
      </c>
      <c r="G592">
        <v>18</v>
      </c>
      <c r="H592">
        <v>1629</v>
      </c>
      <c r="I592">
        <v>5</v>
      </c>
      <c r="J592" t="s">
        <v>2867</v>
      </c>
      <c r="K592">
        <f>Sales[[#This Row],[Sales Quantity]]*Sales[[#This Row],[Sales Price]]</f>
        <v>49.95</v>
      </c>
      <c r="L592" t="s">
        <v>39</v>
      </c>
      <c r="M592" t="s">
        <v>42</v>
      </c>
      <c r="N592" t="s">
        <v>17</v>
      </c>
      <c r="O592" t="s">
        <v>333</v>
      </c>
      <c r="P592" t="s">
        <v>67</v>
      </c>
      <c r="Q592" t="s">
        <v>36</v>
      </c>
    </row>
    <row r="593" spans="1:17" x14ac:dyDescent="0.25">
      <c r="A593">
        <v>392010</v>
      </c>
      <c r="B593">
        <v>2</v>
      </c>
      <c r="C593" s="1">
        <v>42396</v>
      </c>
      <c r="D593" s="1" t="str">
        <f>TEXT(Sales[[#This Row],[Order Date]],"mmm")</f>
        <v>Jan</v>
      </c>
      <c r="E593" t="s">
        <v>14</v>
      </c>
      <c r="F593">
        <v>651767</v>
      </c>
      <c r="G593">
        <v>18</v>
      </c>
      <c r="H593">
        <v>522</v>
      </c>
      <c r="I593">
        <v>1</v>
      </c>
      <c r="J593" t="s">
        <v>2999</v>
      </c>
      <c r="K593">
        <f>Sales[[#This Row],[Sales Quantity]]*Sales[[#This Row],[Sales Price]]</f>
        <v>279</v>
      </c>
      <c r="L593" t="s">
        <v>39</v>
      </c>
      <c r="M593" t="s">
        <v>30</v>
      </c>
      <c r="N593" t="s">
        <v>49</v>
      </c>
      <c r="O593" t="s">
        <v>333</v>
      </c>
      <c r="P593" t="s">
        <v>67</v>
      </c>
      <c r="Q593" t="s">
        <v>36</v>
      </c>
    </row>
    <row r="594" spans="1:17" x14ac:dyDescent="0.25">
      <c r="A594">
        <v>392010</v>
      </c>
      <c r="B594">
        <v>3</v>
      </c>
      <c r="C594" s="1">
        <v>42396</v>
      </c>
      <c r="D594" s="1" t="str">
        <f>TEXT(Sales[[#This Row],[Order Date]],"mmm")</f>
        <v>Jan</v>
      </c>
      <c r="E594" t="s">
        <v>14</v>
      </c>
      <c r="F594">
        <v>651767</v>
      </c>
      <c r="G594">
        <v>18</v>
      </c>
      <c r="H594">
        <v>1668</v>
      </c>
      <c r="I594">
        <v>2</v>
      </c>
      <c r="J594" t="s">
        <v>2881</v>
      </c>
      <c r="K594">
        <f>Sales[[#This Row],[Sales Quantity]]*Sales[[#This Row],[Sales Price]]</f>
        <v>13.98</v>
      </c>
      <c r="L594" t="s">
        <v>39</v>
      </c>
      <c r="M594" t="s">
        <v>52</v>
      </c>
      <c r="N594" t="s">
        <v>53</v>
      </c>
      <c r="O594" t="s">
        <v>333</v>
      </c>
      <c r="P594" t="s">
        <v>67</v>
      </c>
      <c r="Q594" t="s">
        <v>36</v>
      </c>
    </row>
    <row r="595" spans="1:17" x14ac:dyDescent="0.25">
      <c r="A595">
        <v>392010</v>
      </c>
      <c r="B595">
        <v>4</v>
      </c>
      <c r="C595" s="1">
        <v>42396</v>
      </c>
      <c r="D595" s="1" t="str">
        <f>TEXT(Sales[[#This Row],[Order Date]],"mmm")</f>
        <v>Jan</v>
      </c>
      <c r="E595" t="s">
        <v>14</v>
      </c>
      <c r="F595">
        <v>651767</v>
      </c>
      <c r="G595">
        <v>18</v>
      </c>
      <c r="H595">
        <v>189</v>
      </c>
      <c r="I595">
        <v>9</v>
      </c>
      <c r="J595" t="s">
        <v>3075</v>
      </c>
      <c r="K595">
        <f>Sales[[#This Row],[Sales Quantity]]*Sales[[#This Row],[Sales Price]]</f>
        <v>1142.1000000000001</v>
      </c>
      <c r="L595" t="s">
        <v>39</v>
      </c>
      <c r="M595" t="s">
        <v>33</v>
      </c>
      <c r="N595" t="s">
        <v>55</v>
      </c>
      <c r="O595" t="s">
        <v>333</v>
      </c>
      <c r="P595" t="s">
        <v>67</v>
      </c>
      <c r="Q595" t="s">
        <v>36</v>
      </c>
    </row>
    <row r="596" spans="1:17" x14ac:dyDescent="0.25">
      <c r="A596">
        <v>392010</v>
      </c>
      <c r="B596">
        <v>5</v>
      </c>
      <c r="C596" s="1">
        <v>42396</v>
      </c>
      <c r="D596" s="1" t="str">
        <f>TEXT(Sales[[#This Row],[Order Date]],"mmm")</f>
        <v>Jan</v>
      </c>
      <c r="E596" t="s">
        <v>14</v>
      </c>
      <c r="F596">
        <v>651767</v>
      </c>
      <c r="G596">
        <v>18</v>
      </c>
      <c r="H596">
        <v>1522</v>
      </c>
      <c r="I596">
        <v>1</v>
      </c>
      <c r="J596" t="s">
        <v>3027</v>
      </c>
      <c r="K596">
        <f>Sales[[#This Row],[Sales Quantity]]*Sales[[#This Row],[Sales Price]]</f>
        <v>380</v>
      </c>
      <c r="L596" t="s">
        <v>39</v>
      </c>
      <c r="M596" t="s">
        <v>37</v>
      </c>
      <c r="N596" t="s">
        <v>38</v>
      </c>
      <c r="O596" t="s">
        <v>333</v>
      </c>
      <c r="P596" t="s">
        <v>67</v>
      </c>
      <c r="Q596" t="s">
        <v>36</v>
      </c>
    </row>
    <row r="597" spans="1:17" x14ac:dyDescent="0.25">
      <c r="A597">
        <v>392010</v>
      </c>
      <c r="B597">
        <v>6</v>
      </c>
      <c r="C597" s="1">
        <v>42396</v>
      </c>
      <c r="D597" s="1" t="str">
        <f>TEXT(Sales[[#This Row],[Order Date]],"mmm")</f>
        <v>Jan</v>
      </c>
      <c r="E597" t="s">
        <v>14</v>
      </c>
      <c r="F597">
        <v>651767</v>
      </c>
      <c r="G597">
        <v>18</v>
      </c>
      <c r="H597">
        <v>455</v>
      </c>
      <c r="I597">
        <v>1</v>
      </c>
      <c r="J597" t="s">
        <v>3042</v>
      </c>
      <c r="K597">
        <f>Sales[[#This Row],[Sales Quantity]]*Sales[[#This Row],[Sales Price]]</f>
        <v>919</v>
      </c>
      <c r="L597" t="s">
        <v>39</v>
      </c>
      <c r="M597" t="s">
        <v>30</v>
      </c>
      <c r="N597" t="s">
        <v>49</v>
      </c>
      <c r="O597" t="s">
        <v>333</v>
      </c>
      <c r="P597" t="s">
        <v>67</v>
      </c>
      <c r="Q597" t="s">
        <v>36</v>
      </c>
    </row>
    <row r="598" spans="1:17" x14ac:dyDescent="0.25">
      <c r="A598">
        <v>393001</v>
      </c>
      <c r="B598">
        <v>1</v>
      </c>
      <c r="C598" s="1">
        <v>42397</v>
      </c>
      <c r="D598" s="1" t="str">
        <f>TEXT(Sales[[#This Row],[Order Date]],"mmm")</f>
        <v>Jan</v>
      </c>
      <c r="E598" t="s">
        <v>14</v>
      </c>
      <c r="F598">
        <v>530451</v>
      </c>
      <c r="G598">
        <v>19</v>
      </c>
      <c r="H598">
        <v>2267</v>
      </c>
      <c r="I598">
        <v>7</v>
      </c>
      <c r="J598" t="s">
        <v>3085</v>
      </c>
      <c r="K598">
        <f>Sales[[#This Row],[Sales Quantity]]*Sales[[#This Row],[Sales Price]]</f>
        <v>713.93</v>
      </c>
      <c r="L598" t="s">
        <v>39</v>
      </c>
      <c r="M598" t="s">
        <v>26</v>
      </c>
      <c r="N598" t="s">
        <v>49</v>
      </c>
      <c r="O598" t="s">
        <v>334</v>
      </c>
      <c r="P598" t="s">
        <v>74</v>
      </c>
      <c r="Q598" t="s">
        <v>36</v>
      </c>
    </row>
    <row r="599" spans="1:17" x14ac:dyDescent="0.25">
      <c r="A599">
        <v>393001</v>
      </c>
      <c r="B599">
        <v>2</v>
      </c>
      <c r="C599" s="1">
        <v>42397</v>
      </c>
      <c r="D599" s="1" t="str">
        <f>TEXT(Sales[[#This Row],[Order Date]],"mmm")</f>
        <v>Jan</v>
      </c>
      <c r="E599" t="s">
        <v>14</v>
      </c>
      <c r="F599">
        <v>530451</v>
      </c>
      <c r="G599">
        <v>19</v>
      </c>
      <c r="H599">
        <v>1228</v>
      </c>
      <c r="I599">
        <v>4</v>
      </c>
      <c r="J599" t="s">
        <v>2962</v>
      </c>
      <c r="K599">
        <f>Sales[[#This Row],[Sales Quantity]]*Sales[[#This Row],[Sales Price]]</f>
        <v>6480</v>
      </c>
      <c r="L599" t="s">
        <v>39</v>
      </c>
      <c r="M599" t="s">
        <v>16</v>
      </c>
      <c r="N599" t="s">
        <v>27</v>
      </c>
      <c r="O599" t="s">
        <v>334</v>
      </c>
      <c r="P599" t="s">
        <v>74</v>
      </c>
      <c r="Q599" t="s">
        <v>36</v>
      </c>
    </row>
    <row r="600" spans="1:17" x14ac:dyDescent="0.25">
      <c r="A600">
        <v>393001</v>
      </c>
      <c r="B600">
        <v>3</v>
      </c>
      <c r="C600" s="1">
        <v>42397</v>
      </c>
      <c r="D600" s="1" t="str">
        <f>TEXT(Sales[[#This Row],[Order Date]],"mmm")</f>
        <v>Jan</v>
      </c>
      <c r="E600" t="s">
        <v>14</v>
      </c>
      <c r="F600">
        <v>530451</v>
      </c>
      <c r="G600">
        <v>19</v>
      </c>
      <c r="H600">
        <v>1593</v>
      </c>
      <c r="I600">
        <v>1</v>
      </c>
      <c r="J600" t="s">
        <v>2866</v>
      </c>
      <c r="K600">
        <f>Sales[[#This Row],[Sales Quantity]]*Sales[[#This Row],[Sales Price]]</f>
        <v>13.89</v>
      </c>
      <c r="L600" t="s">
        <v>39</v>
      </c>
      <c r="M600" t="s">
        <v>42</v>
      </c>
      <c r="N600" t="s">
        <v>55</v>
      </c>
      <c r="O600" t="s">
        <v>334</v>
      </c>
      <c r="P600" t="s">
        <v>74</v>
      </c>
      <c r="Q600" t="s">
        <v>36</v>
      </c>
    </row>
    <row r="601" spans="1:17" x14ac:dyDescent="0.25">
      <c r="A601">
        <v>393001</v>
      </c>
      <c r="B601">
        <v>4</v>
      </c>
      <c r="C601" s="1">
        <v>42397</v>
      </c>
      <c r="D601" s="1" t="str">
        <f>TEXT(Sales[[#This Row],[Order Date]],"mmm")</f>
        <v>Jan</v>
      </c>
      <c r="E601" t="s">
        <v>14</v>
      </c>
      <c r="F601">
        <v>530451</v>
      </c>
      <c r="G601">
        <v>19</v>
      </c>
      <c r="H601">
        <v>1157</v>
      </c>
      <c r="I601">
        <v>5</v>
      </c>
      <c r="J601" t="s">
        <v>3086</v>
      </c>
      <c r="K601">
        <f>Sales[[#This Row],[Sales Quantity]]*Sales[[#This Row],[Sales Price]]</f>
        <v>7900</v>
      </c>
      <c r="L601" t="s">
        <v>39</v>
      </c>
      <c r="M601" t="s">
        <v>16</v>
      </c>
      <c r="N601" t="s">
        <v>27</v>
      </c>
      <c r="O601" t="s">
        <v>334</v>
      </c>
      <c r="P601" t="s">
        <v>74</v>
      </c>
      <c r="Q601" t="s">
        <v>36</v>
      </c>
    </row>
    <row r="602" spans="1:17" x14ac:dyDescent="0.25">
      <c r="A602">
        <v>393002</v>
      </c>
      <c r="B602">
        <v>1</v>
      </c>
      <c r="C602" s="1">
        <v>42397</v>
      </c>
      <c r="D602" s="1" t="str">
        <f>TEXT(Sales[[#This Row],[Order Date]],"mmm")</f>
        <v>Jan</v>
      </c>
      <c r="E602" t="s">
        <v>14</v>
      </c>
      <c r="F602">
        <v>792110</v>
      </c>
      <c r="G602">
        <v>28</v>
      </c>
      <c r="H602">
        <v>662</v>
      </c>
      <c r="I602">
        <v>9</v>
      </c>
      <c r="J602" t="s">
        <v>3065</v>
      </c>
      <c r="K602">
        <f>Sales[[#This Row],[Sales Quantity]]*Sales[[#This Row],[Sales Price]]</f>
        <v>2124</v>
      </c>
      <c r="L602" t="s">
        <v>39</v>
      </c>
      <c r="M602" t="s">
        <v>30</v>
      </c>
      <c r="N602" t="s">
        <v>44</v>
      </c>
      <c r="O602" t="s">
        <v>335</v>
      </c>
      <c r="P602" t="s">
        <v>46</v>
      </c>
      <c r="Q602" t="s">
        <v>36</v>
      </c>
    </row>
    <row r="603" spans="1:17" x14ac:dyDescent="0.25">
      <c r="A603">
        <v>393003</v>
      </c>
      <c r="B603">
        <v>1</v>
      </c>
      <c r="C603" s="1">
        <v>42397</v>
      </c>
      <c r="D603" s="1" t="str">
        <f>TEXT(Sales[[#This Row],[Order Date]],"mmm")</f>
        <v>Jan</v>
      </c>
      <c r="E603" t="s">
        <v>14</v>
      </c>
      <c r="F603">
        <v>1188400</v>
      </c>
      <c r="G603">
        <v>38</v>
      </c>
      <c r="H603">
        <v>2000</v>
      </c>
      <c r="I603">
        <v>2</v>
      </c>
      <c r="J603" t="s">
        <v>2963</v>
      </c>
      <c r="K603">
        <f>Sales[[#This Row],[Sales Quantity]]*Sales[[#This Row],[Sales Price]]</f>
        <v>189.98</v>
      </c>
      <c r="L603" t="s">
        <v>32</v>
      </c>
      <c r="M603" t="s">
        <v>26</v>
      </c>
      <c r="N603" t="s">
        <v>27</v>
      </c>
      <c r="O603" t="s">
        <v>174</v>
      </c>
      <c r="P603" t="s">
        <v>35</v>
      </c>
      <c r="Q603" t="s">
        <v>36</v>
      </c>
    </row>
    <row r="604" spans="1:17" x14ac:dyDescent="0.25">
      <c r="A604">
        <v>393003</v>
      </c>
      <c r="B604">
        <v>2</v>
      </c>
      <c r="C604" s="1">
        <v>42397</v>
      </c>
      <c r="D604" s="1" t="str">
        <f>TEXT(Sales[[#This Row],[Order Date]],"mmm")</f>
        <v>Jan</v>
      </c>
      <c r="E604" t="s">
        <v>14</v>
      </c>
      <c r="F604">
        <v>1188400</v>
      </c>
      <c r="G604">
        <v>38</v>
      </c>
      <c r="H604">
        <v>2102</v>
      </c>
      <c r="I604">
        <v>1</v>
      </c>
      <c r="J604" t="s">
        <v>3005</v>
      </c>
      <c r="K604">
        <f>Sales[[#This Row],[Sales Quantity]]*Sales[[#This Row],[Sales Price]]</f>
        <v>791</v>
      </c>
      <c r="L604" t="s">
        <v>32</v>
      </c>
      <c r="M604" t="s">
        <v>26</v>
      </c>
      <c r="N604" t="s">
        <v>17</v>
      </c>
      <c r="O604" t="s">
        <v>174</v>
      </c>
      <c r="P604" t="s">
        <v>35</v>
      </c>
      <c r="Q604" t="s">
        <v>36</v>
      </c>
    </row>
    <row r="605" spans="1:17" x14ac:dyDescent="0.25">
      <c r="A605">
        <v>393003</v>
      </c>
      <c r="B605">
        <v>3</v>
      </c>
      <c r="C605" s="1">
        <v>42397</v>
      </c>
      <c r="D605" s="1" t="str">
        <f>TEXT(Sales[[#This Row],[Order Date]],"mmm")</f>
        <v>Jan</v>
      </c>
      <c r="E605" t="s">
        <v>14</v>
      </c>
      <c r="F605">
        <v>1188400</v>
      </c>
      <c r="G605">
        <v>38</v>
      </c>
      <c r="H605">
        <v>1608</v>
      </c>
      <c r="I605">
        <v>9</v>
      </c>
      <c r="J605" t="s">
        <v>2863</v>
      </c>
      <c r="K605">
        <f>Sales[[#This Row],[Sales Quantity]]*Sales[[#This Row],[Sales Price]]</f>
        <v>989.91</v>
      </c>
      <c r="L605" t="s">
        <v>32</v>
      </c>
      <c r="M605" t="s">
        <v>42</v>
      </c>
      <c r="N605" t="s">
        <v>55</v>
      </c>
      <c r="O605" t="s">
        <v>174</v>
      </c>
      <c r="P605" t="s">
        <v>35</v>
      </c>
      <c r="Q605" t="s">
        <v>36</v>
      </c>
    </row>
    <row r="606" spans="1:17" x14ac:dyDescent="0.25">
      <c r="A606">
        <v>393004</v>
      </c>
      <c r="B606">
        <v>1</v>
      </c>
      <c r="C606" s="1">
        <v>42397</v>
      </c>
      <c r="D606" s="1" t="str">
        <f>TEXT(Sales[[#This Row],[Order Date]],"mmm")</f>
        <v>Jan</v>
      </c>
      <c r="E606" t="s">
        <v>336</v>
      </c>
      <c r="F606">
        <v>2007813</v>
      </c>
      <c r="G606">
        <v>0</v>
      </c>
      <c r="H606">
        <v>415</v>
      </c>
      <c r="I606">
        <v>3</v>
      </c>
      <c r="J606" t="s">
        <v>2853</v>
      </c>
      <c r="K606">
        <f>Sales[[#This Row],[Sales Quantity]]*Sales[[#This Row],[Sales Price]]</f>
        <v>978</v>
      </c>
      <c r="L606" t="s">
        <v>22</v>
      </c>
      <c r="M606" t="s">
        <v>30</v>
      </c>
      <c r="N606" t="s">
        <v>44</v>
      </c>
      <c r="O606" t="s">
        <v>337</v>
      </c>
      <c r="P606" t="s">
        <v>25</v>
      </c>
      <c r="Q606" t="s">
        <v>20</v>
      </c>
    </row>
    <row r="607" spans="1:17" x14ac:dyDescent="0.25">
      <c r="A607">
        <v>393004</v>
      </c>
      <c r="B607">
        <v>2</v>
      </c>
      <c r="C607" s="1">
        <v>42397</v>
      </c>
      <c r="D607" s="1" t="str">
        <f>TEXT(Sales[[#This Row],[Order Date]],"mmm")</f>
        <v>Jan</v>
      </c>
      <c r="E607" t="s">
        <v>336</v>
      </c>
      <c r="F607">
        <v>2007813</v>
      </c>
      <c r="G607">
        <v>0</v>
      </c>
      <c r="H607">
        <v>1629</v>
      </c>
      <c r="I607">
        <v>1</v>
      </c>
      <c r="J607" t="s">
        <v>2867</v>
      </c>
      <c r="K607">
        <f>Sales[[#This Row],[Sales Quantity]]*Sales[[#This Row],[Sales Price]]</f>
        <v>9.99</v>
      </c>
      <c r="L607" t="s">
        <v>22</v>
      </c>
      <c r="M607" t="s">
        <v>42</v>
      </c>
      <c r="N607" t="s">
        <v>17</v>
      </c>
      <c r="O607" t="s">
        <v>337</v>
      </c>
      <c r="P607" t="s">
        <v>25</v>
      </c>
      <c r="Q607" t="s">
        <v>20</v>
      </c>
    </row>
    <row r="608" spans="1:17" x14ac:dyDescent="0.25">
      <c r="A608">
        <v>393005</v>
      </c>
      <c r="B608">
        <v>1</v>
      </c>
      <c r="C608" s="1">
        <v>42397</v>
      </c>
      <c r="D608" s="1" t="str">
        <f>TEXT(Sales[[#This Row],[Order Date]],"mmm")</f>
        <v>Jan</v>
      </c>
      <c r="E608" t="s">
        <v>14</v>
      </c>
      <c r="F608">
        <v>1112419</v>
      </c>
      <c r="G608">
        <v>39</v>
      </c>
      <c r="H608">
        <v>175</v>
      </c>
      <c r="I608">
        <v>6</v>
      </c>
      <c r="J608" t="s">
        <v>3076</v>
      </c>
      <c r="K608">
        <f>Sales[[#This Row],[Sales Quantity]]*Sales[[#This Row],[Sales Price]]</f>
        <v>701.40000000000009</v>
      </c>
      <c r="L608" t="s">
        <v>32</v>
      </c>
      <c r="M608" t="s">
        <v>33</v>
      </c>
      <c r="N608" t="s">
        <v>55</v>
      </c>
      <c r="O608" t="s">
        <v>338</v>
      </c>
      <c r="P608" t="s">
        <v>35</v>
      </c>
      <c r="Q608" t="s">
        <v>36</v>
      </c>
    </row>
    <row r="609" spans="1:17" x14ac:dyDescent="0.25">
      <c r="A609">
        <v>393005</v>
      </c>
      <c r="B609">
        <v>2</v>
      </c>
      <c r="C609" s="1">
        <v>42397</v>
      </c>
      <c r="D609" s="1" t="str">
        <f>TEXT(Sales[[#This Row],[Order Date]],"mmm")</f>
        <v>Jan</v>
      </c>
      <c r="E609" t="s">
        <v>14</v>
      </c>
      <c r="F609">
        <v>1112419</v>
      </c>
      <c r="G609">
        <v>39</v>
      </c>
      <c r="H609">
        <v>2511</v>
      </c>
      <c r="I609">
        <v>2</v>
      </c>
      <c r="J609" t="s">
        <v>2861</v>
      </c>
      <c r="K609">
        <f>Sales[[#This Row],[Sales Quantity]]*Sales[[#This Row],[Sales Price]]</f>
        <v>8.1199999999999992</v>
      </c>
      <c r="L609" t="s">
        <v>32</v>
      </c>
      <c r="M609" t="s">
        <v>37</v>
      </c>
      <c r="N609" t="s">
        <v>17</v>
      </c>
      <c r="O609" t="s">
        <v>338</v>
      </c>
      <c r="P609" t="s">
        <v>35</v>
      </c>
      <c r="Q609" t="s">
        <v>36</v>
      </c>
    </row>
    <row r="610" spans="1:17" x14ac:dyDescent="0.25">
      <c r="A610">
        <v>393005</v>
      </c>
      <c r="B610">
        <v>3</v>
      </c>
      <c r="C610" s="1">
        <v>42397</v>
      </c>
      <c r="D610" s="1" t="str">
        <f>TEXT(Sales[[#This Row],[Order Date]],"mmm")</f>
        <v>Jan</v>
      </c>
      <c r="E610" t="s">
        <v>14</v>
      </c>
      <c r="F610">
        <v>1112419</v>
      </c>
      <c r="G610">
        <v>39</v>
      </c>
      <c r="H610">
        <v>1657</v>
      </c>
      <c r="I610">
        <v>3</v>
      </c>
      <c r="J610" t="s">
        <v>2925</v>
      </c>
      <c r="K610">
        <f>Sales[[#This Row],[Sales Quantity]]*Sales[[#This Row],[Sales Price]]</f>
        <v>539.97</v>
      </c>
      <c r="L610" t="s">
        <v>32</v>
      </c>
      <c r="M610" t="s">
        <v>42</v>
      </c>
      <c r="N610" t="s">
        <v>17</v>
      </c>
      <c r="O610" t="s">
        <v>338</v>
      </c>
      <c r="P610" t="s">
        <v>35</v>
      </c>
      <c r="Q610" t="s">
        <v>36</v>
      </c>
    </row>
    <row r="611" spans="1:17" x14ac:dyDescent="0.25">
      <c r="A611">
        <v>393005</v>
      </c>
      <c r="B611">
        <v>4</v>
      </c>
      <c r="C611" s="1">
        <v>42397</v>
      </c>
      <c r="D611" s="1" t="str">
        <f>TEXT(Sales[[#This Row],[Order Date]],"mmm")</f>
        <v>Jan</v>
      </c>
      <c r="E611" t="s">
        <v>14</v>
      </c>
      <c r="F611">
        <v>1112419</v>
      </c>
      <c r="G611">
        <v>39</v>
      </c>
      <c r="H611">
        <v>417</v>
      </c>
      <c r="I611">
        <v>2</v>
      </c>
      <c r="J611" t="s">
        <v>2906</v>
      </c>
      <c r="K611">
        <f>Sales[[#This Row],[Sales Quantity]]*Sales[[#This Row],[Sales Price]]</f>
        <v>1198</v>
      </c>
      <c r="L611" t="s">
        <v>32</v>
      </c>
      <c r="M611" t="s">
        <v>30</v>
      </c>
      <c r="N611" t="s">
        <v>31</v>
      </c>
      <c r="O611" t="s">
        <v>338</v>
      </c>
      <c r="P611" t="s">
        <v>35</v>
      </c>
      <c r="Q611" t="s">
        <v>36</v>
      </c>
    </row>
    <row r="612" spans="1:17" x14ac:dyDescent="0.25">
      <c r="A612">
        <v>393006</v>
      </c>
      <c r="B612">
        <v>1</v>
      </c>
      <c r="C612" s="1">
        <v>42397</v>
      </c>
      <c r="D612" s="1" t="str">
        <f>TEXT(Sales[[#This Row],[Order Date]],"mmm")</f>
        <v>Jan</v>
      </c>
      <c r="E612" t="s">
        <v>14</v>
      </c>
      <c r="F612">
        <v>1765324</v>
      </c>
      <c r="G612">
        <v>51</v>
      </c>
      <c r="H612">
        <v>417</v>
      </c>
      <c r="I612">
        <v>2</v>
      </c>
      <c r="J612" t="s">
        <v>2906</v>
      </c>
      <c r="K612">
        <f>Sales[[#This Row],[Sales Quantity]]*Sales[[#This Row],[Sales Price]]</f>
        <v>1198</v>
      </c>
      <c r="L612" t="s">
        <v>22</v>
      </c>
      <c r="M612" t="s">
        <v>30</v>
      </c>
      <c r="N612" t="s">
        <v>31</v>
      </c>
      <c r="O612" t="s">
        <v>339</v>
      </c>
      <c r="P612" t="s">
        <v>25</v>
      </c>
      <c r="Q612" t="s">
        <v>20</v>
      </c>
    </row>
    <row r="613" spans="1:17" x14ac:dyDescent="0.25">
      <c r="A613">
        <v>393006</v>
      </c>
      <c r="B613">
        <v>2</v>
      </c>
      <c r="C613" s="1">
        <v>42397</v>
      </c>
      <c r="D613" s="1" t="str">
        <f>TEXT(Sales[[#This Row],[Order Date]],"mmm")</f>
        <v>Jan</v>
      </c>
      <c r="E613" t="s">
        <v>14</v>
      </c>
      <c r="F613">
        <v>1765324</v>
      </c>
      <c r="G613">
        <v>51</v>
      </c>
      <c r="H613">
        <v>2305</v>
      </c>
      <c r="I613">
        <v>2</v>
      </c>
      <c r="J613" t="s">
        <v>2981</v>
      </c>
      <c r="K613">
        <f>Sales[[#This Row],[Sales Quantity]]*Sales[[#This Row],[Sales Price]]</f>
        <v>459.98</v>
      </c>
      <c r="L613" t="s">
        <v>22</v>
      </c>
      <c r="M613" t="s">
        <v>26</v>
      </c>
      <c r="N613" t="s">
        <v>44</v>
      </c>
      <c r="O613" t="s">
        <v>339</v>
      </c>
      <c r="P613" t="s">
        <v>25</v>
      </c>
      <c r="Q613" t="s">
        <v>20</v>
      </c>
    </row>
    <row r="614" spans="1:17" x14ac:dyDescent="0.25">
      <c r="A614">
        <v>393007</v>
      </c>
      <c r="B614">
        <v>1</v>
      </c>
      <c r="C614" s="1">
        <v>42397</v>
      </c>
      <c r="D614" s="1" t="str">
        <f>TEXT(Sales[[#This Row],[Order Date]],"mmm")</f>
        <v>Jan</v>
      </c>
      <c r="E614" t="s">
        <v>14</v>
      </c>
      <c r="F614">
        <v>1206405</v>
      </c>
      <c r="G614">
        <v>45</v>
      </c>
      <c r="H614">
        <v>1763</v>
      </c>
      <c r="I614">
        <v>1</v>
      </c>
      <c r="J614" t="s">
        <v>3087</v>
      </c>
      <c r="K614">
        <f>Sales[[#This Row],[Sales Quantity]]*Sales[[#This Row],[Sales Price]]</f>
        <v>99.75</v>
      </c>
      <c r="L614" t="s">
        <v>22</v>
      </c>
      <c r="M614" t="s">
        <v>52</v>
      </c>
      <c r="N614" t="s">
        <v>53</v>
      </c>
      <c r="O614" t="s">
        <v>340</v>
      </c>
      <c r="P614" t="s">
        <v>25</v>
      </c>
      <c r="Q614" t="s">
        <v>20</v>
      </c>
    </row>
    <row r="615" spans="1:17" x14ac:dyDescent="0.25">
      <c r="A615">
        <v>393007</v>
      </c>
      <c r="B615">
        <v>2</v>
      </c>
      <c r="C615" s="1">
        <v>42397</v>
      </c>
      <c r="D615" s="1" t="str">
        <f>TEXT(Sales[[#This Row],[Order Date]],"mmm")</f>
        <v>Jan</v>
      </c>
      <c r="E615" t="s">
        <v>14</v>
      </c>
      <c r="F615">
        <v>1206405</v>
      </c>
      <c r="G615">
        <v>45</v>
      </c>
      <c r="H615">
        <v>121</v>
      </c>
      <c r="I615">
        <v>1</v>
      </c>
      <c r="J615" t="s">
        <v>2919</v>
      </c>
      <c r="K615">
        <f>Sales[[#This Row],[Sales Quantity]]*Sales[[#This Row],[Sales Price]]</f>
        <v>119.99</v>
      </c>
      <c r="L615" t="s">
        <v>22</v>
      </c>
      <c r="M615" t="s">
        <v>33</v>
      </c>
      <c r="N615" t="s">
        <v>31</v>
      </c>
      <c r="O615" t="s">
        <v>340</v>
      </c>
      <c r="P615" t="s">
        <v>25</v>
      </c>
      <c r="Q615" t="s">
        <v>20</v>
      </c>
    </row>
    <row r="616" spans="1:17" x14ac:dyDescent="0.25">
      <c r="A616">
        <v>393007</v>
      </c>
      <c r="B616">
        <v>3</v>
      </c>
      <c r="C616" s="1">
        <v>42397</v>
      </c>
      <c r="D616" s="1" t="str">
        <f>TEXT(Sales[[#This Row],[Order Date]],"mmm")</f>
        <v>Jan</v>
      </c>
      <c r="E616" t="s">
        <v>14</v>
      </c>
      <c r="F616">
        <v>1206405</v>
      </c>
      <c r="G616">
        <v>45</v>
      </c>
      <c r="H616">
        <v>2387</v>
      </c>
      <c r="I616">
        <v>7</v>
      </c>
      <c r="J616" t="s">
        <v>2974</v>
      </c>
      <c r="K616">
        <f>Sales[[#This Row],[Sales Quantity]]*Sales[[#This Row],[Sales Price]]</f>
        <v>2099.9300000000003</v>
      </c>
      <c r="L616" t="s">
        <v>22</v>
      </c>
      <c r="M616" t="s">
        <v>26</v>
      </c>
      <c r="N616" t="s">
        <v>44</v>
      </c>
      <c r="O616" t="s">
        <v>340</v>
      </c>
      <c r="P616" t="s">
        <v>25</v>
      </c>
      <c r="Q616" t="s">
        <v>20</v>
      </c>
    </row>
    <row r="617" spans="1:17" x14ac:dyDescent="0.25">
      <c r="A617">
        <v>393007</v>
      </c>
      <c r="B617">
        <v>4</v>
      </c>
      <c r="C617" s="1">
        <v>42397</v>
      </c>
      <c r="D617" s="1" t="str">
        <f>TEXT(Sales[[#This Row],[Order Date]],"mmm")</f>
        <v>Jan</v>
      </c>
      <c r="E617" t="s">
        <v>14</v>
      </c>
      <c r="F617">
        <v>1206405</v>
      </c>
      <c r="G617">
        <v>45</v>
      </c>
      <c r="H617">
        <v>1901</v>
      </c>
      <c r="I617">
        <v>3</v>
      </c>
      <c r="J617" t="s">
        <v>2872</v>
      </c>
      <c r="K617">
        <f>Sales[[#This Row],[Sales Quantity]]*Sales[[#This Row],[Sales Price]]</f>
        <v>839.97</v>
      </c>
      <c r="L617" t="s">
        <v>22</v>
      </c>
      <c r="M617" t="s">
        <v>26</v>
      </c>
      <c r="N617" t="s">
        <v>27</v>
      </c>
      <c r="O617" t="s">
        <v>340</v>
      </c>
      <c r="P617" t="s">
        <v>25</v>
      </c>
      <c r="Q617" t="s">
        <v>20</v>
      </c>
    </row>
    <row r="618" spans="1:17" x14ac:dyDescent="0.25">
      <c r="A618">
        <v>393008</v>
      </c>
      <c r="B618">
        <v>1</v>
      </c>
      <c r="C618" s="1">
        <v>42397</v>
      </c>
      <c r="D618" s="1" t="str">
        <f>TEXT(Sales[[#This Row],[Order Date]],"mmm")</f>
        <v>Jan</v>
      </c>
      <c r="E618" t="s">
        <v>14</v>
      </c>
      <c r="F618">
        <v>1823888</v>
      </c>
      <c r="G618">
        <v>57</v>
      </c>
      <c r="H618">
        <v>2038</v>
      </c>
      <c r="I618">
        <v>1</v>
      </c>
      <c r="J618" t="s">
        <v>3019</v>
      </c>
      <c r="K618">
        <f>Sales[[#This Row],[Sales Quantity]]*Sales[[#This Row],[Sales Price]]</f>
        <v>199.99</v>
      </c>
      <c r="L618" t="s">
        <v>22</v>
      </c>
      <c r="M618" t="s">
        <v>26</v>
      </c>
      <c r="N618" t="s">
        <v>65</v>
      </c>
      <c r="O618" t="s">
        <v>341</v>
      </c>
      <c r="P618" t="s">
        <v>25</v>
      </c>
      <c r="Q618" t="s">
        <v>20</v>
      </c>
    </row>
    <row r="619" spans="1:17" x14ac:dyDescent="0.25">
      <c r="A619">
        <v>393009</v>
      </c>
      <c r="B619">
        <v>1</v>
      </c>
      <c r="C619" s="1">
        <v>42397</v>
      </c>
      <c r="D619" s="1" t="str">
        <f>TEXT(Sales[[#This Row],[Order Date]],"mmm")</f>
        <v>Jan</v>
      </c>
      <c r="E619" t="s">
        <v>14</v>
      </c>
      <c r="F619">
        <v>1765579</v>
      </c>
      <c r="G619">
        <v>56</v>
      </c>
      <c r="H619">
        <v>2024</v>
      </c>
      <c r="I619">
        <v>1</v>
      </c>
      <c r="J619" t="s">
        <v>2963</v>
      </c>
      <c r="K619">
        <f>Sales[[#This Row],[Sales Quantity]]*Sales[[#This Row],[Sales Price]]</f>
        <v>94.99</v>
      </c>
      <c r="L619" t="s">
        <v>22</v>
      </c>
      <c r="M619" t="s">
        <v>26</v>
      </c>
      <c r="N619" t="s">
        <v>65</v>
      </c>
      <c r="O619" t="s">
        <v>342</v>
      </c>
      <c r="P619" t="s">
        <v>25</v>
      </c>
      <c r="Q619" t="s">
        <v>20</v>
      </c>
    </row>
    <row r="620" spans="1:17" x14ac:dyDescent="0.25">
      <c r="A620">
        <v>393010</v>
      </c>
      <c r="B620">
        <v>1</v>
      </c>
      <c r="C620" s="1">
        <v>42397</v>
      </c>
      <c r="D620" s="1" t="str">
        <f>TEXT(Sales[[#This Row],[Order Date]],"mmm")</f>
        <v>Jan</v>
      </c>
      <c r="E620" t="s">
        <v>309</v>
      </c>
      <c r="F620">
        <v>313968</v>
      </c>
      <c r="G620">
        <v>0</v>
      </c>
      <c r="H620">
        <v>1616</v>
      </c>
      <c r="I620">
        <v>7</v>
      </c>
      <c r="J620" t="s">
        <v>3069</v>
      </c>
      <c r="K620">
        <f>Sales[[#This Row],[Sales Quantity]]*Sales[[#This Row],[Sales Price]]</f>
        <v>398.93</v>
      </c>
      <c r="L620" t="s">
        <v>15</v>
      </c>
      <c r="M620" t="s">
        <v>42</v>
      </c>
      <c r="N620" t="s">
        <v>17</v>
      </c>
      <c r="O620" t="s">
        <v>343</v>
      </c>
      <c r="P620" t="s">
        <v>19</v>
      </c>
      <c r="Q620" t="s">
        <v>20</v>
      </c>
    </row>
    <row r="621" spans="1:17" x14ac:dyDescent="0.25">
      <c r="A621">
        <v>393010</v>
      </c>
      <c r="B621">
        <v>2</v>
      </c>
      <c r="C621" s="1">
        <v>42397</v>
      </c>
      <c r="D621" s="1" t="str">
        <f>TEXT(Sales[[#This Row],[Order Date]],"mmm")</f>
        <v>Jan</v>
      </c>
      <c r="E621" t="s">
        <v>309</v>
      </c>
      <c r="F621">
        <v>313968</v>
      </c>
      <c r="G621">
        <v>0</v>
      </c>
      <c r="H621">
        <v>1477</v>
      </c>
      <c r="I621">
        <v>2</v>
      </c>
      <c r="J621" t="s">
        <v>2900</v>
      </c>
      <c r="K621">
        <f>Sales[[#This Row],[Sales Quantity]]*Sales[[#This Row],[Sales Price]]</f>
        <v>534</v>
      </c>
      <c r="L621" t="s">
        <v>15</v>
      </c>
      <c r="M621" t="s">
        <v>37</v>
      </c>
      <c r="N621" t="s">
        <v>38</v>
      </c>
      <c r="O621" t="s">
        <v>343</v>
      </c>
      <c r="P621" t="s">
        <v>19</v>
      </c>
      <c r="Q621" t="s">
        <v>20</v>
      </c>
    </row>
    <row r="622" spans="1:17" x14ac:dyDescent="0.25">
      <c r="A622">
        <v>394000</v>
      </c>
      <c r="B622">
        <v>1</v>
      </c>
      <c r="C622" s="1">
        <v>42398</v>
      </c>
      <c r="D622" s="1" t="str">
        <f>TEXT(Sales[[#This Row],[Order Date]],"mmm")</f>
        <v>Jan</v>
      </c>
      <c r="E622" t="s">
        <v>336</v>
      </c>
      <c r="F622">
        <v>1736019</v>
      </c>
      <c r="G622">
        <v>0</v>
      </c>
      <c r="H622">
        <v>979</v>
      </c>
      <c r="I622">
        <v>1</v>
      </c>
      <c r="J622" t="s">
        <v>3014</v>
      </c>
      <c r="K622">
        <f>Sales[[#This Row],[Sales Quantity]]*Sales[[#This Row],[Sales Price]]</f>
        <v>281</v>
      </c>
      <c r="L622" t="s">
        <v>22</v>
      </c>
      <c r="M622" t="s">
        <v>16</v>
      </c>
      <c r="N622" t="s">
        <v>23</v>
      </c>
      <c r="O622" t="s">
        <v>344</v>
      </c>
      <c r="P622" t="s">
        <v>25</v>
      </c>
      <c r="Q622" t="s">
        <v>20</v>
      </c>
    </row>
    <row r="623" spans="1:17" x14ac:dyDescent="0.25">
      <c r="A623">
        <v>394000</v>
      </c>
      <c r="B623">
        <v>2</v>
      </c>
      <c r="C623" s="1">
        <v>42398</v>
      </c>
      <c r="D623" s="1" t="str">
        <f>TEXT(Sales[[#This Row],[Order Date]],"mmm")</f>
        <v>Jan</v>
      </c>
      <c r="E623" t="s">
        <v>336</v>
      </c>
      <c r="F623">
        <v>1736019</v>
      </c>
      <c r="G623">
        <v>0</v>
      </c>
      <c r="H623">
        <v>113</v>
      </c>
      <c r="I623">
        <v>4</v>
      </c>
      <c r="J623" t="s">
        <v>3088</v>
      </c>
      <c r="K623">
        <f>Sales[[#This Row],[Sales Quantity]]*Sales[[#This Row],[Sales Price]]</f>
        <v>999.96</v>
      </c>
      <c r="L623" t="s">
        <v>22</v>
      </c>
      <c r="M623" t="s">
        <v>68</v>
      </c>
      <c r="N623" t="s">
        <v>49</v>
      </c>
      <c r="O623" t="s">
        <v>344</v>
      </c>
      <c r="P623" t="s">
        <v>25</v>
      </c>
      <c r="Q623" t="s">
        <v>20</v>
      </c>
    </row>
    <row r="624" spans="1:17" x14ac:dyDescent="0.25">
      <c r="A624">
        <v>394001</v>
      </c>
      <c r="B624">
        <v>1</v>
      </c>
      <c r="C624" s="1">
        <v>42398</v>
      </c>
      <c r="D624" s="1" t="str">
        <f>TEXT(Sales[[#This Row],[Order Date]],"mmm")</f>
        <v>Jan</v>
      </c>
      <c r="E624" t="s">
        <v>14</v>
      </c>
      <c r="F624">
        <v>186894</v>
      </c>
      <c r="G624">
        <v>5</v>
      </c>
      <c r="H624">
        <v>1228</v>
      </c>
      <c r="I624">
        <v>5</v>
      </c>
      <c r="J624" t="s">
        <v>2962</v>
      </c>
      <c r="K624">
        <f>Sales[[#This Row],[Sales Quantity]]*Sales[[#This Row],[Sales Price]]</f>
        <v>8100</v>
      </c>
      <c r="L624" t="s">
        <v>86</v>
      </c>
      <c r="M624" t="s">
        <v>16</v>
      </c>
      <c r="N624" t="s">
        <v>27</v>
      </c>
      <c r="O624" t="s">
        <v>345</v>
      </c>
      <c r="P624" t="s">
        <v>88</v>
      </c>
      <c r="Q624" t="s">
        <v>88</v>
      </c>
    </row>
    <row r="625" spans="1:17" x14ac:dyDescent="0.25">
      <c r="A625">
        <v>394001</v>
      </c>
      <c r="B625">
        <v>2</v>
      </c>
      <c r="C625" s="1">
        <v>42398</v>
      </c>
      <c r="D625" s="1" t="str">
        <f>TEXT(Sales[[#This Row],[Order Date]],"mmm")</f>
        <v>Jan</v>
      </c>
      <c r="E625" t="s">
        <v>14</v>
      </c>
      <c r="F625">
        <v>186894</v>
      </c>
      <c r="G625">
        <v>5</v>
      </c>
      <c r="H625">
        <v>519</v>
      </c>
      <c r="I625">
        <v>8</v>
      </c>
      <c r="J625" t="s">
        <v>3089</v>
      </c>
      <c r="K625">
        <f>Sales[[#This Row],[Sales Quantity]]*Sales[[#This Row],[Sales Price]]</f>
        <v>4952</v>
      </c>
      <c r="L625" t="s">
        <v>86</v>
      </c>
      <c r="M625" t="s">
        <v>30</v>
      </c>
      <c r="N625" t="s">
        <v>49</v>
      </c>
      <c r="O625" t="s">
        <v>345</v>
      </c>
      <c r="P625" t="s">
        <v>88</v>
      </c>
      <c r="Q625" t="s">
        <v>88</v>
      </c>
    </row>
    <row r="626" spans="1:17" x14ac:dyDescent="0.25">
      <c r="A626">
        <v>394001</v>
      </c>
      <c r="B626">
        <v>3</v>
      </c>
      <c r="C626" s="1">
        <v>42398</v>
      </c>
      <c r="D626" s="1" t="str">
        <f>TEXT(Sales[[#This Row],[Order Date]],"mmm")</f>
        <v>Jan</v>
      </c>
      <c r="E626" t="s">
        <v>14</v>
      </c>
      <c r="F626">
        <v>186894</v>
      </c>
      <c r="G626">
        <v>5</v>
      </c>
      <c r="H626">
        <v>1652</v>
      </c>
      <c r="I626">
        <v>3</v>
      </c>
      <c r="J626" t="s">
        <v>2925</v>
      </c>
      <c r="K626">
        <f>Sales[[#This Row],[Sales Quantity]]*Sales[[#This Row],[Sales Price]]</f>
        <v>539.97</v>
      </c>
      <c r="L626" t="s">
        <v>86</v>
      </c>
      <c r="M626" t="s">
        <v>42</v>
      </c>
      <c r="N626" t="s">
        <v>17</v>
      </c>
      <c r="O626" t="s">
        <v>345</v>
      </c>
      <c r="P626" t="s">
        <v>88</v>
      </c>
      <c r="Q626" t="s">
        <v>88</v>
      </c>
    </row>
    <row r="627" spans="1:17" x14ac:dyDescent="0.25">
      <c r="A627">
        <v>394002</v>
      </c>
      <c r="B627">
        <v>1</v>
      </c>
      <c r="C627" s="1">
        <v>42398</v>
      </c>
      <c r="D627" s="1" t="str">
        <f>TEXT(Sales[[#This Row],[Order Date]],"mmm")</f>
        <v>Jan</v>
      </c>
      <c r="E627" t="s">
        <v>14</v>
      </c>
      <c r="F627">
        <v>452923</v>
      </c>
      <c r="G627">
        <v>27</v>
      </c>
      <c r="H627">
        <v>1695</v>
      </c>
      <c r="I627">
        <v>1</v>
      </c>
      <c r="J627" t="s">
        <v>2948</v>
      </c>
      <c r="K627">
        <f>Sales[[#This Row],[Sales Quantity]]*Sales[[#This Row],[Sales Price]]</f>
        <v>4.9800000000000004</v>
      </c>
      <c r="L627" t="s">
        <v>39</v>
      </c>
      <c r="M627" t="s">
        <v>52</v>
      </c>
      <c r="N627" t="s">
        <v>55</v>
      </c>
      <c r="O627" t="s">
        <v>346</v>
      </c>
      <c r="P627" t="s">
        <v>74</v>
      </c>
      <c r="Q627" t="s">
        <v>36</v>
      </c>
    </row>
    <row r="628" spans="1:17" x14ac:dyDescent="0.25">
      <c r="A628">
        <v>394002</v>
      </c>
      <c r="B628">
        <v>2</v>
      </c>
      <c r="C628" s="1">
        <v>42398</v>
      </c>
      <c r="D628" s="1" t="str">
        <f>TEXT(Sales[[#This Row],[Order Date]],"mmm")</f>
        <v>Jan</v>
      </c>
      <c r="E628" t="s">
        <v>14</v>
      </c>
      <c r="F628">
        <v>452923</v>
      </c>
      <c r="G628">
        <v>27</v>
      </c>
      <c r="H628">
        <v>1688</v>
      </c>
      <c r="I628">
        <v>2</v>
      </c>
      <c r="J628" t="s">
        <v>2873</v>
      </c>
      <c r="K628">
        <f>Sales[[#This Row],[Sales Quantity]]*Sales[[#This Row],[Sales Price]]</f>
        <v>17.760000000000002</v>
      </c>
      <c r="L628" t="s">
        <v>39</v>
      </c>
      <c r="M628" t="s">
        <v>52</v>
      </c>
      <c r="N628" t="s">
        <v>55</v>
      </c>
      <c r="O628" t="s">
        <v>346</v>
      </c>
      <c r="P628" t="s">
        <v>74</v>
      </c>
      <c r="Q628" t="s">
        <v>36</v>
      </c>
    </row>
    <row r="629" spans="1:17" x14ac:dyDescent="0.25">
      <c r="A629">
        <v>394003</v>
      </c>
      <c r="B629">
        <v>1</v>
      </c>
      <c r="C629" s="1">
        <v>42398</v>
      </c>
      <c r="D629" s="1" t="str">
        <f>TEXT(Sales[[#This Row],[Order Date]],"mmm")</f>
        <v>Jan</v>
      </c>
      <c r="E629" t="s">
        <v>14</v>
      </c>
      <c r="F629">
        <v>431461</v>
      </c>
      <c r="G629">
        <v>27</v>
      </c>
      <c r="H629">
        <v>326</v>
      </c>
      <c r="I629">
        <v>2</v>
      </c>
      <c r="J629" t="s">
        <v>2864</v>
      </c>
      <c r="K629">
        <f>Sales[[#This Row],[Sales Quantity]]*Sales[[#This Row],[Sales Price]]</f>
        <v>598</v>
      </c>
      <c r="L629" t="s">
        <v>39</v>
      </c>
      <c r="M629" t="s">
        <v>33</v>
      </c>
      <c r="N629" t="s">
        <v>55</v>
      </c>
      <c r="O629" t="s">
        <v>347</v>
      </c>
      <c r="P629" t="s">
        <v>74</v>
      </c>
      <c r="Q629" t="s">
        <v>36</v>
      </c>
    </row>
    <row r="630" spans="1:17" x14ac:dyDescent="0.25">
      <c r="A630">
        <v>394003</v>
      </c>
      <c r="B630">
        <v>2</v>
      </c>
      <c r="C630" s="1">
        <v>42398</v>
      </c>
      <c r="D630" s="1" t="str">
        <f>TEXT(Sales[[#This Row],[Order Date]],"mmm")</f>
        <v>Jan</v>
      </c>
      <c r="E630" t="s">
        <v>14</v>
      </c>
      <c r="F630">
        <v>431461</v>
      </c>
      <c r="G630">
        <v>27</v>
      </c>
      <c r="H630">
        <v>1697</v>
      </c>
      <c r="I630">
        <v>3</v>
      </c>
      <c r="J630" t="s">
        <v>2879</v>
      </c>
      <c r="K630">
        <f>Sales[[#This Row],[Sales Quantity]]*Sales[[#This Row],[Sales Price]]</f>
        <v>16.169999999999998</v>
      </c>
      <c r="L630" t="s">
        <v>39</v>
      </c>
      <c r="M630" t="s">
        <v>52</v>
      </c>
      <c r="N630" t="s">
        <v>55</v>
      </c>
      <c r="O630" t="s">
        <v>347</v>
      </c>
      <c r="P630" t="s">
        <v>74</v>
      </c>
      <c r="Q630" t="s">
        <v>36</v>
      </c>
    </row>
    <row r="631" spans="1:17" x14ac:dyDescent="0.25">
      <c r="A631">
        <v>394003</v>
      </c>
      <c r="B631">
        <v>3</v>
      </c>
      <c r="C631" s="1">
        <v>42398</v>
      </c>
      <c r="D631" s="1" t="str">
        <f>TEXT(Sales[[#This Row],[Order Date]],"mmm")</f>
        <v>Jan</v>
      </c>
      <c r="E631" t="s">
        <v>14</v>
      </c>
      <c r="F631">
        <v>431461</v>
      </c>
      <c r="G631">
        <v>27</v>
      </c>
      <c r="H631">
        <v>654</v>
      </c>
      <c r="I631">
        <v>2</v>
      </c>
      <c r="J631" t="s">
        <v>2904</v>
      </c>
      <c r="K631">
        <f>Sales[[#This Row],[Sales Quantity]]*Sales[[#This Row],[Sales Price]]</f>
        <v>258</v>
      </c>
      <c r="L631" t="s">
        <v>39</v>
      </c>
      <c r="M631" t="s">
        <v>30</v>
      </c>
      <c r="N631" t="s">
        <v>44</v>
      </c>
      <c r="O631" t="s">
        <v>347</v>
      </c>
      <c r="P631" t="s">
        <v>74</v>
      </c>
      <c r="Q631" t="s">
        <v>36</v>
      </c>
    </row>
    <row r="632" spans="1:17" x14ac:dyDescent="0.25">
      <c r="A632">
        <v>394004</v>
      </c>
      <c r="B632">
        <v>1</v>
      </c>
      <c r="C632" s="1">
        <v>42398</v>
      </c>
      <c r="D632" s="1" t="str">
        <f>TEXT(Sales[[#This Row],[Order Date]],"mmm")</f>
        <v>Jan</v>
      </c>
      <c r="E632" t="s">
        <v>14</v>
      </c>
      <c r="F632">
        <v>602720</v>
      </c>
      <c r="G632">
        <v>16</v>
      </c>
      <c r="H632">
        <v>1417</v>
      </c>
      <c r="I632">
        <v>2</v>
      </c>
      <c r="J632" t="s">
        <v>2908</v>
      </c>
      <c r="K632">
        <f>Sales[[#This Row],[Sales Quantity]]*Sales[[#This Row],[Sales Price]]</f>
        <v>536</v>
      </c>
      <c r="L632" t="s">
        <v>39</v>
      </c>
      <c r="M632" t="s">
        <v>37</v>
      </c>
      <c r="N632" t="s">
        <v>38</v>
      </c>
      <c r="O632" t="s">
        <v>348</v>
      </c>
      <c r="P632" t="s">
        <v>67</v>
      </c>
      <c r="Q632" t="s">
        <v>36</v>
      </c>
    </row>
    <row r="633" spans="1:17" x14ac:dyDescent="0.25">
      <c r="A633">
        <v>394004</v>
      </c>
      <c r="B633">
        <v>2</v>
      </c>
      <c r="C633" s="1">
        <v>42398</v>
      </c>
      <c r="D633" s="1" t="str">
        <f>TEXT(Sales[[#This Row],[Order Date]],"mmm")</f>
        <v>Jan</v>
      </c>
      <c r="E633" t="s">
        <v>14</v>
      </c>
      <c r="F633">
        <v>602720</v>
      </c>
      <c r="G633">
        <v>16</v>
      </c>
      <c r="H633">
        <v>1138</v>
      </c>
      <c r="I633">
        <v>1</v>
      </c>
      <c r="J633" t="s">
        <v>3090</v>
      </c>
      <c r="K633">
        <f>Sales[[#This Row],[Sales Quantity]]*Sales[[#This Row],[Sales Price]]</f>
        <v>391.9</v>
      </c>
      <c r="L633" t="s">
        <v>39</v>
      </c>
      <c r="M633" t="s">
        <v>16</v>
      </c>
      <c r="N633" t="s">
        <v>27</v>
      </c>
      <c r="O633" t="s">
        <v>348</v>
      </c>
      <c r="P633" t="s">
        <v>67</v>
      </c>
      <c r="Q633" t="s">
        <v>36</v>
      </c>
    </row>
    <row r="634" spans="1:17" x14ac:dyDescent="0.25">
      <c r="A634">
        <v>394004</v>
      </c>
      <c r="B634">
        <v>3</v>
      </c>
      <c r="C634" s="1">
        <v>42398</v>
      </c>
      <c r="D634" s="1" t="str">
        <f>TEXT(Sales[[#This Row],[Order Date]],"mmm")</f>
        <v>Jan</v>
      </c>
      <c r="E634" t="s">
        <v>14</v>
      </c>
      <c r="F634">
        <v>602720</v>
      </c>
      <c r="G634">
        <v>16</v>
      </c>
      <c r="H634">
        <v>1190</v>
      </c>
      <c r="I634">
        <v>2</v>
      </c>
      <c r="J634" t="s">
        <v>2915</v>
      </c>
      <c r="K634">
        <f>Sales[[#This Row],[Sales Quantity]]*Sales[[#This Row],[Sales Price]]</f>
        <v>330</v>
      </c>
      <c r="L634" t="s">
        <v>39</v>
      </c>
      <c r="M634" t="s">
        <v>16</v>
      </c>
      <c r="N634" t="s">
        <v>27</v>
      </c>
      <c r="O634" t="s">
        <v>348</v>
      </c>
      <c r="P634" t="s">
        <v>67</v>
      </c>
      <c r="Q634" t="s">
        <v>36</v>
      </c>
    </row>
    <row r="635" spans="1:17" x14ac:dyDescent="0.25">
      <c r="A635">
        <v>394005</v>
      </c>
      <c r="B635">
        <v>1</v>
      </c>
      <c r="C635" s="1">
        <v>42398</v>
      </c>
      <c r="D635" s="1" t="str">
        <f>TEXT(Sales[[#This Row],[Order Date]],"mmm")</f>
        <v>Jan</v>
      </c>
      <c r="E635" t="s">
        <v>14</v>
      </c>
      <c r="F635">
        <v>1810401</v>
      </c>
      <c r="G635">
        <v>65</v>
      </c>
      <c r="H635">
        <v>174</v>
      </c>
      <c r="I635">
        <v>4</v>
      </c>
      <c r="J635" t="s">
        <v>3091</v>
      </c>
      <c r="K635">
        <f>Sales[[#This Row],[Sales Quantity]]*Sales[[#This Row],[Sales Price]]</f>
        <v>519.6</v>
      </c>
      <c r="L635" t="s">
        <v>22</v>
      </c>
      <c r="M635" t="s">
        <v>33</v>
      </c>
      <c r="N635" t="s">
        <v>55</v>
      </c>
      <c r="O635" t="s">
        <v>349</v>
      </c>
      <c r="P635" t="s">
        <v>25</v>
      </c>
      <c r="Q635" t="s">
        <v>20</v>
      </c>
    </row>
    <row r="636" spans="1:17" x14ac:dyDescent="0.25">
      <c r="A636">
        <v>394005</v>
      </c>
      <c r="B636">
        <v>2</v>
      </c>
      <c r="C636" s="1">
        <v>42398</v>
      </c>
      <c r="D636" s="1" t="str">
        <f>TEXT(Sales[[#This Row],[Order Date]],"mmm")</f>
        <v>Jan</v>
      </c>
      <c r="E636" t="s">
        <v>14</v>
      </c>
      <c r="F636">
        <v>1810401</v>
      </c>
      <c r="G636">
        <v>65</v>
      </c>
      <c r="H636">
        <v>1712</v>
      </c>
      <c r="I636">
        <v>6</v>
      </c>
      <c r="J636" t="s">
        <v>2882</v>
      </c>
      <c r="K636">
        <f>Sales[[#This Row],[Sales Quantity]]*Sales[[#This Row],[Sales Price]]</f>
        <v>420.78</v>
      </c>
      <c r="L636" t="s">
        <v>22</v>
      </c>
      <c r="M636" t="s">
        <v>52</v>
      </c>
      <c r="N636" t="s">
        <v>53</v>
      </c>
      <c r="O636" t="s">
        <v>349</v>
      </c>
      <c r="P636" t="s">
        <v>25</v>
      </c>
      <c r="Q636" t="s">
        <v>20</v>
      </c>
    </row>
    <row r="637" spans="1:17" x14ac:dyDescent="0.25">
      <c r="A637">
        <v>394006</v>
      </c>
      <c r="B637">
        <v>1</v>
      </c>
      <c r="C637" s="1">
        <v>42398</v>
      </c>
      <c r="D637" s="1" t="str">
        <f>TEXT(Sales[[#This Row],[Order Date]],"mmm")</f>
        <v>Jan</v>
      </c>
      <c r="E637" t="s">
        <v>14</v>
      </c>
      <c r="F637">
        <v>1041067</v>
      </c>
      <c r="G637">
        <v>37</v>
      </c>
      <c r="H637">
        <v>1802</v>
      </c>
      <c r="I637">
        <v>6</v>
      </c>
      <c r="J637" t="s">
        <v>2869</v>
      </c>
      <c r="K637">
        <f>Sales[[#This Row],[Sales Quantity]]*Sales[[#This Row],[Sales Price]]</f>
        <v>192</v>
      </c>
      <c r="L637" t="s">
        <v>32</v>
      </c>
      <c r="M637" t="s">
        <v>52</v>
      </c>
      <c r="N637" t="s">
        <v>53</v>
      </c>
      <c r="O637" t="s">
        <v>350</v>
      </c>
      <c r="P637" t="s">
        <v>35</v>
      </c>
      <c r="Q637" t="s">
        <v>36</v>
      </c>
    </row>
    <row r="638" spans="1:17" x14ac:dyDescent="0.25">
      <c r="A638">
        <v>394007</v>
      </c>
      <c r="B638">
        <v>1</v>
      </c>
      <c r="C638" s="1">
        <v>42398</v>
      </c>
      <c r="D638" s="1" t="str">
        <f>TEXT(Sales[[#This Row],[Order Date]],"mmm")</f>
        <v>Jan</v>
      </c>
      <c r="E638" t="s">
        <v>14</v>
      </c>
      <c r="F638">
        <v>1337730</v>
      </c>
      <c r="G638">
        <v>63</v>
      </c>
      <c r="H638">
        <v>2077</v>
      </c>
      <c r="I638">
        <v>5</v>
      </c>
      <c r="J638" t="s">
        <v>2924</v>
      </c>
      <c r="K638">
        <f>Sales[[#This Row],[Sales Quantity]]*Sales[[#This Row],[Sales Price]]</f>
        <v>499.95</v>
      </c>
      <c r="L638" t="s">
        <v>22</v>
      </c>
      <c r="M638" t="s">
        <v>26</v>
      </c>
      <c r="N638" t="s">
        <v>17</v>
      </c>
      <c r="O638" t="s">
        <v>351</v>
      </c>
      <c r="P638" t="s">
        <v>25</v>
      </c>
      <c r="Q638" t="s">
        <v>20</v>
      </c>
    </row>
    <row r="639" spans="1:17" x14ac:dyDescent="0.25">
      <c r="A639">
        <v>395000</v>
      </c>
      <c r="B639">
        <v>1</v>
      </c>
      <c r="C639" s="1">
        <v>42399</v>
      </c>
      <c r="D639" s="1" t="str">
        <f>TEXT(Sales[[#This Row],[Order Date]],"mmm")</f>
        <v>Jan</v>
      </c>
      <c r="E639" t="s">
        <v>14</v>
      </c>
      <c r="F639">
        <v>829132</v>
      </c>
      <c r="G639">
        <v>32</v>
      </c>
      <c r="H639">
        <v>128</v>
      </c>
      <c r="I639">
        <v>4</v>
      </c>
      <c r="J639" t="s">
        <v>2865</v>
      </c>
      <c r="K639">
        <f>Sales[[#This Row],[Sales Quantity]]*Sales[[#This Row],[Sales Price]]</f>
        <v>573.6</v>
      </c>
      <c r="L639" t="s">
        <v>39</v>
      </c>
      <c r="M639" t="s">
        <v>33</v>
      </c>
      <c r="N639" t="s">
        <v>31</v>
      </c>
      <c r="O639" t="s">
        <v>352</v>
      </c>
      <c r="P639" t="s">
        <v>41</v>
      </c>
      <c r="Q639" t="s">
        <v>36</v>
      </c>
    </row>
    <row r="640" spans="1:17" x14ac:dyDescent="0.25">
      <c r="A640">
        <v>395001</v>
      </c>
      <c r="B640">
        <v>1</v>
      </c>
      <c r="C640" s="1">
        <v>42399</v>
      </c>
      <c r="D640" s="1" t="str">
        <f>TEXT(Sales[[#This Row],[Order Date]],"mmm")</f>
        <v>Jan</v>
      </c>
      <c r="E640" t="s">
        <v>14</v>
      </c>
      <c r="F640">
        <v>216550</v>
      </c>
      <c r="G640">
        <v>10</v>
      </c>
      <c r="H640">
        <v>2089</v>
      </c>
      <c r="I640">
        <v>3</v>
      </c>
      <c r="J640" t="s">
        <v>2991</v>
      </c>
      <c r="K640">
        <f>Sales[[#This Row],[Sales Quantity]]*Sales[[#This Row],[Sales Price]]</f>
        <v>772.5</v>
      </c>
      <c r="L640" t="s">
        <v>15</v>
      </c>
      <c r="M640" t="s">
        <v>26</v>
      </c>
      <c r="N640" t="s">
        <v>17</v>
      </c>
      <c r="O640" t="s">
        <v>353</v>
      </c>
      <c r="P640" t="s">
        <v>19</v>
      </c>
      <c r="Q640" t="s">
        <v>20</v>
      </c>
    </row>
    <row r="641" spans="1:17" x14ac:dyDescent="0.25">
      <c r="A641">
        <v>395001</v>
      </c>
      <c r="B641">
        <v>2</v>
      </c>
      <c r="C641" s="1">
        <v>42399</v>
      </c>
      <c r="D641" s="1" t="str">
        <f>TEXT(Sales[[#This Row],[Order Date]],"mmm")</f>
        <v>Jan</v>
      </c>
      <c r="E641" t="s">
        <v>14</v>
      </c>
      <c r="F641">
        <v>216550</v>
      </c>
      <c r="G641">
        <v>10</v>
      </c>
      <c r="H641">
        <v>1610</v>
      </c>
      <c r="I641">
        <v>1</v>
      </c>
      <c r="J641" t="s">
        <v>2910</v>
      </c>
      <c r="K641">
        <f>Sales[[#This Row],[Sales Quantity]]*Sales[[#This Row],[Sales Price]]</f>
        <v>289.99</v>
      </c>
      <c r="L641" t="s">
        <v>15</v>
      </c>
      <c r="M641" t="s">
        <v>42</v>
      </c>
      <c r="N641" t="s">
        <v>55</v>
      </c>
      <c r="O641" t="s">
        <v>353</v>
      </c>
      <c r="P641" t="s">
        <v>19</v>
      </c>
      <c r="Q641" t="s">
        <v>20</v>
      </c>
    </row>
    <row r="642" spans="1:17" x14ac:dyDescent="0.25">
      <c r="A642">
        <v>395001</v>
      </c>
      <c r="B642">
        <v>3</v>
      </c>
      <c r="C642" s="1">
        <v>42399</v>
      </c>
      <c r="D642" s="1" t="str">
        <f>TEXT(Sales[[#This Row],[Order Date]],"mmm")</f>
        <v>Jan</v>
      </c>
      <c r="E642" t="s">
        <v>14</v>
      </c>
      <c r="F642">
        <v>216550</v>
      </c>
      <c r="G642">
        <v>10</v>
      </c>
      <c r="H642">
        <v>1779</v>
      </c>
      <c r="I642">
        <v>8</v>
      </c>
      <c r="J642" t="s">
        <v>3041</v>
      </c>
      <c r="K642">
        <f>Sales[[#This Row],[Sales Quantity]]*Sales[[#This Row],[Sales Price]]</f>
        <v>344</v>
      </c>
      <c r="L642" t="s">
        <v>15</v>
      </c>
      <c r="M642" t="s">
        <v>52</v>
      </c>
      <c r="N642" t="s">
        <v>53</v>
      </c>
      <c r="O642" t="s">
        <v>353</v>
      </c>
      <c r="P642" t="s">
        <v>19</v>
      </c>
      <c r="Q642" t="s">
        <v>20</v>
      </c>
    </row>
    <row r="643" spans="1:17" x14ac:dyDescent="0.25">
      <c r="A643">
        <v>395002</v>
      </c>
      <c r="B643">
        <v>1</v>
      </c>
      <c r="C643" s="1">
        <v>42399</v>
      </c>
      <c r="D643" s="1" t="str">
        <f>TEXT(Sales[[#This Row],[Order Date]],"mmm")</f>
        <v>Jan</v>
      </c>
      <c r="E643" t="s">
        <v>14</v>
      </c>
      <c r="F643">
        <v>250944</v>
      </c>
      <c r="G643">
        <v>8</v>
      </c>
      <c r="H643">
        <v>105</v>
      </c>
      <c r="I643">
        <v>3</v>
      </c>
      <c r="J643" t="s">
        <v>2988</v>
      </c>
      <c r="K643">
        <f>Sales[[#This Row],[Sales Quantity]]*Sales[[#This Row],[Sales Price]]</f>
        <v>345</v>
      </c>
      <c r="L643" t="s">
        <v>15</v>
      </c>
      <c r="M643" t="s">
        <v>68</v>
      </c>
      <c r="N643" t="s">
        <v>49</v>
      </c>
      <c r="O643" t="s">
        <v>354</v>
      </c>
      <c r="P643" t="s">
        <v>19</v>
      </c>
      <c r="Q643" t="s">
        <v>20</v>
      </c>
    </row>
    <row r="644" spans="1:17" x14ac:dyDescent="0.25">
      <c r="A644">
        <v>395002</v>
      </c>
      <c r="B644">
        <v>2</v>
      </c>
      <c r="C644" s="1">
        <v>42399</v>
      </c>
      <c r="D644" s="1" t="str">
        <f>TEXT(Sales[[#This Row],[Order Date]],"mmm")</f>
        <v>Jan</v>
      </c>
      <c r="E644" t="s">
        <v>14</v>
      </c>
      <c r="F644">
        <v>250944</v>
      </c>
      <c r="G644">
        <v>8</v>
      </c>
      <c r="H644">
        <v>1621</v>
      </c>
      <c r="I644">
        <v>3</v>
      </c>
      <c r="J644" t="s">
        <v>2959</v>
      </c>
      <c r="K644">
        <f>Sales[[#This Row],[Sales Quantity]]*Sales[[#This Row],[Sales Price]]</f>
        <v>38.97</v>
      </c>
      <c r="L644" t="s">
        <v>15</v>
      </c>
      <c r="M644" t="s">
        <v>42</v>
      </c>
      <c r="N644" t="s">
        <v>17</v>
      </c>
      <c r="O644" t="s">
        <v>354</v>
      </c>
      <c r="P644" t="s">
        <v>19</v>
      </c>
      <c r="Q644" t="s">
        <v>20</v>
      </c>
    </row>
    <row r="645" spans="1:17" x14ac:dyDescent="0.25">
      <c r="A645">
        <v>395003</v>
      </c>
      <c r="B645">
        <v>1</v>
      </c>
      <c r="C645" s="1">
        <v>42399</v>
      </c>
      <c r="D645" s="1" t="str">
        <f>TEXT(Sales[[#This Row],[Order Date]],"mmm")</f>
        <v>Jan</v>
      </c>
      <c r="E645" t="s">
        <v>14</v>
      </c>
      <c r="F645">
        <v>1296866</v>
      </c>
      <c r="G645">
        <v>54</v>
      </c>
      <c r="H645">
        <v>2355</v>
      </c>
      <c r="I645">
        <v>2</v>
      </c>
      <c r="J645" t="s">
        <v>3022</v>
      </c>
      <c r="K645">
        <f>Sales[[#This Row],[Sales Quantity]]*Sales[[#This Row],[Sales Price]]</f>
        <v>1271.98</v>
      </c>
      <c r="L645" t="s">
        <v>22</v>
      </c>
      <c r="M645" t="s">
        <v>26</v>
      </c>
      <c r="N645" t="s">
        <v>17</v>
      </c>
      <c r="O645" t="s">
        <v>355</v>
      </c>
      <c r="P645" t="s">
        <v>25</v>
      </c>
      <c r="Q645" t="s">
        <v>20</v>
      </c>
    </row>
    <row r="646" spans="1:17" x14ac:dyDescent="0.25">
      <c r="A646">
        <v>395003</v>
      </c>
      <c r="B646">
        <v>2</v>
      </c>
      <c r="C646" s="1">
        <v>42399</v>
      </c>
      <c r="D646" s="1" t="str">
        <f>TEXT(Sales[[#This Row],[Order Date]],"mmm")</f>
        <v>Jan</v>
      </c>
      <c r="E646" t="s">
        <v>14</v>
      </c>
      <c r="F646">
        <v>1296866</v>
      </c>
      <c r="G646">
        <v>54</v>
      </c>
      <c r="H646">
        <v>1209</v>
      </c>
      <c r="I646">
        <v>3</v>
      </c>
      <c r="J646" t="s">
        <v>3092</v>
      </c>
      <c r="K646">
        <f>Sales[[#This Row],[Sales Quantity]]*Sales[[#This Row],[Sales Price]]</f>
        <v>2640</v>
      </c>
      <c r="L646" t="s">
        <v>22</v>
      </c>
      <c r="M646" t="s">
        <v>16</v>
      </c>
      <c r="N646" t="s">
        <v>27</v>
      </c>
      <c r="O646" t="s">
        <v>355</v>
      </c>
      <c r="P646" t="s">
        <v>25</v>
      </c>
      <c r="Q646" t="s">
        <v>20</v>
      </c>
    </row>
    <row r="647" spans="1:17" x14ac:dyDescent="0.25">
      <c r="A647">
        <v>395003</v>
      </c>
      <c r="B647">
        <v>3</v>
      </c>
      <c r="C647" s="1">
        <v>42399</v>
      </c>
      <c r="D647" s="1" t="str">
        <f>TEXT(Sales[[#This Row],[Order Date]],"mmm")</f>
        <v>Jan</v>
      </c>
      <c r="E647" t="s">
        <v>14</v>
      </c>
      <c r="F647">
        <v>1296866</v>
      </c>
      <c r="G647">
        <v>54</v>
      </c>
      <c r="H647">
        <v>2</v>
      </c>
      <c r="I647">
        <v>9</v>
      </c>
      <c r="J647" t="s">
        <v>2959</v>
      </c>
      <c r="K647">
        <f>Sales[[#This Row],[Sales Quantity]]*Sales[[#This Row],[Sales Price]]</f>
        <v>116.91</v>
      </c>
      <c r="L647" t="s">
        <v>22</v>
      </c>
      <c r="M647" t="s">
        <v>68</v>
      </c>
      <c r="N647" t="s">
        <v>17</v>
      </c>
      <c r="O647" t="s">
        <v>355</v>
      </c>
      <c r="P647" t="s">
        <v>25</v>
      </c>
      <c r="Q647" t="s">
        <v>20</v>
      </c>
    </row>
    <row r="648" spans="1:17" x14ac:dyDescent="0.25">
      <c r="A648">
        <v>395004</v>
      </c>
      <c r="B648">
        <v>1</v>
      </c>
      <c r="C648" s="1">
        <v>42399</v>
      </c>
      <c r="D648" s="1" t="str">
        <f>TEXT(Sales[[#This Row],[Order Date]],"mmm")</f>
        <v>Jan</v>
      </c>
      <c r="E648" t="s">
        <v>14</v>
      </c>
      <c r="F648">
        <v>2063107</v>
      </c>
      <c r="G648">
        <v>45</v>
      </c>
      <c r="H648">
        <v>1291</v>
      </c>
      <c r="I648">
        <v>2</v>
      </c>
      <c r="J648" t="s">
        <v>3029</v>
      </c>
      <c r="K648">
        <f>Sales[[#This Row],[Sales Quantity]]*Sales[[#This Row],[Sales Price]]</f>
        <v>733.1</v>
      </c>
      <c r="L648" t="s">
        <v>22</v>
      </c>
      <c r="M648" t="s">
        <v>16</v>
      </c>
      <c r="N648" t="s">
        <v>17</v>
      </c>
      <c r="O648" t="s">
        <v>356</v>
      </c>
      <c r="P648" t="s">
        <v>25</v>
      </c>
      <c r="Q648" t="s">
        <v>20</v>
      </c>
    </row>
    <row r="649" spans="1:17" x14ac:dyDescent="0.25">
      <c r="A649">
        <v>395004</v>
      </c>
      <c r="B649">
        <v>2</v>
      </c>
      <c r="C649" s="1">
        <v>42399</v>
      </c>
      <c r="D649" s="1" t="str">
        <f>TEXT(Sales[[#This Row],[Order Date]],"mmm")</f>
        <v>Jan</v>
      </c>
      <c r="E649" t="s">
        <v>14</v>
      </c>
      <c r="F649">
        <v>2063107</v>
      </c>
      <c r="G649">
        <v>45</v>
      </c>
      <c r="H649">
        <v>2178</v>
      </c>
      <c r="I649">
        <v>2</v>
      </c>
      <c r="J649" t="s">
        <v>2968</v>
      </c>
      <c r="K649">
        <f>Sales[[#This Row],[Sales Quantity]]*Sales[[#This Row],[Sales Price]]</f>
        <v>890</v>
      </c>
      <c r="L649" t="s">
        <v>22</v>
      </c>
      <c r="M649" t="s">
        <v>26</v>
      </c>
      <c r="N649" t="s">
        <v>27</v>
      </c>
      <c r="O649" t="s">
        <v>356</v>
      </c>
      <c r="P649" t="s">
        <v>25</v>
      </c>
      <c r="Q649" t="s">
        <v>20</v>
      </c>
    </row>
    <row r="650" spans="1:17" x14ac:dyDescent="0.25">
      <c r="A650">
        <v>395004</v>
      </c>
      <c r="B650">
        <v>3</v>
      </c>
      <c r="C650" s="1">
        <v>42399</v>
      </c>
      <c r="D650" s="1" t="str">
        <f>TEXT(Sales[[#This Row],[Order Date]],"mmm")</f>
        <v>Jan</v>
      </c>
      <c r="E650" t="s">
        <v>14</v>
      </c>
      <c r="F650">
        <v>2063107</v>
      </c>
      <c r="G650">
        <v>45</v>
      </c>
      <c r="H650">
        <v>1986</v>
      </c>
      <c r="I650">
        <v>8</v>
      </c>
      <c r="J650" t="s">
        <v>2927</v>
      </c>
      <c r="K650">
        <f>Sales[[#This Row],[Sales Quantity]]*Sales[[#This Row],[Sales Price]]</f>
        <v>1119.92</v>
      </c>
      <c r="L650" t="s">
        <v>22</v>
      </c>
      <c r="M650" t="s">
        <v>26</v>
      </c>
      <c r="N650" t="s">
        <v>27</v>
      </c>
      <c r="O650" t="s">
        <v>356</v>
      </c>
      <c r="P650" t="s">
        <v>25</v>
      </c>
      <c r="Q650" t="s">
        <v>20</v>
      </c>
    </row>
    <row r="651" spans="1:17" x14ac:dyDescent="0.25">
      <c r="A651">
        <v>395005</v>
      </c>
      <c r="B651">
        <v>1</v>
      </c>
      <c r="C651" s="1">
        <v>42399</v>
      </c>
      <c r="D651" s="1" t="str">
        <f>TEXT(Sales[[#This Row],[Order Date]],"mmm")</f>
        <v>Jan</v>
      </c>
      <c r="E651" t="s">
        <v>14</v>
      </c>
      <c r="F651">
        <v>2082135</v>
      </c>
      <c r="G651">
        <v>54</v>
      </c>
      <c r="H651">
        <v>1630</v>
      </c>
      <c r="I651">
        <v>5</v>
      </c>
      <c r="J651" t="s">
        <v>2947</v>
      </c>
      <c r="K651">
        <f>Sales[[#This Row],[Sales Quantity]]*Sales[[#This Row],[Sales Price]]</f>
        <v>114.45</v>
      </c>
      <c r="L651" t="s">
        <v>22</v>
      </c>
      <c r="M651" t="s">
        <v>42</v>
      </c>
      <c r="N651" t="s">
        <v>17</v>
      </c>
      <c r="O651" t="s">
        <v>357</v>
      </c>
      <c r="P651" t="s">
        <v>25</v>
      </c>
      <c r="Q651" t="s">
        <v>20</v>
      </c>
    </row>
    <row r="652" spans="1:17" x14ac:dyDescent="0.25">
      <c r="A652">
        <v>395005</v>
      </c>
      <c r="B652">
        <v>2</v>
      </c>
      <c r="C652" s="1">
        <v>42399</v>
      </c>
      <c r="D652" s="1" t="str">
        <f>TEXT(Sales[[#This Row],[Order Date]],"mmm")</f>
        <v>Jan</v>
      </c>
      <c r="E652" t="s">
        <v>14</v>
      </c>
      <c r="F652">
        <v>2082135</v>
      </c>
      <c r="G652">
        <v>54</v>
      </c>
      <c r="H652">
        <v>1589</v>
      </c>
      <c r="I652">
        <v>5</v>
      </c>
      <c r="J652" t="s">
        <v>2867</v>
      </c>
      <c r="K652">
        <f>Sales[[#This Row],[Sales Quantity]]*Sales[[#This Row],[Sales Price]]</f>
        <v>49.95</v>
      </c>
      <c r="L652" t="s">
        <v>22</v>
      </c>
      <c r="M652" t="s">
        <v>42</v>
      </c>
      <c r="N652" t="s">
        <v>55</v>
      </c>
      <c r="O652" t="s">
        <v>357</v>
      </c>
      <c r="P652" t="s">
        <v>25</v>
      </c>
      <c r="Q652" t="s">
        <v>20</v>
      </c>
    </row>
    <row r="653" spans="1:17" x14ac:dyDescent="0.25">
      <c r="A653">
        <v>395006</v>
      </c>
      <c r="B653">
        <v>1</v>
      </c>
      <c r="C653" s="1">
        <v>42399</v>
      </c>
      <c r="D653" s="1" t="str">
        <f>TEXT(Sales[[#This Row],[Order Date]],"mmm")</f>
        <v>Jan</v>
      </c>
      <c r="E653" t="s">
        <v>14</v>
      </c>
      <c r="F653">
        <v>127193</v>
      </c>
      <c r="G653">
        <v>5</v>
      </c>
      <c r="H653">
        <v>697</v>
      </c>
      <c r="I653">
        <v>2</v>
      </c>
      <c r="J653" t="s">
        <v>3093</v>
      </c>
      <c r="K653">
        <f>Sales[[#This Row],[Sales Quantity]]*Sales[[#This Row],[Sales Price]]</f>
        <v>294</v>
      </c>
      <c r="L653" t="s">
        <v>86</v>
      </c>
      <c r="M653" t="s">
        <v>30</v>
      </c>
      <c r="N653" t="s">
        <v>44</v>
      </c>
      <c r="O653" t="s">
        <v>358</v>
      </c>
      <c r="P653" t="s">
        <v>88</v>
      </c>
      <c r="Q653" t="s">
        <v>88</v>
      </c>
    </row>
    <row r="654" spans="1:17" x14ac:dyDescent="0.25">
      <c r="A654">
        <v>395006</v>
      </c>
      <c r="B654">
        <v>2</v>
      </c>
      <c r="C654" s="1">
        <v>42399</v>
      </c>
      <c r="D654" s="1" t="str">
        <f>TEXT(Sales[[#This Row],[Order Date]],"mmm")</f>
        <v>Jan</v>
      </c>
      <c r="E654" t="s">
        <v>14</v>
      </c>
      <c r="F654">
        <v>127193</v>
      </c>
      <c r="G654">
        <v>5</v>
      </c>
      <c r="H654">
        <v>1249</v>
      </c>
      <c r="I654">
        <v>1</v>
      </c>
      <c r="J654" t="s">
        <v>3049</v>
      </c>
      <c r="K654">
        <f>Sales[[#This Row],[Sales Quantity]]*Sales[[#This Row],[Sales Price]]</f>
        <v>49.99</v>
      </c>
      <c r="L654" t="s">
        <v>86</v>
      </c>
      <c r="M654" t="s">
        <v>16</v>
      </c>
      <c r="N654" t="s">
        <v>17</v>
      </c>
      <c r="O654" t="s">
        <v>358</v>
      </c>
      <c r="P654" t="s">
        <v>88</v>
      </c>
      <c r="Q654" t="s">
        <v>88</v>
      </c>
    </row>
    <row r="655" spans="1:17" x14ac:dyDescent="0.25">
      <c r="A655">
        <v>395006</v>
      </c>
      <c r="B655">
        <v>3</v>
      </c>
      <c r="C655" s="1">
        <v>42399</v>
      </c>
      <c r="D655" s="1" t="str">
        <f>TEXT(Sales[[#This Row],[Order Date]],"mmm")</f>
        <v>Jan</v>
      </c>
      <c r="E655" t="s">
        <v>14</v>
      </c>
      <c r="F655">
        <v>127193</v>
      </c>
      <c r="G655">
        <v>5</v>
      </c>
      <c r="H655">
        <v>1990</v>
      </c>
      <c r="I655">
        <v>7</v>
      </c>
      <c r="J655" t="s">
        <v>3019</v>
      </c>
      <c r="K655">
        <f>Sales[[#This Row],[Sales Quantity]]*Sales[[#This Row],[Sales Price]]</f>
        <v>1399.93</v>
      </c>
      <c r="L655" t="s">
        <v>86</v>
      </c>
      <c r="M655" t="s">
        <v>26</v>
      </c>
      <c r="N655" t="s">
        <v>27</v>
      </c>
      <c r="O655" t="s">
        <v>358</v>
      </c>
      <c r="P655" t="s">
        <v>88</v>
      </c>
      <c r="Q655" t="s">
        <v>88</v>
      </c>
    </row>
    <row r="656" spans="1:17" x14ac:dyDescent="0.25">
      <c r="A656">
        <v>395006</v>
      </c>
      <c r="B656">
        <v>4</v>
      </c>
      <c r="C656" s="1">
        <v>42399</v>
      </c>
      <c r="D656" s="1" t="str">
        <f>TEXT(Sales[[#This Row],[Order Date]],"mmm")</f>
        <v>Jan</v>
      </c>
      <c r="E656" t="s">
        <v>14</v>
      </c>
      <c r="F656">
        <v>127193</v>
      </c>
      <c r="G656">
        <v>5</v>
      </c>
      <c r="H656">
        <v>1581</v>
      </c>
      <c r="I656">
        <v>1</v>
      </c>
      <c r="J656" t="s">
        <v>2909</v>
      </c>
      <c r="K656">
        <f>Sales[[#This Row],[Sales Quantity]]*Sales[[#This Row],[Sales Price]]</f>
        <v>219</v>
      </c>
      <c r="L656" t="s">
        <v>86</v>
      </c>
      <c r="M656" t="s">
        <v>42</v>
      </c>
      <c r="N656" t="s">
        <v>55</v>
      </c>
      <c r="O656" t="s">
        <v>358</v>
      </c>
      <c r="P656" t="s">
        <v>88</v>
      </c>
      <c r="Q656" t="s">
        <v>88</v>
      </c>
    </row>
    <row r="657" spans="1:17" x14ac:dyDescent="0.25">
      <c r="A657">
        <v>395007</v>
      </c>
      <c r="B657">
        <v>1</v>
      </c>
      <c r="C657" s="1">
        <v>42399</v>
      </c>
      <c r="D657" s="1" t="str">
        <f>TEXT(Sales[[#This Row],[Order Date]],"mmm")</f>
        <v>Jan</v>
      </c>
      <c r="E657" t="s">
        <v>14</v>
      </c>
      <c r="F657">
        <v>1714451</v>
      </c>
      <c r="G657">
        <v>54</v>
      </c>
      <c r="H657">
        <v>1605</v>
      </c>
      <c r="I657">
        <v>2</v>
      </c>
      <c r="J657" t="s">
        <v>2910</v>
      </c>
      <c r="K657">
        <f>Sales[[#This Row],[Sales Quantity]]*Sales[[#This Row],[Sales Price]]</f>
        <v>579.98</v>
      </c>
      <c r="L657" t="s">
        <v>22</v>
      </c>
      <c r="M657" t="s">
        <v>42</v>
      </c>
      <c r="N657" t="s">
        <v>55</v>
      </c>
      <c r="O657" t="s">
        <v>359</v>
      </c>
      <c r="P657" t="s">
        <v>25</v>
      </c>
      <c r="Q657" t="s">
        <v>20</v>
      </c>
    </row>
    <row r="658" spans="1:17" x14ac:dyDescent="0.25">
      <c r="A658">
        <v>395007</v>
      </c>
      <c r="B658">
        <v>2</v>
      </c>
      <c r="C658" s="1">
        <v>42399</v>
      </c>
      <c r="D658" s="1" t="str">
        <f>TEXT(Sales[[#This Row],[Order Date]],"mmm")</f>
        <v>Jan</v>
      </c>
      <c r="E658" t="s">
        <v>14</v>
      </c>
      <c r="F658">
        <v>1714451</v>
      </c>
      <c r="G658">
        <v>54</v>
      </c>
      <c r="H658">
        <v>1603</v>
      </c>
      <c r="I658">
        <v>4</v>
      </c>
      <c r="J658" t="s">
        <v>2863</v>
      </c>
      <c r="K658">
        <f>Sales[[#This Row],[Sales Quantity]]*Sales[[#This Row],[Sales Price]]</f>
        <v>439.96</v>
      </c>
      <c r="L658" t="s">
        <v>22</v>
      </c>
      <c r="M658" t="s">
        <v>42</v>
      </c>
      <c r="N658" t="s">
        <v>55</v>
      </c>
      <c r="O658" t="s">
        <v>359</v>
      </c>
      <c r="P658" t="s">
        <v>25</v>
      </c>
      <c r="Q658" t="s">
        <v>20</v>
      </c>
    </row>
    <row r="659" spans="1:17" x14ac:dyDescent="0.25">
      <c r="A659">
        <v>395007</v>
      </c>
      <c r="B659">
        <v>3</v>
      </c>
      <c r="C659" s="1">
        <v>42399</v>
      </c>
      <c r="D659" s="1" t="str">
        <f>TEXT(Sales[[#This Row],[Order Date]],"mmm")</f>
        <v>Jan</v>
      </c>
      <c r="E659" t="s">
        <v>14</v>
      </c>
      <c r="F659">
        <v>1714451</v>
      </c>
      <c r="G659">
        <v>54</v>
      </c>
      <c r="H659">
        <v>2014</v>
      </c>
      <c r="I659">
        <v>6</v>
      </c>
      <c r="J659" t="s">
        <v>3019</v>
      </c>
      <c r="K659">
        <f>Sales[[#This Row],[Sales Quantity]]*Sales[[#This Row],[Sales Price]]</f>
        <v>1199.94</v>
      </c>
      <c r="L659" t="s">
        <v>22</v>
      </c>
      <c r="M659" t="s">
        <v>26</v>
      </c>
      <c r="N659" t="s">
        <v>27</v>
      </c>
      <c r="O659" t="s">
        <v>359</v>
      </c>
      <c r="P659" t="s">
        <v>25</v>
      </c>
      <c r="Q659" t="s">
        <v>20</v>
      </c>
    </row>
    <row r="660" spans="1:17" x14ac:dyDescent="0.25">
      <c r="A660">
        <v>395008</v>
      </c>
      <c r="B660">
        <v>1</v>
      </c>
      <c r="C660" s="1">
        <v>42399</v>
      </c>
      <c r="D660" s="1" t="str">
        <f>TEXT(Sales[[#This Row],[Order Date]],"mmm")</f>
        <v>Jan</v>
      </c>
      <c r="E660" t="s">
        <v>14</v>
      </c>
      <c r="F660">
        <v>1401419</v>
      </c>
      <c r="G660">
        <v>61</v>
      </c>
      <c r="H660">
        <v>128</v>
      </c>
      <c r="I660">
        <v>2</v>
      </c>
      <c r="J660" t="s">
        <v>2865</v>
      </c>
      <c r="K660">
        <f>Sales[[#This Row],[Sales Quantity]]*Sales[[#This Row],[Sales Price]]</f>
        <v>286.8</v>
      </c>
      <c r="L660" t="s">
        <v>22</v>
      </c>
      <c r="M660" t="s">
        <v>33</v>
      </c>
      <c r="N660" t="s">
        <v>31</v>
      </c>
      <c r="O660" t="s">
        <v>360</v>
      </c>
      <c r="P660" t="s">
        <v>25</v>
      </c>
      <c r="Q660" t="s">
        <v>20</v>
      </c>
    </row>
    <row r="661" spans="1:17" x14ac:dyDescent="0.25">
      <c r="A661">
        <v>395009</v>
      </c>
      <c r="B661">
        <v>1</v>
      </c>
      <c r="C661" s="1">
        <v>42399</v>
      </c>
      <c r="D661" s="1" t="str">
        <f>TEXT(Sales[[#This Row],[Order Date]],"mmm")</f>
        <v>Jan</v>
      </c>
      <c r="E661" t="s">
        <v>14</v>
      </c>
      <c r="F661">
        <v>731556</v>
      </c>
      <c r="G661">
        <v>29</v>
      </c>
      <c r="H661">
        <v>1156</v>
      </c>
      <c r="I661">
        <v>2</v>
      </c>
      <c r="J661" t="s">
        <v>3094</v>
      </c>
      <c r="K661">
        <f>Sales[[#This Row],[Sales Quantity]]*Sales[[#This Row],[Sales Price]]</f>
        <v>3200</v>
      </c>
      <c r="L661" t="s">
        <v>39</v>
      </c>
      <c r="M661" t="s">
        <v>16</v>
      </c>
      <c r="N661" t="s">
        <v>27</v>
      </c>
      <c r="O661" t="s">
        <v>361</v>
      </c>
      <c r="P661" t="s">
        <v>46</v>
      </c>
      <c r="Q661" t="s">
        <v>36</v>
      </c>
    </row>
    <row r="662" spans="1:17" x14ac:dyDescent="0.25">
      <c r="A662">
        <v>395010</v>
      </c>
      <c r="B662">
        <v>1</v>
      </c>
      <c r="C662" s="1">
        <v>42399</v>
      </c>
      <c r="D662" s="1" t="str">
        <f>TEXT(Sales[[#This Row],[Order Date]],"mmm")</f>
        <v>Jan</v>
      </c>
      <c r="E662" t="s">
        <v>14</v>
      </c>
      <c r="F662">
        <v>1549964</v>
      </c>
      <c r="G662">
        <v>55</v>
      </c>
      <c r="H662">
        <v>1076</v>
      </c>
      <c r="I662">
        <v>5</v>
      </c>
      <c r="J662" t="s">
        <v>3095</v>
      </c>
      <c r="K662">
        <f>Sales[[#This Row],[Sales Quantity]]*Sales[[#This Row],[Sales Price]]</f>
        <v>3185</v>
      </c>
      <c r="L662" t="s">
        <v>22</v>
      </c>
      <c r="M662" t="s">
        <v>16</v>
      </c>
      <c r="N662" t="s">
        <v>17</v>
      </c>
      <c r="O662" t="s">
        <v>362</v>
      </c>
      <c r="P662" t="s">
        <v>25</v>
      </c>
      <c r="Q662" t="s">
        <v>20</v>
      </c>
    </row>
    <row r="663" spans="1:17" x14ac:dyDescent="0.25">
      <c r="A663">
        <v>395011</v>
      </c>
      <c r="B663">
        <v>1</v>
      </c>
      <c r="C663" s="1">
        <v>42399</v>
      </c>
      <c r="D663" s="1" t="str">
        <f>TEXT(Sales[[#This Row],[Order Date]],"mmm")</f>
        <v>Jan</v>
      </c>
      <c r="E663" t="s">
        <v>14</v>
      </c>
      <c r="F663">
        <v>1114319</v>
      </c>
      <c r="G663">
        <v>36</v>
      </c>
      <c r="H663">
        <v>1587</v>
      </c>
      <c r="I663">
        <v>1</v>
      </c>
      <c r="J663" t="s">
        <v>2878</v>
      </c>
      <c r="K663">
        <f>Sales[[#This Row],[Sales Quantity]]*Sales[[#This Row],[Sales Price]]</f>
        <v>17.989999999999998</v>
      </c>
      <c r="L663" t="s">
        <v>32</v>
      </c>
      <c r="M663" t="s">
        <v>42</v>
      </c>
      <c r="N663" t="s">
        <v>55</v>
      </c>
      <c r="O663" t="s">
        <v>363</v>
      </c>
      <c r="P663" t="s">
        <v>35</v>
      </c>
      <c r="Q663" t="s">
        <v>36</v>
      </c>
    </row>
    <row r="664" spans="1:17" x14ac:dyDescent="0.25">
      <c r="A664">
        <v>395011</v>
      </c>
      <c r="B664">
        <v>2</v>
      </c>
      <c r="C664" s="1">
        <v>42399</v>
      </c>
      <c r="D664" s="1" t="str">
        <f>TEXT(Sales[[#This Row],[Order Date]],"mmm")</f>
        <v>Jan</v>
      </c>
      <c r="E664" t="s">
        <v>14</v>
      </c>
      <c r="F664">
        <v>1114319</v>
      </c>
      <c r="G664">
        <v>36</v>
      </c>
      <c r="H664">
        <v>142</v>
      </c>
      <c r="I664">
        <v>2</v>
      </c>
      <c r="J664" t="s">
        <v>2974</v>
      </c>
      <c r="K664">
        <f>Sales[[#This Row],[Sales Quantity]]*Sales[[#This Row],[Sales Price]]</f>
        <v>599.98</v>
      </c>
      <c r="L664" t="s">
        <v>32</v>
      </c>
      <c r="M664" t="s">
        <v>33</v>
      </c>
      <c r="N664" t="s">
        <v>31</v>
      </c>
      <c r="O664" t="s">
        <v>363</v>
      </c>
      <c r="P664" t="s">
        <v>35</v>
      </c>
      <c r="Q664" t="s">
        <v>36</v>
      </c>
    </row>
    <row r="665" spans="1:17" x14ac:dyDescent="0.25">
      <c r="A665">
        <v>395011</v>
      </c>
      <c r="B665">
        <v>3</v>
      </c>
      <c r="C665" s="1">
        <v>42399</v>
      </c>
      <c r="D665" s="1" t="str">
        <f>TEXT(Sales[[#This Row],[Order Date]],"mmm")</f>
        <v>Jan</v>
      </c>
      <c r="E665" t="s">
        <v>14</v>
      </c>
      <c r="F665">
        <v>1114319</v>
      </c>
      <c r="G665">
        <v>36</v>
      </c>
      <c r="H665">
        <v>1933</v>
      </c>
      <c r="I665">
        <v>3</v>
      </c>
      <c r="J665" t="s">
        <v>2888</v>
      </c>
      <c r="K665">
        <f>Sales[[#This Row],[Sales Quantity]]*Sales[[#This Row],[Sales Price]]</f>
        <v>9599.9699999999993</v>
      </c>
      <c r="L665" t="s">
        <v>32</v>
      </c>
      <c r="M665" t="s">
        <v>26</v>
      </c>
      <c r="N665" t="s">
        <v>27</v>
      </c>
      <c r="O665" t="s">
        <v>363</v>
      </c>
      <c r="P665" t="s">
        <v>35</v>
      </c>
      <c r="Q665" t="s">
        <v>36</v>
      </c>
    </row>
    <row r="666" spans="1:17" x14ac:dyDescent="0.25">
      <c r="A666">
        <v>395012</v>
      </c>
      <c r="B666">
        <v>1</v>
      </c>
      <c r="C666" s="1">
        <v>42399</v>
      </c>
      <c r="D666" s="1" t="str">
        <f>TEXT(Sales[[#This Row],[Order Date]],"mmm")</f>
        <v>Jan</v>
      </c>
      <c r="E666" t="s">
        <v>14</v>
      </c>
      <c r="F666">
        <v>1418448</v>
      </c>
      <c r="G666">
        <v>65</v>
      </c>
      <c r="H666">
        <v>1784</v>
      </c>
      <c r="I666">
        <v>7</v>
      </c>
      <c r="J666" t="s">
        <v>3041</v>
      </c>
      <c r="K666">
        <f>Sales[[#This Row],[Sales Quantity]]*Sales[[#This Row],[Sales Price]]</f>
        <v>301</v>
      </c>
      <c r="L666" t="s">
        <v>22</v>
      </c>
      <c r="M666" t="s">
        <v>52</v>
      </c>
      <c r="N666" t="s">
        <v>53</v>
      </c>
      <c r="O666" t="s">
        <v>364</v>
      </c>
      <c r="P666" t="s">
        <v>25</v>
      </c>
      <c r="Q666" t="s">
        <v>20</v>
      </c>
    </row>
    <row r="667" spans="1:17" x14ac:dyDescent="0.25">
      <c r="A667">
        <v>395012</v>
      </c>
      <c r="B667">
        <v>2</v>
      </c>
      <c r="C667" s="1">
        <v>42399</v>
      </c>
      <c r="D667" s="1" t="str">
        <f>TEXT(Sales[[#This Row],[Order Date]],"mmm")</f>
        <v>Jan</v>
      </c>
      <c r="E667" t="s">
        <v>14</v>
      </c>
      <c r="F667">
        <v>1418448</v>
      </c>
      <c r="G667">
        <v>65</v>
      </c>
      <c r="H667">
        <v>1313</v>
      </c>
      <c r="I667">
        <v>3</v>
      </c>
      <c r="J667" t="s">
        <v>3096</v>
      </c>
      <c r="K667">
        <f>Sales[[#This Row],[Sales Quantity]]*Sales[[#This Row],[Sales Price]]</f>
        <v>615</v>
      </c>
      <c r="L667" t="s">
        <v>22</v>
      </c>
      <c r="M667" t="s">
        <v>16</v>
      </c>
      <c r="N667" t="s">
        <v>17</v>
      </c>
      <c r="O667" t="s">
        <v>364</v>
      </c>
      <c r="P667" t="s">
        <v>25</v>
      </c>
      <c r="Q667" t="s">
        <v>20</v>
      </c>
    </row>
    <row r="668" spans="1:17" x14ac:dyDescent="0.25">
      <c r="A668">
        <v>395014</v>
      </c>
      <c r="B668">
        <v>1</v>
      </c>
      <c r="C668" s="1">
        <v>42399</v>
      </c>
      <c r="D668" s="1" t="str">
        <f>TEXT(Sales[[#This Row],[Order Date]],"mmm")</f>
        <v>Jan</v>
      </c>
      <c r="E668" t="s">
        <v>14</v>
      </c>
      <c r="F668">
        <v>1178352</v>
      </c>
      <c r="G668">
        <v>42</v>
      </c>
      <c r="H668">
        <v>1605</v>
      </c>
      <c r="I668">
        <v>10</v>
      </c>
      <c r="J668" t="s">
        <v>2910</v>
      </c>
      <c r="K668">
        <f>Sales[[#This Row],[Sales Quantity]]*Sales[[#This Row],[Sales Price]]</f>
        <v>2899.9</v>
      </c>
      <c r="L668" t="s">
        <v>32</v>
      </c>
      <c r="M668" t="s">
        <v>42</v>
      </c>
      <c r="N668" t="s">
        <v>55</v>
      </c>
      <c r="O668" t="s">
        <v>365</v>
      </c>
      <c r="P668" t="s">
        <v>35</v>
      </c>
      <c r="Q668" t="s">
        <v>36</v>
      </c>
    </row>
    <row r="669" spans="1:17" x14ac:dyDescent="0.25">
      <c r="A669">
        <v>397000</v>
      </c>
      <c r="B669">
        <v>1</v>
      </c>
      <c r="C669" s="1">
        <v>42401</v>
      </c>
      <c r="D669" s="1" t="str">
        <f>TEXT(Sales[[#This Row],[Order Date]],"mmm")</f>
        <v>Feb</v>
      </c>
      <c r="E669" t="s">
        <v>14</v>
      </c>
      <c r="F669">
        <v>1677739</v>
      </c>
      <c r="G669">
        <v>55</v>
      </c>
      <c r="H669">
        <v>1649</v>
      </c>
      <c r="I669">
        <v>9</v>
      </c>
      <c r="J669" t="s">
        <v>2871</v>
      </c>
      <c r="K669">
        <f>Sales[[#This Row],[Sales Quantity]]*Sales[[#This Row],[Sales Price]]</f>
        <v>2339.91</v>
      </c>
      <c r="L669" t="s">
        <v>22</v>
      </c>
      <c r="M669" t="s">
        <v>42</v>
      </c>
      <c r="N669" t="s">
        <v>17</v>
      </c>
      <c r="O669" t="s">
        <v>366</v>
      </c>
      <c r="P669" t="s">
        <v>25</v>
      </c>
      <c r="Q669" t="s">
        <v>20</v>
      </c>
    </row>
    <row r="670" spans="1:17" x14ac:dyDescent="0.25">
      <c r="A670">
        <v>397001</v>
      </c>
      <c r="B670">
        <v>1</v>
      </c>
      <c r="C670" s="1">
        <v>42401</v>
      </c>
      <c r="D670" s="1" t="str">
        <f>TEXT(Sales[[#This Row],[Order Date]],"mmm")</f>
        <v>Feb</v>
      </c>
      <c r="E670" t="s">
        <v>14</v>
      </c>
      <c r="F670">
        <v>1140654</v>
      </c>
      <c r="G670">
        <v>37</v>
      </c>
      <c r="H670">
        <v>1458</v>
      </c>
      <c r="I670">
        <v>6</v>
      </c>
      <c r="J670" t="s">
        <v>2931</v>
      </c>
      <c r="K670">
        <f>Sales[[#This Row],[Sales Quantity]]*Sales[[#This Row],[Sales Price]]</f>
        <v>1200</v>
      </c>
      <c r="L670" t="s">
        <v>32</v>
      </c>
      <c r="M670" t="s">
        <v>37</v>
      </c>
      <c r="N670" t="s">
        <v>38</v>
      </c>
      <c r="O670" t="s">
        <v>367</v>
      </c>
      <c r="P670" t="s">
        <v>35</v>
      </c>
      <c r="Q670" t="s">
        <v>36</v>
      </c>
    </row>
    <row r="671" spans="1:17" x14ac:dyDescent="0.25">
      <c r="A671">
        <v>397001</v>
      </c>
      <c r="B671">
        <v>2</v>
      </c>
      <c r="C671" s="1">
        <v>42401</v>
      </c>
      <c r="D671" s="1" t="str">
        <f>TEXT(Sales[[#This Row],[Order Date]],"mmm")</f>
        <v>Feb</v>
      </c>
      <c r="E671" t="s">
        <v>14</v>
      </c>
      <c r="F671">
        <v>1140654</v>
      </c>
      <c r="G671">
        <v>37</v>
      </c>
      <c r="H671">
        <v>390</v>
      </c>
      <c r="I671">
        <v>1</v>
      </c>
      <c r="J671" t="s">
        <v>3025</v>
      </c>
      <c r="K671">
        <f>Sales[[#This Row],[Sales Quantity]]*Sales[[#This Row],[Sales Price]]</f>
        <v>1299</v>
      </c>
      <c r="L671" t="s">
        <v>32</v>
      </c>
      <c r="M671" t="s">
        <v>30</v>
      </c>
      <c r="N671" t="s">
        <v>49</v>
      </c>
      <c r="O671" t="s">
        <v>367</v>
      </c>
      <c r="P671" t="s">
        <v>35</v>
      </c>
      <c r="Q671" t="s">
        <v>36</v>
      </c>
    </row>
    <row r="672" spans="1:17" x14ac:dyDescent="0.25">
      <c r="A672">
        <v>397002</v>
      </c>
      <c r="B672">
        <v>1</v>
      </c>
      <c r="C672" s="1">
        <v>42401</v>
      </c>
      <c r="D672" s="1" t="str">
        <f>TEXT(Sales[[#This Row],[Order Date]],"mmm")</f>
        <v>Feb</v>
      </c>
      <c r="E672" t="s">
        <v>336</v>
      </c>
      <c r="F672">
        <v>1348253</v>
      </c>
      <c r="G672">
        <v>0</v>
      </c>
      <c r="H672">
        <v>1607</v>
      </c>
      <c r="I672">
        <v>2</v>
      </c>
      <c r="J672" t="s">
        <v>2925</v>
      </c>
      <c r="K672">
        <f>Sales[[#This Row],[Sales Quantity]]*Sales[[#This Row],[Sales Price]]</f>
        <v>359.98</v>
      </c>
      <c r="L672" t="s">
        <v>22</v>
      </c>
      <c r="M672" t="s">
        <v>42</v>
      </c>
      <c r="N672" t="s">
        <v>55</v>
      </c>
      <c r="O672" t="s">
        <v>368</v>
      </c>
      <c r="P672" t="s">
        <v>25</v>
      </c>
      <c r="Q672" t="s">
        <v>20</v>
      </c>
    </row>
    <row r="673" spans="1:17" x14ac:dyDescent="0.25">
      <c r="A673">
        <v>397002</v>
      </c>
      <c r="B673">
        <v>2</v>
      </c>
      <c r="C673" s="1">
        <v>42401</v>
      </c>
      <c r="D673" s="1" t="str">
        <f>TEXT(Sales[[#This Row],[Order Date]],"mmm")</f>
        <v>Feb</v>
      </c>
      <c r="E673" t="s">
        <v>336</v>
      </c>
      <c r="F673">
        <v>1348253</v>
      </c>
      <c r="G673">
        <v>0</v>
      </c>
      <c r="H673">
        <v>97</v>
      </c>
      <c r="I673">
        <v>2</v>
      </c>
      <c r="J673" t="s">
        <v>3040</v>
      </c>
      <c r="K673">
        <f>Sales[[#This Row],[Sales Quantity]]*Sales[[#This Row],[Sales Price]]</f>
        <v>134.80000000000001</v>
      </c>
      <c r="L673" t="s">
        <v>22</v>
      </c>
      <c r="M673" t="s">
        <v>68</v>
      </c>
      <c r="N673" t="s">
        <v>49</v>
      </c>
      <c r="O673" t="s">
        <v>368</v>
      </c>
      <c r="P673" t="s">
        <v>25</v>
      </c>
      <c r="Q673" t="s">
        <v>20</v>
      </c>
    </row>
    <row r="674" spans="1:17" x14ac:dyDescent="0.25">
      <c r="A674">
        <v>397002</v>
      </c>
      <c r="B674">
        <v>3</v>
      </c>
      <c r="C674" s="1">
        <v>42401</v>
      </c>
      <c r="D674" s="1" t="str">
        <f>TEXT(Sales[[#This Row],[Order Date]],"mmm")</f>
        <v>Feb</v>
      </c>
      <c r="E674" t="s">
        <v>336</v>
      </c>
      <c r="F674">
        <v>1348253</v>
      </c>
      <c r="G674">
        <v>0</v>
      </c>
      <c r="H674">
        <v>2012</v>
      </c>
      <c r="I674">
        <v>2</v>
      </c>
      <c r="J674" t="s">
        <v>2963</v>
      </c>
      <c r="K674">
        <f>Sales[[#This Row],[Sales Quantity]]*Sales[[#This Row],[Sales Price]]</f>
        <v>189.98</v>
      </c>
      <c r="L674" t="s">
        <v>22</v>
      </c>
      <c r="M674" t="s">
        <v>26</v>
      </c>
      <c r="N674" t="s">
        <v>27</v>
      </c>
      <c r="O674" t="s">
        <v>368</v>
      </c>
      <c r="P674" t="s">
        <v>25</v>
      </c>
      <c r="Q674" t="s">
        <v>20</v>
      </c>
    </row>
    <row r="675" spans="1:17" x14ac:dyDescent="0.25">
      <c r="A675">
        <v>397003</v>
      </c>
      <c r="B675">
        <v>1</v>
      </c>
      <c r="C675" s="1">
        <v>42401</v>
      </c>
      <c r="D675" s="1" t="str">
        <f>TEXT(Sales[[#This Row],[Order Date]],"mmm")</f>
        <v>Feb</v>
      </c>
      <c r="E675" t="s">
        <v>14</v>
      </c>
      <c r="F675">
        <v>760816</v>
      </c>
      <c r="G675">
        <v>29</v>
      </c>
      <c r="H675">
        <v>955</v>
      </c>
      <c r="I675">
        <v>1</v>
      </c>
      <c r="J675" t="s">
        <v>3097</v>
      </c>
      <c r="K675">
        <f>Sales[[#This Row],[Sales Quantity]]*Sales[[#This Row],[Sales Price]]</f>
        <v>196.9</v>
      </c>
      <c r="L675" t="s">
        <v>39</v>
      </c>
      <c r="M675" t="s">
        <v>16</v>
      </c>
      <c r="N675" t="s">
        <v>23</v>
      </c>
      <c r="O675" t="s">
        <v>369</v>
      </c>
      <c r="P675" t="s">
        <v>46</v>
      </c>
      <c r="Q675" t="s">
        <v>36</v>
      </c>
    </row>
    <row r="676" spans="1:17" x14ac:dyDescent="0.25">
      <c r="A676">
        <v>397003</v>
      </c>
      <c r="B676">
        <v>2</v>
      </c>
      <c r="C676" s="1">
        <v>42401</v>
      </c>
      <c r="D676" s="1" t="str">
        <f>TEXT(Sales[[#This Row],[Order Date]],"mmm")</f>
        <v>Feb</v>
      </c>
      <c r="E676" t="s">
        <v>14</v>
      </c>
      <c r="F676">
        <v>760816</v>
      </c>
      <c r="G676">
        <v>29</v>
      </c>
      <c r="H676">
        <v>1614</v>
      </c>
      <c r="I676">
        <v>1</v>
      </c>
      <c r="J676" t="s">
        <v>2871</v>
      </c>
      <c r="K676">
        <f>Sales[[#This Row],[Sales Quantity]]*Sales[[#This Row],[Sales Price]]</f>
        <v>259.99</v>
      </c>
      <c r="L676" t="s">
        <v>39</v>
      </c>
      <c r="M676" t="s">
        <v>42</v>
      </c>
      <c r="N676" t="s">
        <v>55</v>
      </c>
      <c r="O676" t="s">
        <v>369</v>
      </c>
      <c r="P676" t="s">
        <v>46</v>
      </c>
      <c r="Q676" t="s">
        <v>36</v>
      </c>
    </row>
    <row r="677" spans="1:17" x14ac:dyDescent="0.25">
      <c r="A677">
        <v>397003</v>
      </c>
      <c r="B677">
        <v>3</v>
      </c>
      <c r="C677" s="1">
        <v>42401</v>
      </c>
      <c r="D677" s="1" t="str">
        <f>TEXT(Sales[[#This Row],[Order Date]],"mmm")</f>
        <v>Feb</v>
      </c>
      <c r="E677" t="s">
        <v>14</v>
      </c>
      <c r="F677">
        <v>760816</v>
      </c>
      <c r="G677">
        <v>29</v>
      </c>
      <c r="H677">
        <v>1109</v>
      </c>
      <c r="I677">
        <v>4</v>
      </c>
      <c r="J677" t="s">
        <v>3002</v>
      </c>
      <c r="K677">
        <f>Sales[[#This Row],[Sales Quantity]]*Sales[[#This Row],[Sales Price]]</f>
        <v>1744.8</v>
      </c>
      <c r="L677" t="s">
        <v>39</v>
      </c>
      <c r="M677" t="s">
        <v>16</v>
      </c>
      <c r="N677" t="s">
        <v>27</v>
      </c>
      <c r="O677" t="s">
        <v>369</v>
      </c>
      <c r="P677" t="s">
        <v>46</v>
      </c>
      <c r="Q677" t="s">
        <v>36</v>
      </c>
    </row>
    <row r="678" spans="1:17" x14ac:dyDescent="0.25">
      <c r="A678">
        <v>397004</v>
      </c>
      <c r="B678">
        <v>1</v>
      </c>
      <c r="C678" s="1">
        <v>42401</v>
      </c>
      <c r="D678" s="1" t="str">
        <f>TEXT(Sales[[#This Row],[Order Date]],"mmm")</f>
        <v>Feb</v>
      </c>
      <c r="E678" t="s">
        <v>370</v>
      </c>
      <c r="F678">
        <v>1866421</v>
      </c>
      <c r="G678">
        <v>0</v>
      </c>
      <c r="H678">
        <v>123</v>
      </c>
      <c r="I678">
        <v>2</v>
      </c>
      <c r="J678" t="s">
        <v>2872</v>
      </c>
      <c r="K678">
        <f>Sales[[#This Row],[Sales Quantity]]*Sales[[#This Row],[Sales Price]]</f>
        <v>559.98</v>
      </c>
      <c r="L678" t="s">
        <v>22</v>
      </c>
      <c r="M678" t="s">
        <v>33</v>
      </c>
      <c r="N678" t="s">
        <v>31</v>
      </c>
      <c r="O678" t="s">
        <v>371</v>
      </c>
      <c r="P678" t="s">
        <v>25</v>
      </c>
      <c r="Q678" t="s">
        <v>20</v>
      </c>
    </row>
    <row r="679" spans="1:17" x14ac:dyDescent="0.25">
      <c r="A679">
        <v>397004</v>
      </c>
      <c r="B679">
        <v>2</v>
      </c>
      <c r="C679" s="1">
        <v>42401</v>
      </c>
      <c r="D679" s="1" t="str">
        <f>TEXT(Sales[[#This Row],[Order Date]],"mmm")</f>
        <v>Feb</v>
      </c>
      <c r="E679" t="s">
        <v>370</v>
      </c>
      <c r="F679">
        <v>1866421</v>
      </c>
      <c r="G679">
        <v>0</v>
      </c>
      <c r="H679">
        <v>625</v>
      </c>
      <c r="I679">
        <v>1</v>
      </c>
      <c r="J679" t="s">
        <v>2916</v>
      </c>
      <c r="K679">
        <f>Sales[[#This Row],[Sales Quantity]]*Sales[[#This Row],[Sales Price]]</f>
        <v>999</v>
      </c>
      <c r="L679" t="s">
        <v>22</v>
      </c>
      <c r="M679" t="s">
        <v>30</v>
      </c>
      <c r="N679" t="s">
        <v>49</v>
      </c>
      <c r="O679" t="s">
        <v>371</v>
      </c>
      <c r="P679" t="s">
        <v>25</v>
      </c>
      <c r="Q679" t="s">
        <v>20</v>
      </c>
    </row>
    <row r="680" spans="1:17" x14ac:dyDescent="0.25">
      <c r="A680">
        <v>397004</v>
      </c>
      <c r="B680">
        <v>3</v>
      </c>
      <c r="C680" s="1">
        <v>42401</v>
      </c>
      <c r="D680" s="1" t="str">
        <f>TEXT(Sales[[#This Row],[Order Date]],"mmm")</f>
        <v>Feb</v>
      </c>
      <c r="E680" t="s">
        <v>370</v>
      </c>
      <c r="F680">
        <v>1866421</v>
      </c>
      <c r="G680">
        <v>0</v>
      </c>
      <c r="H680">
        <v>1641</v>
      </c>
      <c r="I680">
        <v>4</v>
      </c>
      <c r="J680" t="s">
        <v>2911</v>
      </c>
      <c r="K680">
        <f>Sales[[#This Row],[Sales Quantity]]*Sales[[#This Row],[Sales Price]]</f>
        <v>50.64</v>
      </c>
      <c r="L680" t="s">
        <v>22</v>
      </c>
      <c r="M680" t="s">
        <v>42</v>
      </c>
      <c r="N680" t="s">
        <v>17</v>
      </c>
      <c r="O680" t="s">
        <v>371</v>
      </c>
      <c r="P680" t="s">
        <v>25</v>
      </c>
      <c r="Q680" t="s">
        <v>20</v>
      </c>
    </row>
    <row r="681" spans="1:17" x14ac:dyDescent="0.25">
      <c r="A681">
        <v>397005</v>
      </c>
      <c r="B681">
        <v>1</v>
      </c>
      <c r="C681" s="1">
        <v>42401</v>
      </c>
      <c r="D681" s="1" t="str">
        <f>TEXT(Sales[[#This Row],[Order Date]],"mmm")</f>
        <v>Feb</v>
      </c>
      <c r="E681" t="s">
        <v>14</v>
      </c>
      <c r="F681">
        <v>1650783</v>
      </c>
      <c r="G681">
        <v>64</v>
      </c>
      <c r="H681">
        <v>1192</v>
      </c>
      <c r="I681">
        <v>10</v>
      </c>
      <c r="J681" t="s">
        <v>3081</v>
      </c>
      <c r="K681">
        <f>Sales[[#This Row],[Sales Quantity]]*Sales[[#This Row],[Sales Price]]</f>
        <v>6000</v>
      </c>
      <c r="L681" t="s">
        <v>22</v>
      </c>
      <c r="M681" t="s">
        <v>16</v>
      </c>
      <c r="N681" t="s">
        <v>27</v>
      </c>
      <c r="O681" t="s">
        <v>248</v>
      </c>
      <c r="P681" t="s">
        <v>25</v>
      </c>
      <c r="Q681" t="s">
        <v>20</v>
      </c>
    </row>
    <row r="682" spans="1:17" x14ac:dyDescent="0.25">
      <c r="A682">
        <v>397005</v>
      </c>
      <c r="B682">
        <v>2</v>
      </c>
      <c r="C682" s="1">
        <v>42401</v>
      </c>
      <c r="D682" s="1" t="str">
        <f>TEXT(Sales[[#This Row],[Order Date]],"mmm")</f>
        <v>Feb</v>
      </c>
      <c r="E682" t="s">
        <v>14</v>
      </c>
      <c r="F682">
        <v>1650783</v>
      </c>
      <c r="G682">
        <v>64</v>
      </c>
      <c r="H682">
        <v>2164</v>
      </c>
      <c r="I682">
        <v>4</v>
      </c>
      <c r="J682" t="s">
        <v>3017</v>
      </c>
      <c r="K682">
        <f>Sales[[#This Row],[Sales Quantity]]*Sales[[#This Row],[Sales Price]]</f>
        <v>6600</v>
      </c>
      <c r="L682" t="s">
        <v>22</v>
      </c>
      <c r="M682" t="s">
        <v>26</v>
      </c>
      <c r="N682" t="s">
        <v>27</v>
      </c>
      <c r="O682" t="s">
        <v>248</v>
      </c>
      <c r="P682" t="s">
        <v>25</v>
      </c>
      <c r="Q682" t="s">
        <v>20</v>
      </c>
    </row>
    <row r="683" spans="1:17" x14ac:dyDescent="0.25">
      <c r="A683">
        <v>397005</v>
      </c>
      <c r="B683">
        <v>3</v>
      </c>
      <c r="C683" s="1">
        <v>42401</v>
      </c>
      <c r="D683" s="1" t="str">
        <f>TEXT(Sales[[#This Row],[Order Date]],"mmm")</f>
        <v>Feb</v>
      </c>
      <c r="E683" t="s">
        <v>14</v>
      </c>
      <c r="F683">
        <v>1650783</v>
      </c>
      <c r="G683">
        <v>64</v>
      </c>
      <c r="H683">
        <v>1432</v>
      </c>
      <c r="I683">
        <v>3</v>
      </c>
      <c r="J683" t="s">
        <v>2887</v>
      </c>
      <c r="K683">
        <f>Sales[[#This Row],[Sales Quantity]]*Sales[[#This Row],[Sales Price]]</f>
        <v>900</v>
      </c>
      <c r="L683" t="s">
        <v>22</v>
      </c>
      <c r="M683" t="s">
        <v>37</v>
      </c>
      <c r="N683" t="s">
        <v>38</v>
      </c>
      <c r="O683" t="s">
        <v>248</v>
      </c>
      <c r="P683" t="s">
        <v>25</v>
      </c>
      <c r="Q683" t="s">
        <v>20</v>
      </c>
    </row>
    <row r="684" spans="1:17" x14ac:dyDescent="0.25">
      <c r="A684">
        <v>397005</v>
      </c>
      <c r="B684">
        <v>4</v>
      </c>
      <c r="C684" s="1">
        <v>42401</v>
      </c>
      <c r="D684" s="1" t="str">
        <f>TEXT(Sales[[#This Row],[Order Date]],"mmm")</f>
        <v>Feb</v>
      </c>
      <c r="E684" t="s">
        <v>14</v>
      </c>
      <c r="F684">
        <v>1650783</v>
      </c>
      <c r="G684">
        <v>64</v>
      </c>
      <c r="H684">
        <v>1983</v>
      </c>
      <c r="I684">
        <v>4</v>
      </c>
      <c r="J684" t="s">
        <v>2851</v>
      </c>
      <c r="K684">
        <f>Sales[[#This Row],[Sales Quantity]]*Sales[[#This Row],[Sales Price]]</f>
        <v>2663.76</v>
      </c>
      <c r="L684" t="s">
        <v>22</v>
      </c>
      <c r="M684" t="s">
        <v>26</v>
      </c>
      <c r="N684" t="s">
        <v>27</v>
      </c>
      <c r="O684" t="s">
        <v>248</v>
      </c>
      <c r="P684" t="s">
        <v>25</v>
      </c>
      <c r="Q684" t="s">
        <v>20</v>
      </c>
    </row>
    <row r="685" spans="1:17" x14ac:dyDescent="0.25">
      <c r="A685">
        <v>397005</v>
      </c>
      <c r="B685">
        <v>5</v>
      </c>
      <c r="C685" s="1">
        <v>42401</v>
      </c>
      <c r="D685" s="1" t="str">
        <f>TEXT(Sales[[#This Row],[Order Date]],"mmm")</f>
        <v>Feb</v>
      </c>
      <c r="E685" t="s">
        <v>14</v>
      </c>
      <c r="F685">
        <v>1650783</v>
      </c>
      <c r="G685">
        <v>64</v>
      </c>
      <c r="H685">
        <v>1226</v>
      </c>
      <c r="I685">
        <v>2</v>
      </c>
      <c r="J685" t="s">
        <v>2916</v>
      </c>
      <c r="K685">
        <f>Sales[[#This Row],[Sales Quantity]]*Sales[[#This Row],[Sales Price]]</f>
        <v>1998</v>
      </c>
      <c r="L685" t="s">
        <v>22</v>
      </c>
      <c r="M685" t="s">
        <v>16</v>
      </c>
      <c r="N685" t="s">
        <v>27</v>
      </c>
      <c r="O685" t="s">
        <v>248</v>
      </c>
      <c r="P685" t="s">
        <v>25</v>
      </c>
      <c r="Q685" t="s">
        <v>20</v>
      </c>
    </row>
    <row r="686" spans="1:17" x14ac:dyDescent="0.25">
      <c r="A686">
        <v>397005</v>
      </c>
      <c r="B686">
        <v>6</v>
      </c>
      <c r="C686" s="1">
        <v>42401</v>
      </c>
      <c r="D686" s="1" t="str">
        <f>TEXT(Sales[[#This Row],[Order Date]],"mmm")</f>
        <v>Feb</v>
      </c>
      <c r="E686" t="s">
        <v>14</v>
      </c>
      <c r="F686">
        <v>1650783</v>
      </c>
      <c r="G686">
        <v>64</v>
      </c>
      <c r="H686">
        <v>1697</v>
      </c>
      <c r="I686">
        <v>3</v>
      </c>
      <c r="J686" t="s">
        <v>2879</v>
      </c>
      <c r="K686">
        <f>Sales[[#This Row],[Sales Quantity]]*Sales[[#This Row],[Sales Price]]</f>
        <v>16.169999999999998</v>
      </c>
      <c r="L686" t="s">
        <v>22</v>
      </c>
      <c r="M686" t="s">
        <v>52</v>
      </c>
      <c r="N686" t="s">
        <v>55</v>
      </c>
      <c r="O686" t="s">
        <v>248</v>
      </c>
      <c r="P686" t="s">
        <v>25</v>
      </c>
      <c r="Q686" t="s">
        <v>20</v>
      </c>
    </row>
    <row r="687" spans="1:17" x14ac:dyDescent="0.25">
      <c r="A687">
        <v>397005</v>
      </c>
      <c r="B687">
        <v>7</v>
      </c>
      <c r="C687" s="1">
        <v>42401</v>
      </c>
      <c r="D687" s="1" t="str">
        <f>TEXT(Sales[[#This Row],[Order Date]],"mmm")</f>
        <v>Feb</v>
      </c>
      <c r="E687" t="s">
        <v>14</v>
      </c>
      <c r="F687">
        <v>1650783</v>
      </c>
      <c r="G687">
        <v>64</v>
      </c>
      <c r="H687">
        <v>1409</v>
      </c>
      <c r="I687">
        <v>5</v>
      </c>
      <c r="J687" t="s">
        <v>3098</v>
      </c>
      <c r="K687">
        <f>Sales[[#This Row],[Sales Quantity]]*Sales[[#This Row],[Sales Price]]</f>
        <v>2945</v>
      </c>
      <c r="L687" t="s">
        <v>22</v>
      </c>
      <c r="M687" t="s">
        <v>37</v>
      </c>
      <c r="N687" t="s">
        <v>38</v>
      </c>
      <c r="O687" t="s">
        <v>248</v>
      </c>
      <c r="P687" t="s">
        <v>25</v>
      </c>
      <c r="Q687" t="s">
        <v>20</v>
      </c>
    </row>
    <row r="688" spans="1:17" x14ac:dyDescent="0.25">
      <c r="A688">
        <v>398000</v>
      </c>
      <c r="B688">
        <v>1</v>
      </c>
      <c r="C688" s="1">
        <v>42402</v>
      </c>
      <c r="D688" s="1" t="str">
        <f>TEXT(Sales[[#This Row],[Order Date]],"mmm")</f>
        <v>Feb</v>
      </c>
      <c r="E688" t="s">
        <v>14</v>
      </c>
      <c r="F688">
        <v>1110229</v>
      </c>
      <c r="G688">
        <v>42</v>
      </c>
      <c r="H688">
        <v>1799</v>
      </c>
      <c r="I688">
        <v>1</v>
      </c>
      <c r="J688" t="s">
        <v>3099</v>
      </c>
      <c r="K688">
        <f>Sales[[#This Row],[Sales Quantity]]*Sales[[#This Row],[Sales Price]]</f>
        <v>26</v>
      </c>
      <c r="L688" t="s">
        <v>32</v>
      </c>
      <c r="M688" t="s">
        <v>52</v>
      </c>
      <c r="N688" t="s">
        <v>53</v>
      </c>
      <c r="O688" t="s">
        <v>372</v>
      </c>
      <c r="P688" t="s">
        <v>35</v>
      </c>
      <c r="Q688" t="s">
        <v>36</v>
      </c>
    </row>
    <row r="689" spans="1:17" x14ac:dyDescent="0.25">
      <c r="A689">
        <v>398001</v>
      </c>
      <c r="B689">
        <v>1</v>
      </c>
      <c r="C689" s="1">
        <v>42402</v>
      </c>
      <c r="D689" s="1" t="str">
        <f>TEXT(Sales[[#This Row],[Order Date]],"mmm")</f>
        <v>Feb</v>
      </c>
      <c r="E689" t="s">
        <v>14</v>
      </c>
      <c r="F689">
        <v>130214</v>
      </c>
      <c r="G689">
        <v>5</v>
      </c>
      <c r="H689">
        <v>1588</v>
      </c>
      <c r="I689">
        <v>7</v>
      </c>
      <c r="J689" t="s">
        <v>2866</v>
      </c>
      <c r="K689">
        <f>Sales[[#This Row],[Sales Quantity]]*Sales[[#This Row],[Sales Price]]</f>
        <v>97.23</v>
      </c>
      <c r="L689" t="s">
        <v>86</v>
      </c>
      <c r="M689" t="s">
        <v>42</v>
      </c>
      <c r="N689" t="s">
        <v>55</v>
      </c>
      <c r="O689" t="s">
        <v>373</v>
      </c>
      <c r="P689" t="s">
        <v>88</v>
      </c>
      <c r="Q689" t="s">
        <v>88</v>
      </c>
    </row>
    <row r="690" spans="1:17" x14ac:dyDescent="0.25">
      <c r="A690">
        <v>398001</v>
      </c>
      <c r="B690">
        <v>2</v>
      </c>
      <c r="C690" s="1">
        <v>42402</v>
      </c>
      <c r="D690" s="1" t="str">
        <f>TEXT(Sales[[#This Row],[Order Date]],"mmm")</f>
        <v>Feb</v>
      </c>
      <c r="E690" t="s">
        <v>14</v>
      </c>
      <c r="F690">
        <v>130214</v>
      </c>
      <c r="G690">
        <v>5</v>
      </c>
      <c r="H690">
        <v>1259</v>
      </c>
      <c r="I690">
        <v>8</v>
      </c>
      <c r="J690" t="s">
        <v>2982</v>
      </c>
      <c r="K690">
        <f>Sales[[#This Row],[Sales Quantity]]*Sales[[#This Row],[Sales Price]]</f>
        <v>319.92</v>
      </c>
      <c r="L690" t="s">
        <v>86</v>
      </c>
      <c r="M690" t="s">
        <v>16</v>
      </c>
      <c r="N690" t="s">
        <v>17</v>
      </c>
      <c r="O690" t="s">
        <v>373</v>
      </c>
      <c r="P690" t="s">
        <v>88</v>
      </c>
      <c r="Q690" t="s">
        <v>88</v>
      </c>
    </row>
    <row r="691" spans="1:17" x14ac:dyDescent="0.25">
      <c r="A691">
        <v>398001</v>
      </c>
      <c r="B691">
        <v>3</v>
      </c>
      <c r="C691" s="1">
        <v>42402</v>
      </c>
      <c r="D691" s="1" t="str">
        <f>TEXT(Sales[[#This Row],[Order Date]],"mmm")</f>
        <v>Feb</v>
      </c>
      <c r="E691" t="s">
        <v>14</v>
      </c>
      <c r="F691">
        <v>130214</v>
      </c>
      <c r="G691">
        <v>5</v>
      </c>
      <c r="H691">
        <v>1194</v>
      </c>
      <c r="I691">
        <v>1</v>
      </c>
      <c r="J691" t="s">
        <v>2913</v>
      </c>
      <c r="K691">
        <f>Sales[[#This Row],[Sales Quantity]]*Sales[[#This Row],[Sales Price]]</f>
        <v>633</v>
      </c>
      <c r="L691" t="s">
        <v>86</v>
      </c>
      <c r="M691" t="s">
        <v>16</v>
      </c>
      <c r="N691" t="s">
        <v>27</v>
      </c>
      <c r="O691" t="s">
        <v>373</v>
      </c>
      <c r="P691" t="s">
        <v>88</v>
      </c>
      <c r="Q691" t="s">
        <v>88</v>
      </c>
    </row>
    <row r="692" spans="1:17" x14ac:dyDescent="0.25">
      <c r="A692">
        <v>398001</v>
      </c>
      <c r="B692">
        <v>4</v>
      </c>
      <c r="C692" s="1">
        <v>42402</v>
      </c>
      <c r="D692" s="1" t="str">
        <f>TEXT(Sales[[#This Row],[Order Date]],"mmm")</f>
        <v>Feb</v>
      </c>
      <c r="E692" t="s">
        <v>14</v>
      </c>
      <c r="F692">
        <v>130214</v>
      </c>
      <c r="G692">
        <v>5</v>
      </c>
      <c r="H692">
        <v>374</v>
      </c>
      <c r="I692">
        <v>6</v>
      </c>
      <c r="J692" t="s">
        <v>3025</v>
      </c>
      <c r="K692">
        <f>Sales[[#This Row],[Sales Quantity]]*Sales[[#This Row],[Sales Price]]</f>
        <v>7794</v>
      </c>
      <c r="L692" t="s">
        <v>86</v>
      </c>
      <c r="M692" t="s">
        <v>30</v>
      </c>
      <c r="N692" t="s">
        <v>31</v>
      </c>
      <c r="O692" t="s">
        <v>373</v>
      </c>
      <c r="P692" t="s">
        <v>88</v>
      </c>
      <c r="Q692" t="s">
        <v>88</v>
      </c>
    </row>
    <row r="693" spans="1:17" x14ac:dyDescent="0.25">
      <c r="A693">
        <v>398002</v>
      </c>
      <c r="B693">
        <v>1</v>
      </c>
      <c r="C693" s="1">
        <v>42402</v>
      </c>
      <c r="D693" s="1" t="str">
        <f>TEXT(Sales[[#This Row],[Order Date]],"mmm")</f>
        <v>Feb</v>
      </c>
      <c r="E693" t="s">
        <v>14</v>
      </c>
      <c r="F693">
        <v>1822089</v>
      </c>
      <c r="G693">
        <v>44</v>
      </c>
      <c r="H693">
        <v>160</v>
      </c>
      <c r="I693">
        <v>4</v>
      </c>
      <c r="J693" t="s">
        <v>3071</v>
      </c>
      <c r="K693">
        <f>Sales[[#This Row],[Sales Quantity]]*Sales[[#This Row],[Sales Price]]</f>
        <v>4399.96</v>
      </c>
      <c r="L693" t="s">
        <v>22</v>
      </c>
      <c r="M693" t="s">
        <v>33</v>
      </c>
      <c r="N693" t="s">
        <v>31</v>
      </c>
      <c r="O693" t="s">
        <v>374</v>
      </c>
      <c r="P693" t="s">
        <v>25</v>
      </c>
      <c r="Q693" t="s">
        <v>20</v>
      </c>
    </row>
    <row r="694" spans="1:17" x14ac:dyDescent="0.25">
      <c r="A694">
        <v>398002</v>
      </c>
      <c r="B694">
        <v>2</v>
      </c>
      <c r="C694" s="1">
        <v>42402</v>
      </c>
      <c r="D694" s="1" t="str">
        <f>TEXT(Sales[[#This Row],[Order Date]],"mmm")</f>
        <v>Feb</v>
      </c>
      <c r="E694" t="s">
        <v>14</v>
      </c>
      <c r="F694">
        <v>1822089</v>
      </c>
      <c r="G694">
        <v>44</v>
      </c>
      <c r="H694">
        <v>1612</v>
      </c>
      <c r="I694">
        <v>2</v>
      </c>
      <c r="J694" t="s">
        <v>2925</v>
      </c>
      <c r="K694">
        <f>Sales[[#This Row],[Sales Quantity]]*Sales[[#This Row],[Sales Price]]</f>
        <v>359.98</v>
      </c>
      <c r="L694" t="s">
        <v>22</v>
      </c>
      <c r="M694" t="s">
        <v>42</v>
      </c>
      <c r="N694" t="s">
        <v>55</v>
      </c>
      <c r="O694" t="s">
        <v>374</v>
      </c>
      <c r="P694" t="s">
        <v>25</v>
      </c>
      <c r="Q694" t="s">
        <v>20</v>
      </c>
    </row>
    <row r="695" spans="1:17" x14ac:dyDescent="0.25">
      <c r="A695">
        <v>398003</v>
      </c>
      <c r="B695">
        <v>1</v>
      </c>
      <c r="C695" s="1">
        <v>42402</v>
      </c>
      <c r="D695" s="1" t="str">
        <f>TEXT(Sales[[#This Row],[Order Date]],"mmm")</f>
        <v>Feb</v>
      </c>
      <c r="E695" t="s">
        <v>14</v>
      </c>
      <c r="F695">
        <v>1355155</v>
      </c>
      <c r="G695">
        <v>51</v>
      </c>
      <c r="H695">
        <v>31</v>
      </c>
      <c r="I695">
        <v>1</v>
      </c>
      <c r="J695" t="s">
        <v>2856</v>
      </c>
      <c r="K695">
        <f>Sales[[#This Row],[Sales Quantity]]*Sales[[#This Row],[Sales Price]]</f>
        <v>255</v>
      </c>
      <c r="L695" t="s">
        <v>22</v>
      </c>
      <c r="M695" t="s">
        <v>68</v>
      </c>
      <c r="N695" t="s">
        <v>17</v>
      </c>
      <c r="O695" t="s">
        <v>375</v>
      </c>
      <c r="P695" t="s">
        <v>25</v>
      </c>
      <c r="Q695" t="s">
        <v>20</v>
      </c>
    </row>
    <row r="696" spans="1:17" x14ac:dyDescent="0.25">
      <c r="A696">
        <v>398003</v>
      </c>
      <c r="B696">
        <v>3</v>
      </c>
      <c r="C696" s="1">
        <v>42402</v>
      </c>
      <c r="D696" s="1" t="str">
        <f>TEXT(Sales[[#This Row],[Order Date]],"mmm")</f>
        <v>Feb</v>
      </c>
      <c r="E696" t="s">
        <v>14</v>
      </c>
      <c r="F696">
        <v>1355155</v>
      </c>
      <c r="G696">
        <v>51</v>
      </c>
      <c r="H696">
        <v>439</v>
      </c>
      <c r="I696">
        <v>1</v>
      </c>
      <c r="J696" t="s">
        <v>3100</v>
      </c>
      <c r="K696">
        <f>Sales[[#This Row],[Sales Quantity]]*Sales[[#This Row],[Sales Price]]</f>
        <v>559</v>
      </c>
      <c r="L696" t="s">
        <v>22</v>
      </c>
      <c r="M696" t="s">
        <v>30</v>
      </c>
      <c r="N696" t="s">
        <v>49</v>
      </c>
      <c r="O696" t="s">
        <v>375</v>
      </c>
      <c r="P696" t="s">
        <v>25</v>
      </c>
      <c r="Q696" t="s">
        <v>20</v>
      </c>
    </row>
    <row r="697" spans="1:17" x14ac:dyDescent="0.25">
      <c r="A697">
        <v>398003</v>
      </c>
      <c r="B697">
        <v>4</v>
      </c>
      <c r="C697" s="1">
        <v>42402</v>
      </c>
      <c r="D697" s="1" t="str">
        <f>TEXT(Sales[[#This Row],[Order Date]],"mmm")</f>
        <v>Feb</v>
      </c>
      <c r="E697" t="s">
        <v>14</v>
      </c>
      <c r="F697">
        <v>1355155</v>
      </c>
      <c r="G697">
        <v>51</v>
      </c>
      <c r="H697">
        <v>1026</v>
      </c>
      <c r="I697">
        <v>3</v>
      </c>
      <c r="J697" t="s">
        <v>3101</v>
      </c>
      <c r="K697">
        <f>Sales[[#This Row],[Sales Quantity]]*Sales[[#This Row],[Sales Price]]</f>
        <v>594</v>
      </c>
      <c r="L697" t="s">
        <v>22</v>
      </c>
      <c r="M697" t="s">
        <v>16</v>
      </c>
      <c r="N697" t="s">
        <v>23</v>
      </c>
      <c r="O697" t="s">
        <v>375</v>
      </c>
      <c r="P697" t="s">
        <v>25</v>
      </c>
      <c r="Q697" t="s">
        <v>20</v>
      </c>
    </row>
    <row r="698" spans="1:17" x14ac:dyDescent="0.25">
      <c r="A698">
        <v>398004</v>
      </c>
      <c r="B698">
        <v>1</v>
      </c>
      <c r="C698" s="1">
        <v>42402</v>
      </c>
      <c r="D698" s="1" t="str">
        <f>TEXT(Sales[[#This Row],[Order Date]],"mmm")</f>
        <v>Feb</v>
      </c>
      <c r="E698" t="s">
        <v>14</v>
      </c>
      <c r="F698">
        <v>1001493</v>
      </c>
      <c r="G698">
        <v>36</v>
      </c>
      <c r="H698">
        <v>70</v>
      </c>
      <c r="I698">
        <v>2</v>
      </c>
      <c r="J698" t="s">
        <v>3102</v>
      </c>
      <c r="K698">
        <f>Sales[[#This Row],[Sales Quantity]]*Sales[[#This Row],[Sales Price]]</f>
        <v>95.9</v>
      </c>
      <c r="L698" t="s">
        <v>32</v>
      </c>
      <c r="M698" t="s">
        <v>68</v>
      </c>
      <c r="N698" t="s">
        <v>92</v>
      </c>
      <c r="O698" t="s">
        <v>376</v>
      </c>
      <c r="P698" t="s">
        <v>35</v>
      </c>
      <c r="Q698" t="s">
        <v>36</v>
      </c>
    </row>
    <row r="699" spans="1:17" x14ac:dyDescent="0.25">
      <c r="A699">
        <v>398004</v>
      </c>
      <c r="B699">
        <v>2</v>
      </c>
      <c r="C699" s="1">
        <v>42402</v>
      </c>
      <c r="D699" s="1" t="str">
        <f>TEXT(Sales[[#This Row],[Order Date]],"mmm")</f>
        <v>Feb</v>
      </c>
      <c r="E699" t="s">
        <v>14</v>
      </c>
      <c r="F699">
        <v>1001493</v>
      </c>
      <c r="G699">
        <v>36</v>
      </c>
      <c r="H699">
        <v>2060</v>
      </c>
      <c r="I699">
        <v>3</v>
      </c>
      <c r="J699" t="s">
        <v>2963</v>
      </c>
      <c r="K699">
        <f>Sales[[#This Row],[Sales Quantity]]*Sales[[#This Row],[Sales Price]]</f>
        <v>284.96999999999997</v>
      </c>
      <c r="L699" t="s">
        <v>32</v>
      </c>
      <c r="M699" t="s">
        <v>26</v>
      </c>
      <c r="N699" t="s">
        <v>17</v>
      </c>
      <c r="O699" t="s">
        <v>376</v>
      </c>
      <c r="P699" t="s">
        <v>35</v>
      </c>
      <c r="Q699" t="s">
        <v>36</v>
      </c>
    </row>
    <row r="700" spans="1:17" x14ac:dyDescent="0.25">
      <c r="A700">
        <v>398004</v>
      </c>
      <c r="B700">
        <v>3</v>
      </c>
      <c r="C700" s="1">
        <v>42402</v>
      </c>
      <c r="D700" s="1" t="str">
        <f>TEXT(Sales[[#This Row],[Order Date]],"mmm")</f>
        <v>Feb</v>
      </c>
      <c r="E700" t="s">
        <v>14</v>
      </c>
      <c r="F700">
        <v>1001493</v>
      </c>
      <c r="G700">
        <v>36</v>
      </c>
      <c r="H700">
        <v>1736</v>
      </c>
      <c r="I700">
        <v>9</v>
      </c>
      <c r="J700" t="s">
        <v>2993</v>
      </c>
      <c r="K700">
        <f>Sales[[#This Row],[Sales Quantity]]*Sales[[#This Row],[Sales Price]]</f>
        <v>252</v>
      </c>
      <c r="L700" t="s">
        <v>32</v>
      </c>
      <c r="M700" t="s">
        <v>52</v>
      </c>
      <c r="N700" t="s">
        <v>53</v>
      </c>
      <c r="O700" t="s">
        <v>376</v>
      </c>
      <c r="P700" t="s">
        <v>35</v>
      </c>
      <c r="Q700" t="s">
        <v>36</v>
      </c>
    </row>
    <row r="701" spans="1:17" x14ac:dyDescent="0.25">
      <c r="A701">
        <v>398004</v>
      </c>
      <c r="B701">
        <v>4</v>
      </c>
      <c r="C701" s="1">
        <v>42402</v>
      </c>
      <c r="D701" s="1" t="str">
        <f>TEXT(Sales[[#This Row],[Order Date]],"mmm")</f>
        <v>Feb</v>
      </c>
      <c r="E701" t="s">
        <v>14</v>
      </c>
      <c r="F701">
        <v>1001493</v>
      </c>
      <c r="G701">
        <v>36</v>
      </c>
      <c r="H701">
        <v>84</v>
      </c>
      <c r="I701">
        <v>1</v>
      </c>
      <c r="J701" t="s">
        <v>2924</v>
      </c>
      <c r="K701">
        <f>Sales[[#This Row],[Sales Quantity]]*Sales[[#This Row],[Sales Price]]</f>
        <v>99.99</v>
      </c>
      <c r="L701" t="s">
        <v>32</v>
      </c>
      <c r="M701" t="s">
        <v>68</v>
      </c>
      <c r="N701" t="s">
        <v>92</v>
      </c>
      <c r="O701" t="s">
        <v>376</v>
      </c>
      <c r="P701" t="s">
        <v>35</v>
      </c>
      <c r="Q701" t="s">
        <v>36</v>
      </c>
    </row>
    <row r="702" spans="1:17" x14ac:dyDescent="0.25">
      <c r="A702">
        <v>398005</v>
      </c>
      <c r="B702">
        <v>1</v>
      </c>
      <c r="C702" s="1">
        <v>42402</v>
      </c>
      <c r="D702" s="1" t="str">
        <f>TEXT(Sales[[#This Row],[Order Date]],"mmm")</f>
        <v>Feb</v>
      </c>
      <c r="E702" t="s">
        <v>14</v>
      </c>
      <c r="F702">
        <v>1761462</v>
      </c>
      <c r="G702">
        <v>63</v>
      </c>
      <c r="H702">
        <v>1642</v>
      </c>
      <c r="I702">
        <v>5</v>
      </c>
      <c r="J702" t="s">
        <v>2883</v>
      </c>
      <c r="K702">
        <f>Sales[[#This Row],[Sales Quantity]]*Sales[[#This Row],[Sales Price]]</f>
        <v>289.40000000000003</v>
      </c>
      <c r="L702" t="s">
        <v>22</v>
      </c>
      <c r="M702" t="s">
        <v>42</v>
      </c>
      <c r="N702" t="s">
        <v>17</v>
      </c>
      <c r="O702" t="s">
        <v>377</v>
      </c>
      <c r="P702" t="s">
        <v>25</v>
      </c>
      <c r="Q702" t="s">
        <v>20</v>
      </c>
    </row>
    <row r="703" spans="1:17" x14ac:dyDescent="0.25">
      <c r="A703">
        <v>398005</v>
      </c>
      <c r="B703">
        <v>2</v>
      </c>
      <c r="C703" s="1">
        <v>42402</v>
      </c>
      <c r="D703" s="1" t="str">
        <f>TEXT(Sales[[#This Row],[Order Date]],"mmm")</f>
        <v>Feb</v>
      </c>
      <c r="E703" t="s">
        <v>14</v>
      </c>
      <c r="F703">
        <v>1761462</v>
      </c>
      <c r="G703">
        <v>63</v>
      </c>
      <c r="H703">
        <v>424</v>
      </c>
      <c r="I703">
        <v>3</v>
      </c>
      <c r="J703" t="s">
        <v>3007</v>
      </c>
      <c r="K703">
        <f>Sales[[#This Row],[Sales Quantity]]*Sales[[#This Row],[Sales Price]]</f>
        <v>809.84999999999991</v>
      </c>
      <c r="L703" t="s">
        <v>22</v>
      </c>
      <c r="M703" t="s">
        <v>30</v>
      </c>
      <c r="N703" t="s">
        <v>31</v>
      </c>
      <c r="O703" t="s">
        <v>377</v>
      </c>
      <c r="P703" t="s">
        <v>25</v>
      </c>
      <c r="Q703" t="s">
        <v>20</v>
      </c>
    </row>
    <row r="704" spans="1:17" x14ac:dyDescent="0.25">
      <c r="A704">
        <v>398005</v>
      </c>
      <c r="B704">
        <v>3</v>
      </c>
      <c r="C704" s="1">
        <v>42402</v>
      </c>
      <c r="D704" s="1" t="str">
        <f>TEXT(Sales[[#This Row],[Order Date]],"mmm")</f>
        <v>Feb</v>
      </c>
      <c r="E704" t="s">
        <v>14</v>
      </c>
      <c r="F704">
        <v>1761462</v>
      </c>
      <c r="G704">
        <v>63</v>
      </c>
      <c r="H704">
        <v>1672</v>
      </c>
      <c r="I704">
        <v>1</v>
      </c>
      <c r="J704" t="s">
        <v>3044</v>
      </c>
      <c r="K704">
        <f>Sales[[#This Row],[Sales Quantity]]*Sales[[#This Row],[Sales Price]]</f>
        <v>16.89</v>
      </c>
      <c r="L704" t="s">
        <v>22</v>
      </c>
      <c r="M704" t="s">
        <v>52</v>
      </c>
      <c r="N704" t="s">
        <v>53</v>
      </c>
      <c r="O704" t="s">
        <v>377</v>
      </c>
      <c r="P704" t="s">
        <v>25</v>
      </c>
      <c r="Q704" t="s">
        <v>20</v>
      </c>
    </row>
    <row r="705" spans="1:17" x14ac:dyDescent="0.25">
      <c r="A705">
        <v>398005</v>
      </c>
      <c r="B705">
        <v>4</v>
      </c>
      <c r="C705" s="1">
        <v>42402</v>
      </c>
      <c r="D705" s="1" t="str">
        <f>TEXT(Sales[[#This Row],[Order Date]],"mmm")</f>
        <v>Feb</v>
      </c>
      <c r="E705" t="s">
        <v>14</v>
      </c>
      <c r="F705">
        <v>1761462</v>
      </c>
      <c r="G705">
        <v>63</v>
      </c>
      <c r="H705">
        <v>445</v>
      </c>
      <c r="I705">
        <v>8</v>
      </c>
      <c r="J705" t="s">
        <v>3100</v>
      </c>
      <c r="K705">
        <f>Sales[[#This Row],[Sales Quantity]]*Sales[[#This Row],[Sales Price]]</f>
        <v>4472</v>
      </c>
      <c r="L705" t="s">
        <v>22</v>
      </c>
      <c r="M705" t="s">
        <v>30</v>
      </c>
      <c r="N705" t="s">
        <v>49</v>
      </c>
      <c r="O705" t="s">
        <v>377</v>
      </c>
      <c r="P705" t="s">
        <v>25</v>
      </c>
      <c r="Q705" t="s">
        <v>20</v>
      </c>
    </row>
    <row r="706" spans="1:17" x14ac:dyDescent="0.25">
      <c r="A706">
        <v>398006</v>
      </c>
      <c r="B706">
        <v>1</v>
      </c>
      <c r="C706" s="1">
        <v>42402</v>
      </c>
      <c r="D706" s="1" t="str">
        <f>TEXT(Sales[[#This Row],[Order Date]],"mmm")</f>
        <v>Feb</v>
      </c>
      <c r="E706" t="s">
        <v>14</v>
      </c>
      <c r="F706">
        <v>857287</v>
      </c>
      <c r="G706">
        <v>34</v>
      </c>
      <c r="H706">
        <v>1274</v>
      </c>
      <c r="I706">
        <v>1</v>
      </c>
      <c r="J706" t="s">
        <v>2998</v>
      </c>
      <c r="K706">
        <f>Sales[[#This Row],[Sales Quantity]]*Sales[[#This Row],[Sales Price]]</f>
        <v>52.13</v>
      </c>
      <c r="L706" t="s">
        <v>39</v>
      </c>
      <c r="M706" t="s">
        <v>16</v>
      </c>
      <c r="N706" t="s">
        <v>17</v>
      </c>
      <c r="O706" t="s">
        <v>378</v>
      </c>
      <c r="P706" t="s">
        <v>41</v>
      </c>
      <c r="Q706" t="s">
        <v>36</v>
      </c>
    </row>
    <row r="707" spans="1:17" x14ac:dyDescent="0.25">
      <c r="A707">
        <v>398006</v>
      </c>
      <c r="B707">
        <v>2</v>
      </c>
      <c r="C707" s="1">
        <v>42402</v>
      </c>
      <c r="D707" s="1" t="str">
        <f>TEXT(Sales[[#This Row],[Order Date]],"mmm")</f>
        <v>Feb</v>
      </c>
      <c r="E707" t="s">
        <v>14</v>
      </c>
      <c r="F707">
        <v>857287</v>
      </c>
      <c r="G707">
        <v>34</v>
      </c>
      <c r="H707">
        <v>1348</v>
      </c>
      <c r="I707">
        <v>4</v>
      </c>
      <c r="J707" t="s">
        <v>3006</v>
      </c>
      <c r="K707">
        <f>Sales[[#This Row],[Sales Quantity]]*Sales[[#This Row],[Sales Price]]</f>
        <v>91.96</v>
      </c>
      <c r="L707" t="s">
        <v>39</v>
      </c>
      <c r="M707" t="s">
        <v>37</v>
      </c>
      <c r="N707" t="s">
        <v>17</v>
      </c>
      <c r="O707" t="s">
        <v>378</v>
      </c>
      <c r="P707" t="s">
        <v>41</v>
      </c>
      <c r="Q707" t="s">
        <v>36</v>
      </c>
    </row>
    <row r="708" spans="1:17" x14ac:dyDescent="0.25">
      <c r="A708">
        <v>398006</v>
      </c>
      <c r="B708">
        <v>3</v>
      </c>
      <c r="C708" s="1">
        <v>42402</v>
      </c>
      <c r="D708" s="1" t="str">
        <f>TEXT(Sales[[#This Row],[Order Date]],"mmm")</f>
        <v>Feb</v>
      </c>
      <c r="E708" t="s">
        <v>14</v>
      </c>
      <c r="F708">
        <v>857287</v>
      </c>
      <c r="G708">
        <v>34</v>
      </c>
      <c r="H708">
        <v>1556</v>
      </c>
      <c r="I708">
        <v>3</v>
      </c>
      <c r="J708" t="s">
        <v>3103</v>
      </c>
      <c r="K708">
        <f>Sales[[#This Row],[Sales Quantity]]*Sales[[#This Row],[Sales Price]]</f>
        <v>840</v>
      </c>
      <c r="L708" t="s">
        <v>39</v>
      </c>
      <c r="M708" t="s">
        <v>37</v>
      </c>
      <c r="N708" t="s">
        <v>38</v>
      </c>
      <c r="O708" t="s">
        <v>378</v>
      </c>
      <c r="P708" t="s">
        <v>41</v>
      </c>
      <c r="Q708" t="s">
        <v>36</v>
      </c>
    </row>
    <row r="709" spans="1:17" x14ac:dyDescent="0.25">
      <c r="A709">
        <v>398006</v>
      </c>
      <c r="B709">
        <v>4</v>
      </c>
      <c r="C709" s="1">
        <v>42402</v>
      </c>
      <c r="D709" s="1" t="str">
        <f>TEXT(Sales[[#This Row],[Order Date]],"mmm")</f>
        <v>Feb</v>
      </c>
      <c r="E709" t="s">
        <v>14</v>
      </c>
      <c r="F709">
        <v>857287</v>
      </c>
      <c r="G709">
        <v>34</v>
      </c>
      <c r="H709">
        <v>1525</v>
      </c>
      <c r="I709">
        <v>2</v>
      </c>
      <c r="J709" t="s">
        <v>3104</v>
      </c>
      <c r="K709">
        <f>Sales[[#This Row],[Sales Quantity]]*Sales[[#This Row],[Sales Price]]</f>
        <v>804</v>
      </c>
      <c r="L709" t="s">
        <v>39</v>
      </c>
      <c r="M709" t="s">
        <v>37</v>
      </c>
      <c r="N709" t="s">
        <v>38</v>
      </c>
      <c r="O709" t="s">
        <v>378</v>
      </c>
      <c r="P709" t="s">
        <v>41</v>
      </c>
      <c r="Q709" t="s">
        <v>36</v>
      </c>
    </row>
    <row r="710" spans="1:17" x14ac:dyDescent="0.25">
      <c r="A710">
        <v>398006</v>
      </c>
      <c r="B710">
        <v>5</v>
      </c>
      <c r="C710" s="1">
        <v>42402</v>
      </c>
      <c r="D710" s="1" t="str">
        <f>TEXT(Sales[[#This Row],[Order Date]],"mmm")</f>
        <v>Feb</v>
      </c>
      <c r="E710" t="s">
        <v>14</v>
      </c>
      <c r="F710">
        <v>857287</v>
      </c>
      <c r="G710">
        <v>34</v>
      </c>
      <c r="H710">
        <v>326</v>
      </c>
      <c r="I710">
        <v>1</v>
      </c>
      <c r="J710" t="s">
        <v>2864</v>
      </c>
      <c r="K710">
        <f>Sales[[#This Row],[Sales Quantity]]*Sales[[#This Row],[Sales Price]]</f>
        <v>299</v>
      </c>
      <c r="L710" t="s">
        <v>39</v>
      </c>
      <c r="M710" t="s">
        <v>33</v>
      </c>
      <c r="N710" t="s">
        <v>55</v>
      </c>
      <c r="O710" t="s">
        <v>378</v>
      </c>
      <c r="P710" t="s">
        <v>41</v>
      </c>
      <c r="Q710" t="s">
        <v>36</v>
      </c>
    </row>
    <row r="711" spans="1:17" x14ac:dyDescent="0.25">
      <c r="A711">
        <v>398006</v>
      </c>
      <c r="B711">
        <v>6</v>
      </c>
      <c r="C711" s="1">
        <v>42402</v>
      </c>
      <c r="D711" s="1" t="str">
        <f>TEXT(Sales[[#This Row],[Order Date]],"mmm")</f>
        <v>Feb</v>
      </c>
      <c r="E711" t="s">
        <v>14</v>
      </c>
      <c r="F711">
        <v>857287</v>
      </c>
      <c r="G711">
        <v>34</v>
      </c>
      <c r="H711">
        <v>1056</v>
      </c>
      <c r="I711">
        <v>1</v>
      </c>
      <c r="J711" t="s">
        <v>2862</v>
      </c>
      <c r="K711">
        <f>Sales[[#This Row],[Sales Quantity]]*Sales[[#This Row],[Sales Price]]</f>
        <v>627</v>
      </c>
      <c r="L711" t="s">
        <v>39</v>
      </c>
      <c r="M711" t="s">
        <v>16</v>
      </c>
      <c r="N711" t="s">
        <v>23</v>
      </c>
      <c r="O711" t="s">
        <v>378</v>
      </c>
      <c r="P711" t="s">
        <v>41</v>
      </c>
      <c r="Q711" t="s">
        <v>36</v>
      </c>
    </row>
    <row r="712" spans="1:17" x14ac:dyDescent="0.25">
      <c r="A712">
        <v>398006</v>
      </c>
      <c r="B712">
        <v>7</v>
      </c>
      <c r="C712" s="1">
        <v>42402</v>
      </c>
      <c r="D712" s="1" t="str">
        <f>TEXT(Sales[[#This Row],[Order Date]],"mmm")</f>
        <v>Feb</v>
      </c>
      <c r="E712" t="s">
        <v>14</v>
      </c>
      <c r="F712">
        <v>857287</v>
      </c>
      <c r="G712">
        <v>34</v>
      </c>
      <c r="H712">
        <v>702</v>
      </c>
      <c r="I712">
        <v>3</v>
      </c>
      <c r="J712" t="s">
        <v>2889</v>
      </c>
      <c r="K712">
        <f>Sales[[#This Row],[Sales Quantity]]*Sales[[#This Row],[Sales Price]]</f>
        <v>237</v>
      </c>
      <c r="L712" t="s">
        <v>39</v>
      </c>
      <c r="M712" t="s">
        <v>30</v>
      </c>
      <c r="N712" t="s">
        <v>44</v>
      </c>
      <c r="O712" t="s">
        <v>378</v>
      </c>
      <c r="P712" t="s">
        <v>41</v>
      </c>
      <c r="Q712" t="s">
        <v>36</v>
      </c>
    </row>
    <row r="713" spans="1:17" x14ac:dyDescent="0.25">
      <c r="A713">
        <v>398007</v>
      </c>
      <c r="B713">
        <v>1</v>
      </c>
      <c r="C713" s="1">
        <v>42402</v>
      </c>
      <c r="D713" s="1" t="str">
        <f>TEXT(Sales[[#This Row],[Order Date]],"mmm")</f>
        <v>Feb</v>
      </c>
      <c r="E713" t="s">
        <v>14</v>
      </c>
      <c r="F713">
        <v>1042883</v>
      </c>
      <c r="G713">
        <v>42</v>
      </c>
      <c r="H713">
        <v>445</v>
      </c>
      <c r="I713">
        <v>5</v>
      </c>
      <c r="J713" t="s">
        <v>3100</v>
      </c>
      <c r="K713">
        <f>Sales[[#This Row],[Sales Quantity]]*Sales[[#This Row],[Sales Price]]</f>
        <v>2795</v>
      </c>
      <c r="L713" t="s">
        <v>32</v>
      </c>
      <c r="M713" t="s">
        <v>30</v>
      </c>
      <c r="N713" t="s">
        <v>49</v>
      </c>
      <c r="O713" t="s">
        <v>379</v>
      </c>
      <c r="P713" t="s">
        <v>35</v>
      </c>
      <c r="Q713" t="s">
        <v>36</v>
      </c>
    </row>
    <row r="714" spans="1:17" x14ac:dyDescent="0.25">
      <c r="A714">
        <v>398007</v>
      </c>
      <c r="B714">
        <v>2</v>
      </c>
      <c r="C714" s="1">
        <v>42402</v>
      </c>
      <c r="D714" s="1" t="str">
        <f>TEXT(Sales[[#This Row],[Order Date]],"mmm")</f>
        <v>Feb</v>
      </c>
      <c r="E714" t="s">
        <v>14</v>
      </c>
      <c r="F714">
        <v>1042883</v>
      </c>
      <c r="G714">
        <v>42</v>
      </c>
      <c r="H714">
        <v>1804</v>
      </c>
      <c r="I714">
        <v>3</v>
      </c>
      <c r="J714" t="s">
        <v>2869</v>
      </c>
      <c r="K714">
        <f>Sales[[#This Row],[Sales Quantity]]*Sales[[#This Row],[Sales Price]]</f>
        <v>96</v>
      </c>
      <c r="L714" t="s">
        <v>32</v>
      </c>
      <c r="M714" t="s">
        <v>52</v>
      </c>
      <c r="N714" t="s">
        <v>53</v>
      </c>
      <c r="O714" t="s">
        <v>379</v>
      </c>
      <c r="P714" t="s">
        <v>35</v>
      </c>
      <c r="Q714" t="s">
        <v>36</v>
      </c>
    </row>
    <row r="715" spans="1:17" x14ac:dyDescent="0.25">
      <c r="A715">
        <v>399000</v>
      </c>
      <c r="B715">
        <v>1</v>
      </c>
      <c r="C715" s="1">
        <v>42403</v>
      </c>
      <c r="D715" s="1" t="str">
        <f>TEXT(Sales[[#This Row],[Order Date]],"mmm")</f>
        <v>Feb</v>
      </c>
      <c r="E715" t="s">
        <v>14</v>
      </c>
      <c r="F715">
        <v>1887449</v>
      </c>
      <c r="G715">
        <v>64</v>
      </c>
      <c r="H715">
        <v>1633</v>
      </c>
      <c r="I715">
        <v>5</v>
      </c>
      <c r="J715" t="s">
        <v>2866</v>
      </c>
      <c r="K715">
        <f>Sales[[#This Row],[Sales Quantity]]*Sales[[#This Row],[Sales Price]]</f>
        <v>69.45</v>
      </c>
      <c r="L715" t="s">
        <v>22</v>
      </c>
      <c r="M715" t="s">
        <v>42</v>
      </c>
      <c r="N715" t="s">
        <v>17</v>
      </c>
      <c r="O715" t="s">
        <v>380</v>
      </c>
      <c r="P715" t="s">
        <v>25</v>
      </c>
      <c r="Q715" t="s">
        <v>20</v>
      </c>
    </row>
    <row r="716" spans="1:17" x14ac:dyDescent="0.25">
      <c r="A716">
        <v>399001</v>
      </c>
      <c r="B716">
        <v>1</v>
      </c>
      <c r="C716" s="1">
        <v>42403</v>
      </c>
      <c r="D716" s="1" t="str">
        <f>TEXT(Sales[[#This Row],[Order Date]],"mmm")</f>
        <v>Feb</v>
      </c>
      <c r="E716" t="s">
        <v>14</v>
      </c>
      <c r="F716">
        <v>687377</v>
      </c>
      <c r="G716">
        <v>12</v>
      </c>
      <c r="H716">
        <v>1781</v>
      </c>
      <c r="I716">
        <v>10</v>
      </c>
      <c r="J716" t="s">
        <v>3041</v>
      </c>
      <c r="K716">
        <f>Sales[[#This Row],[Sales Quantity]]*Sales[[#This Row],[Sales Price]]</f>
        <v>430</v>
      </c>
      <c r="L716" t="s">
        <v>39</v>
      </c>
      <c r="M716" t="s">
        <v>52</v>
      </c>
      <c r="N716" t="s">
        <v>53</v>
      </c>
      <c r="O716" t="s">
        <v>381</v>
      </c>
      <c r="P716" t="s">
        <v>67</v>
      </c>
      <c r="Q716" t="s">
        <v>36</v>
      </c>
    </row>
    <row r="717" spans="1:17" x14ac:dyDescent="0.25">
      <c r="A717">
        <v>399002</v>
      </c>
      <c r="B717">
        <v>1</v>
      </c>
      <c r="C717" s="1">
        <v>42403</v>
      </c>
      <c r="D717" s="1" t="str">
        <f>TEXT(Sales[[#This Row],[Order Date]],"mmm")</f>
        <v>Feb</v>
      </c>
      <c r="E717" t="s">
        <v>14</v>
      </c>
      <c r="F717">
        <v>1476450</v>
      </c>
      <c r="G717">
        <v>51</v>
      </c>
      <c r="H717">
        <v>2054</v>
      </c>
      <c r="I717">
        <v>2</v>
      </c>
      <c r="J717" t="s">
        <v>2963</v>
      </c>
      <c r="K717">
        <f>Sales[[#This Row],[Sales Quantity]]*Sales[[#This Row],[Sales Price]]</f>
        <v>189.98</v>
      </c>
      <c r="L717" t="s">
        <v>22</v>
      </c>
      <c r="M717" t="s">
        <v>26</v>
      </c>
      <c r="N717" t="s">
        <v>65</v>
      </c>
      <c r="O717" t="s">
        <v>382</v>
      </c>
      <c r="P717" t="s">
        <v>25</v>
      </c>
      <c r="Q717" t="s">
        <v>20</v>
      </c>
    </row>
    <row r="718" spans="1:17" x14ac:dyDescent="0.25">
      <c r="A718">
        <v>399003</v>
      </c>
      <c r="B718">
        <v>1</v>
      </c>
      <c r="C718" s="1">
        <v>42403</v>
      </c>
      <c r="D718" s="1" t="str">
        <f>TEXT(Sales[[#This Row],[Order Date]],"mmm")</f>
        <v>Feb</v>
      </c>
      <c r="E718" t="s">
        <v>14</v>
      </c>
      <c r="F718">
        <v>1232687</v>
      </c>
      <c r="G718">
        <v>59</v>
      </c>
      <c r="H718">
        <v>1631</v>
      </c>
      <c r="I718">
        <v>5</v>
      </c>
      <c r="J718" t="s">
        <v>2911</v>
      </c>
      <c r="K718">
        <f>Sales[[#This Row],[Sales Quantity]]*Sales[[#This Row],[Sales Price]]</f>
        <v>63.3</v>
      </c>
      <c r="L718" t="s">
        <v>22</v>
      </c>
      <c r="M718" t="s">
        <v>42</v>
      </c>
      <c r="N718" t="s">
        <v>17</v>
      </c>
      <c r="O718" t="s">
        <v>383</v>
      </c>
      <c r="P718" t="s">
        <v>25</v>
      </c>
      <c r="Q718" t="s">
        <v>20</v>
      </c>
    </row>
    <row r="719" spans="1:17" x14ac:dyDescent="0.25">
      <c r="A719">
        <v>399003</v>
      </c>
      <c r="B719">
        <v>2</v>
      </c>
      <c r="C719" s="1">
        <v>42403</v>
      </c>
      <c r="D719" s="1" t="str">
        <f>TEXT(Sales[[#This Row],[Order Date]],"mmm")</f>
        <v>Feb</v>
      </c>
      <c r="E719" t="s">
        <v>14</v>
      </c>
      <c r="F719">
        <v>1232687</v>
      </c>
      <c r="G719">
        <v>59</v>
      </c>
      <c r="H719">
        <v>93</v>
      </c>
      <c r="I719">
        <v>2</v>
      </c>
      <c r="J719" t="s">
        <v>3040</v>
      </c>
      <c r="K719">
        <f>Sales[[#This Row],[Sales Quantity]]*Sales[[#This Row],[Sales Price]]</f>
        <v>134.80000000000001</v>
      </c>
      <c r="L719" t="s">
        <v>22</v>
      </c>
      <c r="M719" t="s">
        <v>68</v>
      </c>
      <c r="N719" t="s">
        <v>49</v>
      </c>
      <c r="O719" t="s">
        <v>383</v>
      </c>
      <c r="P719" t="s">
        <v>25</v>
      </c>
      <c r="Q719" t="s">
        <v>20</v>
      </c>
    </row>
    <row r="720" spans="1:17" x14ac:dyDescent="0.25">
      <c r="A720">
        <v>399003</v>
      </c>
      <c r="B720">
        <v>3</v>
      </c>
      <c r="C720" s="1">
        <v>42403</v>
      </c>
      <c r="D720" s="1" t="str">
        <f>TEXT(Sales[[#This Row],[Order Date]],"mmm")</f>
        <v>Feb</v>
      </c>
      <c r="E720" t="s">
        <v>14</v>
      </c>
      <c r="F720">
        <v>1232687</v>
      </c>
      <c r="G720">
        <v>59</v>
      </c>
      <c r="H720">
        <v>1589</v>
      </c>
      <c r="I720">
        <v>2</v>
      </c>
      <c r="J720" t="s">
        <v>2867</v>
      </c>
      <c r="K720">
        <f>Sales[[#This Row],[Sales Quantity]]*Sales[[#This Row],[Sales Price]]</f>
        <v>19.98</v>
      </c>
      <c r="L720" t="s">
        <v>22</v>
      </c>
      <c r="M720" t="s">
        <v>42</v>
      </c>
      <c r="N720" t="s">
        <v>55</v>
      </c>
      <c r="O720" t="s">
        <v>383</v>
      </c>
      <c r="P720" t="s">
        <v>25</v>
      </c>
      <c r="Q720" t="s">
        <v>20</v>
      </c>
    </row>
    <row r="721" spans="1:17" x14ac:dyDescent="0.25">
      <c r="A721">
        <v>399003</v>
      </c>
      <c r="B721">
        <v>4</v>
      </c>
      <c r="C721" s="1">
        <v>42403</v>
      </c>
      <c r="D721" s="1" t="str">
        <f>TEXT(Sales[[#This Row],[Order Date]],"mmm")</f>
        <v>Feb</v>
      </c>
      <c r="E721" t="s">
        <v>14</v>
      </c>
      <c r="F721">
        <v>1232687</v>
      </c>
      <c r="G721">
        <v>59</v>
      </c>
      <c r="H721">
        <v>1802</v>
      </c>
      <c r="I721">
        <v>4</v>
      </c>
      <c r="J721" t="s">
        <v>2869</v>
      </c>
      <c r="K721">
        <f>Sales[[#This Row],[Sales Quantity]]*Sales[[#This Row],[Sales Price]]</f>
        <v>128</v>
      </c>
      <c r="L721" t="s">
        <v>22</v>
      </c>
      <c r="M721" t="s">
        <v>52</v>
      </c>
      <c r="N721" t="s">
        <v>53</v>
      </c>
      <c r="O721" t="s">
        <v>383</v>
      </c>
      <c r="P721" t="s">
        <v>25</v>
      </c>
      <c r="Q721" t="s">
        <v>20</v>
      </c>
    </row>
    <row r="722" spans="1:17" x14ac:dyDescent="0.25">
      <c r="A722">
        <v>399003</v>
      </c>
      <c r="B722">
        <v>5</v>
      </c>
      <c r="C722" s="1">
        <v>42403</v>
      </c>
      <c r="D722" s="1" t="str">
        <f>TEXT(Sales[[#This Row],[Order Date]],"mmm")</f>
        <v>Feb</v>
      </c>
      <c r="E722" t="s">
        <v>14</v>
      </c>
      <c r="F722">
        <v>1232687</v>
      </c>
      <c r="G722">
        <v>59</v>
      </c>
      <c r="H722">
        <v>1576</v>
      </c>
      <c r="I722">
        <v>2</v>
      </c>
      <c r="J722" t="s">
        <v>2959</v>
      </c>
      <c r="K722">
        <f>Sales[[#This Row],[Sales Quantity]]*Sales[[#This Row],[Sales Price]]</f>
        <v>25.98</v>
      </c>
      <c r="L722" t="s">
        <v>22</v>
      </c>
      <c r="M722" t="s">
        <v>42</v>
      </c>
      <c r="N722" t="s">
        <v>55</v>
      </c>
      <c r="O722" t="s">
        <v>383</v>
      </c>
      <c r="P722" t="s">
        <v>25</v>
      </c>
      <c r="Q722" t="s">
        <v>20</v>
      </c>
    </row>
    <row r="723" spans="1:17" x14ac:dyDescent="0.25">
      <c r="A723">
        <v>399003</v>
      </c>
      <c r="B723">
        <v>6</v>
      </c>
      <c r="C723" s="1">
        <v>42403</v>
      </c>
      <c r="D723" s="1" t="str">
        <f>TEXT(Sales[[#This Row],[Order Date]],"mmm")</f>
        <v>Feb</v>
      </c>
      <c r="E723" t="s">
        <v>14</v>
      </c>
      <c r="F723">
        <v>1232687</v>
      </c>
      <c r="G723">
        <v>59</v>
      </c>
      <c r="H723">
        <v>103</v>
      </c>
      <c r="I723">
        <v>2</v>
      </c>
      <c r="J723" t="s">
        <v>2988</v>
      </c>
      <c r="K723">
        <f>Sales[[#This Row],[Sales Quantity]]*Sales[[#This Row],[Sales Price]]</f>
        <v>230</v>
      </c>
      <c r="L723" t="s">
        <v>22</v>
      </c>
      <c r="M723" t="s">
        <v>68</v>
      </c>
      <c r="N723" t="s">
        <v>49</v>
      </c>
      <c r="O723" t="s">
        <v>383</v>
      </c>
      <c r="P723" t="s">
        <v>25</v>
      </c>
      <c r="Q723" t="s">
        <v>20</v>
      </c>
    </row>
    <row r="724" spans="1:17" x14ac:dyDescent="0.25">
      <c r="A724">
        <v>399004</v>
      </c>
      <c r="B724">
        <v>1</v>
      </c>
      <c r="C724" s="1">
        <v>42403</v>
      </c>
      <c r="D724" s="1" t="str">
        <f>TEXT(Sales[[#This Row],[Order Date]],"mmm")</f>
        <v>Feb</v>
      </c>
      <c r="E724" t="s">
        <v>384</v>
      </c>
      <c r="F724">
        <v>822698</v>
      </c>
      <c r="G724">
        <v>0</v>
      </c>
      <c r="H724">
        <v>1058</v>
      </c>
      <c r="I724">
        <v>3</v>
      </c>
      <c r="J724" t="s">
        <v>2952</v>
      </c>
      <c r="K724">
        <f>Sales[[#This Row],[Sales Quantity]]*Sales[[#This Row],[Sales Price]]</f>
        <v>936</v>
      </c>
      <c r="L724" t="s">
        <v>39</v>
      </c>
      <c r="M724" t="s">
        <v>16</v>
      </c>
      <c r="N724" t="s">
        <v>23</v>
      </c>
      <c r="O724" t="s">
        <v>385</v>
      </c>
      <c r="P724" t="s">
        <v>41</v>
      </c>
      <c r="Q724" t="s">
        <v>36</v>
      </c>
    </row>
    <row r="725" spans="1:17" x14ac:dyDescent="0.25">
      <c r="A725">
        <v>399006</v>
      </c>
      <c r="B725">
        <v>1</v>
      </c>
      <c r="C725" s="1">
        <v>42403</v>
      </c>
      <c r="D725" s="1" t="str">
        <f>TEXT(Sales[[#This Row],[Order Date]],"mmm")</f>
        <v>Feb</v>
      </c>
      <c r="E725" t="s">
        <v>14</v>
      </c>
      <c r="F725">
        <v>1363203</v>
      </c>
      <c r="G725">
        <v>65</v>
      </c>
      <c r="H725">
        <v>361</v>
      </c>
      <c r="I725">
        <v>7</v>
      </c>
      <c r="J725" t="s">
        <v>3105</v>
      </c>
      <c r="K725">
        <f>Sales[[#This Row],[Sales Quantity]]*Sales[[#This Row],[Sales Price]]</f>
        <v>2723</v>
      </c>
      <c r="L725" t="s">
        <v>22</v>
      </c>
      <c r="M725" t="s">
        <v>30</v>
      </c>
      <c r="N725" t="s">
        <v>27</v>
      </c>
      <c r="O725" t="s">
        <v>386</v>
      </c>
      <c r="P725" t="s">
        <v>25</v>
      </c>
      <c r="Q725" t="s">
        <v>20</v>
      </c>
    </row>
    <row r="726" spans="1:17" x14ac:dyDescent="0.25">
      <c r="A726">
        <v>399007</v>
      </c>
      <c r="B726">
        <v>1</v>
      </c>
      <c r="C726" s="1">
        <v>42403</v>
      </c>
      <c r="D726" s="1" t="str">
        <f>TEXT(Sales[[#This Row],[Order Date]],"mmm")</f>
        <v>Feb</v>
      </c>
      <c r="E726" t="s">
        <v>14</v>
      </c>
      <c r="F726">
        <v>1191228</v>
      </c>
      <c r="G726">
        <v>38</v>
      </c>
      <c r="H726">
        <v>1576</v>
      </c>
      <c r="I726">
        <v>1</v>
      </c>
      <c r="J726" t="s">
        <v>2959</v>
      </c>
      <c r="K726">
        <f>Sales[[#This Row],[Sales Quantity]]*Sales[[#This Row],[Sales Price]]</f>
        <v>12.99</v>
      </c>
      <c r="L726" t="s">
        <v>32</v>
      </c>
      <c r="M726" t="s">
        <v>42</v>
      </c>
      <c r="N726" t="s">
        <v>55</v>
      </c>
      <c r="O726" t="s">
        <v>387</v>
      </c>
      <c r="P726" t="s">
        <v>35</v>
      </c>
      <c r="Q726" t="s">
        <v>36</v>
      </c>
    </row>
    <row r="727" spans="1:17" x14ac:dyDescent="0.25">
      <c r="A727">
        <v>399007</v>
      </c>
      <c r="B727">
        <v>2</v>
      </c>
      <c r="C727" s="1">
        <v>42403</v>
      </c>
      <c r="D727" s="1" t="str">
        <f>TEXT(Sales[[#This Row],[Order Date]],"mmm")</f>
        <v>Feb</v>
      </c>
      <c r="E727" t="s">
        <v>14</v>
      </c>
      <c r="F727">
        <v>1191228</v>
      </c>
      <c r="G727">
        <v>38</v>
      </c>
      <c r="H727">
        <v>1543</v>
      </c>
      <c r="I727">
        <v>1</v>
      </c>
      <c r="J727" t="s">
        <v>3104</v>
      </c>
      <c r="K727">
        <f>Sales[[#This Row],[Sales Quantity]]*Sales[[#This Row],[Sales Price]]</f>
        <v>402</v>
      </c>
      <c r="L727" t="s">
        <v>32</v>
      </c>
      <c r="M727" t="s">
        <v>37</v>
      </c>
      <c r="N727" t="s">
        <v>38</v>
      </c>
      <c r="O727" t="s">
        <v>387</v>
      </c>
      <c r="P727" t="s">
        <v>35</v>
      </c>
      <c r="Q727" t="s">
        <v>36</v>
      </c>
    </row>
    <row r="728" spans="1:17" x14ac:dyDescent="0.25">
      <c r="A728">
        <v>399009</v>
      </c>
      <c r="B728">
        <v>1</v>
      </c>
      <c r="C728" s="1">
        <v>42403</v>
      </c>
      <c r="D728" s="1" t="str">
        <f>TEXT(Sales[[#This Row],[Order Date]],"mmm")</f>
        <v>Feb</v>
      </c>
      <c r="E728" t="s">
        <v>14</v>
      </c>
      <c r="F728">
        <v>784001</v>
      </c>
      <c r="G728">
        <v>28</v>
      </c>
      <c r="H728">
        <v>735</v>
      </c>
      <c r="I728">
        <v>5</v>
      </c>
      <c r="J728" t="s">
        <v>2983</v>
      </c>
      <c r="K728">
        <f>Sales[[#This Row],[Sales Quantity]]*Sales[[#This Row],[Sales Price]]</f>
        <v>1045</v>
      </c>
      <c r="L728" t="s">
        <v>39</v>
      </c>
      <c r="M728" t="s">
        <v>30</v>
      </c>
      <c r="N728" t="s">
        <v>44</v>
      </c>
      <c r="O728" t="s">
        <v>388</v>
      </c>
      <c r="P728" t="s">
        <v>46</v>
      </c>
      <c r="Q728" t="s">
        <v>36</v>
      </c>
    </row>
    <row r="729" spans="1:17" x14ac:dyDescent="0.25">
      <c r="A729">
        <v>399009</v>
      </c>
      <c r="B729">
        <v>2</v>
      </c>
      <c r="C729" s="1">
        <v>42403</v>
      </c>
      <c r="D729" s="1" t="str">
        <f>TEXT(Sales[[#This Row],[Order Date]],"mmm")</f>
        <v>Feb</v>
      </c>
      <c r="E729" t="s">
        <v>14</v>
      </c>
      <c r="F729">
        <v>784001</v>
      </c>
      <c r="G729">
        <v>28</v>
      </c>
      <c r="H729">
        <v>73</v>
      </c>
      <c r="I729">
        <v>6</v>
      </c>
      <c r="J729" t="s">
        <v>3102</v>
      </c>
      <c r="K729">
        <f>Sales[[#This Row],[Sales Quantity]]*Sales[[#This Row],[Sales Price]]</f>
        <v>287.70000000000005</v>
      </c>
      <c r="L729" t="s">
        <v>39</v>
      </c>
      <c r="M729" t="s">
        <v>68</v>
      </c>
      <c r="N729" t="s">
        <v>92</v>
      </c>
      <c r="O729" t="s">
        <v>388</v>
      </c>
      <c r="P729" t="s">
        <v>46</v>
      </c>
      <c r="Q729" t="s">
        <v>36</v>
      </c>
    </row>
    <row r="730" spans="1:17" x14ac:dyDescent="0.25">
      <c r="A730">
        <v>399010</v>
      </c>
      <c r="B730">
        <v>1</v>
      </c>
      <c r="C730" s="1">
        <v>42403</v>
      </c>
      <c r="D730" s="1" t="str">
        <f>TEXT(Sales[[#This Row],[Order Date]],"mmm")</f>
        <v>Feb</v>
      </c>
      <c r="E730" t="s">
        <v>14</v>
      </c>
      <c r="F730">
        <v>906625</v>
      </c>
      <c r="G730">
        <v>36</v>
      </c>
      <c r="H730">
        <v>1516</v>
      </c>
      <c r="I730">
        <v>1</v>
      </c>
      <c r="J730" t="s">
        <v>3106</v>
      </c>
      <c r="K730">
        <f>Sales[[#This Row],[Sales Quantity]]*Sales[[#This Row],[Sales Price]]</f>
        <v>288</v>
      </c>
      <c r="L730" t="s">
        <v>32</v>
      </c>
      <c r="M730" t="s">
        <v>37</v>
      </c>
      <c r="N730" t="s">
        <v>38</v>
      </c>
      <c r="O730" t="s">
        <v>389</v>
      </c>
      <c r="P730" t="s">
        <v>35</v>
      </c>
      <c r="Q730" t="s">
        <v>36</v>
      </c>
    </row>
    <row r="731" spans="1:17" x14ac:dyDescent="0.25">
      <c r="A731">
        <v>399010</v>
      </c>
      <c r="B731">
        <v>2</v>
      </c>
      <c r="C731" s="1">
        <v>42403</v>
      </c>
      <c r="D731" s="1" t="str">
        <f>TEXT(Sales[[#This Row],[Order Date]],"mmm")</f>
        <v>Feb</v>
      </c>
      <c r="E731" t="s">
        <v>14</v>
      </c>
      <c r="F731">
        <v>906625</v>
      </c>
      <c r="G731">
        <v>36</v>
      </c>
      <c r="H731">
        <v>2147</v>
      </c>
      <c r="I731">
        <v>1</v>
      </c>
      <c r="J731" t="s">
        <v>2951</v>
      </c>
      <c r="K731">
        <f>Sales[[#This Row],[Sales Quantity]]*Sales[[#This Row],[Sales Price]]</f>
        <v>745.99</v>
      </c>
      <c r="L731" t="s">
        <v>32</v>
      </c>
      <c r="M731" t="s">
        <v>26</v>
      </c>
      <c r="N731" t="s">
        <v>31</v>
      </c>
      <c r="O731" t="s">
        <v>389</v>
      </c>
      <c r="P731" t="s">
        <v>35</v>
      </c>
      <c r="Q731" t="s">
        <v>36</v>
      </c>
    </row>
    <row r="732" spans="1:17" x14ac:dyDescent="0.25">
      <c r="A732">
        <v>399010</v>
      </c>
      <c r="B732">
        <v>3</v>
      </c>
      <c r="C732" s="1">
        <v>42403</v>
      </c>
      <c r="D732" s="1" t="str">
        <f>TEXT(Sales[[#This Row],[Order Date]],"mmm")</f>
        <v>Feb</v>
      </c>
      <c r="E732" t="s">
        <v>14</v>
      </c>
      <c r="F732">
        <v>906625</v>
      </c>
      <c r="G732">
        <v>36</v>
      </c>
      <c r="H732">
        <v>1624</v>
      </c>
      <c r="I732">
        <v>1</v>
      </c>
      <c r="J732" t="s">
        <v>2909</v>
      </c>
      <c r="K732">
        <f>Sales[[#This Row],[Sales Quantity]]*Sales[[#This Row],[Sales Price]]</f>
        <v>219</v>
      </c>
      <c r="L732" t="s">
        <v>32</v>
      </c>
      <c r="M732" t="s">
        <v>42</v>
      </c>
      <c r="N732" t="s">
        <v>17</v>
      </c>
      <c r="O732" t="s">
        <v>389</v>
      </c>
      <c r="P732" t="s">
        <v>35</v>
      </c>
      <c r="Q732" t="s">
        <v>36</v>
      </c>
    </row>
    <row r="733" spans="1:17" x14ac:dyDescent="0.25">
      <c r="A733">
        <v>399010</v>
      </c>
      <c r="B733">
        <v>4</v>
      </c>
      <c r="C733" s="1">
        <v>42403</v>
      </c>
      <c r="D733" s="1" t="str">
        <f>TEXT(Sales[[#This Row],[Order Date]],"mmm")</f>
        <v>Feb</v>
      </c>
      <c r="E733" t="s">
        <v>14</v>
      </c>
      <c r="F733">
        <v>906625</v>
      </c>
      <c r="G733">
        <v>36</v>
      </c>
      <c r="H733">
        <v>1627</v>
      </c>
      <c r="I733">
        <v>4</v>
      </c>
      <c r="J733" t="s">
        <v>2878</v>
      </c>
      <c r="K733">
        <f>Sales[[#This Row],[Sales Quantity]]*Sales[[#This Row],[Sales Price]]</f>
        <v>71.959999999999994</v>
      </c>
      <c r="L733" t="s">
        <v>32</v>
      </c>
      <c r="M733" t="s">
        <v>42</v>
      </c>
      <c r="N733" t="s">
        <v>17</v>
      </c>
      <c r="O733" t="s">
        <v>389</v>
      </c>
      <c r="P733" t="s">
        <v>35</v>
      </c>
      <c r="Q733" t="s">
        <v>36</v>
      </c>
    </row>
    <row r="734" spans="1:17" x14ac:dyDescent="0.25">
      <c r="A734">
        <v>399010</v>
      </c>
      <c r="B734">
        <v>5</v>
      </c>
      <c r="C734" s="1">
        <v>42403</v>
      </c>
      <c r="D734" s="1" t="str">
        <f>TEXT(Sales[[#This Row],[Order Date]],"mmm")</f>
        <v>Feb</v>
      </c>
      <c r="E734" t="s">
        <v>14</v>
      </c>
      <c r="F734">
        <v>906625</v>
      </c>
      <c r="G734">
        <v>36</v>
      </c>
      <c r="H734">
        <v>1142</v>
      </c>
      <c r="I734">
        <v>1</v>
      </c>
      <c r="J734" t="s">
        <v>3090</v>
      </c>
      <c r="K734">
        <f>Sales[[#This Row],[Sales Quantity]]*Sales[[#This Row],[Sales Price]]</f>
        <v>391.9</v>
      </c>
      <c r="L734" t="s">
        <v>32</v>
      </c>
      <c r="M734" t="s">
        <v>16</v>
      </c>
      <c r="N734" t="s">
        <v>27</v>
      </c>
      <c r="O734" t="s">
        <v>389</v>
      </c>
      <c r="P734" t="s">
        <v>35</v>
      </c>
      <c r="Q734" t="s">
        <v>36</v>
      </c>
    </row>
    <row r="735" spans="1:17" x14ac:dyDescent="0.25">
      <c r="A735">
        <v>399010</v>
      </c>
      <c r="B735">
        <v>6</v>
      </c>
      <c r="C735" s="1">
        <v>42403</v>
      </c>
      <c r="D735" s="1" t="str">
        <f>TEXT(Sales[[#This Row],[Order Date]],"mmm")</f>
        <v>Feb</v>
      </c>
      <c r="E735" t="s">
        <v>14</v>
      </c>
      <c r="F735">
        <v>906625</v>
      </c>
      <c r="G735">
        <v>36</v>
      </c>
      <c r="H735">
        <v>1424</v>
      </c>
      <c r="I735">
        <v>6</v>
      </c>
      <c r="J735" t="s">
        <v>2931</v>
      </c>
      <c r="K735">
        <f>Sales[[#This Row],[Sales Quantity]]*Sales[[#This Row],[Sales Price]]</f>
        <v>1200</v>
      </c>
      <c r="L735" t="s">
        <v>32</v>
      </c>
      <c r="M735" t="s">
        <v>37</v>
      </c>
      <c r="N735" t="s">
        <v>38</v>
      </c>
      <c r="O735" t="s">
        <v>389</v>
      </c>
      <c r="P735" t="s">
        <v>35</v>
      </c>
      <c r="Q735" t="s">
        <v>36</v>
      </c>
    </row>
    <row r="736" spans="1:17" x14ac:dyDescent="0.25">
      <c r="A736">
        <v>400000</v>
      </c>
      <c r="B736">
        <v>1</v>
      </c>
      <c r="C736" s="1">
        <v>42404</v>
      </c>
      <c r="D736" s="1" t="str">
        <f>TEXT(Sales[[#This Row],[Order Date]],"mmm")</f>
        <v>Feb</v>
      </c>
      <c r="E736" t="s">
        <v>14</v>
      </c>
      <c r="F736">
        <v>1883755</v>
      </c>
      <c r="G736">
        <v>61</v>
      </c>
      <c r="H736">
        <v>138</v>
      </c>
      <c r="I736">
        <v>2</v>
      </c>
      <c r="J736" t="s">
        <v>3018</v>
      </c>
      <c r="K736">
        <f>Sales[[#This Row],[Sales Quantity]]*Sales[[#This Row],[Sales Price]]</f>
        <v>999.98</v>
      </c>
      <c r="L736" t="s">
        <v>22</v>
      </c>
      <c r="M736" t="s">
        <v>33</v>
      </c>
      <c r="N736" t="s">
        <v>31</v>
      </c>
      <c r="O736" t="s">
        <v>390</v>
      </c>
      <c r="P736" t="s">
        <v>25</v>
      </c>
      <c r="Q736" t="s">
        <v>20</v>
      </c>
    </row>
    <row r="737" spans="1:17" x14ac:dyDescent="0.25">
      <c r="A737">
        <v>400000</v>
      </c>
      <c r="B737">
        <v>2</v>
      </c>
      <c r="C737" s="1">
        <v>42404</v>
      </c>
      <c r="D737" s="1" t="str">
        <f>TEXT(Sales[[#This Row],[Order Date]],"mmm")</f>
        <v>Feb</v>
      </c>
      <c r="E737" t="s">
        <v>14</v>
      </c>
      <c r="F737">
        <v>1883755</v>
      </c>
      <c r="G737">
        <v>61</v>
      </c>
      <c r="H737">
        <v>71</v>
      </c>
      <c r="I737">
        <v>4</v>
      </c>
      <c r="J737" t="s">
        <v>3102</v>
      </c>
      <c r="K737">
        <f>Sales[[#This Row],[Sales Quantity]]*Sales[[#This Row],[Sales Price]]</f>
        <v>191.8</v>
      </c>
      <c r="L737" t="s">
        <v>22</v>
      </c>
      <c r="M737" t="s">
        <v>68</v>
      </c>
      <c r="N737" t="s">
        <v>92</v>
      </c>
      <c r="O737" t="s">
        <v>390</v>
      </c>
      <c r="P737" t="s">
        <v>25</v>
      </c>
      <c r="Q737" t="s">
        <v>20</v>
      </c>
    </row>
    <row r="738" spans="1:17" x14ac:dyDescent="0.25">
      <c r="A738">
        <v>400001</v>
      </c>
      <c r="B738">
        <v>1</v>
      </c>
      <c r="C738" s="1">
        <v>42404</v>
      </c>
      <c r="D738" s="1" t="str">
        <f>TEXT(Sales[[#This Row],[Order Date]],"mmm")</f>
        <v>Feb</v>
      </c>
      <c r="E738" t="s">
        <v>14</v>
      </c>
      <c r="F738">
        <v>264640</v>
      </c>
      <c r="G738">
        <v>8</v>
      </c>
      <c r="H738">
        <v>2037</v>
      </c>
      <c r="I738">
        <v>1</v>
      </c>
      <c r="J738" t="s">
        <v>2851</v>
      </c>
      <c r="K738">
        <f>Sales[[#This Row],[Sales Quantity]]*Sales[[#This Row],[Sales Price]]</f>
        <v>665.94</v>
      </c>
      <c r="L738" t="s">
        <v>15</v>
      </c>
      <c r="M738" t="s">
        <v>26</v>
      </c>
      <c r="N738" t="s">
        <v>65</v>
      </c>
      <c r="O738" t="s">
        <v>391</v>
      </c>
      <c r="P738" t="s">
        <v>19</v>
      </c>
      <c r="Q738" t="s">
        <v>20</v>
      </c>
    </row>
    <row r="739" spans="1:17" x14ac:dyDescent="0.25">
      <c r="A739">
        <v>400001</v>
      </c>
      <c r="B739">
        <v>2</v>
      </c>
      <c r="C739" s="1">
        <v>42404</v>
      </c>
      <c r="D739" s="1" t="str">
        <f>TEXT(Sales[[#This Row],[Order Date]],"mmm")</f>
        <v>Feb</v>
      </c>
      <c r="E739" t="s">
        <v>14</v>
      </c>
      <c r="F739">
        <v>264640</v>
      </c>
      <c r="G739">
        <v>8</v>
      </c>
      <c r="H739">
        <v>1199</v>
      </c>
      <c r="I739">
        <v>3</v>
      </c>
      <c r="J739" t="s">
        <v>3107</v>
      </c>
      <c r="K739">
        <f>Sales[[#This Row],[Sales Quantity]]*Sales[[#This Row],[Sales Price]]</f>
        <v>1230</v>
      </c>
      <c r="L739" t="s">
        <v>15</v>
      </c>
      <c r="M739" t="s">
        <v>16</v>
      </c>
      <c r="N739" t="s">
        <v>27</v>
      </c>
      <c r="O739" t="s">
        <v>391</v>
      </c>
      <c r="P739" t="s">
        <v>19</v>
      </c>
      <c r="Q739" t="s">
        <v>20</v>
      </c>
    </row>
    <row r="740" spans="1:17" x14ac:dyDescent="0.25">
      <c r="A740">
        <v>400002</v>
      </c>
      <c r="B740">
        <v>1</v>
      </c>
      <c r="C740" s="1">
        <v>42404</v>
      </c>
      <c r="D740" s="1" t="str">
        <f>TEXT(Sales[[#This Row],[Order Date]],"mmm")</f>
        <v>Feb</v>
      </c>
      <c r="E740" t="s">
        <v>14</v>
      </c>
      <c r="F740">
        <v>363872</v>
      </c>
      <c r="G740">
        <v>9</v>
      </c>
      <c r="H740">
        <v>54</v>
      </c>
      <c r="I740">
        <v>1</v>
      </c>
      <c r="J740" t="s">
        <v>2892</v>
      </c>
      <c r="K740">
        <f>Sales[[#This Row],[Sales Quantity]]*Sales[[#This Row],[Sales Price]]</f>
        <v>296</v>
      </c>
      <c r="L740" t="s">
        <v>15</v>
      </c>
      <c r="M740" t="s">
        <v>68</v>
      </c>
      <c r="N740" t="s">
        <v>49</v>
      </c>
      <c r="O740" t="s">
        <v>138</v>
      </c>
      <c r="P740" t="s">
        <v>19</v>
      </c>
      <c r="Q740" t="s">
        <v>20</v>
      </c>
    </row>
    <row r="741" spans="1:17" x14ac:dyDescent="0.25">
      <c r="A741">
        <v>400002</v>
      </c>
      <c r="B741">
        <v>2</v>
      </c>
      <c r="C741" s="1">
        <v>42404</v>
      </c>
      <c r="D741" s="1" t="str">
        <f>TEXT(Sales[[#This Row],[Order Date]],"mmm")</f>
        <v>Feb</v>
      </c>
      <c r="E741" t="s">
        <v>14</v>
      </c>
      <c r="F741">
        <v>363872</v>
      </c>
      <c r="G741">
        <v>9</v>
      </c>
      <c r="H741">
        <v>2019</v>
      </c>
      <c r="I741">
        <v>1</v>
      </c>
      <c r="J741" t="s">
        <v>2851</v>
      </c>
      <c r="K741">
        <f>Sales[[#This Row],[Sales Quantity]]*Sales[[#This Row],[Sales Price]]</f>
        <v>665.94</v>
      </c>
      <c r="L741" t="s">
        <v>15</v>
      </c>
      <c r="M741" t="s">
        <v>26</v>
      </c>
      <c r="N741" t="s">
        <v>65</v>
      </c>
      <c r="O741" t="s">
        <v>138</v>
      </c>
      <c r="P741" t="s">
        <v>19</v>
      </c>
      <c r="Q741" t="s">
        <v>20</v>
      </c>
    </row>
    <row r="742" spans="1:17" x14ac:dyDescent="0.25">
      <c r="A742">
        <v>400002</v>
      </c>
      <c r="B742">
        <v>3</v>
      </c>
      <c r="C742" s="1">
        <v>42404</v>
      </c>
      <c r="D742" s="1" t="str">
        <f>TEXT(Sales[[#This Row],[Order Date]],"mmm")</f>
        <v>Feb</v>
      </c>
      <c r="E742" t="s">
        <v>14</v>
      </c>
      <c r="F742">
        <v>363872</v>
      </c>
      <c r="G742">
        <v>9</v>
      </c>
      <c r="H742">
        <v>1293</v>
      </c>
      <c r="I742">
        <v>4</v>
      </c>
      <c r="J742" t="s">
        <v>3108</v>
      </c>
      <c r="K742">
        <f>Sales[[#This Row],[Sales Quantity]]*Sales[[#This Row],[Sales Price]]</f>
        <v>2380</v>
      </c>
      <c r="L742" t="s">
        <v>15</v>
      </c>
      <c r="M742" t="s">
        <v>16</v>
      </c>
      <c r="N742" t="s">
        <v>17</v>
      </c>
      <c r="O742" t="s">
        <v>138</v>
      </c>
      <c r="P742" t="s">
        <v>19</v>
      </c>
      <c r="Q742" t="s">
        <v>20</v>
      </c>
    </row>
    <row r="743" spans="1:17" x14ac:dyDescent="0.25">
      <c r="A743">
        <v>400002</v>
      </c>
      <c r="B743">
        <v>4</v>
      </c>
      <c r="C743" s="1">
        <v>42404</v>
      </c>
      <c r="D743" s="1" t="str">
        <f>TEXT(Sales[[#This Row],[Order Date]],"mmm")</f>
        <v>Feb</v>
      </c>
      <c r="E743" t="s">
        <v>14</v>
      </c>
      <c r="F743">
        <v>363872</v>
      </c>
      <c r="G743">
        <v>9</v>
      </c>
      <c r="H743">
        <v>419</v>
      </c>
      <c r="I743">
        <v>8</v>
      </c>
      <c r="J743" t="s">
        <v>3004</v>
      </c>
      <c r="K743">
        <f>Sales[[#This Row],[Sales Quantity]]*Sales[[#This Row],[Sales Price]]</f>
        <v>2952</v>
      </c>
      <c r="L743" t="s">
        <v>15</v>
      </c>
      <c r="M743" t="s">
        <v>30</v>
      </c>
      <c r="N743" t="s">
        <v>31</v>
      </c>
      <c r="O743" t="s">
        <v>138</v>
      </c>
      <c r="P743" t="s">
        <v>19</v>
      </c>
      <c r="Q743" t="s">
        <v>20</v>
      </c>
    </row>
    <row r="744" spans="1:17" x14ac:dyDescent="0.25">
      <c r="A744">
        <v>400003</v>
      </c>
      <c r="B744">
        <v>1</v>
      </c>
      <c r="C744" s="1">
        <v>42404</v>
      </c>
      <c r="D744" s="1" t="str">
        <f>TEXT(Sales[[#This Row],[Order Date]],"mmm")</f>
        <v>Feb</v>
      </c>
      <c r="E744" t="s">
        <v>14</v>
      </c>
      <c r="F744">
        <v>446883</v>
      </c>
      <c r="G744">
        <v>27</v>
      </c>
      <c r="H744">
        <v>164</v>
      </c>
      <c r="I744">
        <v>8</v>
      </c>
      <c r="J744" t="s">
        <v>2855</v>
      </c>
      <c r="K744">
        <f>Sales[[#This Row],[Sales Quantity]]*Sales[[#This Row],[Sales Price]]</f>
        <v>12737.6</v>
      </c>
      <c r="L744" t="s">
        <v>39</v>
      </c>
      <c r="M744" t="s">
        <v>33</v>
      </c>
      <c r="N744" t="s">
        <v>31</v>
      </c>
      <c r="O744" t="s">
        <v>392</v>
      </c>
      <c r="P744" t="s">
        <v>74</v>
      </c>
      <c r="Q744" t="s">
        <v>36</v>
      </c>
    </row>
    <row r="745" spans="1:17" x14ac:dyDescent="0.25">
      <c r="A745">
        <v>400003</v>
      </c>
      <c r="B745">
        <v>2</v>
      </c>
      <c r="C745" s="1">
        <v>42404</v>
      </c>
      <c r="D745" s="1" t="str">
        <f>TEXT(Sales[[#This Row],[Order Date]],"mmm")</f>
        <v>Feb</v>
      </c>
      <c r="E745" t="s">
        <v>14</v>
      </c>
      <c r="F745">
        <v>446883</v>
      </c>
      <c r="G745">
        <v>27</v>
      </c>
      <c r="H745">
        <v>1638</v>
      </c>
      <c r="I745">
        <v>1</v>
      </c>
      <c r="J745" t="s">
        <v>2866</v>
      </c>
      <c r="K745">
        <f>Sales[[#This Row],[Sales Quantity]]*Sales[[#This Row],[Sales Price]]</f>
        <v>13.89</v>
      </c>
      <c r="L745" t="s">
        <v>39</v>
      </c>
      <c r="M745" t="s">
        <v>42</v>
      </c>
      <c r="N745" t="s">
        <v>17</v>
      </c>
      <c r="O745" t="s">
        <v>392</v>
      </c>
      <c r="P745" t="s">
        <v>74</v>
      </c>
      <c r="Q745" t="s">
        <v>36</v>
      </c>
    </row>
    <row r="746" spans="1:17" x14ac:dyDescent="0.25">
      <c r="A746">
        <v>400003</v>
      </c>
      <c r="B746">
        <v>3</v>
      </c>
      <c r="C746" s="1">
        <v>42404</v>
      </c>
      <c r="D746" s="1" t="str">
        <f>TEXT(Sales[[#This Row],[Order Date]],"mmm")</f>
        <v>Feb</v>
      </c>
      <c r="E746" t="s">
        <v>14</v>
      </c>
      <c r="F746">
        <v>446883</v>
      </c>
      <c r="G746">
        <v>27</v>
      </c>
      <c r="H746">
        <v>1331</v>
      </c>
      <c r="I746">
        <v>7</v>
      </c>
      <c r="J746" t="s">
        <v>3109</v>
      </c>
      <c r="K746">
        <f>Sales[[#This Row],[Sales Quantity]]*Sales[[#This Row],[Sales Price]]</f>
        <v>188.92999999999998</v>
      </c>
      <c r="L746" t="s">
        <v>39</v>
      </c>
      <c r="M746" t="s">
        <v>37</v>
      </c>
      <c r="N746" t="s">
        <v>17</v>
      </c>
      <c r="O746" t="s">
        <v>392</v>
      </c>
      <c r="P746" t="s">
        <v>74</v>
      </c>
      <c r="Q746" t="s">
        <v>36</v>
      </c>
    </row>
    <row r="747" spans="1:17" x14ac:dyDescent="0.25">
      <c r="A747">
        <v>400004</v>
      </c>
      <c r="B747">
        <v>1</v>
      </c>
      <c r="C747" s="1">
        <v>42404</v>
      </c>
      <c r="D747" s="1" t="str">
        <f>TEXT(Sales[[#This Row],[Order Date]],"mmm")</f>
        <v>Feb</v>
      </c>
      <c r="E747" t="s">
        <v>14</v>
      </c>
      <c r="F747">
        <v>106880</v>
      </c>
      <c r="G747">
        <v>5</v>
      </c>
      <c r="H747">
        <v>1426</v>
      </c>
      <c r="I747">
        <v>10</v>
      </c>
      <c r="J747" t="s">
        <v>3098</v>
      </c>
      <c r="K747">
        <f>Sales[[#This Row],[Sales Quantity]]*Sales[[#This Row],[Sales Price]]</f>
        <v>5890</v>
      </c>
      <c r="L747" t="s">
        <v>86</v>
      </c>
      <c r="M747" t="s">
        <v>37</v>
      </c>
      <c r="N747" t="s">
        <v>38</v>
      </c>
      <c r="O747" t="s">
        <v>393</v>
      </c>
      <c r="P747" t="s">
        <v>88</v>
      </c>
      <c r="Q747" t="s">
        <v>88</v>
      </c>
    </row>
    <row r="748" spans="1:17" x14ac:dyDescent="0.25">
      <c r="A748">
        <v>400004</v>
      </c>
      <c r="B748">
        <v>2</v>
      </c>
      <c r="C748" s="1">
        <v>42404</v>
      </c>
      <c r="D748" s="1" t="str">
        <f>TEXT(Sales[[#This Row],[Order Date]],"mmm")</f>
        <v>Feb</v>
      </c>
      <c r="E748" t="s">
        <v>14</v>
      </c>
      <c r="F748">
        <v>106880</v>
      </c>
      <c r="G748">
        <v>5</v>
      </c>
      <c r="H748">
        <v>1619</v>
      </c>
      <c r="I748">
        <v>7</v>
      </c>
      <c r="J748" t="s">
        <v>2918</v>
      </c>
      <c r="K748">
        <f>Sales[[#This Row],[Sales Quantity]]*Sales[[#This Row],[Sales Price]]</f>
        <v>419.93</v>
      </c>
      <c r="L748" t="s">
        <v>86</v>
      </c>
      <c r="M748" t="s">
        <v>42</v>
      </c>
      <c r="N748" t="s">
        <v>17</v>
      </c>
      <c r="O748" t="s">
        <v>393</v>
      </c>
      <c r="P748" t="s">
        <v>88</v>
      </c>
      <c r="Q748" t="s">
        <v>88</v>
      </c>
    </row>
    <row r="749" spans="1:17" x14ac:dyDescent="0.25">
      <c r="A749">
        <v>400004</v>
      </c>
      <c r="B749">
        <v>3</v>
      </c>
      <c r="C749" s="1">
        <v>42404</v>
      </c>
      <c r="D749" s="1" t="str">
        <f>TEXT(Sales[[#This Row],[Order Date]],"mmm")</f>
        <v>Feb</v>
      </c>
      <c r="E749" t="s">
        <v>14</v>
      </c>
      <c r="F749">
        <v>106880</v>
      </c>
      <c r="G749">
        <v>5</v>
      </c>
      <c r="H749">
        <v>180</v>
      </c>
      <c r="I749">
        <v>1</v>
      </c>
      <c r="J749" t="s">
        <v>2933</v>
      </c>
      <c r="K749">
        <f>Sales[[#This Row],[Sales Quantity]]*Sales[[#This Row],[Sales Price]]</f>
        <v>69</v>
      </c>
      <c r="L749" t="s">
        <v>86</v>
      </c>
      <c r="M749" t="s">
        <v>33</v>
      </c>
      <c r="N749" t="s">
        <v>55</v>
      </c>
      <c r="O749" t="s">
        <v>393</v>
      </c>
      <c r="P749" t="s">
        <v>88</v>
      </c>
      <c r="Q749" t="s">
        <v>88</v>
      </c>
    </row>
    <row r="750" spans="1:17" x14ac:dyDescent="0.25">
      <c r="A750">
        <v>400004</v>
      </c>
      <c r="B750">
        <v>4</v>
      </c>
      <c r="C750" s="1">
        <v>42404</v>
      </c>
      <c r="D750" s="1" t="str">
        <f>TEXT(Sales[[#This Row],[Order Date]],"mmm")</f>
        <v>Feb</v>
      </c>
      <c r="E750" t="s">
        <v>14</v>
      </c>
      <c r="F750">
        <v>106880</v>
      </c>
      <c r="G750">
        <v>5</v>
      </c>
      <c r="H750">
        <v>1837</v>
      </c>
      <c r="I750">
        <v>1</v>
      </c>
      <c r="J750" t="s">
        <v>3110</v>
      </c>
      <c r="K750">
        <f>Sales[[#This Row],[Sales Quantity]]*Sales[[#This Row],[Sales Price]]</f>
        <v>2652</v>
      </c>
      <c r="L750" t="s">
        <v>86</v>
      </c>
      <c r="M750" t="s">
        <v>26</v>
      </c>
      <c r="N750" t="s">
        <v>65</v>
      </c>
      <c r="O750" t="s">
        <v>393</v>
      </c>
      <c r="P750" t="s">
        <v>88</v>
      </c>
      <c r="Q750" t="s">
        <v>88</v>
      </c>
    </row>
    <row r="751" spans="1:17" x14ac:dyDescent="0.25">
      <c r="A751">
        <v>400005</v>
      </c>
      <c r="B751">
        <v>1</v>
      </c>
      <c r="C751" s="1">
        <v>42404</v>
      </c>
      <c r="D751" s="1" t="str">
        <f>TEXT(Sales[[#This Row],[Order Date]],"mmm")</f>
        <v>Feb</v>
      </c>
      <c r="E751" t="s">
        <v>14</v>
      </c>
      <c r="F751">
        <v>2065817</v>
      </c>
      <c r="G751">
        <v>65</v>
      </c>
      <c r="H751">
        <v>1913</v>
      </c>
      <c r="I751">
        <v>9</v>
      </c>
      <c r="J751" t="s">
        <v>2872</v>
      </c>
      <c r="K751">
        <f>Sales[[#This Row],[Sales Quantity]]*Sales[[#This Row],[Sales Price]]</f>
        <v>2519.91</v>
      </c>
      <c r="L751" t="s">
        <v>22</v>
      </c>
      <c r="M751" t="s">
        <v>26</v>
      </c>
      <c r="N751" t="s">
        <v>27</v>
      </c>
      <c r="O751" t="s">
        <v>394</v>
      </c>
      <c r="P751" t="s">
        <v>25</v>
      </c>
      <c r="Q751" t="s">
        <v>20</v>
      </c>
    </row>
    <row r="752" spans="1:17" x14ac:dyDescent="0.25">
      <c r="A752">
        <v>400006</v>
      </c>
      <c r="B752">
        <v>1</v>
      </c>
      <c r="C752" s="1">
        <v>42404</v>
      </c>
      <c r="D752" s="1" t="str">
        <f>TEXT(Sales[[#This Row],[Order Date]],"mmm")</f>
        <v>Feb</v>
      </c>
      <c r="E752" t="s">
        <v>370</v>
      </c>
      <c r="F752">
        <v>1996959</v>
      </c>
      <c r="G752">
        <v>0</v>
      </c>
      <c r="H752">
        <v>1284</v>
      </c>
      <c r="I752">
        <v>3</v>
      </c>
      <c r="J752" t="s">
        <v>2956</v>
      </c>
      <c r="K752">
        <f>Sales[[#This Row],[Sales Quantity]]*Sales[[#This Row],[Sales Price]]</f>
        <v>74.97</v>
      </c>
      <c r="L752" t="s">
        <v>22</v>
      </c>
      <c r="M752" t="s">
        <v>16</v>
      </c>
      <c r="N752" t="s">
        <v>17</v>
      </c>
      <c r="O752" t="s">
        <v>395</v>
      </c>
      <c r="P752" t="s">
        <v>25</v>
      </c>
      <c r="Q752" t="s">
        <v>20</v>
      </c>
    </row>
    <row r="753" spans="1:17" x14ac:dyDescent="0.25">
      <c r="A753">
        <v>400007</v>
      </c>
      <c r="B753">
        <v>1</v>
      </c>
      <c r="C753" s="1">
        <v>42404</v>
      </c>
      <c r="D753" s="1" t="str">
        <f>TEXT(Sales[[#This Row],[Order Date]],"mmm")</f>
        <v>Feb</v>
      </c>
      <c r="E753" t="s">
        <v>14</v>
      </c>
      <c r="F753">
        <v>1987941</v>
      </c>
      <c r="G753">
        <v>63</v>
      </c>
      <c r="H753">
        <v>152</v>
      </c>
      <c r="I753">
        <v>5</v>
      </c>
      <c r="J753" t="s">
        <v>3078</v>
      </c>
      <c r="K753">
        <f>Sales[[#This Row],[Sales Quantity]]*Sales[[#This Row],[Sales Price]]</f>
        <v>5924.85</v>
      </c>
      <c r="L753" t="s">
        <v>22</v>
      </c>
      <c r="M753" t="s">
        <v>33</v>
      </c>
      <c r="N753" t="s">
        <v>31</v>
      </c>
      <c r="O753" t="s">
        <v>396</v>
      </c>
      <c r="P753" t="s">
        <v>25</v>
      </c>
      <c r="Q753" t="s">
        <v>20</v>
      </c>
    </row>
    <row r="754" spans="1:17" x14ac:dyDescent="0.25">
      <c r="A754">
        <v>400007</v>
      </c>
      <c r="B754">
        <v>2</v>
      </c>
      <c r="C754" s="1">
        <v>42404</v>
      </c>
      <c r="D754" s="1" t="str">
        <f>TEXT(Sales[[#This Row],[Order Date]],"mmm")</f>
        <v>Feb</v>
      </c>
      <c r="E754" t="s">
        <v>14</v>
      </c>
      <c r="F754">
        <v>1987941</v>
      </c>
      <c r="G754">
        <v>63</v>
      </c>
      <c r="H754">
        <v>1420</v>
      </c>
      <c r="I754">
        <v>2</v>
      </c>
      <c r="J754" t="s">
        <v>3111</v>
      </c>
      <c r="K754">
        <f>Sales[[#This Row],[Sales Quantity]]*Sales[[#This Row],[Sales Price]]</f>
        <v>398</v>
      </c>
      <c r="L754" t="s">
        <v>22</v>
      </c>
      <c r="M754" t="s">
        <v>37</v>
      </c>
      <c r="N754" t="s">
        <v>38</v>
      </c>
      <c r="O754" t="s">
        <v>396</v>
      </c>
      <c r="P754" t="s">
        <v>25</v>
      </c>
      <c r="Q754" t="s">
        <v>20</v>
      </c>
    </row>
    <row r="755" spans="1:17" x14ac:dyDescent="0.25">
      <c r="A755">
        <v>400007</v>
      </c>
      <c r="B755">
        <v>3</v>
      </c>
      <c r="C755" s="1">
        <v>42404</v>
      </c>
      <c r="D755" s="1" t="str">
        <f>TEXT(Sales[[#This Row],[Order Date]],"mmm")</f>
        <v>Feb</v>
      </c>
      <c r="E755" t="s">
        <v>14</v>
      </c>
      <c r="F755">
        <v>1987941</v>
      </c>
      <c r="G755">
        <v>63</v>
      </c>
      <c r="H755">
        <v>181</v>
      </c>
      <c r="I755">
        <v>3</v>
      </c>
      <c r="J755" t="s">
        <v>2904</v>
      </c>
      <c r="K755">
        <f>Sales[[#This Row],[Sales Quantity]]*Sales[[#This Row],[Sales Price]]</f>
        <v>387</v>
      </c>
      <c r="L755" t="s">
        <v>22</v>
      </c>
      <c r="M755" t="s">
        <v>33</v>
      </c>
      <c r="N755" t="s">
        <v>55</v>
      </c>
      <c r="O755" t="s">
        <v>396</v>
      </c>
      <c r="P755" t="s">
        <v>25</v>
      </c>
      <c r="Q755" t="s">
        <v>20</v>
      </c>
    </row>
    <row r="756" spans="1:17" x14ac:dyDescent="0.25">
      <c r="A756">
        <v>400009</v>
      </c>
      <c r="B756">
        <v>1</v>
      </c>
      <c r="C756" s="1">
        <v>42404</v>
      </c>
      <c r="D756" s="1" t="str">
        <f>TEXT(Sales[[#This Row],[Order Date]],"mmm")</f>
        <v>Feb</v>
      </c>
      <c r="E756" t="s">
        <v>14</v>
      </c>
      <c r="F756">
        <v>1310047</v>
      </c>
      <c r="G756">
        <v>45</v>
      </c>
      <c r="H756">
        <v>1746</v>
      </c>
      <c r="I756">
        <v>2</v>
      </c>
      <c r="J756" t="s">
        <v>2936</v>
      </c>
      <c r="K756">
        <f>Sales[[#This Row],[Sales Quantity]]*Sales[[#This Row],[Sales Price]]</f>
        <v>218</v>
      </c>
      <c r="L756" t="s">
        <v>22</v>
      </c>
      <c r="M756" t="s">
        <v>52</v>
      </c>
      <c r="N756" t="s">
        <v>53</v>
      </c>
      <c r="O756" t="s">
        <v>397</v>
      </c>
      <c r="P756" t="s">
        <v>25</v>
      </c>
      <c r="Q756" t="s">
        <v>20</v>
      </c>
    </row>
    <row r="757" spans="1:17" x14ac:dyDescent="0.25">
      <c r="A757">
        <v>400010</v>
      </c>
      <c r="B757">
        <v>1</v>
      </c>
      <c r="C757" s="1">
        <v>42404</v>
      </c>
      <c r="D757" s="1" t="str">
        <f>TEXT(Sales[[#This Row],[Order Date]],"mmm")</f>
        <v>Feb</v>
      </c>
      <c r="E757" t="s">
        <v>370</v>
      </c>
      <c r="F757">
        <v>606808</v>
      </c>
      <c r="G757">
        <v>0</v>
      </c>
      <c r="H757">
        <v>1746</v>
      </c>
      <c r="I757">
        <v>8</v>
      </c>
      <c r="J757" t="s">
        <v>2936</v>
      </c>
      <c r="K757">
        <f>Sales[[#This Row],[Sales Quantity]]*Sales[[#This Row],[Sales Price]]</f>
        <v>872</v>
      </c>
      <c r="L757" t="s">
        <v>39</v>
      </c>
      <c r="M757" t="s">
        <v>52</v>
      </c>
      <c r="N757" t="s">
        <v>53</v>
      </c>
      <c r="O757" t="s">
        <v>398</v>
      </c>
      <c r="P757" t="s">
        <v>67</v>
      </c>
      <c r="Q757" t="s">
        <v>36</v>
      </c>
    </row>
    <row r="758" spans="1:17" x14ac:dyDescent="0.25">
      <c r="A758">
        <v>400010</v>
      </c>
      <c r="B758">
        <v>2</v>
      </c>
      <c r="C758" s="1">
        <v>42404</v>
      </c>
      <c r="D758" s="1" t="str">
        <f>TEXT(Sales[[#This Row],[Order Date]],"mmm")</f>
        <v>Feb</v>
      </c>
      <c r="E758" t="s">
        <v>370</v>
      </c>
      <c r="F758">
        <v>606808</v>
      </c>
      <c r="G758">
        <v>0</v>
      </c>
      <c r="H758">
        <v>1664</v>
      </c>
      <c r="I758">
        <v>3</v>
      </c>
      <c r="J758" t="s">
        <v>3030</v>
      </c>
      <c r="K758">
        <f>Sales[[#This Row],[Sales Quantity]]*Sales[[#This Row],[Sales Price]]</f>
        <v>26.97</v>
      </c>
      <c r="L758" t="s">
        <v>39</v>
      </c>
      <c r="M758" t="s">
        <v>52</v>
      </c>
      <c r="N758" t="s">
        <v>53</v>
      </c>
      <c r="O758" t="s">
        <v>398</v>
      </c>
      <c r="P758" t="s">
        <v>67</v>
      </c>
      <c r="Q758" t="s">
        <v>36</v>
      </c>
    </row>
    <row r="759" spans="1:17" x14ac:dyDescent="0.25">
      <c r="A759">
        <v>400010</v>
      </c>
      <c r="B759">
        <v>3</v>
      </c>
      <c r="C759" s="1">
        <v>42404</v>
      </c>
      <c r="D759" s="1" t="str">
        <f>TEXT(Sales[[#This Row],[Order Date]],"mmm")</f>
        <v>Feb</v>
      </c>
      <c r="E759" t="s">
        <v>370</v>
      </c>
      <c r="F759">
        <v>606808</v>
      </c>
      <c r="G759">
        <v>0</v>
      </c>
      <c r="H759">
        <v>965</v>
      </c>
      <c r="I759">
        <v>3</v>
      </c>
      <c r="J759" t="s">
        <v>3014</v>
      </c>
      <c r="K759">
        <f>Sales[[#This Row],[Sales Quantity]]*Sales[[#This Row],[Sales Price]]</f>
        <v>843</v>
      </c>
      <c r="L759" t="s">
        <v>39</v>
      </c>
      <c r="M759" t="s">
        <v>16</v>
      </c>
      <c r="N759" t="s">
        <v>23</v>
      </c>
      <c r="O759" t="s">
        <v>398</v>
      </c>
      <c r="P759" t="s">
        <v>67</v>
      </c>
      <c r="Q759" t="s">
        <v>36</v>
      </c>
    </row>
    <row r="760" spans="1:17" x14ac:dyDescent="0.25">
      <c r="A760">
        <v>400011</v>
      </c>
      <c r="B760">
        <v>1</v>
      </c>
      <c r="C760" s="1">
        <v>42404</v>
      </c>
      <c r="D760" s="1" t="str">
        <f>TEXT(Sales[[#This Row],[Order Date]],"mmm")</f>
        <v>Feb</v>
      </c>
      <c r="E760" t="s">
        <v>14</v>
      </c>
      <c r="F760">
        <v>1122248</v>
      </c>
      <c r="G760">
        <v>37</v>
      </c>
      <c r="H760">
        <v>458</v>
      </c>
      <c r="I760">
        <v>2</v>
      </c>
      <c r="J760" t="s">
        <v>2957</v>
      </c>
      <c r="K760">
        <f>Sales[[#This Row],[Sales Quantity]]*Sales[[#This Row],[Sales Price]]</f>
        <v>459.8</v>
      </c>
      <c r="L760" t="s">
        <v>32</v>
      </c>
      <c r="M760" t="s">
        <v>30</v>
      </c>
      <c r="N760" t="s">
        <v>49</v>
      </c>
      <c r="O760" t="s">
        <v>399</v>
      </c>
      <c r="P760" t="s">
        <v>35</v>
      </c>
      <c r="Q760" t="s">
        <v>36</v>
      </c>
    </row>
    <row r="761" spans="1:17" x14ac:dyDescent="0.25">
      <c r="A761">
        <v>401002</v>
      </c>
      <c r="B761">
        <v>1</v>
      </c>
      <c r="C761" s="1">
        <v>42405</v>
      </c>
      <c r="D761" s="1" t="str">
        <f>TEXT(Sales[[#This Row],[Order Date]],"mmm")</f>
        <v>Feb</v>
      </c>
      <c r="E761" t="s">
        <v>14</v>
      </c>
      <c r="F761">
        <v>1787415</v>
      </c>
      <c r="G761">
        <v>48</v>
      </c>
      <c r="H761">
        <v>1583</v>
      </c>
      <c r="I761">
        <v>2</v>
      </c>
      <c r="J761" t="s">
        <v>2866</v>
      </c>
      <c r="K761">
        <f>Sales[[#This Row],[Sales Quantity]]*Sales[[#This Row],[Sales Price]]</f>
        <v>27.78</v>
      </c>
      <c r="L761" t="s">
        <v>22</v>
      </c>
      <c r="M761" t="s">
        <v>42</v>
      </c>
      <c r="N761" t="s">
        <v>55</v>
      </c>
      <c r="O761" t="s">
        <v>400</v>
      </c>
      <c r="P761" t="s">
        <v>25</v>
      </c>
      <c r="Q761" t="s">
        <v>20</v>
      </c>
    </row>
    <row r="762" spans="1:17" x14ac:dyDescent="0.25">
      <c r="A762">
        <v>401002</v>
      </c>
      <c r="B762">
        <v>2</v>
      </c>
      <c r="C762" s="1">
        <v>42405</v>
      </c>
      <c r="D762" s="1" t="str">
        <f>TEXT(Sales[[#This Row],[Order Date]],"mmm")</f>
        <v>Feb</v>
      </c>
      <c r="E762" t="s">
        <v>14</v>
      </c>
      <c r="F762">
        <v>1787415</v>
      </c>
      <c r="G762">
        <v>48</v>
      </c>
      <c r="H762">
        <v>1409</v>
      </c>
      <c r="I762">
        <v>3</v>
      </c>
      <c r="J762" t="s">
        <v>3098</v>
      </c>
      <c r="K762">
        <f>Sales[[#This Row],[Sales Quantity]]*Sales[[#This Row],[Sales Price]]</f>
        <v>1767</v>
      </c>
      <c r="L762" t="s">
        <v>22</v>
      </c>
      <c r="M762" t="s">
        <v>37</v>
      </c>
      <c r="N762" t="s">
        <v>38</v>
      </c>
      <c r="O762" t="s">
        <v>400</v>
      </c>
      <c r="P762" t="s">
        <v>25</v>
      </c>
      <c r="Q762" t="s">
        <v>20</v>
      </c>
    </row>
    <row r="763" spans="1:17" x14ac:dyDescent="0.25">
      <c r="A763">
        <v>401002</v>
      </c>
      <c r="B763">
        <v>3</v>
      </c>
      <c r="C763" s="1">
        <v>42405</v>
      </c>
      <c r="D763" s="1" t="str">
        <f>TEXT(Sales[[#This Row],[Order Date]],"mmm")</f>
        <v>Feb</v>
      </c>
      <c r="E763" t="s">
        <v>14</v>
      </c>
      <c r="F763">
        <v>1787415</v>
      </c>
      <c r="G763">
        <v>48</v>
      </c>
      <c r="H763">
        <v>303</v>
      </c>
      <c r="I763">
        <v>1</v>
      </c>
      <c r="J763" t="s">
        <v>2880</v>
      </c>
      <c r="K763">
        <f>Sales[[#This Row],[Sales Quantity]]*Sales[[#This Row],[Sales Price]]</f>
        <v>869</v>
      </c>
      <c r="L763" t="s">
        <v>22</v>
      </c>
      <c r="M763" t="s">
        <v>33</v>
      </c>
      <c r="N763" t="s">
        <v>55</v>
      </c>
      <c r="O763" t="s">
        <v>400</v>
      </c>
      <c r="P763" t="s">
        <v>25</v>
      </c>
      <c r="Q763" t="s">
        <v>20</v>
      </c>
    </row>
    <row r="764" spans="1:17" x14ac:dyDescent="0.25">
      <c r="A764">
        <v>401002</v>
      </c>
      <c r="B764">
        <v>4</v>
      </c>
      <c r="C764" s="1">
        <v>42405</v>
      </c>
      <c r="D764" s="1" t="str">
        <f>TEXT(Sales[[#This Row],[Order Date]],"mmm")</f>
        <v>Feb</v>
      </c>
      <c r="E764" t="s">
        <v>14</v>
      </c>
      <c r="F764">
        <v>1787415</v>
      </c>
      <c r="G764">
        <v>48</v>
      </c>
      <c r="H764">
        <v>156</v>
      </c>
      <c r="I764">
        <v>4</v>
      </c>
      <c r="J764" t="s">
        <v>2876</v>
      </c>
      <c r="K764">
        <f>Sales[[#This Row],[Sales Quantity]]*Sales[[#This Row],[Sales Price]]</f>
        <v>1879.88</v>
      </c>
      <c r="L764" t="s">
        <v>22</v>
      </c>
      <c r="M764" t="s">
        <v>33</v>
      </c>
      <c r="N764" t="s">
        <v>31</v>
      </c>
      <c r="O764" t="s">
        <v>400</v>
      </c>
      <c r="P764" t="s">
        <v>25</v>
      </c>
      <c r="Q764" t="s">
        <v>20</v>
      </c>
    </row>
    <row r="765" spans="1:17" x14ac:dyDescent="0.25">
      <c r="A765">
        <v>401003</v>
      </c>
      <c r="B765">
        <v>1</v>
      </c>
      <c r="C765" s="1">
        <v>42405</v>
      </c>
      <c r="D765" s="1" t="str">
        <f>TEXT(Sales[[#This Row],[Order Date]],"mmm")</f>
        <v>Feb</v>
      </c>
      <c r="E765" t="s">
        <v>14</v>
      </c>
      <c r="F765">
        <v>376977</v>
      </c>
      <c r="G765">
        <v>8</v>
      </c>
      <c r="H765">
        <v>34</v>
      </c>
      <c r="I765">
        <v>2</v>
      </c>
      <c r="J765" t="s">
        <v>3112</v>
      </c>
      <c r="K765">
        <f>Sales[[#This Row],[Sales Quantity]]*Sales[[#This Row],[Sales Price]]</f>
        <v>191.9</v>
      </c>
      <c r="L765" t="s">
        <v>15</v>
      </c>
      <c r="M765" t="s">
        <v>68</v>
      </c>
      <c r="N765" t="s">
        <v>17</v>
      </c>
      <c r="O765" t="s">
        <v>401</v>
      </c>
      <c r="P765" t="s">
        <v>19</v>
      </c>
      <c r="Q765" t="s">
        <v>20</v>
      </c>
    </row>
    <row r="766" spans="1:17" x14ac:dyDescent="0.25">
      <c r="A766">
        <v>401004</v>
      </c>
      <c r="B766">
        <v>1</v>
      </c>
      <c r="C766" s="1">
        <v>42405</v>
      </c>
      <c r="D766" s="1" t="str">
        <f>TEXT(Sales[[#This Row],[Order Date]],"mmm")</f>
        <v>Feb</v>
      </c>
      <c r="E766" t="s">
        <v>14</v>
      </c>
      <c r="F766">
        <v>1565847</v>
      </c>
      <c r="G766">
        <v>47</v>
      </c>
      <c r="H766">
        <v>667</v>
      </c>
      <c r="I766">
        <v>6</v>
      </c>
      <c r="J766" t="s">
        <v>3045</v>
      </c>
      <c r="K766">
        <f>Sales[[#This Row],[Sales Quantity]]*Sales[[#This Row],[Sales Price]]</f>
        <v>1140</v>
      </c>
      <c r="L766" t="s">
        <v>22</v>
      </c>
      <c r="M766" t="s">
        <v>30</v>
      </c>
      <c r="N766" t="s">
        <v>44</v>
      </c>
      <c r="O766" t="s">
        <v>402</v>
      </c>
      <c r="P766" t="s">
        <v>25</v>
      </c>
      <c r="Q766" t="s">
        <v>20</v>
      </c>
    </row>
    <row r="767" spans="1:17" x14ac:dyDescent="0.25">
      <c r="A767">
        <v>401005</v>
      </c>
      <c r="B767">
        <v>1</v>
      </c>
      <c r="C767" s="1">
        <v>42405</v>
      </c>
      <c r="D767" s="1" t="str">
        <f>TEXT(Sales[[#This Row],[Order Date]],"mmm")</f>
        <v>Feb</v>
      </c>
      <c r="E767" t="s">
        <v>14</v>
      </c>
      <c r="F767">
        <v>953489</v>
      </c>
      <c r="G767">
        <v>41</v>
      </c>
      <c r="H767">
        <v>2044</v>
      </c>
      <c r="I767">
        <v>7</v>
      </c>
      <c r="J767" t="s">
        <v>3019</v>
      </c>
      <c r="K767">
        <f>Sales[[#This Row],[Sales Quantity]]*Sales[[#This Row],[Sales Price]]</f>
        <v>1399.93</v>
      </c>
      <c r="L767" t="s">
        <v>32</v>
      </c>
      <c r="M767" t="s">
        <v>26</v>
      </c>
      <c r="N767" t="s">
        <v>65</v>
      </c>
      <c r="O767" t="s">
        <v>403</v>
      </c>
      <c r="P767" t="s">
        <v>35</v>
      </c>
      <c r="Q767" t="s">
        <v>36</v>
      </c>
    </row>
    <row r="768" spans="1:17" x14ac:dyDescent="0.25">
      <c r="A768">
        <v>401005</v>
      </c>
      <c r="B768">
        <v>2</v>
      </c>
      <c r="C768" s="1">
        <v>42405</v>
      </c>
      <c r="D768" s="1" t="str">
        <f>TEXT(Sales[[#This Row],[Order Date]],"mmm")</f>
        <v>Feb</v>
      </c>
      <c r="E768" t="s">
        <v>14</v>
      </c>
      <c r="F768">
        <v>953489</v>
      </c>
      <c r="G768">
        <v>41</v>
      </c>
      <c r="H768">
        <v>501</v>
      </c>
      <c r="I768">
        <v>2</v>
      </c>
      <c r="J768" t="s">
        <v>3113</v>
      </c>
      <c r="K768">
        <f>Sales[[#This Row],[Sales Quantity]]*Sales[[#This Row],[Sales Price]]</f>
        <v>118</v>
      </c>
      <c r="L768" t="s">
        <v>32</v>
      </c>
      <c r="M768" t="s">
        <v>30</v>
      </c>
      <c r="N768" t="s">
        <v>31</v>
      </c>
      <c r="O768" t="s">
        <v>403</v>
      </c>
      <c r="P768" t="s">
        <v>35</v>
      </c>
      <c r="Q768" t="s">
        <v>36</v>
      </c>
    </row>
    <row r="769" spans="1:17" x14ac:dyDescent="0.25">
      <c r="A769">
        <v>401005</v>
      </c>
      <c r="B769">
        <v>3</v>
      </c>
      <c r="C769" s="1">
        <v>42405</v>
      </c>
      <c r="D769" s="1" t="str">
        <f>TEXT(Sales[[#This Row],[Order Date]],"mmm")</f>
        <v>Feb</v>
      </c>
      <c r="E769" t="s">
        <v>14</v>
      </c>
      <c r="F769">
        <v>953489</v>
      </c>
      <c r="G769">
        <v>41</v>
      </c>
      <c r="H769">
        <v>400</v>
      </c>
      <c r="I769">
        <v>5</v>
      </c>
      <c r="J769" t="s">
        <v>3114</v>
      </c>
      <c r="K769">
        <f>Sales[[#This Row],[Sales Quantity]]*Sales[[#This Row],[Sales Price]]</f>
        <v>3790</v>
      </c>
      <c r="L769" t="s">
        <v>32</v>
      </c>
      <c r="M769" t="s">
        <v>30</v>
      </c>
      <c r="N769" t="s">
        <v>49</v>
      </c>
      <c r="O769" t="s">
        <v>403</v>
      </c>
      <c r="P769" t="s">
        <v>35</v>
      </c>
      <c r="Q769" t="s">
        <v>36</v>
      </c>
    </row>
    <row r="770" spans="1:17" x14ac:dyDescent="0.25">
      <c r="A770">
        <v>401005</v>
      </c>
      <c r="B770">
        <v>4</v>
      </c>
      <c r="C770" s="1">
        <v>42405</v>
      </c>
      <c r="D770" s="1" t="str">
        <f>TEXT(Sales[[#This Row],[Order Date]],"mmm")</f>
        <v>Feb</v>
      </c>
      <c r="E770" t="s">
        <v>14</v>
      </c>
      <c r="F770">
        <v>953489</v>
      </c>
      <c r="G770">
        <v>41</v>
      </c>
      <c r="H770">
        <v>58</v>
      </c>
      <c r="I770">
        <v>1</v>
      </c>
      <c r="J770" t="s">
        <v>2954</v>
      </c>
      <c r="K770">
        <f>Sales[[#This Row],[Sales Quantity]]*Sales[[#This Row],[Sales Price]]</f>
        <v>156</v>
      </c>
      <c r="L770" t="s">
        <v>32</v>
      </c>
      <c r="M770" t="s">
        <v>68</v>
      </c>
      <c r="N770" t="s">
        <v>49</v>
      </c>
      <c r="O770" t="s">
        <v>403</v>
      </c>
      <c r="P770" t="s">
        <v>35</v>
      </c>
      <c r="Q770" t="s">
        <v>36</v>
      </c>
    </row>
    <row r="771" spans="1:17" x14ac:dyDescent="0.25">
      <c r="A771">
        <v>401005</v>
      </c>
      <c r="B771">
        <v>5</v>
      </c>
      <c r="C771" s="1">
        <v>42405</v>
      </c>
      <c r="D771" s="1" t="str">
        <f>TEXT(Sales[[#This Row],[Order Date]],"mmm")</f>
        <v>Feb</v>
      </c>
      <c r="E771" t="s">
        <v>14</v>
      </c>
      <c r="F771">
        <v>953489</v>
      </c>
      <c r="G771">
        <v>41</v>
      </c>
      <c r="H771">
        <v>1612</v>
      </c>
      <c r="I771">
        <v>6</v>
      </c>
      <c r="J771" t="s">
        <v>2925</v>
      </c>
      <c r="K771">
        <f>Sales[[#This Row],[Sales Quantity]]*Sales[[#This Row],[Sales Price]]</f>
        <v>1079.94</v>
      </c>
      <c r="L771" t="s">
        <v>32</v>
      </c>
      <c r="M771" t="s">
        <v>42</v>
      </c>
      <c r="N771" t="s">
        <v>55</v>
      </c>
      <c r="O771" t="s">
        <v>403</v>
      </c>
      <c r="P771" t="s">
        <v>35</v>
      </c>
      <c r="Q771" t="s">
        <v>36</v>
      </c>
    </row>
    <row r="772" spans="1:17" x14ac:dyDescent="0.25">
      <c r="A772">
        <v>401005</v>
      </c>
      <c r="B772">
        <v>6</v>
      </c>
      <c r="C772" s="1">
        <v>42405</v>
      </c>
      <c r="D772" s="1" t="str">
        <f>TEXT(Sales[[#This Row],[Order Date]],"mmm")</f>
        <v>Feb</v>
      </c>
      <c r="E772" t="s">
        <v>14</v>
      </c>
      <c r="F772">
        <v>953489</v>
      </c>
      <c r="G772">
        <v>41</v>
      </c>
      <c r="H772">
        <v>1591</v>
      </c>
      <c r="I772">
        <v>3</v>
      </c>
      <c r="J772" t="s">
        <v>2911</v>
      </c>
      <c r="K772">
        <f>Sales[[#This Row],[Sales Quantity]]*Sales[[#This Row],[Sales Price]]</f>
        <v>37.980000000000004</v>
      </c>
      <c r="L772" t="s">
        <v>32</v>
      </c>
      <c r="M772" t="s">
        <v>42</v>
      </c>
      <c r="N772" t="s">
        <v>55</v>
      </c>
      <c r="O772" t="s">
        <v>403</v>
      </c>
      <c r="P772" t="s">
        <v>35</v>
      </c>
      <c r="Q772" t="s">
        <v>36</v>
      </c>
    </row>
    <row r="773" spans="1:17" x14ac:dyDescent="0.25">
      <c r="A773">
        <v>401007</v>
      </c>
      <c r="B773">
        <v>1</v>
      </c>
      <c r="C773" s="1">
        <v>42405</v>
      </c>
      <c r="D773" s="1" t="str">
        <f>TEXT(Sales[[#This Row],[Order Date]],"mmm")</f>
        <v>Feb</v>
      </c>
      <c r="E773" t="s">
        <v>14</v>
      </c>
      <c r="F773">
        <v>1774119</v>
      </c>
      <c r="G773">
        <v>47</v>
      </c>
      <c r="H773">
        <v>1494</v>
      </c>
      <c r="I773">
        <v>3</v>
      </c>
      <c r="J773" t="s">
        <v>3115</v>
      </c>
      <c r="K773">
        <f>Sales[[#This Row],[Sales Quantity]]*Sales[[#This Row],[Sales Price]]</f>
        <v>624</v>
      </c>
      <c r="L773" t="s">
        <v>22</v>
      </c>
      <c r="M773" t="s">
        <v>37</v>
      </c>
      <c r="N773" t="s">
        <v>38</v>
      </c>
      <c r="O773" t="s">
        <v>404</v>
      </c>
      <c r="P773" t="s">
        <v>25</v>
      </c>
      <c r="Q773" t="s">
        <v>20</v>
      </c>
    </row>
    <row r="774" spans="1:17" x14ac:dyDescent="0.25">
      <c r="A774">
        <v>402000</v>
      </c>
      <c r="B774">
        <v>1</v>
      </c>
      <c r="C774" s="1">
        <v>42406</v>
      </c>
      <c r="D774" s="1" t="str">
        <f>TEXT(Sales[[#This Row],[Order Date]],"mmm")</f>
        <v>Feb</v>
      </c>
      <c r="E774" t="s">
        <v>14</v>
      </c>
      <c r="F774">
        <v>1086200</v>
      </c>
      <c r="G774">
        <v>37</v>
      </c>
      <c r="H774">
        <v>1466</v>
      </c>
      <c r="I774">
        <v>1</v>
      </c>
      <c r="J774" t="s">
        <v>2989</v>
      </c>
      <c r="K774">
        <f>Sales[[#This Row],[Sales Quantity]]*Sales[[#This Row],[Sales Price]]</f>
        <v>290</v>
      </c>
      <c r="L774" t="s">
        <v>32</v>
      </c>
      <c r="M774" t="s">
        <v>37</v>
      </c>
      <c r="N774" t="s">
        <v>17</v>
      </c>
      <c r="O774" t="s">
        <v>405</v>
      </c>
      <c r="P774" t="s">
        <v>35</v>
      </c>
      <c r="Q774" t="s">
        <v>36</v>
      </c>
    </row>
    <row r="775" spans="1:17" x14ac:dyDescent="0.25">
      <c r="A775">
        <v>402000</v>
      </c>
      <c r="B775">
        <v>2</v>
      </c>
      <c r="C775" s="1">
        <v>42406</v>
      </c>
      <c r="D775" s="1" t="str">
        <f>TEXT(Sales[[#This Row],[Order Date]],"mmm")</f>
        <v>Feb</v>
      </c>
      <c r="E775" t="s">
        <v>14</v>
      </c>
      <c r="F775">
        <v>1086200</v>
      </c>
      <c r="G775">
        <v>37</v>
      </c>
      <c r="H775">
        <v>1315</v>
      </c>
      <c r="I775">
        <v>3</v>
      </c>
      <c r="J775" t="s">
        <v>3096</v>
      </c>
      <c r="K775">
        <f>Sales[[#This Row],[Sales Quantity]]*Sales[[#This Row],[Sales Price]]</f>
        <v>615</v>
      </c>
      <c r="L775" t="s">
        <v>32</v>
      </c>
      <c r="M775" t="s">
        <v>16</v>
      </c>
      <c r="N775" t="s">
        <v>17</v>
      </c>
      <c r="O775" t="s">
        <v>405</v>
      </c>
      <c r="P775" t="s">
        <v>35</v>
      </c>
      <c r="Q775" t="s">
        <v>36</v>
      </c>
    </row>
    <row r="776" spans="1:17" x14ac:dyDescent="0.25">
      <c r="A776">
        <v>402001</v>
      </c>
      <c r="B776">
        <v>1</v>
      </c>
      <c r="C776" s="1">
        <v>42406</v>
      </c>
      <c r="D776" s="1" t="str">
        <f>TEXT(Sales[[#This Row],[Order Date]],"mmm")</f>
        <v>Feb</v>
      </c>
      <c r="E776" t="s">
        <v>14</v>
      </c>
      <c r="F776">
        <v>732289</v>
      </c>
      <c r="G776">
        <v>28</v>
      </c>
      <c r="H776">
        <v>83</v>
      </c>
      <c r="I776">
        <v>2</v>
      </c>
      <c r="J776" t="s">
        <v>2924</v>
      </c>
      <c r="K776">
        <f>Sales[[#This Row],[Sales Quantity]]*Sales[[#This Row],[Sales Price]]</f>
        <v>199.98</v>
      </c>
      <c r="L776" t="s">
        <v>39</v>
      </c>
      <c r="M776" t="s">
        <v>68</v>
      </c>
      <c r="N776" t="s">
        <v>92</v>
      </c>
      <c r="O776" t="s">
        <v>406</v>
      </c>
      <c r="P776" t="s">
        <v>46</v>
      </c>
      <c r="Q776" t="s">
        <v>36</v>
      </c>
    </row>
    <row r="777" spans="1:17" x14ac:dyDescent="0.25">
      <c r="A777">
        <v>402001</v>
      </c>
      <c r="B777">
        <v>2</v>
      </c>
      <c r="C777" s="1">
        <v>42406</v>
      </c>
      <c r="D777" s="1" t="str">
        <f>TEXT(Sales[[#This Row],[Order Date]],"mmm")</f>
        <v>Feb</v>
      </c>
      <c r="E777" t="s">
        <v>14</v>
      </c>
      <c r="F777">
        <v>732289</v>
      </c>
      <c r="G777">
        <v>28</v>
      </c>
      <c r="H777">
        <v>1647</v>
      </c>
      <c r="I777">
        <v>1</v>
      </c>
      <c r="J777" t="s">
        <v>2925</v>
      </c>
      <c r="K777">
        <f>Sales[[#This Row],[Sales Quantity]]*Sales[[#This Row],[Sales Price]]</f>
        <v>179.99</v>
      </c>
      <c r="L777" t="s">
        <v>39</v>
      </c>
      <c r="M777" t="s">
        <v>42</v>
      </c>
      <c r="N777" t="s">
        <v>17</v>
      </c>
      <c r="O777" t="s">
        <v>406</v>
      </c>
      <c r="P777" t="s">
        <v>46</v>
      </c>
      <c r="Q777" t="s">
        <v>36</v>
      </c>
    </row>
    <row r="778" spans="1:17" x14ac:dyDescent="0.25">
      <c r="A778">
        <v>402001</v>
      </c>
      <c r="B778">
        <v>3</v>
      </c>
      <c r="C778" s="1">
        <v>42406</v>
      </c>
      <c r="D778" s="1" t="str">
        <f>TEXT(Sales[[#This Row],[Order Date]],"mmm")</f>
        <v>Feb</v>
      </c>
      <c r="E778" t="s">
        <v>14</v>
      </c>
      <c r="F778">
        <v>732289</v>
      </c>
      <c r="G778">
        <v>28</v>
      </c>
      <c r="H778">
        <v>112</v>
      </c>
      <c r="I778">
        <v>2</v>
      </c>
      <c r="J778" t="s">
        <v>3088</v>
      </c>
      <c r="K778">
        <f>Sales[[#This Row],[Sales Quantity]]*Sales[[#This Row],[Sales Price]]</f>
        <v>499.98</v>
      </c>
      <c r="L778" t="s">
        <v>39</v>
      </c>
      <c r="M778" t="s">
        <v>68</v>
      </c>
      <c r="N778" t="s">
        <v>49</v>
      </c>
      <c r="O778" t="s">
        <v>406</v>
      </c>
      <c r="P778" t="s">
        <v>46</v>
      </c>
      <c r="Q778" t="s">
        <v>36</v>
      </c>
    </row>
    <row r="779" spans="1:17" x14ac:dyDescent="0.25">
      <c r="A779">
        <v>402001</v>
      </c>
      <c r="B779">
        <v>4</v>
      </c>
      <c r="C779" s="1">
        <v>42406</v>
      </c>
      <c r="D779" s="1" t="str">
        <f>TEXT(Sales[[#This Row],[Order Date]],"mmm")</f>
        <v>Feb</v>
      </c>
      <c r="E779" t="s">
        <v>14</v>
      </c>
      <c r="F779">
        <v>732289</v>
      </c>
      <c r="G779">
        <v>28</v>
      </c>
      <c r="H779">
        <v>1495</v>
      </c>
      <c r="I779">
        <v>5</v>
      </c>
      <c r="J779" t="s">
        <v>3053</v>
      </c>
      <c r="K779">
        <f>Sales[[#This Row],[Sales Quantity]]*Sales[[#This Row],[Sales Price]]</f>
        <v>1150</v>
      </c>
      <c r="L779" t="s">
        <v>39</v>
      </c>
      <c r="M779" t="s">
        <v>37</v>
      </c>
      <c r="N779" t="s">
        <v>38</v>
      </c>
      <c r="O779" t="s">
        <v>406</v>
      </c>
      <c r="P779" t="s">
        <v>46</v>
      </c>
      <c r="Q779" t="s">
        <v>36</v>
      </c>
    </row>
    <row r="780" spans="1:17" x14ac:dyDescent="0.25">
      <c r="A780">
        <v>402002</v>
      </c>
      <c r="B780">
        <v>1</v>
      </c>
      <c r="C780" s="1">
        <v>42406</v>
      </c>
      <c r="D780" s="1" t="str">
        <f>TEXT(Sales[[#This Row],[Order Date]],"mmm")</f>
        <v>Feb</v>
      </c>
      <c r="E780" t="s">
        <v>14</v>
      </c>
      <c r="F780">
        <v>1673191</v>
      </c>
      <c r="G780">
        <v>47</v>
      </c>
      <c r="H780">
        <v>1602</v>
      </c>
      <c r="I780">
        <v>7</v>
      </c>
      <c r="J780" t="s">
        <v>2925</v>
      </c>
      <c r="K780">
        <f>Sales[[#This Row],[Sales Quantity]]*Sales[[#This Row],[Sales Price]]</f>
        <v>1259.93</v>
      </c>
      <c r="L780" t="s">
        <v>22</v>
      </c>
      <c r="M780" t="s">
        <v>42</v>
      </c>
      <c r="N780" t="s">
        <v>55</v>
      </c>
      <c r="O780" t="s">
        <v>407</v>
      </c>
      <c r="P780" t="s">
        <v>25</v>
      </c>
      <c r="Q780" t="s">
        <v>20</v>
      </c>
    </row>
    <row r="781" spans="1:17" x14ac:dyDescent="0.25">
      <c r="A781">
        <v>402004</v>
      </c>
      <c r="B781">
        <v>1</v>
      </c>
      <c r="C781" s="1">
        <v>42406</v>
      </c>
      <c r="D781" s="1" t="str">
        <f>TEXT(Sales[[#This Row],[Order Date]],"mmm")</f>
        <v>Feb</v>
      </c>
      <c r="E781" t="s">
        <v>14</v>
      </c>
      <c r="F781">
        <v>1906975</v>
      </c>
      <c r="G781">
        <v>54</v>
      </c>
      <c r="H781">
        <v>1134</v>
      </c>
      <c r="I781">
        <v>5</v>
      </c>
      <c r="J781" t="s">
        <v>2953</v>
      </c>
      <c r="K781">
        <f>Sales[[#This Row],[Sales Quantity]]*Sales[[#This Row],[Sales Price]]</f>
        <v>1595</v>
      </c>
      <c r="L781" t="s">
        <v>22</v>
      </c>
      <c r="M781" t="s">
        <v>16</v>
      </c>
      <c r="N781" t="s">
        <v>27</v>
      </c>
      <c r="O781" t="s">
        <v>408</v>
      </c>
      <c r="P781" t="s">
        <v>25</v>
      </c>
      <c r="Q781" t="s">
        <v>20</v>
      </c>
    </row>
    <row r="782" spans="1:17" x14ac:dyDescent="0.25">
      <c r="A782">
        <v>402005</v>
      </c>
      <c r="B782">
        <v>1</v>
      </c>
      <c r="C782" s="1">
        <v>42406</v>
      </c>
      <c r="D782" s="1" t="str">
        <f>TEXT(Sales[[#This Row],[Order Date]],"mmm")</f>
        <v>Feb</v>
      </c>
      <c r="E782" t="s">
        <v>14</v>
      </c>
      <c r="F782">
        <v>941746</v>
      </c>
      <c r="G782">
        <v>39</v>
      </c>
      <c r="H782">
        <v>2301</v>
      </c>
      <c r="I782">
        <v>7</v>
      </c>
      <c r="J782" t="s">
        <v>2921</v>
      </c>
      <c r="K782">
        <f>Sales[[#This Row],[Sales Quantity]]*Sales[[#This Row],[Sales Price]]</f>
        <v>209.92999999999998</v>
      </c>
      <c r="L782" t="s">
        <v>32</v>
      </c>
      <c r="M782" t="s">
        <v>26</v>
      </c>
      <c r="N782" t="s">
        <v>44</v>
      </c>
      <c r="O782" t="s">
        <v>409</v>
      </c>
      <c r="P782" t="s">
        <v>35</v>
      </c>
      <c r="Q782" t="s">
        <v>36</v>
      </c>
    </row>
    <row r="783" spans="1:17" x14ac:dyDescent="0.25">
      <c r="A783">
        <v>402005</v>
      </c>
      <c r="B783">
        <v>2</v>
      </c>
      <c r="C783" s="1">
        <v>42406</v>
      </c>
      <c r="D783" s="1" t="str">
        <f>TEXT(Sales[[#This Row],[Order Date]],"mmm")</f>
        <v>Feb</v>
      </c>
      <c r="E783" t="s">
        <v>14</v>
      </c>
      <c r="F783">
        <v>941746</v>
      </c>
      <c r="G783">
        <v>39</v>
      </c>
      <c r="H783">
        <v>153</v>
      </c>
      <c r="I783">
        <v>2</v>
      </c>
      <c r="J783" t="s">
        <v>2876</v>
      </c>
      <c r="K783">
        <f>Sales[[#This Row],[Sales Quantity]]*Sales[[#This Row],[Sales Price]]</f>
        <v>939.94</v>
      </c>
      <c r="L783" t="s">
        <v>32</v>
      </c>
      <c r="M783" t="s">
        <v>33</v>
      </c>
      <c r="N783" t="s">
        <v>31</v>
      </c>
      <c r="O783" t="s">
        <v>409</v>
      </c>
      <c r="P783" t="s">
        <v>35</v>
      </c>
      <c r="Q783" t="s">
        <v>36</v>
      </c>
    </row>
    <row r="784" spans="1:17" x14ac:dyDescent="0.25">
      <c r="A784">
        <v>402006</v>
      </c>
      <c r="B784">
        <v>1</v>
      </c>
      <c r="C784" s="1">
        <v>42406</v>
      </c>
      <c r="D784" s="1" t="str">
        <f>TEXT(Sales[[#This Row],[Order Date]],"mmm")</f>
        <v>Feb</v>
      </c>
      <c r="E784" t="s">
        <v>14</v>
      </c>
      <c r="F784">
        <v>1763642</v>
      </c>
      <c r="G784">
        <v>64</v>
      </c>
      <c r="H784">
        <v>146</v>
      </c>
      <c r="I784">
        <v>3</v>
      </c>
      <c r="J784" t="s">
        <v>2895</v>
      </c>
      <c r="K784">
        <f>Sales[[#This Row],[Sales Quantity]]*Sales[[#This Row],[Sales Price]]</f>
        <v>8699.9699999999993</v>
      </c>
      <c r="L784" t="s">
        <v>22</v>
      </c>
      <c r="M784" t="s">
        <v>33</v>
      </c>
      <c r="N784" t="s">
        <v>31</v>
      </c>
      <c r="O784" t="s">
        <v>410</v>
      </c>
      <c r="P784" t="s">
        <v>25</v>
      </c>
      <c r="Q784" t="s">
        <v>20</v>
      </c>
    </row>
    <row r="785" spans="1:17" x14ac:dyDescent="0.25">
      <c r="A785">
        <v>402006</v>
      </c>
      <c r="B785">
        <v>2</v>
      </c>
      <c r="C785" s="1">
        <v>42406</v>
      </c>
      <c r="D785" s="1" t="str">
        <f>TEXT(Sales[[#This Row],[Order Date]],"mmm")</f>
        <v>Feb</v>
      </c>
      <c r="E785" t="s">
        <v>14</v>
      </c>
      <c r="F785">
        <v>1763642</v>
      </c>
      <c r="G785">
        <v>64</v>
      </c>
      <c r="H785">
        <v>2030</v>
      </c>
      <c r="I785">
        <v>7</v>
      </c>
      <c r="J785" t="s">
        <v>2963</v>
      </c>
      <c r="K785">
        <f>Sales[[#This Row],[Sales Quantity]]*Sales[[#This Row],[Sales Price]]</f>
        <v>664.93</v>
      </c>
      <c r="L785" t="s">
        <v>22</v>
      </c>
      <c r="M785" t="s">
        <v>26</v>
      </c>
      <c r="N785" t="s">
        <v>65</v>
      </c>
      <c r="O785" t="s">
        <v>410</v>
      </c>
      <c r="P785" t="s">
        <v>25</v>
      </c>
      <c r="Q785" t="s">
        <v>20</v>
      </c>
    </row>
    <row r="786" spans="1:17" x14ac:dyDescent="0.25">
      <c r="A786">
        <v>402007</v>
      </c>
      <c r="B786">
        <v>1</v>
      </c>
      <c r="C786" s="1">
        <v>42406</v>
      </c>
      <c r="D786" s="1" t="str">
        <f>TEXT(Sales[[#This Row],[Order Date]],"mmm")</f>
        <v>Feb</v>
      </c>
      <c r="E786" t="s">
        <v>14</v>
      </c>
      <c r="F786">
        <v>957784</v>
      </c>
      <c r="G786">
        <v>41</v>
      </c>
      <c r="H786">
        <v>1632</v>
      </c>
      <c r="I786">
        <v>5</v>
      </c>
      <c r="J786" t="s">
        <v>2878</v>
      </c>
      <c r="K786">
        <f>Sales[[#This Row],[Sales Quantity]]*Sales[[#This Row],[Sales Price]]</f>
        <v>89.949999999999989</v>
      </c>
      <c r="L786" t="s">
        <v>32</v>
      </c>
      <c r="M786" t="s">
        <v>42</v>
      </c>
      <c r="N786" t="s">
        <v>17</v>
      </c>
      <c r="O786" t="s">
        <v>411</v>
      </c>
      <c r="P786" t="s">
        <v>35</v>
      </c>
      <c r="Q786" t="s">
        <v>36</v>
      </c>
    </row>
    <row r="787" spans="1:17" x14ac:dyDescent="0.25">
      <c r="A787">
        <v>402007</v>
      </c>
      <c r="B787">
        <v>2</v>
      </c>
      <c r="C787" s="1">
        <v>42406</v>
      </c>
      <c r="D787" s="1" t="str">
        <f>TEXT(Sales[[#This Row],[Order Date]],"mmm")</f>
        <v>Feb</v>
      </c>
      <c r="E787" t="s">
        <v>14</v>
      </c>
      <c r="F787">
        <v>957784</v>
      </c>
      <c r="G787">
        <v>41</v>
      </c>
      <c r="H787">
        <v>1132</v>
      </c>
      <c r="I787">
        <v>2</v>
      </c>
      <c r="J787" t="s">
        <v>2862</v>
      </c>
      <c r="K787">
        <f>Sales[[#This Row],[Sales Quantity]]*Sales[[#This Row],[Sales Price]]</f>
        <v>1254</v>
      </c>
      <c r="L787" t="s">
        <v>32</v>
      </c>
      <c r="M787" t="s">
        <v>16</v>
      </c>
      <c r="N787" t="s">
        <v>27</v>
      </c>
      <c r="O787" t="s">
        <v>411</v>
      </c>
      <c r="P787" t="s">
        <v>35</v>
      </c>
      <c r="Q787" t="s">
        <v>36</v>
      </c>
    </row>
    <row r="788" spans="1:17" x14ac:dyDescent="0.25">
      <c r="A788">
        <v>402007</v>
      </c>
      <c r="B788">
        <v>3</v>
      </c>
      <c r="C788" s="1">
        <v>42406</v>
      </c>
      <c r="D788" s="1" t="str">
        <f>TEXT(Sales[[#This Row],[Order Date]],"mmm")</f>
        <v>Feb</v>
      </c>
      <c r="E788" t="s">
        <v>14</v>
      </c>
      <c r="F788">
        <v>957784</v>
      </c>
      <c r="G788">
        <v>41</v>
      </c>
      <c r="H788">
        <v>1002</v>
      </c>
      <c r="I788">
        <v>3</v>
      </c>
      <c r="J788" t="s">
        <v>3037</v>
      </c>
      <c r="K788">
        <f>Sales[[#This Row],[Sales Quantity]]*Sales[[#This Row],[Sales Price]]</f>
        <v>444</v>
      </c>
      <c r="L788" t="s">
        <v>32</v>
      </c>
      <c r="M788" t="s">
        <v>16</v>
      </c>
      <c r="N788" t="s">
        <v>23</v>
      </c>
      <c r="O788" t="s">
        <v>411</v>
      </c>
      <c r="P788" t="s">
        <v>35</v>
      </c>
      <c r="Q788" t="s">
        <v>36</v>
      </c>
    </row>
    <row r="789" spans="1:17" x14ac:dyDescent="0.25">
      <c r="A789">
        <v>402008</v>
      </c>
      <c r="B789">
        <v>1</v>
      </c>
      <c r="C789" s="1">
        <v>42406</v>
      </c>
      <c r="D789" s="1" t="str">
        <f>TEXT(Sales[[#This Row],[Order Date]],"mmm")</f>
        <v>Feb</v>
      </c>
      <c r="E789" t="s">
        <v>14</v>
      </c>
      <c r="F789">
        <v>1427596</v>
      </c>
      <c r="G789">
        <v>61</v>
      </c>
      <c r="H789">
        <v>191</v>
      </c>
      <c r="I789">
        <v>3</v>
      </c>
      <c r="J789" t="s">
        <v>3020</v>
      </c>
      <c r="K789">
        <f>Sales[[#This Row],[Sales Quantity]]*Sales[[#This Row],[Sales Price]]</f>
        <v>198</v>
      </c>
      <c r="L789" t="s">
        <v>22</v>
      </c>
      <c r="M789" t="s">
        <v>33</v>
      </c>
      <c r="N789" t="s">
        <v>55</v>
      </c>
      <c r="O789" t="s">
        <v>412</v>
      </c>
      <c r="P789" t="s">
        <v>25</v>
      </c>
      <c r="Q789" t="s">
        <v>20</v>
      </c>
    </row>
    <row r="790" spans="1:17" x14ac:dyDescent="0.25">
      <c r="A790">
        <v>402008</v>
      </c>
      <c r="B790">
        <v>2</v>
      </c>
      <c r="C790" s="1">
        <v>42406</v>
      </c>
      <c r="D790" s="1" t="str">
        <f>TEXT(Sales[[#This Row],[Order Date]],"mmm")</f>
        <v>Feb</v>
      </c>
      <c r="E790" t="s">
        <v>14</v>
      </c>
      <c r="F790">
        <v>1427596</v>
      </c>
      <c r="G790">
        <v>61</v>
      </c>
      <c r="H790">
        <v>2110</v>
      </c>
      <c r="I790">
        <v>8</v>
      </c>
      <c r="J790" t="s">
        <v>2917</v>
      </c>
      <c r="K790">
        <f>Sales[[#This Row],[Sales Quantity]]*Sales[[#This Row],[Sales Price]]</f>
        <v>11800</v>
      </c>
      <c r="L790" t="s">
        <v>22</v>
      </c>
      <c r="M790" t="s">
        <v>26</v>
      </c>
      <c r="N790" t="s">
        <v>17</v>
      </c>
      <c r="O790" t="s">
        <v>412</v>
      </c>
      <c r="P790" t="s">
        <v>25</v>
      </c>
      <c r="Q790" t="s">
        <v>20</v>
      </c>
    </row>
    <row r="791" spans="1:17" x14ac:dyDescent="0.25">
      <c r="A791">
        <v>402009</v>
      </c>
      <c r="B791">
        <v>1</v>
      </c>
      <c r="C791" s="1">
        <v>42406</v>
      </c>
      <c r="D791" s="1" t="str">
        <f>TEXT(Sales[[#This Row],[Order Date]],"mmm")</f>
        <v>Feb</v>
      </c>
      <c r="E791" t="s">
        <v>14</v>
      </c>
      <c r="F791">
        <v>783691</v>
      </c>
      <c r="G791">
        <v>30</v>
      </c>
      <c r="H791">
        <v>154</v>
      </c>
      <c r="I791">
        <v>4</v>
      </c>
      <c r="J791" t="s">
        <v>2876</v>
      </c>
      <c r="K791">
        <f>Sales[[#This Row],[Sales Quantity]]*Sales[[#This Row],[Sales Price]]</f>
        <v>1879.88</v>
      </c>
      <c r="L791" t="s">
        <v>39</v>
      </c>
      <c r="M791" t="s">
        <v>33</v>
      </c>
      <c r="N791" t="s">
        <v>31</v>
      </c>
      <c r="O791" t="s">
        <v>413</v>
      </c>
      <c r="P791" t="s">
        <v>46</v>
      </c>
      <c r="Q791" t="s">
        <v>36</v>
      </c>
    </row>
    <row r="792" spans="1:17" x14ac:dyDescent="0.25">
      <c r="A792">
        <v>402009</v>
      </c>
      <c r="B792">
        <v>2</v>
      </c>
      <c r="C792" s="1">
        <v>42406</v>
      </c>
      <c r="D792" s="1" t="str">
        <f>TEXT(Sales[[#This Row],[Order Date]],"mmm")</f>
        <v>Feb</v>
      </c>
      <c r="E792" t="s">
        <v>14</v>
      </c>
      <c r="F792">
        <v>783691</v>
      </c>
      <c r="G792">
        <v>30</v>
      </c>
      <c r="H792">
        <v>1163</v>
      </c>
      <c r="I792">
        <v>6</v>
      </c>
      <c r="J792" t="s">
        <v>3074</v>
      </c>
      <c r="K792">
        <f>Sales[[#This Row],[Sales Quantity]]*Sales[[#This Row],[Sales Price]]</f>
        <v>5100</v>
      </c>
      <c r="L792" t="s">
        <v>39</v>
      </c>
      <c r="M792" t="s">
        <v>16</v>
      </c>
      <c r="N792" t="s">
        <v>27</v>
      </c>
      <c r="O792" t="s">
        <v>413</v>
      </c>
      <c r="P792" t="s">
        <v>46</v>
      </c>
      <c r="Q792" t="s">
        <v>36</v>
      </c>
    </row>
    <row r="793" spans="1:17" x14ac:dyDescent="0.25">
      <c r="A793">
        <v>402010</v>
      </c>
      <c r="B793">
        <v>1</v>
      </c>
      <c r="C793" s="1">
        <v>42406</v>
      </c>
      <c r="D793" s="1" t="str">
        <f>TEXT(Sales[[#This Row],[Order Date]],"mmm")</f>
        <v>Feb</v>
      </c>
      <c r="E793" t="s">
        <v>414</v>
      </c>
      <c r="F793">
        <v>1653624</v>
      </c>
      <c r="G793">
        <v>0</v>
      </c>
      <c r="H793">
        <v>974</v>
      </c>
      <c r="I793">
        <v>3</v>
      </c>
      <c r="J793" t="s">
        <v>3037</v>
      </c>
      <c r="K793">
        <f>Sales[[#This Row],[Sales Quantity]]*Sales[[#This Row],[Sales Price]]</f>
        <v>444</v>
      </c>
      <c r="L793" t="s">
        <v>22</v>
      </c>
      <c r="M793" t="s">
        <v>16</v>
      </c>
      <c r="N793" t="s">
        <v>23</v>
      </c>
      <c r="O793" t="s">
        <v>415</v>
      </c>
      <c r="P793" t="s">
        <v>25</v>
      </c>
      <c r="Q793" t="s">
        <v>20</v>
      </c>
    </row>
    <row r="794" spans="1:17" x14ac:dyDescent="0.25">
      <c r="A794">
        <v>402011</v>
      </c>
      <c r="B794">
        <v>1</v>
      </c>
      <c r="C794" s="1">
        <v>42406</v>
      </c>
      <c r="D794" s="1" t="str">
        <f>TEXT(Sales[[#This Row],[Order Date]],"mmm")</f>
        <v>Feb</v>
      </c>
      <c r="E794" t="s">
        <v>14</v>
      </c>
      <c r="F794">
        <v>1730479</v>
      </c>
      <c r="G794">
        <v>59</v>
      </c>
      <c r="H794">
        <v>147</v>
      </c>
      <c r="I794">
        <v>4</v>
      </c>
      <c r="J794" t="s">
        <v>2895</v>
      </c>
      <c r="K794">
        <f>Sales[[#This Row],[Sales Quantity]]*Sales[[#This Row],[Sales Price]]</f>
        <v>11599.96</v>
      </c>
      <c r="L794" t="s">
        <v>22</v>
      </c>
      <c r="M794" t="s">
        <v>33</v>
      </c>
      <c r="N794" t="s">
        <v>31</v>
      </c>
      <c r="O794" t="s">
        <v>416</v>
      </c>
      <c r="P794" t="s">
        <v>25</v>
      </c>
      <c r="Q794" t="s">
        <v>20</v>
      </c>
    </row>
    <row r="795" spans="1:17" x14ac:dyDescent="0.25">
      <c r="A795">
        <v>402011</v>
      </c>
      <c r="B795">
        <v>2</v>
      </c>
      <c r="C795" s="1">
        <v>42406</v>
      </c>
      <c r="D795" s="1" t="str">
        <f>TEXT(Sales[[#This Row],[Order Date]],"mmm")</f>
        <v>Feb</v>
      </c>
      <c r="E795" t="s">
        <v>14</v>
      </c>
      <c r="F795">
        <v>1730479</v>
      </c>
      <c r="G795">
        <v>59</v>
      </c>
      <c r="H795">
        <v>53</v>
      </c>
      <c r="I795">
        <v>2</v>
      </c>
      <c r="J795" t="s">
        <v>2892</v>
      </c>
      <c r="K795">
        <f>Sales[[#This Row],[Sales Quantity]]*Sales[[#This Row],[Sales Price]]</f>
        <v>592</v>
      </c>
      <c r="L795" t="s">
        <v>22</v>
      </c>
      <c r="M795" t="s">
        <v>68</v>
      </c>
      <c r="N795" t="s">
        <v>49</v>
      </c>
      <c r="O795" t="s">
        <v>416</v>
      </c>
      <c r="P795" t="s">
        <v>25</v>
      </c>
      <c r="Q795" t="s">
        <v>20</v>
      </c>
    </row>
    <row r="796" spans="1:17" x14ac:dyDescent="0.25">
      <c r="A796">
        <v>402012</v>
      </c>
      <c r="B796">
        <v>1</v>
      </c>
      <c r="C796" s="1">
        <v>42406</v>
      </c>
      <c r="D796" s="1" t="str">
        <f>TEXT(Sales[[#This Row],[Order Date]],"mmm")</f>
        <v>Feb</v>
      </c>
      <c r="E796" t="s">
        <v>14</v>
      </c>
      <c r="F796">
        <v>1392371</v>
      </c>
      <c r="G796">
        <v>51</v>
      </c>
      <c r="H796">
        <v>505</v>
      </c>
      <c r="I796">
        <v>8</v>
      </c>
      <c r="J796" t="s">
        <v>3089</v>
      </c>
      <c r="K796">
        <f>Sales[[#This Row],[Sales Quantity]]*Sales[[#This Row],[Sales Price]]</f>
        <v>4952</v>
      </c>
      <c r="L796" t="s">
        <v>22</v>
      </c>
      <c r="M796" t="s">
        <v>30</v>
      </c>
      <c r="N796" t="s">
        <v>31</v>
      </c>
      <c r="O796" t="s">
        <v>417</v>
      </c>
      <c r="P796" t="s">
        <v>25</v>
      </c>
      <c r="Q796" t="s">
        <v>20</v>
      </c>
    </row>
    <row r="797" spans="1:17" x14ac:dyDescent="0.25">
      <c r="A797">
        <v>402012</v>
      </c>
      <c r="B797">
        <v>2</v>
      </c>
      <c r="C797" s="1">
        <v>42406</v>
      </c>
      <c r="D797" s="1" t="str">
        <f>TEXT(Sales[[#This Row],[Order Date]],"mmm")</f>
        <v>Feb</v>
      </c>
      <c r="E797" t="s">
        <v>14</v>
      </c>
      <c r="F797">
        <v>1392371</v>
      </c>
      <c r="G797">
        <v>51</v>
      </c>
      <c r="H797">
        <v>1109</v>
      </c>
      <c r="I797">
        <v>2</v>
      </c>
      <c r="J797" t="s">
        <v>3002</v>
      </c>
      <c r="K797">
        <f>Sales[[#This Row],[Sales Quantity]]*Sales[[#This Row],[Sales Price]]</f>
        <v>872.4</v>
      </c>
      <c r="L797" t="s">
        <v>22</v>
      </c>
      <c r="M797" t="s">
        <v>16</v>
      </c>
      <c r="N797" t="s">
        <v>27</v>
      </c>
      <c r="O797" t="s">
        <v>417</v>
      </c>
      <c r="P797" t="s">
        <v>25</v>
      </c>
      <c r="Q797" t="s">
        <v>20</v>
      </c>
    </row>
    <row r="798" spans="1:17" x14ac:dyDescent="0.25">
      <c r="A798">
        <v>402012</v>
      </c>
      <c r="B798">
        <v>3</v>
      </c>
      <c r="C798" s="1">
        <v>42406</v>
      </c>
      <c r="D798" s="1" t="str">
        <f>TEXT(Sales[[#This Row],[Order Date]],"mmm")</f>
        <v>Feb</v>
      </c>
      <c r="E798" t="s">
        <v>14</v>
      </c>
      <c r="F798">
        <v>1392371</v>
      </c>
      <c r="G798">
        <v>51</v>
      </c>
      <c r="H798">
        <v>1512</v>
      </c>
      <c r="I798">
        <v>4</v>
      </c>
      <c r="J798" t="s">
        <v>3116</v>
      </c>
      <c r="K798">
        <f>Sales[[#This Row],[Sales Quantity]]*Sales[[#This Row],[Sales Price]]</f>
        <v>956</v>
      </c>
      <c r="L798" t="s">
        <v>22</v>
      </c>
      <c r="M798" t="s">
        <v>37</v>
      </c>
      <c r="N798" t="s">
        <v>38</v>
      </c>
      <c r="O798" t="s">
        <v>417</v>
      </c>
      <c r="P798" t="s">
        <v>25</v>
      </c>
      <c r="Q798" t="s">
        <v>20</v>
      </c>
    </row>
    <row r="799" spans="1:17" x14ac:dyDescent="0.25">
      <c r="A799">
        <v>402012</v>
      </c>
      <c r="B799">
        <v>4</v>
      </c>
      <c r="C799" s="1">
        <v>42406</v>
      </c>
      <c r="D799" s="1" t="str">
        <f>TEXT(Sales[[#This Row],[Order Date]],"mmm")</f>
        <v>Feb</v>
      </c>
      <c r="E799" t="s">
        <v>14</v>
      </c>
      <c r="F799">
        <v>1392371</v>
      </c>
      <c r="G799">
        <v>51</v>
      </c>
      <c r="H799">
        <v>1033</v>
      </c>
      <c r="I799">
        <v>8</v>
      </c>
      <c r="J799" t="s">
        <v>2908</v>
      </c>
      <c r="K799">
        <f>Sales[[#This Row],[Sales Quantity]]*Sales[[#This Row],[Sales Price]]</f>
        <v>2144</v>
      </c>
      <c r="L799" t="s">
        <v>22</v>
      </c>
      <c r="M799" t="s">
        <v>16</v>
      </c>
      <c r="N799" t="s">
        <v>23</v>
      </c>
      <c r="O799" t="s">
        <v>417</v>
      </c>
      <c r="P799" t="s">
        <v>25</v>
      </c>
      <c r="Q799" t="s">
        <v>20</v>
      </c>
    </row>
    <row r="800" spans="1:17" x14ac:dyDescent="0.25">
      <c r="A800">
        <v>402013</v>
      </c>
      <c r="B800">
        <v>1</v>
      </c>
      <c r="C800" s="1">
        <v>42406</v>
      </c>
      <c r="D800" s="1" t="str">
        <f>TEXT(Sales[[#This Row],[Order Date]],"mmm")</f>
        <v>Feb</v>
      </c>
      <c r="E800" t="s">
        <v>14</v>
      </c>
      <c r="F800">
        <v>729681</v>
      </c>
      <c r="G800">
        <v>28</v>
      </c>
      <c r="H800">
        <v>135</v>
      </c>
      <c r="I800">
        <v>3</v>
      </c>
      <c r="J800" t="s">
        <v>2877</v>
      </c>
      <c r="K800">
        <f>Sales[[#This Row],[Sales Quantity]]*Sales[[#This Row],[Sales Price]]</f>
        <v>1049.8499999999999</v>
      </c>
      <c r="L800" t="s">
        <v>39</v>
      </c>
      <c r="M800" t="s">
        <v>33</v>
      </c>
      <c r="N800" t="s">
        <v>31</v>
      </c>
      <c r="O800" t="s">
        <v>418</v>
      </c>
      <c r="P800" t="s">
        <v>46</v>
      </c>
      <c r="Q800" t="s">
        <v>36</v>
      </c>
    </row>
    <row r="801" spans="1:17" x14ac:dyDescent="0.25">
      <c r="A801">
        <v>402013</v>
      </c>
      <c r="B801">
        <v>2</v>
      </c>
      <c r="C801" s="1">
        <v>42406</v>
      </c>
      <c r="D801" s="1" t="str">
        <f>TEXT(Sales[[#This Row],[Order Date]],"mmm")</f>
        <v>Feb</v>
      </c>
      <c r="E801" t="s">
        <v>14</v>
      </c>
      <c r="F801">
        <v>729681</v>
      </c>
      <c r="G801">
        <v>28</v>
      </c>
      <c r="H801">
        <v>160</v>
      </c>
      <c r="I801">
        <v>6</v>
      </c>
      <c r="J801" t="s">
        <v>3071</v>
      </c>
      <c r="K801">
        <f>Sales[[#This Row],[Sales Quantity]]*Sales[[#This Row],[Sales Price]]</f>
        <v>6599.9400000000005</v>
      </c>
      <c r="L801" t="s">
        <v>39</v>
      </c>
      <c r="M801" t="s">
        <v>33</v>
      </c>
      <c r="N801" t="s">
        <v>31</v>
      </c>
      <c r="O801" t="s">
        <v>418</v>
      </c>
      <c r="P801" t="s">
        <v>46</v>
      </c>
      <c r="Q801" t="s">
        <v>36</v>
      </c>
    </row>
    <row r="802" spans="1:17" x14ac:dyDescent="0.25">
      <c r="A802">
        <v>402013</v>
      </c>
      <c r="B802">
        <v>3</v>
      </c>
      <c r="C802" s="1">
        <v>42406</v>
      </c>
      <c r="D802" s="1" t="str">
        <f>TEXT(Sales[[#This Row],[Order Date]],"mmm")</f>
        <v>Feb</v>
      </c>
      <c r="E802" t="s">
        <v>14</v>
      </c>
      <c r="F802">
        <v>729681</v>
      </c>
      <c r="G802">
        <v>28</v>
      </c>
      <c r="H802">
        <v>2139</v>
      </c>
      <c r="I802">
        <v>1</v>
      </c>
      <c r="J802" t="s">
        <v>3091</v>
      </c>
      <c r="K802">
        <f>Sales[[#This Row],[Sales Quantity]]*Sales[[#This Row],[Sales Price]]</f>
        <v>129.9</v>
      </c>
      <c r="L802" t="s">
        <v>39</v>
      </c>
      <c r="M802" t="s">
        <v>26</v>
      </c>
      <c r="N802" t="s">
        <v>17</v>
      </c>
      <c r="O802" t="s">
        <v>418</v>
      </c>
      <c r="P802" t="s">
        <v>46</v>
      </c>
      <c r="Q802" t="s">
        <v>36</v>
      </c>
    </row>
    <row r="803" spans="1:17" x14ac:dyDescent="0.25">
      <c r="A803">
        <v>402013</v>
      </c>
      <c r="B803">
        <v>4</v>
      </c>
      <c r="C803" s="1">
        <v>42406</v>
      </c>
      <c r="D803" s="1" t="str">
        <f>TEXT(Sales[[#This Row],[Order Date]],"mmm")</f>
        <v>Feb</v>
      </c>
      <c r="E803" t="s">
        <v>14</v>
      </c>
      <c r="F803">
        <v>729681</v>
      </c>
      <c r="G803">
        <v>28</v>
      </c>
      <c r="H803">
        <v>119</v>
      </c>
      <c r="I803">
        <v>1</v>
      </c>
      <c r="J803" t="s">
        <v>2919</v>
      </c>
      <c r="K803">
        <f>Sales[[#This Row],[Sales Quantity]]*Sales[[#This Row],[Sales Price]]</f>
        <v>119.99</v>
      </c>
      <c r="L803" t="s">
        <v>39</v>
      </c>
      <c r="M803" t="s">
        <v>33</v>
      </c>
      <c r="N803" t="s">
        <v>31</v>
      </c>
      <c r="O803" t="s">
        <v>418</v>
      </c>
      <c r="P803" t="s">
        <v>46</v>
      </c>
      <c r="Q803" t="s">
        <v>36</v>
      </c>
    </row>
    <row r="804" spans="1:17" x14ac:dyDescent="0.25">
      <c r="A804">
        <v>404000</v>
      </c>
      <c r="B804">
        <v>1</v>
      </c>
      <c r="C804" s="1">
        <v>42408</v>
      </c>
      <c r="D804" s="1" t="str">
        <f>TEXT(Sales[[#This Row],[Order Date]],"mmm")</f>
        <v>Feb</v>
      </c>
      <c r="E804" t="s">
        <v>14</v>
      </c>
      <c r="F804">
        <v>1258466</v>
      </c>
      <c r="G804">
        <v>54</v>
      </c>
      <c r="H804">
        <v>136</v>
      </c>
      <c r="I804">
        <v>3</v>
      </c>
      <c r="J804" t="s">
        <v>2877</v>
      </c>
      <c r="K804">
        <f>Sales[[#This Row],[Sales Quantity]]*Sales[[#This Row],[Sales Price]]</f>
        <v>1049.8499999999999</v>
      </c>
      <c r="L804" t="s">
        <v>22</v>
      </c>
      <c r="M804" t="s">
        <v>33</v>
      </c>
      <c r="N804" t="s">
        <v>31</v>
      </c>
      <c r="O804" t="s">
        <v>419</v>
      </c>
      <c r="P804" t="s">
        <v>25</v>
      </c>
      <c r="Q804" t="s">
        <v>20</v>
      </c>
    </row>
    <row r="805" spans="1:17" x14ac:dyDescent="0.25">
      <c r="A805">
        <v>404000</v>
      </c>
      <c r="B805">
        <v>2</v>
      </c>
      <c r="C805" s="1">
        <v>42408</v>
      </c>
      <c r="D805" s="1" t="str">
        <f>TEXT(Sales[[#This Row],[Order Date]],"mmm")</f>
        <v>Feb</v>
      </c>
      <c r="E805" t="s">
        <v>14</v>
      </c>
      <c r="F805">
        <v>1258466</v>
      </c>
      <c r="G805">
        <v>54</v>
      </c>
      <c r="H805">
        <v>1258</v>
      </c>
      <c r="I805">
        <v>5</v>
      </c>
      <c r="J805" t="s">
        <v>2982</v>
      </c>
      <c r="K805">
        <f>Sales[[#This Row],[Sales Quantity]]*Sales[[#This Row],[Sales Price]]</f>
        <v>199.95000000000002</v>
      </c>
      <c r="L805" t="s">
        <v>22</v>
      </c>
      <c r="M805" t="s">
        <v>16</v>
      </c>
      <c r="N805" t="s">
        <v>17</v>
      </c>
      <c r="O805" t="s">
        <v>419</v>
      </c>
      <c r="P805" t="s">
        <v>25</v>
      </c>
      <c r="Q805" t="s">
        <v>20</v>
      </c>
    </row>
    <row r="806" spans="1:17" x14ac:dyDescent="0.25">
      <c r="A806">
        <v>404000</v>
      </c>
      <c r="B806">
        <v>3</v>
      </c>
      <c r="C806" s="1">
        <v>42408</v>
      </c>
      <c r="D806" s="1" t="str">
        <f>TEXT(Sales[[#This Row],[Order Date]],"mmm")</f>
        <v>Feb</v>
      </c>
      <c r="E806" t="s">
        <v>14</v>
      </c>
      <c r="F806">
        <v>1258466</v>
      </c>
      <c r="G806">
        <v>54</v>
      </c>
      <c r="H806">
        <v>1595</v>
      </c>
      <c r="I806">
        <v>1</v>
      </c>
      <c r="J806" t="s">
        <v>2947</v>
      </c>
      <c r="K806">
        <f>Sales[[#This Row],[Sales Quantity]]*Sales[[#This Row],[Sales Price]]</f>
        <v>22.89</v>
      </c>
      <c r="L806" t="s">
        <v>22</v>
      </c>
      <c r="M806" t="s">
        <v>42</v>
      </c>
      <c r="N806" t="s">
        <v>55</v>
      </c>
      <c r="O806" t="s">
        <v>419</v>
      </c>
      <c r="P806" t="s">
        <v>25</v>
      </c>
      <c r="Q806" t="s">
        <v>20</v>
      </c>
    </row>
    <row r="807" spans="1:17" x14ac:dyDescent="0.25">
      <c r="A807">
        <v>404000</v>
      </c>
      <c r="B807">
        <v>4</v>
      </c>
      <c r="C807" s="1">
        <v>42408</v>
      </c>
      <c r="D807" s="1" t="str">
        <f>TEXT(Sales[[#This Row],[Order Date]],"mmm")</f>
        <v>Feb</v>
      </c>
      <c r="E807" t="s">
        <v>14</v>
      </c>
      <c r="F807">
        <v>1258466</v>
      </c>
      <c r="G807">
        <v>54</v>
      </c>
      <c r="H807">
        <v>2109</v>
      </c>
      <c r="I807">
        <v>2</v>
      </c>
      <c r="J807" t="s">
        <v>2991</v>
      </c>
      <c r="K807">
        <f>Sales[[#This Row],[Sales Quantity]]*Sales[[#This Row],[Sales Price]]</f>
        <v>515</v>
      </c>
      <c r="L807" t="s">
        <v>22</v>
      </c>
      <c r="M807" t="s">
        <v>26</v>
      </c>
      <c r="N807" t="s">
        <v>17</v>
      </c>
      <c r="O807" t="s">
        <v>419</v>
      </c>
      <c r="P807" t="s">
        <v>25</v>
      </c>
      <c r="Q807" t="s">
        <v>20</v>
      </c>
    </row>
    <row r="808" spans="1:17" x14ac:dyDescent="0.25">
      <c r="A808">
        <v>404001</v>
      </c>
      <c r="B808">
        <v>1</v>
      </c>
      <c r="C808" s="1">
        <v>42408</v>
      </c>
      <c r="D808" s="1" t="str">
        <f>TEXT(Sales[[#This Row],[Order Date]],"mmm")</f>
        <v>Feb</v>
      </c>
      <c r="E808" t="s">
        <v>14</v>
      </c>
      <c r="F808">
        <v>495894</v>
      </c>
      <c r="G808">
        <v>22</v>
      </c>
      <c r="H808">
        <v>2153</v>
      </c>
      <c r="I808">
        <v>2</v>
      </c>
      <c r="J808" t="s">
        <v>2951</v>
      </c>
      <c r="K808">
        <f>Sales[[#This Row],[Sales Quantity]]*Sales[[#This Row],[Sales Price]]</f>
        <v>1491.98</v>
      </c>
      <c r="L808" t="s">
        <v>39</v>
      </c>
      <c r="M808" t="s">
        <v>26</v>
      </c>
      <c r="N808" t="s">
        <v>31</v>
      </c>
      <c r="O808" t="s">
        <v>420</v>
      </c>
      <c r="P808" t="s">
        <v>74</v>
      </c>
      <c r="Q808" t="s">
        <v>36</v>
      </c>
    </row>
    <row r="809" spans="1:17" x14ac:dyDescent="0.25">
      <c r="A809">
        <v>404001</v>
      </c>
      <c r="B809">
        <v>2</v>
      </c>
      <c r="C809" s="1">
        <v>42408</v>
      </c>
      <c r="D809" s="1" t="str">
        <f>TEXT(Sales[[#This Row],[Order Date]],"mmm")</f>
        <v>Feb</v>
      </c>
      <c r="E809" t="s">
        <v>14</v>
      </c>
      <c r="F809">
        <v>495894</v>
      </c>
      <c r="G809">
        <v>22</v>
      </c>
      <c r="H809">
        <v>1635</v>
      </c>
      <c r="I809">
        <v>1</v>
      </c>
      <c r="J809" t="s">
        <v>2947</v>
      </c>
      <c r="K809">
        <f>Sales[[#This Row],[Sales Quantity]]*Sales[[#This Row],[Sales Price]]</f>
        <v>22.89</v>
      </c>
      <c r="L809" t="s">
        <v>39</v>
      </c>
      <c r="M809" t="s">
        <v>42</v>
      </c>
      <c r="N809" t="s">
        <v>17</v>
      </c>
      <c r="O809" t="s">
        <v>420</v>
      </c>
      <c r="P809" t="s">
        <v>74</v>
      </c>
      <c r="Q809" t="s">
        <v>36</v>
      </c>
    </row>
    <row r="810" spans="1:17" x14ac:dyDescent="0.25">
      <c r="A810">
        <v>404002</v>
      </c>
      <c r="B810">
        <v>1</v>
      </c>
      <c r="C810" s="1">
        <v>42408</v>
      </c>
      <c r="D810" s="1" t="str">
        <f>TEXT(Sales[[#This Row],[Order Date]],"mmm")</f>
        <v>Feb</v>
      </c>
      <c r="E810" t="s">
        <v>14</v>
      </c>
      <c r="F810">
        <v>1324963</v>
      </c>
      <c r="G810">
        <v>57</v>
      </c>
      <c r="H810">
        <v>1612</v>
      </c>
      <c r="I810">
        <v>3</v>
      </c>
      <c r="J810" t="s">
        <v>2925</v>
      </c>
      <c r="K810">
        <f>Sales[[#This Row],[Sales Quantity]]*Sales[[#This Row],[Sales Price]]</f>
        <v>539.97</v>
      </c>
      <c r="L810" t="s">
        <v>22</v>
      </c>
      <c r="M810" t="s">
        <v>42</v>
      </c>
      <c r="N810" t="s">
        <v>55</v>
      </c>
      <c r="O810" t="s">
        <v>421</v>
      </c>
      <c r="P810" t="s">
        <v>25</v>
      </c>
      <c r="Q810" t="s">
        <v>20</v>
      </c>
    </row>
    <row r="811" spans="1:17" x14ac:dyDescent="0.25">
      <c r="A811">
        <v>404002</v>
      </c>
      <c r="B811">
        <v>2</v>
      </c>
      <c r="C811" s="1">
        <v>42408</v>
      </c>
      <c r="D811" s="1" t="str">
        <f>TEXT(Sales[[#This Row],[Order Date]],"mmm")</f>
        <v>Feb</v>
      </c>
      <c r="E811" t="s">
        <v>14</v>
      </c>
      <c r="F811">
        <v>1324963</v>
      </c>
      <c r="G811">
        <v>57</v>
      </c>
      <c r="H811">
        <v>166</v>
      </c>
      <c r="I811">
        <v>1</v>
      </c>
      <c r="J811" t="s">
        <v>3054</v>
      </c>
      <c r="K811">
        <f>Sales[[#This Row],[Sales Quantity]]*Sales[[#This Row],[Sales Price]]</f>
        <v>119</v>
      </c>
      <c r="L811" t="s">
        <v>22</v>
      </c>
      <c r="M811" t="s">
        <v>33</v>
      </c>
      <c r="N811" t="s">
        <v>55</v>
      </c>
      <c r="O811" t="s">
        <v>421</v>
      </c>
      <c r="P811" t="s">
        <v>25</v>
      </c>
      <c r="Q811" t="s">
        <v>20</v>
      </c>
    </row>
    <row r="812" spans="1:17" x14ac:dyDescent="0.25">
      <c r="A812">
        <v>404002</v>
      </c>
      <c r="B812">
        <v>3</v>
      </c>
      <c r="C812" s="1">
        <v>42408</v>
      </c>
      <c r="D812" s="1" t="str">
        <f>TEXT(Sales[[#This Row],[Order Date]],"mmm")</f>
        <v>Feb</v>
      </c>
      <c r="E812" t="s">
        <v>14</v>
      </c>
      <c r="F812">
        <v>1324963</v>
      </c>
      <c r="G812">
        <v>57</v>
      </c>
      <c r="H812">
        <v>1545</v>
      </c>
      <c r="I812">
        <v>2</v>
      </c>
      <c r="J812" t="s">
        <v>2908</v>
      </c>
      <c r="K812">
        <f>Sales[[#This Row],[Sales Quantity]]*Sales[[#This Row],[Sales Price]]</f>
        <v>536</v>
      </c>
      <c r="L812" t="s">
        <v>22</v>
      </c>
      <c r="M812" t="s">
        <v>37</v>
      </c>
      <c r="N812" t="s">
        <v>38</v>
      </c>
      <c r="O812" t="s">
        <v>421</v>
      </c>
      <c r="P812" t="s">
        <v>25</v>
      </c>
      <c r="Q812" t="s">
        <v>20</v>
      </c>
    </row>
    <row r="813" spans="1:17" x14ac:dyDescent="0.25">
      <c r="A813">
        <v>404002</v>
      </c>
      <c r="B813">
        <v>4</v>
      </c>
      <c r="C813" s="1">
        <v>42408</v>
      </c>
      <c r="D813" s="1" t="str">
        <f>TEXT(Sales[[#This Row],[Order Date]],"mmm")</f>
        <v>Feb</v>
      </c>
      <c r="E813" t="s">
        <v>14</v>
      </c>
      <c r="F813">
        <v>1324963</v>
      </c>
      <c r="G813">
        <v>57</v>
      </c>
      <c r="H813">
        <v>471</v>
      </c>
      <c r="I813">
        <v>3</v>
      </c>
      <c r="J813" t="s">
        <v>2980</v>
      </c>
      <c r="K813">
        <f>Sales[[#This Row],[Sales Quantity]]*Sales[[#This Row],[Sales Price]]</f>
        <v>297</v>
      </c>
      <c r="L813" t="s">
        <v>22</v>
      </c>
      <c r="M813" t="s">
        <v>30</v>
      </c>
      <c r="N813" t="s">
        <v>44</v>
      </c>
      <c r="O813" t="s">
        <v>421</v>
      </c>
      <c r="P813" t="s">
        <v>25</v>
      </c>
      <c r="Q813" t="s">
        <v>20</v>
      </c>
    </row>
    <row r="814" spans="1:17" x14ac:dyDescent="0.25">
      <c r="A814">
        <v>404004</v>
      </c>
      <c r="B814">
        <v>1</v>
      </c>
      <c r="C814" s="1">
        <v>42408</v>
      </c>
      <c r="D814" s="1" t="str">
        <f>TEXT(Sales[[#This Row],[Order Date]],"mmm")</f>
        <v>Feb</v>
      </c>
      <c r="E814" t="s">
        <v>14</v>
      </c>
      <c r="F814">
        <v>368115</v>
      </c>
      <c r="G814">
        <v>10</v>
      </c>
      <c r="H814">
        <v>2502</v>
      </c>
      <c r="I814">
        <v>1</v>
      </c>
      <c r="J814" t="s">
        <v>2867</v>
      </c>
      <c r="K814">
        <f>Sales[[#This Row],[Sales Quantity]]*Sales[[#This Row],[Sales Price]]</f>
        <v>9.99</v>
      </c>
      <c r="L814" t="s">
        <v>15</v>
      </c>
      <c r="M814" t="s">
        <v>37</v>
      </c>
      <c r="N814" t="s">
        <v>17</v>
      </c>
      <c r="O814" t="s">
        <v>422</v>
      </c>
      <c r="P814" t="s">
        <v>19</v>
      </c>
      <c r="Q814" t="s">
        <v>20</v>
      </c>
    </row>
    <row r="815" spans="1:17" x14ac:dyDescent="0.25">
      <c r="A815">
        <v>404004</v>
      </c>
      <c r="B815">
        <v>2</v>
      </c>
      <c r="C815" s="1">
        <v>42408</v>
      </c>
      <c r="D815" s="1" t="str">
        <f>TEXT(Sales[[#This Row],[Order Date]],"mmm")</f>
        <v>Feb</v>
      </c>
      <c r="E815" t="s">
        <v>14</v>
      </c>
      <c r="F815">
        <v>368115</v>
      </c>
      <c r="G815">
        <v>10</v>
      </c>
      <c r="H815">
        <v>1272</v>
      </c>
      <c r="I815">
        <v>5</v>
      </c>
      <c r="J815" t="s">
        <v>2945</v>
      </c>
      <c r="K815">
        <f>Sales[[#This Row],[Sales Quantity]]*Sales[[#This Row],[Sales Price]]</f>
        <v>34.75</v>
      </c>
      <c r="L815" t="s">
        <v>15</v>
      </c>
      <c r="M815" t="s">
        <v>16</v>
      </c>
      <c r="N815" t="s">
        <v>17</v>
      </c>
      <c r="O815" t="s">
        <v>422</v>
      </c>
      <c r="P815" t="s">
        <v>19</v>
      </c>
      <c r="Q815" t="s">
        <v>20</v>
      </c>
    </row>
    <row r="816" spans="1:17" x14ac:dyDescent="0.25">
      <c r="A816">
        <v>404004</v>
      </c>
      <c r="B816">
        <v>3</v>
      </c>
      <c r="C816" s="1">
        <v>42408</v>
      </c>
      <c r="D816" s="1" t="str">
        <f>TEXT(Sales[[#This Row],[Order Date]],"mmm")</f>
        <v>Feb</v>
      </c>
      <c r="E816" t="s">
        <v>14</v>
      </c>
      <c r="F816">
        <v>368115</v>
      </c>
      <c r="G816">
        <v>10</v>
      </c>
      <c r="H816">
        <v>404</v>
      </c>
      <c r="I816">
        <v>1</v>
      </c>
      <c r="J816" t="s">
        <v>3025</v>
      </c>
      <c r="K816">
        <f>Sales[[#This Row],[Sales Quantity]]*Sales[[#This Row],[Sales Price]]</f>
        <v>1299</v>
      </c>
      <c r="L816" t="s">
        <v>15</v>
      </c>
      <c r="M816" t="s">
        <v>30</v>
      </c>
      <c r="N816" t="s">
        <v>44</v>
      </c>
      <c r="O816" t="s">
        <v>422</v>
      </c>
      <c r="P816" t="s">
        <v>19</v>
      </c>
      <c r="Q816" t="s">
        <v>20</v>
      </c>
    </row>
    <row r="817" spans="1:17" x14ac:dyDescent="0.25">
      <c r="A817">
        <v>404005</v>
      </c>
      <c r="B817">
        <v>1</v>
      </c>
      <c r="C817" s="1">
        <v>42408</v>
      </c>
      <c r="D817" s="1" t="str">
        <f>TEXT(Sales[[#This Row],[Order Date]],"mmm")</f>
        <v>Feb</v>
      </c>
      <c r="E817" t="s">
        <v>423</v>
      </c>
      <c r="F817">
        <v>295597</v>
      </c>
      <c r="G817">
        <v>0</v>
      </c>
      <c r="H817">
        <v>491</v>
      </c>
      <c r="I817">
        <v>1</v>
      </c>
      <c r="J817" t="s">
        <v>3089</v>
      </c>
      <c r="K817">
        <f>Sales[[#This Row],[Sales Quantity]]*Sales[[#This Row],[Sales Price]]</f>
        <v>619</v>
      </c>
      <c r="L817" t="s">
        <v>15</v>
      </c>
      <c r="M817" t="s">
        <v>30</v>
      </c>
      <c r="N817" t="s">
        <v>31</v>
      </c>
      <c r="O817" t="s">
        <v>424</v>
      </c>
      <c r="P817" t="s">
        <v>19</v>
      </c>
      <c r="Q817" t="s">
        <v>20</v>
      </c>
    </row>
    <row r="818" spans="1:17" x14ac:dyDescent="0.25">
      <c r="A818">
        <v>404005</v>
      </c>
      <c r="B818">
        <v>2</v>
      </c>
      <c r="C818" s="1">
        <v>42408</v>
      </c>
      <c r="D818" s="1" t="str">
        <f>TEXT(Sales[[#This Row],[Order Date]],"mmm")</f>
        <v>Feb</v>
      </c>
      <c r="E818" t="s">
        <v>423</v>
      </c>
      <c r="F818">
        <v>295597</v>
      </c>
      <c r="G818">
        <v>0</v>
      </c>
      <c r="H818">
        <v>1456</v>
      </c>
      <c r="I818">
        <v>5</v>
      </c>
      <c r="J818" t="s">
        <v>3080</v>
      </c>
      <c r="K818">
        <f>Sales[[#This Row],[Sales Quantity]]*Sales[[#This Row],[Sales Price]]</f>
        <v>1505</v>
      </c>
      <c r="L818" t="s">
        <v>15</v>
      </c>
      <c r="M818" t="s">
        <v>37</v>
      </c>
      <c r="N818" t="s">
        <v>38</v>
      </c>
      <c r="O818" t="s">
        <v>424</v>
      </c>
      <c r="P818" t="s">
        <v>19</v>
      </c>
      <c r="Q818" t="s">
        <v>20</v>
      </c>
    </row>
    <row r="819" spans="1:17" x14ac:dyDescent="0.25">
      <c r="A819">
        <v>405000</v>
      </c>
      <c r="B819">
        <v>1</v>
      </c>
      <c r="C819" s="1">
        <v>42409</v>
      </c>
      <c r="D819" s="1" t="str">
        <f>TEXT(Sales[[#This Row],[Order Date]],"mmm")</f>
        <v>Feb</v>
      </c>
      <c r="E819" t="s">
        <v>14</v>
      </c>
      <c r="F819">
        <v>1548406</v>
      </c>
      <c r="G819">
        <v>47</v>
      </c>
      <c r="H819">
        <v>1683</v>
      </c>
      <c r="I819">
        <v>2</v>
      </c>
      <c r="J819" t="s">
        <v>2885</v>
      </c>
      <c r="K819">
        <f>Sales[[#This Row],[Sales Quantity]]*Sales[[#This Row],[Sales Price]]</f>
        <v>9.98</v>
      </c>
      <c r="L819" t="s">
        <v>22</v>
      </c>
      <c r="M819" t="s">
        <v>52</v>
      </c>
      <c r="N819" t="s">
        <v>53</v>
      </c>
      <c r="O819" t="s">
        <v>425</v>
      </c>
      <c r="P819" t="s">
        <v>25</v>
      </c>
      <c r="Q819" t="s">
        <v>20</v>
      </c>
    </row>
    <row r="820" spans="1:17" x14ac:dyDescent="0.25">
      <c r="A820">
        <v>405001</v>
      </c>
      <c r="B820">
        <v>1</v>
      </c>
      <c r="C820" s="1">
        <v>42409</v>
      </c>
      <c r="D820" s="1" t="str">
        <f>TEXT(Sales[[#This Row],[Order Date]],"mmm")</f>
        <v>Feb</v>
      </c>
      <c r="E820" t="s">
        <v>14</v>
      </c>
      <c r="F820">
        <v>1437592</v>
      </c>
      <c r="G820">
        <v>50</v>
      </c>
      <c r="H820">
        <v>375</v>
      </c>
      <c r="I820">
        <v>8</v>
      </c>
      <c r="J820" t="s">
        <v>2976</v>
      </c>
      <c r="K820">
        <f>Sales[[#This Row],[Sales Quantity]]*Sales[[#This Row],[Sales Price]]</f>
        <v>5592</v>
      </c>
      <c r="L820" t="s">
        <v>22</v>
      </c>
      <c r="M820" t="s">
        <v>30</v>
      </c>
      <c r="N820" t="s">
        <v>31</v>
      </c>
      <c r="O820" t="s">
        <v>426</v>
      </c>
      <c r="P820" t="s">
        <v>25</v>
      </c>
      <c r="Q820" t="s">
        <v>20</v>
      </c>
    </row>
    <row r="821" spans="1:17" x14ac:dyDescent="0.25">
      <c r="A821">
        <v>405001</v>
      </c>
      <c r="B821">
        <v>2</v>
      </c>
      <c r="C821" s="1">
        <v>42409</v>
      </c>
      <c r="D821" s="1" t="str">
        <f>TEXT(Sales[[#This Row],[Order Date]],"mmm")</f>
        <v>Feb</v>
      </c>
      <c r="E821" t="s">
        <v>14</v>
      </c>
      <c r="F821">
        <v>1437592</v>
      </c>
      <c r="G821">
        <v>50</v>
      </c>
      <c r="H821">
        <v>768</v>
      </c>
      <c r="I821">
        <v>2</v>
      </c>
      <c r="J821" t="s">
        <v>3117</v>
      </c>
      <c r="K821">
        <f>Sales[[#This Row],[Sales Quantity]]*Sales[[#This Row],[Sales Price]]</f>
        <v>35.799999999999997</v>
      </c>
      <c r="L821" t="s">
        <v>22</v>
      </c>
      <c r="M821" t="s">
        <v>30</v>
      </c>
      <c r="N821" t="s">
        <v>17</v>
      </c>
      <c r="O821" t="s">
        <v>426</v>
      </c>
      <c r="P821" t="s">
        <v>25</v>
      </c>
      <c r="Q821" t="s">
        <v>20</v>
      </c>
    </row>
    <row r="822" spans="1:17" x14ac:dyDescent="0.25">
      <c r="A822">
        <v>405001</v>
      </c>
      <c r="B822">
        <v>3</v>
      </c>
      <c r="C822" s="1">
        <v>42409</v>
      </c>
      <c r="D822" s="1" t="str">
        <f>TEXT(Sales[[#This Row],[Order Date]],"mmm")</f>
        <v>Feb</v>
      </c>
      <c r="E822" t="s">
        <v>14</v>
      </c>
      <c r="F822">
        <v>1437592</v>
      </c>
      <c r="G822">
        <v>50</v>
      </c>
      <c r="H822">
        <v>1640</v>
      </c>
      <c r="I822">
        <v>1</v>
      </c>
      <c r="J822" t="s">
        <v>2947</v>
      </c>
      <c r="K822">
        <f>Sales[[#This Row],[Sales Quantity]]*Sales[[#This Row],[Sales Price]]</f>
        <v>22.89</v>
      </c>
      <c r="L822" t="s">
        <v>22</v>
      </c>
      <c r="M822" t="s">
        <v>42</v>
      </c>
      <c r="N822" t="s">
        <v>17</v>
      </c>
      <c r="O822" t="s">
        <v>426</v>
      </c>
      <c r="P822" t="s">
        <v>25</v>
      </c>
      <c r="Q822" t="s">
        <v>20</v>
      </c>
    </row>
    <row r="823" spans="1:17" x14ac:dyDescent="0.25">
      <c r="A823">
        <v>405002</v>
      </c>
      <c r="B823">
        <v>1</v>
      </c>
      <c r="C823" s="1">
        <v>42409</v>
      </c>
      <c r="D823" s="1" t="str">
        <f>TEXT(Sales[[#This Row],[Order Date]],"mmm")</f>
        <v>Feb</v>
      </c>
      <c r="E823" t="s">
        <v>14</v>
      </c>
      <c r="F823">
        <v>474309</v>
      </c>
      <c r="G823">
        <v>27</v>
      </c>
      <c r="H823">
        <v>429</v>
      </c>
      <c r="I823">
        <v>4</v>
      </c>
      <c r="J823" t="s">
        <v>3063</v>
      </c>
      <c r="K823">
        <f>Sales[[#This Row],[Sales Quantity]]*Sales[[#This Row],[Sales Price]]</f>
        <v>2399.6</v>
      </c>
      <c r="L823" t="s">
        <v>39</v>
      </c>
      <c r="M823" t="s">
        <v>30</v>
      </c>
      <c r="N823" t="s">
        <v>31</v>
      </c>
      <c r="O823" t="s">
        <v>427</v>
      </c>
      <c r="P823" t="s">
        <v>74</v>
      </c>
      <c r="Q823" t="s">
        <v>36</v>
      </c>
    </row>
    <row r="824" spans="1:17" x14ac:dyDescent="0.25">
      <c r="A824">
        <v>405002</v>
      </c>
      <c r="B824">
        <v>2</v>
      </c>
      <c r="C824" s="1">
        <v>42409</v>
      </c>
      <c r="D824" s="1" t="str">
        <f>TEXT(Sales[[#This Row],[Order Date]],"mmm")</f>
        <v>Feb</v>
      </c>
      <c r="E824" t="s">
        <v>14</v>
      </c>
      <c r="F824">
        <v>474309</v>
      </c>
      <c r="G824">
        <v>27</v>
      </c>
      <c r="H824">
        <v>2105</v>
      </c>
      <c r="I824">
        <v>4</v>
      </c>
      <c r="J824" t="s">
        <v>2917</v>
      </c>
      <c r="K824">
        <f>Sales[[#This Row],[Sales Quantity]]*Sales[[#This Row],[Sales Price]]</f>
        <v>5900</v>
      </c>
      <c r="L824" t="s">
        <v>39</v>
      </c>
      <c r="M824" t="s">
        <v>26</v>
      </c>
      <c r="N824" t="s">
        <v>17</v>
      </c>
      <c r="O824" t="s">
        <v>427</v>
      </c>
      <c r="P824" t="s">
        <v>74</v>
      </c>
      <c r="Q824" t="s">
        <v>36</v>
      </c>
    </row>
    <row r="825" spans="1:17" x14ac:dyDescent="0.25">
      <c r="A825">
        <v>405002</v>
      </c>
      <c r="B825">
        <v>3</v>
      </c>
      <c r="C825" s="1">
        <v>42409</v>
      </c>
      <c r="D825" s="1" t="str">
        <f>TEXT(Sales[[#This Row],[Order Date]],"mmm")</f>
        <v>Feb</v>
      </c>
      <c r="E825" t="s">
        <v>14</v>
      </c>
      <c r="F825">
        <v>474309</v>
      </c>
      <c r="G825">
        <v>27</v>
      </c>
      <c r="H825">
        <v>1620</v>
      </c>
      <c r="I825">
        <v>2</v>
      </c>
      <c r="J825" t="s">
        <v>2970</v>
      </c>
      <c r="K825">
        <f>Sales[[#This Row],[Sales Quantity]]*Sales[[#This Row],[Sales Price]]</f>
        <v>121.98</v>
      </c>
      <c r="L825" t="s">
        <v>39</v>
      </c>
      <c r="M825" t="s">
        <v>42</v>
      </c>
      <c r="N825" t="s">
        <v>17</v>
      </c>
      <c r="O825" t="s">
        <v>427</v>
      </c>
      <c r="P825" t="s">
        <v>74</v>
      </c>
      <c r="Q825" t="s">
        <v>36</v>
      </c>
    </row>
    <row r="826" spans="1:17" x14ac:dyDescent="0.25">
      <c r="A826">
        <v>405002</v>
      </c>
      <c r="B826">
        <v>4</v>
      </c>
      <c r="C826" s="1">
        <v>42409</v>
      </c>
      <c r="D826" s="1" t="str">
        <f>TEXT(Sales[[#This Row],[Order Date]],"mmm")</f>
        <v>Feb</v>
      </c>
      <c r="E826" t="s">
        <v>14</v>
      </c>
      <c r="F826">
        <v>474309</v>
      </c>
      <c r="G826">
        <v>27</v>
      </c>
      <c r="H826">
        <v>126</v>
      </c>
      <c r="I826">
        <v>2</v>
      </c>
      <c r="J826" t="s">
        <v>2865</v>
      </c>
      <c r="K826">
        <f>Sales[[#This Row],[Sales Quantity]]*Sales[[#This Row],[Sales Price]]</f>
        <v>286.8</v>
      </c>
      <c r="L826" t="s">
        <v>39</v>
      </c>
      <c r="M826" t="s">
        <v>33</v>
      </c>
      <c r="N826" t="s">
        <v>31</v>
      </c>
      <c r="O826" t="s">
        <v>427</v>
      </c>
      <c r="P826" t="s">
        <v>74</v>
      </c>
      <c r="Q826" t="s">
        <v>36</v>
      </c>
    </row>
    <row r="827" spans="1:17" x14ac:dyDescent="0.25">
      <c r="A827">
        <v>405002</v>
      </c>
      <c r="B827">
        <v>5</v>
      </c>
      <c r="C827" s="1">
        <v>42409</v>
      </c>
      <c r="D827" s="1" t="str">
        <f>TEXT(Sales[[#This Row],[Order Date]],"mmm")</f>
        <v>Feb</v>
      </c>
      <c r="E827" t="s">
        <v>14</v>
      </c>
      <c r="F827">
        <v>474309</v>
      </c>
      <c r="G827">
        <v>27</v>
      </c>
      <c r="H827">
        <v>337</v>
      </c>
      <c r="I827">
        <v>7</v>
      </c>
      <c r="J827" t="s">
        <v>2946</v>
      </c>
      <c r="K827">
        <f>Sales[[#This Row],[Sales Quantity]]*Sales[[#This Row],[Sales Price]]</f>
        <v>2303</v>
      </c>
      <c r="L827" t="s">
        <v>39</v>
      </c>
      <c r="M827" t="s">
        <v>33</v>
      </c>
      <c r="N827" t="s">
        <v>55</v>
      </c>
      <c r="O827" t="s">
        <v>427</v>
      </c>
      <c r="P827" t="s">
        <v>74</v>
      </c>
      <c r="Q827" t="s">
        <v>36</v>
      </c>
    </row>
    <row r="828" spans="1:17" x14ac:dyDescent="0.25">
      <c r="A828">
        <v>405002</v>
      </c>
      <c r="B828">
        <v>6</v>
      </c>
      <c r="C828" s="1">
        <v>42409</v>
      </c>
      <c r="D828" s="1" t="str">
        <f>TEXT(Sales[[#This Row],[Order Date]],"mmm")</f>
        <v>Feb</v>
      </c>
      <c r="E828" t="s">
        <v>14</v>
      </c>
      <c r="F828">
        <v>474309</v>
      </c>
      <c r="G828">
        <v>27</v>
      </c>
      <c r="H828">
        <v>2367</v>
      </c>
      <c r="I828">
        <v>2</v>
      </c>
      <c r="J828" t="s">
        <v>3019</v>
      </c>
      <c r="K828">
        <f>Sales[[#This Row],[Sales Quantity]]*Sales[[#This Row],[Sales Price]]</f>
        <v>399.98</v>
      </c>
      <c r="L828" t="s">
        <v>39</v>
      </c>
      <c r="M828" t="s">
        <v>26</v>
      </c>
      <c r="N828" t="s">
        <v>17</v>
      </c>
      <c r="O828" t="s">
        <v>427</v>
      </c>
      <c r="P828" t="s">
        <v>74</v>
      </c>
      <c r="Q828" t="s">
        <v>36</v>
      </c>
    </row>
    <row r="829" spans="1:17" x14ac:dyDescent="0.25">
      <c r="A829">
        <v>405002</v>
      </c>
      <c r="B829">
        <v>7</v>
      </c>
      <c r="C829" s="1">
        <v>42409</v>
      </c>
      <c r="D829" s="1" t="str">
        <f>TEXT(Sales[[#This Row],[Order Date]],"mmm")</f>
        <v>Feb</v>
      </c>
      <c r="E829" t="s">
        <v>14</v>
      </c>
      <c r="F829">
        <v>474309</v>
      </c>
      <c r="G829">
        <v>27</v>
      </c>
      <c r="H829">
        <v>1639</v>
      </c>
      <c r="I829">
        <v>1</v>
      </c>
      <c r="J829" t="s">
        <v>2867</v>
      </c>
      <c r="K829">
        <f>Sales[[#This Row],[Sales Quantity]]*Sales[[#This Row],[Sales Price]]</f>
        <v>9.99</v>
      </c>
      <c r="L829" t="s">
        <v>39</v>
      </c>
      <c r="M829" t="s">
        <v>42</v>
      </c>
      <c r="N829" t="s">
        <v>17</v>
      </c>
      <c r="O829" t="s">
        <v>427</v>
      </c>
      <c r="P829" t="s">
        <v>74</v>
      </c>
      <c r="Q829" t="s">
        <v>36</v>
      </c>
    </row>
    <row r="830" spans="1:17" x14ac:dyDescent="0.25">
      <c r="A830">
        <v>405003</v>
      </c>
      <c r="B830">
        <v>1</v>
      </c>
      <c r="C830" s="1">
        <v>42409</v>
      </c>
      <c r="D830" s="1" t="str">
        <f>TEXT(Sales[[#This Row],[Order Date]],"mmm")</f>
        <v>Feb</v>
      </c>
      <c r="E830" t="s">
        <v>14</v>
      </c>
      <c r="F830">
        <v>582819</v>
      </c>
      <c r="G830">
        <v>24</v>
      </c>
      <c r="H830">
        <v>1648</v>
      </c>
      <c r="I830">
        <v>3</v>
      </c>
      <c r="J830" t="s">
        <v>2863</v>
      </c>
      <c r="K830">
        <f>Sales[[#This Row],[Sales Quantity]]*Sales[[#This Row],[Sales Price]]</f>
        <v>329.96999999999997</v>
      </c>
      <c r="L830" t="s">
        <v>39</v>
      </c>
      <c r="M830" t="s">
        <v>42</v>
      </c>
      <c r="N830" t="s">
        <v>17</v>
      </c>
      <c r="O830" t="s">
        <v>428</v>
      </c>
      <c r="P830" t="s">
        <v>74</v>
      </c>
      <c r="Q830" t="s">
        <v>36</v>
      </c>
    </row>
    <row r="831" spans="1:17" x14ac:dyDescent="0.25">
      <c r="A831">
        <v>405003</v>
      </c>
      <c r="B831">
        <v>2</v>
      </c>
      <c r="C831" s="1">
        <v>42409</v>
      </c>
      <c r="D831" s="1" t="str">
        <f>TEXT(Sales[[#This Row],[Order Date]],"mmm")</f>
        <v>Feb</v>
      </c>
      <c r="E831" t="s">
        <v>14</v>
      </c>
      <c r="F831">
        <v>582819</v>
      </c>
      <c r="G831">
        <v>24</v>
      </c>
      <c r="H831">
        <v>1302</v>
      </c>
      <c r="I831">
        <v>1</v>
      </c>
      <c r="J831" t="s">
        <v>2934</v>
      </c>
      <c r="K831">
        <f>Sales[[#This Row],[Sales Quantity]]*Sales[[#This Row],[Sales Price]]</f>
        <v>95</v>
      </c>
      <c r="L831" t="s">
        <v>39</v>
      </c>
      <c r="M831" t="s">
        <v>16</v>
      </c>
      <c r="N831" t="s">
        <v>17</v>
      </c>
      <c r="O831" t="s">
        <v>428</v>
      </c>
      <c r="P831" t="s">
        <v>74</v>
      </c>
      <c r="Q831" t="s">
        <v>36</v>
      </c>
    </row>
    <row r="832" spans="1:17" x14ac:dyDescent="0.25">
      <c r="A832">
        <v>405005</v>
      </c>
      <c r="B832">
        <v>1</v>
      </c>
      <c r="C832" s="1">
        <v>42409</v>
      </c>
      <c r="D832" s="1" t="str">
        <f>TEXT(Sales[[#This Row],[Order Date]],"mmm")</f>
        <v>Feb</v>
      </c>
      <c r="E832" t="s">
        <v>429</v>
      </c>
      <c r="F832">
        <v>39894</v>
      </c>
      <c r="G832">
        <v>0</v>
      </c>
      <c r="H832">
        <v>1608</v>
      </c>
      <c r="I832">
        <v>8</v>
      </c>
      <c r="J832" t="s">
        <v>2863</v>
      </c>
      <c r="K832">
        <f>Sales[[#This Row],[Sales Quantity]]*Sales[[#This Row],[Sales Price]]</f>
        <v>879.92</v>
      </c>
      <c r="L832" t="s">
        <v>86</v>
      </c>
      <c r="M832" t="s">
        <v>42</v>
      </c>
      <c r="N832" t="s">
        <v>55</v>
      </c>
      <c r="O832" t="s">
        <v>430</v>
      </c>
      <c r="P832" t="s">
        <v>88</v>
      </c>
      <c r="Q832" t="s">
        <v>88</v>
      </c>
    </row>
    <row r="833" spans="1:17" x14ac:dyDescent="0.25">
      <c r="A833">
        <v>405006</v>
      </c>
      <c r="B833">
        <v>1</v>
      </c>
      <c r="C833" s="1">
        <v>42409</v>
      </c>
      <c r="D833" s="1" t="str">
        <f>TEXT(Sales[[#This Row],[Order Date]],"mmm")</f>
        <v>Feb</v>
      </c>
      <c r="E833" t="s">
        <v>14</v>
      </c>
      <c r="F833">
        <v>622011</v>
      </c>
      <c r="G833">
        <v>17</v>
      </c>
      <c r="H833">
        <v>1618</v>
      </c>
      <c r="I833">
        <v>1</v>
      </c>
      <c r="J833" t="s">
        <v>2958</v>
      </c>
      <c r="K833">
        <f>Sales[[#This Row],[Sales Quantity]]*Sales[[#This Row],[Sales Price]]</f>
        <v>58.99</v>
      </c>
      <c r="L833" t="s">
        <v>39</v>
      </c>
      <c r="M833" t="s">
        <v>42</v>
      </c>
      <c r="N833" t="s">
        <v>17</v>
      </c>
      <c r="O833" t="s">
        <v>431</v>
      </c>
      <c r="P833" t="s">
        <v>67</v>
      </c>
      <c r="Q833" t="s">
        <v>36</v>
      </c>
    </row>
    <row r="834" spans="1:17" x14ac:dyDescent="0.25">
      <c r="A834">
        <v>405006</v>
      </c>
      <c r="B834">
        <v>2</v>
      </c>
      <c r="C834" s="1">
        <v>42409</v>
      </c>
      <c r="D834" s="1" t="str">
        <f>TEXT(Sales[[#This Row],[Order Date]],"mmm")</f>
        <v>Feb</v>
      </c>
      <c r="E834" t="s">
        <v>14</v>
      </c>
      <c r="F834">
        <v>622011</v>
      </c>
      <c r="G834">
        <v>17</v>
      </c>
      <c r="H834">
        <v>1603</v>
      </c>
      <c r="I834">
        <v>1</v>
      </c>
      <c r="J834" t="s">
        <v>2863</v>
      </c>
      <c r="K834">
        <f>Sales[[#This Row],[Sales Quantity]]*Sales[[#This Row],[Sales Price]]</f>
        <v>109.99</v>
      </c>
      <c r="L834" t="s">
        <v>39</v>
      </c>
      <c r="M834" t="s">
        <v>42</v>
      </c>
      <c r="N834" t="s">
        <v>55</v>
      </c>
      <c r="O834" t="s">
        <v>431</v>
      </c>
      <c r="P834" t="s">
        <v>67</v>
      </c>
      <c r="Q834" t="s">
        <v>36</v>
      </c>
    </row>
    <row r="835" spans="1:17" x14ac:dyDescent="0.25">
      <c r="A835">
        <v>405006</v>
      </c>
      <c r="B835">
        <v>3</v>
      </c>
      <c r="C835" s="1">
        <v>42409</v>
      </c>
      <c r="D835" s="1" t="str">
        <f>TEXT(Sales[[#This Row],[Order Date]],"mmm")</f>
        <v>Feb</v>
      </c>
      <c r="E835" t="s">
        <v>14</v>
      </c>
      <c r="F835">
        <v>622011</v>
      </c>
      <c r="G835">
        <v>17</v>
      </c>
      <c r="H835">
        <v>1599</v>
      </c>
      <c r="I835">
        <v>8</v>
      </c>
      <c r="J835" t="s">
        <v>2883</v>
      </c>
      <c r="K835">
        <f>Sales[[#This Row],[Sales Quantity]]*Sales[[#This Row],[Sales Price]]</f>
        <v>463.04</v>
      </c>
      <c r="L835" t="s">
        <v>39</v>
      </c>
      <c r="M835" t="s">
        <v>42</v>
      </c>
      <c r="N835" t="s">
        <v>55</v>
      </c>
      <c r="O835" t="s">
        <v>431</v>
      </c>
      <c r="P835" t="s">
        <v>67</v>
      </c>
      <c r="Q835" t="s">
        <v>36</v>
      </c>
    </row>
    <row r="836" spans="1:17" x14ac:dyDescent="0.25">
      <c r="A836">
        <v>405007</v>
      </c>
      <c r="B836">
        <v>1</v>
      </c>
      <c r="C836" s="1">
        <v>42409</v>
      </c>
      <c r="D836" s="1" t="str">
        <f>TEXT(Sales[[#This Row],[Order Date]],"mmm")</f>
        <v>Feb</v>
      </c>
      <c r="E836" t="s">
        <v>14</v>
      </c>
      <c r="F836">
        <v>1906549</v>
      </c>
      <c r="G836">
        <v>57</v>
      </c>
      <c r="H836">
        <v>1413</v>
      </c>
      <c r="I836">
        <v>2</v>
      </c>
      <c r="J836" t="s">
        <v>2864</v>
      </c>
      <c r="K836">
        <f>Sales[[#This Row],[Sales Quantity]]*Sales[[#This Row],[Sales Price]]</f>
        <v>598</v>
      </c>
      <c r="L836" t="s">
        <v>22</v>
      </c>
      <c r="M836" t="s">
        <v>37</v>
      </c>
      <c r="N836" t="s">
        <v>38</v>
      </c>
      <c r="O836" t="s">
        <v>432</v>
      </c>
      <c r="P836" t="s">
        <v>25</v>
      </c>
      <c r="Q836" t="s">
        <v>20</v>
      </c>
    </row>
    <row r="837" spans="1:17" x14ac:dyDescent="0.25">
      <c r="A837">
        <v>406000</v>
      </c>
      <c r="B837">
        <v>1</v>
      </c>
      <c r="C837" s="1">
        <v>42410</v>
      </c>
      <c r="D837" s="1" t="str">
        <f>TEXT(Sales[[#This Row],[Order Date]],"mmm")</f>
        <v>Feb</v>
      </c>
      <c r="E837" t="s">
        <v>14</v>
      </c>
      <c r="F837">
        <v>1533894</v>
      </c>
      <c r="G837">
        <v>50</v>
      </c>
      <c r="H837">
        <v>1134</v>
      </c>
      <c r="I837">
        <v>2</v>
      </c>
      <c r="J837" t="s">
        <v>2953</v>
      </c>
      <c r="K837">
        <f>Sales[[#This Row],[Sales Quantity]]*Sales[[#This Row],[Sales Price]]</f>
        <v>638</v>
      </c>
      <c r="L837" t="s">
        <v>22</v>
      </c>
      <c r="M837" t="s">
        <v>16</v>
      </c>
      <c r="N837" t="s">
        <v>27</v>
      </c>
      <c r="O837" t="s">
        <v>433</v>
      </c>
      <c r="P837" t="s">
        <v>25</v>
      </c>
      <c r="Q837" t="s">
        <v>20</v>
      </c>
    </row>
    <row r="838" spans="1:17" x14ac:dyDescent="0.25">
      <c r="A838">
        <v>406001</v>
      </c>
      <c r="B838">
        <v>1</v>
      </c>
      <c r="C838" s="1">
        <v>42410</v>
      </c>
      <c r="D838" s="1" t="str">
        <f>TEXT(Sales[[#This Row],[Order Date]],"mmm")</f>
        <v>Feb</v>
      </c>
      <c r="E838" t="s">
        <v>429</v>
      </c>
      <c r="F838">
        <v>1610147</v>
      </c>
      <c r="G838">
        <v>0</v>
      </c>
      <c r="H838">
        <v>1684</v>
      </c>
      <c r="I838">
        <v>5</v>
      </c>
      <c r="J838" t="s">
        <v>3044</v>
      </c>
      <c r="K838">
        <f>Sales[[#This Row],[Sales Quantity]]*Sales[[#This Row],[Sales Price]]</f>
        <v>84.45</v>
      </c>
      <c r="L838" t="s">
        <v>22</v>
      </c>
      <c r="M838" t="s">
        <v>52</v>
      </c>
      <c r="N838" t="s">
        <v>53</v>
      </c>
      <c r="O838" t="s">
        <v>434</v>
      </c>
      <c r="P838" t="s">
        <v>25</v>
      </c>
      <c r="Q838" t="s">
        <v>20</v>
      </c>
    </row>
    <row r="839" spans="1:17" x14ac:dyDescent="0.25">
      <c r="A839">
        <v>406001</v>
      </c>
      <c r="B839">
        <v>2</v>
      </c>
      <c r="C839" s="1">
        <v>42410</v>
      </c>
      <c r="D839" s="1" t="str">
        <f>TEXT(Sales[[#This Row],[Order Date]],"mmm")</f>
        <v>Feb</v>
      </c>
      <c r="E839" t="s">
        <v>429</v>
      </c>
      <c r="F839">
        <v>1610147</v>
      </c>
      <c r="G839">
        <v>0</v>
      </c>
      <c r="H839">
        <v>100</v>
      </c>
      <c r="I839">
        <v>2</v>
      </c>
      <c r="J839" t="s">
        <v>3061</v>
      </c>
      <c r="K839">
        <f>Sales[[#This Row],[Sales Quantity]]*Sales[[#This Row],[Sales Price]]</f>
        <v>240</v>
      </c>
      <c r="L839" t="s">
        <v>22</v>
      </c>
      <c r="M839" t="s">
        <v>68</v>
      </c>
      <c r="N839" t="s">
        <v>49</v>
      </c>
      <c r="O839" t="s">
        <v>434</v>
      </c>
      <c r="P839" t="s">
        <v>25</v>
      </c>
      <c r="Q839" t="s">
        <v>20</v>
      </c>
    </row>
    <row r="840" spans="1:17" x14ac:dyDescent="0.25">
      <c r="A840">
        <v>406001</v>
      </c>
      <c r="B840">
        <v>3</v>
      </c>
      <c r="C840" s="1">
        <v>42410</v>
      </c>
      <c r="D840" s="1" t="str">
        <f>TEXT(Sales[[#This Row],[Order Date]],"mmm")</f>
        <v>Feb</v>
      </c>
      <c r="E840" t="s">
        <v>429</v>
      </c>
      <c r="F840">
        <v>1610147</v>
      </c>
      <c r="G840">
        <v>0</v>
      </c>
      <c r="H840">
        <v>1500</v>
      </c>
      <c r="I840">
        <v>3</v>
      </c>
      <c r="J840" t="s">
        <v>2904</v>
      </c>
      <c r="K840">
        <f>Sales[[#This Row],[Sales Quantity]]*Sales[[#This Row],[Sales Price]]</f>
        <v>387</v>
      </c>
      <c r="L840" t="s">
        <v>22</v>
      </c>
      <c r="M840" t="s">
        <v>37</v>
      </c>
      <c r="N840" t="s">
        <v>38</v>
      </c>
      <c r="O840" t="s">
        <v>434</v>
      </c>
      <c r="P840" t="s">
        <v>25</v>
      </c>
      <c r="Q840" t="s">
        <v>20</v>
      </c>
    </row>
    <row r="841" spans="1:17" x14ac:dyDescent="0.25">
      <c r="A841">
        <v>406001</v>
      </c>
      <c r="B841">
        <v>4</v>
      </c>
      <c r="C841" s="1">
        <v>42410</v>
      </c>
      <c r="D841" s="1" t="str">
        <f>TEXT(Sales[[#This Row],[Order Date]],"mmm")</f>
        <v>Feb</v>
      </c>
      <c r="E841" t="s">
        <v>429</v>
      </c>
      <c r="F841">
        <v>1610147</v>
      </c>
      <c r="G841">
        <v>0</v>
      </c>
      <c r="H841">
        <v>430</v>
      </c>
      <c r="I841">
        <v>3</v>
      </c>
      <c r="J841" t="s">
        <v>3007</v>
      </c>
      <c r="K841">
        <f>Sales[[#This Row],[Sales Quantity]]*Sales[[#This Row],[Sales Price]]</f>
        <v>809.84999999999991</v>
      </c>
      <c r="L841" t="s">
        <v>22</v>
      </c>
      <c r="M841" t="s">
        <v>30</v>
      </c>
      <c r="N841" t="s">
        <v>31</v>
      </c>
      <c r="O841" t="s">
        <v>434</v>
      </c>
      <c r="P841" t="s">
        <v>25</v>
      </c>
      <c r="Q841" t="s">
        <v>20</v>
      </c>
    </row>
    <row r="842" spans="1:17" x14ac:dyDescent="0.25">
      <c r="A842">
        <v>406001</v>
      </c>
      <c r="B842">
        <v>5</v>
      </c>
      <c r="C842" s="1">
        <v>42410</v>
      </c>
      <c r="D842" s="1" t="str">
        <f>TEXT(Sales[[#This Row],[Order Date]],"mmm")</f>
        <v>Feb</v>
      </c>
      <c r="E842" t="s">
        <v>429</v>
      </c>
      <c r="F842">
        <v>1610147</v>
      </c>
      <c r="G842">
        <v>0</v>
      </c>
      <c r="H842">
        <v>2099</v>
      </c>
      <c r="I842">
        <v>1</v>
      </c>
      <c r="J842" t="s">
        <v>2991</v>
      </c>
      <c r="K842">
        <f>Sales[[#This Row],[Sales Quantity]]*Sales[[#This Row],[Sales Price]]</f>
        <v>257.5</v>
      </c>
      <c r="L842" t="s">
        <v>22</v>
      </c>
      <c r="M842" t="s">
        <v>26</v>
      </c>
      <c r="N842" t="s">
        <v>17</v>
      </c>
      <c r="O842" t="s">
        <v>434</v>
      </c>
      <c r="P842" t="s">
        <v>25</v>
      </c>
      <c r="Q842" t="s">
        <v>20</v>
      </c>
    </row>
    <row r="843" spans="1:17" x14ac:dyDescent="0.25">
      <c r="A843">
        <v>406001</v>
      </c>
      <c r="B843">
        <v>6</v>
      </c>
      <c r="C843" s="1">
        <v>42410</v>
      </c>
      <c r="D843" s="1" t="str">
        <f>TEXT(Sales[[#This Row],[Order Date]],"mmm")</f>
        <v>Feb</v>
      </c>
      <c r="E843" t="s">
        <v>429</v>
      </c>
      <c r="F843">
        <v>1610147</v>
      </c>
      <c r="G843">
        <v>0</v>
      </c>
      <c r="H843">
        <v>450</v>
      </c>
      <c r="I843">
        <v>1</v>
      </c>
      <c r="J843" t="s">
        <v>3042</v>
      </c>
      <c r="K843">
        <f>Sales[[#This Row],[Sales Quantity]]*Sales[[#This Row],[Sales Price]]</f>
        <v>919</v>
      </c>
      <c r="L843" t="s">
        <v>22</v>
      </c>
      <c r="M843" t="s">
        <v>30</v>
      </c>
      <c r="N843" t="s">
        <v>49</v>
      </c>
      <c r="O843" t="s">
        <v>434</v>
      </c>
      <c r="P843" t="s">
        <v>25</v>
      </c>
      <c r="Q843" t="s">
        <v>20</v>
      </c>
    </row>
    <row r="844" spans="1:17" x14ac:dyDescent="0.25">
      <c r="A844">
        <v>406001</v>
      </c>
      <c r="B844">
        <v>7</v>
      </c>
      <c r="C844" s="1">
        <v>42410</v>
      </c>
      <c r="D844" s="1" t="str">
        <f>TEXT(Sales[[#This Row],[Order Date]],"mmm")</f>
        <v>Feb</v>
      </c>
      <c r="E844" t="s">
        <v>429</v>
      </c>
      <c r="F844">
        <v>1610147</v>
      </c>
      <c r="G844">
        <v>0</v>
      </c>
      <c r="H844">
        <v>452</v>
      </c>
      <c r="I844">
        <v>2</v>
      </c>
      <c r="J844" t="s">
        <v>2941</v>
      </c>
      <c r="K844">
        <f>Sales[[#This Row],[Sales Quantity]]*Sales[[#This Row],[Sales Price]]</f>
        <v>439.9</v>
      </c>
      <c r="L844" t="s">
        <v>22</v>
      </c>
      <c r="M844" t="s">
        <v>30</v>
      </c>
      <c r="N844" t="s">
        <v>49</v>
      </c>
      <c r="O844" t="s">
        <v>434</v>
      </c>
      <c r="P844" t="s">
        <v>25</v>
      </c>
      <c r="Q844" t="s">
        <v>20</v>
      </c>
    </row>
    <row r="845" spans="1:17" x14ac:dyDescent="0.25">
      <c r="A845">
        <v>406002</v>
      </c>
      <c r="B845">
        <v>1</v>
      </c>
      <c r="C845" s="1">
        <v>42410</v>
      </c>
      <c r="D845" s="1" t="str">
        <f>TEXT(Sales[[#This Row],[Order Date]],"mmm")</f>
        <v>Feb</v>
      </c>
      <c r="E845" t="s">
        <v>14</v>
      </c>
      <c r="F845">
        <v>1954639</v>
      </c>
      <c r="G845">
        <v>47</v>
      </c>
      <c r="H845">
        <v>1791</v>
      </c>
      <c r="I845">
        <v>1</v>
      </c>
      <c r="J845" t="s">
        <v>3041</v>
      </c>
      <c r="K845">
        <f>Sales[[#This Row],[Sales Quantity]]*Sales[[#This Row],[Sales Price]]</f>
        <v>43</v>
      </c>
      <c r="L845" t="s">
        <v>22</v>
      </c>
      <c r="M845" t="s">
        <v>52</v>
      </c>
      <c r="N845" t="s">
        <v>53</v>
      </c>
      <c r="O845" t="s">
        <v>435</v>
      </c>
      <c r="P845" t="s">
        <v>25</v>
      </c>
      <c r="Q845" t="s">
        <v>20</v>
      </c>
    </row>
    <row r="846" spans="1:17" x14ac:dyDescent="0.25">
      <c r="A846">
        <v>406002</v>
      </c>
      <c r="B846">
        <v>2</v>
      </c>
      <c r="C846" s="1">
        <v>42410</v>
      </c>
      <c r="D846" s="1" t="str">
        <f>TEXT(Sales[[#This Row],[Order Date]],"mmm")</f>
        <v>Feb</v>
      </c>
      <c r="E846" t="s">
        <v>14</v>
      </c>
      <c r="F846">
        <v>1954639</v>
      </c>
      <c r="G846">
        <v>47</v>
      </c>
      <c r="H846">
        <v>64</v>
      </c>
      <c r="I846">
        <v>7</v>
      </c>
      <c r="J846" t="s">
        <v>2886</v>
      </c>
      <c r="K846">
        <f>Sales[[#This Row],[Sales Quantity]]*Sales[[#This Row],[Sales Price]]</f>
        <v>1267</v>
      </c>
      <c r="L846" t="s">
        <v>22</v>
      </c>
      <c r="M846" t="s">
        <v>68</v>
      </c>
      <c r="N846" t="s">
        <v>49</v>
      </c>
      <c r="O846" t="s">
        <v>435</v>
      </c>
      <c r="P846" t="s">
        <v>25</v>
      </c>
      <c r="Q846" t="s">
        <v>20</v>
      </c>
    </row>
    <row r="847" spans="1:17" x14ac:dyDescent="0.25">
      <c r="A847">
        <v>406002</v>
      </c>
      <c r="B847">
        <v>3</v>
      </c>
      <c r="C847" s="1">
        <v>42410</v>
      </c>
      <c r="D847" s="1" t="str">
        <f>TEXT(Sales[[#This Row],[Order Date]],"mmm")</f>
        <v>Feb</v>
      </c>
      <c r="E847" t="s">
        <v>14</v>
      </c>
      <c r="F847">
        <v>1954639</v>
      </c>
      <c r="G847">
        <v>47</v>
      </c>
      <c r="H847">
        <v>1191</v>
      </c>
      <c r="I847">
        <v>1</v>
      </c>
      <c r="J847" t="s">
        <v>3118</v>
      </c>
      <c r="K847">
        <f>Sales[[#This Row],[Sales Quantity]]*Sales[[#This Row],[Sales Price]]</f>
        <v>160</v>
      </c>
      <c r="L847" t="s">
        <v>22</v>
      </c>
      <c r="M847" t="s">
        <v>16</v>
      </c>
      <c r="N847" t="s">
        <v>27</v>
      </c>
      <c r="O847" t="s">
        <v>435</v>
      </c>
      <c r="P847" t="s">
        <v>25</v>
      </c>
      <c r="Q847" t="s">
        <v>20</v>
      </c>
    </row>
    <row r="848" spans="1:17" x14ac:dyDescent="0.25">
      <c r="A848">
        <v>406003</v>
      </c>
      <c r="B848">
        <v>1</v>
      </c>
      <c r="C848" s="1">
        <v>42410</v>
      </c>
      <c r="D848" s="1" t="str">
        <f>TEXT(Sales[[#This Row],[Order Date]],"mmm")</f>
        <v>Feb</v>
      </c>
      <c r="E848" t="s">
        <v>14</v>
      </c>
      <c r="F848">
        <v>1310201</v>
      </c>
      <c r="G848">
        <v>65</v>
      </c>
      <c r="H848">
        <v>432</v>
      </c>
      <c r="I848">
        <v>10</v>
      </c>
      <c r="J848" t="s">
        <v>2928</v>
      </c>
      <c r="K848">
        <f>Sales[[#This Row],[Sales Quantity]]*Sales[[#This Row],[Sales Price]]</f>
        <v>4999</v>
      </c>
      <c r="L848" t="s">
        <v>22</v>
      </c>
      <c r="M848" t="s">
        <v>30</v>
      </c>
      <c r="N848" t="s">
        <v>31</v>
      </c>
      <c r="O848" t="s">
        <v>436</v>
      </c>
      <c r="P848" t="s">
        <v>25</v>
      </c>
      <c r="Q848" t="s">
        <v>20</v>
      </c>
    </row>
    <row r="849" spans="1:17" x14ac:dyDescent="0.25">
      <c r="A849">
        <v>406003</v>
      </c>
      <c r="B849">
        <v>2</v>
      </c>
      <c r="C849" s="1">
        <v>42410</v>
      </c>
      <c r="D849" s="1" t="str">
        <f>TEXT(Sales[[#This Row],[Order Date]],"mmm")</f>
        <v>Feb</v>
      </c>
      <c r="E849" t="s">
        <v>14</v>
      </c>
      <c r="F849">
        <v>1310201</v>
      </c>
      <c r="G849">
        <v>65</v>
      </c>
      <c r="H849">
        <v>100</v>
      </c>
      <c r="I849">
        <v>3</v>
      </c>
      <c r="J849" t="s">
        <v>3061</v>
      </c>
      <c r="K849">
        <f>Sales[[#This Row],[Sales Quantity]]*Sales[[#This Row],[Sales Price]]</f>
        <v>360</v>
      </c>
      <c r="L849" t="s">
        <v>22</v>
      </c>
      <c r="M849" t="s">
        <v>68</v>
      </c>
      <c r="N849" t="s">
        <v>49</v>
      </c>
      <c r="O849" t="s">
        <v>436</v>
      </c>
      <c r="P849" t="s">
        <v>25</v>
      </c>
      <c r="Q849" t="s">
        <v>20</v>
      </c>
    </row>
    <row r="850" spans="1:17" x14ac:dyDescent="0.25">
      <c r="A850">
        <v>406004</v>
      </c>
      <c r="B850">
        <v>1</v>
      </c>
      <c r="C850" s="1">
        <v>42410</v>
      </c>
      <c r="D850" s="1" t="str">
        <f>TEXT(Sales[[#This Row],[Order Date]],"mmm")</f>
        <v>Feb</v>
      </c>
      <c r="E850" t="s">
        <v>14</v>
      </c>
      <c r="F850">
        <v>1389462</v>
      </c>
      <c r="G850">
        <v>43</v>
      </c>
      <c r="H850">
        <v>725</v>
      </c>
      <c r="I850">
        <v>1</v>
      </c>
      <c r="J850" t="s">
        <v>3045</v>
      </c>
      <c r="K850">
        <f>Sales[[#This Row],[Sales Quantity]]*Sales[[#This Row],[Sales Price]]</f>
        <v>190</v>
      </c>
      <c r="L850" t="s">
        <v>22</v>
      </c>
      <c r="M850" t="s">
        <v>30</v>
      </c>
      <c r="N850" t="s">
        <v>44</v>
      </c>
      <c r="O850" t="s">
        <v>105</v>
      </c>
      <c r="P850" t="s">
        <v>25</v>
      </c>
      <c r="Q850" t="s">
        <v>20</v>
      </c>
    </row>
    <row r="851" spans="1:17" x14ac:dyDescent="0.25">
      <c r="A851">
        <v>406005</v>
      </c>
      <c r="B851">
        <v>1</v>
      </c>
      <c r="C851" s="1">
        <v>42410</v>
      </c>
      <c r="D851" s="1" t="str">
        <f>TEXT(Sales[[#This Row],[Order Date]],"mmm")</f>
        <v>Feb</v>
      </c>
      <c r="E851" t="s">
        <v>14</v>
      </c>
      <c r="F851">
        <v>1883820</v>
      </c>
      <c r="G851">
        <v>61</v>
      </c>
      <c r="H851">
        <v>2495</v>
      </c>
      <c r="I851">
        <v>7</v>
      </c>
      <c r="J851" t="s">
        <v>2867</v>
      </c>
      <c r="K851">
        <f>Sales[[#This Row],[Sales Quantity]]*Sales[[#This Row],[Sales Price]]</f>
        <v>69.930000000000007</v>
      </c>
      <c r="L851" t="s">
        <v>22</v>
      </c>
      <c r="M851" t="s">
        <v>37</v>
      </c>
      <c r="N851" t="s">
        <v>17</v>
      </c>
      <c r="O851" t="s">
        <v>437</v>
      </c>
      <c r="P851" t="s">
        <v>25</v>
      </c>
      <c r="Q851" t="s">
        <v>20</v>
      </c>
    </row>
    <row r="852" spans="1:17" x14ac:dyDescent="0.25">
      <c r="A852">
        <v>406005</v>
      </c>
      <c r="B852">
        <v>2</v>
      </c>
      <c r="C852" s="1">
        <v>42410</v>
      </c>
      <c r="D852" s="1" t="str">
        <f>TEXT(Sales[[#This Row],[Order Date]],"mmm")</f>
        <v>Feb</v>
      </c>
      <c r="E852" t="s">
        <v>14</v>
      </c>
      <c r="F852">
        <v>1883820</v>
      </c>
      <c r="G852">
        <v>61</v>
      </c>
      <c r="H852">
        <v>90</v>
      </c>
      <c r="I852">
        <v>3</v>
      </c>
      <c r="J852" t="s">
        <v>2960</v>
      </c>
      <c r="K852">
        <f>Sales[[#This Row],[Sales Quantity]]*Sales[[#This Row],[Sales Price]]</f>
        <v>449.97</v>
      </c>
      <c r="L852" t="s">
        <v>22</v>
      </c>
      <c r="M852" t="s">
        <v>68</v>
      </c>
      <c r="N852" t="s">
        <v>92</v>
      </c>
      <c r="O852" t="s">
        <v>437</v>
      </c>
      <c r="P852" t="s">
        <v>25</v>
      </c>
      <c r="Q852" t="s">
        <v>20</v>
      </c>
    </row>
    <row r="853" spans="1:17" x14ac:dyDescent="0.25">
      <c r="A853">
        <v>406006</v>
      </c>
      <c r="B853">
        <v>1</v>
      </c>
      <c r="C853" s="1">
        <v>42410</v>
      </c>
      <c r="D853" s="1" t="str">
        <f>TEXT(Sales[[#This Row],[Order Date]],"mmm")</f>
        <v>Feb</v>
      </c>
      <c r="E853" t="s">
        <v>14</v>
      </c>
      <c r="F853">
        <v>761306</v>
      </c>
      <c r="G853">
        <v>29</v>
      </c>
      <c r="H853">
        <v>593</v>
      </c>
      <c r="I853">
        <v>2</v>
      </c>
      <c r="J853" t="s">
        <v>2995</v>
      </c>
      <c r="K853">
        <f>Sales[[#This Row],[Sales Quantity]]*Sales[[#This Row],[Sales Price]]</f>
        <v>918</v>
      </c>
      <c r="L853" t="s">
        <v>39</v>
      </c>
      <c r="M853" t="s">
        <v>30</v>
      </c>
      <c r="N853" t="s">
        <v>17</v>
      </c>
      <c r="O853" t="s">
        <v>438</v>
      </c>
      <c r="P853" t="s">
        <v>46</v>
      </c>
      <c r="Q853" t="s">
        <v>36</v>
      </c>
    </row>
    <row r="854" spans="1:17" x14ac:dyDescent="0.25">
      <c r="A854">
        <v>406006</v>
      </c>
      <c r="B854">
        <v>2</v>
      </c>
      <c r="C854" s="1">
        <v>42410</v>
      </c>
      <c r="D854" s="1" t="str">
        <f>TEXT(Sales[[#This Row],[Order Date]],"mmm")</f>
        <v>Feb</v>
      </c>
      <c r="E854" t="s">
        <v>14</v>
      </c>
      <c r="F854">
        <v>761306</v>
      </c>
      <c r="G854">
        <v>29</v>
      </c>
      <c r="H854">
        <v>62</v>
      </c>
      <c r="I854">
        <v>3</v>
      </c>
      <c r="J854" t="s">
        <v>2886</v>
      </c>
      <c r="K854">
        <f>Sales[[#This Row],[Sales Quantity]]*Sales[[#This Row],[Sales Price]]</f>
        <v>543</v>
      </c>
      <c r="L854" t="s">
        <v>39</v>
      </c>
      <c r="M854" t="s">
        <v>68</v>
      </c>
      <c r="N854" t="s">
        <v>49</v>
      </c>
      <c r="O854" t="s">
        <v>438</v>
      </c>
      <c r="P854" t="s">
        <v>46</v>
      </c>
      <c r="Q854" t="s">
        <v>36</v>
      </c>
    </row>
    <row r="855" spans="1:17" x14ac:dyDescent="0.25">
      <c r="A855">
        <v>406006</v>
      </c>
      <c r="B855">
        <v>3</v>
      </c>
      <c r="C855" s="1">
        <v>42410</v>
      </c>
      <c r="D855" s="1" t="str">
        <f>TEXT(Sales[[#This Row],[Order Date]],"mmm")</f>
        <v>Feb</v>
      </c>
      <c r="E855" t="s">
        <v>14</v>
      </c>
      <c r="F855">
        <v>761306</v>
      </c>
      <c r="G855">
        <v>29</v>
      </c>
      <c r="H855">
        <v>1584</v>
      </c>
      <c r="I855">
        <v>1</v>
      </c>
      <c r="J855" t="s">
        <v>2867</v>
      </c>
      <c r="K855">
        <f>Sales[[#This Row],[Sales Quantity]]*Sales[[#This Row],[Sales Price]]</f>
        <v>9.99</v>
      </c>
      <c r="L855" t="s">
        <v>39</v>
      </c>
      <c r="M855" t="s">
        <v>42</v>
      </c>
      <c r="N855" t="s">
        <v>55</v>
      </c>
      <c r="O855" t="s">
        <v>438</v>
      </c>
      <c r="P855" t="s">
        <v>46</v>
      </c>
      <c r="Q855" t="s">
        <v>36</v>
      </c>
    </row>
    <row r="856" spans="1:17" x14ac:dyDescent="0.25">
      <c r="A856">
        <v>406006</v>
      </c>
      <c r="B856">
        <v>4</v>
      </c>
      <c r="C856" s="1">
        <v>42410</v>
      </c>
      <c r="D856" s="1" t="str">
        <f>TEXT(Sales[[#This Row],[Order Date]],"mmm")</f>
        <v>Feb</v>
      </c>
      <c r="E856" t="s">
        <v>14</v>
      </c>
      <c r="F856">
        <v>761306</v>
      </c>
      <c r="G856">
        <v>29</v>
      </c>
      <c r="H856">
        <v>979</v>
      </c>
      <c r="I856">
        <v>7</v>
      </c>
      <c r="J856" t="s">
        <v>3014</v>
      </c>
      <c r="K856">
        <f>Sales[[#This Row],[Sales Quantity]]*Sales[[#This Row],[Sales Price]]</f>
        <v>1967</v>
      </c>
      <c r="L856" t="s">
        <v>39</v>
      </c>
      <c r="M856" t="s">
        <v>16</v>
      </c>
      <c r="N856" t="s">
        <v>23</v>
      </c>
      <c r="O856" t="s">
        <v>438</v>
      </c>
      <c r="P856" t="s">
        <v>46</v>
      </c>
      <c r="Q856" t="s">
        <v>36</v>
      </c>
    </row>
    <row r="857" spans="1:17" x14ac:dyDescent="0.25">
      <c r="A857">
        <v>406006</v>
      </c>
      <c r="B857">
        <v>5</v>
      </c>
      <c r="C857" s="1">
        <v>42410</v>
      </c>
      <c r="D857" s="1" t="str">
        <f>TEXT(Sales[[#This Row],[Order Date]],"mmm")</f>
        <v>Feb</v>
      </c>
      <c r="E857" t="s">
        <v>14</v>
      </c>
      <c r="F857">
        <v>761306</v>
      </c>
      <c r="G857">
        <v>29</v>
      </c>
      <c r="H857">
        <v>135</v>
      </c>
      <c r="I857">
        <v>1</v>
      </c>
      <c r="J857" t="s">
        <v>2877</v>
      </c>
      <c r="K857">
        <f>Sales[[#This Row],[Sales Quantity]]*Sales[[#This Row],[Sales Price]]</f>
        <v>349.95</v>
      </c>
      <c r="L857" t="s">
        <v>39</v>
      </c>
      <c r="M857" t="s">
        <v>33</v>
      </c>
      <c r="N857" t="s">
        <v>31</v>
      </c>
      <c r="O857" t="s">
        <v>438</v>
      </c>
      <c r="P857" t="s">
        <v>46</v>
      </c>
      <c r="Q857" t="s">
        <v>36</v>
      </c>
    </row>
    <row r="858" spans="1:17" x14ac:dyDescent="0.25">
      <c r="A858">
        <v>406006</v>
      </c>
      <c r="B858">
        <v>6</v>
      </c>
      <c r="C858" s="1">
        <v>42410</v>
      </c>
      <c r="D858" s="1" t="str">
        <f>TEXT(Sales[[#This Row],[Order Date]],"mmm")</f>
        <v>Feb</v>
      </c>
      <c r="E858" t="s">
        <v>14</v>
      </c>
      <c r="F858">
        <v>761306</v>
      </c>
      <c r="G858">
        <v>29</v>
      </c>
      <c r="H858">
        <v>1703</v>
      </c>
      <c r="I858">
        <v>2</v>
      </c>
      <c r="J858" t="s">
        <v>2879</v>
      </c>
      <c r="K858">
        <f>Sales[[#This Row],[Sales Quantity]]*Sales[[#This Row],[Sales Price]]</f>
        <v>10.78</v>
      </c>
      <c r="L858" t="s">
        <v>39</v>
      </c>
      <c r="M858" t="s">
        <v>52</v>
      </c>
      <c r="N858" t="s">
        <v>55</v>
      </c>
      <c r="O858" t="s">
        <v>438</v>
      </c>
      <c r="P858" t="s">
        <v>46</v>
      </c>
      <c r="Q858" t="s">
        <v>36</v>
      </c>
    </row>
    <row r="859" spans="1:17" x14ac:dyDescent="0.25">
      <c r="A859">
        <v>406007</v>
      </c>
      <c r="B859">
        <v>1</v>
      </c>
      <c r="C859" s="1">
        <v>42410</v>
      </c>
      <c r="D859" s="1" t="str">
        <f>TEXT(Sales[[#This Row],[Order Date]],"mmm")</f>
        <v>Feb</v>
      </c>
      <c r="E859" t="s">
        <v>439</v>
      </c>
      <c r="F859">
        <v>1451764</v>
      </c>
      <c r="G859">
        <v>0</v>
      </c>
      <c r="H859">
        <v>1602</v>
      </c>
      <c r="I859">
        <v>2</v>
      </c>
      <c r="J859" t="s">
        <v>2925</v>
      </c>
      <c r="K859">
        <f>Sales[[#This Row],[Sales Quantity]]*Sales[[#This Row],[Sales Price]]</f>
        <v>359.98</v>
      </c>
      <c r="L859" t="s">
        <v>22</v>
      </c>
      <c r="M859" t="s">
        <v>42</v>
      </c>
      <c r="N859" t="s">
        <v>55</v>
      </c>
      <c r="O859" t="s">
        <v>440</v>
      </c>
      <c r="P859" t="s">
        <v>25</v>
      </c>
      <c r="Q859" t="s">
        <v>20</v>
      </c>
    </row>
    <row r="860" spans="1:17" x14ac:dyDescent="0.25">
      <c r="A860">
        <v>406008</v>
      </c>
      <c r="B860">
        <v>1</v>
      </c>
      <c r="C860" s="1">
        <v>42410</v>
      </c>
      <c r="D860" s="1" t="str">
        <f>TEXT(Sales[[#This Row],[Order Date]],"mmm")</f>
        <v>Feb</v>
      </c>
      <c r="E860" t="s">
        <v>14</v>
      </c>
      <c r="F860">
        <v>1827243</v>
      </c>
      <c r="G860">
        <v>66</v>
      </c>
      <c r="H860">
        <v>430</v>
      </c>
      <c r="I860">
        <v>1</v>
      </c>
      <c r="J860" t="s">
        <v>3007</v>
      </c>
      <c r="K860">
        <f>Sales[[#This Row],[Sales Quantity]]*Sales[[#This Row],[Sales Price]]</f>
        <v>269.95</v>
      </c>
      <c r="L860" t="s">
        <v>22</v>
      </c>
      <c r="M860" t="s">
        <v>30</v>
      </c>
      <c r="N860" t="s">
        <v>31</v>
      </c>
      <c r="O860" t="s">
        <v>441</v>
      </c>
      <c r="P860" t="s">
        <v>25</v>
      </c>
      <c r="Q860" t="s">
        <v>20</v>
      </c>
    </row>
    <row r="861" spans="1:17" x14ac:dyDescent="0.25">
      <c r="A861">
        <v>406008</v>
      </c>
      <c r="B861">
        <v>2</v>
      </c>
      <c r="C861" s="1">
        <v>42410</v>
      </c>
      <c r="D861" s="1" t="str">
        <f>TEXT(Sales[[#This Row],[Order Date]],"mmm")</f>
        <v>Feb</v>
      </c>
      <c r="E861" t="s">
        <v>14</v>
      </c>
      <c r="F861">
        <v>1827243</v>
      </c>
      <c r="G861">
        <v>66</v>
      </c>
      <c r="H861">
        <v>435</v>
      </c>
      <c r="I861">
        <v>9</v>
      </c>
      <c r="J861" t="s">
        <v>3007</v>
      </c>
      <c r="K861">
        <f>Sales[[#This Row],[Sales Quantity]]*Sales[[#This Row],[Sales Price]]</f>
        <v>2429.5499999999997</v>
      </c>
      <c r="L861" t="s">
        <v>22</v>
      </c>
      <c r="M861" t="s">
        <v>30</v>
      </c>
      <c r="N861" t="s">
        <v>31</v>
      </c>
      <c r="O861" t="s">
        <v>441</v>
      </c>
      <c r="P861" t="s">
        <v>25</v>
      </c>
      <c r="Q861" t="s">
        <v>20</v>
      </c>
    </row>
    <row r="862" spans="1:17" x14ac:dyDescent="0.25">
      <c r="A862">
        <v>406008</v>
      </c>
      <c r="B862">
        <v>3</v>
      </c>
      <c r="C862" s="1">
        <v>42410</v>
      </c>
      <c r="D862" s="1" t="str">
        <f>TEXT(Sales[[#This Row],[Order Date]],"mmm")</f>
        <v>Feb</v>
      </c>
      <c r="E862" t="s">
        <v>14</v>
      </c>
      <c r="F862">
        <v>1827243</v>
      </c>
      <c r="G862">
        <v>66</v>
      </c>
      <c r="H862">
        <v>152</v>
      </c>
      <c r="I862">
        <v>4</v>
      </c>
      <c r="J862" t="s">
        <v>3078</v>
      </c>
      <c r="K862">
        <f>Sales[[#This Row],[Sales Quantity]]*Sales[[#This Row],[Sales Price]]</f>
        <v>4739.88</v>
      </c>
      <c r="L862" t="s">
        <v>22</v>
      </c>
      <c r="M862" t="s">
        <v>33</v>
      </c>
      <c r="N862" t="s">
        <v>31</v>
      </c>
      <c r="O862" t="s">
        <v>441</v>
      </c>
      <c r="P862" t="s">
        <v>25</v>
      </c>
      <c r="Q862" t="s">
        <v>20</v>
      </c>
    </row>
    <row r="863" spans="1:17" x14ac:dyDescent="0.25">
      <c r="A863">
        <v>406008</v>
      </c>
      <c r="B863">
        <v>4</v>
      </c>
      <c r="C863" s="1">
        <v>42410</v>
      </c>
      <c r="D863" s="1" t="str">
        <f>TEXT(Sales[[#This Row],[Order Date]],"mmm")</f>
        <v>Feb</v>
      </c>
      <c r="E863" t="s">
        <v>14</v>
      </c>
      <c r="F863">
        <v>1827243</v>
      </c>
      <c r="G863">
        <v>66</v>
      </c>
      <c r="H863">
        <v>2421</v>
      </c>
      <c r="I863">
        <v>5</v>
      </c>
      <c r="J863" t="s">
        <v>3119</v>
      </c>
      <c r="K863">
        <f>Sales[[#This Row],[Sales Quantity]]*Sales[[#This Row],[Sales Price]]</f>
        <v>129.94999999999999</v>
      </c>
      <c r="L863" t="s">
        <v>22</v>
      </c>
      <c r="M863" t="s">
        <v>26</v>
      </c>
      <c r="N863" t="s">
        <v>65</v>
      </c>
      <c r="O863" t="s">
        <v>441</v>
      </c>
      <c r="P863" t="s">
        <v>25</v>
      </c>
      <c r="Q863" t="s">
        <v>20</v>
      </c>
    </row>
    <row r="864" spans="1:17" x14ac:dyDescent="0.25">
      <c r="A864">
        <v>406008</v>
      </c>
      <c r="B864">
        <v>5</v>
      </c>
      <c r="C864" s="1">
        <v>42410</v>
      </c>
      <c r="D864" s="1" t="str">
        <f>TEXT(Sales[[#This Row],[Order Date]],"mmm")</f>
        <v>Feb</v>
      </c>
      <c r="E864" t="s">
        <v>14</v>
      </c>
      <c r="F864">
        <v>1827243</v>
      </c>
      <c r="G864">
        <v>66</v>
      </c>
      <c r="H864">
        <v>1703</v>
      </c>
      <c r="I864">
        <v>3</v>
      </c>
      <c r="J864" t="s">
        <v>2879</v>
      </c>
      <c r="K864">
        <f>Sales[[#This Row],[Sales Quantity]]*Sales[[#This Row],[Sales Price]]</f>
        <v>16.169999999999998</v>
      </c>
      <c r="L864" t="s">
        <v>22</v>
      </c>
      <c r="M864" t="s">
        <v>52</v>
      </c>
      <c r="N864" t="s">
        <v>55</v>
      </c>
      <c r="O864" t="s">
        <v>441</v>
      </c>
      <c r="P864" t="s">
        <v>25</v>
      </c>
      <c r="Q864" t="s">
        <v>20</v>
      </c>
    </row>
    <row r="865" spans="1:17" x14ac:dyDescent="0.25">
      <c r="A865">
        <v>406008</v>
      </c>
      <c r="B865">
        <v>6</v>
      </c>
      <c r="C865" s="1">
        <v>42410</v>
      </c>
      <c r="D865" s="1" t="str">
        <f>TEXT(Sales[[#This Row],[Order Date]],"mmm")</f>
        <v>Feb</v>
      </c>
      <c r="E865" t="s">
        <v>14</v>
      </c>
      <c r="F865">
        <v>1827243</v>
      </c>
      <c r="G865">
        <v>66</v>
      </c>
      <c r="H865">
        <v>72</v>
      </c>
      <c r="I865">
        <v>4</v>
      </c>
      <c r="J865" t="s">
        <v>3102</v>
      </c>
      <c r="K865">
        <f>Sales[[#This Row],[Sales Quantity]]*Sales[[#This Row],[Sales Price]]</f>
        <v>191.8</v>
      </c>
      <c r="L865" t="s">
        <v>22</v>
      </c>
      <c r="M865" t="s">
        <v>68</v>
      </c>
      <c r="N865" t="s">
        <v>92</v>
      </c>
      <c r="O865" t="s">
        <v>441</v>
      </c>
      <c r="P865" t="s">
        <v>25</v>
      </c>
      <c r="Q865" t="s">
        <v>20</v>
      </c>
    </row>
    <row r="866" spans="1:17" x14ac:dyDescent="0.25">
      <c r="A866">
        <v>406008</v>
      </c>
      <c r="B866">
        <v>7</v>
      </c>
      <c r="C866" s="1">
        <v>42410</v>
      </c>
      <c r="D866" s="1" t="str">
        <f>TEXT(Sales[[#This Row],[Order Date]],"mmm")</f>
        <v>Feb</v>
      </c>
      <c r="E866" t="s">
        <v>14</v>
      </c>
      <c r="F866">
        <v>1827243</v>
      </c>
      <c r="G866">
        <v>66</v>
      </c>
      <c r="H866">
        <v>305</v>
      </c>
      <c r="I866">
        <v>4</v>
      </c>
      <c r="J866" t="s">
        <v>2946</v>
      </c>
      <c r="K866">
        <f>Sales[[#This Row],[Sales Quantity]]*Sales[[#This Row],[Sales Price]]</f>
        <v>1316</v>
      </c>
      <c r="L866" t="s">
        <v>22</v>
      </c>
      <c r="M866" t="s">
        <v>33</v>
      </c>
      <c r="N866" t="s">
        <v>55</v>
      </c>
      <c r="O866" t="s">
        <v>441</v>
      </c>
      <c r="P866" t="s">
        <v>25</v>
      </c>
      <c r="Q866" t="s">
        <v>20</v>
      </c>
    </row>
    <row r="867" spans="1:17" x14ac:dyDescent="0.25">
      <c r="A867">
        <v>406009</v>
      </c>
      <c r="B867">
        <v>1</v>
      </c>
      <c r="C867" s="1">
        <v>42410</v>
      </c>
      <c r="D867" s="1" t="str">
        <f>TEXT(Sales[[#This Row],[Order Date]],"mmm")</f>
        <v>Feb</v>
      </c>
      <c r="E867" t="s">
        <v>14</v>
      </c>
      <c r="F867">
        <v>332217</v>
      </c>
      <c r="G867">
        <v>8</v>
      </c>
      <c r="H867">
        <v>537</v>
      </c>
      <c r="I867">
        <v>3</v>
      </c>
      <c r="J867" t="s">
        <v>2904</v>
      </c>
      <c r="K867">
        <f>Sales[[#This Row],[Sales Quantity]]*Sales[[#This Row],[Sales Price]]</f>
        <v>387</v>
      </c>
      <c r="L867" t="s">
        <v>15</v>
      </c>
      <c r="M867" t="s">
        <v>30</v>
      </c>
      <c r="N867" t="s">
        <v>49</v>
      </c>
      <c r="O867" t="s">
        <v>442</v>
      </c>
      <c r="P867" t="s">
        <v>19</v>
      </c>
      <c r="Q867" t="s">
        <v>20</v>
      </c>
    </row>
    <row r="868" spans="1:17" x14ac:dyDescent="0.25">
      <c r="A868">
        <v>406010</v>
      </c>
      <c r="B868">
        <v>1</v>
      </c>
      <c r="C868" s="1">
        <v>42410</v>
      </c>
      <c r="D868" s="1" t="str">
        <f>TEXT(Sales[[#This Row],[Order Date]],"mmm")</f>
        <v>Feb</v>
      </c>
      <c r="E868" t="s">
        <v>14</v>
      </c>
      <c r="F868">
        <v>490481</v>
      </c>
      <c r="G868">
        <v>20</v>
      </c>
      <c r="H868">
        <v>1605</v>
      </c>
      <c r="I868">
        <v>3</v>
      </c>
      <c r="J868" t="s">
        <v>2910</v>
      </c>
      <c r="K868">
        <f>Sales[[#This Row],[Sales Quantity]]*Sales[[#This Row],[Sales Price]]</f>
        <v>869.97</v>
      </c>
      <c r="L868" t="s">
        <v>39</v>
      </c>
      <c r="M868" t="s">
        <v>42</v>
      </c>
      <c r="N868" t="s">
        <v>55</v>
      </c>
      <c r="O868" t="s">
        <v>443</v>
      </c>
      <c r="P868" t="s">
        <v>74</v>
      </c>
      <c r="Q868" t="s">
        <v>36</v>
      </c>
    </row>
    <row r="869" spans="1:17" x14ac:dyDescent="0.25">
      <c r="A869">
        <v>406010</v>
      </c>
      <c r="B869">
        <v>2</v>
      </c>
      <c r="C869" s="1">
        <v>42410</v>
      </c>
      <c r="D869" s="1" t="str">
        <f>TEXT(Sales[[#This Row],[Order Date]],"mmm")</f>
        <v>Feb</v>
      </c>
      <c r="E869" t="s">
        <v>14</v>
      </c>
      <c r="F869">
        <v>490481</v>
      </c>
      <c r="G869">
        <v>20</v>
      </c>
      <c r="H869">
        <v>1593</v>
      </c>
      <c r="I869">
        <v>3</v>
      </c>
      <c r="J869" t="s">
        <v>2866</v>
      </c>
      <c r="K869">
        <f>Sales[[#This Row],[Sales Quantity]]*Sales[[#This Row],[Sales Price]]</f>
        <v>41.67</v>
      </c>
      <c r="L869" t="s">
        <v>39</v>
      </c>
      <c r="M869" t="s">
        <v>42</v>
      </c>
      <c r="N869" t="s">
        <v>55</v>
      </c>
      <c r="O869" t="s">
        <v>443</v>
      </c>
      <c r="P869" t="s">
        <v>74</v>
      </c>
      <c r="Q869" t="s">
        <v>36</v>
      </c>
    </row>
    <row r="870" spans="1:17" x14ac:dyDescent="0.25">
      <c r="A870">
        <v>406010</v>
      </c>
      <c r="B870">
        <v>3</v>
      </c>
      <c r="C870" s="1">
        <v>42410</v>
      </c>
      <c r="D870" s="1" t="str">
        <f>TEXT(Sales[[#This Row],[Order Date]],"mmm")</f>
        <v>Feb</v>
      </c>
      <c r="E870" t="s">
        <v>14</v>
      </c>
      <c r="F870">
        <v>490481</v>
      </c>
      <c r="G870">
        <v>20</v>
      </c>
      <c r="H870">
        <v>2436</v>
      </c>
      <c r="I870">
        <v>2</v>
      </c>
      <c r="J870" t="s">
        <v>3120</v>
      </c>
      <c r="K870">
        <f>Sales[[#This Row],[Sales Quantity]]*Sales[[#This Row],[Sales Price]]</f>
        <v>89.98</v>
      </c>
      <c r="L870" t="s">
        <v>39</v>
      </c>
      <c r="M870" t="s">
        <v>26</v>
      </c>
      <c r="N870" t="s">
        <v>65</v>
      </c>
      <c r="O870" t="s">
        <v>443</v>
      </c>
      <c r="P870" t="s">
        <v>74</v>
      </c>
      <c r="Q870" t="s">
        <v>36</v>
      </c>
    </row>
    <row r="871" spans="1:17" x14ac:dyDescent="0.25">
      <c r="A871">
        <v>406010</v>
      </c>
      <c r="B871">
        <v>4</v>
      </c>
      <c r="C871" s="1">
        <v>42410</v>
      </c>
      <c r="D871" s="1" t="str">
        <f>TEXT(Sales[[#This Row],[Order Date]],"mmm")</f>
        <v>Feb</v>
      </c>
      <c r="E871" t="s">
        <v>14</v>
      </c>
      <c r="F871">
        <v>490481</v>
      </c>
      <c r="G871">
        <v>20</v>
      </c>
      <c r="H871">
        <v>2168</v>
      </c>
      <c r="I871">
        <v>1</v>
      </c>
      <c r="J871" t="s">
        <v>3055</v>
      </c>
      <c r="K871">
        <f>Sales[[#This Row],[Sales Quantity]]*Sales[[#This Row],[Sales Price]]</f>
        <v>149</v>
      </c>
      <c r="L871" t="s">
        <v>39</v>
      </c>
      <c r="M871" t="s">
        <v>26</v>
      </c>
      <c r="N871" t="s">
        <v>27</v>
      </c>
      <c r="O871" t="s">
        <v>443</v>
      </c>
      <c r="P871" t="s">
        <v>74</v>
      </c>
      <c r="Q871" t="s">
        <v>36</v>
      </c>
    </row>
    <row r="872" spans="1:17" x14ac:dyDescent="0.25">
      <c r="A872">
        <v>407000</v>
      </c>
      <c r="B872">
        <v>1</v>
      </c>
      <c r="C872" s="1">
        <v>42411</v>
      </c>
      <c r="D872" s="1" t="str">
        <f>TEXT(Sales[[#This Row],[Order Date]],"mmm")</f>
        <v>Feb</v>
      </c>
      <c r="E872" t="s">
        <v>14</v>
      </c>
      <c r="F872">
        <v>526411</v>
      </c>
      <c r="G872">
        <v>19</v>
      </c>
      <c r="H872">
        <v>1369</v>
      </c>
      <c r="I872">
        <v>3</v>
      </c>
      <c r="J872" t="s">
        <v>3121</v>
      </c>
      <c r="K872">
        <f>Sales[[#This Row],[Sales Quantity]]*Sales[[#This Row],[Sales Price]]</f>
        <v>131.43</v>
      </c>
      <c r="L872" t="s">
        <v>39</v>
      </c>
      <c r="M872" t="s">
        <v>37</v>
      </c>
      <c r="N872" t="s">
        <v>17</v>
      </c>
      <c r="O872" t="s">
        <v>444</v>
      </c>
      <c r="P872" t="s">
        <v>74</v>
      </c>
      <c r="Q872" t="s">
        <v>36</v>
      </c>
    </row>
    <row r="873" spans="1:17" x14ac:dyDescent="0.25">
      <c r="A873">
        <v>407000</v>
      </c>
      <c r="B873">
        <v>2</v>
      </c>
      <c r="C873" s="1">
        <v>42411</v>
      </c>
      <c r="D873" s="1" t="str">
        <f>TEXT(Sales[[#This Row],[Order Date]],"mmm")</f>
        <v>Feb</v>
      </c>
      <c r="E873" t="s">
        <v>14</v>
      </c>
      <c r="F873">
        <v>526411</v>
      </c>
      <c r="G873">
        <v>19</v>
      </c>
      <c r="H873">
        <v>150</v>
      </c>
      <c r="I873">
        <v>3</v>
      </c>
      <c r="J873" t="s">
        <v>3078</v>
      </c>
      <c r="K873">
        <f>Sales[[#This Row],[Sales Quantity]]*Sales[[#This Row],[Sales Price]]</f>
        <v>3554.91</v>
      </c>
      <c r="L873" t="s">
        <v>39</v>
      </c>
      <c r="M873" t="s">
        <v>33</v>
      </c>
      <c r="N873" t="s">
        <v>31</v>
      </c>
      <c r="O873" t="s">
        <v>444</v>
      </c>
      <c r="P873" t="s">
        <v>74</v>
      </c>
      <c r="Q873" t="s">
        <v>36</v>
      </c>
    </row>
    <row r="874" spans="1:17" x14ac:dyDescent="0.25">
      <c r="A874">
        <v>407001</v>
      </c>
      <c r="B874">
        <v>1</v>
      </c>
      <c r="C874" s="1">
        <v>42411</v>
      </c>
      <c r="D874" s="1" t="str">
        <f>TEXT(Sales[[#This Row],[Order Date]],"mmm")</f>
        <v>Feb</v>
      </c>
      <c r="E874" t="s">
        <v>14</v>
      </c>
      <c r="F874">
        <v>993480</v>
      </c>
      <c r="G874">
        <v>37</v>
      </c>
      <c r="H874">
        <v>1008</v>
      </c>
      <c r="I874">
        <v>3</v>
      </c>
      <c r="J874" t="s">
        <v>3046</v>
      </c>
      <c r="K874">
        <f>Sales[[#This Row],[Sales Quantity]]*Sales[[#This Row],[Sales Price]]</f>
        <v>553.5</v>
      </c>
      <c r="L874" t="s">
        <v>32</v>
      </c>
      <c r="M874" t="s">
        <v>16</v>
      </c>
      <c r="N874" t="s">
        <v>23</v>
      </c>
      <c r="O874" t="s">
        <v>445</v>
      </c>
      <c r="P874" t="s">
        <v>35</v>
      </c>
      <c r="Q874" t="s">
        <v>36</v>
      </c>
    </row>
    <row r="875" spans="1:17" x14ac:dyDescent="0.25">
      <c r="A875">
        <v>407001</v>
      </c>
      <c r="B875">
        <v>2</v>
      </c>
      <c r="C875" s="1">
        <v>42411</v>
      </c>
      <c r="D875" s="1" t="str">
        <f>TEXT(Sales[[#This Row],[Order Date]],"mmm")</f>
        <v>Feb</v>
      </c>
      <c r="E875" t="s">
        <v>14</v>
      </c>
      <c r="F875">
        <v>993480</v>
      </c>
      <c r="G875">
        <v>37</v>
      </c>
      <c r="H875">
        <v>1606</v>
      </c>
      <c r="I875">
        <v>1</v>
      </c>
      <c r="J875" t="s">
        <v>2935</v>
      </c>
      <c r="K875">
        <f>Sales[[#This Row],[Sales Quantity]]*Sales[[#This Row],[Sales Price]]</f>
        <v>159.99</v>
      </c>
      <c r="L875" t="s">
        <v>32</v>
      </c>
      <c r="M875" t="s">
        <v>42</v>
      </c>
      <c r="N875" t="s">
        <v>55</v>
      </c>
      <c r="O875" t="s">
        <v>445</v>
      </c>
      <c r="P875" t="s">
        <v>35</v>
      </c>
      <c r="Q875" t="s">
        <v>36</v>
      </c>
    </row>
    <row r="876" spans="1:17" x14ac:dyDescent="0.25">
      <c r="A876">
        <v>407001</v>
      </c>
      <c r="B876">
        <v>3</v>
      </c>
      <c r="C876" s="1">
        <v>42411</v>
      </c>
      <c r="D876" s="1" t="str">
        <f>TEXT(Sales[[#This Row],[Order Date]],"mmm")</f>
        <v>Feb</v>
      </c>
      <c r="E876" t="s">
        <v>14</v>
      </c>
      <c r="F876">
        <v>993480</v>
      </c>
      <c r="G876">
        <v>37</v>
      </c>
      <c r="H876">
        <v>1446</v>
      </c>
      <c r="I876">
        <v>7</v>
      </c>
      <c r="J876" t="s">
        <v>2994</v>
      </c>
      <c r="K876">
        <f>Sales[[#This Row],[Sales Quantity]]*Sales[[#This Row],[Sales Price]]</f>
        <v>2023</v>
      </c>
      <c r="L876" t="s">
        <v>32</v>
      </c>
      <c r="M876" t="s">
        <v>37</v>
      </c>
      <c r="N876" t="s">
        <v>38</v>
      </c>
      <c r="O876" t="s">
        <v>445</v>
      </c>
      <c r="P876" t="s">
        <v>35</v>
      </c>
      <c r="Q876" t="s">
        <v>36</v>
      </c>
    </row>
    <row r="877" spans="1:17" x14ac:dyDescent="0.25">
      <c r="A877">
        <v>407002</v>
      </c>
      <c r="B877">
        <v>1</v>
      </c>
      <c r="C877" s="1">
        <v>42411</v>
      </c>
      <c r="D877" s="1" t="str">
        <f>TEXT(Sales[[#This Row],[Order Date]],"mmm")</f>
        <v>Feb</v>
      </c>
      <c r="E877" t="s">
        <v>423</v>
      </c>
      <c r="F877">
        <v>1342915</v>
      </c>
      <c r="G877">
        <v>0</v>
      </c>
      <c r="H877">
        <v>1092</v>
      </c>
      <c r="I877">
        <v>8</v>
      </c>
      <c r="J877" t="s">
        <v>3122</v>
      </c>
      <c r="K877">
        <f>Sales[[#This Row],[Sales Quantity]]*Sales[[#This Row],[Sales Price]]</f>
        <v>5384</v>
      </c>
      <c r="L877" t="s">
        <v>22</v>
      </c>
      <c r="M877" t="s">
        <v>16</v>
      </c>
      <c r="N877" t="s">
        <v>17</v>
      </c>
      <c r="O877" t="s">
        <v>446</v>
      </c>
      <c r="P877" t="s">
        <v>25</v>
      </c>
      <c r="Q877" t="s">
        <v>20</v>
      </c>
    </row>
    <row r="878" spans="1:17" x14ac:dyDescent="0.25">
      <c r="A878">
        <v>407003</v>
      </c>
      <c r="B878">
        <v>1</v>
      </c>
      <c r="C878" s="1">
        <v>42411</v>
      </c>
      <c r="D878" s="1" t="str">
        <f>TEXT(Sales[[#This Row],[Order Date]],"mmm")</f>
        <v>Feb</v>
      </c>
      <c r="E878" t="s">
        <v>14</v>
      </c>
      <c r="F878">
        <v>960606</v>
      </c>
      <c r="G878">
        <v>38</v>
      </c>
      <c r="H878">
        <v>1743</v>
      </c>
      <c r="I878">
        <v>1</v>
      </c>
      <c r="J878" t="s">
        <v>2993</v>
      </c>
      <c r="K878">
        <f>Sales[[#This Row],[Sales Quantity]]*Sales[[#This Row],[Sales Price]]</f>
        <v>28</v>
      </c>
      <c r="L878" t="s">
        <v>32</v>
      </c>
      <c r="M878" t="s">
        <v>52</v>
      </c>
      <c r="N878" t="s">
        <v>53</v>
      </c>
      <c r="O878" t="s">
        <v>447</v>
      </c>
      <c r="P878" t="s">
        <v>35</v>
      </c>
      <c r="Q878" t="s">
        <v>36</v>
      </c>
    </row>
    <row r="879" spans="1:17" x14ac:dyDescent="0.25">
      <c r="A879">
        <v>407003</v>
      </c>
      <c r="B879">
        <v>2</v>
      </c>
      <c r="C879" s="1">
        <v>42411</v>
      </c>
      <c r="D879" s="1" t="str">
        <f>TEXT(Sales[[#This Row],[Order Date]],"mmm")</f>
        <v>Feb</v>
      </c>
      <c r="E879" t="s">
        <v>14</v>
      </c>
      <c r="F879">
        <v>960606</v>
      </c>
      <c r="G879">
        <v>38</v>
      </c>
      <c r="H879">
        <v>2033</v>
      </c>
      <c r="I879">
        <v>1</v>
      </c>
      <c r="J879" t="s">
        <v>2925</v>
      </c>
      <c r="K879">
        <f>Sales[[#This Row],[Sales Quantity]]*Sales[[#This Row],[Sales Price]]</f>
        <v>179.99</v>
      </c>
      <c r="L879" t="s">
        <v>32</v>
      </c>
      <c r="M879" t="s">
        <v>26</v>
      </c>
      <c r="N879" t="s">
        <v>65</v>
      </c>
      <c r="O879" t="s">
        <v>447</v>
      </c>
      <c r="P879" t="s">
        <v>35</v>
      </c>
      <c r="Q879" t="s">
        <v>36</v>
      </c>
    </row>
    <row r="880" spans="1:17" x14ac:dyDescent="0.25">
      <c r="A880">
        <v>407003</v>
      </c>
      <c r="B880">
        <v>3</v>
      </c>
      <c r="C880" s="1">
        <v>42411</v>
      </c>
      <c r="D880" s="1" t="str">
        <f>TEXT(Sales[[#This Row],[Order Date]],"mmm")</f>
        <v>Feb</v>
      </c>
      <c r="E880" t="s">
        <v>14</v>
      </c>
      <c r="F880">
        <v>960606</v>
      </c>
      <c r="G880">
        <v>38</v>
      </c>
      <c r="H880">
        <v>114</v>
      </c>
      <c r="I880">
        <v>1</v>
      </c>
      <c r="J880" t="s">
        <v>3088</v>
      </c>
      <c r="K880">
        <f>Sales[[#This Row],[Sales Quantity]]*Sales[[#This Row],[Sales Price]]</f>
        <v>249.99</v>
      </c>
      <c r="L880" t="s">
        <v>32</v>
      </c>
      <c r="M880" t="s">
        <v>68</v>
      </c>
      <c r="N880" t="s">
        <v>49</v>
      </c>
      <c r="O880" t="s">
        <v>447</v>
      </c>
      <c r="P880" t="s">
        <v>35</v>
      </c>
      <c r="Q880" t="s">
        <v>36</v>
      </c>
    </row>
    <row r="881" spans="1:17" x14ac:dyDescent="0.25">
      <c r="A881">
        <v>407004</v>
      </c>
      <c r="B881">
        <v>1</v>
      </c>
      <c r="C881" s="1">
        <v>42411</v>
      </c>
      <c r="D881" s="1" t="str">
        <f>TEXT(Sales[[#This Row],[Order Date]],"mmm")</f>
        <v>Feb</v>
      </c>
      <c r="E881" t="s">
        <v>14</v>
      </c>
      <c r="F881">
        <v>307767</v>
      </c>
      <c r="G881">
        <v>10</v>
      </c>
      <c r="H881">
        <v>1674</v>
      </c>
      <c r="I881">
        <v>2</v>
      </c>
      <c r="J881" t="s">
        <v>2881</v>
      </c>
      <c r="K881">
        <f>Sales[[#This Row],[Sales Quantity]]*Sales[[#This Row],[Sales Price]]</f>
        <v>13.98</v>
      </c>
      <c r="L881" t="s">
        <v>15</v>
      </c>
      <c r="M881" t="s">
        <v>52</v>
      </c>
      <c r="N881" t="s">
        <v>53</v>
      </c>
      <c r="O881" t="s">
        <v>448</v>
      </c>
      <c r="P881" t="s">
        <v>19</v>
      </c>
      <c r="Q881" t="s">
        <v>20</v>
      </c>
    </row>
    <row r="882" spans="1:17" x14ac:dyDescent="0.25">
      <c r="A882">
        <v>407004</v>
      </c>
      <c r="B882">
        <v>2</v>
      </c>
      <c r="C882" s="1">
        <v>42411</v>
      </c>
      <c r="D882" s="1" t="str">
        <f>TEXT(Sales[[#This Row],[Order Date]],"mmm")</f>
        <v>Feb</v>
      </c>
      <c r="E882" t="s">
        <v>14</v>
      </c>
      <c r="F882">
        <v>307767</v>
      </c>
      <c r="G882">
        <v>10</v>
      </c>
      <c r="H882">
        <v>1361</v>
      </c>
      <c r="I882">
        <v>5</v>
      </c>
      <c r="J882" t="s">
        <v>3049</v>
      </c>
      <c r="K882">
        <f>Sales[[#This Row],[Sales Quantity]]*Sales[[#This Row],[Sales Price]]</f>
        <v>249.95000000000002</v>
      </c>
      <c r="L882" t="s">
        <v>15</v>
      </c>
      <c r="M882" t="s">
        <v>37</v>
      </c>
      <c r="N882" t="s">
        <v>17</v>
      </c>
      <c r="O882" t="s">
        <v>448</v>
      </c>
      <c r="P882" t="s">
        <v>19</v>
      </c>
      <c r="Q882" t="s">
        <v>20</v>
      </c>
    </row>
    <row r="883" spans="1:17" x14ac:dyDescent="0.25">
      <c r="A883">
        <v>407004</v>
      </c>
      <c r="B883">
        <v>3</v>
      </c>
      <c r="C883" s="1">
        <v>42411</v>
      </c>
      <c r="D883" s="1" t="str">
        <f>TEXT(Sales[[#This Row],[Order Date]],"mmm")</f>
        <v>Feb</v>
      </c>
      <c r="E883" t="s">
        <v>14</v>
      </c>
      <c r="F883">
        <v>307767</v>
      </c>
      <c r="G883">
        <v>10</v>
      </c>
      <c r="H883">
        <v>1667</v>
      </c>
      <c r="I883">
        <v>1</v>
      </c>
      <c r="J883" t="s">
        <v>2961</v>
      </c>
      <c r="K883">
        <f>Sales[[#This Row],[Sales Quantity]]*Sales[[#This Row],[Sales Price]]</f>
        <v>5.5</v>
      </c>
      <c r="L883" t="s">
        <v>15</v>
      </c>
      <c r="M883" t="s">
        <v>52</v>
      </c>
      <c r="N883" t="s">
        <v>53</v>
      </c>
      <c r="O883" t="s">
        <v>448</v>
      </c>
      <c r="P883" t="s">
        <v>19</v>
      </c>
      <c r="Q883" t="s">
        <v>20</v>
      </c>
    </row>
    <row r="884" spans="1:17" x14ac:dyDescent="0.25">
      <c r="A884">
        <v>407005</v>
      </c>
      <c r="B884">
        <v>1</v>
      </c>
      <c r="C884" s="1">
        <v>42411</v>
      </c>
      <c r="D884" s="1" t="str">
        <f>TEXT(Sales[[#This Row],[Order Date]],"mmm")</f>
        <v>Feb</v>
      </c>
      <c r="E884" t="s">
        <v>14</v>
      </c>
      <c r="F884">
        <v>2043928</v>
      </c>
      <c r="G884">
        <v>59</v>
      </c>
      <c r="H884">
        <v>597</v>
      </c>
      <c r="I884">
        <v>2</v>
      </c>
      <c r="J884" t="s">
        <v>2965</v>
      </c>
      <c r="K884">
        <f>Sales[[#This Row],[Sales Quantity]]*Sales[[#This Row],[Sales Price]]</f>
        <v>278</v>
      </c>
      <c r="L884" t="s">
        <v>22</v>
      </c>
      <c r="M884" t="s">
        <v>30</v>
      </c>
      <c r="N884" t="s">
        <v>17</v>
      </c>
      <c r="O884" t="s">
        <v>449</v>
      </c>
      <c r="P884" t="s">
        <v>25</v>
      </c>
      <c r="Q884" t="s">
        <v>20</v>
      </c>
    </row>
    <row r="885" spans="1:17" x14ac:dyDescent="0.25">
      <c r="A885">
        <v>407005</v>
      </c>
      <c r="B885">
        <v>2</v>
      </c>
      <c r="C885" s="1">
        <v>42411</v>
      </c>
      <c r="D885" s="1" t="str">
        <f>TEXT(Sales[[#This Row],[Order Date]],"mmm")</f>
        <v>Feb</v>
      </c>
      <c r="E885" t="s">
        <v>14</v>
      </c>
      <c r="F885">
        <v>2043928</v>
      </c>
      <c r="G885">
        <v>59</v>
      </c>
      <c r="H885">
        <v>2501</v>
      </c>
      <c r="I885">
        <v>2</v>
      </c>
      <c r="J885" t="s">
        <v>3050</v>
      </c>
      <c r="K885">
        <f>Sales[[#This Row],[Sales Quantity]]*Sales[[#This Row],[Sales Price]]</f>
        <v>47.44</v>
      </c>
      <c r="L885" t="s">
        <v>22</v>
      </c>
      <c r="M885" t="s">
        <v>37</v>
      </c>
      <c r="N885" t="s">
        <v>17</v>
      </c>
      <c r="O885" t="s">
        <v>449</v>
      </c>
      <c r="P885" t="s">
        <v>25</v>
      </c>
      <c r="Q885" t="s">
        <v>20</v>
      </c>
    </row>
    <row r="886" spans="1:17" x14ac:dyDescent="0.25">
      <c r="A886">
        <v>407005</v>
      </c>
      <c r="B886">
        <v>3</v>
      </c>
      <c r="C886" s="1">
        <v>42411</v>
      </c>
      <c r="D886" s="1" t="str">
        <f>TEXT(Sales[[#This Row],[Order Date]],"mmm")</f>
        <v>Feb</v>
      </c>
      <c r="E886" t="s">
        <v>14</v>
      </c>
      <c r="F886">
        <v>2043928</v>
      </c>
      <c r="G886">
        <v>59</v>
      </c>
      <c r="H886">
        <v>523</v>
      </c>
      <c r="I886">
        <v>1</v>
      </c>
      <c r="J886" t="s">
        <v>2965</v>
      </c>
      <c r="K886">
        <f>Sales[[#This Row],[Sales Quantity]]*Sales[[#This Row],[Sales Price]]</f>
        <v>139</v>
      </c>
      <c r="L886" t="s">
        <v>22</v>
      </c>
      <c r="M886" t="s">
        <v>30</v>
      </c>
      <c r="N886" t="s">
        <v>49</v>
      </c>
      <c r="O886" t="s">
        <v>449</v>
      </c>
      <c r="P886" t="s">
        <v>25</v>
      </c>
      <c r="Q886" t="s">
        <v>20</v>
      </c>
    </row>
    <row r="887" spans="1:17" x14ac:dyDescent="0.25">
      <c r="A887">
        <v>407005</v>
      </c>
      <c r="B887">
        <v>4</v>
      </c>
      <c r="C887" s="1">
        <v>42411</v>
      </c>
      <c r="D887" s="1" t="str">
        <f>TEXT(Sales[[#This Row],[Order Date]],"mmm")</f>
        <v>Feb</v>
      </c>
      <c r="E887" t="s">
        <v>14</v>
      </c>
      <c r="F887">
        <v>2043928</v>
      </c>
      <c r="G887">
        <v>59</v>
      </c>
      <c r="H887">
        <v>327</v>
      </c>
      <c r="I887">
        <v>3</v>
      </c>
      <c r="J887" t="s">
        <v>2999</v>
      </c>
      <c r="K887">
        <f>Sales[[#This Row],[Sales Quantity]]*Sales[[#This Row],[Sales Price]]</f>
        <v>837</v>
      </c>
      <c r="L887" t="s">
        <v>22</v>
      </c>
      <c r="M887" t="s">
        <v>33</v>
      </c>
      <c r="N887" t="s">
        <v>55</v>
      </c>
      <c r="O887" t="s">
        <v>449</v>
      </c>
      <c r="P887" t="s">
        <v>25</v>
      </c>
      <c r="Q887" t="s">
        <v>20</v>
      </c>
    </row>
    <row r="888" spans="1:17" x14ac:dyDescent="0.25">
      <c r="A888">
        <v>407005</v>
      </c>
      <c r="B888">
        <v>5</v>
      </c>
      <c r="C888" s="1">
        <v>42411</v>
      </c>
      <c r="D888" s="1" t="str">
        <f>TEXT(Sales[[#This Row],[Order Date]],"mmm")</f>
        <v>Feb</v>
      </c>
      <c r="E888" t="s">
        <v>14</v>
      </c>
      <c r="F888">
        <v>2043928</v>
      </c>
      <c r="G888">
        <v>59</v>
      </c>
      <c r="H888">
        <v>81</v>
      </c>
      <c r="I888">
        <v>6</v>
      </c>
      <c r="J888" t="s">
        <v>2920</v>
      </c>
      <c r="K888">
        <f>Sales[[#This Row],[Sales Quantity]]*Sales[[#This Row],[Sales Price]]</f>
        <v>243.29999999999998</v>
      </c>
      <c r="L888" t="s">
        <v>22</v>
      </c>
      <c r="M888" t="s">
        <v>68</v>
      </c>
      <c r="N888" t="s">
        <v>92</v>
      </c>
      <c r="O888" t="s">
        <v>449</v>
      </c>
      <c r="P888" t="s">
        <v>25</v>
      </c>
      <c r="Q888" t="s">
        <v>20</v>
      </c>
    </row>
    <row r="889" spans="1:17" x14ac:dyDescent="0.25">
      <c r="A889">
        <v>407006</v>
      </c>
      <c r="B889">
        <v>1</v>
      </c>
      <c r="C889" s="1">
        <v>42411</v>
      </c>
      <c r="D889" s="1" t="str">
        <f>TEXT(Sales[[#This Row],[Order Date]],"mmm")</f>
        <v>Feb</v>
      </c>
      <c r="E889" t="s">
        <v>14</v>
      </c>
      <c r="F889">
        <v>516663</v>
      </c>
      <c r="G889">
        <v>27</v>
      </c>
      <c r="H889">
        <v>1018</v>
      </c>
      <c r="I889">
        <v>4</v>
      </c>
      <c r="J889" t="s">
        <v>2923</v>
      </c>
      <c r="K889">
        <f>Sales[[#This Row],[Sales Quantity]]*Sales[[#This Row],[Sales Price]]</f>
        <v>752</v>
      </c>
      <c r="L889" t="s">
        <v>39</v>
      </c>
      <c r="M889" t="s">
        <v>16</v>
      </c>
      <c r="N889" t="s">
        <v>23</v>
      </c>
      <c r="O889" t="s">
        <v>450</v>
      </c>
      <c r="P889" t="s">
        <v>74</v>
      </c>
      <c r="Q889" t="s">
        <v>36</v>
      </c>
    </row>
    <row r="890" spans="1:17" x14ac:dyDescent="0.25">
      <c r="A890">
        <v>407006</v>
      </c>
      <c r="B890">
        <v>2</v>
      </c>
      <c r="C890" s="1">
        <v>42411</v>
      </c>
      <c r="D890" s="1" t="str">
        <f>TEXT(Sales[[#This Row],[Order Date]],"mmm")</f>
        <v>Feb</v>
      </c>
      <c r="E890" t="s">
        <v>14</v>
      </c>
      <c r="F890">
        <v>516663</v>
      </c>
      <c r="G890">
        <v>27</v>
      </c>
      <c r="H890">
        <v>957</v>
      </c>
      <c r="I890">
        <v>1</v>
      </c>
      <c r="J890" t="s">
        <v>3123</v>
      </c>
      <c r="K890">
        <f>Sales[[#This Row],[Sales Quantity]]*Sales[[#This Row],[Sales Price]]</f>
        <v>231</v>
      </c>
      <c r="L890" t="s">
        <v>39</v>
      </c>
      <c r="M890" t="s">
        <v>16</v>
      </c>
      <c r="N890" t="s">
        <v>23</v>
      </c>
      <c r="O890" t="s">
        <v>450</v>
      </c>
      <c r="P890" t="s">
        <v>74</v>
      </c>
      <c r="Q890" t="s">
        <v>36</v>
      </c>
    </row>
    <row r="891" spans="1:17" x14ac:dyDescent="0.25">
      <c r="A891">
        <v>407007</v>
      </c>
      <c r="B891">
        <v>1</v>
      </c>
      <c r="C891" s="1">
        <v>42411</v>
      </c>
      <c r="D891" s="1" t="str">
        <f>TEXT(Sales[[#This Row],[Order Date]],"mmm")</f>
        <v>Feb</v>
      </c>
      <c r="E891" t="s">
        <v>14</v>
      </c>
      <c r="F891">
        <v>224111</v>
      </c>
      <c r="G891">
        <v>10</v>
      </c>
      <c r="H891">
        <v>151</v>
      </c>
      <c r="I891">
        <v>1</v>
      </c>
      <c r="J891" t="s">
        <v>3078</v>
      </c>
      <c r="K891">
        <f>Sales[[#This Row],[Sales Quantity]]*Sales[[#This Row],[Sales Price]]</f>
        <v>1184.97</v>
      </c>
      <c r="L891" t="s">
        <v>15</v>
      </c>
      <c r="M891" t="s">
        <v>33</v>
      </c>
      <c r="N891" t="s">
        <v>31</v>
      </c>
      <c r="O891" t="s">
        <v>451</v>
      </c>
      <c r="P891" t="s">
        <v>19</v>
      </c>
      <c r="Q891" t="s">
        <v>20</v>
      </c>
    </row>
    <row r="892" spans="1:17" x14ac:dyDescent="0.25">
      <c r="A892">
        <v>407007</v>
      </c>
      <c r="B892">
        <v>2</v>
      </c>
      <c r="C892" s="1">
        <v>42411</v>
      </c>
      <c r="D892" s="1" t="str">
        <f>TEXT(Sales[[#This Row],[Order Date]],"mmm")</f>
        <v>Feb</v>
      </c>
      <c r="E892" t="s">
        <v>14</v>
      </c>
      <c r="F892">
        <v>224111</v>
      </c>
      <c r="G892">
        <v>10</v>
      </c>
      <c r="H892">
        <v>1845</v>
      </c>
      <c r="I892">
        <v>3</v>
      </c>
      <c r="J892" t="s">
        <v>3124</v>
      </c>
      <c r="K892">
        <f>Sales[[#This Row],[Sales Quantity]]*Sales[[#This Row],[Sales Price]]</f>
        <v>4797</v>
      </c>
      <c r="L892" t="s">
        <v>15</v>
      </c>
      <c r="M892" t="s">
        <v>26</v>
      </c>
      <c r="N892" t="s">
        <v>65</v>
      </c>
      <c r="O892" t="s">
        <v>451</v>
      </c>
      <c r="P892" t="s">
        <v>19</v>
      </c>
      <c r="Q892" t="s">
        <v>20</v>
      </c>
    </row>
    <row r="893" spans="1:17" x14ac:dyDescent="0.25">
      <c r="A893">
        <v>407007</v>
      </c>
      <c r="B893">
        <v>3</v>
      </c>
      <c r="C893" s="1">
        <v>42411</v>
      </c>
      <c r="D893" s="1" t="str">
        <f>TEXT(Sales[[#This Row],[Order Date]],"mmm")</f>
        <v>Feb</v>
      </c>
      <c r="E893" t="s">
        <v>14</v>
      </c>
      <c r="F893">
        <v>224111</v>
      </c>
      <c r="G893">
        <v>10</v>
      </c>
      <c r="H893">
        <v>1675</v>
      </c>
      <c r="I893">
        <v>1</v>
      </c>
      <c r="J893" t="s">
        <v>2973</v>
      </c>
      <c r="K893">
        <f>Sales[[#This Row],[Sales Quantity]]*Sales[[#This Row],[Sales Price]]</f>
        <v>6.89</v>
      </c>
      <c r="L893" t="s">
        <v>15</v>
      </c>
      <c r="M893" t="s">
        <v>52</v>
      </c>
      <c r="N893" t="s">
        <v>53</v>
      </c>
      <c r="O893" t="s">
        <v>451</v>
      </c>
      <c r="P893" t="s">
        <v>19</v>
      </c>
      <c r="Q893" t="s">
        <v>20</v>
      </c>
    </row>
    <row r="894" spans="1:17" x14ac:dyDescent="0.25">
      <c r="A894">
        <v>407007</v>
      </c>
      <c r="B894">
        <v>4</v>
      </c>
      <c r="C894" s="1">
        <v>42411</v>
      </c>
      <c r="D894" s="1" t="str">
        <f>TEXT(Sales[[#This Row],[Order Date]],"mmm")</f>
        <v>Feb</v>
      </c>
      <c r="E894" t="s">
        <v>14</v>
      </c>
      <c r="F894">
        <v>224111</v>
      </c>
      <c r="G894">
        <v>10</v>
      </c>
      <c r="H894">
        <v>1578</v>
      </c>
      <c r="I894">
        <v>1</v>
      </c>
      <c r="J894" t="s">
        <v>2909</v>
      </c>
      <c r="K894">
        <f>Sales[[#This Row],[Sales Quantity]]*Sales[[#This Row],[Sales Price]]</f>
        <v>219</v>
      </c>
      <c r="L894" t="s">
        <v>15</v>
      </c>
      <c r="M894" t="s">
        <v>42</v>
      </c>
      <c r="N894" t="s">
        <v>55</v>
      </c>
      <c r="O894" t="s">
        <v>451</v>
      </c>
      <c r="P894" t="s">
        <v>19</v>
      </c>
      <c r="Q894" t="s">
        <v>20</v>
      </c>
    </row>
    <row r="895" spans="1:17" x14ac:dyDescent="0.25">
      <c r="A895">
        <v>407009</v>
      </c>
      <c r="B895">
        <v>1</v>
      </c>
      <c r="C895" s="1">
        <v>42411</v>
      </c>
      <c r="D895" s="1" t="str">
        <f>TEXT(Sales[[#This Row],[Order Date]],"mmm")</f>
        <v>Feb</v>
      </c>
      <c r="E895" t="s">
        <v>14</v>
      </c>
      <c r="F895">
        <v>367131</v>
      </c>
      <c r="G895">
        <v>9</v>
      </c>
      <c r="H895">
        <v>1863</v>
      </c>
      <c r="I895">
        <v>6</v>
      </c>
      <c r="J895" t="s">
        <v>3083</v>
      </c>
      <c r="K895">
        <f>Sales[[#This Row],[Sales Quantity]]*Sales[[#This Row],[Sales Price]]</f>
        <v>11939.400000000001</v>
      </c>
      <c r="L895" t="s">
        <v>15</v>
      </c>
      <c r="M895" t="s">
        <v>26</v>
      </c>
      <c r="N895" t="s">
        <v>92</v>
      </c>
      <c r="O895" t="s">
        <v>452</v>
      </c>
      <c r="P895" t="s">
        <v>19</v>
      </c>
      <c r="Q895" t="s">
        <v>20</v>
      </c>
    </row>
    <row r="896" spans="1:17" x14ac:dyDescent="0.25">
      <c r="A896">
        <v>407009</v>
      </c>
      <c r="B896">
        <v>2</v>
      </c>
      <c r="C896" s="1">
        <v>42411</v>
      </c>
      <c r="D896" s="1" t="str">
        <f>TEXT(Sales[[#This Row],[Order Date]],"mmm")</f>
        <v>Feb</v>
      </c>
      <c r="E896" t="s">
        <v>14</v>
      </c>
      <c r="F896">
        <v>367131</v>
      </c>
      <c r="G896">
        <v>9</v>
      </c>
      <c r="H896">
        <v>385</v>
      </c>
      <c r="I896">
        <v>1</v>
      </c>
      <c r="J896" t="s">
        <v>2853</v>
      </c>
      <c r="K896">
        <f>Sales[[#This Row],[Sales Quantity]]*Sales[[#This Row],[Sales Price]]</f>
        <v>326</v>
      </c>
      <c r="L896" t="s">
        <v>15</v>
      </c>
      <c r="M896" t="s">
        <v>30</v>
      </c>
      <c r="N896" t="s">
        <v>31</v>
      </c>
      <c r="O896" t="s">
        <v>452</v>
      </c>
      <c r="P896" t="s">
        <v>19</v>
      </c>
      <c r="Q896" t="s">
        <v>20</v>
      </c>
    </row>
    <row r="897" spans="1:17" x14ac:dyDescent="0.25">
      <c r="A897">
        <v>407010</v>
      </c>
      <c r="B897">
        <v>1</v>
      </c>
      <c r="C897" s="1">
        <v>42411</v>
      </c>
      <c r="D897" s="1" t="str">
        <f>TEXT(Sales[[#This Row],[Order Date]],"mmm")</f>
        <v>Feb</v>
      </c>
      <c r="E897" t="s">
        <v>453</v>
      </c>
      <c r="F897">
        <v>1380756</v>
      </c>
      <c r="G897">
        <v>0</v>
      </c>
      <c r="H897">
        <v>1580</v>
      </c>
      <c r="I897">
        <v>1</v>
      </c>
      <c r="J897" t="s">
        <v>2909</v>
      </c>
      <c r="K897">
        <f>Sales[[#This Row],[Sales Quantity]]*Sales[[#This Row],[Sales Price]]</f>
        <v>219</v>
      </c>
      <c r="L897" t="s">
        <v>22</v>
      </c>
      <c r="M897" t="s">
        <v>42</v>
      </c>
      <c r="N897" t="s">
        <v>55</v>
      </c>
      <c r="O897" t="s">
        <v>454</v>
      </c>
      <c r="P897" t="s">
        <v>25</v>
      </c>
      <c r="Q897" t="s">
        <v>20</v>
      </c>
    </row>
    <row r="898" spans="1:17" x14ac:dyDescent="0.25">
      <c r="A898">
        <v>407010</v>
      </c>
      <c r="B898">
        <v>2</v>
      </c>
      <c r="C898" s="1">
        <v>42411</v>
      </c>
      <c r="D898" s="1" t="str">
        <f>TEXT(Sales[[#This Row],[Order Date]],"mmm")</f>
        <v>Feb</v>
      </c>
      <c r="E898" t="s">
        <v>453</v>
      </c>
      <c r="F898">
        <v>1380756</v>
      </c>
      <c r="G898">
        <v>0</v>
      </c>
      <c r="H898">
        <v>2083</v>
      </c>
      <c r="I898">
        <v>6</v>
      </c>
      <c r="J898" t="s">
        <v>2924</v>
      </c>
      <c r="K898">
        <f>Sales[[#This Row],[Sales Quantity]]*Sales[[#This Row],[Sales Price]]</f>
        <v>599.93999999999994</v>
      </c>
      <c r="L898" t="s">
        <v>22</v>
      </c>
      <c r="M898" t="s">
        <v>26</v>
      </c>
      <c r="N898" t="s">
        <v>17</v>
      </c>
      <c r="O898" t="s">
        <v>454</v>
      </c>
      <c r="P898" t="s">
        <v>25</v>
      </c>
      <c r="Q898" t="s">
        <v>20</v>
      </c>
    </row>
    <row r="899" spans="1:17" x14ac:dyDescent="0.25">
      <c r="A899">
        <v>407010</v>
      </c>
      <c r="B899">
        <v>3</v>
      </c>
      <c r="C899" s="1">
        <v>42411</v>
      </c>
      <c r="D899" s="1" t="str">
        <f>TEXT(Sales[[#This Row],[Order Date]],"mmm")</f>
        <v>Feb</v>
      </c>
      <c r="E899" t="s">
        <v>453</v>
      </c>
      <c r="F899">
        <v>1380756</v>
      </c>
      <c r="G899">
        <v>0</v>
      </c>
      <c r="H899">
        <v>1693</v>
      </c>
      <c r="I899">
        <v>2</v>
      </c>
      <c r="J899" t="s">
        <v>3032</v>
      </c>
      <c r="K899">
        <f>Sales[[#This Row],[Sales Quantity]]*Sales[[#This Row],[Sales Price]]</f>
        <v>13.76</v>
      </c>
      <c r="L899" t="s">
        <v>22</v>
      </c>
      <c r="M899" t="s">
        <v>52</v>
      </c>
      <c r="N899" t="s">
        <v>55</v>
      </c>
      <c r="O899" t="s">
        <v>454</v>
      </c>
      <c r="P899" t="s">
        <v>25</v>
      </c>
      <c r="Q899" t="s">
        <v>20</v>
      </c>
    </row>
    <row r="900" spans="1:17" x14ac:dyDescent="0.25">
      <c r="A900">
        <v>407011</v>
      </c>
      <c r="B900">
        <v>1</v>
      </c>
      <c r="C900" s="1">
        <v>42411</v>
      </c>
      <c r="D900" s="1" t="str">
        <f>TEXT(Sales[[#This Row],[Order Date]],"mmm")</f>
        <v>Feb</v>
      </c>
      <c r="E900" t="s">
        <v>14</v>
      </c>
      <c r="F900">
        <v>1983649</v>
      </c>
      <c r="G900">
        <v>50</v>
      </c>
      <c r="H900">
        <v>596</v>
      </c>
      <c r="I900">
        <v>1</v>
      </c>
      <c r="J900" t="s">
        <v>3045</v>
      </c>
      <c r="K900">
        <f>Sales[[#This Row],[Sales Quantity]]*Sales[[#This Row],[Sales Price]]</f>
        <v>190</v>
      </c>
      <c r="L900" t="s">
        <v>22</v>
      </c>
      <c r="M900" t="s">
        <v>30</v>
      </c>
      <c r="N900" t="s">
        <v>17</v>
      </c>
      <c r="O900" t="s">
        <v>455</v>
      </c>
      <c r="P900" t="s">
        <v>25</v>
      </c>
      <c r="Q900" t="s">
        <v>20</v>
      </c>
    </row>
    <row r="901" spans="1:17" x14ac:dyDescent="0.25">
      <c r="A901">
        <v>407011</v>
      </c>
      <c r="B901">
        <v>2</v>
      </c>
      <c r="C901" s="1">
        <v>42411</v>
      </c>
      <c r="D901" s="1" t="str">
        <f>TEXT(Sales[[#This Row],[Order Date]],"mmm")</f>
        <v>Feb</v>
      </c>
      <c r="E901" t="s">
        <v>14</v>
      </c>
      <c r="F901">
        <v>1983649</v>
      </c>
      <c r="G901">
        <v>50</v>
      </c>
      <c r="H901">
        <v>446</v>
      </c>
      <c r="I901">
        <v>2</v>
      </c>
      <c r="J901" t="s">
        <v>2941</v>
      </c>
      <c r="K901">
        <f>Sales[[#This Row],[Sales Quantity]]*Sales[[#This Row],[Sales Price]]</f>
        <v>439.9</v>
      </c>
      <c r="L901" t="s">
        <v>22</v>
      </c>
      <c r="M901" t="s">
        <v>30</v>
      </c>
      <c r="N901" t="s">
        <v>49</v>
      </c>
      <c r="O901" t="s">
        <v>455</v>
      </c>
      <c r="P901" t="s">
        <v>25</v>
      </c>
      <c r="Q901" t="s">
        <v>20</v>
      </c>
    </row>
    <row r="902" spans="1:17" x14ac:dyDescent="0.25">
      <c r="A902">
        <v>407011</v>
      </c>
      <c r="B902">
        <v>3</v>
      </c>
      <c r="C902" s="1">
        <v>42411</v>
      </c>
      <c r="D902" s="1" t="str">
        <f>TEXT(Sales[[#This Row],[Order Date]],"mmm")</f>
        <v>Feb</v>
      </c>
      <c r="E902" t="s">
        <v>14</v>
      </c>
      <c r="F902">
        <v>1983649</v>
      </c>
      <c r="G902">
        <v>50</v>
      </c>
      <c r="H902">
        <v>146</v>
      </c>
      <c r="I902">
        <v>1</v>
      </c>
      <c r="J902" t="s">
        <v>2895</v>
      </c>
      <c r="K902">
        <f>Sales[[#This Row],[Sales Quantity]]*Sales[[#This Row],[Sales Price]]</f>
        <v>2899.99</v>
      </c>
      <c r="L902" t="s">
        <v>22</v>
      </c>
      <c r="M902" t="s">
        <v>33</v>
      </c>
      <c r="N902" t="s">
        <v>31</v>
      </c>
      <c r="O902" t="s">
        <v>455</v>
      </c>
      <c r="P902" t="s">
        <v>25</v>
      </c>
      <c r="Q902" t="s">
        <v>20</v>
      </c>
    </row>
    <row r="903" spans="1:17" x14ac:dyDescent="0.25">
      <c r="A903">
        <v>407011</v>
      </c>
      <c r="B903">
        <v>4</v>
      </c>
      <c r="C903" s="1">
        <v>42411</v>
      </c>
      <c r="D903" s="1" t="str">
        <f>TEXT(Sales[[#This Row],[Order Date]],"mmm")</f>
        <v>Feb</v>
      </c>
      <c r="E903" t="s">
        <v>14</v>
      </c>
      <c r="F903">
        <v>1983649</v>
      </c>
      <c r="G903">
        <v>50</v>
      </c>
      <c r="H903">
        <v>774</v>
      </c>
      <c r="I903">
        <v>2</v>
      </c>
      <c r="J903" t="s">
        <v>3125</v>
      </c>
      <c r="K903">
        <f>Sales[[#This Row],[Sales Quantity]]*Sales[[#This Row],[Sales Price]]</f>
        <v>31</v>
      </c>
      <c r="L903" t="s">
        <v>22</v>
      </c>
      <c r="M903" t="s">
        <v>30</v>
      </c>
      <c r="N903" t="s">
        <v>17</v>
      </c>
      <c r="O903" t="s">
        <v>455</v>
      </c>
      <c r="P903" t="s">
        <v>25</v>
      </c>
      <c r="Q903" t="s">
        <v>20</v>
      </c>
    </row>
    <row r="904" spans="1:17" x14ac:dyDescent="0.25">
      <c r="A904">
        <v>408001</v>
      </c>
      <c r="B904">
        <v>1</v>
      </c>
      <c r="C904" s="1">
        <v>42412</v>
      </c>
      <c r="D904" s="1" t="str">
        <f>TEXT(Sales[[#This Row],[Order Date]],"mmm")</f>
        <v>Feb</v>
      </c>
      <c r="E904" t="s">
        <v>14</v>
      </c>
      <c r="F904">
        <v>322186</v>
      </c>
      <c r="G904">
        <v>9</v>
      </c>
      <c r="H904">
        <v>1252</v>
      </c>
      <c r="I904">
        <v>5</v>
      </c>
      <c r="J904" t="s">
        <v>2918</v>
      </c>
      <c r="K904">
        <f>Sales[[#This Row],[Sales Quantity]]*Sales[[#This Row],[Sales Price]]</f>
        <v>299.95</v>
      </c>
      <c r="L904" t="s">
        <v>15</v>
      </c>
      <c r="M904" t="s">
        <v>16</v>
      </c>
      <c r="N904" t="s">
        <v>17</v>
      </c>
      <c r="O904" t="s">
        <v>456</v>
      </c>
      <c r="P904" t="s">
        <v>19</v>
      </c>
      <c r="Q904" t="s">
        <v>20</v>
      </c>
    </row>
    <row r="905" spans="1:17" x14ac:dyDescent="0.25">
      <c r="A905">
        <v>408001</v>
      </c>
      <c r="B905">
        <v>2</v>
      </c>
      <c r="C905" s="1">
        <v>42412</v>
      </c>
      <c r="D905" s="1" t="str">
        <f>TEXT(Sales[[#This Row],[Order Date]],"mmm")</f>
        <v>Feb</v>
      </c>
      <c r="E905" t="s">
        <v>14</v>
      </c>
      <c r="F905">
        <v>322186</v>
      </c>
      <c r="G905">
        <v>9</v>
      </c>
      <c r="H905">
        <v>1703</v>
      </c>
      <c r="I905">
        <v>4</v>
      </c>
      <c r="J905" t="s">
        <v>2879</v>
      </c>
      <c r="K905">
        <f>Sales[[#This Row],[Sales Quantity]]*Sales[[#This Row],[Sales Price]]</f>
        <v>21.56</v>
      </c>
      <c r="L905" t="s">
        <v>15</v>
      </c>
      <c r="M905" t="s">
        <v>52</v>
      </c>
      <c r="N905" t="s">
        <v>55</v>
      </c>
      <c r="O905" t="s">
        <v>456</v>
      </c>
      <c r="P905" t="s">
        <v>19</v>
      </c>
      <c r="Q905" t="s">
        <v>20</v>
      </c>
    </row>
    <row r="906" spans="1:17" x14ac:dyDescent="0.25">
      <c r="A906">
        <v>408001</v>
      </c>
      <c r="B906">
        <v>3</v>
      </c>
      <c r="C906" s="1">
        <v>42412</v>
      </c>
      <c r="D906" s="1" t="str">
        <f>TEXT(Sales[[#This Row],[Order Date]],"mmm")</f>
        <v>Feb</v>
      </c>
      <c r="E906" t="s">
        <v>14</v>
      </c>
      <c r="F906">
        <v>322186</v>
      </c>
      <c r="G906">
        <v>9</v>
      </c>
      <c r="H906">
        <v>1093</v>
      </c>
      <c r="I906">
        <v>6</v>
      </c>
      <c r="J906" t="s">
        <v>3126</v>
      </c>
      <c r="K906">
        <f>Sales[[#This Row],[Sales Quantity]]*Sales[[#This Row],[Sales Price]]</f>
        <v>3408</v>
      </c>
      <c r="L906" t="s">
        <v>15</v>
      </c>
      <c r="M906" t="s">
        <v>16</v>
      </c>
      <c r="N906" t="s">
        <v>17</v>
      </c>
      <c r="O906" t="s">
        <v>456</v>
      </c>
      <c r="P906" t="s">
        <v>19</v>
      </c>
      <c r="Q906" t="s">
        <v>20</v>
      </c>
    </row>
    <row r="907" spans="1:17" x14ac:dyDescent="0.25">
      <c r="A907">
        <v>408001</v>
      </c>
      <c r="B907">
        <v>4</v>
      </c>
      <c r="C907" s="1">
        <v>42412</v>
      </c>
      <c r="D907" s="1" t="str">
        <f>TEXT(Sales[[#This Row],[Order Date]],"mmm")</f>
        <v>Feb</v>
      </c>
      <c r="E907" t="s">
        <v>14</v>
      </c>
      <c r="F907">
        <v>322186</v>
      </c>
      <c r="G907">
        <v>9</v>
      </c>
      <c r="H907">
        <v>1655</v>
      </c>
      <c r="I907">
        <v>5</v>
      </c>
      <c r="J907" t="s">
        <v>2910</v>
      </c>
      <c r="K907">
        <f>Sales[[#This Row],[Sales Quantity]]*Sales[[#This Row],[Sales Price]]</f>
        <v>1449.95</v>
      </c>
      <c r="L907" t="s">
        <v>15</v>
      </c>
      <c r="M907" t="s">
        <v>42</v>
      </c>
      <c r="N907" t="s">
        <v>17</v>
      </c>
      <c r="O907" t="s">
        <v>456</v>
      </c>
      <c r="P907" t="s">
        <v>19</v>
      </c>
      <c r="Q907" t="s">
        <v>20</v>
      </c>
    </row>
    <row r="908" spans="1:17" x14ac:dyDescent="0.25">
      <c r="A908">
        <v>408002</v>
      </c>
      <c r="B908">
        <v>1</v>
      </c>
      <c r="C908" s="1">
        <v>42412</v>
      </c>
      <c r="D908" s="1" t="str">
        <f>TEXT(Sales[[#This Row],[Order Date]],"mmm")</f>
        <v>Feb</v>
      </c>
      <c r="E908" t="s">
        <v>14</v>
      </c>
      <c r="F908">
        <v>1297155</v>
      </c>
      <c r="G908">
        <v>43</v>
      </c>
      <c r="H908">
        <v>1279</v>
      </c>
      <c r="I908">
        <v>3</v>
      </c>
      <c r="J908" t="s">
        <v>2955</v>
      </c>
      <c r="K908">
        <f>Sales[[#This Row],[Sales Quantity]]*Sales[[#This Row],[Sales Price]]</f>
        <v>44.97</v>
      </c>
      <c r="L908" t="s">
        <v>22</v>
      </c>
      <c r="M908" t="s">
        <v>16</v>
      </c>
      <c r="N908" t="s">
        <v>17</v>
      </c>
      <c r="O908" t="s">
        <v>457</v>
      </c>
      <c r="P908" t="s">
        <v>25</v>
      </c>
      <c r="Q908" t="s">
        <v>20</v>
      </c>
    </row>
    <row r="909" spans="1:17" x14ac:dyDescent="0.25">
      <c r="A909">
        <v>408003</v>
      </c>
      <c r="B909">
        <v>1</v>
      </c>
      <c r="C909" s="1">
        <v>42412</v>
      </c>
      <c r="D909" s="1" t="str">
        <f>TEXT(Sales[[#This Row],[Order Date]],"mmm")</f>
        <v>Feb</v>
      </c>
      <c r="E909" t="s">
        <v>14</v>
      </c>
      <c r="F909">
        <v>1716565</v>
      </c>
      <c r="G909">
        <v>61</v>
      </c>
      <c r="H909">
        <v>1584</v>
      </c>
      <c r="I909">
        <v>7</v>
      </c>
      <c r="J909" t="s">
        <v>2867</v>
      </c>
      <c r="K909">
        <f>Sales[[#This Row],[Sales Quantity]]*Sales[[#This Row],[Sales Price]]</f>
        <v>69.930000000000007</v>
      </c>
      <c r="L909" t="s">
        <v>22</v>
      </c>
      <c r="M909" t="s">
        <v>42</v>
      </c>
      <c r="N909" t="s">
        <v>55</v>
      </c>
      <c r="O909" t="s">
        <v>458</v>
      </c>
      <c r="P909" t="s">
        <v>25</v>
      </c>
      <c r="Q909" t="s">
        <v>20</v>
      </c>
    </row>
    <row r="910" spans="1:17" x14ac:dyDescent="0.25">
      <c r="A910">
        <v>408003</v>
      </c>
      <c r="B910">
        <v>2</v>
      </c>
      <c r="C910" s="1">
        <v>42412</v>
      </c>
      <c r="D910" s="1" t="str">
        <f>TEXT(Sales[[#This Row],[Order Date]],"mmm")</f>
        <v>Feb</v>
      </c>
      <c r="E910" t="s">
        <v>14</v>
      </c>
      <c r="F910">
        <v>1716565</v>
      </c>
      <c r="G910">
        <v>61</v>
      </c>
      <c r="H910">
        <v>95</v>
      </c>
      <c r="I910">
        <v>1</v>
      </c>
      <c r="J910" t="s">
        <v>3040</v>
      </c>
      <c r="K910">
        <f>Sales[[#This Row],[Sales Quantity]]*Sales[[#This Row],[Sales Price]]</f>
        <v>67.400000000000006</v>
      </c>
      <c r="L910" t="s">
        <v>22</v>
      </c>
      <c r="M910" t="s">
        <v>68</v>
      </c>
      <c r="N910" t="s">
        <v>49</v>
      </c>
      <c r="O910" t="s">
        <v>458</v>
      </c>
      <c r="P910" t="s">
        <v>25</v>
      </c>
      <c r="Q910" t="s">
        <v>20</v>
      </c>
    </row>
    <row r="911" spans="1:17" x14ac:dyDescent="0.25">
      <c r="A911">
        <v>408003</v>
      </c>
      <c r="B911">
        <v>3</v>
      </c>
      <c r="C911" s="1">
        <v>42412</v>
      </c>
      <c r="D911" s="1" t="str">
        <f>TEXT(Sales[[#This Row],[Order Date]],"mmm")</f>
        <v>Feb</v>
      </c>
      <c r="E911" t="s">
        <v>14</v>
      </c>
      <c r="F911">
        <v>1716565</v>
      </c>
      <c r="G911">
        <v>61</v>
      </c>
      <c r="H911">
        <v>1063</v>
      </c>
      <c r="I911">
        <v>10</v>
      </c>
      <c r="J911" t="s">
        <v>3000</v>
      </c>
      <c r="K911">
        <f>Sales[[#This Row],[Sales Quantity]]*Sales[[#This Row],[Sales Price]]</f>
        <v>3380</v>
      </c>
      <c r="L911" t="s">
        <v>22</v>
      </c>
      <c r="M911" t="s">
        <v>16</v>
      </c>
      <c r="N911" t="s">
        <v>23</v>
      </c>
      <c r="O911" t="s">
        <v>458</v>
      </c>
      <c r="P911" t="s">
        <v>25</v>
      </c>
      <c r="Q911" t="s">
        <v>20</v>
      </c>
    </row>
    <row r="912" spans="1:17" x14ac:dyDescent="0.25">
      <c r="A912">
        <v>408003</v>
      </c>
      <c r="B912">
        <v>4</v>
      </c>
      <c r="C912" s="1">
        <v>42412</v>
      </c>
      <c r="D912" s="1" t="str">
        <f>TEXT(Sales[[#This Row],[Order Date]],"mmm")</f>
        <v>Feb</v>
      </c>
      <c r="E912" t="s">
        <v>14</v>
      </c>
      <c r="F912">
        <v>1716565</v>
      </c>
      <c r="G912">
        <v>61</v>
      </c>
      <c r="H912">
        <v>1905</v>
      </c>
      <c r="I912">
        <v>3</v>
      </c>
      <c r="J912" t="s">
        <v>2905</v>
      </c>
      <c r="K912">
        <f>Sales[[#This Row],[Sales Quantity]]*Sales[[#This Row],[Sales Price]]</f>
        <v>1479</v>
      </c>
      <c r="L912" t="s">
        <v>22</v>
      </c>
      <c r="M912" t="s">
        <v>26</v>
      </c>
      <c r="N912" t="s">
        <v>27</v>
      </c>
      <c r="O912" t="s">
        <v>458</v>
      </c>
      <c r="P912" t="s">
        <v>25</v>
      </c>
      <c r="Q912" t="s">
        <v>20</v>
      </c>
    </row>
    <row r="913" spans="1:17" x14ac:dyDescent="0.25">
      <c r="A913">
        <v>408004</v>
      </c>
      <c r="B913">
        <v>1</v>
      </c>
      <c r="C913" s="1">
        <v>42412</v>
      </c>
      <c r="D913" s="1" t="str">
        <f>TEXT(Sales[[#This Row],[Order Date]],"mmm")</f>
        <v>Feb</v>
      </c>
      <c r="E913" t="s">
        <v>14</v>
      </c>
      <c r="F913">
        <v>784296</v>
      </c>
      <c r="G913">
        <v>29</v>
      </c>
      <c r="H913">
        <v>1679</v>
      </c>
      <c r="I913">
        <v>2</v>
      </c>
      <c r="J913" t="s">
        <v>2961</v>
      </c>
      <c r="K913">
        <f>Sales[[#This Row],[Sales Quantity]]*Sales[[#This Row],[Sales Price]]</f>
        <v>11</v>
      </c>
      <c r="L913" t="s">
        <v>39</v>
      </c>
      <c r="M913" t="s">
        <v>52</v>
      </c>
      <c r="N913" t="s">
        <v>53</v>
      </c>
      <c r="O913" t="s">
        <v>459</v>
      </c>
      <c r="P913" t="s">
        <v>46</v>
      </c>
      <c r="Q913" t="s">
        <v>36</v>
      </c>
    </row>
    <row r="914" spans="1:17" x14ac:dyDescent="0.25">
      <c r="A914">
        <v>408005</v>
      </c>
      <c r="B914">
        <v>1</v>
      </c>
      <c r="C914" s="1">
        <v>42412</v>
      </c>
      <c r="D914" s="1" t="str">
        <f>TEXT(Sales[[#This Row],[Order Date]],"mmm")</f>
        <v>Feb</v>
      </c>
      <c r="E914" t="s">
        <v>14</v>
      </c>
      <c r="F914">
        <v>1788888</v>
      </c>
      <c r="G914">
        <v>57</v>
      </c>
      <c r="H914">
        <v>449</v>
      </c>
      <c r="I914">
        <v>6</v>
      </c>
      <c r="J914" t="s">
        <v>3023</v>
      </c>
      <c r="K914">
        <f>Sales[[#This Row],[Sales Quantity]]*Sales[[#This Row],[Sales Price]]</f>
        <v>2094</v>
      </c>
      <c r="L914" t="s">
        <v>22</v>
      </c>
      <c r="M914" t="s">
        <v>30</v>
      </c>
      <c r="N914" t="s">
        <v>49</v>
      </c>
      <c r="O914" t="s">
        <v>460</v>
      </c>
      <c r="P914" t="s">
        <v>25</v>
      </c>
      <c r="Q914" t="s">
        <v>20</v>
      </c>
    </row>
    <row r="915" spans="1:17" x14ac:dyDescent="0.25">
      <c r="A915">
        <v>408005</v>
      </c>
      <c r="B915">
        <v>2</v>
      </c>
      <c r="C915" s="1">
        <v>42412</v>
      </c>
      <c r="D915" s="1" t="str">
        <f>TEXT(Sales[[#This Row],[Order Date]],"mmm")</f>
        <v>Feb</v>
      </c>
      <c r="E915" t="s">
        <v>14</v>
      </c>
      <c r="F915">
        <v>1788888</v>
      </c>
      <c r="G915">
        <v>57</v>
      </c>
      <c r="H915">
        <v>1843</v>
      </c>
      <c r="I915">
        <v>1</v>
      </c>
      <c r="J915" t="s">
        <v>3127</v>
      </c>
      <c r="K915">
        <f>Sales[[#This Row],[Sales Quantity]]*Sales[[#This Row],[Sales Price]]</f>
        <v>1989</v>
      </c>
      <c r="L915" t="s">
        <v>22</v>
      </c>
      <c r="M915" t="s">
        <v>26</v>
      </c>
      <c r="N915" t="s">
        <v>65</v>
      </c>
      <c r="O915" t="s">
        <v>460</v>
      </c>
      <c r="P915" t="s">
        <v>25</v>
      </c>
      <c r="Q915" t="s">
        <v>20</v>
      </c>
    </row>
    <row r="916" spans="1:17" x14ac:dyDescent="0.25">
      <c r="A916">
        <v>408005</v>
      </c>
      <c r="B916">
        <v>3</v>
      </c>
      <c r="C916" s="1">
        <v>42412</v>
      </c>
      <c r="D916" s="1" t="str">
        <f>TEXT(Sales[[#This Row],[Order Date]],"mmm")</f>
        <v>Feb</v>
      </c>
      <c r="E916" t="s">
        <v>14</v>
      </c>
      <c r="F916">
        <v>1788888</v>
      </c>
      <c r="G916">
        <v>57</v>
      </c>
      <c r="H916">
        <v>1699</v>
      </c>
      <c r="I916">
        <v>1</v>
      </c>
      <c r="J916" t="s">
        <v>3032</v>
      </c>
      <c r="K916">
        <f>Sales[[#This Row],[Sales Quantity]]*Sales[[#This Row],[Sales Price]]</f>
        <v>6.88</v>
      </c>
      <c r="L916" t="s">
        <v>22</v>
      </c>
      <c r="M916" t="s">
        <v>52</v>
      </c>
      <c r="N916" t="s">
        <v>55</v>
      </c>
      <c r="O916" t="s">
        <v>460</v>
      </c>
      <c r="P916" t="s">
        <v>25</v>
      </c>
      <c r="Q916" t="s">
        <v>20</v>
      </c>
    </row>
    <row r="917" spans="1:17" x14ac:dyDescent="0.25">
      <c r="A917">
        <v>408005</v>
      </c>
      <c r="B917">
        <v>4</v>
      </c>
      <c r="C917" s="1">
        <v>42412</v>
      </c>
      <c r="D917" s="1" t="str">
        <f>TEXT(Sales[[#This Row],[Order Date]],"mmm")</f>
        <v>Feb</v>
      </c>
      <c r="E917" t="s">
        <v>14</v>
      </c>
      <c r="F917">
        <v>1788888</v>
      </c>
      <c r="G917">
        <v>57</v>
      </c>
      <c r="H917">
        <v>2057</v>
      </c>
      <c r="I917">
        <v>1</v>
      </c>
      <c r="J917" t="s">
        <v>2925</v>
      </c>
      <c r="K917">
        <f>Sales[[#This Row],[Sales Quantity]]*Sales[[#This Row],[Sales Price]]</f>
        <v>179.99</v>
      </c>
      <c r="L917" t="s">
        <v>22</v>
      </c>
      <c r="M917" t="s">
        <v>26</v>
      </c>
      <c r="N917" t="s">
        <v>17</v>
      </c>
      <c r="O917" t="s">
        <v>460</v>
      </c>
      <c r="P917" t="s">
        <v>25</v>
      </c>
      <c r="Q917" t="s">
        <v>20</v>
      </c>
    </row>
    <row r="918" spans="1:17" x14ac:dyDescent="0.25">
      <c r="A918">
        <v>408005</v>
      </c>
      <c r="B918">
        <v>5</v>
      </c>
      <c r="C918" s="1">
        <v>42412</v>
      </c>
      <c r="D918" s="1" t="str">
        <f>TEXT(Sales[[#This Row],[Order Date]],"mmm")</f>
        <v>Feb</v>
      </c>
      <c r="E918" t="s">
        <v>14</v>
      </c>
      <c r="F918">
        <v>1788888</v>
      </c>
      <c r="G918">
        <v>57</v>
      </c>
      <c r="H918">
        <v>1648</v>
      </c>
      <c r="I918">
        <v>1</v>
      </c>
      <c r="J918" t="s">
        <v>2863</v>
      </c>
      <c r="K918">
        <f>Sales[[#This Row],[Sales Quantity]]*Sales[[#This Row],[Sales Price]]</f>
        <v>109.99</v>
      </c>
      <c r="L918" t="s">
        <v>22</v>
      </c>
      <c r="M918" t="s">
        <v>42</v>
      </c>
      <c r="N918" t="s">
        <v>17</v>
      </c>
      <c r="O918" t="s">
        <v>460</v>
      </c>
      <c r="P918" t="s">
        <v>25</v>
      </c>
      <c r="Q918" t="s">
        <v>20</v>
      </c>
    </row>
    <row r="919" spans="1:17" x14ac:dyDescent="0.25">
      <c r="A919">
        <v>408006</v>
      </c>
      <c r="B919">
        <v>1</v>
      </c>
      <c r="C919" s="1">
        <v>42412</v>
      </c>
      <c r="D919" s="1" t="str">
        <f>TEXT(Sales[[#This Row],[Order Date]],"mmm")</f>
        <v>Feb</v>
      </c>
      <c r="E919" t="s">
        <v>14</v>
      </c>
      <c r="F919">
        <v>1551319</v>
      </c>
      <c r="G919">
        <v>61</v>
      </c>
      <c r="H919">
        <v>157</v>
      </c>
      <c r="I919">
        <v>3</v>
      </c>
      <c r="J919" t="s">
        <v>3071</v>
      </c>
      <c r="K919">
        <f>Sales[[#This Row],[Sales Quantity]]*Sales[[#This Row],[Sales Price]]</f>
        <v>3299.9700000000003</v>
      </c>
      <c r="L919" t="s">
        <v>22</v>
      </c>
      <c r="M919" t="s">
        <v>33</v>
      </c>
      <c r="N919" t="s">
        <v>31</v>
      </c>
      <c r="O919" t="s">
        <v>461</v>
      </c>
      <c r="P919" t="s">
        <v>25</v>
      </c>
      <c r="Q919" t="s">
        <v>20</v>
      </c>
    </row>
    <row r="920" spans="1:17" x14ac:dyDescent="0.25">
      <c r="A920">
        <v>408006</v>
      </c>
      <c r="B920">
        <v>2</v>
      </c>
      <c r="C920" s="1">
        <v>42412</v>
      </c>
      <c r="D920" s="1" t="str">
        <f>TEXT(Sales[[#This Row],[Order Date]],"mmm")</f>
        <v>Feb</v>
      </c>
      <c r="E920" t="s">
        <v>14</v>
      </c>
      <c r="F920">
        <v>1551319</v>
      </c>
      <c r="G920">
        <v>61</v>
      </c>
      <c r="H920">
        <v>2496</v>
      </c>
      <c r="I920">
        <v>4</v>
      </c>
      <c r="J920" t="s">
        <v>2867</v>
      </c>
      <c r="K920">
        <f>Sales[[#This Row],[Sales Quantity]]*Sales[[#This Row],[Sales Price]]</f>
        <v>39.96</v>
      </c>
      <c r="L920" t="s">
        <v>22</v>
      </c>
      <c r="M920" t="s">
        <v>37</v>
      </c>
      <c r="N920" t="s">
        <v>17</v>
      </c>
      <c r="O920" t="s">
        <v>461</v>
      </c>
      <c r="P920" t="s">
        <v>25</v>
      </c>
      <c r="Q920" t="s">
        <v>20</v>
      </c>
    </row>
    <row r="921" spans="1:17" x14ac:dyDescent="0.25">
      <c r="A921">
        <v>408006</v>
      </c>
      <c r="B921">
        <v>3</v>
      </c>
      <c r="C921" s="1">
        <v>42412</v>
      </c>
      <c r="D921" s="1" t="str">
        <f>TEXT(Sales[[#This Row],[Order Date]],"mmm")</f>
        <v>Feb</v>
      </c>
      <c r="E921" t="s">
        <v>14</v>
      </c>
      <c r="F921">
        <v>1551319</v>
      </c>
      <c r="G921">
        <v>61</v>
      </c>
      <c r="H921">
        <v>1826</v>
      </c>
      <c r="I921">
        <v>1</v>
      </c>
      <c r="J921" t="s">
        <v>2869</v>
      </c>
      <c r="K921">
        <f>Sales[[#This Row],[Sales Quantity]]*Sales[[#This Row],[Sales Price]]</f>
        <v>32</v>
      </c>
      <c r="L921" t="s">
        <v>22</v>
      </c>
      <c r="M921" t="s">
        <v>52</v>
      </c>
      <c r="N921" t="s">
        <v>53</v>
      </c>
      <c r="O921" t="s">
        <v>461</v>
      </c>
      <c r="P921" t="s">
        <v>25</v>
      </c>
      <c r="Q921" t="s">
        <v>20</v>
      </c>
    </row>
    <row r="922" spans="1:17" x14ac:dyDescent="0.25">
      <c r="A922">
        <v>408006</v>
      </c>
      <c r="B922">
        <v>4</v>
      </c>
      <c r="C922" s="1">
        <v>42412</v>
      </c>
      <c r="D922" s="1" t="str">
        <f>TEXT(Sales[[#This Row],[Order Date]],"mmm")</f>
        <v>Feb</v>
      </c>
      <c r="E922" t="s">
        <v>14</v>
      </c>
      <c r="F922">
        <v>1551319</v>
      </c>
      <c r="G922">
        <v>61</v>
      </c>
      <c r="H922">
        <v>1929</v>
      </c>
      <c r="I922">
        <v>3</v>
      </c>
      <c r="J922" t="s">
        <v>2905</v>
      </c>
      <c r="K922">
        <f>Sales[[#This Row],[Sales Quantity]]*Sales[[#This Row],[Sales Price]]</f>
        <v>1479</v>
      </c>
      <c r="L922" t="s">
        <v>22</v>
      </c>
      <c r="M922" t="s">
        <v>26</v>
      </c>
      <c r="N922" t="s">
        <v>27</v>
      </c>
      <c r="O922" t="s">
        <v>461</v>
      </c>
      <c r="P922" t="s">
        <v>25</v>
      </c>
      <c r="Q922" t="s">
        <v>20</v>
      </c>
    </row>
    <row r="923" spans="1:17" x14ac:dyDescent="0.25">
      <c r="A923">
        <v>408007</v>
      </c>
      <c r="B923">
        <v>1</v>
      </c>
      <c r="C923" s="1">
        <v>42412</v>
      </c>
      <c r="D923" s="1" t="str">
        <f>TEXT(Sales[[#This Row],[Order Date]],"mmm")</f>
        <v>Feb</v>
      </c>
      <c r="E923" t="s">
        <v>14</v>
      </c>
      <c r="F923">
        <v>656387</v>
      </c>
      <c r="G923">
        <v>14</v>
      </c>
      <c r="H923">
        <v>654</v>
      </c>
      <c r="I923">
        <v>2</v>
      </c>
      <c r="J923" t="s">
        <v>2904</v>
      </c>
      <c r="K923">
        <f>Sales[[#This Row],[Sales Quantity]]*Sales[[#This Row],[Sales Price]]</f>
        <v>258</v>
      </c>
      <c r="L923" t="s">
        <v>39</v>
      </c>
      <c r="M923" t="s">
        <v>30</v>
      </c>
      <c r="N923" t="s">
        <v>44</v>
      </c>
      <c r="O923" t="s">
        <v>462</v>
      </c>
      <c r="P923" t="s">
        <v>67</v>
      </c>
      <c r="Q923" t="s">
        <v>36</v>
      </c>
    </row>
    <row r="924" spans="1:17" x14ac:dyDescent="0.25">
      <c r="A924">
        <v>408008</v>
      </c>
      <c r="B924">
        <v>1</v>
      </c>
      <c r="C924" s="1">
        <v>42412</v>
      </c>
      <c r="D924" s="1" t="str">
        <f>TEXT(Sales[[#This Row],[Order Date]],"mmm")</f>
        <v>Feb</v>
      </c>
      <c r="E924" t="s">
        <v>14</v>
      </c>
      <c r="F924">
        <v>326510</v>
      </c>
      <c r="G924">
        <v>10</v>
      </c>
      <c r="H924">
        <v>1707</v>
      </c>
      <c r="I924">
        <v>4</v>
      </c>
      <c r="J924" t="s">
        <v>2882</v>
      </c>
      <c r="K924">
        <f>Sales[[#This Row],[Sales Quantity]]*Sales[[#This Row],[Sales Price]]</f>
        <v>280.52</v>
      </c>
      <c r="L924" t="s">
        <v>15</v>
      </c>
      <c r="M924" t="s">
        <v>52</v>
      </c>
      <c r="N924" t="s">
        <v>53</v>
      </c>
      <c r="O924" t="s">
        <v>463</v>
      </c>
      <c r="P924" t="s">
        <v>19</v>
      </c>
      <c r="Q924" t="s">
        <v>20</v>
      </c>
    </row>
    <row r="925" spans="1:17" x14ac:dyDescent="0.25">
      <c r="A925">
        <v>408010</v>
      </c>
      <c r="B925">
        <v>1</v>
      </c>
      <c r="C925" s="1">
        <v>42412</v>
      </c>
      <c r="D925" s="1" t="str">
        <f>TEXT(Sales[[#This Row],[Order Date]],"mmm")</f>
        <v>Feb</v>
      </c>
      <c r="E925" t="s">
        <v>14</v>
      </c>
      <c r="F925">
        <v>1908175</v>
      </c>
      <c r="G925">
        <v>47</v>
      </c>
      <c r="H925">
        <v>115</v>
      </c>
      <c r="I925">
        <v>2</v>
      </c>
      <c r="J925" t="s">
        <v>3088</v>
      </c>
      <c r="K925">
        <f>Sales[[#This Row],[Sales Quantity]]*Sales[[#This Row],[Sales Price]]</f>
        <v>499.98</v>
      </c>
      <c r="L925" t="s">
        <v>22</v>
      </c>
      <c r="M925" t="s">
        <v>68</v>
      </c>
      <c r="N925" t="s">
        <v>49</v>
      </c>
      <c r="O925" t="s">
        <v>464</v>
      </c>
      <c r="P925" t="s">
        <v>25</v>
      </c>
      <c r="Q925" t="s">
        <v>20</v>
      </c>
    </row>
    <row r="926" spans="1:17" x14ac:dyDescent="0.25">
      <c r="A926">
        <v>409000</v>
      </c>
      <c r="B926">
        <v>1</v>
      </c>
      <c r="C926" s="1">
        <v>42413</v>
      </c>
      <c r="D926" s="1" t="str">
        <f>TEXT(Sales[[#This Row],[Order Date]],"mmm")</f>
        <v>Feb</v>
      </c>
      <c r="E926" t="s">
        <v>14</v>
      </c>
      <c r="F926">
        <v>1747015</v>
      </c>
      <c r="G926">
        <v>64</v>
      </c>
      <c r="H926">
        <v>125</v>
      </c>
      <c r="I926">
        <v>2</v>
      </c>
      <c r="J926" t="s">
        <v>2865</v>
      </c>
      <c r="K926">
        <f>Sales[[#This Row],[Sales Quantity]]*Sales[[#This Row],[Sales Price]]</f>
        <v>286.8</v>
      </c>
      <c r="L926" t="s">
        <v>22</v>
      </c>
      <c r="M926" t="s">
        <v>33</v>
      </c>
      <c r="N926" t="s">
        <v>31</v>
      </c>
      <c r="O926" t="s">
        <v>465</v>
      </c>
      <c r="P926" t="s">
        <v>25</v>
      </c>
      <c r="Q926" t="s">
        <v>20</v>
      </c>
    </row>
    <row r="927" spans="1:17" x14ac:dyDescent="0.25">
      <c r="A927">
        <v>409000</v>
      </c>
      <c r="B927">
        <v>2</v>
      </c>
      <c r="C927" s="1">
        <v>42413</v>
      </c>
      <c r="D927" s="1" t="str">
        <f>TEXT(Sales[[#This Row],[Order Date]],"mmm")</f>
        <v>Feb</v>
      </c>
      <c r="E927" t="s">
        <v>14</v>
      </c>
      <c r="F927">
        <v>1747015</v>
      </c>
      <c r="G927">
        <v>64</v>
      </c>
      <c r="H927">
        <v>1789</v>
      </c>
      <c r="I927">
        <v>7</v>
      </c>
      <c r="J927" t="s">
        <v>3041</v>
      </c>
      <c r="K927">
        <f>Sales[[#This Row],[Sales Quantity]]*Sales[[#This Row],[Sales Price]]</f>
        <v>301</v>
      </c>
      <c r="L927" t="s">
        <v>22</v>
      </c>
      <c r="M927" t="s">
        <v>52</v>
      </c>
      <c r="N927" t="s">
        <v>53</v>
      </c>
      <c r="O927" t="s">
        <v>465</v>
      </c>
      <c r="P927" t="s">
        <v>25</v>
      </c>
      <c r="Q927" t="s">
        <v>20</v>
      </c>
    </row>
    <row r="928" spans="1:17" x14ac:dyDescent="0.25">
      <c r="A928">
        <v>409000</v>
      </c>
      <c r="B928">
        <v>3</v>
      </c>
      <c r="C928" s="1">
        <v>42413</v>
      </c>
      <c r="D928" s="1" t="str">
        <f>TEXT(Sales[[#This Row],[Order Date]],"mmm")</f>
        <v>Feb</v>
      </c>
      <c r="E928" t="s">
        <v>14</v>
      </c>
      <c r="F928">
        <v>1747015</v>
      </c>
      <c r="G928">
        <v>64</v>
      </c>
      <c r="H928">
        <v>120</v>
      </c>
      <c r="I928">
        <v>7</v>
      </c>
      <c r="J928" t="s">
        <v>2919</v>
      </c>
      <c r="K928">
        <f>Sales[[#This Row],[Sales Quantity]]*Sales[[#This Row],[Sales Price]]</f>
        <v>839.93</v>
      </c>
      <c r="L928" t="s">
        <v>22</v>
      </c>
      <c r="M928" t="s">
        <v>33</v>
      </c>
      <c r="N928" t="s">
        <v>31</v>
      </c>
      <c r="O928" t="s">
        <v>465</v>
      </c>
      <c r="P928" t="s">
        <v>25</v>
      </c>
      <c r="Q928" t="s">
        <v>20</v>
      </c>
    </row>
    <row r="929" spans="1:17" x14ac:dyDescent="0.25">
      <c r="A929">
        <v>409000</v>
      </c>
      <c r="B929">
        <v>4</v>
      </c>
      <c r="C929" s="1">
        <v>42413</v>
      </c>
      <c r="D929" s="1" t="str">
        <f>TEXT(Sales[[#This Row],[Order Date]],"mmm")</f>
        <v>Feb</v>
      </c>
      <c r="E929" t="s">
        <v>14</v>
      </c>
      <c r="F929">
        <v>1747015</v>
      </c>
      <c r="G929">
        <v>64</v>
      </c>
      <c r="H929">
        <v>1788</v>
      </c>
      <c r="I929">
        <v>1</v>
      </c>
      <c r="J929" t="s">
        <v>3041</v>
      </c>
      <c r="K929">
        <f>Sales[[#This Row],[Sales Quantity]]*Sales[[#This Row],[Sales Price]]</f>
        <v>43</v>
      </c>
      <c r="L929" t="s">
        <v>22</v>
      </c>
      <c r="M929" t="s">
        <v>52</v>
      </c>
      <c r="N929" t="s">
        <v>53</v>
      </c>
      <c r="O929" t="s">
        <v>465</v>
      </c>
      <c r="P929" t="s">
        <v>25</v>
      </c>
      <c r="Q929" t="s">
        <v>20</v>
      </c>
    </row>
    <row r="930" spans="1:17" x14ac:dyDescent="0.25">
      <c r="A930">
        <v>409001</v>
      </c>
      <c r="B930">
        <v>1</v>
      </c>
      <c r="C930" s="1">
        <v>42413</v>
      </c>
      <c r="D930" s="1" t="str">
        <f>TEXT(Sales[[#This Row],[Order Date]],"mmm")</f>
        <v>Feb</v>
      </c>
      <c r="E930" t="s">
        <v>466</v>
      </c>
      <c r="F930">
        <v>1856221</v>
      </c>
      <c r="G930">
        <v>0</v>
      </c>
      <c r="H930">
        <v>2094</v>
      </c>
      <c r="I930">
        <v>2</v>
      </c>
      <c r="J930" t="s">
        <v>2991</v>
      </c>
      <c r="K930">
        <f>Sales[[#This Row],[Sales Quantity]]*Sales[[#This Row],[Sales Price]]</f>
        <v>515</v>
      </c>
      <c r="L930" t="s">
        <v>22</v>
      </c>
      <c r="M930" t="s">
        <v>26</v>
      </c>
      <c r="N930" t="s">
        <v>17</v>
      </c>
      <c r="O930" t="s">
        <v>467</v>
      </c>
      <c r="P930" t="s">
        <v>25</v>
      </c>
      <c r="Q930" t="s">
        <v>20</v>
      </c>
    </row>
    <row r="931" spans="1:17" x14ac:dyDescent="0.25">
      <c r="A931">
        <v>409001</v>
      </c>
      <c r="B931">
        <v>2</v>
      </c>
      <c r="C931" s="1">
        <v>42413</v>
      </c>
      <c r="D931" s="1" t="str">
        <f>TEXT(Sales[[#This Row],[Order Date]],"mmm")</f>
        <v>Feb</v>
      </c>
      <c r="E931" t="s">
        <v>466</v>
      </c>
      <c r="F931">
        <v>1856221</v>
      </c>
      <c r="G931">
        <v>0</v>
      </c>
      <c r="H931">
        <v>161</v>
      </c>
      <c r="I931">
        <v>7</v>
      </c>
      <c r="J931" t="s">
        <v>2855</v>
      </c>
      <c r="K931">
        <f>Sales[[#This Row],[Sales Quantity]]*Sales[[#This Row],[Sales Price]]</f>
        <v>11145.4</v>
      </c>
      <c r="L931" t="s">
        <v>22</v>
      </c>
      <c r="M931" t="s">
        <v>33</v>
      </c>
      <c r="N931" t="s">
        <v>31</v>
      </c>
      <c r="O931" t="s">
        <v>467</v>
      </c>
      <c r="P931" t="s">
        <v>25</v>
      </c>
      <c r="Q931" t="s">
        <v>20</v>
      </c>
    </row>
    <row r="932" spans="1:17" x14ac:dyDescent="0.25">
      <c r="A932">
        <v>409001</v>
      </c>
      <c r="B932">
        <v>3</v>
      </c>
      <c r="C932" s="1">
        <v>42413</v>
      </c>
      <c r="D932" s="1" t="str">
        <f>TEXT(Sales[[#This Row],[Order Date]],"mmm")</f>
        <v>Feb</v>
      </c>
      <c r="E932" t="s">
        <v>466</v>
      </c>
      <c r="F932">
        <v>1856221</v>
      </c>
      <c r="G932">
        <v>0</v>
      </c>
      <c r="H932">
        <v>1598</v>
      </c>
      <c r="I932">
        <v>3</v>
      </c>
      <c r="J932" t="s">
        <v>2883</v>
      </c>
      <c r="K932">
        <f>Sales[[#This Row],[Sales Quantity]]*Sales[[#This Row],[Sales Price]]</f>
        <v>173.64000000000001</v>
      </c>
      <c r="L932" t="s">
        <v>22</v>
      </c>
      <c r="M932" t="s">
        <v>42</v>
      </c>
      <c r="N932" t="s">
        <v>55</v>
      </c>
      <c r="O932" t="s">
        <v>467</v>
      </c>
      <c r="P932" t="s">
        <v>25</v>
      </c>
      <c r="Q932" t="s">
        <v>20</v>
      </c>
    </row>
    <row r="933" spans="1:17" x14ac:dyDescent="0.25">
      <c r="A933">
        <v>409001</v>
      </c>
      <c r="B933">
        <v>4</v>
      </c>
      <c r="C933" s="1">
        <v>42413</v>
      </c>
      <c r="D933" s="1" t="str">
        <f>TEXT(Sales[[#This Row],[Order Date]],"mmm")</f>
        <v>Feb</v>
      </c>
      <c r="E933" t="s">
        <v>466</v>
      </c>
      <c r="F933">
        <v>1856221</v>
      </c>
      <c r="G933">
        <v>0</v>
      </c>
      <c r="H933">
        <v>2109</v>
      </c>
      <c r="I933">
        <v>3</v>
      </c>
      <c r="J933" t="s">
        <v>2991</v>
      </c>
      <c r="K933">
        <f>Sales[[#This Row],[Sales Quantity]]*Sales[[#This Row],[Sales Price]]</f>
        <v>772.5</v>
      </c>
      <c r="L933" t="s">
        <v>22</v>
      </c>
      <c r="M933" t="s">
        <v>26</v>
      </c>
      <c r="N933" t="s">
        <v>17</v>
      </c>
      <c r="O933" t="s">
        <v>467</v>
      </c>
      <c r="P933" t="s">
        <v>25</v>
      </c>
      <c r="Q933" t="s">
        <v>20</v>
      </c>
    </row>
    <row r="934" spans="1:17" x14ac:dyDescent="0.25">
      <c r="A934">
        <v>409002</v>
      </c>
      <c r="B934">
        <v>1</v>
      </c>
      <c r="C934" s="1">
        <v>42413</v>
      </c>
      <c r="D934" s="1" t="str">
        <f>TEXT(Sales[[#This Row],[Order Date]],"mmm")</f>
        <v>Feb</v>
      </c>
      <c r="E934" t="s">
        <v>14</v>
      </c>
      <c r="F934">
        <v>1959938</v>
      </c>
      <c r="G934">
        <v>66</v>
      </c>
      <c r="H934">
        <v>560</v>
      </c>
      <c r="I934">
        <v>7</v>
      </c>
      <c r="J934" t="s">
        <v>3045</v>
      </c>
      <c r="K934">
        <f>Sales[[#This Row],[Sales Quantity]]*Sales[[#This Row],[Sales Price]]</f>
        <v>1330</v>
      </c>
      <c r="L934" t="s">
        <v>22</v>
      </c>
      <c r="M934" t="s">
        <v>30</v>
      </c>
      <c r="N934" t="s">
        <v>44</v>
      </c>
      <c r="O934" t="s">
        <v>468</v>
      </c>
      <c r="P934" t="s">
        <v>25</v>
      </c>
      <c r="Q934" t="s">
        <v>20</v>
      </c>
    </row>
    <row r="935" spans="1:17" x14ac:dyDescent="0.25">
      <c r="A935">
        <v>409003</v>
      </c>
      <c r="B935">
        <v>1</v>
      </c>
      <c r="C935" s="1">
        <v>42413</v>
      </c>
      <c r="D935" s="1" t="str">
        <f>TEXT(Sales[[#This Row],[Order Date]],"mmm")</f>
        <v>Feb</v>
      </c>
      <c r="E935" t="s">
        <v>14</v>
      </c>
      <c r="F935">
        <v>919575</v>
      </c>
      <c r="G935">
        <v>38</v>
      </c>
      <c r="H935">
        <v>1315</v>
      </c>
      <c r="I935">
        <v>1</v>
      </c>
      <c r="J935" t="s">
        <v>3096</v>
      </c>
      <c r="K935">
        <f>Sales[[#This Row],[Sales Quantity]]*Sales[[#This Row],[Sales Price]]</f>
        <v>205</v>
      </c>
      <c r="L935" t="s">
        <v>32</v>
      </c>
      <c r="M935" t="s">
        <v>16</v>
      </c>
      <c r="N935" t="s">
        <v>17</v>
      </c>
      <c r="O935" t="s">
        <v>469</v>
      </c>
      <c r="P935" t="s">
        <v>35</v>
      </c>
      <c r="Q935" t="s">
        <v>36</v>
      </c>
    </row>
    <row r="936" spans="1:17" x14ac:dyDescent="0.25">
      <c r="A936">
        <v>409003</v>
      </c>
      <c r="B936">
        <v>2</v>
      </c>
      <c r="C936" s="1">
        <v>42413</v>
      </c>
      <c r="D936" s="1" t="str">
        <f>TEXT(Sales[[#This Row],[Order Date]],"mmm")</f>
        <v>Feb</v>
      </c>
      <c r="E936" t="s">
        <v>14</v>
      </c>
      <c r="F936">
        <v>919575</v>
      </c>
      <c r="G936">
        <v>38</v>
      </c>
      <c r="H936">
        <v>2508</v>
      </c>
      <c r="I936">
        <v>7</v>
      </c>
      <c r="J936" t="s">
        <v>2969</v>
      </c>
      <c r="K936">
        <f>Sales[[#This Row],[Sales Quantity]]*Sales[[#This Row],[Sales Price]]</f>
        <v>33.18</v>
      </c>
      <c r="L936" t="s">
        <v>32</v>
      </c>
      <c r="M936" t="s">
        <v>37</v>
      </c>
      <c r="N936" t="s">
        <v>17</v>
      </c>
      <c r="O936" t="s">
        <v>469</v>
      </c>
      <c r="P936" t="s">
        <v>35</v>
      </c>
      <c r="Q936" t="s">
        <v>36</v>
      </c>
    </row>
    <row r="937" spans="1:17" x14ac:dyDescent="0.25">
      <c r="A937">
        <v>409003</v>
      </c>
      <c r="B937">
        <v>3</v>
      </c>
      <c r="C937" s="1">
        <v>42413</v>
      </c>
      <c r="D937" s="1" t="str">
        <f>TEXT(Sales[[#This Row],[Order Date]],"mmm")</f>
        <v>Feb</v>
      </c>
      <c r="E937" t="s">
        <v>14</v>
      </c>
      <c r="F937">
        <v>919575</v>
      </c>
      <c r="G937">
        <v>38</v>
      </c>
      <c r="H937">
        <v>107</v>
      </c>
      <c r="I937">
        <v>7</v>
      </c>
      <c r="J937" t="s">
        <v>3001</v>
      </c>
      <c r="K937">
        <f>Sales[[#This Row],[Sales Quantity]]*Sales[[#This Row],[Sales Price]]</f>
        <v>930.93000000000006</v>
      </c>
      <c r="L937" t="s">
        <v>32</v>
      </c>
      <c r="M937" t="s">
        <v>68</v>
      </c>
      <c r="N937" t="s">
        <v>49</v>
      </c>
      <c r="O937" t="s">
        <v>469</v>
      </c>
      <c r="P937" t="s">
        <v>35</v>
      </c>
      <c r="Q937" t="s">
        <v>36</v>
      </c>
    </row>
    <row r="938" spans="1:17" x14ac:dyDescent="0.25">
      <c r="A938">
        <v>409004</v>
      </c>
      <c r="B938">
        <v>1</v>
      </c>
      <c r="C938" s="1">
        <v>42413</v>
      </c>
      <c r="D938" s="1" t="str">
        <f>TEXT(Sales[[#This Row],[Order Date]],"mmm")</f>
        <v>Feb</v>
      </c>
      <c r="E938" t="s">
        <v>14</v>
      </c>
      <c r="F938">
        <v>1303360</v>
      </c>
      <c r="G938">
        <v>53</v>
      </c>
      <c r="H938">
        <v>1634</v>
      </c>
      <c r="I938">
        <v>1</v>
      </c>
      <c r="J938" t="s">
        <v>2867</v>
      </c>
      <c r="K938">
        <f>Sales[[#This Row],[Sales Quantity]]*Sales[[#This Row],[Sales Price]]</f>
        <v>9.99</v>
      </c>
      <c r="L938" t="s">
        <v>22</v>
      </c>
      <c r="M938" t="s">
        <v>42</v>
      </c>
      <c r="N938" t="s">
        <v>17</v>
      </c>
      <c r="O938" t="s">
        <v>470</v>
      </c>
      <c r="P938" t="s">
        <v>25</v>
      </c>
      <c r="Q938" t="s">
        <v>20</v>
      </c>
    </row>
    <row r="939" spans="1:17" x14ac:dyDescent="0.25">
      <c r="A939">
        <v>409004</v>
      </c>
      <c r="B939">
        <v>2</v>
      </c>
      <c r="C939" s="1">
        <v>42413</v>
      </c>
      <c r="D939" s="1" t="str">
        <f>TEXT(Sales[[#This Row],[Order Date]],"mmm")</f>
        <v>Feb</v>
      </c>
      <c r="E939" t="s">
        <v>14</v>
      </c>
      <c r="F939">
        <v>1303360</v>
      </c>
      <c r="G939">
        <v>53</v>
      </c>
      <c r="H939">
        <v>2266</v>
      </c>
      <c r="I939">
        <v>5</v>
      </c>
      <c r="J939" t="s">
        <v>2919</v>
      </c>
      <c r="K939">
        <f>Sales[[#This Row],[Sales Quantity]]*Sales[[#This Row],[Sales Price]]</f>
        <v>599.94999999999993</v>
      </c>
      <c r="L939" t="s">
        <v>22</v>
      </c>
      <c r="M939" t="s">
        <v>26</v>
      </c>
      <c r="N939" t="s">
        <v>49</v>
      </c>
      <c r="O939" t="s">
        <v>470</v>
      </c>
      <c r="P939" t="s">
        <v>25</v>
      </c>
      <c r="Q939" t="s">
        <v>20</v>
      </c>
    </row>
    <row r="940" spans="1:17" x14ac:dyDescent="0.25">
      <c r="A940">
        <v>409004</v>
      </c>
      <c r="B940">
        <v>3</v>
      </c>
      <c r="C940" s="1">
        <v>42413</v>
      </c>
      <c r="D940" s="1" t="str">
        <f>TEXT(Sales[[#This Row],[Order Date]],"mmm")</f>
        <v>Feb</v>
      </c>
      <c r="E940" t="s">
        <v>14</v>
      </c>
      <c r="F940">
        <v>1303360</v>
      </c>
      <c r="G940">
        <v>53</v>
      </c>
      <c r="H940">
        <v>1643</v>
      </c>
      <c r="I940">
        <v>3</v>
      </c>
      <c r="J940" t="s">
        <v>2883</v>
      </c>
      <c r="K940">
        <f>Sales[[#This Row],[Sales Quantity]]*Sales[[#This Row],[Sales Price]]</f>
        <v>173.64000000000001</v>
      </c>
      <c r="L940" t="s">
        <v>22</v>
      </c>
      <c r="M940" t="s">
        <v>42</v>
      </c>
      <c r="N940" t="s">
        <v>17</v>
      </c>
      <c r="O940" t="s">
        <v>470</v>
      </c>
      <c r="P940" t="s">
        <v>25</v>
      </c>
      <c r="Q940" t="s">
        <v>20</v>
      </c>
    </row>
    <row r="941" spans="1:17" x14ac:dyDescent="0.25">
      <c r="A941">
        <v>409004</v>
      </c>
      <c r="B941">
        <v>4</v>
      </c>
      <c r="C941" s="1">
        <v>42413</v>
      </c>
      <c r="D941" s="1" t="str">
        <f>TEXT(Sales[[#This Row],[Order Date]],"mmm")</f>
        <v>Feb</v>
      </c>
      <c r="E941" t="s">
        <v>14</v>
      </c>
      <c r="F941">
        <v>1303360</v>
      </c>
      <c r="G941">
        <v>53</v>
      </c>
      <c r="H941">
        <v>1037</v>
      </c>
      <c r="I941">
        <v>1</v>
      </c>
      <c r="J941" t="s">
        <v>3128</v>
      </c>
      <c r="K941">
        <f>Sales[[#This Row],[Sales Quantity]]*Sales[[#This Row],[Sales Price]]</f>
        <v>188.5</v>
      </c>
      <c r="L941" t="s">
        <v>22</v>
      </c>
      <c r="M941" t="s">
        <v>16</v>
      </c>
      <c r="N941" t="s">
        <v>23</v>
      </c>
      <c r="O941" t="s">
        <v>470</v>
      </c>
      <c r="P941" t="s">
        <v>25</v>
      </c>
      <c r="Q941" t="s">
        <v>20</v>
      </c>
    </row>
    <row r="942" spans="1:17" x14ac:dyDescent="0.25">
      <c r="A942">
        <v>409005</v>
      </c>
      <c r="B942">
        <v>1</v>
      </c>
      <c r="C942" s="1">
        <v>42413</v>
      </c>
      <c r="D942" s="1" t="str">
        <f>TEXT(Sales[[#This Row],[Order Date]],"mmm")</f>
        <v>Feb</v>
      </c>
      <c r="E942" t="s">
        <v>14</v>
      </c>
      <c r="F942">
        <v>1156077</v>
      </c>
      <c r="G942">
        <v>42</v>
      </c>
      <c r="H942">
        <v>1334</v>
      </c>
      <c r="I942">
        <v>2</v>
      </c>
      <c r="J942" t="s">
        <v>3129</v>
      </c>
      <c r="K942">
        <f>Sales[[#This Row],[Sales Quantity]]*Sales[[#This Row],[Sales Price]]</f>
        <v>71.98</v>
      </c>
      <c r="L942" t="s">
        <v>32</v>
      </c>
      <c r="M942" t="s">
        <v>37</v>
      </c>
      <c r="N942" t="s">
        <v>17</v>
      </c>
      <c r="O942" t="s">
        <v>471</v>
      </c>
      <c r="P942" t="s">
        <v>35</v>
      </c>
      <c r="Q942" t="s">
        <v>36</v>
      </c>
    </row>
    <row r="943" spans="1:17" x14ac:dyDescent="0.25">
      <c r="A943">
        <v>409005</v>
      </c>
      <c r="B943">
        <v>2</v>
      </c>
      <c r="C943" s="1">
        <v>42413</v>
      </c>
      <c r="D943" s="1" t="str">
        <f>TEXT(Sales[[#This Row],[Order Date]],"mmm")</f>
        <v>Feb</v>
      </c>
      <c r="E943" t="s">
        <v>14</v>
      </c>
      <c r="F943">
        <v>1156077</v>
      </c>
      <c r="G943">
        <v>42</v>
      </c>
      <c r="H943">
        <v>1995</v>
      </c>
      <c r="I943">
        <v>2</v>
      </c>
      <c r="J943" t="s">
        <v>2851</v>
      </c>
      <c r="K943">
        <f>Sales[[#This Row],[Sales Quantity]]*Sales[[#This Row],[Sales Price]]</f>
        <v>1331.88</v>
      </c>
      <c r="L943" t="s">
        <v>32</v>
      </c>
      <c r="M943" t="s">
        <v>26</v>
      </c>
      <c r="N943" t="s">
        <v>27</v>
      </c>
      <c r="O943" t="s">
        <v>471</v>
      </c>
      <c r="P943" t="s">
        <v>35</v>
      </c>
      <c r="Q943" t="s">
        <v>36</v>
      </c>
    </row>
    <row r="944" spans="1:17" x14ac:dyDescent="0.25">
      <c r="A944">
        <v>409006</v>
      </c>
      <c r="B944">
        <v>1</v>
      </c>
      <c r="C944" s="1">
        <v>42413</v>
      </c>
      <c r="D944" s="1" t="str">
        <f>TEXT(Sales[[#This Row],[Order Date]],"mmm")</f>
        <v>Feb</v>
      </c>
      <c r="E944" t="s">
        <v>14</v>
      </c>
      <c r="F944">
        <v>1345382</v>
      </c>
      <c r="G944">
        <v>56</v>
      </c>
      <c r="H944">
        <v>2435</v>
      </c>
      <c r="I944">
        <v>1</v>
      </c>
      <c r="J944" t="s">
        <v>3120</v>
      </c>
      <c r="K944">
        <f>Sales[[#This Row],[Sales Quantity]]*Sales[[#This Row],[Sales Price]]</f>
        <v>44.99</v>
      </c>
      <c r="L944" t="s">
        <v>22</v>
      </c>
      <c r="M944" t="s">
        <v>26</v>
      </c>
      <c r="N944" t="s">
        <v>65</v>
      </c>
      <c r="O944" t="s">
        <v>472</v>
      </c>
      <c r="P944" t="s">
        <v>25</v>
      </c>
      <c r="Q944" t="s">
        <v>20</v>
      </c>
    </row>
    <row r="945" spans="1:17" x14ac:dyDescent="0.25">
      <c r="A945">
        <v>409006</v>
      </c>
      <c r="B945">
        <v>2</v>
      </c>
      <c r="C945" s="1">
        <v>42413</v>
      </c>
      <c r="D945" s="1" t="str">
        <f>TEXT(Sales[[#This Row],[Order Date]],"mmm")</f>
        <v>Feb</v>
      </c>
      <c r="E945" t="s">
        <v>14</v>
      </c>
      <c r="F945">
        <v>1345382</v>
      </c>
      <c r="G945">
        <v>56</v>
      </c>
      <c r="H945">
        <v>1563</v>
      </c>
      <c r="I945">
        <v>2</v>
      </c>
      <c r="J945" t="s">
        <v>2908</v>
      </c>
      <c r="K945">
        <f>Sales[[#This Row],[Sales Quantity]]*Sales[[#This Row],[Sales Price]]</f>
        <v>536</v>
      </c>
      <c r="L945" t="s">
        <v>22</v>
      </c>
      <c r="M945" t="s">
        <v>37</v>
      </c>
      <c r="N945" t="s">
        <v>38</v>
      </c>
      <c r="O945" t="s">
        <v>472</v>
      </c>
      <c r="P945" t="s">
        <v>25</v>
      </c>
      <c r="Q945" t="s">
        <v>20</v>
      </c>
    </row>
    <row r="946" spans="1:17" x14ac:dyDescent="0.25">
      <c r="A946">
        <v>409006</v>
      </c>
      <c r="B946">
        <v>3</v>
      </c>
      <c r="C946" s="1">
        <v>42413</v>
      </c>
      <c r="D946" s="1" t="str">
        <f>TEXT(Sales[[#This Row],[Order Date]],"mmm")</f>
        <v>Feb</v>
      </c>
      <c r="E946" t="s">
        <v>14</v>
      </c>
      <c r="F946">
        <v>1345382</v>
      </c>
      <c r="G946">
        <v>56</v>
      </c>
      <c r="H946">
        <v>456</v>
      </c>
      <c r="I946">
        <v>1</v>
      </c>
      <c r="J946" t="s">
        <v>3100</v>
      </c>
      <c r="K946">
        <f>Sales[[#This Row],[Sales Quantity]]*Sales[[#This Row],[Sales Price]]</f>
        <v>559</v>
      </c>
      <c r="L946" t="s">
        <v>22</v>
      </c>
      <c r="M946" t="s">
        <v>30</v>
      </c>
      <c r="N946" t="s">
        <v>49</v>
      </c>
      <c r="O946" t="s">
        <v>472</v>
      </c>
      <c r="P946" t="s">
        <v>25</v>
      </c>
      <c r="Q946" t="s">
        <v>20</v>
      </c>
    </row>
    <row r="947" spans="1:17" x14ac:dyDescent="0.25">
      <c r="A947">
        <v>409007</v>
      </c>
      <c r="B947">
        <v>1</v>
      </c>
      <c r="C947" s="1">
        <v>42413</v>
      </c>
      <c r="D947" s="1" t="str">
        <f>TEXT(Sales[[#This Row],[Order Date]],"mmm")</f>
        <v>Feb</v>
      </c>
      <c r="E947" t="s">
        <v>14</v>
      </c>
      <c r="F947">
        <v>65163</v>
      </c>
      <c r="G947">
        <v>5</v>
      </c>
      <c r="H947">
        <v>1743</v>
      </c>
      <c r="I947">
        <v>2</v>
      </c>
      <c r="J947" t="s">
        <v>2993</v>
      </c>
      <c r="K947">
        <f>Sales[[#This Row],[Sales Quantity]]*Sales[[#This Row],[Sales Price]]</f>
        <v>56</v>
      </c>
      <c r="L947" t="s">
        <v>86</v>
      </c>
      <c r="M947" t="s">
        <v>52</v>
      </c>
      <c r="N947" t="s">
        <v>53</v>
      </c>
      <c r="O947" t="s">
        <v>473</v>
      </c>
      <c r="P947" t="s">
        <v>88</v>
      </c>
      <c r="Q947" t="s">
        <v>88</v>
      </c>
    </row>
    <row r="948" spans="1:17" x14ac:dyDescent="0.25">
      <c r="A948">
        <v>409008</v>
      </c>
      <c r="B948">
        <v>1</v>
      </c>
      <c r="C948" s="1">
        <v>42413</v>
      </c>
      <c r="D948" s="1" t="str">
        <f>TEXT(Sales[[#This Row],[Order Date]],"mmm")</f>
        <v>Feb</v>
      </c>
      <c r="E948" t="s">
        <v>14</v>
      </c>
      <c r="F948">
        <v>581812</v>
      </c>
      <c r="G948">
        <v>20</v>
      </c>
      <c r="H948">
        <v>47</v>
      </c>
      <c r="I948">
        <v>1</v>
      </c>
      <c r="J948" t="s">
        <v>3130</v>
      </c>
      <c r="K948">
        <f>Sales[[#This Row],[Sales Quantity]]*Sales[[#This Row],[Sales Price]]</f>
        <v>149.94999999999999</v>
      </c>
      <c r="L948" t="s">
        <v>39</v>
      </c>
      <c r="M948" t="s">
        <v>68</v>
      </c>
      <c r="N948" t="s">
        <v>49</v>
      </c>
      <c r="O948" t="s">
        <v>474</v>
      </c>
      <c r="P948" t="s">
        <v>74</v>
      </c>
      <c r="Q948" t="s">
        <v>36</v>
      </c>
    </row>
    <row r="949" spans="1:17" x14ac:dyDescent="0.25">
      <c r="A949">
        <v>409008</v>
      </c>
      <c r="B949">
        <v>2</v>
      </c>
      <c r="C949" s="1">
        <v>42413</v>
      </c>
      <c r="D949" s="1" t="str">
        <f>TEXT(Sales[[#This Row],[Order Date]],"mmm")</f>
        <v>Feb</v>
      </c>
      <c r="E949" t="s">
        <v>14</v>
      </c>
      <c r="F949">
        <v>581812</v>
      </c>
      <c r="G949">
        <v>20</v>
      </c>
      <c r="H949">
        <v>1323</v>
      </c>
      <c r="I949">
        <v>2</v>
      </c>
      <c r="J949" t="s">
        <v>3129</v>
      </c>
      <c r="K949">
        <f>Sales[[#This Row],[Sales Quantity]]*Sales[[#This Row],[Sales Price]]</f>
        <v>71.98</v>
      </c>
      <c r="L949" t="s">
        <v>39</v>
      </c>
      <c r="M949" t="s">
        <v>37</v>
      </c>
      <c r="N949" t="s">
        <v>17</v>
      </c>
      <c r="O949" t="s">
        <v>474</v>
      </c>
      <c r="P949" t="s">
        <v>74</v>
      </c>
      <c r="Q949" t="s">
        <v>36</v>
      </c>
    </row>
    <row r="950" spans="1:17" x14ac:dyDescent="0.25">
      <c r="A950">
        <v>409008</v>
      </c>
      <c r="B950">
        <v>3</v>
      </c>
      <c r="C950" s="1">
        <v>42413</v>
      </c>
      <c r="D950" s="1" t="str">
        <f>TEXT(Sales[[#This Row],[Order Date]],"mmm")</f>
        <v>Feb</v>
      </c>
      <c r="E950" t="s">
        <v>14</v>
      </c>
      <c r="F950">
        <v>581812</v>
      </c>
      <c r="G950">
        <v>20</v>
      </c>
      <c r="H950">
        <v>111</v>
      </c>
      <c r="I950">
        <v>7</v>
      </c>
      <c r="J950" t="s">
        <v>3088</v>
      </c>
      <c r="K950">
        <f>Sales[[#This Row],[Sales Quantity]]*Sales[[#This Row],[Sales Price]]</f>
        <v>1749.93</v>
      </c>
      <c r="L950" t="s">
        <v>39</v>
      </c>
      <c r="M950" t="s">
        <v>68</v>
      </c>
      <c r="N950" t="s">
        <v>49</v>
      </c>
      <c r="O950" t="s">
        <v>474</v>
      </c>
      <c r="P950" t="s">
        <v>74</v>
      </c>
      <c r="Q950" t="s">
        <v>36</v>
      </c>
    </row>
    <row r="951" spans="1:17" x14ac:dyDescent="0.25">
      <c r="A951">
        <v>409009</v>
      </c>
      <c r="B951">
        <v>1</v>
      </c>
      <c r="C951" s="1">
        <v>42413</v>
      </c>
      <c r="D951" s="1" t="str">
        <f>TEXT(Sales[[#This Row],[Order Date]],"mmm")</f>
        <v>Feb</v>
      </c>
      <c r="E951" t="s">
        <v>14</v>
      </c>
      <c r="F951">
        <v>824810</v>
      </c>
      <c r="G951">
        <v>32</v>
      </c>
      <c r="H951">
        <v>2488</v>
      </c>
      <c r="I951">
        <v>4</v>
      </c>
      <c r="J951" t="s">
        <v>2955</v>
      </c>
      <c r="K951">
        <f>Sales[[#This Row],[Sales Quantity]]*Sales[[#This Row],[Sales Price]]</f>
        <v>59.96</v>
      </c>
      <c r="L951" t="s">
        <v>39</v>
      </c>
      <c r="M951" t="s">
        <v>37</v>
      </c>
      <c r="N951" t="s">
        <v>17</v>
      </c>
      <c r="O951" t="s">
        <v>475</v>
      </c>
      <c r="P951" t="s">
        <v>41</v>
      </c>
      <c r="Q951" t="s">
        <v>36</v>
      </c>
    </row>
    <row r="952" spans="1:17" x14ac:dyDescent="0.25">
      <c r="A952">
        <v>409009</v>
      </c>
      <c r="B952">
        <v>2</v>
      </c>
      <c r="C952" s="1">
        <v>42413</v>
      </c>
      <c r="D952" s="1" t="str">
        <f>TEXT(Sales[[#This Row],[Order Date]],"mmm")</f>
        <v>Feb</v>
      </c>
      <c r="E952" t="s">
        <v>14</v>
      </c>
      <c r="F952">
        <v>824810</v>
      </c>
      <c r="G952">
        <v>32</v>
      </c>
      <c r="H952">
        <v>1576</v>
      </c>
      <c r="I952">
        <v>1</v>
      </c>
      <c r="J952" t="s">
        <v>2959</v>
      </c>
      <c r="K952">
        <f>Sales[[#This Row],[Sales Quantity]]*Sales[[#This Row],[Sales Price]]</f>
        <v>12.99</v>
      </c>
      <c r="L952" t="s">
        <v>39</v>
      </c>
      <c r="M952" t="s">
        <v>42</v>
      </c>
      <c r="N952" t="s">
        <v>55</v>
      </c>
      <c r="O952" t="s">
        <v>475</v>
      </c>
      <c r="P952" t="s">
        <v>41</v>
      </c>
      <c r="Q952" t="s">
        <v>36</v>
      </c>
    </row>
    <row r="953" spans="1:17" x14ac:dyDescent="0.25">
      <c r="A953">
        <v>409010</v>
      </c>
      <c r="B953">
        <v>1</v>
      </c>
      <c r="C953" s="1">
        <v>42413</v>
      </c>
      <c r="D953" s="1" t="str">
        <f>TEXT(Sales[[#This Row],[Order Date]],"mmm")</f>
        <v>Feb</v>
      </c>
      <c r="E953" t="s">
        <v>14</v>
      </c>
      <c r="F953">
        <v>1179746</v>
      </c>
      <c r="G953">
        <v>39</v>
      </c>
      <c r="H953">
        <v>2093</v>
      </c>
      <c r="I953">
        <v>2</v>
      </c>
      <c r="J953" t="s">
        <v>2937</v>
      </c>
      <c r="K953">
        <f>Sales[[#This Row],[Sales Quantity]]*Sales[[#This Row],[Sales Price]]</f>
        <v>1016</v>
      </c>
      <c r="L953" t="s">
        <v>32</v>
      </c>
      <c r="M953" t="s">
        <v>26</v>
      </c>
      <c r="N953" t="s">
        <v>17</v>
      </c>
      <c r="O953" t="s">
        <v>476</v>
      </c>
      <c r="P953" t="s">
        <v>35</v>
      </c>
      <c r="Q953" t="s">
        <v>36</v>
      </c>
    </row>
    <row r="954" spans="1:17" x14ac:dyDescent="0.25">
      <c r="A954">
        <v>409011</v>
      </c>
      <c r="B954">
        <v>1</v>
      </c>
      <c r="C954" s="1">
        <v>42413</v>
      </c>
      <c r="D954" s="1" t="str">
        <f>TEXT(Sales[[#This Row],[Order Date]],"mmm")</f>
        <v>Feb</v>
      </c>
      <c r="E954" t="s">
        <v>14</v>
      </c>
      <c r="F954">
        <v>471223</v>
      </c>
      <c r="G954">
        <v>23</v>
      </c>
      <c r="H954">
        <v>437</v>
      </c>
      <c r="I954">
        <v>5</v>
      </c>
      <c r="J954" t="s">
        <v>2928</v>
      </c>
      <c r="K954">
        <f>Sales[[#This Row],[Sales Quantity]]*Sales[[#This Row],[Sales Price]]</f>
        <v>2499.5</v>
      </c>
      <c r="L954" t="s">
        <v>39</v>
      </c>
      <c r="M954" t="s">
        <v>30</v>
      </c>
      <c r="N954" t="s">
        <v>31</v>
      </c>
      <c r="O954" t="s">
        <v>477</v>
      </c>
      <c r="P954" t="s">
        <v>74</v>
      </c>
      <c r="Q954" t="s">
        <v>36</v>
      </c>
    </row>
    <row r="955" spans="1:17" x14ac:dyDescent="0.25">
      <c r="A955">
        <v>409011</v>
      </c>
      <c r="B955">
        <v>2</v>
      </c>
      <c r="C955" s="1">
        <v>42413</v>
      </c>
      <c r="D955" s="1" t="str">
        <f>TEXT(Sales[[#This Row],[Order Date]],"mmm")</f>
        <v>Feb</v>
      </c>
      <c r="E955" t="s">
        <v>14</v>
      </c>
      <c r="F955">
        <v>471223</v>
      </c>
      <c r="G955">
        <v>23</v>
      </c>
      <c r="H955">
        <v>1170</v>
      </c>
      <c r="I955">
        <v>1</v>
      </c>
      <c r="J955" t="s">
        <v>2913</v>
      </c>
      <c r="K955">
        <f>Sales[[#This Row],[Sales Quantity]]*Sales[[#This Row],[Sales Price]]</f>
        <v>633</v>
      </c>
      <c r="L955" t="s">
        <v>39</v>
      </c>
      <c r="M955" t="s">
        <v>16</v>
      </c>
      <c r="N955" t="s">
        <v>27</v>
      </c>
      <c r="O955" t="s">
        <v>477</v>
      </c>
      <c r="P955" t="s">
        <v>74</v>
      </c>
      <c r="Q955" t="s">
        <v>36</v>
      </c>
    </row>
    <row r="956" spans="1:17" x14ac:dyDescent="0.25">
      <c r="A956">
        <v>409011</v>
      </c>
      <c r="B956">
        <v>3</v>
      </c>
      <c r="C956" s="1">
        <v>42413</v>
      </c>
      <c r="D956" s="1" t="str">
        <f>TEXT(Sales[[#This Row],[Order Date]],"mmm")</f>
        <v>Feb</v>
      </c>
      <c r="E956" t="s">
        <v>14</v>
      </c>
      <c r="F956">
        <v>471223</v>
      </c>
      <c r="G956">
        <v>23</v>
      </c>
      <c r="H956">
        <v>55</v>
      </c>
      <c r="I956">
        <v>8</v>
      </c>
      <c r="J956" t="s">
        <v>2892</v>
      </c>
      <c r="K956">
        <f>Sales[[#This Row],[Sales Quantity]]*Sales[[#This Row],[Sales Price]]</f>
        <v>2368</v>
      </c>
      <c r="L956" t="s">
        <v>39</v>
      </c>
      <c r="M956" t="s">
        <v>68</v>
      </c>
      <c r="N956" t="s">
        <v>49</v>
      </c>
      <c r="O956" t="s">
        <v>477</v>
      </c>
      <c r="P956" t="s">
        <v>74</v>
      </c>
      <c r="Q956" t="s">
        <v>36</v>
      </c>
    </row>
    <row r="957" spans="1:17" x14ac:dyDescent="0.25">
      <c r="A957">
        <v>409011</v>
      </c>
      <c r="B957">
        <v>4</v>
      </c>
      <c r="C957" s="1">
        <v>42413</v>
      </c>
      <c r="D957" s="1" t="str">
        <f>TEXT(Sales[[#This Row],[Order Date]],"mmm")</f>
        <v>Feb</v>
      </c>
      <c r="E957" t="s">
        <v>14</v>
      </c>
      <c r="F957">
        <v>471223</v>
      </c>
      <c r="G957">
        <v>23</v>
      </c>
      <c r="H957">
        <v>18</v>
      </c>
      <c r="I957">
        <v>3</v>
      </c>
      <c r="J957" t="s">
        <v>3131</v>
      </c>
      <c r="K957">
        <f>Sales[[#This Row],[Sales Quantity]]*Sales[[#This Row],[Sales Price]]</f>
        <v>329.85</v>
      </c>
      <c r="L957" t="s">
        <v>39</v>
      </c>
      <c r="M957" t="s">
        <v>68</v>
      </c>
      <c r="N957" t="s">
        <v>17</v>
      </c>
      <c r="O957" t="s">
        <v>477</v>
      </c>
      <c r="P957" t="s">
        <v>74</v>
      </c>
      <c r="Q957" t="s">
        <v>36</v>
      </c>
    </row>
    <row r="958" spans="1:17" x14ac:dyDescent="0.25">
      <c r="A958">
        <v>409011</v>
      </c>
      <c r="B958">
        <v>6</v>
      </c>
      <c r="C958" s="1">
        <v>42413</v>
      </c>
      <c r="D958" s="1" t="str">
        <f>TEXT(Sales[[#This Row],[Order Date]],"mmm")</f>
        <v>Feb</v>
      </c>
      <c r="E958" t="s">
        <v>14</v>
      </c>
      <c r="F958">
        <v>471223</v>
      </c>
      <c r="G958">
        <v>23</v>
      </c>
      <c r="H958">
        <v>1654</v>
      </c>
      <c r="I958">
        <v>2</v>
      </c>
      <c r="J958" t="s">
        <v>2871</v>
      </c>
      <c r="K958">
        <f>Sales[[#This Row],[Sales Quantity]]*Sales[[#This Row],[Sales Price]]</f>
        <v>519.98</v>
      </c>
      <c r="L958" t="s">
        <v>39</v>
      </c>
      <c r="M958" t="s">
        <v>42</v>
      </c>
      <c r="N958" t="s">
        <v>17</v>
      </c>
      <c r="O958" t="s">
        <v>477</v>
      </c>
      <c r="P958" t="s">
        <v>74</v>
      </c>
      <c r="Q958" t="s">
        <v>36</v>
      </c>
    </row>
    <row r="959" spans="1:17" x14ac:dyDescent="0.25">
      <c r="A959">
        <v>409012</v>
      </c>
      <c r="B959">
        <v>1</v>
      </c>
      <c r="C959" s="1">
        <v>42413</v>
      </c>
      <c r="D959" s="1" t="str">
        <f>TEXT(Sales[[#This Row],[Order Date]],"mmm")</f>
        <v>Feb</v>
      </c>
      <c r="E959" t="s">
        <v>14</v>
      </c>
      <c r="F959">
        <v>2044567</v>
      </c>
      <c r="G959">
        <v>57</v>
      </c>
      <c r="H959">
        <v>1243</v>
      </c>
      <c r="I959">
        <v>5</v>
      </c>
      <c r="J959" t="s">
        <v>2923</v>
      </c>
      <c r="K959">
        <f>Sales[[#This Row],[Sales Quantity]]*Sales[[#This Row],[Sales Price]]</f>
        <v>940</v>
      </c>
      <c r="L959" t="s">
        <v>22</v>
      </c>
      <c r="M959" t="s">
        <v>16</v>
      </c>
      <c r="N959" t="s">
        <v>27</v>
      </c>
      <c r="O959" t="s">
        <v>478</v>
      </c>
      <c r="P959" t="s">
        <v>25</v>
      </c>
      <c r="Q959" t="s">
        <v>20</v>
      </c>
    </row>
    <row r="960" spans="1:17" x14ac:dyDescent="0.25">
      <c r="A960">
        <v>409013</v>
      </c>
      <c r="B960">
        <v>1</v>
      </c>
      <c r="C960" s="1">
        <v>42413</v>
      </c>
      <c r="D960" s="1" t="str">
        <f>TEXT(Sales[[#This Row],[Order Date]],"mmm")</f>
        <v>Feb</v>
      </c>
      <c r="E960" t="s">
        <v>14</v>
      </c>
      <c r="F960">
        <v>1837049</v>
      </c>
      <c r="G960">
        <v>64</v>
      </c>
      <c r="H960">
        <v>1458</v>
      </c>
      <c r="I960">
        <v>2</v>
      </c>
      <c r="J960" t="s">
        <v>2931</v>
      </c>
      <c r="K960">
        <f>Sales[[#This Row],[Sales Quantity]]*Sales[[#This Row],[Sales Price]]</f>
        <v>400</v>
      </c>
      <c r="L960" t="s">
        <v>22</v>
      </c>
      <c r="M960" t="s">
        <v>37</v>
      </c>
      <c r="N960" t="s">
        <v>38</v>
      </c>
      <c r="O960" t="s">
        <v>479</v>
      </c>
      <c r="P960" t="s">
        <v>25</v>
      </c>
      <c r="Q960" t="s">
        <v>20</v>
      </c>
    </row>
    <row r="961" spans="1:17" x14ac:dyDescent="0.25">
      <c r="A961">
        <v>409013</v>
      </c>
      <c r="B961">
        <v>2</v>
      </c>
      <c r="C961" s="1">
        <v>42413</v>
      </c>
      <c r="D961" s="1" t="str">
        <f>TEXT(Sales[[#This Row],[Order Date]],"mmm")</f>
        <v>Feb</v>
      </c>
      <c r="E961" t="s">
        <v>14</v>
      </c>
      <c r="F961">
        <v>1837049</v>
      </c>
      <c r="G961">
        <v>64</v>
      </c>
      <c r="H961">
        <v>336</v>
      </c>
      <c r="I961">
        <v>6</v>
      </c>
      <c r="J961" t="s">
        <v>2976</v>
      </c>
      <c r="K961">
        <f>Sales[[#This Row],[Sales Quantity]]*Sales[[#This Row],[Sales Price]]</f>
        <v>4194</v>
      </c>
      <c r="L961" t="s">
        <v>22</v>
      </c>
      <c r="M961" t="s">
        <v>33</v>
      </c>
      <c r="N961" t="s">
        <v>55</v>
      </c>
      <c r="O961" t="s">
        <v>479</v>
      </c>
      <c r="P961" t="s">
        <v>25</v>
      </c>
      <c r="Q961" t="s">
        <v>20</v>
      </c>
    </row>
    <row r="962" spans="1:17" x14ac:dyDescent="0.25">
      <c r="A962">
        <v>409014</v>
      </c>
      <c r="B962">
        <v>1</v>
      </c>
      <c r="C962" s="1">
        <v>42413</v>
      </c>
      <c r="D962" s="1" t="str">
        <f>TEXT(Sales[[#This Row],[Order Date]],"mmm")</f>
        <v>Feb</v>
      </c>
      <c r="E962" t="s">
        <v>14</v>
      </c>
      <c r="F962">
        <v>448232</v>
      </c>
      <c r="G962">
        <v>19</v>
      </c>
      <c r="H962">
        <v>451</v>
      </c>
      <c r="I962">
        <v>10</v>
      </c>
      <c r="J962" t="s">
        <v>3100</v>
      </c>
      <c r="K962">
        <f>Sales[[#This Row],[Sales Quantity]]*Sales[[#This Row],[Sales Price]]</f>
        <v>5590</v>
      </c>
      <c r="L962" t="s">
        <v>39</v>
      </c>
      <c r="M962" t="s">
        <v>30</v>
      </c>
      <c r="N962" t="s">
        <v>49</v>
      </c>
      <c r="O962" t="s">
        <v>480</v>
      </c>
      <c r="P962" t="s">
        <v>74</v>
      </c>
      <c r="Q962" t="s">
        <v>36</v>
      </c>
    </row>
    <row r="963" spans="1:17" x14ac:dyDescent="0.25">
      <c r="A963">
        <v>409014</v>
      </c>
      <c r="B963">
        <v>2</v>
      </c>
      <c r="C963" s="1">
        <v>42413</v>
      </c>
      <c r="D963" s="1" t="str">
        <f>TEXT(Sales[[#This Row],[Order Date]],"mmm")</f>
        <v>Feb</v>
      </c>
      <c r="E963" t="s">
        <v>14</v>
      </c>
      <c r="F963">
        <v>448232</v>
      </c>
      <c r="G963">
        <v>19</v>
      </c>
      <c r="H963">
        <v>1514</v>
      </c>
      <c r="I963">
        <v>1</v>
      </c>
      <c r="J963" t="s">
        <v>3115</v>
      </c>
      <c r="K963">
        <f>Sales[[#This Row],[Sales Quantity]]*Sales[[#This Row],[Sales Price]]</f>
        <v>208</v>
      </c>
      <c r="L963" t="s">
        <v>39</v>
      </c>
      <c r="M963" t="s">
        <v>37</v>
      </c>
      <c r="N963" t="s">
        <v>38</v>
      </c>
      <c r="O963" t="s">
        <v>480</v>
      </c>
      <c r="P963" t="s">
        <v>74</v>
      </c>
      <c r="Q963" t="s">
        <v>36</v>
      </c>
    </row>
    <row r="964" spans="1:17" x14ac:dyDescent="0.25">
      <c r="A964">
        <v>409014</v>
      </c>
      <c r="B964">
        <v>3</v>
      </c>
      <c r="C964" s="1">
        <v>42413</v>
      </c>
      <c r="D964" s="1" t="str">
        <f>TEXT(Sales[[#This Row],[Order Date]],"mmm")</f>
        <v>Feb</v>
      </c>
      <c r="E964" t="s">
        <v>14</v>
      </c>
      <c r="F964">
        <v>448232</v>
      </c>
      <c r="G964">
        <v>19</v>
      </c>
      <c r="H964">
        <v>1420</v>
      </c>
      <c r="I964">
        <v>1</v>
      </c>
      <c r="J964" t="s">
        <v>3111</v>
      </c>
      <c r="K964">
        <f>Sales[[#This Row],[Sales Quantity]]*Sales[[#This Row],[Sales Price]]</f>
        <v>199</v>
      </c>
      <c r="L964" t="s">
        <v>39</v>
      </c>
      <c r="M964" t="s">
        <v>37</v>
      </c>
      <c r="N964" t="s">
        <v>38</v>
      </c>
      <c r="O964" t="s">
        <v>480</v>
      </c>
      <c r="P964" t="s">
        <v>74</v>
      </c>
      <c r="Q964" t="s">
        <v>36</v>
      </c>
    </row>
    <row r="965" spans="1:17" x14ac:dyDescent="0.25">
      <c r="A965">
        <v>409015</v>
      </c>
      <c r="B965">
        <v>1</v>
      </c>
      <c r="C965" s="1">
        <v>42413</v>
      </c>
      <c r="D965" s="1" t="str">
        <f>TEXT(Sales[[#This Row],[Order Date]],"mmm")</f>
        <v>Feb</v>
      </c>
      <c r="E965" t="s">
        <v>14</v>
      </c>
      <c r="F965">
        <v>613693</v>
      </c>
      <c r="G965">
        <v>15</v>
      </c>
      <c r="H965">
        <v>1175</v>
      </c>
      <c r="I965">
        <v>2</v>
      </c>
      <c r="J965" t="s">
        <v>3107</v>
      </c>
      <c r="K965">
        <f>Sales[[#This Row],[Sales Quantity]]*Sales[[#This Row],[Sales Price]]</f>
        <v>820</v>
      </c>
      <c r="L965" t="s">
        <v>39</v>
      </c>
      <c r="M965" t="s">
        <v>16</v>
      </c>
      <c r="N965" t="s">
        <v>27</v>
      </c>
      <c r="O965" t="s">
        <v>481</v>
      </c>
      <c r="P965" t="s">
        <v>67</v>
      </c>
      <c r="Q965" t="s">
        <v>36</v>
      </c>
    </row>
    <row r="966" spans="1:17" x14ac:dyDescent="0.25">
      <c r="A966">
        <v>409016</v>
      </c>
      <c r="B966">
        <v>1</v>
      </c>
      <c r="C966" s="1">
        <v>42413</v>
      </c>
      <c r="D966" s="1" t="str">
        <f>TEXT(Sales[[#This Row],[Order Date]],"mmm")</f>
        <v>Feb</v>
      </c>
      <c r="E966" t="s">
        <v>14</v>
      </c>
      <c r="F966">
        <v>1451919</v>
      </c>
      <c r="G966">
        <v>63</v>
      </c>
      <c r="H966">
        <v>1402</v>
      </c>
      <c r="I966">
        <v>6</v>
      </c>
      <c r="J966" t="s">
        <v>3121</v>
      </c>
      <c r="K966">
        <f>Sales[[#This Row],[Sales Quantity]]*Sales[[#This Row],[Sales Price]]</f>
        <v>262.86</v>
      </c>
      <c r="L966" t="s">
        <v>22</v>
      </c>
      <c r="M966" t="s">
        <v>37</v>
      </c>
      <c r="N966" t="s">
        <v>17</v>
      </c>
      <c r="O966" t="s">
        <v>482</v>
      </c>
      <c r="P966" t="s">
        <v>25</v>
      </c>
      <c r="Q966" t="s">
        <v>20</v>
      </c>
    </row>
    <row r="967" spans="1:17" x14ac:dyDescent="0.25">
      <c r="A967">
        <v>409016</v>
      </c>
      <c r="B967">
        <v>2</v>
      </c>
      <c r="C967" s="1">
        <v>42413</v>
      </c>
      <c r="D967" s="1" t="str">
        <f>TEXT(Sales[[#This Row],[Order Date]],"mmm")</f>
        <v>Feb</v>
      </c>
      <c r="E967" t="s">
        <v>14</v>
      </c>
      <c r="F967">
        <v>1451919</v>
      </c>
      <c r="G967">
        <v>63</v>
      </c>
      <c r="H967">
        <v>864</v>
      </c>
      <c r="I967">
        <v>2</v>
      </c>
      <c r="J967" t="s">
        <v>3132</v>
      </c>
      <c r="K967">
        <f>Sales[[#This Row],[Sales Quantity]]*Sales[[#This Row],[Sales Price]]</f>
        <v>101.98</v>
      </c>
      <c r="L967" t="s">
        <v>22</v>
      </c>
      <c r="M967" t="s">
        <v>30</v>
      </c>
      <c r="N967" t="s">
        <v>17</v>
      </c>
      <c r="O967" t="s">
        <v>482</v>
      </c>
      <c r="P967" t="s">
        <v>25</v>
      </c>
      <c r="Q967" t="s">
        <v>20</v>
      </c>
    </row>
    <row r="968" spans="1:17" x14ac:dyDescent="0.25">
      <c r="A968">
        <v>409016</v>
      </c>
      <c r="B968">
        <v>3</v>
      </c>
      <c r="C968" s="1">
        <v>42413</v>
      </c>
      <c r="D968" s="1" t="str">
        <f>TEXT(Sales[[#This Row],[Order Date]],"mmm")</f>
        <v>Feb</v>
      </c>
      <c r="E968" t="s">
        <v>14</v>
      </c>
      <c r="F968">
        <v>1451919</v>
      </c>
      <c r="G968">
        <v>63</v>
      </c>
      <c r="H968">
        <v>71</v>
      </c>
      <c r="I968">
        <v>3</v>
      </c>
      <c r="J968" t="s">
        <v>3102</v>
      </c>
      <c r="K968">
        <f>Sales[[#This Row],[Sales Quantity]]*Sales[[#This Row],[Sales Price]]</f>
        <v>143.85000000000002</v>
      </c>
      <c r="L968" t="s">
        <v>22</v>
      </c>
      <c r="M968" t="s">
        <v>68</v>
      </c>
      <c r="N968" t="s">
        <v>92</v>
      </c>
      <c r="O968" t="s">
        <v>482</v>
      </c>
      <c r="P968" t="s">
        <v>25</v>
      </c>
      <c r="Q968" t="s">
        <v>20</v>
      </c>
    </row>
    <row r="969" spans="1:17" x14ac:dyDescent="0.25">
      <c r="A969">
        <v>409016</v>
      </c>
      <c r="B969">
        <v>4</v>
      </c>
      <c r="C969" s="1">
        <v>42413</v>
      </c>
      <c r="D969" s="1" t="str">
        <f>TEXT(Sales[[#This Row],[Order Date]],"mmm")</f>
        <v>Feb</v>
      </c>
      <c r="E969" t="s">
        <v>14</v>
      </c>
      <c r="F969">
        <v>1451919</v>
      </c>
      <c r="G969">
        <v>63</v>
      </c>
      <c r="H969">
        <v>2114</v>
      </c>
      <c r="I969">
        <v>8</v>
      </c>
      <c r="J969" t="s">
        <v>2991</v>
      </c>
      <c r="K969">
        <f>Sales[[#This Row],[Sales Quantity]]*Sales[[#This Row],[Sales Price]]</f>
        <v>2060</v>
      </c>
      <c r="L969" t="s">
        <v>22</v>
      </c>
      <c r="M969" t="s">
        <v>26</v>
      </c>
      <c r="N969" t="s">
        <v>17</v>
      </c>
      <c r="O969" t="s">
        <v>482</v>
      </c>
      <c r="P969" t="s">
        <v>25</v>
      </c>
      <c r="Q969" t="s">
        <v>20</v>
      </c>
    </row>
    <row r="970" spans="1:17" x14ac:dyDescent="0.25">
      <c r="A970">
        <v>409018</v>
      </c>
      <c r="B970">
        <v>1</v>
      </c>
      <c r="C970" s="1">
        <v>42413</v>
      </c>
      <c r="D970" s="1" t="str">
        <f>TEXT(Sales[[#This Row],[Order Date]],"mmm")</f>
        <v>Feb</v>
      </c>
      <c r="E970" t="s">
        <v>14</v>
      </c>
      <c r="F970">
        <v>1083191</v>
      </c>
      <c r="G970">
        <v>37</v>
      </c>
      <c r="H970">
        <v>2023</v>
      </c>
      <c r="I970">
        <v>1</v>
      </c>
      <c r="J970" t="s">
        <v>2924</v>
      </c>
      <c r="K970">
        <f>Sales[[#This Row],[Sales Quantity]]*Sales[[#This Row],[Sales Price]]</f>
        <v>99.99</v>
      </c>
      <c r="L970" t="s">
        <v>32</v>
      </c>
      <c r="M970" t="s">
        <v>26</v>
      </c>
      <c r="N970" t="s">
        <v>65</v>
      </c>
      <c r="O970" t="s">
        <v>483</v>
      </c>
      <c r="P970" t="s">
        <v>35</v>
      </c>
      <c r="Q970" t="s">
        <v>36</v>
      </c>
    </row>
    <row r="971" spans="1:17" x14ac:dyDescent="0.25">
      <c r="A971">
        <v>409018</v>
      </c>
      <c r="B971">
        <v>2</v>
      </c>
      <c r="C971" s="1">
        <v>42413</v>
      </c>
      <c r="D971" s="1" t="str">
        <f>TEXT(Sales[[#This Row],[Order Date]],"mmm")</f>
        <v>Feb</v>
      </c>
      <c r="E971" t="s">
        <v>14</v>
      </c>
      <c r="F971">
        <v>1083191</v>
      </c>
      <c r="G971">
        <v>37</v>
      </c>
      <c r="H971">
        <v>173</v>
      </c>
      <c r="I971">
        <v>2</v>
      </c>
      <c r="J971" t="s">
        <v>3077</v>
      </c>
      <c r="K971">
        <f>Sales[[#This Row],[Sales Quantity]]*Sales[[#This Row],[Sales Price]]</f>
        <v>179.8</v>
      </c>
      <c r="L971" t="s">
        <v>32</v>
      </c>
      <c r="M971" t="s">
        <v>33</v>
      </c>
      <c r="N971" t="s">
        <v>55</v>
      </c>
      <c r="O971" t="s">
        <v>483</v>
      </c>
      <c r="P971" t="s">
        <v>35</v>
      </c>
      <c r="Q971" t="s">
        <v>36</v>
      </c>
    </row>
    <row r="972" spans="1:17" x14ac:dyDescent="0.25">
      <c r="A972">
        <v>409019</v>
      </c>
      <c r="B972">
        <v>1</v>
      </c>
      <c r="C972" s="1">
        <v>42413</v>
      </c>
      <c r="D972" s="1" t="str">
        <f>TEXT(Sales[[#This Row],[Order Date]],"mmm")</f>
        <v>Feb</v>
      </c>
      <c r="E972" t="s">
        <v>14</v>
      </c>
      <c r="F972">
        <v>1157316</v>
      </c>
      <c r="G972">
        <v>41</v>
      </c>
      <c r="H972">
        <v>184</v>
      </c>
      <c r="I972">
        <v>1</v>
      </c>
      <c r="J972" t="s">
        <v>2980</v>
      </c>
      <c r="K972">
        <f>Sales[[#This Row],[Sales Quantity]]*Sales[[#This Row],[Sales Price]]</f>
        <v>99</v>
      </c>
      <c r="L972" t="s">
        <v>32</v>
      </c>
      <c r="M972" t="s">
        <v>33</v>
      </c>
      <c r="N972" t="s">
        <v>55</v>
      </c>
      <c r="O972" t="s">
        <v>484</v>
      </c>
      <c r="P972" t="s">
        <v>35</v>
      </c>
      <c r="Q972" t="s">
        <v>36</v>
      </c>
    </row>
    <row r="973" spans="1:17" x14ac:dyDescent="0.25">
      <c r="A973">
        <v>409020</v>
      </c>
      <c r="B973">
        <v>1</v>
      </c>
      <c r="C973" s="1">
        <v>42413</v>
      </c>
      <c r="D973" s="1" t="str">
        <f>TEXT(Sales[[#This Row],[Order Date]],"mmm")</f>
        <v>Feb</v>
      </c>
      <c r="E973" t="s">
        <v>485</v>
      </c>
      <c r="F973">
        <v>250944</v>
      </c>
      <c r="G973">
        <v>0</v>
      </c>
      <c r="H973">
        <v>1977</v>
      </c>
      <c r="I973">
        <v>1</v>
      </c>
      <c r="J973" t="s">
        <v>2905</v>
      </c>
      <c r="K973">
        <f>Sales[[#This Row],[Sales Quantity]]*Sales[[#This Row],[Sales Price]]</f>
        <v>493</v>
      </c>
      <c r="L973" t="s">
        <v>15</v>
      </c>
      <c r="M973" t="s">
        <v>26</v>
      </c>
      <c r="N973" t="s">
        <v>65</v>
      </c>
      <c r="O973" t="s">
        <v>354</v>
      </c>
      <c r="P973" t="s">
        <v>19</v>
      </c>
      <c r="Q973" t="s">
        <v>20</v>
      </c>
    </row>
    <row r="974" spans="1:17" x14ac:dyDescent="0.25">
      <c r="A974">
        <v>409021</v>
      </c>
      <c r="B974">
        <v>1</v>
      </c>
      <c r="C974" s="1">
        <v>42413</v>
      </c>
      <c r="D974" s="1" t="str">
        <f>TEXT(Sales[[#This Row],[Order Date]],"mmm")</f>
        <v>Feb</v>
      </c>
      <c r="E974" t="s">
        <v>486</v>
      </c>
      <c r="F974">
        <v>730203</v>
      </c>
      <c r="G974">
        <v>0</v>
      </c>
      <c r="H974">
        <v>1642</v>
      </c>
      <c r="I974">
        <v>1</v>
      </c>
      <c r="J974" t="s">
        <v>2883</v>
      </c>
      <c r="K974">
        <f>Sales[[#This Row],[Sales Quantity]]*Sales[[#This Row],[Sales Price]]</f>
        <v>57.88</v>
      </c>
      <c r="L974" t="s">
        <v>39</v>
      </c>
      <c r="M974" t="s">
        <v>42</v>
      </c>
      <c r="N974" t="s">
        <v>17</v>
      </c>
      <c r="O974" t="s">
        <v>487</v>
      </c>
      <c r="P974" t="s">
        <v>46</v>
      </c>
      <c r="Q974" t="s">
        <v>36</v>
      </c>
    </row>
    <row r="975" spans="1:17" x14ac:dyDescent="0.25">
      <c r="A975">
        <v>409022</v>
      </c>
      <c r="B975">
        <v>1</v>
      </c>
      <c r="C975" s="1">
        <v>42413</v>
      </c>
      <c r="D975" s="1" t="str">
        <f>TEXT(Sales[[#This Row],[Order Date]],"mmm")</f>
        <v>Feb</v>
      </c>
      <c r="E975" t="s">
        <v>488</v>
      </c>
      <c r="F975">
        <v>944448</v>
      </c>
      <c r="G975">
        <v>0</v>
      </c>
      <c r="H975">
        <v>1850</v>
      </c>
      <c r="I975">
        <v>4</v>
      </c>
      <c r="J975" t="s">
        <v>3133</v>
      </c>
      <c r="K975">
        <f>Sales[[#This Row],[Sales Quantity]]*Sales[[#This Row],[Sales Price]]</f>
        <v>6399.6</v>
      </c>
      <c r="L975" t="s">
        <v>32</v>
      </c>
      <c r="M975" t="s">
        <v>26</v>
      </c>
      <c r="N975" t="s">
        <v>92</v>
      </c>
      <c r="O975" t="s">
        <v>489</v>
      </c>
      <c r="P975" t="s">
        <v>35</v>
      </c>
      <c r="Q975" t="s">
        <v>36</v>
      </c>
    </row>
    <row r="976" spans="1:17" x14ac:dyDescent="0.25">
      <c r="A976">
        <v>410000</v>
      </c>
      <c r="B976">
        <v>1</v>
      </c>
      <c r="C976" s="1">
        <v>42414</v>
      </c>
      <c r="D976" s="1" t="str">
        <f>TEXT(Sales[[#This Row],[Order Date]],"mmm")</f>
        <v>Feb</v>
      </c>
      <c r="E976" t="s">
        <v>14</v>
      </c>
      <c r="F976">
        <v>1349131</v>
      </c>
      <c r="G976">
        <v>51</v>
      </c>
      <c r="H976">
        <v>1605</v>
      </c>
      <c r="I976">
        <v>1</v>
      </c>
      <c r="J976" t="s">
        <v>2910</v>
      </c>
      <c r="K976">
        <f>Sales[[#This Row],[Sales Quantity]]*Sales[[#This Row],[Sales Price]]</f>
        <v>289.99</v>
      </c>
      <c r="L976" t="s">
        <v>22</v>
      </c>
      <c r="M976" t="s">
        <v>42</v>
      </c>
      <c r="N976" t="s">
        <v>55</v>
      </c>
      <c r="O976" t="s">
        <v>490</v>
      </c>
      <c r="P976" t="s">
        <v>25</v>
      </c>
      <c r="Q976" t="s">
        <v>20</v>
      </c>
    </row>
    <row r="977" spans="1:17" x14ac:dyDescent="0.25">
      <c r="A977">
        <v>410000</v>
      </c>
      <c r="B977">
        <v>2</v>
      </c>
      <c r="C977" s="1">
        <v>42414</v>
      </c>
      <c r="D977" s="1" t="str">
        <f>TEXT(Sales[[#This Row],[Order Date]],"mmm")</f>
        <v>Feb</v>
      </c>
      <c r="E977" t="s">
        <v>14</v>
      </c>
      <c r="F977">
        <v>1349131</v>
      </c>
      <c r="G977">
        <v>51</v>
      </c>
      <c r="H977">
        <v>2159</v>
      </c>
      <c r="I977">
        <v>2</v>
      </c>
      <c r="J977" t="s">
        <v>2951</v>
      </c>
      <c r="K977">
        <f>Sales[[#This Row],[Sales Quantity]]*Sales[[#This Row],[Sales Price]]</f>
        <v>1491.98</v>
      </c>
      <c r="L977" t="s">
        <v>22</v>
      </c>
      <c r="M977" t="s">
        <v>26</v>
      </c>
      <c r="N977" t="s">
        <v>31</v>
      </c>
      <c r="O977" t="s">
        <v>490</v>
      </c>
      <c r="P977" t="s">
        <v>25</v>
      </c>
      <c r="Q977" t="s">
        <v>20</v>
      </c>
    </row>
    <row r="978" spans="1:17" x14ac:dyDescent="0.25">
      <c r="A978">
        <v>410000</v>
      </c>
      <c r="B978">
        <v>3</v>
      </c>
      <c r="C978" s="1">
        <v>42414</v>
      </c>
      <c r="D978" s="1" t="str">
        <f>TEXT(Sales[[#This Row],[Order Date]],"mmm")</f>
        <v>Feb</v>
      </c>
      <c r="E978" t="s">
        <v>14</v>
      </c>
      <c r="F978">
        <v>1349131</v>
      </c>
      <c r="G978">
        <v>51</v>
      </c>
      <c r="H978">
        <v>2110</v>
      </c>
      <c r="I978">
        <v>2</v>
      </c>
      <c r="J978" t="s">
        <v>2917</v>
      </c>
      <c r="K978">
        <f>Sales[[#This Row],[Sales Quantity]]*Sales[[#This Row],[Sales Price]]</f>
        <v>2950</v>
      </c>
      <c r="L978" t="s">
        <v>22</v>
      </c>
      <c r="M978" t="s">
        <v>26</v>
      </c>
      <c r="N978" t="s">
        <v>17</v>
      </c>
      <c r="O978" t="s">
        <v>490</v>
      </c>
      <c r="P978" t="s">
        <v>25</v>
      </c>
      <c r="Q978" t="s">
        <v>20</v>
      </c>
    </row>
    <row r="979" spans="1:17" x14ac:dyDescent="0.25">
      <c r="A979">
        <v>410001</v>
      </c>
      <c r="B979">
        <v>1</v>
      </c>
      <c r="C979" s="1">
        <v>42414</v>
      </c>
      <c r="D979" s="1" t="str">
        <f>TEXT(Sales[[#This Row],[Order Date]],"mmm")</f>
        <v>Feb</v>
      </c>
      <c r="E979" t="s">
        <v>14</v>
      </c>
      <c r="F979">
        <v>316485</v>
      </c>
      <c r="G979">
        <v>10</v>
      </c>
      <c r="H979">
        <v>609</v>
      </c>
      <c r="I979">
        <v>7</v>
      </c>
      <c r="J979" t="s">
        <v>2965</v>
      </c>
      <c r="K979">
        <f>Sales[[#This Row],[Sales Quantity]]*Sales[[#This Row],[Sales Price]]</f>
        <v>973</v>
      </c>
      <c r="L979" t="s">
        <v>15</v>
      </c>
      <c r="M979" t="s">
        <v>30</v>
      </c>
      <c r="N979" t="s">
        <v>17</v>
      </c>
      <c r="O979" t="s">
        <v>491</v>
      </c>
      <c r="P979" t="s">
        <v>19</v>
      </c>
      <c r="Q979" t="s">
        <v>20</v>
      </c>
    </row>
    <row r="980" spans="1:17" x14ac:dyDescent="0.25">
      <c r="A980">
        <v>410001</v>
      </c>
      <c r="B980">
        <v>2</v>
      </c>
      <c r="C980" s="1">
        <v>42414</v>
      </c>
      <c r="D980" s="1" t="str">
        <f>TEXT(Sales[[#This Row],[Order Date]],"mmm")</f>
        <v>Feb</v>
      </c>
      <c r="E980" t="s">
        <v>14</v>
      </c>
      <c r="F980">
        <v>316485</v>
      </c>
      <c r="G980">
        <v>10</v>
      </c>
      <c r="H980">
        <v>425</v>
      </c>
      <c r="I980">
        <v>4</v>
      </c>
      <c r="J980" t="s">
        <v>3004</v>
      </c>
      <c r="K980">
        <f>Sales[[#This Row],[Sales Quantity]]*Sales[[#This Row],[Sales Price]]</f>
        <v>1476</v>
      </c>
      <c r="L980" t="s">
        <v>15</v>
      </c>
      <c r="M980" t="s">
        <v>30</v>
      </c>
      <c r="N980" t="s">
        <v>31</v>
      </c>
      <c r="O980" t="s">
        <v>491</v>
      </c>
      <c r="P980" t="s">
        <v>19</v>
      </c>
      <c r="Q980" t="s">
        <v>20</v>
      </c>
    </row>
    <row r="981" spans="1:17" x14ac:dyDescent="0.25">
      <c r="A981">
        <v>411000</v>
      </c>
      <c r="B981">
        <v>1</v>
      </c>
      <c r="C981" s="1">
        <v>42415</v>
      </c>
      <c r="D981" s="1" t="str">
        <f>TEXT(Sales[[#This Row],[Order Date]],"mmm")</f>
        <v>Feb</v>
      </c>
      <c r="E981" t="s">
        <v>14</v>
      </c>
      <c r="F981">
        <v>761306</v>
      </c>
      <c r="G981">
        <v>30</v>
      </c>
      <c r="H981">
        <v>148</v>
      </c>
      <c r="I981">
        <v>3</v>
      </c>
      <c r="J981" t="s">
        <v>2895</v>
      </c>
      <c r="K981">
        <f>Sales[[#This Row],[Sales Quantity]]*Sales[[#This Row],[Sales Price]]</f>
        <v>8699.9699999999993</v>
      </c>
      <c r="L981" t="s">
        <v>39</v>
      </c>
      <c r="M981" t="s">
        <v>33</v>
      </c>
      <c r="N981" t="s">
        <v>31</v>
      </c>
      <c r="O981" t="s">
        <v>438</v>
      </c>
      <c r="P981" t="s">
        <v>46</v>
      </c>
      <c r="Q981" t="s">
        <v>36</v>
      </c>
    </row>
    <row r="982" spans="1:17" x14ac:dyDescent="0.25">
      <c r="A982">
        <v>411001</v>
      </c>
      <c r="B982">
        <v>1</v>
      </c>
      <c r="C982" s="1">
        <v>42415</v>
      </c>
      <c r="D982" s="1" t="str">
        <f>TEXT(Sales[[#This Row],[Order Date]],"mmm")</f>
        <v>Feb</v>
      </c>
      <c r="E982" t="s">
        <v>14</v>
      </c>
      <c r="F982">
        <v>1796950</v>
      </c>
      <c r="G982">
        <v>63</v>
      </c>
      <c r="H982">
        <v>1063</v>
      </c>
      <c r="I982">
        <v>2</v>
      </c>
      <c r="J982" t="s">
        <v>3000</v>
      </c>
      <c r="K982">
        <f>Sales[[#This Row],[Sales Quantity]]*Sales[[#This Row],[Sales Price]]</f>
        <v>676</v>
      </c>
      <c r="L982" t="s">
        <v>22</v>
      </c>
      <c r="M982" t="s">
        <v>16</v>
      </c>
      <c r="N982" t="s">
        <v>23</v>
      </c>
      <c r="O982" t="s">
        <v>492</v>
      </c>
      <c r="P982" t="s">
        <v>25</v>
      </c>
      <c r="Q982" t="s">
        <v>20</v>
      </c>
    </row>
    <row r="983" spans="1:17" x14ac:dyDescent="0.25">
      <c r="A983">
        <v>411001</v>
      </c>
      <c r="B983">
        <v>2</v>
      </c>
      <c r="C983" s="1">
        <v>42415</v>
      </c>
      <c r="D983" s="1" t="str">
        <f>TEXT(Sales[[#This Row],[Order Date]],"mmm")</f>
        <v>Feb</v>
      </c>
      <c r="E983" t="s">
        <v>14</v>
      </c>
      <c r="F983">
        <v>1796950</v>
      </c>
      <c r="G983">
        <v>63</v>
      </c>
      <c r="H983">
        <v>58</v>
      </c>
      <c r="I983">
        <v>2</v>
      </c>
      <c r="J983" t="s">
        <v>2954</v>
      </c>
      <c r="K983">
        <f>Sales[[#This Row],[Sales Quantity]]*Sales[[#This Row],[Sales Price]]</f>
        <v>312</v>
      </c>
      <c r="L983" t="s">
        <v>22</v>
      </c>
      <c r="M983" t="s">
        <v>68</v>
      </c>
      <c r="N983" t="s">
        <v>49</v>
      </c>
      <c r="O983" t="s">
        <v>492</v>
      </c>
      <c r="P983" t="s">
        <v>25</v>
      </c>
      <c r="Q983" t="s">
        <v>20</v>
      </c>
    </row>
    <row r="984" spans="1:17" x14ac:dyDescent="0.25">
      <c r="A984">
        <v>411001</v>
      </c>
      <c r="B984">
        <v>3</v>
      </c>
      <c r="C984" s="1">
        <v>42415</v>
      </c>
      <c r="D984" s="1" t="str">
        <f>TEXT(Sales[[#This Row],[Order Date]],"mmm")</f>
        <v>Feb</v>
      </c>
      <c r="E984" t="s">
        <v>14</v>
      </c>
      <c r="F984">
        <v>1796950</v>
      </c>
      <c r="G984">
        <v>63</v>
      </c>
      <c r="H984">
        <v>1575</v>
      </c>
      <c r="I984">
        <v>1</v>
      </c>
      <c r="J984" t="s">
        <v>2970</v>
      </c>
      <c r="K984">
        <f>Sales[[#This Row],[Sales Quantity]]*Sales[[#This Row],[Sales Price]]</f>
        <v>60.99</v>
      </c>
      <c r="L984" t="s">
        <v>22</v>
      </c>
      <c r="M984" t="s">
        <v>42</v>
      </c>
      <c r="N984" t="s">
        <v>55</v>
      </c>
      <c r="O984" t="s">
        <v>492</v>
      </c>
      <c r="P984" t="s">
        <v>25</v>
      </c>
      <c r="Q984" t="s">
        <v>20</v>
      </c>
    </row>
    <row r="985" spans="1:17" x14ac:dyDescent="0.25">
      <c r="A985">
        <v>411001</v>
      </c>
      <c r="B985">
        <v>4</v>
      </c>
      <c r="C985" s="1">
        <v>42415</v>
      </c>
      <c r="D985" s="1" t="str">
        <f>TEXT(Sales[[#This Row],[Order Date]],"mmm")</f>
        <v>Feb</v>
      </c>
      <c r="E985" t="s">
        <v>14</v>
      </c>
      <c r="F985">
        <v>1796950</v>
      </c>
      <c r="G985">
        <v>63</v>
      </c>
      <c r="H985">
        <v>1390</v>
      </c>
      <c r="I985">
        <v>8</v>
      </c>
      <c r="J985" t="s">
        <v>3134</v>
      </c>
      <c r="K985">
        <f>Sales[[#This Row],[Sales Quantity]]*Sales[[#This Row],[Sales Price]]</f>
        <v>311.92</v>
      </c>
      <c r="L985" t="s">
        <v>22</v>
      </c>
      <c r="M985" t="s">
        <v>37</v>
      </c>
      <c r="N985" t="s">
        <v>17</v>
      </c>
      <c r="O985" t="s">
        <v>492</v>
      </c>
      <c r="P985" t="s">
        <v>25</v>
      </c>
      <c r="Q985" t="s">
        <v>20</v>
      </c>
    </row>
    <row r="986" spans="1:17" x14ac:dyDescent="0.25">
      <c r="A986">
        <v>411001</v>
      </c>
      <c r="B986">
        <v>5</v>
      </c>
      <c r="C986" s="1">
        <v>42415</v>
      </c>
      <c r="D986" s="1" t="str">
        <f>TEXT(Sales[[#This Row],[Order Date]],"mmm")</f>
        <v>Feb</v>
      </c>
      <c r="E986" t="s">
        <v>14</v>
      </c>
      <c r="F986">
        <v>1796950</v>
      </c>
      <c r="G986">
        <v>63</v>
      </c>
      <c r="H986">
        <v>442</v>
      </c>
      <c r="I986">
        <v>1</v>
      </c>
      <c r="J986" t="s">
        <v>2907</v>
      </c>
      <c r="K986">
        <f>Sales[[#This Row],[Sales Quantity]]*Sales[[#This Row],[Sales Price]]</f>
        <v>269.89999999999998</v>
      </c>
      <c r="L986" t="s">
        <v>22</v>
      </c>
      <c r="M986" t="s">
        <v>30</v>
      </c>
      <c r="N986" t="s">
        <v>49</v>
      </c>
      <c r="O986" t="s">
        <v>492</v>
      </c>
      <c r="P986" t="s">
        <v>25</v>
      </c>
      <c r="Q986" t="s">
        <v>20</v>
      </c>
    </row>
    <row r="987" spans="1:17" x14ac:dyDescent="0.25">
      <c r="A987">
        <v>411002</v>
      </c>
      <c r="B987">
        <v>1</v>
      </c>
      <c r="C987" s="1">
        <v>42415</v>
      </c>
      <c r="D987" s="1" t="str">
        <f>TEXT(Sales[[#This Row],[Order Date]],"mmm")</f>
        <v>Feb</v>
      </c>
      <c r="E987" t="s">
        <v>488</v>
      </c>
      <c r="F987">
        <v>1965605</v>
      </c>
      <c r="G987">
        <v>0</v>
      </c>
      <c r="H987">
        <v>1616</v>
      </c>
      <c r="I987">
        <v>4</v>
      </c>
      <c r="J987" t="s">
        <v>3069</v>
      </c>
      <c r="K987">
        <f>Sales[[#This Row],[Sales Quantity]]*Sales[[#This Row],[Sales Price]]</f>
        <v>227.96</v>
      </c>
      <c r="L987" t="s">
        <v>22</v>
      </c>
      <c r="M987" t="s">
        <v>42</v>
      </c>
      <c r="N987" t="s">
        <v>17</v>
      </c>
      <c r="O987" t="s">
        <v>493</v>
      </c>
      <c r="P987" t="s">
        <v>25</v>
      </c>
      <c r="Q987" t="s">
        <v>20</v>
      </c>
    </row>
    <row r="988" spans="1:17" x14ac:dyDescent="0.25">
      <c r="A988">
        <v>411003</v>
      </c>
      <c r="B988">
        <v>1</v>
      </c>
      <c r="C988" s="1">
        <v>42415</v>
      </c>
      <c r="D988" s="1" t="str">
        <f>TEXT(Sales[[#This Row],[Order Date]],"mmm")</f>
        <v>Feb</v>
      </c>
      <c r="E988" t="s">
        <v>14</v>
      </c>
      <c r="F988">
        <v>1602459</v>
      </c>
      <c r="G988">
        <v>65</v>
      </c>
      <c r="H988">
        <v>86</v>
      </c>
      <c r="I988">
        <v>3</v>
      </c>
      <c r="J988" t="s">
        <v>2924</v>
      </c>
      <c r="K988">
        <f>Sales[[#This Row],[Sales Quantity]]*Sales[[#This Row],[Sales Price]]</f>
        <v>299.96999999999997</v>
      </c>
      <c r="L988" t="s">
        <v>22</v>
      </c>
      <c r="M988" t="s">
        <v>68</v>
      </c>
      <c r="N988" t="s">
        <v>92</v>
      </c>
      <c r="O988" t="s">
        <v>494</v>
      </c>
      <c r="P988" t="s">
        <v>25</v>
      </c>
      <c r="Q988" t="s">
        <v>20</v>
      </c>
    </row>
    <row r="989" spans="1:17" x14ac:dyDescent="0.25">
      <c r="A989">
        <v>411003</v>
      </c>
      <c r="B989">
        <v>2</v>
      </c>
      <c r="C989" s="1">
        <v>42415</v>
      </c>
      <c r="D989" s="1" t="str">
        <f>TEXT(Sales[[#This Row],[Order Date]],"mmm")</f>
        <v>Feb</v>
      </c>
      <c r="E989" t="s">
        <v>14</v>
      </c>
      <c r="F989">
        <v>1602459</v>
      </c>
      <c r="G989">
        <v>65</v>
      </c>
      <c r="H989">
        <v>2102</v>
      </c>
      <c r="I989">
        <v>2</v>
      </c>
      <c r="J989" t="s">
        <v>3005</v>
      </c>
      <c r="K989">
        <f>Sales[[#This Row],[Sales Quantity]]*Sales[[#This Row],[Sales Price]]</f>
        <v>1582</v>
      </c>
      <c r="L989" t="s">
        <v>22</v>
      </c>
      <c r="M989" t="s">
        <v>26</v>
      </c>
      <c r="N989" t="s">
        <v>17</v>
      </c>
      <c r="O989" t="s">
        <v>494</v>
      </c>
      <c r="P989" t="s">
        <v>25</v>
      </c>
      <c r="Q989" t="s">
        <v>20</v>
      </c>
    </row>
    <row r="990" spans="1:17" x14ac:dyDescent="0.25">
      <c r="A990">
        <v>411003</v>
      </c>
      <c r="B990">
        <v>3</v>
      </c>
      <c r="C990" s="1">
        <v>42415</v>
      </c>
      <c r="D990" s="1" t="str">
        <f>TEXT(Sales[[#This Row],[Order Date]],"mmm")</f>
        <v>Feb</v>
      </c>
      <c r="E990" t="s">
        <v>14</v>
      </c>
      <c r="F990">
        <v>1602459</v>
      </c>
      <c r="G990">
        <v>65</v>
      </c>
      <c r="H990">
        <v>1609</v>
      </c>
      <c r="I990">
        <v>4</v>
      </c>
      <c r="J990" t="s">
        <v>2871</v>
      </c>
      <c r="K990">
        <f>Sales[[#This Row],[Sales Quantity]]*Sales[[#This Row],[Sales Price]]</f>
        <v>1039.96</v>
      </c>
      <c r="L990" t="s">
        <v>22</v>
      </c>
      <c r="M990" t="s">
        <v>42</v>
      </c>
      <c r="N990" t="s">
        <v>55</v>
      </c>
      <c r="O990" t="s">
        <v>494</v>
      </c>
      <c r="P990" t="s">
        <v>25</v>
      </c>
      <c r="Q990" t="s">
        <v>20</v>
      </c>
    </row>
    <row r="991" spans="1:17" x14ac:dyDescent="0.25">
      <c r="A991">
        <v>411004</v>
      </c>
      <c r="B991">
        <v>1</v>
      </c>
      <c r="C991" s="1">
        <v>42415</v>
      </c>
      <c r="D991" s="1" t="str">
        <f>TEXT(Sales[[#This Row],[Order Date]],"mmm")</f>
        <v>Feb</v>
      </c>
      <c r="E991" t="s">
        <v>14</v>
      </c>
      <c r="F991">
        <v>1916734</v>
      </c>
      <c r="G991">
        <v>61</v>
      </c>
      <c r="H991">
        <v>1603</v>
      </c>
      <c r="I991">
        <v>4</v>
      </c>
      <c r="J991" t="s">
        <v>2863</v>
      </c>
      <c r="K991">
        <f>Sales[[#This Row],[Sales Quantity]]*Sales[[#This Row],[Sales Price]]</f>
        <v>439.96</v>
      </c>
      <c r="L991" t="s">
        <v>22</v>
      </c>
      <c r="M991" t="s">
        <v>42</v>
      </c>
      <c r="N991" t="s">
        <v>55</v>
      </c>
      <c r="O991" t="s">
        <v>495</v>
      </c>
      <c r="P991" t="s">
        <v>25</v>
      </c>
      <c r="Q991" t="s">
        <v>20</v>
      </c>
    </row>
    <row r="992" spans="1:17" x14ac:dyDescent="0.25">
      <c r="A992">
        <v>411004</v>
      </c>
      <c r="B992">
        <v>2</v>
      </c>
      <c r="C992" s="1">
        <v>42415</v>
      </c>
      <c r="D992" s="1" t="str">
        <f>TEXT(Sales[[#This Row],[Order Date]],"mmm")</f>
        <v>Feb</v>
      </c>
      <c r="E992" t="s">
        <v>14</v>
      </c>
      <c r="F992">
        <v>1916734</v>
      </c>
      <c r="G992">
        <v>61</v>
      </c>
      <c r="H992">
        <v>1632</v>
      </c>
      <c r="I992">
        <v>2</v>
      </c>
      <c r="J992" t="s">
        <v>2878</v>
      </c>
      <c r="K992">
        <f>Sales[[#This Row],[Sales Quantity]]*Sales[[#This Row],[Sales Price]]</f>
        <v>35.979999999999997</v>
      </c>
      <c r="L992" t="s">
        <v>22</v>
      </c>
      <c r="M992" t="s">
        <v>42</v>
      </c>
      <c r="N992" t="s">
        <v>17</v>
      </c>
      <c r="O992" t="s">
        <v>495</v>
      </c>
      <c r="P992" t="s">
        <v>25</v>
      </c>
      <c r="Q992" t="s">
        <v>20</v>
      </c>
    </row>
    <row r="993" spans="1:17" x14ac:dyDescent="0.25">
      <c r="A993">
        <v>411004</v>
      </c>
      <c r="B993">
        <v>3</v>
      </c>
      <c r="C993" s="1">
        <v>42415</v>
      </c>
      <c r="D993" s="1" t="str">
        <f>TEXT(Sales[[#This Row],[Order Date]],"mmm")</f>
        <v>Feb</v>
      </c>
      <c r="E993" t="s">
        <v>14</v>
      </c>
      <c r="F993">
        <v>1916734</v>
      </c>
      <c r="G993">
        <v>61</v>
      </c>
      <c r="H993">
        <v>64</v>
      </c>
      <c r="I993">
        <v>1</v>
      </c>
      <c r="J993" t="s">
        <v>2886</v>
      </c>
      <c r="K993">
        <f>Sales[[#This Row],[Sales Quantity]]*Sales[[#This Row],[Sales Price]]</f>
        <v>181</v>
      </c>
      <c r="L993" t="s">
        <v>22</v>
      </c>
      <c r="M993" t="s">
        <v>68</v>
      </c>
      <c r="N993" t="s">
        <v>49</v>
      </c>
      <c r="O993" t="s">
        <v>495</v>
      </c>
      <c r="P993" t="s">
        <v>25</v>
      </c>
      <c r="Q993" t="s">
        <v>20</v>
      </c>
    </row>
    <row r="994" spans="1:17" x14ac:dyDescent="0.25">
      <c r="A994">
        <v>411005</v>
      </c>
      <c r="B994">
        <v>1</v>
      </c>
      <c r="C994" s="1">
        <v>42415</v>
      </c>
      <c r="D994" s="1" t="str">
        <f>TEXT(Sales[[#This Row],[Order Date]],"mmm")</f>
        <v>Feb</v>
      </c>
      <c r="E994" t="s">
        <v>14</v>
      </c>
      <c r="F994">
        <v>211746</v>
      </c>
      <c r="G994">
        <v>9</v>
      </c>
      <c r="H994">
        <v>80</v>
      </c>
      <c r="I994">
        <v>1</v>
      </c>
      <c r="J994" t="s">
        <v>2920</v>
      </c>
      <c r="K994">
        <f>Sales[[#This Row],[Sales Quantity]]*Sales[[#This Row],[Sales Price]]</f>
        <v>40.549999999999997</v>
      </c>
      <c r="L994" t="s">
        <v>15</v>
      </c>
      <c r="M994" t="s">
        <v>68</v>
      </c>
      <c r="N994" t="s">
        <v>92</v>
      </c>
      <c r="O994" t="s">
        <v>496</v>
      </c>
      <c r="P994" t="s">
        <v>19</v>
      </c>
      <c r="Q994" t="s">
        <v>20</v>
      </c>
    </row>
    <row r="995" spans="1:17" x14ac:dyDescent="0.25">
      <c r="A995">
        <v>411005</v>
      </c>
      <c r="B995">
        <v>2</v>
      </c>
      <c r="C995" s="1">
        <v>42415</v>
      </c>
      <c r="D995" s="1" t="str">
        <f>TEXT(Sales[[#This Row],[Order Date]],"mmm")</f>
        <v>Feb</v>
      </c>
      <c r="E995" t="s">
        <v>14</v>
      </c>
      <c r="F995">
        <v>211746</v>
      </c>
      <c r="G995">
        <v>9</v>
      </c>
      <c r="H995">
        <v>1008</v>
      </c>
      <c r="I995">
        <v>2</v>
      </c>
      <c r="J995" t="s">
        <v>3046</v>
      </c>
      <c r="K995">
        <f>Sales[[#This Row],[Sales Quantity]]*Sales[[#This Row],[Sales Price]]</f>
        <v>369</v>
      </c>
      <c r="L995" t="s">
        <v>15</v>
      </c>
      <c r="M995" t="s">
        <v>16</v>
      </c>
      <c r="N995" t="s">
        <v>23</v>
      </c>
      <c r="O995" t="s">
        <v>496</v>
      </c>
      <c r="P995" t="s">
        <v>19</v>
      </c>
      <c r="Q995" t="s">
        <v>20</v>
      </c>
    </row>
    <row r="996" spans="1:17" x14ac:dyDescent="0.25">
      <c r="A996">
        <v>411005</v>
      </c>
      <c r="B996">
        <v>3</v>
      </c>
      <c r="C996" s="1">
        <v>42415</v>
      </c>
      <c r="D996" s="1" t="str">
        <f>TEXT(Sales[[#This Row],[Order Date]],"mmm")</f>
        <v>Feb</v>
      </c>
      <c r="E996" t="s">
        <v>14</v>
      </c>
      <c r="F996">
        <v>211746</v>
      </c>
      <c r="G996">
        <v>9</v>
      </c>
      <c r="H996">
        <v>125</v>
      </c>
      <c r="I996">
        <v>2</v>
      </c>
      <c r="J996" t="s">
        <v>2865</v>
      </c>
      <c r="K996">
        <f>Sales[[#This Row],[Sales Quantity]]*Sales[[#This Row],[Sales Price]]</f>
        <v>286.8</v>
      </c>
      <c r="L996" t="s">
        <v>15</v>
      </c>
      <c r="M996" t="s">
        <v>33</v>
      </c>
      <c r="N996" t="s">
        <v>31</v>
      </c>
      <c r="O996" t="s">
        <v>496</v>
      </c>
      <c r="P996" t="s">
        <v>19</v>
      </c>
      <c r="Q996" t="s">
        <v>20</v>
      </c>
    </row>
    <row r="997" spans="1:17" x14ac:dyDescent="0.25">
      <c r="A997">
        <v>411006</v>
      </c>
      <c r="B997">
        <v>1</v>
      </c>
      <c r="C997" s="1">
        <v>42415</v>
      </c>
      <c r="D997" s="1" t="str">
        <f>TEXT(Sales[[#This Row],[Order Date]],"mmm")</f>
        <v>Feb</v>
      </c>
      <c r="E997" t="s">
        <v>14</v>
      </c>
      <c r="F997">
        <v>1627570</v>
      </c>
      <c r="G997">
        <v>63</v>
      </c>
      <c r="H997">
        <v>2090</v>
      </c>
      <c r="I997">
        <v>2</v>
      </c>
      <c r="J997" t="s">
        <v>2917</v>
      </c>
      <c r="K997">
        <f>Sales[[#This Row],[Sales Quantity]]*Sales[[#This Row],[Sales Price]]</f>
        <v>2950</v>
      </c>
      <c r="L997" t="s">
        <v>22</v>
      </c>
      <c r="M997" t="s">
        <v>26</v>
      </c>
      <c r="N997" t="s">
        <v>17</v>
      </c>
      <c r="O997" t="s">
        <v>497</v>
      </c>
      <c r="P997" t="s">
        <v>25</v>
      </c>
      <c r="Q997" t="s">
        <v>20</v>
      </c>
    </row>
    <row r="998" spans="1:17" x14ac:dyDescent="0.25">
      <c r="A998">
        <v>411006</v>
      </c>
      <c r="B998">
        <v>2</v>
      </c>
      <c r="C998" s="1">
        <v>42415</v>
      </c>
      <c r="D998" s="1" t="str">
        <f>TEXT(Sales[[#This Row],[Order Date]],"mmm")</f>
        <v>Feb</v>
      </c>
      <c r="E998" t="s">
        <v>14</v>
      </c>
      <c r="F998">
        <v>1627570</v>
      </c>
      <c r="G998">
        <v>63</v>
      </c>
      <c r="H998">
        <v>99</v>
      </c>
      <c r="I998">
        <v>3</v>
      </c>
      <c r="J998" t="s">
        <v>3061</v>
      </c>
      <c r="K998">
        <f>Sales[[#This Row],[Sales Quantity]]*Sales[[#This Row],[Sales Price]]</f>
        <v>360</v>
      </c>
      <c r="L998" t="s">
        <v>22</v>
      </c>
      <c r="M998" t="s">
        <v>68</v>
      </c>
      <c r="N998" t="s">
        <v>49</v>
      </c>
      <c r="O998" t="s">
        <v>497</v>
      </c>
      <c r="P998" t="s">
        <v>25</v>
      </c>
      <c r="Q998" t="s">
        <v>20</v>
      </c>
    </row>
    <row r="999" spans="1:17" x14ac:dyDescent="0.25">
      <c r="A999">
        <v>411006</v>
      </c>
      <c r="B999">
        <v>4</v>
      </c>
      <c r="C999" s="1">
        <v>42415</v>
      </c>
      <c r="D999" s="1" t="str">
        <f>TEXT(Sales[[#This Row],[Order Date]],"mmm")</f>
        <v>Feb</v>
      </c>
      <c r="E999" t="s">
        <v>14</v>
      </c>
      <c r="F999">
        <v>1627570</v>
      </c>
      <c r="G999">
        <v>63</v>
      </c>
      <c r="H999">
        <v>93</v>
      </c>
      <c r="I999">
        <v>8</v>
      </c>
      <c r="J999" t="s">
        <v>3040</v>
      </c>
      <c r="K999">
        <f>Sales[[#This Row],[Sales Quantity]]*Sales[[#This Row],[Sales Price]]</f>
        <v>539.20000000000005</v>
      </c>
      <c r="L999" t="s">
        <v>22</v>
      </c>
      <c r="M999" t="s">
        <v>68</v>
      </c>
      <c r="N999" t="s">
        <v>49</v>
      </c>
      <c r="O999" t="s">
        <v>497</v>
      </c>
      <c r="P999" t="s">
        <v>25</v>
      </c>
      <c r="Q999" t="s">
        <v>20</v>
      </c>
    </row>
    <row r="1000" spans="1:17" x14ac:dyDescent="0.25">
      <c r="A1000">
        <v>411007</v>
      </c>
      <c r="B1000">
        <v>1</v>
      </c>
      <c r="C1000" s="1">
        <v>42415</v>
      </c>
      <c r="D1000" s="1" t="str">
        <f>TEXT(Sales[[#This Row],[Order Date]],"mmm")</f>
        <v>Feb</v>
      </c>
      <c r="E1000" t="s">
        <v>14</v>
      </c>
      <c r="F1000">
        <v>950191</v>
      </c>
      <c r="G1000">
        <v>39</v>
      </c>
      <c r="H1000">
        <v>1599</v>
      </c>
      <c r="I1000">
        <v>3</v>
      </c>
      <c r="J1000" t="s">
        <v>2883</v>
      </c>
      <c r="K1000">
        <f>Sales[[#This Row],[Sales Quantity]]*Sales[[#This Row],[Sales Price]]</f>
        <v>173.64000000000001</v>
      </c>
      <c r="L1000" t="s">
        <v>32</v>
      </c>
      <c r="M1000" t="s">
        <v>42</v>
      </c>
      <c r="N1000" t="s">
        <v>55</v>
      </c>
      <c r="O1000" t="s">
        <v>498</v>
      </c>
      <c r="P1000" t="s">
        <v>35</v>
      </c>
      <c r="Q1000" t="s">
        <v>36</v>
      </c>
    </row>
    <row r="1001" spans="1:17" x14ac:dyDescent="0.25">
      <c r="A1001">
        <v>411007</v>
      </c>
      <c r="B1001">
        <v>2</v>
      </c>
      <c r="C1001" s="1">
        <v>42415</v>
      </c>
      <c r="D1001" s="1" t="str">
        <f>TEXT(Sales[[#This Row],[Order Date]],"mmm")</f>
        <v>Feb</v>
      </c>
      <c r="E1001" t="s">
        <v>14</v>
      </c>
      <c r="F1001">
        <v>950191</v>
      </c>
      <c r="G1001">
        <v>39</v>
      </c>
      <c r="H1001">
        <v>72</v>
      </c>
      <c r="I1001">
        <v>1</v>
      </c>
      <c r="J1001" t="s">
        <v>3102</v>
      </c>
      <c r="K1001">
        <f>Sales[[#This Row],[Sales Quantity]]*Sales[[#This Row],[Sales Price]]</f>
        <v>47.95</v>
      </c>
      <c r="L1001" t="s">
        <v>32</v>
      </c>
      <c r="M1001" t="s">
        <v>68</v>
      </c>
      <c r="N1001" t="s">
        <v>92</v>
      </c>
      <c r="O1001" t="s">
        <v>498</v>
      </c>
      <c r="P1001" t="s">
        <v>35</v>
      </c>
      <c r="Q1001" t="s">
        <v>36</v>
      </c>
    </row>
    <row r="1002" spans="1:17" x14ac:dyDescent="0.25">
      <c r="A1002">
        <v>411007</v>
      </c>
      <c r="B1002">
        <v>3</v>
      </c>
      <c r="C1002" s="1">
        <v>42415</v>
      </c>
      <c r="D1002" s="1" t="str">
        <f>TEXT(Sales[[#This Row],[Order Date]],"mmm")</f>
        <v>Feb</v>
      </c>
      <c r="E1002" t="s">
        <v>14</v>
      </c>
      <c r="F1002">
        <v>950191</v>
      </c>
      <c r="G1002">
        <v>39</v>
      </c>
      <c r="H1002">
        <v>1381</v>
      </c>
      <c r="I1002">
        <v>4</v>
      </c>
      <c r="J1002" t="s">
        <v>3006</v>
      </c>
      <c r="K1002">
        <f>Sales[[#This Row],[Sales Quantity]]*Sales[[#This Row],[Sales Price]]</f>
        <v>91.96</v>
      </c>
      <c r="L1002" t="s">
        <v>32</v>
      </c>
      <c r="M1002" t="s">
        <v>37</v>
      </c>
      <c r="N1002" t="s">
        <v>17</v>
      </c>
      <c r="O1002" t="s">
        <v>498</v>
      </c>
      <c r="P1002" t="s">
        <v>35</v>
      </c>
      <c r="Q1002" t="s">
        <v>36</v>
      </c>
    </row>
    <row r="1003" spans="1:17" x14ac:dyDescent="0.25">
      <c r="A1003">
        <v>411007</v>
      </c>
      <c r="B1003">
        <v>4</v>
      </c>
      <c r="C1003" s="1">
        <v>42415</v>
      </c>
      <c r="D1003" s="1" t="str">
        <f>TEXT(Sales[[#This Row],[Order Date]],"mmm")</f>
        <v>Feb</v>
      </c>
      <c r="E1003" t="s">
        <v>14</v>
      </c>
      <c r="F1003">
        <v>950191</v>
      </c>
      <c r="G1003">
        <v>39</v>
      </c>
      <c r="H1003">
        <v>1297</v>
      </c>
      <c r="I1003">
        <v>2</v>
      </c>
      <c r="J1003" t="s">
        <v>2870</v>
      </c>
      <c r="K1003">
        <f>Sales[[#This Row],[Sales Quantity]]*Sales[[#This Row],[Sales Price]]</f>
        <v>50</v>
      </c>
      <c r="L1003" t="s">
        <v>32</v>
      </c>
      <c r="M1003" t="s">
        <v>16</v>
      </c>
      <c r="N1003" t="s">
        <v>17</v>
      </c>
      <c r="O1003" t="s">
        <v>498</v>
      </c>
      <c r="P1003" t="s">
        <v>35</v>
      </c>
      <c r="Q1003" t="s">
        <v>36</v>
      </c>
    </row>
    <row r="1004" spans="1:17" x14ac:dyDescent="0.25">
      <c r="A1004">
        <v>411009</v>
      </c>
      <c r="B1004">
        <v>1</v>
      </c>
      <c r="C1004" s="1">
        <v>42415</v>
      </c>
      <c r="D1004" s="1" t="str">
        <f>TEXT(Sales[[#This Row],[Order Date]],"mmm")</f>
        <v>Feb</v>
      </c>
      <c r="E1004" t="s">
        <v>14</v>
      </c>
      <c r="F1004">
        <v>676059</v>
      </c>
      <c r="G1004">
        <v>17</v>
      </c>
      <c r="H1004">
        <v>1644</v>
      </c>
      <c r="I1004">
        <v>4</v>
      </c>
      <c r="J1004" t="s">
        <v>2883</v>
      </c>
      <c r="K1004">
        <f>Sales[[#This Row],[Sales Quantity]]*Sales[[#This Row],[Sales Price]]</f>
        <v>231.52</v>
      </c>
      <c r="L1004" t="s">
        <v>39</v>
      </c>
      <c r="M1004" t="s">
        <v>42</v>
      </c>
      <c r="N1004" t="s">
        <v>17</v>
      </c>
      <c r="O1004" t="s">
        <v>499</v>
      </c>
      <c r="P1004" t="s">
        <v>67</v>
      </c>
      <c r="Q1004" t="s">
        <v>36</v>
      </c>
    </row>
    <row r="1005" spans="1:17" x14ac:dyDescent="0.25">
      <c r="A1005">
        <v>411009</v>
      </c>
      <c r="B1005">
        <v>2</v>
      </c>
      <c r="C1005" s="1">
        <v>42415</v>
      </c>
      <c r="D1005" s="1" t="str">
        <f>TEXT(Sales[[#This Row],[Order Date]],"mmm")</f>
        <v>Feb</v>
      </c>
      <c r="E1005" t="s">
        <v>14</v>
      </c>
      <c r="F1005">
        <v>676059</v>
      </c>
      <c r="G1005">
        <v>17</v>
      </c>
      <c r="H1005">
        <v>1592</v>
      </c>
      <c r="I1005">
        <v>3</v>
      </c>
      <c r="J1005" t="s">
        <v>2878</v>
      </c>
      <c r="K1005">
        <f>Sales[[#This Row],[Sales Quantity]]*Sales[[#This Row],[Sales Price]]</f>
        <v>53.97</v>
      </c>
      <c r="L1005" t="s">
        <v>39</v>
      </c>
      <c r="M1005" t="s">
        <v>42</v>
      </c>
      <c r="N1005" t="s">
        <v>55</v>
      </c>
      <c r="O1005" t="s">
        <v>499</v>
      </c>
      <c r="P1005" t="s">
        <v>67</v>
      </c>
      <c r="Q1005" t="s">
        <v>36</v>
      </c>
    </row>
    <row r="1006" spans="1:17" x14ac:dyDescent="0.25">
      <c r="A1006">
        <v>411009</v>
      </c>
      <c r="B1006">
        <v>3</v>
      </c>
      <c r="C1006" s="1">
        <v>42415</v>
      </c>
      <c r="D1006" s="1" t="str">
        <f>TEXT(Sales[[#This Row],[Order Date]],"mmm")</f>
        <v>Feb</v>
      </c>
      <c r="E1006" t="s">
        <v>14</v>
      </c>
      <c r="F1006">
        <v>676059</v>
      </c>
      <c r="G1006">
        <v>17</v>
      </c>
      <c r="H1006">
        <v>1976</v>
      </c>
      <c r="I1006">
        <v>4</v>
      </c>
      <c r="J1006" t="s">
        <v>3038</v>
      </c>
      <c r="K1006">
        <f>Sales[[#This Row],[Sales Quantity]]*Sales[[#This Row],[Sales Price]]</f>
        <v>3596</v>
      </c>
      <c r="L1006" t="s">
        <v>39</v>
      </c>
      <c r="M1006" t="s">
        <v>26</v>
      </c>
      <c r="N1006" t="s">
        <v>65</v>
      </c>
      <c r="O1006" t="s">
        <v>499</v>
      </c>
      <c r="P1006" t="s">
        <v>67</v>
      </c>
      <c r="Q1006" t="s">
        <v>36</v>
      </c>
    </row>
    <row r="1007" spans="1:17" x14ac:dyDescent="0.25">
      <c r="A1007">
        <v>411009</v>
      </c>
      <c r="B1007">
        <v>4</v>
      </c>
      <c r="C1007" s="1">
        <v>42415</v>
      </c>
      <c r="D1007" s="1" t="str">
        <f>TEXT(Sales[[#This Row],[Order Date]],"mmm")</f>
        <v>Feb</v>
      </c>
      <c r="E1007" t="s">
        <v>14</v>
      </c>
      <c r="F1007">
        <v>676059</v>
      </c>
      <c r="G1007">
        <v>17</v>
      </c>
      <c r="H1007">
        <v>61</v>
      </c>
      <c r="I1007">
        <v>1</v>
      </c>
      <c r="J1007" t="s">
        <v>2886</v>
      </c>
      <c r="K1007">
        <f>Sales[[#This Row],[Sales Quantity]]*Sales[[#This Row],[Sales Price]]</f>
        <v>181</v>
      </c>
      <c r="L1007" t="s">
        <v>39</v>
      </c>
      <c r="M1007" t="s">
        <v>68</v>
      </c>
      <c r="N1007" t="s">
        <v>49</v>
      </c>
      <c r="O1007" t="s">
        <v>499</v>
      </c>
      <c r="P1007" t="s">
        <v>67</v>
      </c>
      <c r="Q1007" t="s">
        <v>36</v>
      </c>
    </row>
    <row r="1008" spans="1:17" x14ac:dyDescent="0.25">
      <c r="A1008">
        <v>411009</v>
      </c>
      <c r="B1008">
        <v>5</v>
      </c>
      <c r="C1008" s="1">
        <v>42415</v>
      </c>
      <c r="D1008" s="1" t="str">
        <f>TEXT(Sales[[#This Row],[Order Date]],"mmm")</f>
        <v>Feb</v>
      </c>
      <c r="E1008" t="s">
        <v>14</v>
      </c>
      <c r="F1008">
        <v>676059</v>
      </c>
      <c r="G1008">
        <v>17</v>
      </c>
      <c r="H1008">
        <v>2078</v>
      </c>
      <c r="I1008">
        <v>3</v>
      </c>
      <c r="J1008" t="s">
        <v>2963</v>
      </c>
      <c r="K1008">
        <f>Sales[[#This Row],[Sales Quantity]]*Sales[[#This Row],[Sales Price]]</f>
        <v>284.96999999999997</v>
      </c>
      <c r="L1008" t="s">
        <v>39</v>
      </c>
      <c r="M1008" t="s">
        <v>26</v>
      </c>
      <c r="N1008" t="s">
        <v>17</v>
      </c>
      <c r="O1008" t="s">
        <v>499</v>
      </c>
      <c r="P1008" t="s">
        <v>67</v>
      </c>
      <c r="Q1008" t="s">
        <v>36</v>
      </c>
    </row>
    <row r="1009" spans="1:17" x14ac:dyDescent="0.25">
      <c r="A1009">
        <v>411010</v>
      </c>
      <c r="B1009">
        <v>1</v>
      </c>
      <c r="C1009" s="1">
        <v>42415</v>
      </c>
      <c r="D1009" s="1" t="str">
        <f>TEXT(Sales[[#This Row],[Order Date]],"mmm")</f>
        <v>Feb</v>
      </c>
      <c r="E1009" t="s">
        <v>14</v>
      </c>
      <c r="F1009">
        <v>1942072</v>
      </c>
      <c r="G1009">
        <v>59</v>
      </c>
      <c r="H1009">
        <v>608</v>
      </c>
      <c r="I1009">
        <v>5</v>
      </c>
      <c r="J1009" t="s">
        <v>3045</v>
      </c>
      <c r="K1009">
        <f>Sales[[#This Row],[Sales Quantity]]*Sales[[#This Row],[Sales Price]]</f>
        <v>950</v>
      </c>
      <c r="L1009" t="s">
        <v>22</v>
      </c>
      <c r="M1009" t="s">
        <v>30</v>
      </c>
      <c r="N1009" t="s">
        <v>17</v>
      </c>
      <c r="O1009" t="s">
        <v>500</v>
      </c>
      <c r="P1009" t="s">
        <v>25</v>
      </c>
      <c r="Q1009" t="s">
        <v>20</v>
      </c>
    </row>
    <row r="1010" spans="1:17" x14ac:dyDescent="0.25">
      <c r="A1010">
        <v>411010</v>
      </c>
      <c r="B1010">
        <v>2</v>
      </c>
      <c r="C1010" s="1">
        <v>42415</v>
      </c>
      <c r="D1010" s="1" t="str">
        <f>TEXT(Sales[[#This Row],[Order Date]],"mmm")</f>
        <v>Feb</v>
      </c>
      <c r="E1010" t="s">
        <v>14</v>
      </c>
      <c r="F1010">
        <v>1942072</v>
      </c>
      <c r="G1010">
        <v>59</v>
      </c>
      <c r="H1010">
        <v>421</v>
      </c>
      <c r="I1010">
        <v>1</v>
      </c>
      <c r="J1010" t="s">
        <v>2857</v>
      </c>
      <c r="K1010">
        <f>Sales[[#This Row],[Sales Quantity]]*Sales[[#This Row],[Sales Price]]</f>
        <v>469</v>
      </c>
      <c r="L1010" t="s">
        <v>22</v>
      </c>
      <c r="M1010" t="s">
        <v>30</v>
      </c>
      <c r="N1010" t="s">
        <v>31</v>
      </c>
      <c r="O1010" t="s">
        <v>500</v>
      </c>
      <c r="P1010" t="s">
        <v>25</v>
      </c>
      <c r="Q1010" t="s">
        <v>20</v>
      </c>
    </row>
    <row r="1011" spans="1:17" x14ac:dyDescent="0.25">
      <c r="A1011">
        <v>411010</v>
      </c>
      <c r="B1011">
        <v>3</v>
      </c>
      <c r="C1011" s="1">
        <v>42415</v>
      </c>
      <c r="D1011" s="1" t="str">
        <f>TEXT(Sales[[#This Row],[Order Date]],"mmm")</f>
        <v>Feb</v>
      </c>
      <c r="E1011" t="s">
        <v>14</v>
      </c>
      <c r="F1011">
        <v>1942072</v>
      </c>
      <c r="G1011">
        <v>59</v>
      </c>
      <c r="H1011">
        <v>1597</v>
      </c>
      <c r="I1011">
        <v>1</v>
      </c>
      <c r="J1011" t="s">
        <v>2883</v>
      </c>
      <c r="K1011">
        <f>Sales[[#This Row],[Sales Quantity]]*Sales[[#This Row],[Sales Price]]</f>
        <v>57.88</v>
      </c>
      <c r="L1011" t="s">
        <v>22</v>
      </c>
      <c r="M1011" t="s">
        <v>42</v>
      </c>
      <c r="N1011" t="s">
        <v>55</v>
      </c>
      <c r="O1011" t="s">
        <v>500</v>
      </c>
      <c r="P1011" t="s">
        <v>25</v>
      </c>
      <c r="Q1011" t="s">
        <v>20</v>
      </c>
    </row>
    <row r="1012" spans="1:17" x14ac:dyDescent="0.25">
      <c r="A1012">
        <v>411010</v>
      </c>
      <c r="B1012">
        <v>4</v>
      </c>
      <c r="C1012" s="1">
        <v>42415</v>
      </c>
      <c r="D1012" s="1" t="str">
        <f>TEXT(Sales[[#This Row],[Order Date]],"mmm")</f>
        <v>Feb</v>
      </c>
      <c r="E1012" t="s">
        <v>14</v>
      </c>
      <c r="F1012">
        <v>1942072</v>
      </c>
      <c r="G1012">
        <v>59</v>
      </c>
      <c r="H1012">
        <v>64</v>
      </c>
      <c r="I1012">
        <v>2</v>
      </c>
      <c r="J1012" t="s">
        <v>2886</v>
      </c>
      <c r="K1012">
        <f>Sales[[#This Row],[Sales Quantity]]*Sales[[#This Row],[Sales Price]]</f>
        <v>362</v>
      </c>
      <c r="L1012" t="s">
        <v>22</v>
      </c>
      <c r="M1012" t="s">
        <v>68</v>
      </c>
      <c r="N1012" t="s">
        <v>49</v>
      </c>
      <c r="O1012" t="s">
        <v>500</v>
      </c>
      <c r="P1012" t="s">
        <v>25</v>
      </c>
      <c r="Q1012" t="s">
        <v>20</v>
      </c>
    </row>
    <row r="1013" spans="1:17" x14ac:dyDescent="0.25">
      <c r="A1013">
        <v>411011</v>
      </c>
      <c r="B1013">
        <v>1</v>
      </c>
      <c r="C1013" s="1">
        <v>42415</v>
      </c>
      <c r="D1013" s="1" t="str">
        <f>TEXT(Sales[[#This Row],[Order Date]],"mmm")</f>
        <v>Feb</v>
      </c>
      <c r="E1013" t="s">
        <v>14</v>
      </c>
      <c r="F1013">
        <v>1909649</v>
      </c>
      <c r="G1013">
        <v>47</v>
      </c>
      <c r="H1013">
        <v>2078</v>
      </c>
      <c r="I1013">
        <v>10</v>
      </c>
      <c r="J1013" t="s">
        <v>2963</v>
      </c>
      <c r="K1013">
        <f>Sales[[#This Row],[Sales Quantity]]*Sales[[#This Row],[Sales Price]]</f>
        <v>949.9</v>
      </c>
      <c r="L1013" t="s">
        <v>22</v>
      </c>
      <c r="M1013" t="s">
        <v>26</v>
      </c>
      <c r="N1013" t="s">
        <v>17</v>
      </c>
      <c r="O1013" t="s">
        <v>227</v>
      </c>
      <c r="P1013" t="s">
        <v>25</v>
      </c>
      <c r="Q1013" t="s">
        <v>20</v>
      </c>
    </row>
    <row r="1014" spans="1:17" x14ac:dyDescent="0.25">
      <c r="A1014">
        <v>411011</v>
      </c>
      <c r="B1014">
        <v>2</v>
      </c>
      <c r="C1014" s="1">
        <v>42415</v>
      </c>
      <c r="D1014" s="1" t="str">
        <f>TEXT(Sales[[#This Row],[Order Date]],"mmm")</f>
        <v>Feb</v>
      </c>
      <c r="E1014" t="s">
        <v>14</v>
      </c>
      <c r="F1014">
        <v>1909649</v>
      </c>
      <c r="G1014">
        <v>47</v>
      </c>
      <c r="H1014">
        <v>98</v>
      </c>
      <c r="I1014">
        <v>5</v>
      </c>
      <c r="J1014" t="s">
        <v>3061</v>
      </c>
      <c r="K1014">
        <f>Sales[[#This Row],[Sales Quantity]]*Sales[[#This Row],[Sales Price]]</f>
        <v>600</v>
      </c>
      <c r="L1014" t="s">
        <v>22</v>
      </c>
      <c r="M1014" t="s">
        <v>68</v>
      </c>
      <c r="N1014" t="s">
        <v>49</v>
      </c>
      <c r="O1014" t="s">
        <v>227</v>
      </c>
      <c r="P1014" t="s">
        <v>25</v>
      </c>
      <c r="Q1014" t="s">
        <v>20</v>
      </c>
    </row>
    <row r="1015" spans="1:17" x14ac:dyDescent="0.25">
      <c r="A1015">
        <v>411011</v>
      </c>
      <c r="B1015">
        <v>3</v>
      </c>
      <c r="C1015" s="1">
        <v>42415</v>
      </c>
      <c r="D1015" s="1" t="str">
        <f>TEXT(Sales[[#This Row],[Order Date]],"mmm")</f>
        <v>Feb</v>
      </c>
      <c r="E1015" t="s">
        <v>14</v>
      </c>
      <c r="F1015">
        <v>1909649</v>
      </c>
      <c r="G1015">
        <v>47</v>
      </c>
      <c r="H1015">
        <v>265</v>
      </c>
      <c r="I1015">
        <v>1</v>
      </c>
      <c r="J1015" t="s">
        <v>3135</v>
      </c>
      <c r="K1015">
        <f>Sales[[#This Row],[Sales Quantity]]*Sales[[#This Row],[Sales Price]]</f>
        <v>360</v>
      </c>
      <c r="L1015" t="s">
        <v>22</v>
      </c>
      <c r="M1015" t="s">
        <v>33</v>
      </c>
      <c r="N1015" t="s">
        <v>17</v>
      </c>
      <c r="O1015" t="s">
        <v>227</v>
      </c>
      <c r="P1015" t="s">
        <v>25</v>
      </c>
      <c r="Q1015" t="s">
        <v>20</v>
      </c>
    </row>
    <row r="1016" spans="1:17" x14ac:dyDescent="0.25">
      <c r="A1016">
        <v>411011</v>
      </c>
      <c r="B1016">
        <v>4</v>
      </c>
      <c r="C1016" s="1">
        <v>42415</v>
      </c>
      <c r="D1016" s="1" t="str">
        <f>TEXT(Sales[[#This Row],[Order Date]],"mmm")</f>
        <v>Feb</v>
      </c>
      <c r="E1016" t="s">
        <v>14</v>
      </c>
      <c r="F1016">
        <v>1909649</v>
      </c>
      <c r="G1016">
        <v>47</v>
      </c>
      <c r="H1016">
        <v>2508</v>
      </c>
      <c r="I1016">
        <v>2</v>
      </c>
      <c r="J1016" t="s">
        <v>2969</v>
      </c>
      <c r="K1016">
        <f>Sales[[#This Row],[Sales Quantity]]*Sales[[#This Row],[Sales Price]]</f>
        <v>9.48</v>
      </c>
      <c r="L1016" t="s">
        <v>22</v>
      </c>
      <c r="M1016" t="s">
        <v>37</v>
      </c>
      <c r="N1016" t="s">
        <v>17</v>
      </c>
      <c r="O1016" t="s">
        <v>227</v>
      </c>
      <c r="P1016" t="s">
        <v>25</v>
      </c>
      <c r="Q1016" t="s">
        <v>20</v>
      </c>
    </row>
    <row r="1017" spans="1:17" x14ac:dyDescent="0.25">
      <c r="A1017">
        <v>412000</v>
      </c>
      <c r="B1017">
        <v>1</v>
      </c>
      <c r="C1017" s="1">
        <v>42416</v>
      </c>
      <c r="D1017" s="1" t="str">
        <f>TEXT(Sales[[#This Row],[Order Date]],"mmm")</f>
        <v>Feb</v>
      </c>
      <c r="E1017" t="s">
        <v>14</v>
      </c>
      <c r="F1017">
        <v>1611938</v>
      </c>
      <c r="G1017">
        <v>59</v>
      </c>
      <c r="H1017">
        <v>2169</v>
      </c>
      <c r="I1017">
        <v>10</v>
      </c>
      <c r="J1017" t="s">
        <v>3091</v>
      </c>
      <c r="K1017">
        <f>Sales[[#This Row],[Sales Quantity]]*Sales[[#This Row],[Sales Price]]</f>
        <v>1299</v>
      </c>
      <c r="L1017" t="s">
        <v>22</v>
      </c>
      <c r="M1017" t="s">
        <v>26</v>
      </c>
      <c r="N1017" t="s">
        <v>27</v>
      </c>
      <c r="O1017" t="s">
        <v>501</v>
      </c>
      <c r="P1017" t="s">
        <v>25</v>
      </c>
      <c r="Q1017" t="s">
        <v>20</v>
      </c>
    </row>
    <row r="1018" spans="1:17" x14ac:dyDescent="0.25">
      <c r="A1018">
        <v>412000</v>
      </c>
      <c r="B1018">
        <v>2</v>
      </c>
      <c r="C1018" s="1">
        <v>42416</v>
      </c>
      <c r="D1018" s="1" t="str">
        <f>TEXT(Sales[[#This Row],[Order Date]],"mmm")</f>
        <v>Feb</v>
      </c>
      <c r="E1018" t="s">
        <v>14</v>
      </c>
      <c r="F1018">
        <v>1611938</v>
      </c>
      <c r="G1018">
        <v>59</v>
      </c>
      <c r="H1018">
        <v>1036</v>
      </c>
      <c r="I1018">
        <v>1</v>
      </c>
      <c r="J1018" t="s">
        <v>3046</v>
      </c>
      <c r="K1018">
        <f>Sales[[#This Row],[Sales Quantity]]*Sales[[#This Row],[Sales Price]]</f>
        <v>184.5</v>
      </c>
      <c r="L1018" t="s">
        <v>22</v>
      </c>
      <c r="M1018" t="s">
        <v>16</v>
      </c>
      <c r="N1018" t="s">
        <v>23</v>
      </c>
      <c r="O1018" t="s">
        <v>501</v>
      </c>
      <c r="P1018" t="s">
        <v>25</v>
      </c>
      <c r="Q1018" t="s">
        <v>20</v>
      </c>
    </row>
    <row r="1019" spans="1:17" x14ac:dyDescent="0.25">
      <c r="A1019">
        <v>412000</v>
      </c>
      <c r="B1019">
        <v>3</v>
      </c>
      <c r="C1019" s="1">
        <v>42416</v>
      </c>
      <c r="D1019" s="1" t="str">
        <f>TEXT(Sales[[#This Row],[Order Date]],"mmm")</f>
        <v>Feb</v>
      </c>
      <c r="E1019" t="s">
        <v>14</v>
      </c>
      <c r="F1019">
        <v>1611938</v>
      </c>
      <c r="G1019">
        <v>59</v>
      </c>
      <c r="H1019">
        <v>160</v>
      </c>
      <c r="I1019">
        <v>3</v>
      </c>
      <c r="J1019" t="s">
        <v>3071</v>
      </c>
      <c r="K1019">
        <f>Sales[[#This Row],[Sales Quantity]]*Sales[[#This Row],[Sales Price]]</f>
        <v>3299.9700000000003</v>
      </c>
      <c r="L1019" t="s">
        <v>22</v>
      </c>
      <c r="M1019" t="s">
        <v>33</v>
      </c>
      <c r="N1019" t="s">
        <v>31</v>
      </c>
      <c r="O1019" t="s">
        <v>501</v>
      </c>
      <c r="P1019" t="s">
        <v>25</v>
      </c>
      <c r="Q1019" t="s">
        <v>20</v>
      </c>
    </row>
    <row r="1020" spans="1:17" x14ac:dyDescent="0.25">
      <c r="A1020">
        <v>412000</v>
      </c>
      <c r="B1020">
        <v>4</v>
      </c>
      <c r="C1020" s="1">
        <v>42416</v>
      </c>
      <c r="D1020" s="1" t="str">
        <f>TEXT(Sales[[#This Row],[Order Date]],"mmm")</f>
        <v>Feb</v>
      </c>
      <c r="E1020" t="s">
        <v>14</v>
      </c>
      <c r="F1020">
        <v>1611938</v>
      </c>
      <c r="G1020">
        <v>59</v>
      </c>
      <c r="H1020">
        <v>1613</v>
      </c>
      <c r="I1020">
        <v>1</v>
      </c>
      <c r="J1020" t="s">
        <v>2863</v>
      </c>
      <c r="K1020">
        <f>Sales[[#This Row],[Sales Quantity]]*Sales[[#This Row],[Sales Price]]</f>
        <v>109.99</v>
      </c>
      <c r="L1020" t="s">
        <v>22</v>
      </c>
      <c r="M1020" t="s">
        <v>42</v>
      </c>
      <c r="N1020" t="s">
        <v>55</v>
      </c>
      <c r="O1020" t="s">
        <v>501</v>
      </c>
      <c r="P1020" t="s">
        <v>25</v>
      </c>
      <c r="Q1020" t="s">
        <v>20</v>
      </c>
    </row>
    <row r="1021" spans="1:17" x14ac:dyDescent="0.25">
      <c r="A1021">
        <v>412001</v>
      </c>
      <c r="B1021">
        <v>1</v>
      </c>
      <c r="C1021" s="1">
        <v>42416</v>
      </c>
      <c r="D1021" s="1" t="str">
        <f>TEXT(Sales[[#This Row],[Order Date]],"mmm")</f>
        <v>Feb</v>
      </c>
      <c r="E1021" t="s">
        <v>14</v>
      </c>
      <c r="F1021">
        <v>1482513</v>
      </c>
      <c r="G1021">
        <v>43</v>
      </c>
      <c r="H1021">
        <v>2165</v>
      </c>
      <c r="I1021">
        <v>1</v>
      </c>
      <c r="J1021" t="s">
        <v>2951</v>
      </c>
      <c r="K1021">
        <f>Sales[[#This Row],[Sales Quantity]]*Sales[[#This Row],[Sales Price]]</f>
        <v>745.99</v>
      </c>
      <c r="L1021" t="s">
        <v>22</v>
      </c>
      <c r="M1021" t="s">
        <v>26</v>
      </c>
      <c r="N1021" t="s">
        <v>27</v>
      </c>
      <c r="O1021" t="s">
        <v>502</v>
      </c>
      <c r="P1021" t="s">
        <v>25</v>
      </c>
      <c r="Q1021" t="s">
        <v>20</v>
      </c>
    </row>
    <row r="1022" spans="1:17" x14ac:dyDescent="0.25">
      <c r="A1022">
        <v>412001</v>
      </c>
      <c r="B1022">
        <v>2</v>
      </c>
      <c r="C1022" s="1">
        <v>42416</v>
      </c>
      <c r="D1022" s="1" t="str">
        <f>TEXT(Sales[[#This Row],[Order Date]],"mmm")</f>
        <v>Feb</v>
      </c>
      <c r="E1022" t="s">
        <v>14</v>
      </c>
      <c r="F1022">
        <v>1482513</v>
      </c>
      <c r="G1022">
        <v>43</v>
      </c>
      <c r="H1022">
        <v>1412</v>
      </c>
      <c r="I1022">
        <v>2</v>
      </c>
      <c r="J1022" t="s">
        <v>2994</v>
      </c>
      <c r="K1022">
        <f>Sales[[#This Row],[Sales Quantity]]*Sales[[#This Row],[Sales Price]]</f>
        <v>578</v>
      </c>
      <c r="L1022" t="s">
        <v>22</v>
      </c>
      <c r="M1022" t="s">
        <v>37</v>
      </c>
      <c r="N1022" t="s">
        <v>38</v>
      </c>
      <c r="O1022" t="s">
        <v>502</v>
      </c>
      <c r="P1022" t="s">
        <v>25</v>
      </c>
      <c r="Q1022" t="s">
        <v>20</v>
      </c>
    </row>
    <row r="1023" spans="1:17" x14ac:dyDescent="0.25">
      <c r="A1023">
        <v>412001</v>
      </c>
      <c r="B1023">
        <v>3</v>
      </c>
      <c r="C1023" s="1">
        <v>42416</v>
      </c>
      <c r="D1023" s="1" t="str">
        <f>TEXT(Sales[[#This Row],[Order Date]],"mmm")</f>
        <v>Feb</v>
      </c>
      <c r="E1023" t="s">
        <v>14</v>
      </c>
      <c r="F1023">
        <v>1482513</v>
      </c>
      <c r="G1023">
        <v>43</v>
      </c>
      <c r="H1023">
        <v>1078</v>
      </c>
      <c r="I1023">
        <v>1</v>
      </c>
      <c r="J1023" t="s">
        <v>3136</v>
      </c>
      <c r="K1023">
        <f>Sales[[#This Row],[Sales Quantity]]*Sales[[#This Row],[Sales Price]]</f>
        <v>314</v>
      </c>
      <c r="L1023" t="s">
        <v>22</v>
      </c>
      <c r="M1023" t="s">
        <v>16</v>
      </c>
      <c r="N1023" t="s">
        <v>17</v>
      </c>
      <c r="O1023" t="s">
        <v>502</v>
      </c>
      <c r="P1023" t="s">
        <v>25</v>
      </c>
      <c r="Q1023" t="s">
        <v>20</v>
      </c>
    </row>
    <row r="1024" spans="1:17" x14ac:dyDescent="0.25">
      <c r="A1024">
        <v>412001</v>
      </c>
      <c r="B1024">
        <v>4</v>
      </c>
      <c r="C1024" s="1">
        <v>42416</v>
      </c>
      <c r="D1024" s="1" t="str">
        <f>TEXT(Sales[[#This Row],[Order Date]],"mmm")</f>
        <v>Feb</v>
      </c>
      <c r="E1024" t="s">
        <v>14</v>
      </c>
      <c r="F1024">
        <v>1482513</v>
      </c>
      <c r="G1024">
        <v>43</v>
      </c>
      <c r="H1024">
        <v>444</v>
      </c>
      <c r="I1024">
        <v>7</v>
      </c>
      <c r="J1024" t="s">
        <v>3042</v>
      </c>
      <c r="K1024">
        <f>Sales[[#This Row],[Sales Quantity]]*Sales[[#This Row],[Sales Price]]</f>
        <v>6433</v>
      </c>
      <c r="L1024" t="s">
        <v>22</v>
      </c>
      <c r="M1024" t="s">
        <v>30</v>
      </c>
      <c r="N1024" t="s">
        <v>49</v>
      </c>
      <c r="O1024" t="s">
        <v>502</v>
      </c>
      <c r="P1024" t="s">
        <v>25</v>
      </c>
      <c r="Q1024" t="s">
        <v>20</v>
      </c>
    </row>
    <row r="1025" spans="1:17" x14ac:dyDescent="0.25">
      <c r="A1025">
        <v>412002</v>
      </c>
      <c r="B1025">
        <v>1</v>
      </c>
      <c r="C1025" s="1">
        <v>42416</v>
      </c>
      <c r="D1025" s="1" t="str">
        <f>TEXT(Sales[[#This Row],[Order Date]],"mmm")</f>
        <v>Feb</v>
      </c>
      <c r="E1025" t="s">
        <v>503</v>
      </c>
      <c r="F1025">
        <v>1845084</v>
      </c>
      <c r="G1025">
        <v>0</v>
      </c>
      <c r="H1025">
        <v>191</v>
      </c>
      <c r="I1025">
        <v>4</v>
      </c>
      <c r="J1025" t="s">
        <v>3020</v>
      </c>
      <c r="K1025">
        <f>Sales[[#This Row],[Sales Quantity]]*Sales[[#This Row],[Sales Price]]</f>
        <v>264</v>
      </c>
      <c r="L1025" t="s">
        <v>22</v>
      </c>
      <c r="M1025" t="s">
        <v>33</v>
      </c>
      <c r="N1025" t="s">
        <v>55</v>
      </c>
      <c r="O1025" t="s">
        <v>504</v>
      </c>
      <c r="P1025" t="s">
        <v>25</v>
      </c>
      <c r="Q1025" t="s">
        <v>20</v>
      </c>
    </row>
    <row r="1026" spans="1:17" x14ac:dyDescent="0.25">
      <c r="A1026">
        <v>412003</v>
      </c>
      <c r="B1026">
        <v>1</v>
      </c>
      <c r="C1026" s="1">
        <v>42416</v>
      </c>
      <c r="D1026" s="1" t="str">
        <f>TEXT(Sales[[#This Row],[Order Date]],"mmm")</f>
        <v>Feb</v>
      </c>
      <c r="E1026" t="s">
        <v>14</v>
      </c>
      <c r="F1026">
        <v>311493</v>
      </c>
      <c r="G1026">
        <v>10</v>
      </c>
      <c r="H1026">
        <v>2275</v>
      </c>
      <c r="I1026">
        <v>1</v>
      </c>
      <c r="J1026" t="s">
        <v>3085</v>
      </c>
      <c r="K1026">
        <f>Sales[[#This Row],[Sales Quantity]]*Sales[[#This Row],[Sales Price]]</f>
        <v>101.99</v>
      </c>
      <c r="L1026" t="s">
        <v>15</v>
      </c>
      <c r="M1026" t="s">
        <v>26</v>
      </c>
      <c r="N1026" t="s">
        <v>44</v>
      </c>
      <c r="O1026" t="s">
        <v>505</v>
      </c>
      <c r="P1026" t="s">
        <v>19</v>
      </c>
      <c r="Q1026" t="s">
        <v>20</v>
      </c>
    </row>
    <row r="1027" spans="1:17" x14ac:dyDescent="0.25">
      <c r="A1027">
        <v>412004</v>
      </c>
      <c r="B1027">
        <v>1</v>
      </c>
      <c r="C1027" s="1">
        <v>42416</v>
      </c>
      <c r="D1027" s="1" t="str">
        <f>TEXT(Sales[[#This Row],[Order Date]],"mmm")</f>
        <v>Feb</v>
      </c>
      <c r="E1027" t="s">
        <v>14</v>
      </c>
      <c r="F1027">
        <v>1076568</v>
      </c>
      <c r="G1027">
        <v>37</v>
      </c>
      <c r="H1027">
        <v>2050</v>
      </c>
      <c r="I1027">
        <v>4</v>
      </c>
      <c r="J1027" t="s">
        <v>3019</v>
      </c>
      <c r="K1027">
        <f>Sales[[#This Row],[Sales Quantity]]*Sales[[#This Row],[Sales Price]]</f>
        <v>799.96</v>
      </c>
      <c r="L1027" t="s">
        <v>32</v>
      </c>
      <c r="M1027" t="s">
        <v>26</v>
      </c>
      <c r="N1027" t="s">
        <v>65</v>
      </c>
      <c r="O1027" t="s">
        <v>506</v>
      </c>
      <c r="P1027" t="s">
        <v>35</v>
      </c>
      <c r="Q1027" t="s">
        <v>36</v>
      </c>
    </row>
    <row r="1028" spans="1:17" x14ac:dyDescent="0.25">
      <c r="A1028">
        <v>412004</v>
      </c>
      <c r="B1028">
        <v>2</v>
      </c>
      <c r="C1028" s="1">
        <v>42416</v>
      </c>
      <c r="D1028" s="1" t="str">
        <f>TEXT(Sales[[#This Row],[Order Date]],"mmm")</f>
        <v>Feb</v>
      </c>
      <c r="E1028" t="s">
        <v>14</v>
      </c>
      <c r="F1028">
        <v>1076568</v>
      </c>
      <c r="G1028">
        <v>37</v>
      </c>
      <c r="H1028">
        <v>218</v>
      </c>
      <c r="I1028">
        <v>6</v>
      </c>
      <c r="J1028" t="s">
        <v>3137</v>
      </c>
      <c r="K1028">
        <f>Sales[[#This Row],[Sales Quantity]]*Sales[[#This Row],[Sales Price]]</f>
        <v>4134</v>
      </c>
      <c r="L1028" t="s">
        <v>32</v>
      </c>
      <c r="M1028" t="s">
        <v>33</v>
      </c>
      <c r="N1028" t="s">
        <v>65</v>
      </c>
      <c r="O1028" t="s">
        <v>506</v>
      </c>
      <c r="P1028" t="s">
        <v>35</v>
      </c>
      <c r="Q1028" t="s">
        <v>36</v>
      </c>
    </row>
    <row r="1029" spans="1:17" x14ac:dyDescent="0.25">
      <c r="A1029">
        <v>412004</v>
      </c>
      <c r="B1029">
        <v>3</v>
      </c>
      <c r="C1029" s="1">
        <v>42416</v>
      </c>
      <c r="D1029" s="1" t="str">
        <f>TEXT(Sales[[#This Row],[Order Date]],"mmm")</f>
        <v>Feb</v>
      </c>
      <c r="E1029" t="s">
        <v>14</v>
      </c>
      <c r="F1029">
        <v>1076568</v>
      </c>
      <c r="G1029">
        <v>37</v>
      </c>
      <c r="H1029">
        <v>1921</v>
      </c>
      <c r="I1029">
        <v>3</v>
      </c>
      <c r="J1029" t="s">
        <v>2888</v>
      </c>
      <c r="K1029">
        <f>Sales[[#This Row],[Sales Quantity]]*Sales[[#This Row],[Sales Price]]</f>
        <v>9599.9699999999993</v>
      </c>
      <c r="L1029" t="s">
        <v>32</v>
      </c>
      <c r="M1029" t="s">
        <v>26</v>
      </c>
      <c r="N1029" t="s">
        <v>27</v>
      </c>
      <c r="O1029" t="s">
        <v>506</v>
      </c>
      <c r="P1029" t="s">
        <v>35</v>
      </c>
      <c r="Q1029" t="s">
        <v>36</v>
      </c>
    </row>
    <row r="1030" spans="1:17" x14ac:dyDescent="0.25">
      <c r="A1030">
        <v>412004</v>
      </c>
      <c r="B1030">
        <v>4</v>
      </c>
      <c r="C1030" s="1">
        <v>42416</v>
      </c>
      <c r="D1030" s="1" t="str">
        <f>TEXT(Sales[[#This Row],[Order Date]],"mmm")</f>
        <v>Feb</v>
      </c>
      <c r="E1030" t="s">
        <v>14</v>
      </c>
      <c r="F1030">
        <v>1076568</v>
      </c>
      <c r="G1030">
        <v>37</v>
      </c>
      <c r="H1030">
        <v>368</v>
      </c>
      <c r="I1030">
        <v>1</v>
      </c>
      <c r="J1030" t="s">
        <v>3025</v>
      </c>
      <c r="K1030">
        <f>Sales[[#This Row],[Sales Quantity]]*Sales[[#This Row],[Sales Price]]</f>
        <v>1299</v>
      </c>
      <c r="L1030" t="s">
        <v>32</v>
      </c>
      <c r="M1030" t="s">
        <v>30</v>
      </c>
      <c r="N1030" t="s">
        <v>31</v>
      </c>
      <c r="O1030" t="s">
        <v>506</v>
      </c>
      <c r="P1030" t="s">
        <v>35</v>
      </c>
      <c r="Q1030" t="s">
        <v>36</v>
      </c>
    </row>
    <row r="1031" spans="1:17" x14ac:dyDescent="0.25">
      <c r="A1031">
        <v>412005</v>
      </c>
      <c r="B1031">
        <v>1</v>
      </c>
      <c r="C1031" s="1">
        <v>42416</v>
      </c>
      <c r="D1031" s="1" t="str">
        <f>TEXT(Sales[[#This Row],[Order Date]],"mmm")</f>
        <v>Feb</v>
      </c>
      <c r="E1031" t="s">
        <v>503</v>
      </c>
      <c r="F1031">
        <v>1838833</v>
      </c>
      <c r="G1031">
        <v>0</v>
      </c>
      <c r="H1031">
        <v>1271</v>
      </c>
      <c r="I1031">
        <v>1</v>
      </c>
      <c r="J1031" t="s">
        <v>2945</v>
      </c>
      <c r="K1031">
        <f>Sales[[#This Row],[Sales Quantity]]*Sales[[#This Row],[Sales Price]]</f>
        <v>6.95</v>
      </c>
      <c r="L1031" t="s">
        <v>22</v>
      </c>
      <c r="M1031" t="s">
        <v>16</v>
      </c>
      <c r="N1031" t="s">
        <v>17</v>
      </c>
      <c r="O1031" t="s">
        <v>507</v>
      </c>
      <c r="P1031" t="s">
        <v>25</v>
      </c>
      <c r="Q1031" t="s">
        <v>20</v>
      </c>
    </row>
    <row r="1032" spans="1:17" x14ac:dyDescent="0.25">
      <c r="A1032">
        <v>412005</v>
      </c>
      <c r="B1032">
        <v>2</v>
      </c>
      <c r="C1032" s="1">
        <v>42416</v>
      </c>
      <c r="D1032" s="1" t="str">
        <f>TEXT(Sales[[#This Row],[Order Date]],"mmm")</f>
        <v>Feb</v>
      </c>
      <c r="E1032" t="s">
        <v>503</v>
      </c>
      <c r="F1032">
        <v>1838833</v>
      </c>
      <c r="G1032">
        <v>0</v>
      </c>
      <c r="H1032">
        <v>2102</v>
      </c>
      <c r="I1032">
        <v>7</v>
      </c>
      <c r="J1032" t="s">
        <v>3005</v>
      </c>
      <c r="K1032">
        <f>Sales[[#This Row],[Sales Quantity]]*Sales[[#This Row],[Sales Price]]</f>
        <v>5537</v>
      </c>
      <c r="L1032" t="s">
        <v>22</v>
      </c>
      <c r="M1032" t="s">
        <v>26</v>
      </c>
      <c r="N1032" t="s">
        <v>17</v>
      </c>
      <c r="O1032" t="s">
        <v>507</v>
      </c>
      <c r="P1032" t="s">
        <v>25</v>
      </c>
      <c r="Q1032" t="s">
        <v>20</v>
      </c>
    </row>
    <row r="1033" spans="1:17" x14ac:dyDescent="0.25">
      <c r="A1033">
        <v>412005</v>
      </c>
      <c r="B1033">
        <v>3</v>
      </c>
      <c r="C1033" s="1">
        <v>42416</v>
      </c>
      <c r="D1033" s="1" t="str">
        <f>TEXT(Sales[[#This Row],[Order Date]],"mmm")</f>
        <v>Feb</v>
      </c>
      <c r="E1033" t="s">
        <v>503</v>
      </c>
      <c r="F1033">
        <v>1838833</v>
      </c>
      <c r="G1033">
        <v>0</v>
      </c>
      <c r="H1033">
        <v>740</v>
      </c>
      <c r="I1033">
        <v>1</v>
      </c>
      <c r="J1033" t="s">
        <v>2912</v>
      </c>
      <c r="K1033">
        <f>Sales[[#This Row],[Sales Quantity]]*Sales[[#This Row],[Sales Price]]</f>
        <v>248</v>
      </c>
      <c r="L1033" t="s">
        <v>22</v>
      </c>
      <c r="M1033" t="s">
        <v>30</v>
      </c>
      <c r="N1033" t="s">
        <v>44</v>
      </c>
      <c r="O1033" t="s">
        <v>507</v>
      </c>
      <c r="P1033" t="s">
        <v>25</v>
      </c>
      <c r="Q1033" t="s">
        <v>20</v>
      </c>
    </row>
    <row r="1034" spans="1:17" x14ac:dyDescent="0.25">
      <c r="A1034">
        <v>412005</v>
      </c>
      <c r="B1034">
        <v>4</v>
      </c>
      <c r="C1034" s="1">
        <v>42416</v>
      </c>
      <c r="D1034" s="1" t="str">
        <f>TEXT(Sales[[#This Row],[Order Date]],"mmm")</f>
        <v>Feb</v>
      </c>
      <c r="E1034" t="s">
        <v>503</v>
      </c>
      <c r="F1034">
        <v>1838833</v>
      </c>
      <c r="G1034">
        <v>0</v>
      </c>
      <c r="H1034">
        <v>1098</v>
      </c>
      <c r="I1034">
        <v>1</v>
      </c>
      <c r="J1034" t="s">
        <v>3138</v>
      </c>
      <c r="K1034">
        <f>Sales[[#This Row],[Sales Quantity]]*Sales[[#This Row],[Sales Price]]</f>
        <v>343</v>
      </c>
      <c r="L1034" t="s">
        <v>22</v>
      </c>
      <c r="M1034" t="s">
        <v>16</v>
      </c>
      <c r="N1034" t="s">
        <v>17</v>
      </c>
      <c r="O1034" t="s">
        <v>507</v>
      </c>
      <c r="P1034" t="s">
        <v>25</v>
      </c>
      <c r="Q1034" t="s">
        <v>20</v>
      </c>
    </row>
    <row r="1035" spans="1:17" x14ac:dyDescent="0.25">
      <c r="A1035">
        <v>412006</v>
      </c>
      <c r="B1035">
        <v>1</v>
      </c>
      <c r="C1035" s="1">
        <v>42416</v>
      </c>
      <c r="D1035" s="1" t="str">
        <f>TEXT(Sales[[#This Row],[Order Date]],"mmm")</f>
        <v>Feb</v>
      </c>
      <c r="E1035" t="s">
        <v>14</v>
      </c>
      <c r="F1035">
        <v>375538</v>
      </c>
      <c r="G1035">
        <v>10</v>
      </c>
      <c r="H1035">
        <v>1771</v>
      </c>
      <c r="I1035">
        <v>3</v>
      </c>
      <c r="J1035" t="s">
        <v>3139</v>
      </c>
      <c r="K1035">
        <f>Sales[[#This Row],[Sales Quantity]]*Sales[[#This Row],[Sales Price]]</f>
        <v>102</v>
      </c>
      <c r="L1035" t="s">
        <v>15</v>
      </c>
      <c r="M1035" t="s">
        <v>52</v>
      </c>
      <c r="N1035" t="s">
        <v>53</v>
      </c>
      <c r="O1035" t="s">
        <v>508</v>
      </c>
      <c r="P1035" t="s">
        <v>19</v>
      </c>
      <c r="Q1035" t="s">
        <v>20</v>
      </c>
    </row>
    <row r="1036" spans="1:17" x14ac:dyDescent="0.25">
      <c r="A1036">
        <v>412006</v>
      </c>
      <c r="B1036">
        <v>2</v>
      </c>
      <c r="C1036" s="1">
        <v>42416</v>
      </c>
      <c r="D1036" s="1" t="str">
        <f>TEXT(Sales[[#This Row],[Order Date]],"mmm")</f>
        <v>Feb</v>
      </c>
      <c r="E1036" t="s">
        <v>14</v>
      </c>
      <c r="F1036">
        <v>375538</v>
      </c>
      <c r="G1036">
        <v>10</v>
      </c>
      <c r="H1036">
        <v>1655</v>
      </c>
      <c r="I1036">
        <v>2</v>
      </c>
      <c r="J1036" t="s">
        <v>2910</v>
      </c>
      <c r="K1036">
        <f>Sales[[#This Row],[Sales Quantity]]*Sales[[#This Row],[Sales Price]]</f>
        <v>579.98</v>
      </c>
      <c r="L1036" t="s">
        <v>15</v>
      </c>
      <c r="M1036" t="s">
        <v>42</v>
      </c>
      <c r="N1036" t="s">
        <v>17</v>
      </c>
      <c r="O1036" t="s">
        <v>508</v>
      </c>
      <c r="P1036" t="s">
        <v>19</v>
      </c>
      <c r="Q1036" t="s">
        <v>20</v>
      </c>
    </row>
    <row r="1037" spans="1:17" x14ac:dyDescent="0.25">
      <c r="A1037">
        <v>412007</v>
      </c>
      <c r="B1037">
        <v>1</v>
      </c>
      <c r="C1037" s="1">
        <v>42416</v>
      </c>
      <c r="D1037" s="1" t="str">
        <f>TEXT(Sales[[#This Row],[Order Date]],"mmm")</f>
        <v>Feb</v>
      </c>
      <c r="E1037" t="s">
        <v>14</v>
      </c>
      <c r="F1037">
        <v>213985</v>
      </c>
      <c r="G1037">
        <v>9</v>
      </c>
      <c r="H1037">
        <v>1755</v>
      </c>
      <c r="I1037">
        <v>1</v>
      </c>
      <c r="J1037" t="s">
        <v>3140</v>
      </c>
      <c r="K1037">
        <f>Sales[[#This Row],[Sales Quantity]]*Sales[[#This Row],[Sales Price]]</f>
        <v>64.900000000000006</v>
      </c>
      <c r="L1037" t="s">
        <v>15</v>
      </c>
      <c r="M1037" t="s">
        <v>52</v>
      </c>
      <c r="N1037" t="s">
        <v>53</v>
      </c>
      <c r="O1037" t="s">
        <v>509</v>
      </c>
      <c r="P1037" t="s">
        <v>19</v>
      </c>
      <c r="Q1037" t="s">
        <v>20</v>
      </c>
    </row>
    <row r="1038" spans="1:17" x14ac:dyDescent="0.25">
      <c r="A1038">
        <v>412007</v>
      </c>
      <c r="B1038">
        <v>2</v>
      </c>
      <c r="C1038" s="1">
        <v>42416</v>
      </c>
      <c r="D1038" s="1" t="str">
        <f>TEXT(Sales[[#This Row],[Order Date]],"mmm")</f>
        <v>Feb</v>
      </c>
      <c r="E1038" t="s">
        <v>14</v>
      </c>
      <c r="F1038">
        <v>213985</v>
      </c>
      <c r="G1038">
        <v>9</v>
      </c>
      <c r="H1038">
        <v>1280</v>
      </c>
      <c r="I1038">
        <v>1</v>
      </c>
      <c r="J1038" t="s">
        <v>2955</v>
      </c>
      <c r="K1038">
        <f>Sales[[#This Row],[Sales Quantity]]*Sales[[#This Row],[Sales Price]]</f>
        <v>14.99</v>
      </c>
      <c r="L1038" t="s">
        <v>15</v>
      </c>
      <c r="M1038" t="s">
        <v>16</v>
      </c>
      <c r="N1038" t="s">
        <v>17</v>
      </c>
      <c r="O1038" t="s">
        <v>509</v>
      </c>
      <c r="P1038" t="s">
        <v>19</v>
      </c>
      <c r="Q1038" t="s">
        <v>20</v>
      </c>
    </row>
    <row r="1039" spans="1:17" x14ac:dyDescent="0.25">
      <c r="A1039">
        <v>412008</v>
      </c>
      <c r="B1039">
        <v>1</v>
      </c>
      <c r="C1039" s="1">
        <v>42416</v>
      </c>
      <c r="D1039" s="1" t="str">
        <f>TEXT(Sales[[#This Row],[Order Date]],"mmm")</f>
        <v>Feb</v>
      </c>
      <c r="E1039" t="s">
        <v>14</v>
      </c>
      <c r="F1039">
        <v>950191</v>
      </c>
      <c r="G1039">
        <v>41</v>
      </c>
      <c r="H1039">
        <v>394</v>
      </c>
      <c r="I1039">
        <v>6</v>
      </c>
      <c r="J1039" t="s">
        <v>3114</v>
      </c>
      <c r="K1039">
        <f>Sales[[#This Row],[Sales Quantity]]*Sales[[#This Row],[Sales Price]]</f>
        <v>4548</v>
      </c>
      <c r="L1039" t="s">
        <v>32</v>
      </c>
      <c r="M1039" t="s">
        <v>30</v>
      </c>
      <c r="N1039" t="s">
        <v>49</v>
      </c>
      <c r="O1039" t="s">
        <v>498</v>
      </c>
      <c r="P1039" t="s">
        <v>35</v>
      </c>
      <c r="Q1039" t="s">
        <v>36</v>
      </c>
    </row>
    <row r="1040" spans="1:17" x14ac:dyDescent="0.25">
      <c r="A1040">
        <v>412008</v>
      </c>
      <c r="B1040">
        <v>2</v>
      </c>
      <c r="C1040" s="1">
        <v>42416</v>
      </c>
      <c r="D1040" s="1" t="str">
        <f>TEXT(Sales[[#This Row],[Order Date]],"mmm")</f>
        <v>Feb</v>
      </c>
      <c r="E1040" t="s">
        <v>14</v>
      </c>
      <c r="F1040">
        <v>950191</v>
      </c>
      <c r="G1040">
        <v>41</v>
      </c>
      <c r="H1040">
        <v>2055</v>
      </c>
      <c r="I1040">
        <v>3</v>
      </c>
      <c r="J1040" t="s">
        <v>2851</v>
      </c>
      <c r="K1040">
        <f>Sales[[#This Row],[Sales Quantity]]*Sales[[#This Row],[Sales Price]]</f>
        <v>1997.8200000000002</v>
      </c>
      <c r="L1040" t="s">
        <v>32</v>
      </c>
      <c r="M1040" t="s">
        <v>26</v>
      </c>
      <c r="N1040" t="s">
        <v>17</v>
      </c>
      <c r="O1040" t="s">
        <v>498</v>
      </c>
      <c r="P1040" t="s">
        <v>35</v>
      </c>
      <c r="Q1040" t="s">
        <v>36</v>
      </c>
    </row>
    <row r="1041" spans="1:17" x14ac:dyDescent="0.25">
      <c r="A1041">
        <v>412008</v>
      </c>
      <c r="B1041">
        <v>3</v>
      </c>
      <c r="C1041" s="1">
        <v>42416</v>
      </c>
      <c r="D1041" s="1" t="str">
        <f>TEXT(Sales[[#This Row],[Order Date]],"mmm")</f>
        <v>Feb</v>
      </c>
      <c r="E1041" t="s">
        <v>14</v>
      </c>
      <c r="F1041">
        <v>950191</v>
      </c>
      <c r="G1041">
        <v>41</v>
      </c>
      <c r="H1041">
        <v>1651</v>
      </c>
      <c r="I1041">
        <v>1</v>
      </c>
      <c r="J1041" t="s">
        <v>2935</v>
      </c>
      <c r="K1041">
        <f>Sales[[#This Row],[Sales Quantity]]*Sales[[#This Row],[Sales Price]]</f>
        <v>159.99</v>
      </c>
      <c r="L1041" t="s">
        <v>32</v>
      </c>
      <c r="M1041" t="s">
        <v>42</v>
      </c>
      <c r="N1041" t="s">
        <v>17</v>
      </c>
      <c r="O1041" t="s">
        <v>498</v>
      </c>
      <c r="P1041" t="s">
        <v>35</v>
      </c>
      <c r="Q1041" t="s">
        <v>36</v>
      </c>
    </row>
    <row r="1042" spans="1:17" x14ac:dyDescent="0.25">
      <c r="A1042">
        <v>412008</v>
      </c>
      <c r="B1042">
        <v>4</v>
      </c>
      <c r="C1042" s="1">
        <v>42416</v>
      </c>
      <c r="D1042" s="1" t="str">
        <f>TEXT(Sales[[#This Row],[Order Date]],"mmm")</f>
        <v>Feb</v>
      </c>
      <c r="E1042" t="s">
        <v>14</v>
      </c>
      <c r="F1042">
        <v>950191</v>
      </c>
      <c r="G1042">
        <v>41</v>
      </c>
      <c r="H1042">
        <v>1296</v>
      </c>
      <c r="I1042">
        <v>3</v>
      </c>
      <c r="J1042" t="s">
        <v>2870</v>
      </c>
      <c r="K1042">
        <f>Sales[[#This Row],[Sales Quantity]]*Sales[[#This Row],[Sales Price]]</f>
        <v>75</v>
      </c>
      <c r="L1042" t="s">
        <v>32</v>
      </c>
      <c r="M1042" t="s">
        <v>16</v>
      </c>
      <c r="N1042" t="s">
        <v>17</v>
      </c>
      <c r="O1042" t="s">
        <v>498</v>
      </c>
      <c r="P1042" t="s">
        <v>35</v>
      </c>
      <c r="Q1042" t="s">
        <v>36</v>
      </c>
    </row>
    <row r="1043" spans="1:17" x14ac:dyDescent="0.25">
      <c r="A1043">
        <v>412009</v>
      </c>
      <c r="B1043">
        <v>1</v>
      </c>
      <c r="C1043" s="1">
        <v>42416</v>
      </c>
      <c r="D1043" s="1" t="str">
        <f>TEXT(Sales[[#This Row],[Order Date]],"mmm")</f>
        <v>Feb</v>
      </c>
      <c r="E1043" t="s">
        <v>14</v>
      </c>
      <c r="F1043">
        <v>1375827</v>
      </c>
      <c r="G1043">
        <v>43</v>
      </c>
      <c r="H1043">
        <v>1693</v>
      </c>
      <c r="I1043">
        <v>6</v>
      </c>
      <c r="J1043" t="s">
        <v>3032</v>
      </c>
      <c r="K1043">
        <f>Sales[[#This Row],[Sales Quantity]]*Sales[[#This Row],[Sales Price]]</f>
        <v>41.28</v>
      </c>
      <c r="L1043" t="s">
        <v>22</v>
      </c>
      <c r="M1043" t="s">
        <v>52</v>
      </c>
      <c r="N1043" t="s">
        <v>55</v>
      </c>
      <c r="O1043" t="s">
        <v>510</v>
      </c>
      <c r="P1043" t="s">
        <v>25</v>
      </c>
      <c r="Q1043" t="s">
        <v>20</v>
      </c>
    </row>
    <row r="1044" spans="1:17" x14ac:dyDescent="0.25">
      <c r="A1044">
        <v>412010</v>
      </c>
      <c r="B1044">
        <v>1</v>
      </c>
      <c r="C1044" s="1">
        <v>42416</v>
      </c>
      <c r="D1044" s="1" t="str">
        <f>TEXT(Sales[[#This Row],[Order Date]],"mmm")</f>
        <v>Feb</v>
      </c>
      <c r="E1044" t="s">
        <v>14</v>
      </c>
      <c r="F1044">
        <v>1428180</v>
      </c>
      <c r="G1044">
        <v>44</v>
      </c>
      <c r="H1044">
        <v>126</v>
      </c>
      <c r="I1044">
        <v>2</v>
      </c>
      <c r="J1044" t="s">
        <v>2865</v>
      </c>
      <c r="K1044">
        <f>Sales[[#This Row],[Sales Quantity]]*Sales[[#This Row],[Sales Price]]</f>
        <v>286.8</v>
      </c>
      <c r="L1044" t="s">
        <v>22</v>
      </c>
      <c r="M1044" t="s">
        <v>33</v>
      </c>
      <c r="N1044" t="s">
        <v>31</v>
      </c>
      <c r="O1044" t="s">
        <v>511</v>
      </c>
      <c r="P1044" t="s">
        <v>25</v>
      </c>
      <c r="Q1044" t="s">
        <v>20</v>
      </c>
    </row>
    <row r="1045" spans="1:17" x14ac:dyDescent="0.25">
      <c r="A1045">
        <v>412010</v>
      </c>
      <c r="B1045">
        <v>2</v>
      </c>
      <c r="C1045" s="1">
        <v>42416</v>
      </c>
      <c r="D1045" s="1" t="str">
        <f>TEXT(Sales[[#This Row],[Order Date]],"mmm")</f>
        <v>Feb</v>
      </c>
      <c r="E1045" t="s">
        <v>14</v>
      </c>
      <c r="F1045">
        <v>1428180</v>
      </c>
      <c r="G1045">
        <v>44</v>
      </c>
      <c r="H1045">
        <v>1574</v>
      </c>
      <c r="I1045">
        <v>10</v>
      </c>
      <c r="J1045" t="s">
        <v>2918</v>
      </c>
      <c r="K1045">
        <f>Sales[[#This Row],[Sales Quantity]]*Sales[[#This Row],[Sales Price]]</f>
        <v>599.9</v>
      </c>
      <c r="L1045" t="s">
        <v>22</v>
      </c>
      <c r="M1045" t="s">
        <v>42</v>
      </c>
      <c r="N1045" t="s">
        <v>55</v>
      </c>
      <c r="O1045" t="s">
        <v>511</v>
      </c>
      <c r="P1045" t="s">
        <v>25</v>
      </c>
      <c r="Q1045" t="s">
        <v>20</v>
      </c>
    </row>
    <row r="1046" spans="1:17" x14ac:dyDescent="0.25">
      <c r="A1046">
        <v>412010</v>
      </c>
      <c r="B1046">
        <v>3</v>
      </c>
      <c r="C1046" s="1">
        <v>42416</v>
      </c>
      <c r="D1046" s="1" t="str">
        <f>TEXT(Sales[[#This Row],[Order Date]],"mmm")</f>
        <v>Feb</v>
      </c>
      <c r="E1046" t="s">
        <v>14</v>
      </c>
      <c r="F1046">
        <v>1428180</v>
      </c>
      <c r="G1046">
        <v>44</v>
      </c>
      <c r="H1046">
        <v>79</v>
      </c>
      <c r="I1046">
        <v>2</v>
      </c>
      <c r="J1046" t="s">
        <v>2920</v>
      </c>
      <c r="K1046">
        <f>Sales[[#This Row],[Sales Quantity]]*Sales[[#This Row],[Sales Price]]</f>
        <v>81.099999999999994</v>
      </c>
      <c r="L1046" t="s">
        <v>22</v>
      </c>
      <c r="M1046" t="s">
        <v>68</v>
      </c>
      <c r="N1046" t="s">
        <v>92</v>
      </c>
      <c r="O1046" t="s">
        <v>511</v>
      </c>
      <c r="P1046" t="s">
        <v>25</v>
      </c>
      <c r="Q1046" t="s">
        <v>20</v>
      </c>
    </row>
    <row r="1047" spans="1:17" x14ac:dyDescent="0.25">
      <c r="A1047">
        <v>412010</v>
      </c>
      <c r="B1047">
        <v>4</v>
      </c>
      <c r="C1047" s="1">
        <v>42416</v>
      </c>
      <c r="D1047" s="1" t="str">
        <f>TEXT(Sales[[#This Row],[Order Date]],"mmm")</f>
        <v>Feb</v>
      </c>
      <c r="E1047" t="s">
        <v>14</v>
      </c>
      <c r="F1047">
        <v>1428180</v>
      </c>
      <c r="G1047">
        <v>44</v>
      </c>
      <c r="H1047">
        <v>718</v>
      </c>
      <c r="I1047">
        <v>1</v>
      </c>
      <c r="J1047" t="s">
        <v>2992</v>
      </c>
      <c r="K1047">
        <f>Sales[[#This Row],[Sales Quantity]]*Sales[[#This Row],[Sales Price]]</f>
        <v>159</v>
      </c>
      <c r="L1047" t="s">
        <v>22</v>
      </c>
      <c r="M1047" t="s">
        <v>30</v>
      </c>
      <c r="N1047" t="s">
        <v>44</v>
      </c>
      <c r="O1047" t="s">
        <v>511</v>
      </c>
      <c r="P1047" t="s">
        <v>25</v>
      </c>
      <c r="Q1047" t="s">
        <v>20</v>
      </c>
    </row>
    <row r="1048" spans="1:17" x14ac:dyDescent="0.25">
      <c r="A1048">
        <v>412011</v>
      </c>
      <c r="B1048">
        <v>1</v>
      </c>
      <c r="C1048" s="1">
        <v>42416</v>
      </c>
      <c r="D1048" s="1" t="str">
        <f>TEXT(Sales[[#This Row],[Order Date]],"mmm")</f>
        <v>Feb</v>
      </c>
      <c r="E1048" t="s">
        <v>14</v>
      </c>
      <c r="F1048">
        <v>1698157</v>
      </c>
      <c r="G1048">
        <v>63</v>
      </c>
      <c r="H1048">
        <v>1261</v>
      </c>
      <c r="I1048">
        <v>10</v>
      </c>
      <c r="J1048" t="s">
        <v>2938</v>
      </c>
      <c r="K1048">
        <f>Sales[[#This Row],[Sales Quantity]]*Sales[[#This Row],[Sales Price]]</f>
        <v>369.90000000000003</v>
      </c>
      <c r="L1048" t="s">
        <v>22</v>
      </c>
      <c r="M1048" t="s">
        <v>16</v>
      </c>
      <c r="N1048" t="s">
        <v>17</v>
      </c>
      <c r="O1048" t="s">
        <v>512</v>
      </c>
      <c r="P1048" t="s">
        <v>25</v>
      </c>
      <c r="Q1048" t="s">
        <v>20</v>
      </c>
    </row>
    <row r="1049" spans="1:17" x14ac:dyDescent="0.25">
      <c r="A1049">
        <v>412011</v>
      </c>
      <c r="B1049">
        <v>2</v>
      </c>
      <c r="C1049" s="1">
        <v>42416</v>
      </c>
      <c r="D1049" s="1" t="str">
        <f>TEXT(Sales[[#This Row],[Order Date]],"mmm")</f>
        <v>Feb</v>
      </c>
      <c r="E1049" t="s">
        <v>14</v>
      </c>
      <c r="F1049">
        <v>1698157</v>
      </c>
      <c r="G1049">
        <v>63</v>
      </c>
      <c r="H1049">
        <v>1707</v>
      </c>
      <c r="I1049">
        <v>1</v>
      </c>
      <c r="J1049" t="s">
        <v>2882</v>
      </c>
      <c r="K1049">
        <f>Sales[[#This Row],[Sales Quantity]]*Sales[[#This Row],[Sales Price]]</f>
        <v>70.13</v>
      </c>
      <c r="L1049" t="s">
        <v>22</v>
      </c>
      <c r="M1049" t="s">
        <v>52</v>
      </c>
      <c r="N1049" t="s">
        <v>53</v>
      </c>
      <c r="O1049" t="s">
        <v>512</v>
      </c>
      <c r="P1049" t="s">
        <v>25</v>
      </c>
      <c r="Q1049" t="s">
        <v>20</v>
      </c>
    </row>
    <row r="1050" spans="1:17" x14ac:dyDescent="0.25">
      <c r="A1050">
        <v>412011</v>
      </c>
      <c r="B1050">
        <v>3</v>
      </c>
      <c r="C1050" s="1">
        <v>42416</v>
      </c>
      <c r="D1050" s="1" t="str">
        <f>TEXT(Sales[[#This Row],[Order Date]],"mmm")</f>
        <v>Feb</v>
      </c>
      <c r="E1050" t="s">
        <v>14</v>
      </c>
      <c r="F1050">
        <v>1698157</v>
      </c>
      <c r="G1050">
        <v>63</v>
      </c>
      <c r="H1050">
        <v>48</v>
      </c>
      <c r="I1050">
        <v>1</v>
      </c>
      <c r="J1050" t="s">
        <v>3130</v>
      </c>
      <c r="K1050">
        <f>Sales[[#This Row],[Sales Quantity]]*Sales[[#This Row],[Sales Price]]</f>
        <v>149.94999999999999</v>
      </c>
      <c r="L1050" t="s">
        <v>22</v>
      </c>
      <c r="M1050" t="s">
        <v>68</v>
      </c>
      <c r="N1050" t="s">
        <v>49</v>
      </c>
      <c r="O1050" t="s">
        <v>512</v>
      </c>
      <c r="P1050" t="s">
        <v>25</v>
      </c>
      <c r="Q1050" t="s">
        <v>20</v>
      </c>
    </row>
    <row r="1051" spans="1:17" x14ac:dyDescent="0.25">
      <c r="A1051">
        <v>412011</v>
      </c>
      <c r="B1051">
        <v>4</v>
      </c>
      <c r="C1051" s="1">
        <v>42416</v>
      </c>
      <c r="D1051" s="1" t="str">
        <f>TEXT(Sales[[#This Row],[Order Date]],"mmm")</f>
        <v>Feb</v>
      </c>
      <c r="E1051" t="s">
        <v>14</v>
      </c>
      <c r="F1051">
        <v>1698157</v>
      </c>
      <c r="G1051">
        <v>63</v>
      </c>
      <c r="H1051">
        <v>85</v>
      </c>
      <c r="I1051">
        <v>3</v>
      </c>
      <c r="J1051" t="s">
        <v>2924</v>
      </c>
      <c r="K1051">
        <f>Sales[[#This Row],[Sales Quantity]]*Sales[[#This Row],[Sales Price]]</f>
        <v>299.96999999999997</v>
      </c>
      <c r="L1051" t="s">
        <v>22</v>
      </c>
      <c r="M1051" t="s">
        <v>68</v>
      </c>
      <c r="N1051" t="s">
        <v>92</v>
      </c>
      <c r="O1051" t="s">
        <v>512</v>
      </c>
      <c r="P1051" t="s">
        <v>25</v>
      </c>
      <c r="Q1051" t="s">
        <v>20</v>
      </c>
    </row>
    <row r="1052" spans="1:17" x14ac:dyDescent="0.25">
      <c r="A1052">
        <v>412012</v>
      </c>
      <c r="B1052">
        <v>1</v>
      </c>
      <c r="C1052" s="1">
        <v>42416</v>
      </c>
      <c r="D1052" s="1" t="str">
        <f>TEXT(Sales[[#This Row],[Order Date]],"mmm")</f>
        <v>Feb</v>
      </c>
      <c r="E1052" t="s">
        <v>14</v>
      </c>
      <c r="F1052">
        <v>1813538</v>
      </c>
      <c r="G1052">
        <v>57</v>
      </c>
      <c r="H1052">
        <v>1365</v>
      </c>
      <c r="I1052">
        <v>2</v>
      </c>
      <c r="J1052" t="s">
        <v>3084</v>
      </c>
      <c r="K1052">
        <f>Sales[[#This Row],[Sales Quantity]]*Sales[[#This Row],[Sales Price]]</f>
        <v>57.98</v>
      </c>
      <c r="L1052" t="s">
        <v>22</v>
      </c>
      <c r="M1052" t="s">
        <v>37</v>
      </c>
      <c r="N1052" t="s">
        <v>17</v>
      </c>
      <c r="O1052" t="s">
        <v>513</v>
      </c>
      <c r="P1052" t="s">
        <v>25</v>
      </c>
      <c r="Q1052" t="s">
        <v>20</v>
      </c>
    </row>
    <row r="1053" spans="1:17" x14ac:dyDescent="0.25">
      <c r="A1053">
        <v>412012</v>
      </c>
      <c r="B1053">
        <v>2</v>
      </c>
      <c r="C1053" s="1">
        <v>42416</v>
      </c>
      <c r="D1053" s="1" t="str">
        <f>TEXT(Sales[[#This Row],[Order Date]],"mmm")</f>
        <v>Feb</v>
      </c>
      <c r="E1053" t="s">
        <v>14</v>
      </c>
      <c r="F1053">
        <v>1813538</v>
      </c>
      <c r="G1053">
        <v>57</v>
      </c>
      <c r="H1053">
        <v>1242</v>
      </c>
      <c r="I1053">
        <v>1</v>
      </c>
      <c r="J1053" t="s">
        <v>3141</v>
      </c>
      <c r="K1053">
        <f>Sales[[#This Row],[Sales Quantity]]*Sales[[#This Row],[Sales Price]]</f>
        <v>838</v>
      </c>
      <c r="L1053" t="s">
        <v>22</v>
      </c>
      <c r="M1053" t="s">
        <v>16</v>
      </c>
      <c r="N1053" t="s">
        <v>27</v>
      </c>
      <c r="O1053" t="s">
        <v>513</v>
      </c>
      <c r="P1053" t="s">
        <v>25</v>
      </c>
      <c r="Q1053" t="s">
        <v>20</v>
      </c>
    </row>
    <row r="1054" spans="1:17" x14ac:dyDescent="0.25">
      <c r="A1054">
        <v>412012</v>
      </c>
      <c r="B1054">
        <v>3</v>
      </c>
      <c r="C1054" s="1">
        <v>42416</v>
      </c>
      <c r="D1054" s="1" t="str">
        <f>TEXT(Sales[[#This Row],[Order Date]],"mmm")</f>
        <v>Feb</v>
      </c>
      <c r="E1054" t="s">
        <v>14</v>
      </c>
      <c r="F1054">
        <v>1813538</v>
      </c>
      <c r="G1054">
        <v>57</v>
      </c>
      <c r="H1054">
        <v>1590</v>
      </c>
      <c r="I1054">
        <v>2</v>
      </c>
      <c r="J1054" t="s">
        <v>2947</v>
      </c>
      <c r="K1054">
        <f>Sales[[#This Row],[Sales Quantity]]*Sales[[#This Row],[Sales Price]]</f>
        <v>45.78</v>
      </c>
      <c r="L1054" t="s">
        <v>22</v>
      </c>
      <c r="M1054" t="s">
        <v>42</v>
      </c>
      <c r="N1054" t="s">
        <v>55</v>
      </c>
      <c r="O1054" t="s">
        <v>513</v>
      </c>
      <c r="P1054" t="s">
        <v>25</v>
      </c>
      <c r="Q1054" t="s">
        <v>20</v>
      </c>
    </row>
    <row r="1055" spans="1:17" x14ac:dyDescent="0.25">
      <c r="A1055">
        <v>412012</v>
      </c>
      <c r="B1055">
        <v>4</v>
      </c>
      <c r="C1055" s="1">
        <v>42416</v>
      </c>
      <c r="D1055" s="1" t="str">
        <f>TEXT(Sales[[#This Row],[Order Date]],"mmm")</f>
        <v>Feb</v>
      </c>
      <c r="E1055" t="s">
        <v>14</v>
      </c>
      <c r="F1055">
        <v>1813538</v>
      </c>
      <c r="G1055">
        <v>57</v>
      </c>
      <c r="H1055">
        <v>1168</v>
      </c>
      <c r="I1055">
        <v>2</v>
      </c>
      <c r="J1055" t="s">
        <v>3081</v>
      </c>
      <c r="K1055">
        <f>Sales[[#This Row],[Sales Quantity]]*Sales[[#This Row],[Sales Price]]</f>
        <v>1200</v>
      </c>
      <c r="L1055" t="s">
        <v>22</v>
      </c>
      <c r="M1055" t="s">
        <v>16</v>
      </c>
      <c r="N1055" t="s">
        <v>27</v>
      </c>
      <c r="O1055" t="s">
        <v>513</v>
      </c>
      <c r="P1055" t="s">
        <v>25</v>
      </c>
      <c r="Q1055" t="s">
        <v>20</v>
      </c>
    </row>
    <row r="1056" spans="1:17" x14ac:dyDescent="0.25">
      <c r="A1056">
        <v>412013</v>
      </c>
      <c r="B1056">
        <v>1</v>
      </c>
      <c r="C1056" s="1">
        <v>42416</v>
      </c>
      <c r="D1056" s="1" t="str">
        <f>TEXT(Sales[[#This Row],[Order Date]],"mmm")</f>
        <v>Feb</v>
      </c>
      <c r="E1056" t="s">
        <v>14</v>
      </c>
      <c r="F1056">
        <v>587649</v>
      </c>
      <c r="G1056">
        <v>24</v>
      </c>
      <c r="H1056">
        <v>1612</v>
      </c>
      <c r="I1056">
        <v>1</v>
      </c>
      <c r="J1056" t="s">
        <v>2925</v>
      </c>
      <c r="K1056">
        <f>Sales[[#This Row],[Sales Quantity]]*Sales[[#This Row],[Sales Price]]</f>
        <v>179.99</v>
      </c>
      <c r="L1056" t="s">
        <v>39</v>
      </c>
      <c r="M1056" t="s">
        <v>42</v>
      </c>
      <c r="N1056" t="s">
        <v>55</v>
      </c>
      <c r="O1056" t="s">
        <v>514</v>
      </c>
      <c r="P1056" t="s">
        <v>74</v>
      </c>
      <c r="Q1056" t="s">
        <v>36</v>
      </c>
    </row>
    <row r="1057" spans="1:17" x14ac:dyDescent="0.25">
      <c r="A1057">
        <v>412013</v>
      </c>
      <c r="B1057">
        <v>2</v>
      </c>
      <c r="C1057" s="1">
        <v>42416</v>
      </c>
      <c r="D1057" s="1" t="str">
        <f>TEXT(Sales[[#This Row],[Order Date]],"mmm")</f>
        <v>Feb</v>
      </c>
      <c r="E1057" t="s">
        <v>14</v>
      </c>
      <c r="F1057">
        <v>587649</v>
      </c>
      <c r="G1057">
        <v>24</v>
      </c>
      <c r="H1057">
        <v>145</v>
      </c>
      <c r="I1057">
        <v>10</v>
      </c>
      <c r="J1057" t="s">
        <v>2895</v>
      </c>
      <c r="K1057">
        <f>Sales[[#This Row],[Sales Quantity]]*Sales[[#This Row],[Sales Price]]</f>
        <v>28999.899999999998</v>
      </c>
      <c r="L1057" t="s">
        <v>39</v>
      </c>
      <c r="M1057" t="s">
        <v>33</v>
      </c>
      <c r="N1057" t="s">
        <v>31</v>
      </c>
      <c r="O1057" t="s">
        <v>514</v>
      </c>
      <c r="P1057" t="s">
        <v>74</v>
      </c>
      <c r="Q1057" t="s">
        <v>36</v>
      </c>
    </row>
    <row r="1058" spans="1:17" x14ac:dyDescent="0.25">
      <c r="A1058">
        <v>412014</v>
      </c>
      <c r="B1058">
        <v>1</v>
      </c>
      <c r="C1058" s="1">
        <v>42416</v>
      </c>
      <c r="D1058" s="1" t="str">
        <f>TEXT(Sales[[#This Row],[Order Date]],"mmm")</f>
        <v>Feb</v>
      </c>
      <c r="E1058" t="s">
        <v>14</v>
      </c>
      <c r="F1058">
        <v>1474834</v>
      </c>
      <c r="G1058">
        <v>53</v>
      </c>
      <c r="H1058">
        <v>1650</v>
      </c>
      <c r="I1058">
        <v>3</v>
      </c>
      <c r="J1058" t="s">
        <v>2910</v>
      </c>
      <c r="K1058">
        <f>Sales[[#This Row],[Sales Quantity]]*Sales[[#This Row],[Sales Price]]</f>
        <v>869.97</v>
      </c>
      <c r="L1058" t="s">
        <v>22</v>
      </c>
      <c r="M1058" t="s">
        <v>42</v>
      </c>
      <c r="N1058" t="s">
        <v>17</v>
      </c>
      <c r="O1058" t="s">
        <v>515</v>
      </c>
      <c r="P1058" t="s">
        <v>25</v>
      </c>
      <c r="Q1058" t="s">
        <v>20</v>
      </c>
    </row>
    <row r="1059" spans="1:17" x14ac:dyDescent="0.25">
      <c r="A1059">
        <v>412015</v>
      </c>
      <c r="B1059">
        <v>1</v>
      </c>
      <c r="C1059" s="1">
        <v>42416</v>
      </c>
      <c r="D1059" s="1" t="str">
        <f>TEXT(Sales[[#This Row],[Order Date]],"mmm")</f>
        <v>Feb</v>
      </c>
      <c r="E1059" t="s">
        <v>14</v>
      </c>
      <c r="F1059">
        <v>1240530</v>
      </c>
      <c r="G1059">
        <v>57</v>
      </c>
      <c r="H1059">
        <v>1600</v>
      </c>
      <c r="I1059">
        <v>1</v>
      </c>
      <c r="J1059" t="s">
        <v>2883</v>
      </c>
      <c r="K1059">
        <f>Sales[[#This Row],[Sales Quantity]]*Sales[[#This Row],[Sales Price]]</f>
        <v>57.88</v>
      </c>
      <c r="L1059" t="s">
        <v>22</v>
      </c>
      <c r="M1059" t="s">
        <v>42</v>
      </c>
      <c r="N1059" t="s">
        <v>55</v>
      </c>
      <c r="O1059" t="s">
        <v>516</v>
      </c>
      <c r="P1059" t="s">
        <v>25</v>
      </c>
      <c r="Q1059" t="s">
        <v>20</v>
      </c>
    </row>
    <row r="1060" spans="1:17" x14ac:dyDescent="0.25">
      <c r="A1060">
        <v>412015</v>
      </c>
      <c r="B1060">
        <v>2</v>
      </c>
      <c r="C1060" s="1">
        <v>42416</v>
      </c>
      <c r="D1060" s="1" t="str">
        <f>TEXT(Sales[[#This Row],[Order Date]],"mmm")</f>
        <v>Feb</v>
      </c>
      <c r="E1060" t="s">
        <v>14</v>
      </c>
      <c r="F1060">
        <v>1240530</v>
      </c>
      <c r="G1060">
        <v>57</v>
      </c>
      <c r="H1060">
        <v>124</v>
      </c>
      <c r="I1060">
        <v>2</v>
      </c>
      <c r="J1060" t="s">
        <v>2872</v>
      </c>
      <c r="K1060">
        <f>Sales[[#This Row],[Sales Quantity]]*Sales[[#This Row],[Sales Price]]</f>
        <v>559.98</v>
      </c>
      <c r="L1060" t="s">
        <v>22</v>
      </c>
      <c r="M1060" t="s">
        <v>33</v>
      </c>
      <c r="N1060" t="s">
        <v>31</v>
      </c>
      <c r="O1060" t="s">
        <v>516</v>
      </c>
      <c r="P1060" t="s">
        <v>25</v>
      </c>
      <c r="Q1060" t="s">
        <v>20</v>
      </c>
    </row>
    <row r="1061" spans="1:17" x14ac:dyDescent="0.25">
      <c r="A1061">
        <v>413001</v>
      </c>
      <c r="B1061">
        <v>1</v>
      </c>
      <c r="C1061" s="1">
        <v>42417</v>
      </c>
      <c r="D1061" s="1" t="str">
        <f>TEXT(Sales[[#This Row],[Order Date]],"mmm")</f>
        <v>Feb</v>
      </c>
      <c r="E1061" t="s">
        <v>14</v>
      </c>
      <c r="F1061">
        <v>1857461</v>
      </c>
      <c r="G1061">
        <v>45</v>
      </c>
      <c r="H1061">
        <v>1689</v>
      </c>
      <c r="I1061">
        <v>10</v>
      </c>
      <c r="J1061" t="s">
        <v>2948</v>
      </c>
      <c r="K1061">
        <f>Sales[[#This Row],[Sales Quantity]]*Sales[[#This Row],[Sales Price]]</f>
        <v>49.800000000000004</v>
      </c>
      <c r="L1061" t="s">
        <v>22</v>
      </c>
      <c r="M1061" t="s">
        <v>52</v>
      </c>
      <c r="N1061" t="s">
        <v>55</v>
      </c>
      <c r="O1061" t="s">
        <v>517</v>
      </c>
      <c r="P1061" t="s">
        <v>25</v>
      </c>
      <c r="Q1061" t="s">
        <v>20</v>
      </c>
    </row>
    <row r="1062" spans="1:17" x14ac:dyDescent="0.25">
      <c r="A1062">
        <v>413002</v>
      </c>
      <c r="B1062">
        <v>1</v>
      </c>
      <c r="C1062" s="1">
        <v>42417</v>
      </c>
      <c r="D1062" s="1" t="str">
        <f>TEXT(Sales[[#This Row],[Order Date]],"mmm")</f>
        <v>Feb</v>
      </c>
      <c r="E1062" t="s">
        <v>14</v>
      </c>
      <c r="F1062">
        <v>943159</v>
      </c>
      <c r="G1062">
        <v>37</v>
      </c>
      <c r="H1062">
        <v>1613</v>
      </c>
      <c r="I1062">
        <v>3</v>
      </c>
      <c r="J1062" t="s">
        <v>2863</v>
      </c>
      <c r="K1062">
        <f>Sales[[#This Row],[Sales Quantity]]*Sales[[#This Row],[Sales Price]]</f>
        <v>329.96999999999997</v>
      </c>
      <c r="L1062" t="s">
        <v>32</v>
      </c>
      <c r="M1062" t="s">
        <v>42</v>
      </c>
      <c r="N1062" t="s">
        <v>55</v>
      </c>
      <c r="O1062" t="s">
        <v>518</v>
      </c>
      <c r="P1062" t="s">
        <v>35</v>
      </c>
      <c r="Q1062" t="s">
        <v>36</v>
      </c>
    </row>
    <row r="1063" spans="1:17" x14ac:dyDescent="0.25">
      <c r="A1063">
        <v>413003</v>
      </c>
      <c r="B1063">
        <v>1</v>
      </c>
      <c r="C1063" s="1">
        <v>42417</v>
      </c>
      <c r="D1063" s="1" t="str">
        <f>TEXT(Sales[[#This Row],[Order Date]],"mmm")</f>
        <v>Feb</v>
      </c>
      <c r="E1063" t="s">
        <v>14</v>
      </c>
      <c r="F1063">
        <v>1049709</v>
      </c>
      <c r="G1063">
        <v>42</v>
      </c>
      <c r="H1063">
        <v>1645</v>
      </c>
      <c r="I1063">
        <v>3</v>
      </c>
      <c r="J1063" t="s">
        <v>2883</v>
      </c>
      <c r="K1063">
        <f>Sales[[#This Row],[Sales Quantity]]*Sales[[#This Row],[Sales Price]]</f>
        <v>173.64000000000001</v>
      </c>
      <c r="L1063" t="s">
        <v>32</v>
      </c>
      <c r="M1063" t="s">
        <v>42</v>
      </c>
      <c r="N1063" t="s">
        <v>17</v>
      </c>
      <c r="O1063" t="s">
        <v>519</v>
      </c>
      <c r="P1063" t="s">
        <v>35</v>
      </c>
      <c r="Q1063" t="s">
        <v>36</v>
      </c>
    </row>
    <row r="1064" spans="1:17" x14ac:dyDescent="0.25">
      <c r="A1064">
        <v>413003</v>
      </c>
      <c r="B1064">
        <v>2</v>
      </c>
      <c r="C1064" s="1">
        <v>42417</v>
      </c>
      <c r="D1064" s="1" t="str">
        <f>TEXT(Sales[[#This Row],[Order Date]],"mmm")</f>
        <v>Feb</v>
      </c>
      <c r="E1064" t="s">
        <v>14</v>
      </c>
      <c r="F1064">
        <v>1049709</v>
      </c>
      <c r="G1064">
        <v>42</v>
      </c>
      <c r="H1064">
        <v>87</v>
      </c>
      <c r="I1064">
        <v>1</v>
      </c>
      <c r="J1064" t="s">
        <v>2924</v>
      </c>
      <c r="K1064">
        <f>Sales[[#This Row],[Sales Quantity]]*Sales[[#This Row],[Sales Price]]</f>
        <v>99.99</v>
      </c>
      <c r="L1064" t="s">
        <v>32</v>
      </c>
      <c r="M1064" t="s">
        <v>68</v>
      </c>
      <c r="N1064" t="s">
        <v>92</v>
      </c>
      <c r="O1064" t="s">
        <v>519</v>
      </c>
      <c r="P1064" t="s">
        <v>35</v>
      </c>
      <c r="Q1064" t="s">
        <v>36</v>
      </c>
    </row>
    <row r="1065" spans="1:17" x14ac:dyDescent="0.25">
      <c r="A1065">
        <v>413003</v>
      </c>
      <c r="B1065">
        <v>3</v>
      </c>
      <c r="C1065" s="1">
        <v>42417</v>
      </c>
      <c r="D1065" s="1" t="str">
        <f>TEXT(Sales[[#This Row],[Order Date]],"mmm")</f>
        <v>Feb</v>
      </c>
      <c r="E1065" t="s">
        <v>14</v>
      </c>
      <c r="F1065">
        <v>1049709</v>
      </c>
      <c r="G1065">
        <v>42</v>
      </c>
      <c r="H1065">
        <v>1449</v>
      </c>
      <c r="I1065">
        <v>1</v>
      </c>
      <c r="J1065" t="s">
        <v>2887</v>
      </c>
      <c r="K1065">
        <f>Sales[[#This Row],[Sales Quantity]]*Sales[[#This Row],[Sales Price]]</f>
        <v>300</v>
      </c>
      <c r="L1065" t="s">
        <v>32</v>
      </c>
      <c r="M1065" t="s">
        <v>37</v>
      </c>
      <c r="N1065" t="s">
        <v>38</v>
      </c>
      <c r="O1065" t="s">
        <v>519</v>
      </c>
      <c r="P1065" t="s">
        <v>35</v>
      </c>
      <c r="Q1065" t="s">
        <v>36</v>
      </c>
    </row>
    <row r="1066" spans="1:17" x14ac:dyDescent="0.25">
      <c r="A1066">
        <v>413005</v>
      </c>
      <c r="B1066">
        <v>1</v>
      </c>
      <c r="C1066" s="1">
        <v>42417</v>
      </c>
      <c r="D1066" s="1" t="str">
        <f>TEXT(Sales[[#This Row],[Order Date]],"mmm")</f>
        <v>Feb</v>
      </c>
      <c r="E1066" t="s">
        <v>14</v>
      </c>
      <c r="F1066">
        <v>1437978</v>
      </c>
      <c r="G1066">
        <v>64</v>
      </c>
      <c r="H1066">
        <v>2011</v>
      </c>
      <c r="I1066">
        <v>1</v>
      </c>
      <c r="J1066" t="s">
        <v>2924</v>
      </c>
      <c r="K1066">
        <f>Sales[[#This Row],[Sales Quantity]]*Sales[[#This Row],[Sales Price]]</f>
        <v>99.99</v>
      </c>
      <c r="L1066" t="s">
        <v>22</v>
      </c>
      <c r="M1066" t="s">
        <v>26</v>
      </c>
      <c r="N1066" t="s">
        <v>27</v>
      </c>
      <c r="O1066" t="s">
        <v>520</v>
      </c>
      <c r="P1066" t="s">
        <v>25</v>
      </c>
      <c r="Q1066" t="s">
        <v>20</v>
      </c>
    </row>
    <row r="1067" spans="1:17" x14ac:dyDescent="0.25">
      <c r="A1067">
        <v>413007</v>
      </c>
      <c r="B1067">
        <v>1</v>
      </c>
      <c r="C1067" s="1">
        <v>42417</v>
      </c>
      <c r="D1067" s="1" t="str">
        <f>TEXT(Sales[[#This Row],[Order Date]],"mmm")</f>
        <v>Feb</v>
      </c>
      <c r="E1067" t="s">
        <v>14</v>
      </c>
      <c r="F1067">
        <v>986569</v>
      </c>
      <c r="G1067">
        <v>40</v>
      </c>
      <c r="H1067">
        <v>1704</v>
      </c>
      <c r="I1067">
        <v>2</v>
      </c>
      <c r="J1067" t="s">
        <v>2881</v>
      </c>
      <c r="K1067">
        <f>Sales[[#This Row],[Sales Quantity]]*Sales[[#This Row],[Sales Price]]</f>
        <v>13.98</v>
      </c>
      <c r="L1067" t="s">
        <v>32</v>
      </c>
      <c r="M1067" t="s">
        <v>52</v>
      </c>
      <c r="N1067" t="s">
        <v>55</v>
      </c>
      <c r="O1067" t="s">
        <v>521</v>
      </c>
      <c r="P1067" t="s">
        <v>35</v>
      </c>
      <c r="Q1067" t="s">
        <v>36</v>
      </c>
    </row>
    <row r="1068" spans="1:17" x14ac:dyDescent="0.25">
      <c r="A1068">
        <v>413007</v>
      </c>
      <c r="B1068">
        <v>2</v>
      </c>
      <c r="C1068" s="1">
        <v>42417</v>
      </c>
      <c r="D1068" s="1" t="str">
        <f>TEXT(Sales[[#This Row],[Order Date]],"mmm")</f>
        <v>Feb</v>
      </c>
      <c r="E1068" t="s">
        <v>14</v>
      </c>
      <c r="F1068">
        <v>986569</v>
      </c>
      <c r="G1068">
        <v>40</v>
      </c>
      <c r="H1068">
        <v>1588</v>
      </c>
      <c r="I1068">
        <v>1</v>
      </c>
      <c r="J1068" t="s">
        <v>2866</v>
      </c>
      <c r="K1068">
        <f>Sales[[#This Row],[Sales Quantity]]*Sales[[#This Row],[Sales Price]]</f>
        <v>13.89</v>
      </c>
      <c r="L1068" t="s">
        <v>32</v>
      </c>
      <c r="M1068" t="s">
        <v>42</v>
      </c>
      <c r="N1068" t="s">
        <v>55</v>
      </c>
      <c r="O1068" t="s">
        <v>521</v>
      </c>
      <c r="P1068" t="s">
        <v>35</v>
      </c>
      <c r="Q1068" t="s">
        <v>36</v>
      </c>
    </row>
    <row r="1069" spans="1:17" x14ac:dyDescent="0.25">
      <c r="A1069">
        <v>413007</v>
      </c>
      <c r="B1069">
        <v>3</v>
      </c>
      <c r="C1069" s="1">
        <v>42417</v>
      </c>
      <c r="D1069" s="1" t="str">
        <f>TEXT(Sales[[#This Row],[Order Date]],"mmm")</f>
        <v>Feb</v>
      </c>
      <c r="E1069" t="s">
        <v>14</v>
      </c>
      <c r="F1069">
        <v>986569</v>
      </c>
      <c r="G1069">
        <v>40</v>
      </c>
      <c r="H1069">
        <v>1616</v>
      </c>
      <c r="I1069">
        <v>5</v>
      </c>
      <c r="J1069" t="s">
        <v>3069</v>
      </c>
      <c r="K1069">
        <f>Sales[[#This Row],[Sales Quantity]]*Sales[[#This Row],[Sales Price]]</f>
        <v>284.95</v>
      </c>
      <c r="L1069" t="s">
        <v>32</v>
      </c>
      <c r="M1069" t="s">
        <v>42</v>
      </c>
      <c r="N1069" t="s">
        <v>17</v>
      </c>
      <c r="O1069" t="s">
        <v>521</v>
      </c>
      <c r="P1069" t="s">
        <v>35</v>
      </c>
      <c r="Q1069" t="s">
        <v>36</v>
      </c>
    </row>
    <row r="1070" spans="1:17" x14ac:dyDescent="0.25">
      <c r="A1070">
        <v>413008</v>
      </c>
      <c r="B1070">
        <v>1</v>
      </c>
      <c r="C1070" s="1">
        <v>42417</v>
      </c>
      <c r="D1070" s="1" t="str">
        <f>TEXT(Sales[[#This Row],[Order Date]],"mmm")</f>
        <v>Feb</v>
      </c>
      <c r="E1070" t="s">
        <v>14</v>
      </c>
      <c r="F1070">
        <v>703938</v>
      </c>
      <c r="G1070">
        <v>28</v>
      </c>
      <c r="H1070">
        <v>148</v>
      </c>
      <c r="I1070">
        <v>1</v>
      </c>
      <c r="J1070" t="s">
        <v>2895</v>
      </c>
      <c r="K1070">
        <f>Sales[[#This Row],[Sales Quantity]]*Sales[[#This Row],[Sales Price]]</f>
        <v>2899.99</v>
      </c>
      <c r="L1070" t="s">
        <v>39</v>
      </c>
      <c r="M1070" t="s">
        <v>33</v>
      </c>
      <c r="N1070" t="s">
        <v>31</v>
      </c>
      <c r="O1070" t="s">
        <v>522</v>
      </c>
      <c r="P1070" t="s">
        <v>46</v>
      </c>
      <c r="Q1070" t="s">
        <v>36</v>
      </c>
    </row>
    <row r="1071" spans="1:17" x14ac:dyDescent="0.25">
      <c r="A1071">
        <v>413008</v>
      </c>
      <c r="B1071">
        <v>2</v>
      </c>
      <c r="C1071" s="1">
        <v>42417</v>
      </c>
      <c r="D1071" s="1" t="str">
        <f>TEXT(Sales[[#This Row],[Order Date]],"mmm")</f>
        <v>Feb</v>
      </c>
      <c r="E1071" t="s">
        <v>14</v>
      </c>
      <c r="F1071">
        <v>703938</v>
      </c>
      <c r="G1071">
        <v>28</v>
      </c>
      <c r="H1071">
        <v>429</v>
      </c>
      <c r="I1071">
        <v>3</v>
      </c>
      <c r="J1071" t="s">
        <v>3063</v>
      </c>
      <c r="K1071">
        <f>Sales[[#This Row],[Sales Quantity]]*Sales[[#This Row],[Sales Price]]</f>
        <v>1799.6999999999998</v>
      </c>
      <c r="L1071" t="s">
        <v>39</v>
      </c>
      <c r="M1071" t="s">
        <v>30</v>
      </c>
      <c r="N1071" t="s">
        <v>31</v>
      </c>
      <c r="O1071" t="s">
        <v>522</v>
      </c>
      <c r="P1071" t="s">
        <v>46</v>
      </c>
      <c r="Q1071" t="s">
        <v>36</v>
      </c>
    </row>
    <row r="1072" spans="1:17" x14ac:dyDescent="0.25">
      <c r="A1072">
        <v>413009</v>
      </c>
      <c r="B1072">
        <v>1</v>
      </c>
      <c r="C1072" s="1">
        <v>42417</v>
      </c>
      <c r="D1072" s="1" t="str">
        <f>TEXT(Sales[[#This Row],[Order Date]],"mmm")</f>
        <v>Feb</v>
      </c>
      <c r="E1072" t="s">
        <v>14</v>
      </c>
      <c r="F1072">
        <v>1868588</v>
      </c>
      <c r="G1072">
        <v>44</v>
      </c>
      <c r="H1072">
        <v>1308</v>
      </c>
      <c r="I1072">
        <v>4</v>
      </c>
      <c r="J1072" t="s">
        <v>2993</v>
      </c>
      <c r="K1072">
        <f>Sales[[#This Row],[Sales Quantity]]*Sales[[#This Row],[Sales Price]]</f>
        <v>112</v>
      </c>
      <c r="L1072" t="s">
        <v>22</v>
      </c>
      <c r="M1072" t="s">
        <v>16</v>
      </c>
      <c r="N1072" t="s">
        <v>17</v>
      </c>
      <c r="O1072" t="s">
        <v>523</v>
      </c>
      <c r="P1072" t="s">
        <v>25</v>
      </c>
      <c r="Q1072" t="s">
        <v>20</v>
      </c>
    </row>
    <row r="1073" spans="1:17" x14ac:dyDescent="0.25">
      <c r="A1073">
        <v>413010</v>
      </c>
      <c r="B1073">
        <v>1</v>
      </c>
      <c r="C1073" s="1">
        <v>42417</v>
      </c>
      <c r="D1073" s="1" t="str">
        <f>TEXT(Sales[[#This Row],[Order Date]],"mmm")</f>
        <v>Feb</v>
      </c>
      <c r="E1073" t="s">
        <v>14</v>
      </c>
      <c r="F1073">
        <v>122511</v>
      </c>
      <c r="G1073">
        <v>6</v>
      </c>
      <c r="H1073">
        <v>1268</v>
      </c>
      <c r="I1073">
        <v>2</v>
      </c>
      <c r="J1073" t="s">
        <v>3021</v>
      </c>
      <c r="K1073">
        <f>Sales[[#This Row],[Sales Quantity]]*Sales[[#This Row],[Sales Price]]</f>
        <v>99.92</v>
      </c>
      <c r="L1073" t="s">
        <v>86</v>
      </c>
      <c r="M1073" t="s">
        <v>16</v>
      </c>
      <c r="N1073" t="s">
        <v>17</v>
      </c>
      <c r="O1073" t="s">
        <v>524</v>
      </c>
      <c r="P1073" t="s">
        <v>88</v>
      </c>
      <c r="Q1073" t="s">
        <v>88</v>
      </c>
    </row>
    <row r="1074" spans="1:17" x14ac:dyDescent="0.25">
      <c r="A1074">
        <v>413010</v>
      </c>
      <c r="B1074">
        <v>2</v>
      </c>
      <c r="C1074" s="1">
        <v>42417</v>
      </c>
      <c r="D1074" s="1" t="str">
        <f>TEXT(Sales[[#This Row],[Order Date]],"mmm")</f>
        <v>Feb</v>
      </c>
      <c r="E1074" t="s">
        <v>14</v>
      </c>
      <c r="F1074">
        <v>122511</v>
      </c>
      <c r="G1074">
        <v>6</v>
      </c>
      <c r="H1074">
        <v>2106</v>
      </c>
      <c r="I1074">
        <v>2</v>
      </c>
      <c r="J1074" t="s">
        <v>3008</v>
      </c>
      <c r="K1074">
        <f>Sales[[#This Row],[Sales Quantity]]*Sales[[#This Row],[Sales Price]]</f>
        <v>1755</v>
      </c>
      <c r="L1074" t="s">
        <v>86</v>
      </c>
      <c r="M1074" t="s">
        <v>26</v>
      </c>
      <c r="N1074" t="s">
        <v>17</v>
      </c>
      <c r="O1074" t="s">
        <v>524</v>
      </c>
      <c r="P1074" t="s">
        <v>88</v>
      </c>
      <c r="Q1074" t="s">
        <v>88</v>
      </c>
    </row>
    <row r="1075" spans="1:17" x14ac:dyDescent="0.25">
      <c r="A1075">
        <v>413011</v>
      </c>
      <c r="B1075">
        <v>1</v>
      </c>
      <c r="C1075" s="1">
        <v>42417</v>
      </c>
      <c r="D1075" s="1" t="str">
        <f>TEXT(Sales[[#This Row],[Order Date]],"mmm")</f>
        <v>Feb</v>
      </c>
      <c r="E1075" t="s">
        <v>525</v>
      </c>
      <c r="F1075">
        <v>246888</v>
      </c>
      <c r="G1075">
        <v>0</v>
      </c>
      <c r="H1075">
        <v>1637</v>
      </c>
      <c r="I1075">
        <v>5</v>
      </c>
      <c r="J1075" t="s">
        <v>2878</v>
      </c>
      <c r="K1075">
        <f>Sales[[#This Row],[Sales Quantity]]*Sales[[#This Row],[Sales Price]]</f>
        <v>89.949999999999989</v>
      </c>
      <c r="L1075" t="s">
        <v>15</v>
      </c>
      <c r="M1075" t="s">
        <v>42</v>
      </c>
      <c r="N1075" t="s">
        <v>17</v>
      </c>
      <c r="O1075" t="s">
        <v>526</v>
      </c>
      <c r="P1075" t="s">
        <v>19</v>
      </c>
      <c r="Q1075" t="s">
        <v>20</v>
      </c>
    </row>
    <row r="1076" spans="1:17" x14ac:dyDescent="0.25">
      <c r="A1076">
        <v>413011</v>
      </c>
      <c r="B1076">
        <v>2</v>
      </c>
      <c r="C1076" s="1">
        <v>42417</v>
      </c>
      <c r="D1076" s="1" t="str">
        <f>TEXT(Sales[[#This Row],[Order Date]],"mmm")</f>
        <v>Feb</v>
      </c>
      <c r="E1076" t="s">
        <v>525</v>
      </c>
      <c r="F1076">
        <v>246888</v>
      </c>
      <c r="G1076">
        <v>0</v>
      </c>
      <c r="H1076">
        <v>1636</v>
      </c>
      <c r="I1076">
        <v>1</v>
      </c>
      <c r="J1076" t="s">
        <v>2911</v>
      </c>
      <c r="K1076">
        <f>Sales[[#This Row],[Sales Quantity]]*Sales[[#This Row],[Sales Price]]</f>
        <v>12.66</v>
      </c>
      <c r="L1076" t="s">
        <v>15</v>
      </c>
      <c r="M1076" t="s">
        <v>42</v>
      </c>
      <c r="N1076" t="s">
        <v>17</v>
      </c>
      <c r="O1076" t="s">
        <v>526</v>
      </c>
      <c r="P1076" t="s">
        <v>19</v>
      </c>
      <c r="Q1076" t="s">
        <v>20</v>
      </c>
    </row>
    <row r="1077" spans="1:17" x14ac:dyDescent="0.25">
      <c r="A1077">
        <v>413011</v>
      </c>
      <c r="B1077">
        <v>3</v>
      </c>
      <c r="C1077" s="1">
        <v>42417</v>
      </c>
      <c r="D1077" s="1" t="str">
        <f>TEXT(Sales[[#This Row],[Order Date]],"mmm")</f>
        <v>Feb</v>
      </c>
      <c r="E1077" t="s">
        <v>525</v>
      </c>
      <c r="F1077">
        <v>246888</v>
      </c>
      <c r="G1077">
        <v>0</v>
      </c>
      <c r="H1077">
        <v>1586</v>
      </c>
      <c r="I1077">
        <v>7</v>
      </c>
      <c r="J1077" t="s">
        <v>2911</v>
      </c>
      <c r="K1077">
        <f>Sales[[#This Row],[Sales Quantity]]*Sales[[#This Row],[Sales Price]]</f>
        <v>88.62</v>
      </c>
      <c r="L1077" t="s">
        <v>15</v>
      </c>
      <c r="M1077" t="s">
        <v>42</v>
      </c>
      <c r="N1077" t="s">
        <v>55</v>
      </c>
      <c r="O1077" t="s">
        <v>526</v>
      </c>
      <c r="P1077" t="s">
        <v>19</v>
      </c>
      <c r="Q1077" t="s">
        <v>20</v>
      </c>
    </row>
    <row r="1078" spans="1:17" x14ac:dyDescent="0.25">
      <c r="A1078">
        <v>413012</v>
      </c>
      <c r="B1078">
        <v>1</v>
      </c>
      <c r="C1078" s="1">
        <v>42417</v>
      </c>
      <c r="D1078" s="1" t="str">
        <f>TEXT(Sales[[#This Row],[Order Date]],"mmm")</f>
        <v>Feb</v>
      </c>
      <c r="E1078" t="s">
        <v>14</v>
      </c>
      <c r="F1078">
        <v>980266</v>
      </c>
      <c r="G1078">
        <v>36</v>
      </c>
      <c r="H1078">
        <v>1305</v>
      </c>
      <c r="I1078">
        <v>3</v>
      </c>
      <c r="J1078" t="s">
        <v>2849</v>
      </c>
      <c r="K1078">
        <f>Sales[[#This Row],[Sales Quantity]]*Sales[[#This Row],[Sales Price]]</f>
        <v>204</v>
      </c>
      <c r="L1078" t="s">
        <v>32</v>
      </c>
      <c r="M1078" t="s">
        <v>16</v>
      </c>
      <c r="N1078" t="s">
        <v>17</v>
      </c>
      <c r="O1078" t="s">
        <v>527</v>
      </c>
      <c r="P1078" t="s">
        <v>35</v>
      </c>
      <c r="Q1078" t="s">
        <v>36</v>
      </c>
    </row>
    <row r="1079" spans="1:17" x14ac:dyDescent="0.25">
      <c r="A1079">
        <v>413012</v>
      </c>
      <c r="B1079">
        <v>2</v>
      </c>
      <c r="C1079" s="1">
        <v>42417</v>
      </c>
      <c r="D1079" s="1" t="str">
        <f>TEXT(Sales[[#This Row],[Order Date]],"mmm")</f>
        <v>Feb</v>
      </c>
      <c r="E1079" t="s">
        <v>14</v>
      </c>
      <c r="F1079">
        <v>980266</v>
      </c>
      <c r="G1079">
        <v>36</v>
      </c>
      <c r="H1079">
        <v>2495</v>
      </c>
      <c r="I1079">
        <v>1</v>
      </c>
      <c r="J1079" t="s">
        <v>2867</v>
      </c>
      <c r="K1079">
        <f>Sales[[#This Row],[Sales Quantity]]*Sales[[#This Row],[Sales Price]]</f>
        <v>9.99</v>
      </c>
      <c r="L1079" t="s">
        <v>32</v>
      </c>
      <c r="M1079" t="s">
        <v>37</v>
      </c>
      <c r="N1079" t="s">
        <v>17</v>
      </c>
      <c r="O1079" t="s">
        <v>527</v>
      </c>
      <c r="P1079" t="s">
        <v>35</v>
      </c>
      <c r="Q1079" t="s">
        <v>36</v>
      </c>
    </row>
    <row r="1080" spans="1:17" x14ac:dyDescent="0.25">
      <c r="A1080">
        <v>413013</v>
      </c>
      <c r="B1080">
        <v>1</v>
      </c>
      <c r="C1080" s="1">
        <v>42417</v>
      </c>
      <c r="D1080" s="1" t="str">
        <f>TEXT(Sales[[#This Row],[Order Date]],"mmm")</f>
        <v>Feb</v>
      </c>
      <c r="E1080" t="s">
        <v>14</v>
      </c>
      <c r="F1080">
        <v>1737226</v>
      </c>
      <c r="G1080">
        <v>55</v>
      </c>
      <c r="H1080">
        <v>1115</v>
      </c>
      <c r="I1080">
        <v>1</v>
      </c>
      <c r="J1080" t="s">
        <v>2914</v>
      </c>
      <c r="K1080">
        <f>Sales[[#This Row],[Sales Quantity]]*Sales[[#This Row],[Sales Price]]</f>
        <v>328</v>
      </c>
      <c r="L1080" t="s">
        <v>22</v>
      </c>
      <c r="M1080" t="s">
        <v>16</v>
      </c>
      <c r="N1080" t="s">
        <v>27</v>
      </c>
      <c r="O1080" t="s">
        <v>528</v>
      </c>
      <c r="P1080" t="s">
        <v>25</v>
      </c>
      <c r="Q1080" t="s">
        <v>20</v>
      </c>
    </row>
    <row r="1081" spans="1:17" x14ac:dyDescent="0.25">
      <c r="A1081">
        <v>413013</v>
      </c>
      <c r="B1081">
        <v>2</v>
      </c>
      <c r="C1081" s="1">
        <v>42417</v>
      </c>
      <c r="D1081" s="1" t="str">
        <f>TEXT(Sales[[#This Row],[Order Date]],"mmm")</f>
        <v>Feb</v>
      </c>
      <c r="E1081" t="s">
        <v>14</v>
      </c>
      <c r="F1081">
        <v>1737226</v>
      </c>
      <c r="G1081">
        <v>55</v>
      </c>
      <c r="H1081">
        <v>1431</v>
      </c>
      <c r="I1081">
        <v>5</v>
      </c>
      <c r="J1081" t="s">
        <v>3142</v>
      </c>
      <c r="K1081">
        <f>Sales[[#This Row],[Sales Quantity]]*Sales[[#This Row],[Sales Price]]</f>
        <v>1280</v>
      </c>
      <c r="L1081" t="s">
        <v>22</v>
      </c>
      <c r="M1081" t="s">
        <v>37</v>
      </c>
      <c r="N1081" t="s">
        <v>38</v>
      </c>
      <c r="O1081" t="s">
        <v>528</v>
      </c>
      <c r="P1081" t="s">
        <v>25</v>
      </c>
      <c r="Q1081" t="s">
        <v>20</v>
      </c>
    </row>
    <row r="1082" spans="1:17" x14ac:dyDescent="0.25">
      <c r="A1082">
        <v>413014</v>
      </c>
      <c r="B1082">
        <v>1</v>
      </c>
      <c r="C1082" s="1">
        <v>42417</v>
      </c>
      <c r="D1082" s="1" t="str">
        <f>TEXT(Sales[[#This Row],[Order Date]],"mmm")</f>
        <v>Feb</v>
      </c>
      <c r="E1082" t="s">
        <v>14</v>
      </c>
      <c r="F1082">
        <v>1062632</v>
      </c>
      <c r="G1082">
        <v>37</v>
      </c>
      <c r="H1082">
        <v>65</v>
      </c>
      <c r="I1082">
        <v>1</v>
      </c>
      <c r="J1082" t="s">
        <v>2886</v>
      </c>
      <c r="K1082">
        <f>Sales[[#This Row],[Sales Quantity]]*Sales[[#This Row],[Sales Price]]</f>
        <v>181</v>
      </c>
      <c r="L1082" t="s">
        <v>32</v>
      </c>
      <c r="M1082" t="s">
        <v>68</v>
      </c>
      <c r="N1082" t="s">
        <v>49</v>
      </c>
      <c r="O1082" t="s">
        <v>203</v>
      </c>
      <c r="P1082" t="s">
        <v>35</v>
      </c>
      <c r="Q1082" t="s">
        <v>36</v>
      </c>
    </row>
    <row r="1083" spans="1:17" x14ac:dyDescent="0.25">
      <c r="A1083">
        <v>413014</v>
      </c>
      <c r="B1083">
        <v>2</v>
      </c>
      <c r="C1083" s="1">
        <v>42417</v>
      </c>
      <c r="D1083" s="1" t="str">
        <f>TEXT(Sales[[#This Row],[Order Date]],"mmm")</f>
        <v>Feb</v>
      </c>
      <c r="E1083" t="s">
        <v>14</v>
      </c>
      <c r="F1083">
        <v>1062632</v>
      </c>
      <c r="G1083">
        <v>37</v>
      </c>
      <c r="H1083">
        <v>2174</v>
      </c>
      <c r="I1083">
        <v>1</v>
      </c>
      <c r="J1083" t="s">
        <v>3055</v>
      </c>
      <c r="K1083">
        <f>Sales[[#This Row],[Sales Quantity]]*Sales[[#This Row],[Sales Price]]</f>
        <v>149</v>
      </c>
      <c r="L1083" t="s">
        <v>32</v>
      </c>
      <c r="M1083" t="s">
        <v>26</v>
      </c>
      <c r="N1083" t="s">
        <v>27</v>
      </c>
      <c r="O1083" t="s">
        <v>203</v>
      </c>
      <c r="P1083" t="s">
        <v>35</v>
      </c>
      <c r="Q1083" t="s">
        <v>36</v>
      </c>
    </row>
    <row r="1084" spans="1:17" x14ac:dyDescent="0.25">
      <c r="A1084">
        <v>413015</v>
      </c>
      <c r="B1084">
        <v>1</v>
      </c>
      <c r="C1084" s="1">
        <v>42417</v>
      </c>
      <c r="D1084" s="1" t="str">
        <f>TEXT(Sales[[#This Row],[Order Date]],"mmm")</f>
        <v>Feb</v>
      </c>
      <c r="E1084" t="s">
        <v>14</v>
      </c>
      <c r="F1084">
        <v>200992</v>
      </c>
      <c r="G1084">
        <v>9</v>
      </c>
      <c r="H1084">
        <v>1779</v>
      </c>
      <c r="I1084">
        <v>1</v>
      </c>
      <c r="J1084" t="s">
        <v>3041</v>
      </c>
      <c r="K1084">
        <f>Sales[[#This Row],[Sales Quantity]]*Sales[[#This Row],[Sales Price]]</f>
        <v>43</v>
      </c>
      <c r="L1084" t="s">
        <v>15</v>
      </c>
      <c r="M1084" t="s">
        <v>52</v>
      </c>
      <c r="N1084" t="s">
        <v>53</v>
      </c>
      <c r="O1084" t="s">
        <v>529</v>
      </c>
      <c r="P1084" t="s">
        <v>19</v>
      </c>
      <c r="Q1084" t="s">
        <v>20</v>
      </c>
    </row>
    <row r="1085" spans="1:17" x14ac:dyDescent="0.25">
      <c r="A1085">
        <v>413016</v>
      </c>
      <c r="B1085">
        <v>1</v>
      </c>
      <c r="C1085" s="1">
        <v>42417</v>
      </c>
      <c r="D1085" s="1" t="str">
        <f>TEXT(Sales[[#This Row],[Order Date]],"mmm")</f>
        <v>Feb</v>
      </c>
      <c r="E1085" t="s">
        <v>14</v>
      </c>
      <c r="F1085">
        <v>366856</v>
      </c>
      <c r="G1085">
        <v>8</v>
      </c>
      <c r="H1085">
        <v>2106</v>
      </c>
      <c r="I1085">
        <v>3</v>
      </c>
      <c r="J1085" t="s">
        <v>3008</v>
      </c>
      <c r="K1085">
        <f>Sales[[#This Row],[Sales Quantity]]*Sales[[#This Row],[Sales Price]]</f>
        <v>2632.5</v>
      </c>
      <c r="L1085" t="s">
        <v>15</v>
      </c>
      <c r="M1085" t="s">
        <v>26</v>
      </c>
      <c r="N1085" t="s">
        <v>17</v>
      </c>
      <c r="O1085" t="s">
        <v>530</v>
      </c>
      <c r="P1085" t="s">
        <v>19</v>
      </c>
      <c r="Q1085" t="s">
        <v>20</v>
      </c>
    </row>
    <row r="1086" spans="1:17" x14ac:dyDescent="0.25">
      <c r="A1086">
        <v>413016</v>
      </c>
      <c r="B1086">
        <v>2</v>
      </c>
      <c r="C1086" s="1">
        <v>42417</v>
      </c>
      <c r="D1086" s="1" t="str">
        <f>TEXT(Sales[[#This Row],[Order Date]],"mmm")</f>
        <v>Feb</v>
      </c>
      <c r="E1086" t="s">
        <v>14</v>
      </c>
      <c r="F1086">
        <v>366856</v>
      </c>
      <c r="G1086">
        <v>8</v>
      </c>
      <c r="H1086">
        <v>1636</v>
      </c>
      <c r="I1086">
        <v>2</v>
      </c>
      <c r="J1086" t="s">
        <v>2911</v>
      </c>
      <c r="K1086">
        <f>Sales[[#This Row],[Sales Quantity]]*Sales[[#This Row],[Sales Price]]</f>
        <v>25.32</v>
      </c>
      <c r="L1086" t="s">
        <v>15</v>
      </c>
      <c r="M1086" t="s">
        <v>42</v>
      </c>
      <c r="N1086" t="s">
        <v>17</v>
      </c>
      <c r="O1086" t="s">
        <v>530</v>
      </c>
      <c r="P1086" t="s">
        <v>19</v>
      </c>
      <c r="Q1086" t="s">
        <v>20</v>
      </c>
    </row>
    <row r="1087" spans="1:17" x14ac:dyDescent="0.25">
      <c r="A1087">
        <v>413016</v>
      </c>
      <c r="B1087">
        <v>3</v>
      </c>
      <c r="C1087" s="1">
        <v>42417</v>
      </c>
      <c r="D1087" s="1" t="str">
        <f>TEXT(Sales[[#This Row],[Order Date]],"mmm")</f>
        <v>Feb</v>
      </c>
      <c r="E1087" t="s">
        <v>14</v>
      </c>
      <c r="F1087">
        <v>366856</v>
      </c>
      <c r="G1087">
        <v>8</v>
      </c>
      <c r="H1087">
        <v>2104</v>
      </c>
      <c r="I1087">
        <v>3</v>
      </c>
      <c r="J1087" t="s">
        <v>2991</v>
      </c>
      <c r="K1087">
        <f>Sales[[#This Row],[Sales Quantity]]*Sales[[#This Row],[Sales Price]]</f>
        <v>772.5</v>
      </c>
      <c r="L1087" t="s">
        <v>15</v>
      </c>
      <c r="M1087" t="s">
        <v>26</v>
      </c>
      <c r="N1087" t="s">
        <v>17</v>
      </c>
      <c r="O1087" t="s">
        <v>530</v>
      </c>
      <c r="P1087" t="s">
        <v>19</v>
      </c>
      <c r="Q1087" t="s">
        <v>20</v>
      </c>
    </row>
    <row r="1088" spans="1:17" x14ac:dyDescent="0.25">
      <c r="A1088">
        <v>413016</v>
      </c>
      <c r="B1088">
        <v>4</v>
      </c>
      <c r="C1088" s="1">
        <v>42417</v>
      </c>
      <c r="D1088" s="1" t="str">
        <f>TEXT(Sales[[#This Row],[Order Date]],"mmm")</f>
        <v>Feb</v>
      </c>
      <c r="E1088" t="s">
        <v>14</v>
      </c>
      <c r="F1088">
        <v>366856</v>
      </c>
      <c r="G1088">
        <v>8</v>
      </c>
      <c r="H1088">
        <v>2468</v>
      </c>
      <c r="I1088">
        <v>1</v>
      </c>
      <c r="J1088" t="s">
        <v>3015</v>
      </c>
      <c r="K1088">
        <f>Sales[[#This Row],[Sales Quantity]]*Sales[[#This Row],[Sales Price]]</f>
        <v>30.99</v>
      </c>
      <c r="L1088" t="s">
        <v>15</v>
      </c>
      <c r="M1088" t="s">
        <v>26</v>
      </c>
      <c r="N1088" t="s">
        <v>65</v>
      </c>
      <c r="O1088" t="s">
        <v>530</v>
      </c>
      <c r="P1088" t="s">
        <v>19</v>
      </c>
      <c r="Q1088" t="s">
        <v>20</v>
      </c>
    </row>
    <row r="1089" spans="1:17" x14ac:dyDescent="0.25">
      <c r="A1089">
        <v>413017</v>
      </c>
      <c r="B1089">
        <v>1</v>
      </c>
      <c r="C1089" s="1">
        <v>42417</v>
      </c>
      <c r="D1089" s="1" t="str">
        <f>TEXT(Sales[[#This Row],[Order Date]],"mmm")</f>
        <v>Feb</v>
      </c>
      <c r="E1089" t="s">
        <v>14</v>
      </c>
      <c r="F1089">
        <v>1239489</v>
      </c>
      <c r="G1089">
        <v>59</v>
      </c>
      <c r="H1089">
        <v>76</v>
      </c>
      <c r="I1089">
        <v>1</v>
      </c>
      <c r="J1089" t="s">
        <v>2950</v>
      </c>
      <c r="K1089">
        <f>Sales[[#This Row],[Sales Quantity]]*Sales[[#This Row],[Sales Price]]</f>
        <v>37.950000000000003</v>
      </c>
      <c r="L1089" t="s">
        <v>22</v>
      </c>
      <c r="M1089" t="s">
        <v>68</v>
      </c>
      <c r="N1089" t="s">
        <v>92</v>
      </c>
      <c r="O1089" t="s">
        <v>531</v>
      </c>
      <c r="P1089" t="s">
        <v>25</v>
      </c>
      <c r="Q1089" t="s">
        <v>20</v>
      </c>
    </row>
    <row r="1090" spans="1:17" x14ac:dyDescent="0.25">
      <c r="A1090">
        <v>413018</v>
      </c>
      <c r="B1090">
        <v>1</v>
      </c>
      <c r="C1090" s="1">
        <v>42417</v>
      </c>
      <c r="D1090" s="1" t="str">
        <f>TEXT(Sales[[#This Row],[Order Date]],"mmm")</f>
        <v>Feb</v>
      </c>
      <c r="E1090" t="s">
        <v>14</v>
      </c>
      <c r="F1090">
        <v>643186</v>
      </c>
      <c r="G1090">
        <v>17</v>
      </c>
      <c r="H1090">
        <v>1582</v>
      </c>
      <c r="I1090">
        <v>1</v>
      </c>
      <c r="J1090" t="s">
        <v>2878</v>
      </c>
      <c r="K1090">
        <f>Sales[[#This Row],[Sales Quantity]]*Sales[[#This Row],[Sales Price]]</f>
        <v>17.989999999999998</v>
      </c>
      <c r="L1090" t="s">
        <v>39</v>
      </c>
      <c r="M1090" t="s">
        <v>42</v>
      </c>
      <c r="N1090" t="s">
        <v>55</v>
      </c>
      <c r="O1090" t="s">
        <v>532</v>
      </c>
      <c r="P1090" t="s">
        <v>67</v>
      </c>
      <c r="Q1090" t="s">
        <v>36</v>
      </c>
    </row>
    <row r="1091" spans="1:17" x14ac:dyDescent="0.25">
      <c r="A1091">
        <v>413018</v>
      </c>
      <c r="B1091">
        <v>2</v>
      </c>
      <c r="C1091" s="1">
        <v>42417</v>
      </c>
      <c r="D1091" s="1" t="str">
        <f>TEXT(Sales[[#This Row],[Order Date]],"mmm")</f>
        <v>Feb</v>
      </c>
      <c r="E1091" t="s">
        <v>14</v>
      </c>
      <c r="F1091">
        <v>643186</v>
      </c>
      <c r="G1091">
        <v>17</v>
      </c>
      <c r="H1091">
        <v>2083</v>
      </c>
      <c r="I1091">
        <v>2</v>
      </c>
      <c r="J1091" t="s">
        <v>2924</v>
      </c>
      <c r="K1091">
        <f>Sales[[#This Row],[Sales Quantity]]*Sales[[#This Row],[Sales Price]]</f>
        <v>199.98</v>
      </c>
      <c r="L1091" t="s">
        <v>39</v>
      </c>
      <c r="M1091" t="s">
        <v>26</v>
      </c>
      <c r="N1091" t="s">
        <v>17</v>
      </c>
      <c r="O1091" t="s">
        <v>532</v>
      </c>
      <c r="P1091" t="s">
        <v>67</v>
      </c>
      <c r="Q1091" t="s">
        <v>36</v>
      </c>
    </row>
    <row r="1092" spans="1:17" x14ac:dyDescent="0.25">
      <c r="A1092">
        <v>413020</v>
      </c>
      <c r="B1092">
        <v>1</v>
      </c>
      <c r="C1092" s="1">
        <v>42417</v>
      </c>
      <c r="D1092" s="1" t="str">
        <f>TEXT(Sales[[#This Row],[Order Date]],"mmm")</f>
        <v>Feb</v>
      </c>
      <c r="E1092" t="s">
        <v>14</v>
      </c>
      <c r="F1092">
        <v>2096292</v>
      </c>
      <c r="G1092">
        <v>50</v>
      </c>
      <c r="H1092">
        <v>1615</v>
      </c>
      <c r="I1092">
        <v>1</v>
      </c>
      <c r="J1092" t="s">
        <v>2910</v>
      </c>
      <c r="K1092">
        <f>Sales[[#This Row],[Sales Quantity]]*Sales[[#This Row],[Sales Price]]</f>
        <v>289.99</v>
      </c>
      <c r="L1092" t="s">
        <v>22</v>
      </c>
      <c r="M1092" t="s">
        <v>42</v>
      </c>
      <c r="N1092" t="s">
        <v>55</v>
      </c>
      <c r="O1092" t="s">
        <v>533</v>
      </c>
      <c r="P1092" t="s">
        <v>25</v>
      </c>
      <c r="Q1092" t="s">
        <v>20</v>
      </c>
    </row>
    <row r="1093" spans="1:17" x14ac:dyDescent="0.25">
      <c r="A1093">
        <v>413023</v>
      </c>
      <c r="B1093">
        <v>1</v>
      </c>
      <c r="C1093" s="1">
        <v>42417</v>
      </c>
      <c r="D1093" s="1" t="str">
        <f>TEXT(Sales[[#This Row],[Order Date]],"mmm")</f>
        <v>Feb</v>
      </c>
      <c r="E1093" t="s">
        <v>14</v>
      </c>
      <c r="F1093">
        <v>1461041</v>
      </c>
      <c r="G1093">
        <v>63</v>
      </c>
      <c r="H1093">
        <v>166</v>
      </c>
      <c r="I1093">
        <v>3</v>
      </c>
      <c r="J1093" t="s">
        <v>3054</v>
      </c>
      <c r="K1093">
        <f>Sales[[#This Row],[Sales Quantity]]*Sales[[#This Row],[Sales Price]]</f>
        <v>357</v>
      </c>
      <c r="L1093" t="s">
        <v>22</v>
      </c>
      <c r="M1093" t="s">
        <v>33</v>
      </c>
      <c r="N1093" t="s">
        <v>55</v>
      </c>
      <c r="O1093" t="s">
        <v>534</v>
      </c>
      <c r="P1093" t="s">
        <v>25</v>
      </c>
      <c r="Q1093" t="s">
        <v>20</v>
      </c>
    </row>
    <row r="1094" spans="1:17" x14ac:dyDescent="0.25">
      <c r="A1094">
        <v>414001</v>
      </c>
      <c r="B1094">
        <v>1</v>
      </c>
      <c r="C1094" s="1">
        <v>42418</v>
      </c>
      <c r="D1094" s="1" t="str">
        <f>TEXT(Sales[[#This Row],[Order Date]],"mmm")</f>
        <v>Feb</v>
      </c>
      <c r="E1094" t="s">
        <v>14</v>
      </c>
      <c r="F1094">
        <v>858760</v>
      </c>
      <c r="G1094">
        <v>31</v>
      </c>
      <c r="H1094">
        <v>50</v>
      </c>
      <c r="I1094">
        <v>3</v>
      </c>
      <c r="J1094" t="s">
        <v>3073</v>
      </c>
      <c r="K1094">
        <f>Sales[[#This Row],[Sales Quantity]]*Sales[[#This Row],[Sales Price]]</f>
        <v>599.84999999999991</v>
      </c>
      <c r="L1094" t="s">
        <v>39</v>
      </c>
      <c r="M1094" t="s">
        <v>68</v>
      </c>
      <c r="N1094" t="s">
        <v>49</v>
      </c>
      <c r="O1094" t="s">
        <v>535</v>
      </c>
      <c r="P1094" t="s">
        <v>41</v>
      </c>
      <c r="Q1094" t="s">
        <v>36</v>
      </c>
    </row>
    <row r="1095" spans="1:17" x14ac:dyDescent="0.25">
      <c r="A1095">
        <v>414001</v>
      </c>
      <c r="B1095">
        <v>2</v>
      </c>
      <c r="C1095" s="1">
        <v>42418</v>
      </c>
      <c r="D1095" s="1" t="str">
        <f>TEXT(Sales[[#This Row],[Order Date]],"mmm")</f>
        <v>Feb</v>
      </c>
      <c r="E1095" t="s">
        <v>14</v>
      </c>
      <c r="F1095">
        <v>858760</v>
      </c>
      <c r="G1095">
        <v>31</v>
      </c>
      <c r="H1095">
        <v>373</v>
      </c>
      <c r="I1095">
        <v>1</v>
      </c>
      <c r="J1095" t="s">
        <v>2853</v>
      </c>
      <c r="K1095">
        <f>Sales[[#This Row],[Sales Quantity]]*Sales[[#This Row],[Sales Price]]</f>
        <v>326</v>
      </c>
      <c r="L1095" t="s">
        <v>39</v>
      </c>
      <c r="M1095" t="s">
        <v>30</v>
      </c>
      <c r="N1095" t="s">
        <v>31</v>
      </c>
      <c r="O1095" t="s">
        <v>535</v>
      </c>
      <c r="P1095" t="s">
        <v>41</v>
      </c>
      <c r="Q1095" t="s">
        <v>36</v>
      </c>
    </row>
    <row r="1096" spans="1:17" x14ac:dyDescent="0.25">
      <c r="A1096">
        <v>414001</v>
      </c>
      <c r="B1096">
        <v>3</v>
      </c>
      <c r="C1096" s="1">
        <v>42418</v>
      </c>
      <c r="D1096" s="1" t="str">
        <f>TEXT(Sales[[#This Row],[Order Date]],"mmm")</f>
        <v>Feb</v>
      </c>
      <c r="E1096" t="s">
        <v>14</v>
      </c>
      <c r="F1096">
        <v>858760</v>
      </c>
      <c r="G1096">
        <v>31</v>
      </c>
      <c r="H1096">
        <v>431</v>
      </c>
      <c r="I1096">
        <v>3</v>
      </c>
      <c r="J1096" t="s">
        <v>3004</v>
      </c>
      <c r="K1096">
        <f>Sales[[#This Row],[Sales Quantity]]*Sales[[#This Row],[Sales Price]]</f>
        <v>1107</v>
      </c>
      <c r="L1096" t="s">
        <v>39</v>
      </c>
      <c r="M1096" t="s">
        <v>30</v>
      </c>
      <c r="N1096" t="s">
        <v>31</v>
      </c>
      <c r="O1096" t="s">
        <v>535</v>
      </c>
      <c r="P1096" t="s">
        <v>41</v>
      </c>
      <c r="Q1096" t="s">
        <v>36</v>
      </c>
    </row>
    <row r="1097" spans="1:17" x14ac:dyDescent="0.25">
      <c r="A1097">
        <v>414001</v>
      </c>
      <c r="B1097">
        <v>4</v>
      </c>
      <c r="C1097" s="1">
        <v>42418</v>
      </c>
      <c r="D1097" s="1" t="str">
        <f>TEXT(Sales[[#This Row],[Order Date]],"mmm")</f>
        <v>Feb</v>
      </c>
      <c r="E1097" t="s">
        <v>14</v>
      </c>
      <c r="F1097">
        <v>858760</v>
      </c>
      <c r="G1097">
        <v>31</v>
      </c>
      <c r="H1097">
        <v>737</v>
      </c>
      <c r="I1097">
        <v>6</v>
      </c>
      <c r="J1097" t="s">
        <v>2992</v>
      </c>
      <c r="K1097">
        <f>Sales[[#This Row],[Sales Quantity]]*Sales[[#This Row],[Sales Price]]</f>
        <v>954</v>
      </c>
      <c r="L1097" t="s">
        <v>39</v>
      </c>
      <c r="M1097" t="s">
        <v>30</v>
      </c>
      <c r="N1097" t="s">
        <v>44</v>
      </c>
      <c r="O1097" t="s">
        <v>535</v>
      </c>
      <c r="P1097" t="s">
        <v>41</v>
      </c>
      <c r="Q1097" t="s">
        <v>36</v>
      </c>
    </row>
    <row r="1098" spans="1:17" x14ac:dyDescent="0.25">
      <c r="A1098">
        <v>414001</v>
      </c>
      <c r="B1098">
        <v>5</v>
      </c>
      <c r="C1098" s="1">
        <v>42418</v>
      </c>
      <c r="D1098" s="1" t="str">
        <f>TEXT(Sales[[#This Row],[Order Date]],"mmm")</f>
        <v>Feb</v>
      </c>
      <c r="E1098" t="s">
        <v>14</v>
      </c>
      <c r="F1098">
        <v>858760</v>
      </c>
      <c r="G1098">
        <v>31</v>
      </c>
      <c r="H1098">
        <v>1332</v>
      </c>
      <c r="I1098">
        <v>2</v>
      </c>
      <c r="J1098" t="s">
        <v>3084</v>
      </c>
      <c r="K1098">
        <f>Sales[[#This Row],[Sales Quantity]]*Sales[[#This Row],[Sales Price]]</f>
        <v>57.98</v>
      </c>
      <c r="L1098" t="s">
        <v>39</v>
      </c>
      <c r="M1098" t="s">
        <v>37</v>
      </c>
      <c r="N1098" t="s">
        <v>17</v>
      </c>
      <c r="O1098" t="s">
        <v>535</v>
      </c>
      <c r="P1098" t="s">
        <v>41</v>
      </c>
      <c r="Q1098" t="s">
        <v>36</v>
      </c>
    </row>
    <row r="1099" spans="1:17" x14ac:dyDescent="0.25">
      <c r="A1099">
        <v>414002</v>
      </c>
      <c r="B1099">
        <v>1</v>
      </c>
      <c r="C1099" s="1">
        <v>42418</v>
      </c>
      <c r="D1099" s="1" t="str">
        <f>TEXT(Sales[[#This Row],[Order Date]],"mmm")</f>
        <v>Feb</v>
      </c>
      <c r="E1099" t="s">
        <v>14</v>
      </c>
      <c r="F1099">
        <v>1290284</v>
      </c>
      <c r="G1099">
        <v>54</v>
      </c>
      <c r="H1099">
        <v>1694</v>
      </c>
      <c r="I1099">
        <v>2</v>
      </c>
      <c r="J1099" t="s">
        <v>2873</v>
      </c>
      <c r="K1099">
        <f>Sales[[#This Row],[Sales Quantity]]*Sales[[#This Row],[Sales Price]]</f>
        <v>17.760000000000002</v>
      </c>
      <c r="L1099" t="s">
        <v>22</v>
      </c>
      <c r="M1099" t="s">
        <v>52</v>
      </c>
      <c r="N1099" t="s">
        <v>55</v>
      </c>
      <c r="O1099" t="s">
        <v>536</v>
      </c>
      <c r="P1099" t="s">
        <v>25</v>
      </c>
      <c r="Q1099" t="s">
        <v>20</v>
      </c>
    </row>
    <row r="1100" spans="1:17" x14ac:dyDescent="0.25">
      <c r="A1100">
        <v>414002</v>
      </c>
      <c r="B1100">
        <v>2</v>
      </c>
      <c r="C1100" s="1">
        <v>42418</v>
      </c>
      <c r="D1100" s="1" t="str">
        <f>TEXT(Sales[[#This Row],[Order Date]],"mmm")</f>
        <v>Feb</v>
      </c>
      <c r="E1100" t="s">
        <v>14</v>
      </c>
      <c r="F1100">
        <v>1290284</v>
      </c>
      <c r="G1100">
        <v>54</v>
      </c>
      <c r="H1100">
        <v>1590</v>
      </c>
      <c r="I1100">
        <v>6</v>
      </c>
      <c r="J1100" t="s">
        <v>2947</v>
      </c>
      <c r="K1100">
        <f>Sales[[#This Row],[Sales Quantity]]*Sales[[#This Row],[Sales Price]]</f>
        <v>137.34</v>
      </c>
      <c r="L1100" t="s">
        <v>22</v>
      </c>
      <c r="M1100" t="s">
        <v>42</v>
      </c>
      <c r="N1100" t="s">
        <v>55</v>
      </c>
      <c r="O1100" t="s">
        <v>536</v>
      </c>
      <c r="P1100" t="s">
        <v>25</v>
      </c>
      <c r="Q1100" t="s">
        <v>20</v>
      </c>
    </row>
    <row r="1101" spans="1:17" x14ac:dyDescent="0.25">
      <c r="A1101">
        <v>414003</v>
      </c>
      <c r="B1101">
        <v>1</v>
      </c>
      <c r="C1101" s="1">
        <v>42418</v>
      </c>
      <c r="D1101" s="1" t="str">
        <f>TEXT(Sales[[#This Row],[Order Date]],"mmm")</f>
        <v>Feb</v>
      </c>
      <c r="E1101" t="s">
        <v>14</v>
      </c>
      <c r="F1101">
        <v>923165</v>
      </c>
      <c r="G1101">
        <v>37</v>
      </c>
      <c r="H1101">
        <v>1361</v>
      </c>
      <c r="I1101">
        <v>4</v>
      </c>
      <c r="J1101" t="s">
        <v>3049</v>
      </c>
      <c r="K1101">
        <f>Sales[[#This Row],[Sales Quantity]]*Sales[[#This Row],[Sales Price]]</f>
        <v>199.96</v>
      </c>
      <c r="L1101" t="s">
        <v>32</v>
      </c>
      <c r="M1101" t="s">
        <v>37</v>
      </c>
      <c r="N1101" t="s">
        <v>17</v>
      </c>
      <c r="O1101" t="s">
        <v>537</v>
      </c>
      <c r="P1101" t="s">
        <v>35</v>
      </c>
      <c r="Q1101" t="s">
        <v>36</v>
      </c>
    </row>
    <row r="1102" spans="1:17" x14ac:dyDescent="0.25">
      <c r="A1102">
        <v>414003</v>
      </c>
      <c r="B1102">
        <v>2</v>
      </c>
      <c r="C1102" s="1">
        <v>42418</v>
      </c>
      <c r="D1102" s="1" t="str">
        <f>TEXT(Sales[[#This Row],[Order Date]],"mmm")</f>
        <v>Feb</v>
      </c>
      <c r="E1102" t="s">
        <v>14</v>
      </c>
      <c r="F1102">
        <v>923165</v>
      </c>
      <c r="G1102">
        <v>37</v>
      </c>
      <c r="H1102">
        <v>295</v>
      </c>
      <c r="I1102">
        <v>8</v>
      </c>
      <c r="J1102" t="s">
        <v>2999</v>
      </c>
      <c r="K1102">
        <f>Sales[[#This Row],[Sales Quantity]]*Sales[[#This Row],[Sales Price]]</f>
        <v>2232</v>
      </c>
      <c r="L1102" t="s">
        <v>32</v>
      </c>
      <c r="M1102" t="s">
        <v>33</v>
      </c>
      <c r="N1102" t="s">
        <v>55</v>
      </c>
      <c r="O1102" t="s">
        <v>537</v>
      </c>
      <c r="P1102" t="s">
        <v>35</v>
      </c>
      <c r="Q1102" t="s">
        <v>36</v>
      </c>
    </row>
    <row r="1103" spans="1:17" x14ac:dyDescent="0.25">
      <c r="A1103">
        <v>414003</v>
      </c>
      <c r="B1103">
        <v>3</v>
      </c>
      <c r="C1103" s="1">
        <v>42418</v>
      </c>
      <c r="D1103" s="1" t="str">
        <f>TEXT(Sales[[#This Row],[Order Date]],"mmm")</f>
        <v>Feb</v>
      </c>
      <c r="E1103" t="s">
        <v>14</v>
      </c>
      <c r="F1103">
        <v>923165</v>
      </c>
      <c r="G1103">
        <v>37</v>
      </c>
      <c r="H1103">
        <v>56</v>
      </c>
      <c r="I1103">
        <v>6</v>
      </c>
      <c r="J1103" t="s">
        <v>2892</v>
      </c>
      <c r="K1103">
        <f>Sales[[#This Row],[Sales Quantity]]*Sales[[#This Row],[Sales Price]]</f>
        <v>1776</v>
      </c>
      <c r="L1103" t="s">
        <v>32</v>
      </c>
      <c r="M1103" t="s">
        <v>68</v>
      </c>
      <c r="N1103" t="s">
        <v>49</v>
      </c>
      <c r="O1103" t="s">
        <v>537</v>
      </c>
      <c r="P1103" t="s">
        <v>35</v>
      </c>
      <c r="Q1103" t="s">
        <v>36</v>
      </c>
    </row>
    <row r="1104" spans="1:17" x14ac:dyDescent="0.25">
      <c r="A1104">
        <v>414004</v>
      </c>
      <c r="B1104">
        <v>1</v>
      </c>
      <c r="C1104" s="1">
        <v>42418</v>
      </c>
      <c r="D1104" s="1" t="str">
        <f>TEXT(Sales[[#This Row],[Order Date]],"mmm")</f>
        <v>Feb</v>
      </c>
      <c r="E1104" t="s">
        <v>14</v>
      </c>
      <c r="F1104">
        <v>131976</v>
      </c>
      <c r="G1104">
        <v>4</v>
      </c>
      <c r="H1104">
        <v>2160</v>
      </c>
      <c r="I1104">
        <v>4</v>
      </c>
      <c r="J1104" t="s">
        <v>2968</v>
      </c>
      <c r="K1104">
        <f>Sales[[#This Row],[Sales Quantity]]*Sales[[#This Row],[Sales Price]]</f>
        <v>1780</v>
      </c>
      <c r="L1104" t="s">
        <v>86</v>
      </c>
      <c r="M1104" t="s">
        <v>26</v>
      </c>
      <c r="N1104" t="s">
        <v>31</v>
      </c>
      <c r="O1104" t="s">
        <v>538</v>
      </c>
      <c r="P1104" t="s">
        <v>88</v>
      </c>
      <c r="Q1104" t="s">
        <v>88</v>
      </c>
    </row>
    <row r="1105" spans="1:17" x14ac:dyDescent="0.25">
      <c r="A1105">
        <v>414005</v>
      </c>
      <c r="B1105">
        <v>1</v>
      </c>
      <c r="C1105" s="1">
        <v>42418</v>
      </c>
      <c r="D1105" s="1" t="str">
        <f>TEXT(Sales[[#This Row],[Order Date]],"mmm")</f>
        <v>Feb</v>
      </c>
      <c r="E1105" t="s">
        <v>14</v>
      </c>
      <c r="F1105">
        <v>1094291</v>
      </c>
      <c r="G1105">
        <v>41</v>
      </c>
      <c r="H1105">
        <v>1719</v>
      </c>
      <c r="I1105">
        <v>2</v>
      </c>
      <c r="J1105" t="s">
        <v>2882</v>
      </c>
      <c r="K1105">
        <f>Sales[[#This Row],[Sales Quantity]]*Sales[[#This Row],[Sales Price]]</f>
        <v>140.26</v>
      </c>
      <c r="L1105" t="s">
        <v>32</v>
      </c>
      <c r="M1105" t="s">
        <v>52</v>
      </c>
      <c r="N1105" t="s">
        <v>53</v>
      </c>
      <c r="O1105" t="s">
        <v>539</v>
      </c>
      <c r="P1105" t="s">
        <v>35</v>
      </c>
      <c r="Q1105" t="s">
        <v>36</v>
      </c>
    </row>
    <row r="1106" spans="1:17" x14ac:dyDescent="0.25">
      <c r="A1106">
        <v>414007</v>
      </c>
      <c r="B1106">
        <v>1</v>
      </c>
      <c r="C1106" s="1">
        <v>42418</v>
      </c>
      <c r="D1106" s="1" t="str">
        <f>TEXT(Sales[[#This Row],[Order Date]],"mmm")</f>
        <v>Feb</v>
      </c>
      <c r="E1106" t="s">
        <v>14</v>
      </c>
      <c r="F1106">
        <v>2055720</v>
      </c>
      <c r="G1106">
        <v>50</v>
      </c>
      <c r="H1106">
        <v>1295</v>
      </c>
      <c r="I1106">
        <v>1</v>
      </c>
      <c r="J1106" t="s">
        <v>3108</v>
      </c>
      <c r="K1106">
        <f>Sales[[#This Row],[Sales Quantity]]*Sales[[#This Row],[Sales Price]]</f>
        <v>595</v>
      </c>
      <c r="L1106" t="s">
        <v>22</v>
      </c>
      <c r="M1106" t="s">
        <v>16</v>
      </c>
      <c r="N1106" t="s">
        <v>17</v>
      </c>
      <c r="O1106" t="s">
        <v>540</v>
      </c>
      <c r="P1106" t="s">
        <v>25</v>
      </c>
      <c r="Q1106" t="s">
        <v>20</v>
      </c>
    </row>
    <row r="1107" spans="1:17" x14ac:dyDescent="0.25">
      <c r="A1107">
        <v>414008</v>
      </c>
      <c r="B1107">
        <v>1</v>
      </c>
      <c r="C1107" s="1">
        <v>42418</v>
      </c>
      <c r="D1107" s="1" t="str">
        <f>TEXT(Sales[[#This Row],[Order Date]],"mmm")</f>
        <v>Feb</v>
      </c>
      <c r="E1107" t="s">
        <v>14</v>
      </c>
      <c r="F1107">
        <v>1441384</v>
      </c>
      <c r="G1107">
        <v>48</v>
      </c>
      <c r="H1107">
        <v>1289</v>
      </c>
      <c r="I1107">
        <v>5</v>
      </c>
      <c r="J1107" t="s">
        <v>2972</v>
      </c>
      <c r="K1107">
        <f>Sales[[#This Row],[Sales Quantity]]*Sales[[#This Row],[Sales Price]]</f>
        <v>389.95</v>
      </c>
      <c r="L1107" t="s">
        <v>22</v>
      </c>
      <c r="M1107" t="s">
        <v>16</v>
      </c>
      <c r="N1107" t="s">
        <v>17</v>
      </c>
      <c r="O1107" t="s">
        <v>541</v>
      </c>
      <c r="P1107" t="s">
        <v>25</v>
      </c>
      <c r="Q1107" t="s">
        <v>20</v>
      </c>
    </row>
    <row r="1108" spans="1:17" x14ac:dyDescent="0.25">
      <c r="A1108">
        <v>414009</v>
      </c>
      <c r="B1108">
        <v>1</v>
      </c>
      <c r="C1108" s="1">
        <v>42418</v>
      </c>
      <c r="D1108" s="1" t="str">
        <f>TEXT(Sales[[#This Row],[Order Date]],"mmm")</f>
        <v>Feb</v>
      </c>
      <c r="E1108" t="s">
        <v>14</v>
      </c>
      <c r="F1108">
        <v>1568316</v>
      </c>
      <c r="G1108">
        <v>66</v>
      </c>
      <c r="H1108">
        <v>1438</v>
      </c>
      <c r="I1108">
        <v>6</v>
      </c>
      <c r="J1108" t="s">
        <v>2989</v>
      </c>
      <c r="K1108">
        <f>Sales[[#This Row],[Sales Quantity]]*Sales[[#This Row],[Sales Price]]</f>
        <v>1740</v>
      </c>
      <c r="L1108" t="s">
        <v>22</v>
      </c>
      <c r="M1108" t="s">
        <v>37</v>
      </c>
      <c r="N1108" t="s">
        <v>38</v>
      </c>
      <c r="O1108" t="s">
        <v>542</v>
      </c>
      <c r="P1108" t="s">
        <v>25</v>
      </c>
      <c r="Q1108" t="s">
        <v>20</v>
      </c>
    </row>
    <row r="1109" spans="1:17" x14ac:dyDescent="0.25">
      <c r="A1109">
        <v>414009</v>
      </c>
      <c r="B1109">
        <v>2</v>
      </c>
      <c r="C1109" s="1">
        <v>42418</v>
      </c>
      <c r="D1109" s="1" t="str">
        <f>TEXT(Sales[[#This Row],[Order Date]],"mmm")</f>
        <v>Feb</v>
      </c>
      <c r="E1109" t="s">
        <v>14</v>
      </c>
      <c r="F1109">
        <v>1568316</v>
      </c>
      <c r="G1109">
        <v>66</v>
      </c>
      <c r="H1109">
        <v>1990</v>
      </c>
      <c r="I1109">
        <v>3</v>
      </c>
      <c r="J1109" t="s">
        <v>3019</v>
      </c>
      <c r="K1109">
        <f>Sales[[#This Row],[Sales Quantity]]*Sales[[#This Row],[Sales Price]]</f>
        <v>599.97</v>
      </c>
      <c r="L1109" t="s">
        <v>22</v>
      </c>
      <c r="M1109" t="s">
        <v>26</v>
      </c>
      <c r="N1109" t="s">
        <v>27</v>
      </c>
      <c r="O1109" t="s">
        <v>542</v>
      </c>
      <c r="P1109" t="s">
        <v>25</v>
      </c>
      <c r="Q1109" t="s">
        <v>20</v>
      </c>
    </row>
    <row r="1110" spans="1:17" x14ac:dyDescent="0.25">
      <c r="A1110">
        <v>414009</v>
      </c>
      <c r="B1110">
        <v>3</v>
      </c>
      <c r="C1110" s="1">
        <v>42418</v>
      </c>
      <c r="D1110" s="1" t="str">
        <f>TEXT(Sales[[#This Row],[Order Date]],"mmm")</f>
        <v>Feb</v>
      </c>
      <c r="E1110" t="s">
        <v>14</v>
      </c>
      <c r="F1110">
        <v>1568316</v>
      </c>
      <c r="G1110">
        <v>66</v>
      </c>
      <c r="H1110">
        <v>2006</v>
      </c>
      <c r="I1110">
        <v>1</v>
      </c>
      <c r="J1110" t="s">
        <v>2963</v>
      </c>
      <c r="K1110">
        <f>Sales[[#This Row],[Sales Quantity]]*Sales[[#This Row],[Sales Price]]</f>
        <v>94.99</v>
      </c>
      <c r="L1110" t="s">
        <v>22</v>
      </c>
      <c r="M1110" t="s">
        <v>26</v>
      </c>
      <c r="N1110" t="s">
        <v>27</v>
      </c>
      <c r="O1110" t="s">
        <v>542</v>
      </c>
      <c r="P1110" t="s">
        <v>25</v>
      </c>
      <c r="Q1110" t="s">
        <v>20</v>
      </c>
    </row>
    <row r="1111" spans="1:17" x14ac:dyDescent="0.25">
      <c r="A1111">
        <v>414010</v>
      </c>
      <c r="B1111">
        <v>1</v>
      </c>
      <c r="C1111" s="1">
        <v>42418</v>
      </c>
      <c r="D1111" s="1" t="str">
        <f>TEXT(Sales[[#This Row],[Order Date]],"mmm")</f>
        <v>Feb</v>
      </c>
      <c r="E1111" t="s">
        <v>14</v>
      </c>
      <c r="F1111">
        <v>1279593</v>
      </c>
      <c r="G1111">
        <v>63</v>
      </c>
      <c r="H1111">
        <v>133</v>
      </c>
      <c r="I1111">
        <v>1</v>
      </c>
      <c r="J1111" t="s">
        <v>2877</v>
      </c>
      <c r="K1111">
        <f>Sales[[#This Row],[Sales Quantity]]*Sales[[#This Row],[Sales Price]]</f>
        <v>349.95</v>
      </c>
      <c r="L1111" t="s">
        <v>22</v>
      </c>
      <c r="M1111" t="s">
        <v>33</v>
      </c>
      <c r="N1111" t="s">
        <v>31</v>
      </c>
      <c r="O1111" t="s">
        <v>543</v>
      </c>
      <c r="P1111" t="s">
        <v>25</v>
      </c>
      <c r="Q1111" t="s">
        <v>20</v>
      </c>
    </row>
    <row r="1112" spans="1:17" x14ac:dyDescent="0.25">
      <c r="A1112">
        <v>414011</v>
      </c>
      <c r="B1112">
        <v>1</v>
      </c>
      <c r="C1112" s="1">
        <v>42418</v>
      </c>
      <c r="D1112" s="1" t="str">
        <f>TEXT(Sales[[#This Row],[Order Date]],"mmm")</f>
        <v>Feb</v>
      </c>
      <c r="E1112" t="s">
        <v>14</v>
      </c>
      <c r="F1112">
        <v>1952169</v>
      </c>
      <c r="G1112">
        <v>51</v>
      </c>
      <c r="H1112">
        <v>1836</v>
      </c>
      <c r="I1112">
        <v>2</v>
      </c>
      <c r="J1112" t="s">
        <v>2916</v>
      </c>
      <c r="K1112">
        <f>Sales[[#This Row],[Sales Quantity]]*Sales[[#This Row],[Sales Price]]</f>
        <v>1998</v>
      </c>
      <c r="L1112" t="s">
        <v>22</v>
      </c>
      <c r="M1112" t="s">
        <v>26</v>
      </c>
      <c r="N1112" t="s">
        <v>65</v>
      </c>
      <c r="O1112" t="s">
        <v>544</v>
      </c>
      <c r="P1112" t="s">
        <v>25</v>
      </c>
      <c r="Q1112" t="s">
        <v>20</v>
      </c>
    </row>
    <row r="1113" spans="1:17" x14ac:dyDescent="0.25">
      <c r="A1113">
        <v>414011</v>
      </c>
      <c r="B1113">
        <v>2</v>
      </c>
      <c r="C1113" s="1">
        <v>42418</v>
      </c>
      <c r="D1113" s="1" t="str">
        <f>TEXT(Sales[[#This Row],[Order Date]],"mmm")</f>
        <v>Feb</v>
      </c>
      <c r="E1113" t="s">
        <v>14</v>
      </c>
      <c r="F1113">
        <v>1952169</v>
      </c>
      <c r="G1113">
        <v>51</v>
      </c>
      <c r="H1113">
        <v>1626</v>
      </c>
      <c r="I1113">
        <v>2</v>
      </c>
      <c r="J1113" t="s">
        <v>2909</v>
      </c>
      <c r="K1113">
        <f>Sales[[#This Row],[Sales Quantity]]*Sales[[#This Row],[Sales Price]]</f>
        <v>438</v>
      </c>
      <c r="L1113" t="s">
        <v>22</v>
      </c>
      <c r="M1113" t="s">
        <v>42</v>
      </c>
      <c r="N1113" t="s">
        <v>17</v>
      </c>
      <c r="O1113" t="s">
        <v>544</v>
      </c>
      <c r="P1113" t="s">
        <v>25</v>
      </c>
      <c r="Q1113" t="s">
        <v>20</v>
      </c>
    </row>
    <row r="1114" spans="1:17" x14ac:dyDescent="0.25">
      <c r="A1114">
        <v>414012</v>
      </c>
      <c r="B1114">
        <v>1</v>
      </c>
      <c r="C1114" s="1">
        <v>42418</v>
      </c>
      <c r="D1114" s="1" t="str">
        <f>TEXT(Sales[[#This Row],[Order Date]],"mmm")</f>
        <v>Feb</v>
      </c>
      <c r="E1114" t="s">
        <v>14</v>
      </c>
      <c r="F1114">
        <v>368190</v>
      </c>
      <c r="G1114">
        <v>8</v>
      </c>
      <c r="H1114">
        <v>1655</v>
      </c>
      <c r="I1114">
        <v>4</v>
      </c>
      <c r="J1114" t="s">
        <v>2910</v>
      </c>
      <c r="K1114">
        <f>Sales[[#This Row],[Sales Quantity]]*Sales[[#This Row],[Sales Price]]</f>
        <v>1159.96</v>
      </c>
      <c r="L1114" t="s">
        <v>15</v>
      </c>
      <c r="M1114" t="s">
        <v>42</v>
      </c>
      <c r="N1114" t="s">
        <v>17</v>
      </c>
      <c r="O1114" t="s">
        <v>207</v>
      </c>
      <c r="P1114" t="s">
        <v>19</v>
      </c>
      <c r="Q1114" t="s">
        <v>20</v>
      </c>
    </row>
    <row r="1115" spans="1:17" x14ac:dyDescent="0.25">
      <c r="A1115">
        <v>414012</v>
      </c>
      <c r="B1115">
        <v>2</v>
      </c>
      <c r="C1115" s="1">
        <v>42418</v>
      </c>
      <c r="D1115" s="1" t="str">
        <f>TEXT(Sales[[#This Row],[Order Date]],"mmm")</f>
        <v>Feb</v>
      </c>
      <c r="E1115" t="s">
        <v>14</v>
      </c>
      <c r="F1115">
        <v>368190</v>
      </c>
      <c r="G1115">
        <v>8</v>
      </c>
      <c r="H1115">
        <v>63</v>
      </c>
      <c r="I1115">
        <v>4</v>
      </c>
      <c r="J1115" t="s">
        <v>2886</v>
      </c>
      <c r="K1115">
        <f>Sales[[#This Row],[Sales Quantity]]*Sales[[#This Row],[Sales Price]]</f>
        <v>724</v>
      </c>
      <c r="L1115" t="s">
        <v>15</v>
      </c>
      <c r="M1115" t="s">
        <v>68</v>
      </c>
      <c r="N1115" t="s">
        <v>49</v>
      </c>
      <c r="O1115" t="s">
        <v>207</v>
      </c>
      <c r="P1115" t="s">
        <v>19</v>
      </c>
      <c r="Q1115" t="s">
        <v>20</v>
      </c>
    </row>
    <row r="1116" spans="1:17" x14ac:dyDescent="0.25">
      <c r="A1116">
        <v>414012</v>
      </c>
      <c r="B1116">
        <v>3</v>
      </c>
      <c r="C1116" s="1">
        <v>42418</v>
      </c>
      <c r="D1116" s="1" t="str">
        <f>TEXT(Sales[[#This Row],[Order Date]],"mmm")</f>
        <v>Feb</v>
      </c>
      <c r="E1116" t="s">
        <v>14</v>
      </c>
      <c r="F1116">
        <v>368190</v>
      </c>
      <c r="G1116">
        <v>8</v>
      </c>
      <c r="H1116">
        <v>1029</v>
      </c>
      <c r="I1116">
        <v>4</v>
      </c>
      <c r="J1116" t="s">
        <v>2931</v>
      </c>
      <c r="K1116">
        <f>Sales[[#This Row],[Sales Quantity]]*Sales[[#This Row],[Sales Price]]</f>
        <v>800</v>
      </c>
      <c r="L1116" t="s">
        <v>15</v>
      </c>
      <c r="M1116" t="s">
        <v>16</v>
      </c>
      <c r="N1116" t="s">
        <v>23</v>
      </c>
      <c r="O1116" t="s">
        <v>207</v>
      </c>
      <c r="P1116" t="s">
        <v>19</v>
      </c>
      <c r="Q1116" t="s">
        <v>20</v>
      </c>
    </row>
    <row r="1117" spans="1:17" x14ac:dyDescent="0.25">
      <c r="A1117">
        <v>414013</v>
      </c>
      <c r="B1117">
        <v>1</v>
      </c>
      <c r="C1117" s="1">
        <v>42418</v>
      </c>
      <c r="D1117" s="1" t="str">
        <f>TEXT(Sales[[#This Row],[Order Date]],"mmm")</f>
        <v>Feb</v>
      </c>
      <c r="E1117" t="s">
        <v>14</v>
      </c>
      <c r="F1117">
        <v>1771296</v>
      </c>
      <c r="G1117">
        <v>64</v>
      </c>
      <c r="H1117">
        <v>1913</v>
      </c>
      <c r="I1117">
        <v>2</v>
      </c>
      <c r="J1117" t="s">
        <v>2872</v>
      </c>
      <c r="K1117">
        <f>Sales[[#This Row],[Sales Quantity]]*Sales[[#This Row],[Sales Price]]</f>
        <v>559.98</v>
      </c>
      <c r="L1117" t="s">
        <v>22</v>
      </c>
      <c r="M1117" t="s">
        <v>26</v>
      </c>
      <c r="N1117" t="s">
        <v>27</v>
      </c>
      <c r="O1117" t="s">
        <v>545</v>
      </c>
      <c r="P1117" t="s">
        <v>25</v>
      </c>
      <c r="Q1117" t="s">
        <v>20</v>
      </c>
    </row>
    <row r="1118" spans="1:17" x14ac:dyDescent="0.25">
      <c r="A1118">
        <v>414013</v>
      </c>
      <c r="B1118">
        <v>2</v>
      </c>
      <c r="C1118" s="1">
        <v>42418</v>
      </c>
      <c r="D1118" s="1" t="str">
        <f>TEXT(Sales[[#This Row],[Order Date]],"mmm")</f>
        <v>Feb</v>
      </c>
      <c r="E1118" t="s">
        <v>14</v>
      </c>
      <c r="F1118">
        <v>1771296</v>
      </c>
      <c r="G1118">
        <v>64</v>
      </c>
      <c r="H1118">
        <v>1586</v>
      </c>
      <c r="I1118">
        <v>2</v>
      </c>
      <c r="J1118" t="s">
        <v>2911</v>
      </c>
      <c r="K1118">
        <f>Sales[[#This Row],[Sales Quantity]]*Sales[[#This Row],[Sales Price]]</f>
        <v>25.32</v>
      </c>
      <c r="L1118" t="s">
        <v>22</v>
      </c>
      <c r="M1118" t="s">
        <v>42</v>
      </c>
      <c r="N1118" t="s">
        <v>55</v>
      </c>
      <c r="O1118" t="s">
        <v>545</v>
      </c>
      <c r="P1118" t="s">
        <v>25</v>
      </c>
      <c r="Q1118" t="s">
        <v>20</v>
      </c>
    </row>
    <row r="1119" spans="1:17" x14ac:dyDescent="0.25">
      <c r="A1119">
        <v>414013</v>
      </c>
      <c r="B1119">
        <v>3</v>
      </c>
      <c r="C1119" s="1">
        <v>42418</v>
      </c>
      <c r="D1119" s="1" t="str">
        <f>TEXT(Sales[[#This Row],[Order Date]],"mmm")</f>
        <v>Feb</v>
      </c>
      <c r="E1119" t="s">
        <v>14</v>
      </c>
      <c r="F1119">
        <v>1771296</v>
      </c>
      <c r="G1119">
        <v>64</v>
      </c>
      <c r="H1119">
        <v>1628</v>
      </c>
      <c r="I1119">
        <v>10</v>
      </c>
      <c r="J1119" t="s">
        <v>2866</v>
      </c>
      <c r="K1119">
        <f>Sales[[#This Row],[Sales Quantity]]*Sales[[#This Row],[Sales Price]]</f>
        <v>138.9</v>
      </c>
      <c r="L1119" t="s">
        <v>22</v>
      </c>
      <c r="M1119" t="s">
        <v>42</v>
      </c>
      <c r="N1119" t="s">
        <v>17</v>
      </c>
      <c r="O1119" t="s">
        <v>545</v>
      </c>
      <c r="P1119" t="s">
        <v>25</v>
      </c>
      <c r="Q1119" t="s">
        <v>20</v>
      </c>
    </row>
    <row r="1120" spans="1:17" x14ac:dyDescent="0.25">
      <c r="A1120">
        <v>414013</v>
      </c>
      <c r="B1120">
        <v>4</v>
      </c>
      <c r="C1120" s="1">
        <v>42418</v>
      </c>
      <c r="D1120" s="1" t="str">
        <f>TEXT(Sales[[#This Row],[Order Date]],"mmm")</f>
        <v>Feb</v>
      </c>
      <c r="E1120" t="s">
        <v>14</v>
      </c>
      <c r="F1120">
        <v>1771296</v>
      </c>
      <c r="G1120">
        <v>64</v>
      </c>
      <c r="H1120">
        <v>1603</v>
      </c>
      <c r="I1120">
        <v>1</v>
      </c>
      <c r="J1120" t="s">
        <v>2863</v>
      </c>
      <c r="K1120">
        <f>Sales[[#This Row],[Sales Quantity]]*Sales[[#This Row],[Sales Price]]</f>
        <v>109.99</v>
      </c>
      <c r="L1120" t="s">
        <v>22</v>
      </c>
      <c r="M1120" t="s">
        <v>42</v>
      </c>
      <c r="N1120" t="s">
        <v>55</v>
      </c>
      <c r="O1120" t="s">
        <v>545</v>
      </c>
      <c r="P1120" t="s">
        <v>25</v>
      </c>
      <c r="Q1120" t="s">
        <v>20</v>
      </c>
    </row>
    <row r="1121" spans="1:17" x14ac:dyDescent="0.25">
      <c r="A1121">
        <v>414013</v>
      </c>
      <c r="B1121">
        <v>5</v>
      </c>
      <c r="C1121" s="1">
        <v>42418</v>
      </c>
      <c r="D1121" s="1" t="str">
        <f>TEXT(Sales[[#This Row],[Order Date]],"mmm")</f>
        <v>Feb</v>
      </c>
      <c r="E1121" t="s">
        <v>14</v>
      </c>
      <c r="F1121">
        <v>1771296</v>
      </c>
      <c r="G1121">
        <v>64</v>
      </c>
      <c r="H1121">
        <v>589</v>
      </c>
      <c r="I1121">
        <v>6</v>
      </c>
      <c r="J1121" t="s">
        <v>2976</v>
      </c>
      <c r="K1121">
        <f>Sales[[#This Row],[Sales Quantity]]*Sales[[#This Row],[Sales Price]]</f>
        <v>4194</v>
      </c>
      <c r="L1121" t="s">
        <v>22</v>
      </c>
      <c r="M1121" t="s">
        <v>30</v>
      </c>
      <c r="N1121" t="s">
        <v>17</v>
      </c>
      <c r="O1121" t="s">
        <v>545</v>
      </c>
      <c r="P1121" t="s">
        <v>25</v>
      </c>
      <c r="Q1121" t="s">
        <v>20</v>
      </c>
    </row>
    <row r="1122" spans="1:17" x14ac:dyDescent="0.25">
      <c r="A1122">
        <v>414013</v>
      </c>
      <c r="B1122">
        <v>6</v>
      </c>
      <c r="C1122" s="1">
        <v>42418</v>
      </c>
      <c r="D1122" s="1" t="str">
        <f>TEXT(Sales[[#This Row],[Order Date]],"mmm")</f>
        <v>Feb</v>
      </c>
      <c r="E1122" t="s">
        <v>14</v>
      </c>
      <c r="F1122">
        <v>1771296</v>
      </c>
      <c r="G1122">
        <v>64</v>
      </c>
      <c r="H1122">
        <v>1231</v>
      </c>
      <c r="I1122">
        <v>5</v>
      </c>
      <c r="J1122" t="s">
        <v>3143</v>
      </c>
      <c r="K1122">
        <f>Sales[[#This Row],[Sales Quantity]]*Sales[[#This Row],[Sales Price]]</f>
        <v>7500</v>
      </c>
      <c r="L1122" t="s">
        <v>22</v>
      </c>
      <c r="M1122" t="s">
        <v>16</v>
      </c>
      <c r="N1122" t="s">
        <v>27</v>
      </c>
      <c r="O1122" t="s">
        <v>545</v>
      </c>
      <c r="P1122" t="s">
        <v>25</v>
      </c>
      <c r="Q1122" t="s">
        <v>20</v>
      </c>
    </row>
    <row r="1123" spans="1:17" x14ac:dyDescent="0.25">
      <c r="A1123">
        <v>414013</v>
      </c>
      <c r="B1123">
        <v>7</v>
      </c>
      <c r="C1123" s="1">
        <v>42418</v>
      </c>
      <c r="D1123" s="1" t="str">
        <f>TEXT(Sales[[#This Row],[Order Date]],"mmm")</f>
        <v>Feb</v>
      </c>
      <c r="E1123" t="s">
        <v>14</v>
      </c>
      <c r="F1123">
        <v>1771296</v>
      </c>
      <c r="G1123">
        <v>64</v>
      </c>
      <c r="H1123">
        <v>1420</v>
      </c>
      <c r="I1123">
        <v>3</v>
      </c>
      <c r="J1123" t="s">
        <v>3111</v>
      </c>
      <c r="K1123">
        <f>Sales[[#This Row],[Sales Quantity]]*Sales[[#This Row],[Sales Price]]</f>
        <v>597</v>
      </c>
      <c r="L1123" t="s">
        <v>22</v>
      </c>
      <c r="M1123" t="s">
        <v>37</v>
      </c>
      <c r="N1123" t="s">
        <v>38</v>
      </c>
      <c r="O1123" t="s">
        <v>545</v>
      </c>
      <c r="P1123" t="s">
        <v>25</v>
      </c>
      <c r="Q1123" t="s">
        <v>20</v>
      </c>
    </row>
    <row r="1124" spans="1:17" x14ac:dyDescent="0.25">
      <c r="A1124">
        <v>414014</v>
      </c>
      <c r="B1124">
        <v>1</v>
      </c>
      <c r="C1124" s="1">
        <v>42418</v>
      </c>
      <c r="D1124" s="1" t="str">
        <f>TEXT(Sales[[#This Row],[Order Date]],"mmm")</f>
        <v>Feb</v>
      </c>
      <c r="E1124" t="s">
        <v>14</v>
      </c>
      <c r="F1124">
        <v>1338452</v>
      </c>
      <c r="G1124">
        <v>54</v>
      </c>
      <c r="H1124">
        <v>1081</v>
      </c>
      <c r="I1124">
        <v>1</v>
      </c>
      <c r="J1124" t="s">
        <v>3126</v>
      </c>
      <c r="K1124">
        <f>Sales[[#This Row],[Sales Quantity]]*Sales[[#This Row],[Sales Price]]</f>
        <v>568</v>
      </c>
      <c r="L1124" t="s">
        <v>22</v>
      </c>
      <c r="M1124" t="s">
        <v>16</v>
      </c>
      <c r="N1124" t="s">
        <v>17</v>
      </c>
      <c r="O1124" t="s">
        <v>546</v>
      </c>
      <c r="P1124" t="s">
        <v>25</v>
      </c>
      <c r="Q1124" t="s">
        <v>20</v>
      </c>
    </row>
    <row r="1125" spans="1:17" x14ac:dyDescent="0.25">
      <c r="A1125">
        <v>414015</v>
      </c>
      <c r="B1125">
        <v>1</v>
      </c>
      <c r="C1125" s="1">
        <v>42418</v>
      </c>
      <c r="D1125" s="1" t="str">
        <f>TEXT(Sales[[#This Row],[Order Date]],"mmm")</f>
        <v>Feb</v>
      </c>
      <c r="E1125" t="s">
        <v>488</v>
      </c>
      <c r="F1125">
        <v>1849306</v>
      </c>
      <c r="G1125">
        <v>0</v>
      </c>
      <c r="H1125">
        <v>2250</v>
      </c>
      <c r="I1125">
        <v>2</v>
      </c>
      <c r="J1125" t="s">
        <v>2919</v>
      </c>
      <c r="K1125">
        <f>Sales[[#This Row],[Sales Quantity]]*Sales[[#This Row],[Sales Price]]</f>
        <v>239.98</v>
      </c>
      <c r="L1125" t="s">
        <v>22</v>
      </c>
      <c r="M1125" t="s">
        <v>26</v>
      </c>
      <c r="N1125" t="s">
        <v>49</v>
      </c>
      <c r="O1125" t="s">
        <v>547</v>
      </c>
      <c r="P1125" t="s">
        <v>25</v>
      </c>
      <c r="Q1125" t="s">
        <v>20</v>
      </c>
    </row>
    <row r="1126" spans="1:17" x14ac:dyDescent="0.25">
      <c r="A1126">
        <v>414016</v>
      </c>
      <c r="B1126">
        <v>1</v>
      </c>
      <c r="C1126" s="1">
        <v>42418</v>
      </c>
      <c r="D1126" s="1" t="str">
        <f>TEXT(Sales[[#This Row],[Order Date]],"mmm")</f>
        <v>Feb</v>
      </c>
      <c r="E1126" t="s">
        <v>548</v>
      </c>
      <c r="F1126">
        <v>574956</v>
      </c>
      <c r="G1126">
        <v>0</v>
      </c>
      <c r="H1126">
        <v>1816</v>
      </c>
      <c r="I1126">
        <v>1</v>
      </c>
      <c r="J1126" t="s">
        <v>2869</v>
      </c>
      <c r="K1126">
        <f>Sales[[#This Row],[Sales Quantity]]*Sales[[#This Row],[Sales Price]]</f>
        <v>32</v>
      </c>
      <c r="L1126" t="s">
        <v>39</v>
      </c>
      <c r="M1126" t="s">
        <v>52</v>
      </c>
      <c r="N1126" t="s">
        <v>53</v>
      </c>
      <c r="O1126" t="s">
        <v>549</v>
      </c>
      <c r="P1126" t="s">
        <v>74</v>
      </c>
      <c r="Q1126" t="s">
        <v>36</v>
      </c>
    </row>
    <row r="1127" spans="1:17" x14ac:dyDescent="0.25">
      <c r="A1127">
        <v>414016</v>
      </c>
      <c r="B1127">
        <v>2</v>
      </c>
      <c r="C1127" s="1">
        <v>42418</v>
      </c>
      <c r="D1127" s="1" t="str">
        <f>TEXT(Sales[[#This Row],[Order Date]],"mmm")</f>
        <v>Feb</v>
      </c>
      <c r="E1127" t="s">
        <v>548</v>
      </c>
      <c r="F1127">
        <v>574956</v>
      </c>
      <c r="G1127">
        <v>0</v>
      </c>
      <c r="H1127">
        <v>1672</v>
      </c>
      <c r="I1127">
        <v>4</v>
      </c>
      <c r="J1127" t="s">
        <v>3044</v>
      </c>
      <c r="K1127">
        <f>Sales[[#This Row],[Sales Quantity]]*Sales[[#This Row],[Sales Price]]</f>
        <v>67.56</v>
      </c>
      <c r="L1127" t="s">
        <v>39</v>
      </c>
      <c r="M1127" t="s">
        <v>52</v>
      </c>
      <c r="N1127" t="s">
        <v>53</v>
      </c>
      <c r="O1127" t="s">
        <v>549</v>
      </c>
      <c r="P1127" t="s">
        <v>74</v>
      </c>
      <c r="Q1127" t="s">
        <v>36</v>
      </c>
    </row>
    <row r="1128" spans="1:17" x14ac:dyDescent="0.25">
      <c r="A1128">
        <v>414017</v>
      </c>
      <c r="B1128">
        <v>1</v>
      </c>
      <c r="C1128" s="1">
        <v>42418</v>
      </c>
      <c r="D1128" s="1" t="str">
        <f>TEXT(Sales[[#This Row],[Order Date]],"mmm")</f>
        <v>Feb</v>
      </c>
      <c r="E1128" t="s">
        <v>14</v>
      </c>
      <c r="F1128">
        <v>728312</v>
      </c>
      <c r="G1128">
        <v>30</v>
      </c>
      <c r="H1128">
        <v>1073</v>
      </c>
      <c r="I1128">
        <v>2</v>
      </c>
      <c r="J1128" t="s">
        <v>2987</v>
      </c>
      <c r="K1128">
        <f>Sales[[#This Row],[Sales Quantity]]*Sales[[#This Row],[Sales Price]]</f>
        <v>1176</v>
      </c>
      <c r="L1128" t="s">
        <v>39</v>
      </c>
      <c r="M1128" t="s">
        <v>16</v>
      </c>
      <c r="N1128" t="s">
        <v>23</v>
      </c>
      <c r="O1128" t="s">
        <v>550</v>
      </c>
      <c r="P1128" t="s">
        <v>46</v>
      </c>
      <c r="Q1128" t="s">
        <v>36</v>
      </c>
    </row>
    <row r="1129" spans="1:17" x14ac:dyDescent="0.25">
      <c r="A1129">
        <v>414017</v>
      </c>
      <c r="B1129">
        <v>2</v>
      </c>
      <c r="C1129" s="1">
        <v>42418</v>
      </c>
      <c r="D1129" s="1" t="str">
        <f>TEXT(Sales[[#This Row],[Order Date]],"mmm")</f>
        <v>Feb</v>
      </c>
      <c r="E1129" t="s">
        <v>14</v>
      </c>
      <c r="F1129">
        <v>728312</v>
      </c>
      <c r="G1129">
        <v>30</v>
      </c>
      <c r="H1129">
        <v>1595</v>
      </c>
      <c r="I1129">
        <v>9</v>
      </c>
      <c r="J1129" t="s">
        <v>2947</v>
      </c>
      <c r="K1129">
        <f>Sales[[#This Row],[Sales Quantity]]*Sales[[#This Row],[Sales Price]]</f>
        <v>206.01</v>
      </c>
      <c r="L1129" t="s">
        <v>39</v>
      </c>
      <c r="M1129" t="s">
        <v>42</v>
      </c>
      <c r="N1129" t="s">
        <v>55</v>
      </c>
      <c r="O1129" t="s">
        <v>550</v>
      </c>
      <c r="P1129" t="s">
        <v>46</v>
      </c>
      <c r="Q1129" t="s">
        <v>36</v>
      </c>
    </row>
    <row r="1130" spans="1:17" x14ac:dyDescent="0.25">
      <c r="A1130">
        <v>414017</v>
      </c>
      <c r="B1130">
        <v>3</v>
      </c>
      <c r="C1130" s="1">
        <v>42418</v>
      </c>
      <c r="D1130" s="1" t="str">
        <f>TEXT(Sales[[#This Row],[Order Date]],"mmm")</f>
        <v>Feb</v>
      </c>
      <c r="E1130" t="s">
        <v>14</v>
      </c>
      <c r="F1130">
        <v>728312</v>
      </c>
      <c r="G1130">
        <v>30</v>
      </c>
      <c r="H1130">
        <v>1620</v>
      </c>
      <c r="I1130">
        <v>4</v>
      </c>
      <c r="J1130" t="s">
        <v>2970</v>
      </c>
      <c r="K1130">
        <f>Sales[[#This Row],[Sales Quantity]]*Sales[[#This Row],[Sales Price]]</f>
        <v>243.96</v>
      </c>
      <c r="L1130" t="s">
        <v>39</v>
      </c>
      <c r="M1130" t="s">
        <v>42</v>
      </c>
      <c r="N1130" t="s">
        <v>17</v>
      </c>
      <c r="O1130" t="s">
        <v>550</v>
      </c>
      <c r="P1130" t="s">
        <v>46</v>
      </c>
      <c r="Q1130" t="s">
        <v>36</v>
      </c>
    </row>
    <row r="1131" spans="1:17" x14ac:dyDescent="0.25">
      <c r="A1131">
        <v>414018</v>
      </c>
      <c r="B1131">
        <v>1</v>
      </c>
      <c r="C1131" s="1">
        <v>42418</v>
      </c>
      <c r="D1131" s="1" t="str">
        <f>TEXT(Sales[[#This Row],[Order Date]],"mmm")</f>
        <v>Feb</v>
      </c>
      <c r="E1131" t="s">
        <v>14</v>
      </c>
      <c r="F1131">
        <v>737327</v>
      </c>
      <c r="G1131">
        <v>30</v>
      </c>
      <c r="H1131">
        <v>2458</v>
      </c>
      <c r="I1131">
        <v>2</v>
      </c>
      <c r="J1131" t="s">
        <v>2874</v>
      </c>
      <c r="K1131">
        <f>Sales[[#This Row],[Sales Quantity]]*Sales[[#This Row],[Sales Price]]</f>
        <v>39.979999999999997</v>
      </c>
      <c r="L1131" t="s">
        <v>39</v>
      </c>
      <c r="M1131" t="s">
        <v>26</v>
      </c>
      <c r="N1131" t="s">
        <v>65</v>
      </c>
      <c r="O1131" t="s">
        <v>551</v>
      </c>
      <c r="P1131" t="s">
        <v>46</v>
      </c>
      <c r="Q1131" t="s">
        <v>36</v>
      </c>
    </row>
    <row r="1132" spans="1:17" x14ac:dyDescent="0.25">
      <c r="A1132">
        <v>414018</v>
      </c>
      <c r="B1132">
        <v>2</v>
      </c>
      <c r="C1132" s="1">
        <v>42418</v>
      </c>
      <c r="D1132" s="1" t="str">
        <f>TEXT(Sales[[#This Row],[Order Date]],"mmm")</f>
        <v>Feb</v>
      </c>
      <c r="E1132" t="s">
        <v>14</v>
      </c>
      <c r="F1132">
        <v>737327</v>
      </c>
      <c r="G1132">
        <v>30</v>
      </c>
      <c r="H1132">
        <v>361</v>
      </c>
      <c r="I1132">
        <v>1</v>
      </c>
      <c r="J1132" t="s">
        <v>3105</v>
      </c>
      <c r="K1132">
        <f>Sales[[#This Row],[Sales Quantity]]*Sales[[#This Row],[Sales Price]]</f>
        <v>389</v>
      </c>
      <c r="L1132" t="s">
        <v>39</v>
      </c>
      <c r="M1132" t="s">
        <v>30</v>
      </c>
      <c r="N1132" t="s">
        <v>27</v>
      </c>
      <c r="O1132" t="s">
        <v>551</v>
      </c>
      <c r="P1132" t="s">
        <v>46</v>
      </c>
      <c r="Q1132" t="s">
        <v>36</v>
      </c>
    </row>
    <row r="1133" spans="1:17" x14ac:dyDescent="0.25">
      <c r="A1133">
        <v>414018</v>
      </c>
      <c r="B1133">
        <v>3</v>
      </c>
      <c r="C1133" s="1">
        <v>42418</v>
      </c>
      <c r="D1133" s="1" t="str">
        <f>TEXT(Sales[[#This Row],[Order Date]],"mmm")</f>
        <v>Feb</v>
      </c>
      <c r="E1133" t="s">
        <v>14</v>
      </c>
      <c r="F1133">
        <v>737327</v>
      </c>
      <c r="G1133">
        <v>30</v>
      </c>
      <c r="H1133">
        <v>1699</v>
      </c>
      <c r="I1133">
        <v>10</v>
      </c>
      <c r="J1133" t="s">
        <v>3032</v>
      </c>
      <c r="K1133">
        <f>Sales[[#This Row],[Sales Quantity]]*Sales[[#This Row],[Sales Price]]</f>
        <v>68.8</v>
      </c>
      <c r="L1133" t="s">
        <v>39</v>
      </c>
      <c r="M1133" t="s">
        <v>52</v>
      </c>
      <c r="N1133" t="s">
        <v>55</v>
      </c>
      <c r="O1133" t="s">
        <v>551</v>
      </c>
      <c r="P1133" t="s">
        <v>46</v>
      </c>
      <c r="Q1133" t="s">
        <v>36</v>
      </c>
    </row>
    <row r="1134" spans="1:17" x14ac:dyDescent="0.25">
      <c r="A1134">
        <v>414018</v>
      </c>
      <c r="B1134">
        <v>4</v>
      </c>
      <c r="C1134" s="1">
        <v>42418</v>
      </c>
      <c r="D1134" s="1" t="str">
        <f>TEXT(Sales[[#This Row],[Order Date]],"mmm")</f>
        <v>Feb</v>
      </c>
      <c r="E1134" t="s">
        <v>14</v>
      </c>
      <c r="F1134">
        <v>737327</v>
      </c>
      <c r="G1134">
        <v>30</v>
      </c>
      <c r="H1134">
        <v>2099</v>
      </c>
      <c r="I1134">
        <v>4</v>
      </c>
      <c r="J1134" t="s">
        <v>2991</v>
      </c>
      <c r="K1134">
        <f>Sales[[#This Row],[Sales Quantity]]*Sales[[#This Row],[Sales Price]]</f>
        <v>1030</v>
      </c>
      <c r="L1134" t="s">
        <v>39</v>
      </c>
      <c r="M1134" t="s">
        <v>26</v>
      </c>
      <c r="N1134" t="s">
        <v>17</v>
      </c>
      <c r="O1134" t="s">
        <v>551</v>
      </c>
      <c r="P1134" t="s">
        <v>46</v>
      </c>
      <c r="Q1134" t="s">
        <v>36</v>
      </c>
    </row>
    <row r="1135" spans="1:17" x14ac:dyDescent="0.25">
      <c r="A1135">
        <v>414018</v>
      </c>
      <c r="B1135">
        <v>5</v>
      </c>
      <c r="C1135" s="1">
        <v>42418</v>
      </c>
      <c r="D1135" s="1" t="str">
        <f>TEXT(Sales[[#This Row],[Order Date]],"mmm")</f>
        <v>Feb</v>
      </c>
      <c r="E1135" t="s">
        <v>14</v>
      </c>
      <c r="F1135">
        <v>737327</v>
      </c>
      <c r="G1135">
        <v>30</v>
      </c>
      <c r="H1135">
        <v>1648</v>
      </c>
      <c r="I1135">
        <v>6</v>
      </c>
      <c r="J1135" t="s">
        <v>2863</v>
      </c>
      <c r="K1135">
        <f>Sales[[#This Row],[Sales Quantity]]*Sales[[#This Row],[Sales Price]]</f>
        <v>659.93999999999994</v>
      </c>
      <c r="L1135" t="s">
        <v>39</v>
      </c>
      <c r="M1135" t="s">
        <v>42</v>
      </c>
      <c r="N1135" t="s">
        <v>17</v>
      </c>
      <c r="O1135" t="s">
        <v>551</v>
      </c>
      <c r="P1135" t="s">
        <v>46</v>
      </c>
      <c r="Q1135" t="s">
        <v>36</v>
      </c>
    </row>
    <row r="1136" spans="1:17" x14ac:dyDescent="0.25">
      <c r="A1136">
        <v>414018</v>
      </c>
      <c r="B1136">
        <v>6</v>
      </c>
      <c r="C1136" s="1">
        <v>42418</v>
      </c>
      <c r="D1136" s="1" t="str">
        <f>TEXT(Sales[[#This Row],[Order Date]],"mmm")</f>
        <v>Feb</v>
      </c>
      <c r="E1136" t="s">
        <v>14</v>
      </c>
      <c r="F1136">
        <v>737327</v>
      </c>
      <c r="G1136">
        <v>30</v>
      </c>
      <c r="H1136">
        <v>1020</v>
      </c>
      <c r="I1136">
        <v>1</v>
      </c>
      <c r="J1136" t="s">
        <v>2989</v>
      </c>
      <c r="K1136">
        <f>Sales[[#This Row],[Sales Quantity]]*Sales[[#This Row],[Sales Price]]</f>
        <v>290</v>
      </c>
      <c r="L1136" t="s">
        <v>39</v>
      </c>
      <c r="M1136" t="s">
        <v>16</v>
      </c>
      <c r="N1136" t="s">
        <v>23</v>
      </c>
      <c r="O1136" t="s">
        <v>551</v>
      </c>
      <c r="P1136" t="s">
        <v>46</v>
      </c>
      <c r="Q1136" t="s">
        <v>36</v>
      </c>
    </row>
    <row r="1137" spans="1:17" x14ac:dyDescent="0.25">
      <c r="A1137">
        <v>414020</v>
      </c>
      <c r="B1137">
        <v>1</v>
      </c>
      <c r="C1137" s="1">
        <v>42418</v>
      </c>
      <c r="D1137" s="1" t="str">
        <f>TEXT(Sales[[#This Row],[Order Date]],"mmm")</f>
        <v>Feb</v>
      </c>
      <c r="E1137" t="s">
        <v>14</v>
      </c>
      <c r="F1137">
        <v>1745187</v>
      </c>
      <c r="G1137">
        <v>56</v>
      </c>
      <c r="H1137">
        <v>1298</v>
      </c>
      <c r="I1137">
        <v>5</v>
      </c>
      <c r="J1137" t="s">
        <v>2870</v>
      </c>
      <c r="K1137">
        <f>Sales[[#This Row],[Sales Quantity]]*Sales[[#This Row],[Sales Price]]</f>
        <v>125</v>
      </c>
      <c r="L1137" t="s">
        <v>22</v>
      </c>
      <c r="M1137" t="s">
        <v>16</v>
      </c>
      <c r="N1137" t="s">
        <v>17</v>
      </c>
      <c r="O1137" t="s">
        <v>552</v>
      </c>
      <c r="P1137" t="s">
        <v>25</v>
      </c>
      <c r="Q1137" t="s">
        <v>20</v>
      </c>
    </row>
    <row r="1138" spans="1:17" x14ac:dyDescent="0.25">
      <c r="A1138">
        <v>414020</v>
      </c>
      <c r="B1138">
        <v>2</v>
      </c>
      <c r="C1138" s="1">
        <v>42418</v>
      </c>
      <c r="D1138" s="1" t="str">
        <f>TEXT(Sales[[#This Row],[Order Date]],"mmm")</f>
        <v>Feb</v>
      </c>
      <c r="E1138" t="s">
        <v>14</v>
      </c>
      <c r="F1138">
        <v>1745187</v>
      </c>
      <c r="G1138">
        <v>56</v>
      </c>
      <c r="H1138">
        <v>2013</v>
      </c>
      <c r="I1138">
        <v>5</v>
      </c>
      <c r="J1138" t="s">
        <v>2851</v>
      </c>
      <c r="K1138">
        <f>Sales[[#This Row],[Sales Quantity]]*Sales[[#This Row],[Sales Price]]</f>
        <v>3329.7000000000003</v>
      </c>
      <c r="L1138" t="s">
        <v>22</v>
      </c>
      <c r="M1138" t="s">
        <v>26</v>
      </c>
      <c r="N1138" t="s">
        <v>27</v>
      </c>
      <c r="O1138" t="s">
        <v>552</v>
      </c>
      <c r="P1138" t="s">
        <v>25</v>
      </c>
      <c r="Q1138" t="s">
        <v>20</v>
      </c>
    </row>
    <row r="1139" spans="1:17" x14ac:dyDescent="0.25">
      <c r="A1139">
        <v>414020</v>
      </c>
      <c r="B1139">
        <v>3</v>
      </c>
      <c r="C1139" s="1">
        <v>42418</v>
      </c>
      <c r="D1139" s="1" t="str">
        <f>TEXT(Sales[[#This Row],[Order Date]],"mmm")</f>
        <v>Feb</v>
      </c>
      <c r="E1139" t="s">
        <v>14</v>
      </c>
      <c r="F1139">
        <v>1745187</v>
      </c>
      <c r="G1139">
        <v>56</v>
      </c>
      <c r="H1139">
        <v>967</v>
      </c>
      <c r="I1139">
        <v>2</v>
      </c>
      <c r="J1139" t="s">
        <v>3128</v>
      </c>
      <c r="K1139">
        <f>Sales[[#This Row],[Sales Quantity]]*Sales[[#This Row],[Sales Price]]</f>
        <v>377</v>
      </c>
      <c r="L1139" t="s">
        <v>22</v>
      </c>
      <c r="M1139" t="s">
        <v>16</v>
      </c>
      <c r="N1139" t="s">
        <v>23</v>
      </c>
      <c r="O1139" t="s">
        <v>552</v>
      </c>
      <c r="P1139" t="s">
        <v>25</v>
      </c>
      <c r="Q1139" t="s">
        <v>20</v>
      </c>
    </row>
    <row r="1140" spans="1:17" x14ac:dyDescent="0.25">
      <c r="A1140">
        <v>414021</v>
      </c>
      <c r="B1140">
        <v>1</v>
      </c>
      <c r="C1140" s="1">
        <v>42418</v>
      </c>
      <c r="D1140" s="1" t="str">
        <f>TEXT(Sales[[#This Row],[Order Date]],"mmm")</f>
        <v>Feb</v>
      </c>
      <c r="E1140" t="s">
        <v>14</v>
      </c>
      <c r="F1140">
        <v>544035</v>
      </c>
      <c r="G1140">
        <v>19</v>
      </c>
      <c r="H1140">
        <v>1763</v>
      </c>
      <c r="I1140">
        <v>3</v>
      </c>
      <c r="J1140" t="s">
        <v>3087</v>
      </c>
      <c r="K1140">
        <f>Sales[[#This Row],[Sales Quantity]]*Sales[[#This Row],[Sales Price]]</f>
        <v>299.25</v>
      </c>
      <c r="L1140" t="s">
        <v>39</v>
      </c>
      <c r="M1140" t="s">
        <v>52</v>
      </c>
      <c r="N1140" t="s">
        <v>53</v>
      </c>
      <c r="O1140" t="s">
        <v>553</v>
      </c>
      <c r="P1140" t="s">
        <v>74</v>
      </c>
      <c r="Q1140" t="s">
        <v>36</v>
      </c>
    </row>
    <row r="1141" spans="1:17" x14ac:dyDescent="0.25">
      <c r="A1141">
        <v>414022</v>
      </c>
      <c r="B1141">
        <v>1</v>
      </c>
      <c r="C1141" s="1">
        <v>42418</v>
      </c>
      <c r="D1141" s="1" t="str">
        <f>TEXT(Sales[[#This Row],[Order Date]],"mmm")</f>
        <v>Feb</v>
      </c>
      <c r="E1141" t="s">
        <v>14</v>
      </c>
      <c r="F1141">
        <v>328988</v>
      </c>
      <c r="G1141">
        <v>10</v>
      </c>
      <c r="H1141">
        <v>2494</v>
      </c>
      <c r="I1141">
        <v>6</v>
      </c>
      <c r="J1141" t="s">
        <v>3144</v>
      </c>
      <c r="K1141">
        <f>Sales[[#This Row],[Sales Quantity]]*Sales[[#This Row],[Sales Price]]</f>
        <v>17.64</v>
      </c>
      <c r="L1141" t="s">
        <v>15</v>
      </c>
      <c r="M1141" t="s">
        <v>37</v>
      </c>
      <c r="N1141" t="s">
        <v>17</v>
      </c>
      <c r="O1141" t="s">
        <v>554</v>
      </c>
      <c r="P1141" t="s">
        <v>19</v>
      </c>
      <c r="Q1141" t="s">
        <v>20</v>
      </c>
    </row>
    <row r="1142" spans="1:17" x14ac:dyDescent="0.25">
      <c r="A1142">
        <v>414022</v>
      </c>
      <c r="B1142">
        <v>2</v>
      </c>
      <c r="C1142" s="1">
        <v>42418</v>
      </c>
      <c r="D1142" s="1" t="str">
        <f>TEXT(Sales[[#This Row],[Order Date]],"mmm")</f>
        <v>Feb</v>
      </c>
      <c r="E1142" t="s">
        <v>14</v>
      </c>
      <c r="F1142">
        <v>328988</v>
      </c>
      <c r="G1142">
        <v>10</v>
      </c>
      <c r="H1142">
        <v>1987</v>
      </c>
      <c r="I1142">
        <v>4</v>
      </c>
      <c r="J1142" t="s">
        <v>2924</v>
      </c>
      <c r="K1142">
        <f>Sales[[#This Row],[Sales Quantity]]*Sales[[#This Row],[Sales Price]]</f>
        <v>399.96</v>
      </c>
      <c r="L1142" t="s">
        <v>15</v>
      </c>
      <c r="M1142" t="s">
        <v>26</v>
      </c>
      <c r="N1142" t="s">
        <v>27</v>
      </c>
      <c r="O1142" t="s">
        <v>554</v>
      </c>
      <c r="P1142" t="s">
        <v>19</v>
      </c>
      <c r="Q1142" t="s">
        <v>20</v>
      </c>
    </row>
    <row r="1143" spans="1:17" x14ac:dyDescent="0.25">
      <c r="A1143">
        <v>414022</v>
      </c>
      <c r="B1143">
        <v>3</v>
      </c>
      <c r="C1143" s="1">
        <v>42418</v>
      </c>
      <c r="D1143" s="1" t="str">
        <f>TEXT(Sales[[#This Row],[Order Date]],"mmm")</f>
        <v>Feb</v>
      </c>
      <c r="E1143" t="s">
        <v>14</v>
      </c>
      <c r="F1143">
        <v>328988</v>
      </c>
      <c r="G1143">
        <v>10</v>
      </c>
      <c r="H1143">
        <v>1034</v>
      </c>
      <c r="I1143">
        <v>8</v>
      </c>
      <c r="J1143" t="s">
        <v>2989</v>
      </c>
      <c r="K1143">
        <f>Sales[[#This Row],[Sales Quantity]]*Sales[[#This Row],[Sales Price]]</f>
        <v>2320</v>
      </c>
      <c r="L1143" t="s">
        <v>15</v>
      </c>
      <c r="M1143" t="s">
        <v>16</v>
      </c>
      <c r="N1143" t="s">
        <v>23</v>
      </c>
      <c r="O1143" t="s">
        <v>554</v>
      </c>
      <c r="P1143" t="s">
        <v>19</v>
      </c>
      <c r="Q1143" t="s">
        <v>20</v>
      </c>
    </row>
    <row r="1144" spans="1:17" x14ac:dyDescent="0.25">
      <c r="A1144">
        <v>414023</v>
      </c>
      <c r="B1144">
        <v>1</v>
      </c>
      <c r="C1144" s="1">
        <v>42418</v>
      </c>
      <c r="D1144" s="1" t="str">
        <f>TEXT(Sales[[#This Row],[Order Date]],"mmm")</f>
        <v>Feb</v>
      </c>
      <c r="E1144" t="s">
        <v>14</v>
      </c>
      <c r="F1144">
        <v>1749380</v>
      </c>
      <c r="G1144">
        <v>65</v>
      </c>
      <c r="H1144">
        <v>1654</v>
      </c>
      <c r="I1144">
        <v>1</v>
      </c>
      <c r="J1144" t="s">
        <v>2871</v>
      </c>
      <c r="K1144">
        <f>Sales[[#This Row],[Sales Quantity]]*Sales[[#This Row],[Sales Price]]</f>
        <v>259.99</v>
      </c>
      <c r="L1144" t="s">
        <v>22</v>
      </c>
      <c r="M1144" t="s">
        <v>42</v>
      </c>
      <c r="N1144" t="s">
        <v>17</v>
      </c>
      <c r="O1144" t="s">
        <v>555</v>
      </c>
      <c r="P1144" t="s">
        <v>25</v>
      </c>
      <c r="Q1144" t="s">
        <v>20</v>
      </c>
    </row>
    <row r="1145" spans="1:17" x14ac:dyDescent="0.25">
      <c r="A1145">
        <v>414024</v>
      </c>
      <c r="B1145">
        <v>1</v>
      </c>
      <c r="C1145" s="1">
        <v>42418</v>
      </c>
      <c r="D1145" s="1" t="str">
        <f>TEXT(Sales[[#This Row],[Order Date]],"mmm")</f>
        <v>Feb</v>
      </c>
      <c r="E1145" t="s">
        <v>14</v>
      </c>
      <c r="F1145">
        <v>1229784</v>
      </c>
      <c r="G1145">
        <v>50</v>
      </c>
      <c r="H1145">
        <v>2008</v>
      </c>
      <c r="I1145">
        <v>1</v>
      </c>
      <c r="J1145" t="s">
        <v>3019</v>
      </c>
      <c r="K1145">
        <f>Sales[[#This Row],[Sales Quantity]]*Sales[[#This Row],[Sales Price]]</f>
        <v>199.99</v>
      </c>
      <c r="L1145" t="s">
        <v>22</v>
      </c>
      <c r="M1145" t="s">
        <v>26</v>
      </c>
      <c r="N1145" t="s">
        <v>27</v>
      </c>
      <c r="O1145" t="s">
        <v>556</v>
      </c>
      <c r="P1145" t="s">
        <v>25</v>
      </c>
      <c r="Q1145" t="s">
        <v>20</v>
      </c>
    </row>
    <row r="1146" spans="1:17" x14ac:dyDescent="0.25">
      <c r="A1146">
        <v>415000</v>
      </c>
      <c r="B1146">
        <v>1</v>
      </c>
      <c r="C1146" s="1">
        <v>42419</v>
      </c>
      <c r="D1146" s="1" t="str">
        <f>TEXT(Sales[[#This Row],[Order Date]],"mmm")</f>
        <v>Feb</v>
      </c>
      <c r="E1146" t="s">
        <v>14</v>
      </c>
      <c r="F1146">
        <v>1676628</v>
      </c>
      <c r="G1146">
        <v>56</v>
      </c>
      <c r="H1146">
        <v>1218</v>
      </c>
      <c r="I1146">
        <v>2</v>
      </c>
      <c r="J1146" t="s">
        <v>3145</v>
      </c>
      <c r="K1146">
        <f>Sales[[#This Row],[Sales Quantity]]*Sales[[#This Row],[Sales Price]]</f>
        <v>1276</v>
      </c>
      <c r="L1146" t="s">
        <v>22</v>
      </c>
      <c r="M1146" t="s">
        <v>16</v>
      </c>
      <c r="N1146" t="s">
        <v>27</v>
      </c>
      <c r="O1146" t="s">
        <v>557</v>
      </c>
      <c r="P1146" t="s">
        <v>25</v>
      </c>
      <c r="Q1146" t="s">
        <v>20</v>
      </c>
    </row>
    <row r="1147" spans="1:17" x14ac:dyDescent="0.25">
      <c r="A1147">
        <v>415000</v>
      </c>
      <c r="B1147">
        <v>2</v>
      </c>
      <c r="C1147" s="1">
        <v>42419</v>
      </c>
      <c r="D1147" s="1" t="str">
        <f>TEXT(Sales[[#This Row],[Order Date]],"mmm")</f>
        <v>Feb</v>
      </c>
      <c r="E1147" t="s">
        <v>14</v>
      </c>
      <c r="F1147">
        <v>1676628</v>
      </c>
      <c r="G1147">
        <v>56</v>
      </c>
      <c r="H1147">
        <v>618</v>
      </c>
      <c r="I1147">
        <v>3</v>
      </c>
      <c r="J1147" t="s">
        <v>2864</v>
      </c>
      <c r="K1147">
        <f>Sales[[#This Row],[Sales Quantity]]*Sales[[#This Row],[Sales Price]]</f>
        <v>897</v>
      </c>
      <c r="L1147" t="s">
        <v>22</v>
      </c>
      <c r="M1147" t="s">
        <v>30</v>
      </c>
      <c r="N1147" t="s">
        <v>49</v>
      </c>
      <c r="O1147" t="s">
        <v>557</v>
      </c>
      <c r="P1147" t="s">
        <v>25</v>
      </c>
      <c r="Q1147" t="s">
        <v>20</v>
      </c>
    </row>
    <row r="1148" spans="1:17" x14ac:dyDescent="0.25">
      <c r="A1148">
        <v>415000</v>
      </c>
      <c r="B1148">
        <v>3</v>
      </c>
      <c r="C1148" s="1">
        <v>42419</v>
      </c>
      <c r="D1148" s="1" t="str">
        <f>TEXT(Sales[[#This Row],[Order Date]],"mmm")</f>
        <v>Feb</v>
      </c>
      <c r="E1148" t="s">
        <v>14</v>
      </c>
      <c r="F1148">
        <v>1676628</v>
      </c>
      <c r="G1148">
        <v>56</v>
      </c>
      <c r="H1148">
        <v>1649</v>
      </c>
      <c r="I1148">
        <v>8</v>
      </c>
      <c r="J1148" t="s">
        <v>2871</v>
      </c>
      <c r="K1148">
        <f>Sales[[#This Row],[Sales Quantity]]*Sales[[#This Row],[Sales Price]]</f>
        <v>2079.92</v>
      </c>
      <c r="L1148" t="s">
        <v>22</v>
      </c>
      <c r="M1148" t="s">
        <v>42</v>
      </c>
      <c r="N1148" t="s">
        <v>17</v>
      </c>
      <c r="O1148" t="s">
        <v>557</v>
      </c>
      <c r="P1148" t="s">
        <v>25</v>
      </c>
      <c r="Q1148" t="s">
        <v>20</v>
      </c>
    </row>
    <row r="1149" spans="1:17" x14ac:dyDescent="0.25">
      <c r="A1149">
        <v>415002</v>
      </c>
      <c r="B1149">
        <v>1</v>
      </c>
      <c r="C1149" s="1">
        <v>42419</v>
      </c>
      <c r="D1149" s="1" t="str">
        <f>TEXT(Sales[[#This Row],[Order Date]],"mmm")</f>
        <v>Feb</v>
      </c>
      <c r="E1149" t="s">
        <v>14</v>
      </c>
      <c r="F1149">
        <v>758321</v>
      </c>
      <c r="G1149">
        <v>30</v>
      </c>
      <c r="H1149">
        <v>1239</v>
      </c>
      <c r="I1149">
        <v>2</v>
      </c>
      <c r="J1149" t="s">
        <v>3039</v>
      </c>
      <c r="K1149">
        <f>Sales[[#This Row],[Sales Quantity]]*Sales[[#This Row],[Sales Price]]</f>
        <v>316</v>
      </c>
      <c r="L1149" t="s">
        <v>39</v>
      </c>
      <c r="M1149" t="s">
        <v>16</v>
      </c>
      <c r="N1149" t="s">
        <v>27</v>
      </c>
      <c r="O1149" t="s">
        <v>558</v>
      </c>
      <c r="P1149" t="s">
        <v>46</v>
      </c>
      <c r="Q1149" t="s">
        <v>36</v>
      </c>
    </row>
    <row r="1150" spans="1:17" x14ac:dyDescent="0.25">
      <c r="A1150">
        <v>415002</v>
      </c>
      <c r="B1150">
        <v>2</v>
      </c>
      <c r="C1150" s="1">
        <v>42419</v>
      </c>
      <c r="D1150" s="1" t="str">
        <f>TEXT(Sales[[#This Row],[Order Date]],"mmm")</f>
        <v>Feb</v>
      </c>
      <c r="E1150" t="s">
        <v>14</v>
      </c>
      <c r="F1150">
        <v>758321</v>
      </c>
      <c r="G1150">
        <v>30</v>
      </c>
      <c r="H1150">
        <v>1115</v>
      </c>
      <c r="I1150">
        <v>3</v>
      </c>
      <c r="J1150" t="s">
        <v>2914</v>
      </c>
      <c r="K1150">
        <f>Sales[[#This Row],[Sales Quantity]]*Sales[[#This Row],[Sales Price]]</f>
        <v>984</v>
      </c>
      <c r="L1150" t="s">
        <v>39</v>
      </c>
      <c r="M1150" t="s">
        <v>16</v>
      </c>
      <c r="N1150" t="s">
        <v>27</v>
      </c>
      <c r="O1150" t="s">
        <v>558</v>
      </c>
      <c r="P1150" t="s">
        <v>46</v>
      </c>
      <c r="Q1150" t="s">
        <v>36</v>
      </c>
    </row>
    <row r="1151" spans="1:17" x14ac:dyDescent="0.25">
      <c r="A1151">
        <v>415002</v>
      </c>
      <c r="B1151">
        <v>3</v>
      </c>
      <c r="C1151" s="1">
        <v>42419</v>
      </c>
      <c r="D1151" s="1" t="str">
        <f>TEXT(Sales[[#This Row],[Order Date]],"mmm")</f>
        <v>Feb</v>
      </c>
      <c r="E1151" t="s">
        <v>14</v>
      </c>
      <c r="F1151">
        <v>758321</v>
      </c>
      <c r="G1151">
        <v>30</v>
      </c>
      <c r="H1151">
        <v>1015</v>
      </c>
      <c r="I1151">
        <v>2</v>
      </c>
      <c r="J1151" t="s">
        <v>2931</v>
      </c>
      <c r="K1151">
        <f>Sales[[#This Row],[Sales Quantity]]*Sales[[#This Row],[Sales Price]]</f>
        <v>400</v>
      </c>
      <c r="L1151" t="s">
        <v>39</v>
      </c>
      <c r="M1151" t="s">
        <v>16</v>
      </c>
      <c r="N1151" t="s">
        <v>23</v>
      </c>
      <c r="O1151" t="s">
        <v>558</v>
      </c>
      <c r="P1151" t="s">
        <v>46</v>
      </c>
      <c r="Q1151" t="s">
        <v>36</v>
      </c>
    </row>
    <row r="1152" spans="1:17" x14ac:dyDescent="0.25">
      <c r="A1152">
        <v>415003</v>
      </c>
      <c r="B1152">
        <v>1</v>
      </c>
      <c r="C1152" s="1">
        <v>42419</v>
      </c>
      <c r="D1152" s="1" t="str">
        <f>TEXT(Sales[[#This Row],[Order Date]],"mmm")</f>
        <v>Feb</v>
      </c>
      <c r="E1152" t="s">
        <v>14</v>
      </c>
      <c r="F1152">
        <v>1870877</v>
      </c>
      <c r="G1152">
        <v>55</v>
      </c>
      <c r="H1152">
        <v>1262</v>
      </c>
      <c r="I1152">
        <v>2</v>
      </c>
      <c r="J1152" t="s">
        <v>2938</v>
      </c>
      <c r="K1152">
        <f>Sales[[#This Row],[Sales Quantity]]*Sales[[#This Row],[Sales Price]]</f>
        <v>73.98</v>
      </c>
      <c r="L1152" t="s">
        <v>22</v>
      </c>
      <c r="M1152" t="s">
        <v>16</v>
      </c>
      <c r="N1152" t="s">
        <v>17</v>
      </c>
      <c r="O1152" t="s">
        <v>559</v>
      </c>
      <c r="P1152" t="s">
        <v>25</v>
      </c>
      <c r="Q1152" t="s">
        <v>20</v>
      </c>
    </row>
    <row r="1153" spans="1:17" x14ac:dyDescent="0.25">
      <c r="A1153">
        <v>415003</v>
      </c>
      <c r="B1153">
        <v>2</v>
      </c>
      <c r="C1153" s="1">
        <v>42419</v>
      </c>
      <c r="D1153" s="1" t="str">
        <f>TEXT(Sales[[#This Row],[Order Date]],"mmm")</f>
        <v>Feb</v>
      </c>
      <c r="E1153" t="s">
        <v>14</v>
      </c>
      <c r="F1153">
        <v>1870877</v>
      </c>
      <c r="G1153">
        <v>55</v>
      </c>
      <c r="H1153">
        <v>158</v>
      </c>
      <c r="I1153">
        <v>1</v>
      </c>
      <c r="J1153" t="s">
        <v>3071</v>
      </c>
      <c r="K1153">
        <f>Sales[[#This Row],[Sales Quantity]]*Sales[[#This Row],[Sales Price]]</f>
        <v>1099.99</v>
      </c>
      <c r="L1153" t="s">
        <v>22</v>
      </c>
      <c r="M1153" t="s">
        <v>33</v>
      </c>
      <c r="N1153" t="s">
        <v>31</v>
      </c>
      <c r="O1153" t="s">
        <v>559</v>
      </c>
      <c r="P1153" t="s">
        <v>25</v>
      </c>
      <c r="Q1153" t="s">
        <v>20</v>
      </c>
    </row>
    <row r="1154" spans="1:17" x14ac:dyDescent="0.25">
      <c r="A1154">
        <v>415004</v>
      </c>
      <c r="B1154">
        <v>1</v>
      </c>
      <c r="C1154" s="1">
        <v>42419</v>
      </c>
      <c r="D1154" s="1" t="str">
        <f>TEXT(Sales[[#This Row],[Order Date]],"mmm")</f>
        <v>Feb</v>
      </c>
      <c r="E1154" t="s">
        <v>14</v>
      </c>
      <c r="F1154">
        <v>1320851</v>
      </c>
      <c r="G1154">
        <v>63</v>
      </c>
      <c r="H1154">
        <v>1411</v>
      </c>
      <c r="I1154">
        <v>1</v>
      </c>
      <c r="J1154" t="s">
        <v>2908</v>
      </c>
      <c r="K1154">
        <f>Sales[[#This Row],[Sales Quantity]]*Sales[[#This Row],[Sales Price]]</f>
        <v>268</v>
      </c>
      <c r="L1154" t="s">
        <v>22</v>
      </c>
      <c r="M1154" t="s">
        <v>37</v>
      </c>
      <c r="N1154" t="s">
        <v>38</v>
      </c>
      <c r="O1154" t="s">
        <v>560</v>
      </c>
      <c r="P1154" t="s">
        <v>25</v>
      </c>
      <c r="Q1154" t="s">
        <v>20</v>
      </c>
    </row>
    <row r="1155" spans="1:17" x14ac:dyDescent="0.25">
      <c r="A1155">
        <v>415004</v>
      </c>
      <c r="B1155">
        <v>2</v>
      </c>
      <c r="C1155" s="1">
        <v>42419</v>
      </c>
      <c r="D1155" s="1" t="str">
        <f>TEXT(Sales[[#This Row],[Order Date]],"mmm")</f>
        <v>Feb</v>
      </c>
      <c r="E1155" t="s">
        <v>14</v>
      </c>
      <c r="F1155">
        <v>1320851</v>
      </c>
      <c r="G1155">
        <v>63</v>
      </c>
      <c r="H1155">
        <v>124</v>
      </c>
      <c r="I1155">
        <v>5</v>
      </c>
      <c r="J1155" t="s">
        <v>2872</v>
      </c>
      <c r="K1155">
        <f>Sales[[#This Row],[Sales Quantity]]*Sales[[#This Row],[Sales Price]]</f>
        <v>1399.95</v>
      </c>
      <c r="L1155" t="s">
        <v>22</v>
      </c>
      <c r="M1155" t="s">
        <v>33</v>
      </c>
      <c r="N1155" t="s">
        <v>31</v>
      </c>
      <c r="O1155" t="s">
        <v>560</v>
      </c>
      <c r="P1155" t="s">
        <v>25</v>
      </c>
      <c r="Q1155" t="s">
        <v>20</v>
      </c>
    </row>
    <row r="1156" spans="1:17" x14ac:dyDescent="0.25">
      <c r="A1156">
        <v>415005</v>
      </c>
      <c r="B1156">
        <v>1</v>
      </c>
      <c r="C1156" s="1">
        <v>42419</v>
      </c>
      <c r="D1156" s="1" t="str">
        <f>TEXT(Sales[[#This Row],[Order Date]],"mmm")</f>
        <v>Feb</v>
      </c>
      <c r="E1156" t="s">
        <v>14</v>
      </c>
      <c r="F1156">
        <v>1592800</v>
      </c>
      <c r="G1156">
        <v>66</v>
      </c>
      <c r="H1156">
        <v>2082</v>
      </c>
      <c r="I1156">
        <v>4</v>
      </c>
      <c r="J1156" t="s">
        <v>2927</v>
      </c>
      <c r="K1156">
        <f>Sales[[#This Row],[Sales Quantity]]*Sales[[#This Row],[Sales Price]]</f>
        <v>559.96</v>
      </c>
      <c r="L1156" t="s">
        <v>22</v>
      </c>
      <c r="M1156" t="s">
        <v>26</v>
      </c>
      <c r="N1156" t="s">
        <v>17</v>
      </c>
      <c r="O1156" t="s">
        <v>561</v>
      </c>
      <c r="P1156" t="s">
        <v>25</v>
      </c>
      <c r="Q1156" t="s">
        <v>20</v>
      </c>
    </row>
    <row r="1157" spans="1:17" x14ac:dyDescent="0.25">
      <c r="A1157">
        <v>415005</v>
      </c>
      <c r="B1157">
        <v>2</v>
      </c>
      <c r="C1157" s="1">
        <v>42419</v>
      </c>
      <c r="D1157" s="1" t="str">
        <f>TEXT(Sales[[#This Row],[Order Date]],"mmm")</f>
        <v>Feb</v>
      </c>
      <c r="E1157" t="s">
        <v>14</v>
      </c>
      <c r="F1157">
        <v>1592800</v>
      </c>
      <c r="G1157">
        <v>66</v>
      </c>
      <c r="H1157">
        <v>154</v>
      </c>
      <c r="I1157">
        <v>1</v>
      </c>
      <c r="J1157" t="s">
        <v>2876</v>
      </c>
      <c r="K1157">
        <f>Sales[[#This Row],[Sales Quantity]]*Sales[[#This Row],[Sales Price]]</f>
        <v>469.97</v>
      </c>
      <c r="L1157" t="s">
        <v>22</v>
      </c>
      <c r="M1157" t="s">
        <v>33</v>
      </c>
      <c r="N1157" t="s">
        <v>31</v>
      </c>
      <c r="O1157" t="s">
        <v>561</v>
      </c>
      <c r="P1157" t="s">
        <v>25</v>
      </c>
      <c r="Q1157" t="s">
        <v>20</v>
      </c>
    </row>
    <row r="1158" spans="1:17" x14ac:dyDescent="0.25">
      <c r="A1158">
        <v>415005</v>
      </c>
      <c r="B1158">
        <v>3</v>
      </c>
      <c r="C1158" s="1">
        <v>42419</v>
      </c>
      <c r="D1158" s="1" t="str">
        <f>TEXT(Sales[[#This Row],[Order Date]],"mmm")</f>
        <v>Feb</v>
      </c>
      <c r="E1158" t="s">
        <v>14</v>
      </c>
      <c r="F1158">
        <v>1592800</v>
      </c>
      <c r="G1158">
        <v>66</v>
      </c>
      <c r="H1158">
        <v>1681</v>
      </c>
      <c r="I1158">
        <v>1</v>
      </c>
      <c r="J1158" t="s">
        <v>2973</v>
      </c>
      <c r="K1158">
        <f>Sales[[#This Row],[Sales Quantity]]*Sales[[#This Row],[Sales Price]]</f>
        <v>6.89</v>
      </c>
      <c r="L1158" t="s">
        <v>22</v>
      </c>
      <c r="M1158" t="s">
        <v>52</v>
      </c>
      <c r="N1158" t="s">
        <v>53</v>
      </c>
      <c r="O1158" t="s">
        <v>561</v>
      </c>
      <c r="P1158" t="s">
        <v>25</v>
      </c>
      <c r="Q1158" t="s">
        <v>20</v>
      </c>
    </row>
    <row r="1159" spans="1:17" x14ac:dyDescent="0.25">
      <c r="A1159">
        <v>415007</v>
      </c>
      <c r="B1159">
        <v>1</v>
      </c>
      <c r="C1159" s="1">
        <v>42419</v>
      </c>
      <c r="D1159" s="1" t="str">
        <f>TEXT(Sales[[#This Row],[Order Date]],"mmm")</f>
        <v>Feb</v>
      </c>
      <c r="E1159" t="s">
        <v>14</v>
      </c>
      <c r="F1159">
        <v>1599307</v>
      </c>
      <c r="G1159">
        <v>51</v>
      </c>
      <c r="H1159">
        <v>108</v>
      </c>
      <c r="I1159">
        <v>1</v>
      </c>
      <c r="J1159" t="s">
        <v>3001</v>
      </c>
      <c r="K1159">
        <f>Sales[[#This Row],[Sales Quantity]]*Sales[[#This Row],[Sales Price]]</f>
        <v>132.99</v>
      </c>
      <c r="L1159" t="s">
        <v>22</v>
      </c>
      <c r="M1159" t="s">
        <v>68</v>
      </c>
      <c r="N1159" t="s">
        <v>49</v>
      </c>
      <c r="O1159" t="s">
        <v>562</v>
      </c>
      <c r="P1159" t="s">
        <v>25</v>
      </c>
      <c r="Q1159" t="s">
        <v>20</v>
      </c>
    </row>
    <row r="1160" spans="1:17" x14ac:dyDescent="0.25">
      <c r="A1160">
        <v>415008</v>
      </c>
      <c r="B1160">
        <v>1</v>
      </c>
      <c r="C1160" s="1">
        <v>42419</v>
      </c>
      <c r="D1160" s="1" t="str">
        <f>TEXT(Sales[[#This Row],[Order Date]],"mmm")</f>
        <v>Feb</v>
      </c>
      <c r="E1160" t="s">
        <v>14</v>
      </c>
      <c r="F1160">
        <v>2026025</v>
      </c>
      <c r="G1160">
        <v>63</v>
      </c>
      <c r="H1160">
        <v>427</v>
      </c>
      <c r="I1160">
        <v>3</v>
      </c>
      <c r="J1160" t="s">
        <v>2857</v>
      </c>
      <c r="K1160">
        <f>Sales[[#This Row],[Sales Quantity]]*Sales[[#This Row],[Sales Price]]</f>
        <v>1407</v>
      </c>
      <c r="L1160" t="s">
        <v>22</v>
      </c>
      <c r="M1160" t="s">
        <v>30</v>
      </c>
      <c r="N1160" t="s">
        <v>31</v>
      </c>
      <c r="O1160" t="s">
        <v>563</v>
      </c>
      <c r="P1160" t="s">
        <v>25</v>
      </c>
      <c r="Q1160" t="s">
        <v>20</v>
      </c>
    </row>
    <row r="1161" spans="1:17" x14ac:dyDescent="0.25">
      <c r="A1161">
        <v>415009</v>
      </c>
      <c r="B1161">
        <v>1</v>
      </c>
      <c r="C1161" s="1">
        <v>42419</v>
      </c>
      <c r="D1161" s="1" t="str">
        <f>TEXT(Sales[[#This Row],[Order Date]],"mmm")</f>
        <v>Feb</v>
      </c>
      <c r="E1161" t="s">
        <v>14</v>
      </c>
      <c r="F1161">
        <v>402995</v>
      </c>
      <c r="G1161">
        <v>23</v>
      </c>
      <c r="H1161">
        <v>87</v>
      </c>
      <c r="I1161">
        <v>8</v>
      </c>
      <c r="J1161" t="s">
        <v>2924</v>
      </c>
      <c r="K1161">
        <f>Sales[[#This Row],[Sales Quantity]]*Sales[[#This Row],[Sales Price]]</f>
        <v>799.92</v>
      </c>
      <c r="L1161" t="s">
        <v>39</v>
      </c>
      <c r="M1161" t="s">
        <v>68</v>
      </c>
      <c r="N1161" t="s">
        <v>92</v>
      </c>
      <c r="O1161" t="s">
        <v>564</v>
      </c>
      <c r="P1161" t="s">
        <v>74</v>
      </c>
      <c r="Q1161" t="s">
        <v>36</v>
      </c>
    </row>
    <row r="1162" spans="1:17" x14ac:dyDescent="0.25">
      <c r="A1162">
        <v>415011</v>
      </c>
      <c r="B1162">
        <v>1</v>
      </c>
      <c r="C1162" s="1">
        <v>42419</v>
      </c>
      <c r="D1162" s="1" t="str">
        <f>TEXT(Sales[[#This Row],[Order Date]],"mmm")</f>
        <v>Feb</v>
      </c>
      <c r="E1162" t="s">
        <v>14</v>
      </c>
      <c r="F1162">
        <v>450041</v>
      </c>
      <c r="G1162">
        <v>23</v>
      </c>
      <c r="H1162">
        <v>421</v>
      </c>
      <c r="I1162">
        <v>2</v>
      </c>
      <c r="J1162" t="s">
        <v>2857</v>
      </c>
      <c r="K1162">
        <f>Sales[[#This Row],[Sales Quantity]]*Sales[[#This Row],[Sales Price]]</f>
        <v>938</v>
      </c>
      <c r="L1162" t="s">
        <v>39</v>
      </c>
      <c r="M1162" t="s">
        <v>30</v>
      </c>
      <c r="N1162" t="s">
        <v>31</v>
      </c>
      <c r="O1162" t="s">
        <v>565</v>
      </c>
      <c r="P1162" t="s">
        <v>74</v>
      </c>
      <c r="Q1162" t="s">
        <v>36</v>
      </c>
    </row>
    <row r="1163" spans="1:17" x14ac:dyDescent="0.25">
      <c r="A1163">
        <v>415012</v>
      </c>
      <c r="B1163">
        <v>1</v>
      </c>
      <c r="C1163" s="1">
        <v>42419</v>
      </c>
      <c r="D1163" s="1" t="str">
        <f>TEXT(Sales[[#This Row],[Order Date]],"mmm")</f>
        <v>Feb</v>
      </c>
      <c r="E1163" t="s">
        <v>566</v>
      </c>
      <c r="F1163">
        <v>390781</v>
      </c>
      <c r="G1163">
        <v>0</v>
      </c>
      <c r="H1163">
        <v>1991</v>
      </c>
      <c r="I1163">
        <v>1</v>
      </c>
      <c r="J1163" t="s">
        <v>2925</v>
      </c>
      <c r="K1163">
        <f>Sales[[#This Row],[Sales Quantity]]*Sales[[#This Row],[Sales Price]]</f>
        <v>179.99</v>
      </c>
      <c r="L1163" t="s">
        <v>15</v>
      </c>
      <c r="M1163" t="s">
        <v>26</v>
      </c>
      <c r="N1163" t="s">
        <v>27</v>
      </c>
      <c r="O1163" t="s">
        <v>567</v>
      </c>
      <c r="P1163" t="s">
        <v>19</v>
      </c>
      <c r="Q1163" t="s">
        <v>20</v>
      </c>
    </row>
    <row r="1164" spans="1:17" x14ac:dyDescent="0.25">
      <c r="A1164">
        <v>415012</v>
      </c>
      <c r="B1164">
        <v>2</v>
      </c>
      <c r="C1164" s="1">
        <v>42419</v>
      </c>
      <c r="D1164" s="1" t="str">
        <f>TEXT(Sales[[#This Row],[Order Date]],"mmm")</f>
        <v>Feb</v>
      </c>
      <c r="E1164" t="s">
        <v>566</v>
      </c>
      <c r="F1164">
        <v>390781</v>
      </c>
      <c r="G1164">
        <v>0</v>
      </c>
      <c r="H1164">
        <v>733</v>
      </c>
      <c r="I1164">
        <v>3</v>
      </c>
      <c r="J1164" t="s">
        <v>3039</v>
      </c>
      <c r="K1164">
        <f>Sales[[#This Row],[Sales Quantity]]*Sales[[#This Row],[Sales Price]]</f>
        <v>474</v>
      </c>
      <c r="L1164" t="s">
        <v>15</v>
      </c>
      <c r="M1164" t="s">
        <v>30</v>
      </c>
      <c r="N1164" t="s">
        <v>44</v>
      </c>
      <c r="O1164" t="s">
        <v>567</v>
      </c>
      <c r="P1164" t="s">
        <v>19</v>
      </c>
      <c r="Q1164" t="s">
        <v>20</v>
      </c>
    </row>
    <row r="1165" spans="1:17" x14ac:dyDescent="0.25">
      <c r="A1165">
        <v>415012</v>
      </c>
      <c r="B1165">
        <v>3</v>
      </c>
      <c r="C1165" s="1">
        <v>42419</v>
      </c>
      <c r="D1165" s="1" t="str">
        <f>TEXT(Sales[[#This Row],[Order Date]],"mmm")</f>
        <v>Feb</v>
      </c>
      <c r="E1165" t="s">
        <v>566</v>
      </c>
      <c r="F1165">
        <v>390781</v>
      </c>
      <c r="G1165">
        <v>0</v>
      </c>
      <c r="H1165">
        <v>429</v>
      </c>
      <c r="I1165">
        <v>2</v>
      </c>
      <c r="J1165" t="s">
        <v>3063</v>
      </c>
      <c r="K1165">
        <f>Sales[[#This Row],[Sales Quantity]]*Sales[[#This Row],[Sales Price]]</f>
        <v>1199.8</v>
      </c>
      <c r="L1165" t="s">
        <v>15</v>
      </c>
      <c r="M1165" t="s">
        <v>30</v>
      </c>
      <c r="N1165" t="s">
        <v>31</v>
      </c>
      <c r="O1165" t="s">
        <v>567</v>
      </c>
      <c r="P1165" t="s">
        <v>19</v>
      </c>
      <c r="Q1165" t="s">
        <v>20</v>
      </c>
    </row>
    <row r="1166" spans="1:17" x14ac:dyDescent="0.25">
      <c r="A1166">
        <v>415012</v>
      </c>
      <c r="B1166">
        <v>4</v>
      </c>
      <c r="C1166" s="1">
        <v>42419</v>
      </c>
      <c r="D1166" s="1" t="str">
        <f>TEXT(Sales[[#This Row],[Order Date]],"mmm")</f>
        <v>Feb</v>
      </c>
      <c r="E1166" t="s">
        <v>566</v>
      </c>
      <c r="F1166">
        <v>390781</v>
      </c>
      <c r="G1166">
        <v>0</v>
      </c>
      <c r="H1166">
        <v>1637</v>
      </c>
      <c r="I1166">
        <v>1</v>
      </c>
      <c r="J1166" t="s">
        <v>2878</v>
      </c>
      <c r="K1166">
        <f>Sales[[#This Row],[Sales Quantity]]*Sales[[#This Row],[Sales Price]]</f>
        <v>17.989999999999998</v>
      </c>
      <c r="L1166" t="s">
        <v>15</v>
      </c>
      <c r="M1166" t="s">
        <v>42</v>
      </c>
      <c r="N1166" t="s">
        <v>17</v>
      </c>
      <c r="O1166" t="s">
        <v>567</v>
      </c>
      <c r="P1166" t="s">
        <v>19</v>
      </c>
      <c r="Q1166" t="s">
        <v>20</v>
      </c>
    </row>
    <row r="1167" spans="1:17" x14ac:dyDescent="0.25">
      <c r="A1167">
        <v>415014</v>
      </c>
      <c r="B1167">
        <v>1</v>
      </c>
      <c r="C1167" s="1">
        <v>42419</v>
      </c>
      <c r="D1167" s="1" t="str">
        <f>TEXT(Sales[[#This Row],[Order Date]],"mmm")</f>
        <v>Feb</v>
      </c>
      <c r="E1167" t="s">
        <v>14</v>
      </c>
      <c r="F1167">
        <v>70912</v>
      </c>
      <c r="G1167">
        <v>5</v>
      </c>
      <c r="H1167">
        <v>2225</v>
      </c>
      <c r="I1167">
        <v>5</v>
      </c>
      <c r="J1167" t="s">
        <v>2981</v>
      </c>
      <c r="K1167">
        <f>Sales[[#This Row],[Sales Quantity]]*Sales[[#This Row],[Sales Price]]</f>
        <v>1149.95</v>
      </c>
      <c r="L1167" t="s">
        <v>86</v>
      </c>
      <c r="M1167" t="s">
        <v>26</v>
      </c>
      <c r="N1167" t="s">
        <v>31</v>
      </c>
      <c r="O1167" t="s">
        <v>568</v>
      </c>
      <c r="P1167" t="s">
        <v>88</v>
      </c>
      <c r="Q1167" t="s">
        <v>88</v>
      </c>
    </row>
    <row r="1168" spans="1:17" x14ac:dyDescent="0.25">
      <c r="A1168">
        <v>415014</v>
      </c>
      <c r="B1168">
        <v>2</v>
      </c>
      <c r="C1168" s="1">
        <v>42419</v>
      </c>
      <c r="D1168" s="1" t="str">
        <f>TEXT(Sales[[#This Row],[Order Date]],"mmm")</f>
        <v>Feb</v>
      </c>
      <c r="E1168" t="s">
        <v>14</v>
      </c>
      <c r="F1168">
        <v>70912</v>
      </c>
      <c r="G1168">
        <v>5</v>
      </c>
      <c r="H1168">
        <v>462</v>
      </c>
      <c r="I1168">
        <v>3</v>
      </c>
      <c r="J1168" t="s">
        <v>2880</v>
      </c>
      <c r="K1168">
        <f>Sales[[#This Row],[Sales Quantity]]*Sales[[#This Row],[Sales Price]]</f>
        <v>2607</v>
      </c>
      <c r="L1168" t="s">
        <v>86</v>
      </c>
      <c r="M1168" t="s">
        <v>30</v>
      </c>
      <c r="N1168" t="s">
        <v>44</v>
      </c>
      <c r="O1168" t="s">
        <v>568</v>
      </c>
      <c r="P1168" t="s">
        <v>88</v>
      </c>
      <c r="Q1168" t="s">
        <v>88</v>
      </c>
    </row>
    <row r="1169" spans="1:17" x14ac:dyDescent="0.25">
      <c r="A1169">
        <v>415014</v>
      </c>
      <c r="B1169">
        <v>3</v>
      </c>
      <c r="C1169" s="1">
        <v>42419</v>
      </c>
      <c r="D1169" s="1" t="str">
        <f>TEXT(Sales[[#This Row],[Order Date]],"mmm")</f>
        <v>Feb</v>
      </c>
      <c r="E1169" t="s">
        <v>14</v>
      </c>
      <c r="F1169">
        <v>70912</v>
      </c>
      <c r="G1169">
        <v>5</v>
      </c>
      <c r="H1169">
        <v>237</v>
      </c>
      <c r="I1169">
        <v>1</v>
      </c>
      <c r="J1169" t="s">
        <v>2906</v>
      </c>
      <c r="K1169">
        <f>Sales[[#This Row],[Sales Quantity]]*Sales[[#This Row],[Sales Price]]</f>
        <v>599</v>
      </c>
      <c r="L1169" t="s">
        <v>86</v>
      </c>
      <c r="M1169" t="s">
        <v>33</v>
      </c>
      <c r="N1169" t="s">
        <v>65</v>
      </c>
      <c r="O1169" t="s">
        <v>568</v>
      </c>
      <c r="P1169" t="s">
        <v>88</v>
      </c>
      <c r="Q1169" t="s">
        <v>88</v>
      </c>
    </row>
    <row r="1170" spans="1:17" x14ac:dyDescent="0.25">
      <c r="A1170">
        <v>415014</v>
      </c>
      <c r="B1170">
        <v>4</v>
      </c>
      <c r="C1170" s="1">
        <v>42419</v>
      </c>
      <c r="D1170" s="1" t="str">
        <f>TEXT(Sales[[#This Row],[Order Date]],"mmm")</f>
        <v>Feb</v>
      </c>
      <c r="E1170" t="s">
        <v>14</v>
      </c>
      <c r="F1170">
        <v>70912</v>
      </c>
      <c r="G1170">
        <v>5</v>
      </c>
      <c r="H1170">
        <v>386</v>
      </c>
      <c r="I1170">
        <v>6</v>
      </c>
      <c r="J1170" t="s">
        <v>3025</v>
      </c>
      <c r="K1170">
        <f>Sales[[#This Row],[Sales Quantity]]*Sales[[#This Row],[Sales Price]]</f>
        <v>7794</v>
      </c>
      <c r="L1170" t="s">
        <v>86</v>
      </c>
      <c r="M1170" t="s">
        <v>30</v>
      </c>
      <c r="N1170" t="s">
        <v>31</v>
      </c>
      <c r="O1170" t="s">
        <v>568</v>
      </c>
      <c r="P1170" t="s">
        <v>88</v>
      </c>
      <c r="Q1170" t="s">
        <v>88</v>
      </c>
    </row>
    <row r="1171" spans="1:17" x14ac:dyDescent="0.25">
      <c r="A1171">
        <v>415014</v>
      </c>
      <c r="B1171">
        <v>5</v>
      </c>
      <c r="C1171" s="1">
        <v>42419</v>
      </c>
      <c r="D1171" s="1" t="str">
        <f>TEXT(Sales[[#This Row],[Order Date]],"mmm")</f>
        <v>Feb</v>
      </c>
      <c r="E1171" t="s">
        <v>14</v>
      </c>
      <c r="F1171">
        <v>70912</v>
      </c>
      <c r="G1171">
        <v>5</v>
      </c>
      <c r="H1171">
        <v>2170</v>
      </c>
      <c r="I1171">
        <v>3</v>
      </c>
      <c r="J1171" t="s">
        <v>3017</v>
      </c>
      <c r="K1171">
        <f>Sales[[#This Row],[Sales Quantity]]*Sales[[#This Row],[Sales Price]]</f>
        <v>4950</v>
      </c>
      <c r="L1171" t="s">
        <v>86</v>
      </c>
      <c r="M1171" t="s">
        <v>26</v>
      </c>
      <c r="N1171" t="s">
        <v>27</v>
      </c>
      <c r="O1171" t="s">
        <v>568</v>
      </c>
      <c r="P1171" t="s">
        <v>88</v>
      </c>
      <c r="Q1171" t="s">
        <v>88</v>
      </c>
    </row>
    <row r="1172" spans="1:17" x14ac:dyDescent="0.25">
      <c r="A1172">
        <v>415014</v>
      </c>
      <c r="B1172">
        <v>6</v>
      </c>
      <c r="C1172" s="1">
        <v>42419</v>
      </c>
      <c r="D1172" s="1" t="str">
        <f>TEXT(Sales[[#This Row],[Order Date]],"mmm")</f>
        <v>Feb</v>
      </c>
      <c r="E1172" t="s">
        <v>14</v>
      </c>
      <c r="F1172">
        <v>70912</v>
      </c>
      <c r="G1172">
        <v>5</v>
      </c>
      <c r="H1172">
        <v>74</v>
      </c>
      <c r="I1172">
        <v>2</v>
      </c>
      <c r="J1172" t="s">
        <v>2950</v>
      </c>
      <c r="K1172">
        <f>Sales[[#This Row],[Sales Quantity]]*Sales[[#This Row],[Sales Price]]</f>
        <v>75.900000000000006</v>
      </c>
      <c r="L1172" t="s">
        <v>86</v>
      </c>
      <c r="M1172" t="s">
        <v>68</v>
      </c>
      <c r="N1172" t="s">
        <v>92</v>
      </c>
      <c r="O1172" t="s">
        <v>568</v>
      </c>
      <c r="P1172" t="s">
        <v>88</v>
      </c>
      <c r="Q1172" t="s">
        <v>88</v>
      </c>
    </row>
    <row r="1173" spans="1:17" x14ac:dyDescent="0.25">
      <c r="A1173">
        <v>415015</v>
      </c>
      <c r="B1173">
        <v>1</v>
      </c>
      <c r="C1173" s="1">
        <v>42419</v>
      </c>
      <c r="D1173" s="1" t="str">
        <f>TEXT(Sales[[#This Row],[Order Date]],"mmm")</f>
        <v>Feb</v>
      </c>
      <c r="E1173" t="s">
        <v>14</v>
      </c>
      <c r="F1173">
        <v>1379027</v>
      </c>
      <c r="G1173">
        <v>44</v>
      </c>
      <c r="H1173">
        <v>1719</v>
      </c>
      <c r="I1173">
        <v>2</v>
      </c>
      <c r="J1173" t="s">
        <v>2882</v>
      </c>
      <c r="K1173">
        <f>Sales[[#This Row],[Sales Quantity]]*Sales[[#This Row],[Sales Price]]</f>
        <v>140.26</v>
      </c>
      <c r="L1173" t="s">
        <v>22</v>
      </c>
      <c r="M1173" t="s">
        <v>52</v>
      </c>
      <c r="N1173" t="s">
        <v>53</v>
      </c>
      <c r="O1173" t="s">
        <v>569</v>
      </c>
      <c r="P1173" t="s">
        <v>25</v>
      </c>
      <c r="Q1173" t="s">
        <v>20</v>
      </c>
    </row>
    <row r="1174" spans="1:17" x14ac:dyDescent="0.25">
      <c r="A1174">
        <v>415015</v>
      </c>
      <c r="B1174">
        <v>2</v>
      </c>
      <c r="C1174" s="1">
        <v>42419</v>
      </c>
      <c r="D1174" s="1" t="str">
        <f>TEXT(Sales[[#This Row],[Order Date]],"mmm")</f>
        <v>Feb</v>
      </c>
      <c r="E1174" t="s">
        <v>14</v>
      </c>
      <c r="F1174">
        <v>1379027</v>
      </c>
      <c r="G1174">
        <v>44</v>
      </c>
      <c r="H1174">
        <v>451</v>
      </c>
      <c r="I1174">
        <v>1</v>
      </c>
      <c r="J1174" t="s">
        <v>3100</v>
      </c>
      <c r="K1174">
        <f>Sales[[#This Row],[Sales Quantity]]*Sales[[#This Row],[Sales Price]]</f>
        <v>559</v>
      </c>
      <c r="L1174" t="s">
        <v>22</v>
      </c>
      <c r="M1174" t="s">
        <v>30</v>
      </c>
      <c r="N1174" t="s">
        <v>49</v>
      </c>
      <c r="O1174" t="s">
        <v>569</v>
      </c>
      <c r="P1174" t="s">
        <v>25</v>
      </c>
      <c r="Q1174" t="s">
        <v>20</v>
      </c>
    </row>
    <row r="1175" spans="1:17" x14ac:dyDescent="0.25">
      <c r="A1175">
        <v>415016</v>
      </c>
      <c r="B1175">
        <v>1</v>
      </c>
      <c r="C1175" s="1">
        <v>42419</v>
      </c>
      <c r="D1175" s="1" t="str">
        <f>TEXT(Sales[[#This Row],[Order Date]],"mmm")</f>
        <v>Feb</v>
      </c>
      <c r="E1175" t="s">
        <v>570</v>
      </c>
      <c r="F1175">
        <v>38613</v>
      </c>
      <c r="G1175">
        <v>0</v>
      </c>
      <c r="H1175">
        <v>1766</v>
      </c>
      <c r="I1175">
        <v>1</v>
      </c>
      <c r="J1175" t="s">
        <v>3026</v>
      </c>
      <c r="K1175">
        <f>Sales[[#This Row],[Sales Quantity]]*Sales[[#This Row],[Sales Price]]</f>
        <v>54</v>
      </c>
      <c r="L1175" t="s">
        <v>86</v>
      </c>
      <c r="M1175" t="s">
        <v>52</v>
      </c>
      <c r="N1175" t="s">
        <v>53</v>
      </c>
      <c r="O1175" t="s">
        <v>571</v>
      </c>
      <c r="P1175" t="s">
        <v>88</v>
      </c>
      <c r="Q1175" t="s">
        <v>88</v>
      </c>
    </row>
    <row r="1176" spans="1:17" x14ac:dyDescent="0.25">
      <c r="A1176">
        <v>415016</v>
      </c>
      <c r="B1176">
        <v>2</v>
      </c>
      <c r="C1176" s="1">
        <v>42419</v>
      </c>
      <c r="D1176" s="1" t="str">
        <f>TEXT(Sales[[#This Row],[Order Date]],"mmm")</f>
        <v>Feb</v>
      </c>
      <c r="E1176" t="s">
        <v>570</v>
      </c>
      <c r="F1176">
        <v>38613</v>
      </c>
      <c r="G1176">
        <v>0</v>
      </c>
      <c r="H1176">
        <v>1640</v>
      </c>
      <c r="I1176">
        <v>3</v>
      </c>
      <c r="J1176" t="s">
        <v>2947</v>
      </c>
      <c r="K1176">
        <f>Sales[[#This Row],[Sales Quantity]]*Sales[[#This Row],[Sales Price]]</f>
        <v>68.67</v>
      </c>
      <c r="L1176" t="s">
        <v>86</v>
      </c>
      <c r="M1176" t="s">
        <v>42</v>
      </c>
      <c r="N1176" t="s">
        <v>17</v>
      </c>
      <c r="O1176" t="s">
        <v>571</v>
      </c>
      <c r="P1176" t="s">
        <v>88</v>
      </c>
      <c r="Q1176" t="s">
        <v>88</v>
      </c>
    </row>
    <row r="1177" spans="1:17" x14ac:dyDescent="0.25">
      <c r="A1177">
        <v>415017</v>
      </c>
      <c r="B1177">
        <v>1</v>
      </c>
      <c r="C1177" s="1">
        <v>42419</v>
      </c>
      <c r="D1177" s="1" t="str">
        <f>TEXT(Sales[[#This Row],[Order Date]],"mmm")</f>
        <v>Feb</v>
      </c>
      <c r="E1177" t="s">
        <v>14</v>
      </c>
      <c r="F1177">
        <v>1162503</v>
      </c>
      <c r="G1177">
        <v>37</v>
      </c>
      <c r="H1177">
        <v>1071</v>
      </c>
      <c r="I1177">
        <v>1</v>
      </c>
      <c r="J1177" t="s">
        <v>3000</v>
      </c>
      <c r="K1177">
        <f>Sales[[#This Row],[Sales Quantity]]*Sales[[#This Row],[Sales Price]]</f>
        <v>338</v>
      </c>
      <c r="L1177" t="s">
        <v>32</v>
      </c>
      <c r="M1177" t="s">
        <v>16</v>
      </c>
      <c r="N1177" t="s">
        <v>23</v>
      </c>
      <c r="O1177" t="s">
        <v>572</v>
      </c>
      <c r="P1177" t="s">
        <v>35</v>
      </c>
      <c r="Q1177" t="s">
        <v>36</v>
      </c>
    </row>
    <row r="1178" spans="1:17" x14ac:dyDescent="0.25">
      <c r="A1178">
        <v>415017</v>
      </c>
      <c r="B1178">
        <v>2</v>
      </c>
      <c r="C1178" s="1">
        <v>42419</v>
      </c>
      <c r="D1178" s="1" t="str">
        <f>TEXT(Sales[[#This Row],[Order Date]],"mmm")</f>
        <v>Feb</v>
      </c>
      <c r="E1178" t="s">
        <v>14</v>
      </c>
      <c r="F1178">
        <v>1162503</v>
      </c>
      <c r="G1178">
        <v>37</v>
      </c>
      <c r="H1178">
        <v>94</v>
      </c>
      <c r="I1178">
        <v>1</v>
      </c>
      <c r="J1178" t="s">
        <v>3040</v>
      </c>
      <c r="K1178">
        <f>Sales[[#This Row],[Sales Quantity]]*Sales[[#This Row],[Sales Price]]</f>
        <v>67.400000000000006</v>
      </c>
      <c r="L1178" t="s">
        <v>32</v>
      </c>
      <c r="M1178" t="s">
        <v>68</v>
      </c>
      <c r="N1178" t="s">
        <v>49</v>
      </c>
      <c r="O1178" t="s">
        <v>572</v>
      </c>
      <c r="P1178" t="s">
        <v>35</v>
      </c>
      <c r="Q1178" t="s">
        <v>36</v>
      </c>
    </row>
    <row r="1179" spans="1:17" x14ac:dyDescent="0.25">
      <c r="A1179">
        <v>416000</v>
      </c>
      <c r="B1179">
        <v>1</v>
      </c>
      <c r="C1179" s="1">
        <v>42420</v>
      </c>
      <c r="D1179" s="1" t="str">
        <f>TEXT(Sales[[#This Row],[Order Date]],"mmm")</f>
        <v>Feb</v>
      </c>
      <c r="E1179" t="s">
        <v>566</v>
      </c>
      <c r="F1179">
        <v>1566584</v>
      </c>
      <c r="G1179">
        <v>0</v>
      </c>
      <c r="H1179">
        <v>960</v>
      </c>
      <c r="I1179">
        <v>1</v>
      </c>
      <c r="J1179" t="s">
        <v>3037</v>
      </c>
      <c r="K1179">
        <f>Sales[[#This Row],[Sales Quantity]]*Sales[[#This Row],[Sales Price]]</f>
        <v>148</v>
      </c>
      <c r="L1179" t="s">
        <v>22</v>
      </c>
      <c r="M1179" t="s">
        <v>16</v>
      </c>
      <c r="N1179" t="s">
        <v>23</v>
      </c>
      <c r="O1179" t="s">
        <v>573</v>
      </c>
      <c r="P1179" t="s">
        <v>25</v>
      </c>
      <c r="Q1179" t="s">
        <v>20</v>
      </c>
    </row>
    <row r="1180" spans="1:17" x14ac:dyDescent="0.25">
      <c r="A1180">
        <v>416000</v>
      </c>
      <c r="B1180">
        <v>2</v>
      </c>
      <c r="C1180" s="1">
        <v>42420</v>
      </c>
      <c r="D1180" s="1" t="str">
        <f>TEXT(Sales[[#This Row],[Order Date]],"mmm")</f>
        <v>Feb</v>
      </c>
      <c r="E1180" t="s">
        <v>566</v>
      </c>
      <c r="F1180">
        <v>1566584</v>
      </c>
      <c r="G1180">
        <v>0</v>
      </c>
      <c r="H1180">
        <v>293</v>
      </c>
      <c r="I1180">
        <v>1</v>
      </c>
      <c r="J1180" t="s">
        <v>3146</v>
      </c>
      <c r="K1180">
        <f>Sales[[#This Row],[Sales Quantity]]*Sales[[#This Row],[Sales Price]]</f>
        <v>499</v>
      </c>
      <c r="L1180" t="s">
        <v>22</v>
      </c>
      <c r="M1180" t="s">
        <v>33</v>
      </c>
      <c r="N1180" t="s">
        <v>55</v>
      </c>
      <c r="O1180" t="s">
        <v>573</v>
      </c>
      <c r="P1180" t="s">
        <v>25</v>
      </c>
      <c r="Q1180" t="s">
        <v>20</v>
      </c>
    </row>
    <row r="1181" spans="1:17" x14ac:dyDescent="0.25">
      <c r="A1181">
        <v>416001</v>
      </c>
      <c r="B1181">
        <v>1</v>
      </c>
      <c r="C1181" s="1">
        <v>42420</v>
      </c>
      <c r="D1181" s="1" t="str">
        <f>TEXT(Sales[[#This Row],[Order Date]],"mmm")</f>
        <v>Feb</v>
      </c>
      <c r="E1181" t="s">
        <v>525</v>
      </c>
      <c r="F1181">
        <v>1076623</v>
      </c>
      <c r="G1181">
        <v>0</v>
      </c>
      <c r="H1181">
        <v>438</v>
      </c>
      <c r="I1181">
        <v>3</v>
      </c>
      <c r="J1181" t="s">
        <v>3042</v>
      </c>
      <c r="K1181">
        <f>Sales[[#This Row],[Sales Quantity]]*Sales[[#This Row],[Sales Price]]</f>
        <v>2757</v>
      </c>
      <c r="L1181" t="s">
        <v>32</v>
      </c>
      <c r="M1181" t="s">
        <v>30</v>
      </c>
      <c r="N1181" t="s">
        <v>49</v>
      </c>
      <c r="O1181" t="s">
        <v>574</v>
      </c>
      <c r="P1181" t="s">
        <v>35</v>
      </c>
      <c r="Q1181" t="s">
        <v>36</v>
      </c>
    </row>
    <row r="1182" spans="1:17" x14ac:dyDescent="0.25">
      <c r="A1182">
        <v>416001</v>
      </c>
      <c r="B1182">
        <v>2</v>
      </c>
      <c r="C1182" s="1">
        <v>42420</v>
      </c>
      <c r="D1182" s="1" t="str">
        <f>TEXT(Sales[[#This Row],[Order Date]],"mmm")</f>
        <v>Feb</v>
      </c>
      <c r="E1182" t="s">
        <v>525</v>
      </c>
      <c r="F1182">
        <v>1076623</v>
      </c>
      <c r="G1182">
        <v>0</v>
      </c>
      <c r="H1182">
        <v>1772</v>
      </c>
      <c r="I1182">
        <v>2</v>
      </c>
      <c r="J1182" t="s">
        <v>3139</v>
      </c>
      <c r="K1182">
        <f>Sales[[#This Row],[Sales Quantity]]*Sales[[#This Row],[Sales Price]]</f>
        <v>68</v>
      </c>
      <c r="L1182" t="s">
        <v>32</v>
      </c>
      <c r="M1182" t="s">
        <v>52</v>
      </c>
      <c r="N1182" t="s">
        <v>53</v>
      </c>
      <c r="O1182" t="s">
        <v>574</v>
      </c>
      <c r="P1182" t="s">
        <v>35</v>
      </c>
      <c r="Q1182" t="s">
        <v>36</v>
      </c>
    </row>
    <row r="1183" spans="1:17" x14ac:dyDescent="0.25">
      <c r="A1183">
        <v>416002</v>
      </c>
      <c r="B1183">
        <v>1</v>
      </c>
      <c r="C1183" s="1">
        <v>42420</v>
      </c>
      <c r="D1183" s="1" t="str">
        <f>TEXT(Sales[[#This Row],[Order Date]],"mmm")</f>
        <v>Feb</v>
      </c>
      <c r="E1183" t="s">
        <v>14</v>
      </c>
      <c r="F1183">
        <v>1900678</v>
      </c>
      <c r="G1183">
        <v>43</v>
      </c>
      <c r="H1183">
        <v>1968</v>
      </c>
      <c r="I1183">
        <v>3</v>
      </c>
      <c r="J1183" t="s">
        <v>2990</v>
      </c>
      <c r="K1183">
        <f>Sales[[#This Row],[Sales Quantity]]*Sales[[#This Row],[Sales Price]]</f>
        <v>389.97</v>
      </c>
      <c r="L1183" t="s">
        <v>22</v>
      </c>
      <c r="M1183" t="s">
        <v>26</v>
      </c>
      <c r="N1183" t="s">
        <v>65</v>
      </c>
      <c r="O1183" t="s">
        <v>575</v>
      </c>
      <c r="P1183" t="s">
        <v>25</v>
      </c>
      <c r="Q1183" t="s">
        <v>20</v>
      </c>
    </row>
    <row r="1184" spans="1:17" x14ac:dyDescent="0.25">
      <c r="A1184">
        <v>416002</v>
      </c>
      <c r="B1184">
        <v>2</v>
      </c>
      <c r="C1184" s="1">
        <v>42420</v>
      </c>
      <c r="D1184" s="1" t="str">
        <f>TEXT(Sales[[#This Row],[Order Date]],"mmm")</f>
        <v>Feb</v>
      </c>
      <c r="E1184" t="s">
        <v>14</v>
      </c>
      <c r="F1184">
        <v>1900678</v>
      </c>
      <c r="G1184">
        <v>43</v>
      </c>
      <c r="H1184">
        <v>72</v>
      </c>
      <c r="I1184">
        <v>2</v>
      </c>
      <c r="J1184" t="s">
        <v>3102</v>
      </c>
      <c r="K1184">
        <f>Sales[[#This Row],[Sales Quantity]]*Sales[[#This Row],[Sales Price]]</f>
        <v>95.9</v>
      </c>
      <c r="L1184" t="s">
        <v>22</v>
      </c>
      <c r="M1184" t="s">
        <v>68</v>
      </c>
      <c r="N1184" t="s">
        <v>92</v>
      </c>
      <c r="O1184" t="s">
        <v>575</v>
      </c>
      <c r="P1184" t="s">
        <v>25</v>
      </c>
      <c r="Q1184" t="s">
        <v>20</v>
      </c>
    </row>
    <row r="1185" spans="1:17" x14ac:dyDescent="0.25">
      <c r="A1185">
        <v>416002</v>
      </c>
      <c r="B1185">
        <v>3</v>
      </c>
      <c r="C1185" s="1">
        <v>42420</v>
      </c>
      <c r="D1185" s="1" t="str">
        <f>TEXT(Sales[[#This Row],[Order Date]],"mmm")</f>
        <v>Feb</v>
      </c>
      <c r="E1185" t="s">
        <v>14</v>
      </c>
      <c r="F1185">
        <v>1900678</v>
      </c>
      <c r="G1185">
        <v>43</v>
      </c>
      <c r="H1185">
        <v>495</v>
      </c>
      <c r="I1185">
        <v>2</v>
      </c>
      <c r="J1185" t="s">
        <v>2965</v>
      </c>
      <c r="K1185">
        <f>Sales[[#This Row],[Sales Quantity]]*Sales[[#This Row],[Sales Price]]</f>
        <v>278</v>
      </c>
      <c r="L1185" t="s">
        <v>22</v>
      </c>
      <c r="M1185" t="s">
        <v>30</v>
      </c>
      <c r="N1185" t="s">
        <v>31</v>
      </c>
      <c r="O1185" t="s">
        <v>575</v>
      </c>
      <c r="P1185" t="s">
        <v>25</v>
      </c>
      <c r="Q1185" t="s">
        <v>20</v>
      </c>
    </row>
    <row r="1186" spans="1:17" x14ac:dyDescent="0.25">
      <c r="A1186">
        <v>416003</v>
      </c>
      <c r="B1186">
        <v>1</v>
      </c>
      <c r="C1186" s="1">
        <v>42420</v>
      </c>
      <c r="D1186" s="1" t="str">
        <f>TEXT(Sales[[#This Row],[Order Date]],"mmm")</f>
        <v>Feb</v>
      </c>
      <c r="E1186" t="s">
        <v>14</v>
      </c>
      <c r="F1186">
        <v>916866</v>
      </c>
      <c r="G1186">
        <v>40</v>
      </c>
      <c r="H1186">
        <v>1191</v>
      </c>
      <c r="I1186">
        <v>3</v>
      </c>
      <c r="J1186" t="s">
        <v>3118</v>
      </c>
      <c r="K1186">
        <f>Sales[[#This Row],[Sales Quantity]]*Sales[[#This Row],[Sales Price]]</f>
        <v>480</v>
      </c>
      <c r="L1186" t="s">
        <v>32</v>
      </c>
      <c r="M1186" t="s">
        <v>16</v>
      </c>
      <c r="N1186" t="s">
        <v>27</v>
      </c>
      <c r="O1186" t="s">
        <v>576</v>
      </c>
      <c r="P1186" t="s">
        <v>35</v>
      </c>
      <c r="Q1186" t="s">
        <v>36</v>
      </c>
    </row>
    <row r="1187" spans="1:17" x14ac:dyDescent="0.25">
      <c r="A1187">
        <v>416003</v>
      </c>
      <c r="B1187">
        <v>2</v>
      </c>
      <c r="C1187" s="1">
        <v>42420</v>
      </c>
      <c r="D1187" s="1" t="str">
        <f>TEXT(Sales[[#This Row],[Order Date]],"mmm")</f>
        <v>Feb</v>
      </c>
      <c r="E1187" t="s">
        <v>14</v>
      </c>
      <c r="F1187">
        <v>916866</v>
      </c>
      <c r="G1187">
        <v>40</v>
      </c>
      <c r="H1187">
        <v>1447</v>
      </c>
      <c r="I1187">
        <v>2</v>
      </c>
      <c r="J1187" t="s">
        <v>2864</v>
      </c>
      <c r="K1187">
        <f>Sales[[#This Row],[Sales Quantity]]*Sales[[#This Row],[Sales Price]]</f>
        <v>598</v>
      </c>
      <c r="L1187" t="s">
        <v>32</v>
      </c>
      <c r="M1187" t="s">
        <v>37</v>
      </c>
      <c r="N1187" t="s">
        <v>38</v>
      </c>
      <c r="O1187" t="s">
        <v>576</v>
      </c>
      <c r="P1187" t="s">
        <v>35</v>
      </c>
      <c r="Q1187" t="s">
        <v>36</v>
      </c>
    </row>
    <row r="1188" spans="1:17" x14ac:dyDescent="0.25">
      <c r="A1188">
        <v>416004</v>
      </c>
      <c r="B1188">
        <v>1</v>
      </c>
      <c r="C1188" s="1">
        <v>42420</v>
      </c>
      <c r="D1188" s="1" t="str">
        <f>TEXT(Sales[[#This Row],[Order Date]],"mmm")</f>
        <v>Feb</v>
      </c>
      <c r="E1188" t="s">
        <v>14</v>
      </c>
      <c r="F1188">
        <v>1304093</v>
      </c>
      <c r="G1188">
        <v>45</v>
      </c>
      <c r="H1188">
        <v>2059</v>
      </c>
      <c r="I1188">
        <v>2</v>
      </c>
      <c r="J1188" t="s">
        <v>2924</v>
      </c>
      <c r="K1188">
        <f>Sales[[#This Row],[Sales Quantity]]*Sales[[#This Row],[Sales Price]]</f>
        <v>199.98</v>
      </c>
      <c r="L1188" t="s">
        <v>22</v>
      </c>
      <c r="M1188" t="s">
        <v>26</v>
      </c>
      <c r="N1188" t="s">
        <v>17</v>
      </c>
      <c r="O1188" t="s">
        <v>577</v>
      </c>
      <c r="P1188" t="s">
        <v>25</v>
      </c>
      <c r="Q1188" t="s">
        <v>20</v>
      </c>
    </row>
    <row r="1189" spans="1:17" x14ac:dyDescent="0.25">
      <c r="A1189">
        <v>416004</v>
      </c>
      <c r="B1189">
        <v>2</v>
      </c>
      <c r="C1189" s="1">
        <v>42420</v>
      </c>
      <c r="D1189" s="1" t="str">
        <f>TEXT(Sales[[#This Row],[Order Date]],"mmm")</f>
        <v>Feb</v>
      </c>
      <c r="E1189" t="s">
        <v>14</v>
      </c>
      <c r="F1189">
        <v>1304093</v>
      </c>
      <c r="G1189">
        <v>45</v>
      </c>
      <c r="H1189">
        <v>1591</v>
      </c>
      <c r="I1189">
        <v>8</v>
      </c>
      <c r="J1189" t="s">
        <v>2911</v>
      </c>
      <c r="K1189">
        <f>Sales[[#This Row],[Sales Quantity]]*Sales[[#This Row],[Sales Price]]</f>
        <v>101.28</v>
      </c>
      <c r="L1189" t="s">
        <v>22</v>
      </c>
      <c r="M1189" t="s">
        <v>42</v>
      </c>
      <c r="N1189" t="s">
        <v>55</v>
      </c>
      <c r="O1189" t="s">
        <v>577</v>
      </c>
      <c r="P1189" t="s">
        <v>25</v>
      </c>
      <c r="Q1189" t="s">
        <v>20</v>
      </c>
    </row>
    <row r="1190" spans="1:17" x14ac:dyDescent="0.25">
      <c r="A1190">
        <v>416007</v>
      </c>
      <c r="B1190">
        <v>1</v>
      </c>
      <c r="C1190" s="1">
        <v>42420</v>
      </c>
      <c r="D1190" s="1" t="str">
        <f>TEXT(Sales[[#This Row],[Order Date]],"mmm")</f>
        <v>Feb</v>
      </c>
      <c r="E1190" t="s">
        <v>570</v>
      </c>
      <c r="F1190">
        <v>413117</v>
      </c>
      <c r="G1190">
        <v>0</v>
      </c>
      <c r="H1190">
        <v>182</v>
      </c>
      <c r="I1190">
        <v>3</v>
      </c>
      <c r="J1190" t="s">
        <v>3054</v>
      </c>
      <c r="K1190">
        <f>Sales[[#This Row],[Sales Quantity]]*Sales[[#This Row],[Sales Price]]</f>
        <v>357</v>
      </c>
      <c r="L1190" t="s">
        <v>39</v>
      </c>
      <c r="M1190" t="s">
        <v>33</v>
      </c>
      <c r="N1190" t="s">
        <v>55</v>
      </c>
      <c r="O1190" t="s">
        <v>578</v>
      </c>
      <c r="P1190" t="s">
        <v>74</v>
      </c>
      <c r="Q1190" t="s">
        <v>36</v>
      </c>
    </row>
    <row r="1191" spans="1:17" x14ac:dyDescent="0.25">
      <c r="A1191">
        <v>416007</v>
      </c>
      <c r="B1191">
        <v>2</v>
      </c>
      <c r="C1191" s="1">
        <v>42420</v>
      </c>
      <c r="D1191" s="1" t="str">
        <f>TEXT(Sales[[#This Row],[Order Date]],"mmm")</f>
        <v>Feb</v>
      </c>
      <c r="E1191" t="s">
        <v>570</v>
      </c>
      <c r="F1191">
        <v>413117</v>
      </c>
      <c r="G1191">
        <v>0</v>
      </c>
      <c r="H1191">
        <v>419</v>
      </c>
      <c r="I1191">
        <v>8</v>
      </c>
      <c r="J1191" t="s">
        <v>3004</v>
      </c>
      <c r="K1191">
        <f>Sales[[#This Row],[Sales Quantity]]*Sales[[#This Row],[Sales Price]]</f>
        <v>2952</v>
      </c>
      <c r="L1191" t="s">
        <v>39</v>
      </c>
      <c r="M1191" t="s">
        <v>30</v>
      </c>
      <c r="N1191" t="s">
        <v>31</v>
      </c>
      <c r="O1191" t="s">
        <v>578</v>
      </c>
      <c r="P1191" t="s">
        <v>74</v>
      </c>
      <c r="Q1191" t="s">
        <v>36</v>
      </c>
    </row>
    <row r="1192" spans="1:17" x14ac:dyDescent="0.25">
      <c r="A1192">
        <v>416008</v>
      </c>
      <c r="B1192">
        <v>1</v>
      </c>
      <c r="C1192" s="1">
        <v>42420</v>
      </c>
      <c r="D1192" s="1" t="str">
        <f>TEXT(Sales[[#This Row],[Order Date]],"mmm")</f>
        <v>Feb</v>
      </c>
      <c r="E1192" t="s">
        <v>14</v>
      </c>
      <c r="F1192">
        <v>757767</v>
      </c>
      <c r="G1192">
        <v>30</v>
      </c>
      <c r="H1192">
        <v>1612</v>
      </c>
      <c r="I1192">
        <v>3</v>
      </c>
      <c r="J1192" t="s">
        <v>2925</v>
      </c>
      <c r="K1192">
        <f>Sales[[#This Row],[Sales Quantity]]*Sales[[#This Row],[Sales Price]]</f>
        <v>539.97</v>
      </c>
      <c r="L1192" t="s">
        <v>39</v>
      </c>
      <c r="M1192" t="s">
        <v>42</v>
      </c>
      <c r="N1192" t="s">
        <v>55</v>
      </c>
      <c r="O1192" t="s">
        <v>579</v>
      </c>
      <c r="P1192" t="s">
        <v>46</v>
      </c>
      <c r="Q1192" t="s">
        <v>36</v>
      </c>
    </row>
    <row r="1193" spans="1:17" x14ac:dyDescent="0.25">
      <c r="A1193">
        <v>416008</v>
      </c>
      <c r="B1193">
        <v>2</v>
      </c>
      <c r="C1193" s="1">
        <v>42420</v>
      </c>
      <c r="D1193" s="1" t="str">
        <f>TEXT(Sales[[#This Row],[Order Date]],"mmm")</f>
        <v>Feb</v>
      </c>
      <c r="E1193" t="s">
        <v>14</v>
      </c>
      <c r="F1193">
        <v>757767</v>
      </c>
      <c r="G1193">
        <v>30</v>
      </c>
      <c r="H1193">
        <v>489</v>
      </c>
      <c r="I1193">
        <v>1</v>
      </c>
      <c r="J1193" t="s">
        <v>3062</v>
      </c>
      <c r="K1193">
        <f>Sales[[#This Row],[Sales Quantity]]*Sales[[#This Row],[Sales Price]]</f>
        <v>819</v>
      </c>
      <c r="L1193" t="s">
        <v>39</v>
      </c>
      <c r="M1193" t="s">
        <v>30</v>
      </c>
      <c r="N1193" t="s">
        <v>31</v>
      </c>
      <c r="O1193" t="s">
        <v>579</v>
      </c>
      <c r="P1193" t="s">
        <v>46</v>
      </c>
      <c r="Q1193" t="s">
        <v>36</v>
      </c>
    </row>
    <row r="1194" spans="1:17" x14ac:dyDescent="0.25">
      <c r="A1194">
        <v>416008</v>
      </c>
      <c r="B1194">
        <v>3</v>
      </c>
      <c r="C1194" s="1">
        <v>42420</v>
      </c>
      <c r="D1194" s="1" t="str">
        <f>TEXT(Sales[[#This Row],[Order Date]],"mmm")</f>
        <v>Feb</v>
      </c>
      <c r="E1194" t="s">
        <v>14</v>
      </c>
      <c r="F1194">
        <v>757767</v>
      </c>
      <c r="G1194">
        <v>30</v>
      </c>
      <c r="H1194">
        <v>122</v>
      </c>
      <c r="I1194">
        <v>5</v>
      </c>
      <c r="J1194" t="s">
        <v>2872</v>
      </c>
      <c r="K1194">
        <f>Sales[[#This Row],[Sales Quantity]]*Sales[[#This Row],[Sales Price]]</f>
        <v>1399.95</v>
      </c>
      <c r="L1194" t="s">
        <v>39</v>
      </c>
      <c r="M1194" t="s">
        <v>33</v>
      </c>
      <c r="N1194" t="s">
        <v>31</v>
      </c>
      <c r="O1194" t="s">
        <v>579</v>
      </c>
      <c r="P1194" t="s">
        <v>46</v>
      </c>
      <c r="Q1194" t="s">
        <v>36</v>
      </c>
    </row>
    <row r="1195" spans="1:17" x14ac:dyDescent="0.25">
      <c r="A1195">
        <v>416009</v>
      </c>
      <c r="B1195">
        <v>1</v>
      </c>
      <c r="C1195" s="1">
        <v>42420</v>
      </c>
      <c r="D1195" s="1" t="str">
        <f>TEXT(Sales[[#This Row],[Order Date]],"mmm")</f>
        <v>Feb</v>
      </c>
      <c r="E1195" t="s">
        <v>548</v>
      </c>
      <c r="F1195">
        <v>1202046</v>
      </c>
      <c r="G1195">
        <v>0</v>
      </c>
      <c r="H1195">
        <v>2143</v>
      </c>
      <c r="I1195">
        <v>2</v>
      </c>
      <c r="J1195" t="s">
        <v>2859</v>
      </c>
      <c r="K1195">
        <f>Sales[[#This Row],[Sales Quantity]]*Sales[[#This Row],[Sales Price]]</f>
        <v>326</v>
      </c>
      <c r="L1195" t="s">
        <v>22</v>
      </c>
      <c r="M1195" t="s">
        <v>26</v>
      </c>
      <c r="N1195" t="s">
        <v>31</v>
      </c>
      <c r="O1195" t="s">
        <v>580</v>
      </c>
      <c r="P1195" t="s">
        <v>25</v>
      </c>
      <c r="Q1195" t="s">
        <v>20</v>
      </c>
    </row>
    <row r="1196" spans="1:17" x14ac:dyDescent="0.25">
      <c r="A1196">
        <v>416009</v>
      </c>
      <c r="B1196">
        <v>2</v>
      </c>
      <c r="C1196" s="1">
        <v>42420</v>
      </c>
      <c r="D1196" s="1" t="str">
        <f>TEXT(Sales[[#This Row],[Order Date]],"mmm")</f>
        <v>Feb</v>
      </c>
      <c r="E1196" t="s">
        <v>548</v>
      </c>
      <c r="F1196">
        <v>1202046</v>
      </c>
      <c r="G1196">
        <v>0</v>
      </c>
      <c r="H1196">
        <v>2038</v>
      </c>
      <c r="I1196">
        <v>5</v>
      </c>
      <c r="J1196" t="s">
        <v>3019</v>
      </c>
      <c r="K1196">
        <f>Sales[[#This Row],[Sales Quantity]]*Sales[[#This Row],[Sales Price]]</f>
        <v>999.95</v>
      </c>
      <c r="L1196" t="s">
        <v>22</v>
      </c>
      <c r="M1196" t="s">
        <v>26</v>
      </c>
      <c r="N1196" t="s">
        <v>65</v>
      </c>
      <c r="O1196" t="s">
        <v>580</v>
      </c>
      <c r="P1196" t="s">
        <v>25</v>
      </c>
      <c r="Q1196" t="s">
        <v>20</v>
      </c>
    </row>
    <row r="1197" spans="1:17" x14ac:dyDescent="0.25">
      <c r="A1197">
        <v>416009</v>
      </c>
      <c r="B1197">
        <v>3</v>
      </c>
      <c r="C1197" s="1">
        <v>42420</v>
      </c>
      <c r="D1197" s="1" t="str">
        <f>TEXT(Sales[[#This Row],[Order Date]],"mmm")</f>
        <v>Feb</v>
      </c>
      <c r="E1197" t="s">
        <v>548</v>
      </c>
      <c r="F1197">
        <v>1202046</v>
      </c>
      <c r="G1197">
        <v>0</v>
      </c>
      <c r="H1197">
        <v>65</v>
      </c>
      <c r="I1197">
        <v>1</v>
      </c>
      <c r="J1197" t="s">
        <v>2886</v>
      </c>
      <c r="K1197">
        <f>Sales[[#This Row],[Sales Quantity]]*Sales[[#This Row],[Sales Price]]</f>
        <v>181</v>
      </c>
      <c r="L1197" t="s">
        <v>22</v>
      </c>
      <c r="M1197" t="s">
        <v>68</v>
      </c>
      <c r="N1197" t="s">
        <v>49</v>
      </c>
      <c r="O1197" t="s">
        <v>580</v>
      </c>
      <c r="P1197" t="s">
        <v>25</v>
      </c>
      <c r="Q1197" t="s">
        <v>20</v>
      </c>
    </row>
    <row r="1198" spans="1:17" x14ac:dyDescent="0.25">
      <c r="A1198">
        <v>416010</v>
      </c>
      <c r="B1198">
        <v>1</v>
      </c>
      <c r="C1198" s="1">
        <v>42420</v>
      </c>
      <c r="D1198" s="1" t="str">
        <f>TEXT(Sales[[#This Row],[Order Date]],"mmm")</f>
        <v>Feb</v>
      </c>
      <c r="E1198" t="s">
        <v>14</v>
      </c>
      <c r="F1198">
        <v>1130812</v>
      </c>
      <c r="G1198">
        <v>42</v>
      </c>
      <c r="H1198">
        <v>1456</v>
      </c>
      <c r="I1198">
        <v>3</v>
      </c>
      <c r="J1198" t="s">
        <v>3080</v>
      </c>
      <c r="K1198">
        <f>Sales[[#This Row],[Sales Quantity]]*Sales[[#This Row],[Sales Price]]</f>
        <v>903</v>
      </c>
      <c r="L1198" t="s">
        <v>32</v>
      </c>
      <c r="M1198" t="s">
        <v>37</v>
      </c>
      <c r="N1198" t="s">
        <v>38</v>
      </c>
      <c r="O1198" t="s">
        <v>581</v>
      </c>
      <c r="P1198" t="s">
        <v>35</v>
      </c>
      <c r="Q1198" t="s">
        <v>36</v>
      </c>
    </row>
    <row r="1199" spans="1:17" x14ac:dyDescent="0.25">
      <c r="A1199">
        <v>416010</v>
      </c>
      <c r="B1199">
        <v>2</v>
      </c>
      <c r="C1199" s="1">
        <v>42420</v>
      </c>
      <c r="D1199" s="1" t="str">
        <f>TEXT(Sales[[#This Row],[Order Date]],"mmm")</f>
        <v>Feb</v>
      </c>
      <c r="E1199" t="s">
        <v>14</v>
      </c>
      <c r="F1199">
        <v>1130812</v>
      </c>
      <c r="G1199">
        <v>42</v>
      </c>
      <c r="H1199">
        <v>2064</v>
      </c>
      <c r="I1199">
        <v>5</v>
      </c>
      <c r="J1199" t="s">
        <v>2927</v>
      </c>
      <c r="K1199">
        <f>Sales[[#This Row],[Sales Quantity]]*Sales[[#This Row],[Sales Price]]</f>
        <v>699.95</v>
      </c>
      <c r="L1199" t="s">
        <v>32</v>
      </c>
      <c r="M1199" t="s">
        <v>26</v>
      </c>
      <c r="N1199" t="s">
        <v>17</v>
      </c>
      <c r="O1199" t="s">
        <v>581</v>
      </c>
      <c r="P1199" t="s">
        <v>35</v>
      </c>
      <c r="Q1199" t="s">
        <v>36</v>
      </c>
    </row>
    <row r="1200" spans="1:17" x14ac:dyDescent="0.25">
      <c r="A1200">
        <v>416010</v>
      </c>
      <c r="B1200">
        <v>3</v>
      </c>
      <c r="C1200" s="1">
        <v>42420</v>
      </c>
      <c r="D1200" s="1" t="str">
        <f>TEXT(Sales[[#This Row],[Order Date]],"mmm")</f>
        <v>Feb</v>
      </c>
      <c r="E1200" t="s">
        <v>14</v>
      </c>
      <c r="F1200">
        <v>1130812</v>
      </c>
      <c r="G1200">
        <v>42</v>
      </c>
      <c r="H1200">
        <v>356</v>
      </c>
      <c r="I1200">
        <v>2</v>
      </c>
      <c r="J1200" t="s">
        <v>3147</v>
      </c>
      <c r="K1200">
        <f>Sales[[#This Row],[Sales Quantity]]*Sales[[#This Row],[Sales Price]]</f>
        <v>913.8</v>
      </c>
      <c r="L1200" t="s">
        <v>32</v>
      </c>
      <c r="M1200" t="s">
        <v>30</v>
      </c>
      <c r="N1200" t="s">
        <v>27</v>
      </c>
      <c r="O1200" t="s">
        <v>581</v>
      </c>
      <c r="P1200" t="s">
        <v>35</v>
      </c>
      <c r="Q1200" t="s">
        <v>36</v>
      </c>
    </row>
    <row r="1201" spans="1:17" x14ac:dyDescent="0.25">
      <c r="A1201">
        <v>416011</v>
      </c>
      <c r="B1201">
        <v>1</v>
      </c>
      <c r="C1201" s="1">
        <v>42420</v>
      </c>
      <c r="D1201" s="1" t="str">
        <f>TEXT(Sales[[#This Row],[Order Date]],"mmm")</f>
        <v>Feb</v>
      </c>
      <c r="E1201" t="s">
        <v>14</v>
      </c>
      <c r="F1201">
        <v>1049861</v>
      </c>
      <c r="G1201">
        <v>37</v>
      </c>
      <c r="H1201">
        <v>1639</v>
      </c>
      <c r="I1201">
        <v>2</v>
      </c>
      <c r="J1201" t="s">
        <v>2867</v>
      </c>
      <c r="K1201">
        <f>Sales[[#This Row],[Sales Quantity]]*Sales[[#This Row],[Sales Price]]</f>
        <v>19.98</v>
      </c>
      <c r="L1201" t="s">
        <v>32</v>
      </c>
      <c r="M1201" t="s">
        <v>42</v>
      </c>
      <c r="N1201" t="s">
        <v>17</v>
      </c>
      <c r="O1201" t="s">
        <v>582</v>
      </c>
      <c r="P1201" t="s">
        <v>35</v>
      </c>
      <c r="Q1201" t="s">
        <v>36</v>
      </c>
    </row>
    <row r="1202" spans="1:17" x14ac:dyDescent="0.25">
      <c r="A1202">
        <v>416011</v>
      </c>
      <c r="B1202">
        <v>2</v>
      </c>
      <c r="C1202" s="1">
        <v>42420</v>
      </c>
      <c r="D1202" s="1" t="str">
        <f>TEXT(Sales[[#This Row],[Order Date]],"mmm")</f>
        <v>Feb</v>
      </c>
      <c r="E1202" t="s">
        <v>14</v>
      </c>
      <c r="F1202">
        <v>1049861</v>
      </c>
      <c r="G1202">
        <v>37</v>
      </c>
      <c r="H1202">
        <v>1597</v>
      </c>
      <c r="I1202">
        <v>2</v>
      </c>
      <c r="J1202" t="s">
        <v>2883</v>
      </c>
      <c r="K1202">
        <f>Sales[[#This Row],[Sales Quantity]]*Sales[[#This Row],[Sales Price]]</f>
        <v>115.76</v>
      </c>
      <c r="L1202" t="s">
        <v>32</v>
      </c>
      <c r="M1202" t="s">
        <v>42</v>
      </c>
      <c r="N1202" t="s">
        <v>55</v>
      </c>
      <c r="O1202" t="s">
        <v>582</v>
      </c>
      <c r="P1202" t="s">
        <v>35</v>
      </c>
      <c r="Q1202" t="s">
        <v>36</v>
      </c>
    </row>
    <row r="1203" spans="1:17" x14ac:dyDescent="0.25">
      <c r="A1203">
        <v>416011</v>
      </c>
      <c r="B1203">
        <v>3</v>
      </c>
      <c r="C1203" s="1">
        <v>42420</v>
      </c>
      <c r="D1203" s="1" t="str">
        <f>TEXT(Sales[[#This Row],[Order Date]],"mmm")</f>
        <v>Feb</v>
      </c>
      <c r="E1203" t="s">
        <v>14</v>
      </c>
      <c r="F1203">
        <v>1049861</v>
      </c>
      <c r="G1203">
        <v>37</v>
      </c>
      <c r="H1203">
        <v>1520</v>
      </c>
      <c r="I1203">
        <v>6</v>
      </c>
      <c r="J1203" t="s">
        <v>3103</v>
      </c>
      <c r="K1203">
        <f>Sales[[#This Row],[Sales Quantity]]*Sales[[#This Row],[Sales Price]]</f>
        <v>1680</v>
      </c>
      <c r="L1203" t="s">
        <v>32</v>
      </c>
      <c r="M1203" t="s">
        <v>37</v>
      </c>
      <c r="N1203" t="s">
        <v>38</v>
      </c>
      <c r="O1203" t="s">
        <v>582</v>
      </c>
      <c r="P1203" t="s">
        <v>35</v>
      </c>
      <c r="Q1203" t="s">
        <v>36</v>
      </c>
    </row>
    <row r="1204" spans="1:17" x14ac:dyDescent="0.25">
      <c r="A1204">
        <v>416011</v>
      </c>
      <c r="B1204">
        <v>4</v>
      </c>
      <c r="C1204" s="1">
        <v>42420</v>
      </c>
      <c r="D1204" s="1" t="str">
        <f>TEXT(Sales[[#This Row],[Order Date]],"mmm")</f>
        <v>Feb</v>
      </c>
      <c r="E1204" t="s">
        <v>14</v>
      </c>
      <c r="F1204">
        <v>1049861</v>
      </c>
      <c r="G1204">
        <v>37</v>
      </c>
      <c r="H1204">
        <v>947</v>
      </c>
      <c r="I1204">
        <v>1</v>
      </c>
      <c r="J1204" t="s">
        <v>2915</v>
      </c>
      <c r="K1204">
        <f>Sales[[#This Row],[Sales Quantity]]*Sales[[#This Row],[Sales Price]]</f>
        <v>165</v>
      </c>
      <c r="L1204" t="s">
        <v>32</v>
      </c>
      <c r="M1204" t="s">
        <v>16</v>
      </c>
      <c r="N1204" t="s">
        <v>23</v>
      </c>
      <c r="O1204" t="s">
        <v>582</v>
      </c>
      <c r="P1204" t="s">
        <v>35</v>
      </c>
      <c r="Q1204" t="s">
        <v>36</v>
      </c>
    </row>
    <row r="1205" spans="1:17" x14ac:dyDescent="0.25">
      <c r="A1205">
        <v>416012</v>
      </c>
      <c r="B1205">
        <v>1</v>
      </c>
      <c r="C1205" s="1">
        <v>42420</v>
      </c>
      <c r="D1205" s="1" t="str">
        <f>TEXT(Sales[[#This Row],[Order Date]],"mmm")</f>
        <v>Feb</v>
      </c>
      <c r="E1205" t="s">
        <v>583</v>
      </c>
      <c r="F1205">
        <v>446470</v>
      </c>
      <c r="G1205">
        <v>0</v>
      </c>
      <c r="H1205">
        <v>2152</v>
      </c>
      <c r="I1205">
        <v>2</v>
      </c>
      <c r="J1205" t="s">
        <v>3017</v>
      </c>
      <c r="K1205">
        <f>Sales[[#This Row],[Sales Quantity]]*Sales[[#This Row],[Sales Price]]</f>
        <v>3300</v>
      </c>
      <c r="L1205" t="s">
        <v>39</v>
      </c>
      <c r="M1205" t="s">
        <v>26</v>
      </c>
      <c r="N1205" t="s">
        <v>31</v>
      </c>
      <c r="O1205" t="s">
        <v>584</v>
      </c>
      <c r="P1205" t="s">
        <v>74</v>
      </c>
      <c r="Q1205" t="s">
        <v>36</v>
      </c>
    </row>
    <row r="1206" spans="1:17" x14ac:dyDescent="0.25">
      <c r="A1206">
        <v>416013</v>
      </c>
      <c r="B1206">
        <v>1</v>
      </c>
      <c r="C1206" s="1">
        <v>42420</v>
      </c>
      <c r="D1206" s="1" t="str">
        <f>TEXT(Sales[[#This Row],[Order Date]],"mmm")</f>
        <v>Feb</v>
      </c>
      <c r="E1206" t="s">
        <v>14</v>
      </c>
      <c r="F1206">
        <v>1548410</v>
      </c>
      <c r="G1206">
        <v>59</v>
      </c>
      <c r="H1206">
        <v>2095</v>
      </c>
      <c r="I1206">
        <v>7</v>
      </c>
      <c r="J1206" t="s">
        <v>2917</v>
      </c>
      <c r="K1206">
        <f>Sales[[#This Row],[Sales Quantity]]*Sales[[#This Row],[Sales Price]]</f>
        <v>10325</v>
      </c>
      <c r="L1206" t="s">
        <v>22</v>
      </c>
      <c r="M1206" t="s">
        <v>26</v>
      </c>
      <c r="N1206" t="s">
        <v>17</v>
      </c>
      <c r="O1206" t="s">
        <v>585</v>
      </c>
      <c r="P1206" t="s">
        <v>25</v>
      </c>
      <c r="Q1206" t="s">
        <v>20</v>
      </c>
    </row>
    <row r="1207" spans="1:17" x14ac:dyDescent="0.25">
      <c r="A1207">
        <v>416013</v>
      </c>
      <c r="B1207">
        <v>2</v>
      </c>
      <c r="C1207" s="1">
        <v>42420</v>
      </c>
      <c r="D1207" s="1" t="str">
        <f>TEXT(Sales[[#This Row],[Order Date]],"mmm")</f>
        <v>Feb</v>
      </c>
      <c r="E1207" t="s">
        <v>14</v>
      </c>
      <c r="F1207">
        <v>1548410</v>
      </c>
      <c r="G1207">
        <v>59</v>
      </c>
      <c r="H1207">
        <v>228</v>
      </c>
      <c r="I1207">
        <v>1</v>
      </c>
      <c r="J1207" t="s">
        <v>2907</v>
      </c>
      <c r="K1207">
        <f>Sales[[#This Row],[Sales Quantity]]*Sales[[#This Row],[Sales Price]]</f>
        <v>269.89999999999998</v>
      </c>
      <c r="L1207" t="s">
        <v>22</v>
      </c>
      <c r="M1207" t="s">
        <v>33</v>
      </c>
      <c r="N1207" t="s">
        <v>65</v>
      </c>
      <c r="O1207" t="s">
        <v>585</v>
      </c>
      <c r="P1207" t="s">
        <v>25</v>
      </c>
      <c r="Q1207" t="s">
        <v>20</v>
      </c>
    </row>
    <row r="1208" spans="1:17" x14ac:dyDescent="0.25">
      <c r="A1208">
        <v>416014</v>
      </c>
      <c r="B1208">
        <v>1</v>
      </c>
      <c r="C1208" s="1">
        <v>42420</v>
      </c>
      <c r="D1208" s="1" t="str">
        <f>TEXT(Sales[[#This Row],[Order Date]],"mmm")</f>
        <v>Feb</v>
      </c>
      <c r="E1208" t="s">
        <v>14</v>
      </c>
      <c r="F1208">
        <v>724534</v>
      </c>
      <c r="G1208">
        <v>28</v>
      </c>
      <c r="H1208">
        <v>1658</v>
      </c>
      <c r="I1208">
        <v>4</v>
      </c>
      <c r="J1208" t="s">
        <v>2863</v>
      </c>
      <c r="K1208">
        <f>Sales[[#This Row],[Sales Quantity]]*Sales[[#This Row],[Sales Price]]</f>
        <v>439.96</v>
      </c>
      <c r="L1208" t="s">
        <v>39</v>
      </c>
      <c r="M1208" t="s">
        <v>42</v>
      </c>
      <c r="N1208" t="s">
        <v>17</v>
      </c>
      <c r="O1208" t="s">
        <v>266</v>
      </c>
      <c r="P1208" t="s">
        <v>46</v>
      </c>
      <c r="Q1208" t="s">
        <v>36</v>
      </c>
    </row>
    <row r="1209" spans="1:17" x14ac:dyDescent="0.25">
      <c r="A1209">
        <v>416014</v>
      </c>
      <c r="B1209">
        <v>2</v>
      </c>
      <c r="C1209" s="1">
        <v>42420</v>
      </c>
      <c r="D1209" s="1" t="str">
        <f>TEXT(Sales[[#This Row],[Order Date]],"mmm")</f>
        <v>Feb</v>
      </c>
      <c r="E1209" t="s">
        <v>14</v>
      </c>
      <c r="F1209">
        <v>724534</v>
      </c>
      <c r="G1209">
        <v>28</v>
      </c>
      <c r="H1209">
        <v>1563</v>
      </c>
      <c r="I1209">
        <v>2</v>
      </c>
      <c r="J1209" t="s">
        <v>2908</v>
      </c>
      <c r="K1209">
        <f>Sales[[#This Row],[Sales Quantity]]*Sales[[#This Row],[Sales Price]]</f>
        <v>536</v>
      </c>
      <c r="L1209" t="s">
        <v>39</v>
      </c>
      <c r="M1209" t="s">
        <v>37</v>
      </c>
      <c r="N1209" t="s">
        <v>38</v>
      </c>
      <c r="O1209" t="s">
        <v>266</v>
      </c>
      <c r="P1209" t="s">
        <v>46</v>
      </c>
      <c r="Q1209" t="s">
        <v>36</v>
      </c>
    </row>
    <row r="1210" spans="1:17" x14ac:dyDescent="0.25">
      <c r="A1210">
        <v>416015</v>
      </c>
      <c r="B1210">
        <v>1</v>
      </c>
      <c r="C1210" s="1">
        <v>42420</v>
      </c>
      <c r="D1210" s="1" t="str">
        <f>TEXT(Sales[[#This Row],[Order Date]],"mmm")</f>
        <v>Feb</v>
      </c>
      <c r="E1210" t="s">
        <v>586</v>
      </c>
      <c r="F1210">
        <v>723572</v>
      </c>
      <c r="G1210">
        <v>0</v>
      </c>
      <c r="H1210">
        <v>296</v>
      </c>
      <c r="I1210">
        <v>1</v>
      </c>
      <c r="J1210" t="s">
        <v>3148</v>
      </c>
      <c r="K1210">
        <f>Sales[[#This Row],[Sales Quantity]]*Sales[[#This Row],[Sales Price]]</f>
        <v>259</v>
      </c>
      <c r="L1210" t="s">
        <v>39</v>
      </c>
      <c r="M1210" t="s">
        <v>33</v>
      </c>
      <c r="N1210" t="s">
        <v>55</v>
      </c>
      <c r="O1210" t="s">
        <v>587</v>
      </c>
      <c r="P1210" t="s">
        <v>46</v>
      </c>
      <c r="Q1210" t="s">
        <v>36</v>
      </c>
    </row>
    <row r="1211" spans="1:17" x14ac:dyDescent="0.25">
      <c r="A1211">
        <v>416015</v>
      </c>
      <c r="B1211">
        <v>2</v>
      </c>
      <c r="C1211" s="1">
        <v>42420</v>
      </c>
      <c r="D1211" s="1" t="str">
        <f>TEXT(Sales[[#This Row],[Order Date]],"mmm")</f>
        <v>Feb</v>
      </c>
      <c r="E1211" t="s">
        <v>586</v>
      </c>
      <c r="F1211">
        <v>723572</v>
      </c>
      <c r="G1211">
        <v>0</v>
      </c>
      <c r="H1211">
        <v>424</v>
      </c>
      <c r="I1211">
        <v>7</v>
      </c>
      <c r="J1211" t="s">
        <v>3007</v>
      </c>
      <c r="K1211">
        <f>Sales[[#This Row],[Sales Quantity]]*Sales[[#This Row],[Sales Price]]</f>
        <v>1889.6499999999999</v>
      </c>
      <c r="L1211" t="s">
        <v>39</v>
      </c>
      <c r="M1211" t="s">
        <v>30</v>
      </c>
      <c r="N1211" t="s">
        <v>31</v>
      </c>
      <c r="O1211" t="s">
        <v>587</v>
      </c>
      <c r="P1211" t="s">
        <v>46</v>
      </c>
      <c r="Q1211" t="s">
        <v>36</v>
      </c>
    </row>
    <row r="1212" spans="1:17" x14ac:dyDescent="0.25">
      <c r="A1212">
        <v>416015</v>
      </c>
      <c r="B1212">
        <v>3</v>
      </c>
      <c r="C1212" s="1">
        <v>42420</v>
      </c>
      <c r="D1212" s="1" t="str">
        <f>TEXT(Sales[[#This Row],[Order Date]],"mmm")</f>
        <v>Feb</v>
      </c>
      <c r="E1212" t="s">
        <v>586</v>
      </c>
      <c r="F1212">
        <v>723572</v>
      </c>
      <c r="G1212">
        <v>0</v>
      </c>
      <c r="H1212">
        <v>417</v>
      </c>
      <c r="I1212">
        <v>6</v>
      </c>
      <c r="J1212" t="s">
        <v>2906</v>
      </c>
      <c r="K1212">
        <f>Sales[[#This Row],[Sales Quantity]]*Sales[[#This Row],[Sales Price]]</f>
        <v>3594</v>
      </c>
      <c r="L1212" t="s">
        <v>39</v>
      </c>
      <c r="M1212" t="s">
        <v>30</v>
      </c>
      <c r="N1212" t="s">
        <v>31</v>
      </c>
      <c r="O1212" t="s">
        <v>587</v>
      </c>
      <c r="P1212" t="s">
        <v>46</v>
      </c>
      <c r="Q1212" t="s">
        <v>36</v>
      </c>
    </row>
    <row r="1213" spans="1:17" x14ac:dyDescent="0.25">
      <c r="A1213">
        <v>416015</v>
      </c>
      <c r="B1213">
        <v>4</v>
      </c>
      <c r="C1213" s="1">
        <v>42420</v>
      </c>
      <c r="D1213" s="1" t="str">
        <f>TEXT(Sales[[#This Row],[Order Date]],"mmm")</f>
        <v>Feb</v>
      </c>
      <c r="E1213" t="s">
        <v>586</v>
      </c>
      <c r="F1213">
        <v>723572</v>
      </c>
      <c r="G1213">
        <v>0</v>
      </c>
      <c r="H1213">
        <v>146</v>
      </c>
      <c r="I1213">
        <v>2</v>
      </c>
      <c r="J1213" t="s">
        <v>2895</v>
      </c>
      <c r="K1213">
        <f>Sales[[#This Row],[Sales Quantity]]*Sales[[#This Row],[Sales Price]]</f>
        <v>5799.98</v>
      </c>
      <c r="L1213" t="s">
        <v>39</v>
      </c>
      <c r="M1213" t="s">
        <v>33</v>
      </c>
      <c r="N1213" t="s">
        <v>31</v>
      </c>
      <c r="O1213" t="s">
        <v>587</v>
      </c>
      <c r="P1213" t="s">
        <v>46</v>
      </c>
      <c r="Q1213" t="s">
        <v>36</v>
      </c>
    </row>
    <row r="1214" spans="1:17" x14ac:dyDescent="0.25">
      <c r="A1214">
        <v>416017</v>
      </c>
      <c r="B1214">
        <v>1</v>
      </c>
      <c r="C1214" s="1">
        <v>42420</v>
      </c>
      <c r="D1214" s="1" t="str">
        <f>TEXT(Sales[[#This Row],[Order Date]],"mmm")</f>
        <v>Feb</v>
      </c>
      <c r="E1214" t="s">
        <v>14</v>
      </c>
      <c r="F1214">
        <v>591028</v>
      </c>
      <c r="G1214">
        <v>27</v>
      </c>
      <c r="H1214">
        <v>1862</v>
      </c>
      <c r="I1214">
        <v>4</v>
      </c>
      <c r="J1214" t="s">
        <v>3149</v>
      </c>
      <c r="K1214">
        <f>Sales[[#This Row],[Sales Quantity]]*Sales[[#This Row],[Sales Price]]</f>
        <v>10611.6</v>
      </c>
      <c r="L1214" t="s">
        <v>39</v>
      </c>
      <c r="M1214" t="s">
        <v>26</v>
      </c>
      <c r="N1214" t="s">
        <v>92</v>
      </c>
      <c r="O1214" t="s">
        <v>588</v>
      </c>
      <c r="P1214" t="s">
        <v>74</v>
      </c>
      <c r="Q1214" t="s">
        <v>36</v>
      </c>
    </row>
    <row r="1215" spans="1:17" x14ac:dyDescent="0.25">
      <c r="A1215">
        <v>416017</v>
      </c>
      <c r="B1215">
        <v>2</v>
      </c>
      <c r="C1215" s="1">
        <v>42420</v>
      </c>
      <c r="D1215" s="1" t="str">
        <f>TEXT(Sales[[#This Row],[Order Date]],"mmm")</f>
        <v>Feb</v>
      </c>
      <c r="E1215" t="s">
        <v>14</v>
      </c>
      <c r="F1215">
        <v>591028</v>
      </c>
      <c r="G1215">
        <v>27</v>
      </c>
      <c r="H1215">
        <v>206</v>
      </c>
      <c r="I1215">
        <v>2</v>
      </c>
      <c r="J1215" t="s">
        <v>2901</v>
      </c>
      <c r="K1215">
        <f>Sales[[#This Row],[Sales Quantity]]*Sales[[#This Row],[Sales Price]]</f>
        <v>1138</v>
      </c>
      <c r="L1215" t="s">
        <v>39</v>
      </c>
      <c r="M1215" t="s">
        <v>33</v>
      </c>
      <c r="N1215" t="s">
        <v>65</v>
      </c>
      <c r="O1215" t="s">
        <v>588</v>
      </c>
      <c r="P1215" t="s">
        <v>74</v>
      </c>
      <c r="Q1215" t="s">
        <v>36</v>
      </c>
    </row>
    <row r="1216" spans="1:17" x14ac:dyDescent="0.25">
      <c r="A1216">
        <v>416018</v>
      </c>
      <c r="B1216">
        <v>1</v>
      </c>
      <c r="C1216" s="1">
        <v>42420</v>
      </c>
      <c r="D1216" s="1" t="str">
        <f>TEXT(Sales[[#This Row],[Order Date]],"mmm")</f>
        <v>Feb</v>
      </c>
      <c r="E1216" t="s">
        <v>14</v>
      </c>
      <c r="F1216">
        <v>610264</v>
      </c>
      <c r="G1216">
        <v>16</v>
      </c>
      <c r="H1216">
        <v>1183</v>
      </c>
      <c r="I1216">
        <v>6</v>
      </c>
      <c r="J1216" t="s">
        <v>3150</v>
      </c>
      <c r="K1216">
        <f>Sales[[#This Row],[Sales Quantity]]*Sales[[#This Row],[Sales Price]]</f>
        <v>9120</v>
      </c>
      <c r="L1216" t="s">
        <v>39</v>
      </c>
      <c r="M1216" t="s">
        <v>16</v>
      </c>
      <c r="N1216" t="s">
        <v>27</v>
      </c>
      <c r="O1216" t="s">
        <v>589</v>
      </c>
      <c r="P1216" t="s">
        <v>67</v>
      </c>
      <c r="Q1216" t="s">
        <v>36</v>
      </c>
    </row>
    <row r="1217" spans="1:17" x14ac:dyDescent="0.25">
      <c r="A1217">
        <v>416019</v>
      </c>
      <c r="B1217">
        <v>1</v>
      </c>
      <c r="C1217" s="1">
        <v>42420</v>
      </c>
      <c r="D1217" s="1" t="str">
        <f>TEXT(Sales[[#This Row],[Order Date]],"mmm")</f>
        <v>Feb</v>
      </c>
      <c r="E1217" t="s">
        <v>14</v>
      </c>
      <c r="F1217">
        <v>2023185</v>
      </c>
      <c r="G1217">
        <v>64</v>
      </c>
      <c r="H1217">
        <v>1258</v>
      </c>
      <c r="I1217">
        <v>2</v>
      </c>
      <c r="J1217" t="s">
        <v>2982</v>
      </c>
      <c r="K1217">
        <f>Sales[[#This Row],[Sales Quantity]]*Sales[[#This Row],[Sales Price]]</f>
        <v>79.98</v>
      </c>
      <c r="L1217" t="s">
        <v>22</v>
      </c>
      <c r="M1217" t="s">
        <v>16</v>
      </c>
      <c r="N1217" t="s">
        <v>17</v>
      </c>
      <c r="O1217" t="s">
        <v>590</v>
      </c>
      <c r="P1217" t="s">
        <v>25</v>
      </c>
      <c r="Q1217" t="s">
        <v>20</v>
      </c>
    </row>
    <row r="1218" spans="1:17" x14ac:dyDescent="0.25">
      <c r="A1218">
        <v>416020</v>
      </c>
      <c r="B1218">
        <v>1</v>
      </c>
      <c r="C1218" s="1">
        <v>42420</v>
      </c>
      <c r="D1218" s="1" t="str">
        <f>TEXT(Sales[[#This Row],[Order Date]],"mmm")</f>
        <v>Feb</v>
      </c>
      <c r="E1218" t="s">
        <v>14</v>
      </c>
      <c r="F1218">
        <v>1119720</v>
      </c>
      <c r="G1218">
        <v>38</v>
      </c>
      <c r="H1218">
        <v>1597</v>
      </c>
      <c r="I1218">
        <v>2</v>
      </c>
      <c r="J1218" t="s">
        <v>2883</v>
      </c>
      <c r="K1218">
        <f>Sales[[#This Row],[Sales Quantity]]*Sales[[#This Row],[Sales Price]]</f>
        <v>115.76</v>
      </c>
      <c r="L1218" t="s">
        <v>32</v>
      </c>
      <c r="M1218" t="s">
        <v>42</v>
      </c>
      <c r="N1218" t="s">
        <v>55</v>
      </c>
      <c r="O1218" t="s">
        <v>591</v>
      </c>
      <c r="P1218" t="s">
        <v>35</v>
      </c>
      <c r="Q1218" t="s">
        <v>36</v>
      </c>
    </row>
    <row r="1219" spans="1:17" x14ac:dyDescent="0.25">
      <c r="A1219">
        <v>416021</v>
      </c>
      <c r="B1219">
        <v>1</v>
      </c>
      <c r="C1219" s="1">
        <v>42420</v>
      </c>
      <c r="D1219" s="1" t="str">
        <f>TEXT(Sales[[#This Row],[Order Date]],"mmm")</f>
        <v>Feb</v>
      </c>
      <c r="E1219" t="s">
        <v>14</v>
      </c>
      <c r="F1219">
        <v>1156460</v>
      </c>
      <c r="G1219">
        <v>42</v>
      </c>
      <c r="H1219">
        <v>428</v>
      </c>
      <c r="I1219">
        <v>7</v>
      </c>
      <c r="J1219" t="s">
        <v>3011</v>
      </c>
      <c r="K1219">
        <f>Sales[[#This Row],[Sales Quantity]]*Sales[[#This Row],[Sales Price]]</f>
        <v>6783</v>
      </c>
      <c r="L1219" t="s">
        <v>32</v>
      </c>
      <c r="M1219" t="s">
        <v>30</v>
      </c>
      <c r="N1219" t="s">
        <v>31</v>
      </c>
      <c r="O1219" t="s">
        <v>592</v>
      </c>
      <c r="P1219" t="s">
        <v>35</v>
      </c>
      <c r="Q1219" t="s">
        <v>36</v>
      </c>
    </row>
    <row r="1220" spans="1:17" x14ac:dyDescent="0.25">
      <c r="A1220">
        <v>416022</v>
      </c>
      <c r="B1220">
        <v>1</v>
      </c>
      <c r="C1220" s="1">
        <v>42420</v>
      </c>
      <c r="D1220" s="1" t="str">
        <f>TEXT(Sales[[#This Row],[Order Date]],"mmm")</f>
        <v>Feb</v>
      </c>
      <c r="E1220" t="s">
        <v>14</v>
      </c>
      <c r="F1220">
        <v>135020</v>
      </c>
      <c r="G1220">
        <v>6</v>
      </c>
      <c r="H1220">
        <v>454</v>
      </c>
      <c r="I1220">
        <v>6</v>
      </c>
      <c r="J1220" t="s">
        <v>2907</v>
      </c>
      <c r="K1220">
        <f>Sales[[#This Row],[Sales Quantity]]*Sales[[#This Row],[Sales Price]]</f>
        <v>1619.3999999999999</v>
      </c>
      <c r="L1220" t="s">
        <v>86</v>
      </c>
      <c r="M1220" t="s">
        <v>30</v>
      </c>
      <c r="N1220" t="s">
        <v>49</v>
      </c>
      <c r="O1220" t="s">
        <v>593</v>
      </c>
      <c r="P1220" t="s">
        <v>88</v>
      </c>
      <c r="Q1220" t="s">
        <v>88</v>
      </c>
    </row>
    <row r="1221" spans="1:17" x14ac:dyDescent="0.25">
      <c r="A1221">
        <v>416024</v>
      </c>
      <c r="B1221">
        <v>1</v>
      </c>
      <c r="C1221" s="1">
        <v>42420</v>
      </c>
      <c r="D1221" s="1" t="str">
        <f>TEXT(Sales[[#This Row],[Order Date]],"mmm")</f>
        <v>Feb</v>
      </c>
      <c r="E1221" t="s">
        <v>594</v>
      </c>
      <c r="F1221">
        <v>1382226</v>
      </c>
      <c r="G1221">
        <v>0</v>
      </c>
      <c r="H1221">
        <v>610</v>
      </c>
      <c r="I1221">
        <v>4</v>
      </c>
      <c r="J1221" t="s">
        <v>2936</v>
      </c>
      <c r="K1221">
        <f>Sales[[#This Row],[Sales Quantity]]*Sales[[#This Row],[Sales Price]]</f>
        <v>436</v>
      </c>
      <c r="L1221" t="s">
        <v>22</v>
      </c>
      <c r="M1221" t="s">
        <v>30</v>
      </c>
      <c r="N1221" t="s">
        <v>17</v>
      </c>
      <c r="O1221" t="s">
        <v>595</v>
      </c>
      <c r="P1221" t="s">
        <v>25</v>
      </c>
      <c r="Q1221" t="s">
        <v>20</v>
      </c>
    </row>
    <row r="1222" spans="1:17" x14ac:dyDescent="0.25">
      <c r="A1222">
        <v>416028</v>
      </c>
      <c r="B1222">
        <v>1</v>
      </c>
      <c r="C1222" s="1">
        <v>42420</v>
      </c>
      <c r="D1222" s="1" t="str">
        <f>TEXT(Sales[[#This Row],[Order Date]],"mmm")</f>
        <v>Feb</v>
      </c>
      <c r="E1222" t="s">
        <v>14</v>
      </c>
      <c r="F1222">
        <v>403860</v>
      </c>
      <c r="G1222">
        <v>19</v>
      </c>
      <c r="H1222">
        <v>1966</v>
      </c>
      <c r="I1222">
        <v>3</v>
      </c>
      <c r="J1222" t="s">
        <v>2974</v>
      </c>
      <c r="K1222">
        <f>Sales[[#This Row],[Sales Quantity]]*Sales[[#This Row],[Sales Price]]</f>
        <v>899.97</v>
      </c>
      <c r="L1222" t="s">
        <v>39</v>
      </c>
      <c r="M1222" t="s">
        <v>26</v>
      </c>
      <c r="N1222" t="s">
        <v>65</v>
      </c>
      <c r="O1222" t="s">
        <v>596</v>
      </c>
      <c r="P1222" t="s">
        <v>74</v>
      </c>
      <c r="Q1222" t="s">
        <v>36</v>
      </c>
    </row>
    <row r="1223" spans="1:17" x14ac:dyDescent="0.25">
      <c r="A1223">
        <v>416029</v>
      </c>
      <c r="B1223">
        <v>1</v>
      </c>
      <c r="C1223" s="1">
        <v>42420</v>
      </c>
      <c r="D1223" s="1" t="str">
        <f>TEXT(Sales[[#This Row],[Order Date]],"mmm")</f>
        <v>Feb</v>
      </c>
      <c r="E1223" t="s">
        <v>14</v>
      </c>
      <c r="F1223">
        <v>1833460</v>
      </c>
      <c r="G1223">
        <v>66</v>
      </c>
      <c r="H1223">
        <v>187</v>
      </c>
      <c r="I1223">
        <v>3</v>
      </c>
      <c r="J1223" t="s">
        <v>3091</v>
      </c>
      <c r="K1223">
        <f>Sales[[#This Row],[Sales Quantity]]*Sales[[#This Row],[Sales Price]]</f>
        <v>389.70000000000005</v>
      </c>
      <c r="L1223" t="s">
        <v>22</v>
      </c>
      <c r="M1223" t="s">
        <v>33</v>
      </c>
      <c r="N1223" t="s">
        <v>55</v>
      </c>
      <c r="O1223" t="s">
        <v>597</v>
      </c>
      <c r="P1223" t="s">
        <v>25</v>
      </c>
      <c r="Q1223" t="s">
        <v>20</v>
      </c>
    </row>
    <row r="1224" spans="1:17" x14ac:dyDescent="0.25">
      <c r="A1224">
        <v>416029</v>
      </c>
      <c r="B1224">
        <v>2</v>
      </c>
      <c r="C1224" s="1">
        <v>42420</v>
      </c>
      <c r="D1224" s="1" t="str">
        <f>TEXT(Sales[[#This Row],[Order Date]],"mmm")</f>
        <v>Feb</v>
      </c>
      <c r="E1224" t="s">
        <v>14</v>
      </c>
      <c r="F1224">
        <v>1833460</v>
      </c>
      <c r="G1224">
        <v>66</v>
      </c>
      <c r="H1224">
        <v>61</v>
      </c>
      <c r="I1224">
        <v>2</v>
      </c>
      <c r="J1224" t="s">
        <v>2886</v>
      </c>
      <c r="K1224">
        <f>Sales[[#This Row],[Sales Quantity]]*Sales[[#This Row],[Sales Price]]</f>
        <v>362</v>
      </c>
      <c r="L1224" t="s">
        <v>22</v>
      </c>
      <c r="M1224" t="s">
        <v>68</v>
      </c>
      <c r="N1224" t="s">
        <v>49</v>
      </c>
      <c r="O1224" t="s">
        <v>597</v>
      </c>
      <c r="P1224" t="s">
        <v>25</v>
      </c>
      <c r="Q1224" t="s">
        <v>20</v>
      </c>
    </row>
    <row r="1225" spans="1:17" x14ac:dyDescent="0.25">
      <c r="A1225">
        <v>416029</v>
      </c>
      <c r="B1225">
        <v>3</v>
      </c>
      <c r="C1225" s="1">
        <v>42420</v>
      </c>
      <c r="D1225" s="1" t="str">
        <f>TEXT(Sales[[#This Row],[Order Date]],"mmm")</f>
        <v>Feb</v>
      </c>
      <c r="E1225" t="s">
        <v>14</v>
      </c>
      <c r="F1225">
        <v>1833460</v>
      </c>
      <c r="G1225">
        <v>66</v>
      </c>
      <c r="H1225">
        <v>151</v>
      </c>
      <c r="I1225">
        <v>7</v>
      </c>
      <c r="J1225" t="s">
        <v>3078</v>
      </c>
      <c r="K1225">
        <f>Sales[[#This Row],[Sales Quantity]]*Sales[[#This Row],[Sales Price]]</f>
        <v>8294.7900000000009</v>
      </c>
      <c r="L1225" t="s">
        <v>22</v>
      </c>
      <c r="M1225" t="s">
        <v>33</v>
      </c>
      <c r="N1225" t="s">
        <v>31</v>
      </c>
      <c r="O1225" t="s">
        <v>597</v>
      </c>
      <c r="P1225" t="s">
        <v>25</v>
      </c>
      <c r="Q1225" t="s">
        <v>20</v>
      </c>
    </row>
    <row r="1226" spans="1:17" x14ac:dyDescent="0.25">
      <c r="A1226">
        <v>416029</v>
      </c>
      <c r="B1226">
        <v>4</v>
      </c>
      <c r="C1226" s="1">
        <v>42420</v>
      </c>
      <c r="D1226" s="1" t="str">
        <f>TEXT(Sales[[#This Row],[Order Date]],"mmm")</f>
        <v>Feb</v>
      </c>
      <c r="E1226" t="s">
        <v>14</v>
      </c>
      <c r="F1226">
        <v>1833460</v>
      </c>
      <c r="G1226">
        <v>66</v>
      </c>
      <c r="H1226">
        <v>637</v>
      </c>
      <c r="I1226">
        <v>2</v>
      </c>
      <c r="J1226" t="s">
        <v>3151</v>
      </c>
      <c r="K1226">
        <f>Sales[[#This Row],[Sales Quantity]]*Sales[[#This Row],[Sales Price]]</f>
        <v>458</v>
      </c>
      <c r="L1226" t="s">
        <v>22</v>
      </c>
      <c r="M1226" t="s">
        <v>30</v>
      </c>
      <c r="N1226" t="s">
        <v>49</v>
      </c>
      <c r="O1226" t="s">
        <v>597</v>
      </c>
      <c r="P1226" t="s">
        <v>25</v>
      </c>
      <c r="Q1226" t="s">
        <v>20</v>
      </c>
    </row>
    <row r="1227" spans="1:17" x14ac:dyDescent="0.25">
      <c r="A1227">
        <v>416030</v>
      </c>
      <c r="B1227">
        <v>1</v>
      </c>
      <c r="C1227" s="1">
        <v>42420</v>
      </c>
      <c r="D1227" s="1" t="str">
        <f>TEXT(Sales[[#This Row],[Order Date]],"mmm")</f>
        <v>Feb</v>
      </c>
      <c r="E1227" t="s">
        <v>14</v>
      </c>
      <c r="F1227">
        <v>481077</v>
      </c>
      <c r="G1227">
        <v>22</v>
      </c>
      <c r="H1227">
        <v>2000</v>
      </c>
      <c r="I1227">
        <v>5</v>
      </c>
      <c r="J1227" t="s">
        <v>2963</v>
      </c>
      <c r="K1227">
        <f>Sales[[#This Row],[Sales Quantity]]*Sales[[#This Row],[Sales Price]]</f>
        <v>474.95</v>
      </c>
      <c r="L1227" t="s">
        <v>39</v>
      </c>
      <c r="M1227" t="s">
        <v>26</v>
      </c>
      <c r="N1227" t="s">
        <v>27</v>
      </c>
      <c r="O1227" t="s">
        <v>598</v>
      </c>
      <c r="P1227" t="s">
        <v>74</v>
      </c>
      <c r="Q1227" t="s">
        <v>36</v>
      </c>
    </row>
    <row r="1228" spans="1:17" x14ac:dyDescent="0.25">
      <c r="A1228">
        <v>417000</v>
      </c>
      <c r="B1228">
        <v>1</v>
      </c>
      <c r="C1228" s="1">
        <v>42421</v>
      </c>
      <c r="D1228" s="1" t="str">
        <f>TEXT(Sales[[#This Row],[Order Date]],"mmm")</f>
        <v>Feb</v>
      </c>
      <c r="E1228" t="s">
        <v>14</v>
      </c>
      <c r="F1228">
        <v>832272</v>
      </c>
      <c r="G1228">
        <v>33</v>
      </c>
      <c r="H1228">
        <v>140</v>
      </c>
      <c r="I1228">
        <v>1</v>
      </c>
      <c r="J1228" t="s">
        <v>3018</v>
      </c>
      <c r="K1228">
        <f>Sales[[#This Row],[Sales Quantity]]*Sales[[#This Row],[Sales Price]]</f>
        <v>499.99</v>
      </c>
      <c r="L1228" t="s">
        <v>39</v>
      </c>
      <c r="M1228" t="s">
        <v>33</v>
      </c>
      <c r="N1228" t="s">
        <v>31</v>
      </c>
      <c r="O1228" t="s">
        <v>599</v>
      </c>
      <c r="P1228" t="s">
        <v>41</v>
      </c>
      <c r="Q1228" t="s">
        <v>36</v>
      </c>
    </row>
    <row r="1229" spans="1:17" x14ac:dyDescent="0.25">
      <c r="A1229">
        <v>417000</v>
      </c>
      <c r="B1229">
        <v>2</v>
      </c>
      <c r="C1229" s="1">
        <v>42421</v>
      </c>
      <c r="D1229" s="1" t="str">
        <f>TEXT(Sales[[#This Row],[Order Date]],"mmm")</f>
        <v>Feb</v>
      </c>
      <c r="E1229" t="s">
        <v>14</v>
      </c>
      <c r="F1229">
        <v>832272</v>
      </c>
      <c r="G1229">
        <v>33</v>
      </c>
      <c r="H1229">
        <v>422</v>
      </c>
      <c r="I1229">
        <v>6</v>
      </c>
      <c r="J1229" t="s">
        <v>3011</v>
      </c>
      <c r="K1229">
        <f>Sales[[#This Row],[Sales Quantity]]*Sales[[#This Row],[Sales Price]]</f>
        <v>5814</v>
      </c>
      <c r="L1229" t="s">
        <v>39</v>
      </c>
      <c r="M1229" t="s">
        <v>30</v>
      </c>
      <c r="N1229" t="s">
        <v>31</v>
      </c>
      <c r="O1229" t="s">
        <v>599</v>
      </c>
      <c r="P1229" t="s">
        <v>41</v>
      </c>
      <c r="Q1229" t="s">
        <v>36</v>
      </c>
    </row>
    <row r="1230" spans="1:17" x14ac:dyDescent="0.25">
      <c r="A1230">
        <v>417001</v>
      </c>
      <c r="B1230">
        <v>1</v>
      </c>
      <c r="C1230" s="1">
        <v>42421</v>
      </c>
      <c r="D1230" s="1" t="str">
        <f>TEXT(Sales[[#This Row],[Order Date]],"mmm")</f>
        <v>Feb</v>
      </c>
      <c r="E1230" t="s">
        <v>14</v>
      </c>
      <c r="F1230">
        <v>241450</v>
      </c>
      <c r="G1230">
        <v>8</v>
      </c>
      <c r="H1230">
        <v>1779</v>
      </c>
      <c r="I1230">
        <v>3</v>
      </c>
      <c r="J1230" t="s">
        <v>3041</v>
      </c>
      <c r="K1230">
        <f>Sales[[#This Row],[Sales Quantity]]*Sales[[#This Row],[Sales Price]]</f>
        <v>129</v>
      </c>
      <c r="L1230" t="s">
        <v>15</v>
      </c>
      <c r="M1230" t="s">
        <v>52</v>
      </c>
      <c r="N1230" t="s">
        <v>53</v>
      </c>
      <c r="O1230" t="s">
        <v>600</v>
      </c>
      <c r="P1230" t="s">
        <v>19</v>
      </c>
      <c r="Q1230" t="s">
        <v>20</v>
      </c>
    </row>
    <row r="1231" spans="1:17" x14ac:dyDescent="0.25">
      <c r="A1231">
        <v>417001</v>
      </c>
      <c r="B1231">
        <v>2</v>
      </c>
      <c r="C1231" s="1">
        <v>42421</v>
      </c>
      <c r="D1231" s="1" t="str">
        <f>TEXT(Sales[[#This Row],[Order Date]],"mmm")</f>
        <v>Feb</v>
      </c>
      <c r="E1231" t="s">
        <v>14</v>
      </c>
      <c r="F1231">
        <v>241450</v>
      </c>
      <c r="G1231">
        <v>8</v>
      </c>
      <c r="H1231">
        <v>2043</v>
      </c>
      <c r="I1231">
        <v>3</v>
      </c>
      <c r="J1231" t="s">
        <v>2851</v>
      </c>
      <c r="K1231">
        <f>Sales[[#This Row],[Sales Quantity]]*Sales[[#This Row],[Sales Price]]</f>
        <v>1997.8200000000002</v>
      </c>
      <c r="L1231" t="s">
        <v>15</v>
      </c>
      <c r="M1231" t="s">
        <v>26</v>
      </c>
      <c r="N1231" t="s">
        <v>65</v>
      </c>
      <c r="O1231" t="s">
        <v>600</v>
      </c>
      <c r="P1231" t="s">
        <v>19</v>
      </c>
      <c r="Q1231" t="s">
        <v>20</v>
      </c>
    </row>
    <row r="1232" spans="1:17" x14ac:dyDescent="0.25">
      <c r="A1232">
        <v>417001</v>
      </c>
      <c r="B1232">
        <v>3</v>
      </c>
      <c r="C1232" s="1">
        <v>42421</v>
      </c>
      <c r="D1232" s="1" t="str">
        <f>TEXT(Sales[[#This Row],[Order Date]],"mmm")</f>
        <v>Feb</v>
      </c>
      <c r="E1232" t="s">
        <v>14</v>
      </c>
      <c r="F1232">
        <v>241450</v>
      </c>
      <c r="G1232">
        <v>8</v>
      </c>
      <c r="H1232">
        <v>49</v>
      </c>
      <c r="I1232">
        <v>3</v>
      </c>
      <c r="J1232" t="s">
        <v>3073</v>
      </c>
      <c r="K1232">
        <f>Sales[[#This Row],[Sales Quantity]]*Sales[[#This Row],[Sales Price]]</f>
        <v>599.84999999999991</v>
      </c>
      <c r="L1232" t="s">
        <v>15</v>
      </c>
      <c r="M1232" t="s">
        <v>68</v>
      </c>
      <c r="N1232" t="s">
        <v>49</v>
      </c>
      <c r="O1232" t="s">
        <v>600</v>
      </c>
      <c r="P1232" t="s">
        <v>19</v>
      </c>
      <c r="Q1232" t="s">
        <v>20</v>
      </c>
    </row>
    <row r="1233" spans="1:17" x14ac:dyDescent="0.25">
      <c r="A1233">
        <v>417001</v>
      </c>
      <c r="B1233">
        <v>4</v>
      </c>
      <c r="C1233" s="1">
        <v>42421</v>
      </c>
      <c r="D1233" s="1" t="str">
        <f>TEXT(Sales[[#This Row],[Order Date]],"mmm")</f>
        <v>Feb</v>
      </c>
      <c r="E1233" t="s">
        <v>14</v>
      </c>
      <c r="F1233">
        <v>241450</v>
      </c>
      <c r="G1233">
        <v>8</v>
      </c>
      <c r="H1233">
        <v>72</v>
      </c>
      <c r="I1233">
        <v>10</v>
      </c>
      <c r="J1233" t="s">
        <v>3102</v>
      </c>
      <c r="K1233">
        <f>Sales[[#This Row],[Sales Quantity]]*Sales[[#This Row],[Sales Price]]</f>
        <v>479.5</v>
      </c>
      <c r="L1233" t="s">
        <v>15</v>
      </c>
      <c r="M1233" t="s">
        <v>68</v>
      </c>
      <c r="N1233" t="s">
        <v>92</v>
      </c>
      <c r="O1233" t="s">
        <v>600</v>
      </c>
      <c r="P1233" t="s">
        <v>19</v>
      </c>
      <c r="Q1233" t="s">
        <v>20</v>
      </c>
    </row>
    <row r="1234" spans="1:17" x14ac:dyDescent="0.25">
      <c r="A1234">
        <v>418000</v>
      </c>
      <c r="B1234">
        <v>1</v>
      </c>
      <c r="C1234" s="1">
        <v>42422</v>
      </c>
      <c r="D1234" s="1" t="str">
        <f>TEXT(Sales[[#This Row],[Order Date]],"mmm")</f>
        <v>Feb</v>
      </c>
      <c r="E1234" t="s">
        <v>14</v>
      </c>
      <c r="F1234">
        <v>1258917</v>
      </c>
      <c r="G1234">
        <v>44</v>
      </c>
      <c r="H1234">
        <v>2085</v>
      </c>
      <c r="I1234">
        <v>7</v>
      </c>
      <c r="J1234" t="s">
        <v>2917</v>
      </c>
      <c r="K1234">
        <f>Sales[[#This Row],[Sales Quantity]]*Sales[[#This Row],[Sales Price]]</f>
        <v>10325</v>
      </c>
      <c r="L1234" t="s">
        <v>22</v>
      </c>
      <c r="M1234" t="s">
        <v>26</v>
      </c>
      <c r="N1234" t="s">
        <v>17</v>
      </c>
      <c r="O1234" t="s">
        <v>601</v>
      </c>
      <c r="P1234" t="s">
        <v>25</v>
      </c>
      <c r="Q1234" t="s">
        <v>20</v>
      </c>
    </row>
    <row r="1235" spans="1:17" x14ac:dyDescent="0.25">
      <c r="A1235">
        <v>418000</v>
      </c>
      <c r="B1235">
        <v>2</v>
      </c>
      <c r="C1235" s="1">
        <v>42422</v>
      </c>
      <c r="D1235" s="1" t="str">
        <f>TEXT(Sales[[#This Row],[Order Date]],"mmm")</f>
        <v>Feb</v>
      </c>
      <c r="E1235" t="s">
        <v>14</v>
      </c>
      <c r="F1235">
        <v>1258917</v>
      </c>
      <c r="G1235">
        <v>44</v>
      </c>
      <c r="H1235">
        <v>1641</v>
      </c>
      <c r="I1235">
        <v>1</v>
      </c>
      <c r="J1235" t="s">
        <v>2911</v>
      </c>
      <c r="K1235">
        <f>Sales[[#This Row],[Sales Quantity]]*Sales[[#This Row],[Sales Price]]</f>
        <v>12.66</v>
      </c>
      <c r="L1235" t="s">
        <v>22</v>
      </c>
      <c r="M1235" t="s">
        <v>42</v>
      </c>
      <c r="N1235" t="s">
        <v>17</v>
      </c>
      <c r="O1235" t="s">
        <v>601</v>
      </c>
      <c r="P1235" t="s">
        <v>25</v>
      </c>
      <c r="Q1235" t="s">
        <v>20</v>
      </c>
    </row>
    <row r="1236" spans="1:17" x14ac:dyDescent="0.25">
      <c r="A1236">
        <v>418000</v>
      </c>
      <c r="B1236">
        <v>3</v>
      </c>
      <c r="C1236" s="1">
        <v>42422</v>
      </c>
      <c r="D1236" s="1" t="str">
        <f>TEXT(Sales[[#This Row],[Order Date]],"mmm")</f>
        <v>Feb</v>
      </c>
      <c r="E1236" t="s">
        <v>14</v>
      </c>
      <c r="F1236">
        <v>1258917</v>
      </c>
      <c r="G1236">
        <v>44</v>
      </c>
      <c r="H1236">
        <v>2173</v>
      </c>
      <c r="I1236">
        <v>7</v>
      </c>
      <c r="J1236" t="s">
        <v>2859</v>
      </c>
      <c r="K1236">
        <f>Sales[[#This Row],[Sales Quantity]]*Sales[[#This Row],[Sales Price]]</f>
        <v>1141</v>
      </c>
      <c r="L1236" t="s">
        <v>22</v>
      </c>
      <c r="M1236" t="s">
        <v>26</v>
      </c>
      <c r="N1236" t="s">
        <v>27</v>
      </c>
      <c r="O1236" t="s">
        <v>601</v>
      </c>
      <c r="P1236" t="s">
        <v>25</v>
      </c>
      <c r="Q1236" t="s">
        <v>20</v>
      </c>
    </row>
    <row r="1237" spans="1:17" x14ac:dyDescent="0.25">
      <c r="A1237">
        <v>418001</v>
      </c>
      <c r="B1237">
        <v>1</v>
      </c>
      <c r="C1237" s="1">
        <v>42422</v>
      </c>
      <c r="D1237" s="1" t="str">
        <f>TEXT(Sales[[#This Row],[Order Date]],"mmm")</f>
        <v>Feb</v>
      </c>
      <c r="E1237" t="s">
        <v>583</v>
      </c>
      <c r="F1237">
        <v>990554</v>
      </c>
      <c r="G1237">
        <v>0</v>
      </c>
      <c r="H1237">
        <v>419</v>
      </c>
      <c r="I1237">
        <v>3</v>
      </c>
      <c r="J1237" t="s">
        <v>3004</v>
      </c>
      <c r="K1237">
        <f>Sales[[#This Row],[Sales Quantity]]*Sales[[#This Row],[Sales Price]]</f>
        <v>1107</v>
      </c>
      <c r="L1237" t="s">
        <v>32</v>
      </c>
      <c r="M1237" t="s">
        <v>30</v>
      </c>
      <c r="N1237" t="s">
        <v>31</v>
      </c>
      <c r="O1237" t="s">
        <v>602</v>
      </c>
      <c r="P1237" t="s">
        <v>35</v>
      </c>
      <c r="Q1237" t="s">
        <v>36</v>
      </c>
    </row>
    <row r="1238" spans="1:17" x14ac:dyDescent="0.25">
      <c r="A1238">
        <v>418001</v>
      </c>
      <c r="B1238">
        <v>2</v>
      </c>
      <c r="C1238" s="1">
        <v>42422</v>
      </c>
      <c r="D1238" s="1" t="str">
        <f>TEXT(Sales[[#This Row],[Order Date]],"mmm")</f>
        <v>Feb</v>
      </c>
      <c r="E1238" t="s">
        <v>583</v>
      </c>
      <c r="F1238">
        <v>990554</v>
      </c>
      <c r="G1238">
        <v>0</v>
      </c>
      <c r="H1238">
        <v>1992</v>
      </c>
      <c r="I1238">
        <v>1</v>
      </c>
      <c r="J1238" t="s">
        <v>2927</v>
      </c>
      <c r="K1238">
        <f>Sales[[#This Row],[Sales Quantity]]*Sales[[#This Row],[Sales Price]]</f>
        <v>139.99</v>
      </c>
      <c r="L1238" t="s">
        <v>32</v>
      </c>
      <c r="M1238" t="s">
        <v>26</v>
      </c>
      <c r="N1238" t="s">
        <v>27</v>
      </c>
      <c r="O1238" t="s">
        <v>602</v>
      </c>
      <c r="P1238" t="s">
        <v>35</v>
      </c>
      <c r="Q1238" t="s">
        <v>36</v>
      </c>
    </row>
    <row r="1239" spans="1:17" x14ac:dyDescent="0.25">
      <c r="A1239">
        <v>418001</v>
      </c>
      <c r="B1239">
        <v>3</v>
      </c>
      <c r="C1239" s="1">
        <v>42422</v>
      </c>
      <c r="D1239" s="1" t="str">
        <f>TEXT(Sales[[#This Row],[Order Date]],"mmm")</f>
        <v>Feb</v>
      </c>
      <c r="E1239" t="s">
        <v>583</v>
      </c>
      <c r="F1239">
        <v>990554</v>
      </c>
      <c r="G1239">
        <v>0</v>
      </c>
      <c r="H1239">
        <v>1699</v>
      </c>
      <c r="I1239">
        <v>3</v>
      </c>
      <c r="J1239" t="s">
        <v>3032</v>
      </c>
      <c r="K1239">
        <f>Sales[[#This Row],[Sales Quantity]]*Sales[[#This Row],[Sales Price]]</f>
        <v>20.64</v>
      </c>
      <c r="L1239" t="s">
        <v>32</v>
      </c>
      <c r="M1239" t="s">
        <v>52</v>
      </c>
      <c r="N1239" t="s">
        <v>55</v>
      </c>
      <c r="O1239" t="s">
        <v>602</v>
      </c>
      <c r="P1239" t="s">
        <v>35</v>
      </c>
      <c r="Q1239" t="s">
        <v>36</v>
      </c>
    </row>
    <row r="1240" spans="1:17" x14ac:dyDescent="0.25">
      <c r="A1240">
        <v>418002</v>
      </c>
      <c r="B1240">
        <v>1</v>
      </c>
      <c r="C1240" s="1">
        <v>42422</v>
      </c>
      <c r="D1240" s="1" t="str">
        <f>TEXT(Sales[[#This Row],[Order Date]],"mmm")</f>
        <v>Feb</v>
      </c>
      <c r="E1240" t="s">
        <v>570</v>
      </c>
      <c r="F1240">
        <v>2013268</v>
      </c>
      <c r="G1240">
        <v>0</v>
      </c>
      <c r="H1240">
        <v>460</v>
      </c>
      <c r="I1240">
        <v>1</v>
      </c>
      <c r="J1240" t="s">
        <v>3013</v>
      </c>
      <c r="K1240">
        <f>Sales[[#This Row],[Sales Quantity]]*Sales[[#This Row],[Sales Price]]</f>
        <v>299.89999999999998</v>
      </c>
      <c r="L1240" t="s">
        <v>22</v>
      </c>
      <c r="M1240" t="s">
        <v>30</v>
      </c>
      <c r="N1240" t="s">
        <v>49</v>
      </c>
      <c r="O1240" t="s">
        <v>603</v>
      </c>
      <c r="P1240" t="s">
        <v>25</v>
      </c>
      <c r="Q1240" t="s">
        <v>20</v>
      </c>
    </row>
    <row r="1241" spans="1:17" x14ac:dyDescent="0.25">
      <c r="A1241">
        <v>418002</v>
      </c>
      <c r="B1241">
        <v>2</v>
      </c>
      <c r="C1241" s="1">
        <v>42422</v>
      </c>
      <c r="D1241" s="1" t="str">
        <f>TEXT(Sales[[#This Row],[Order Date]],"mmm")</f>
        <v>Feb</v>
      </c>
      <c r="E1241" t="s">
        <v>570</v>
      </c>
      <c r="F1241">
        <v>2013268</v>
      </c>
      <c r="G1241">
        <v>0</v>
      </c>
      <c r="H1241">
        <v>1776</v>
      </c>
      <c r="I1241">
        <v>3</v>
      </c>
      <c r="J1241" t="s">
        <v>3041</v>
      </c>
      <c r="K1241">
        <f>Sales[[#This Row],[Sales Quantity]]*Sales[[#This Row],[Sales Price]]</f>
        <v>129</v>
      </c>
      <c r="L1241" t="s">
        <v>22</v>
      </c>
      <c r="M1241" t="s">
        <v>52</v>
      </c>
      <c r="N1241" t="s">
        <v>53</v>
      </c>
      <c r="O1241" t="s">
        <v>603</v>
      </c>
      <c r="P1241" t="s">
        <v>25</v>
      </c>
      <c r="Q1241" t="s">
        <v>20</v>
      </c>
    </row>
    <row r="1242" spans="1:17" x14ac:dyDescent="0.25">
      <c r="A1242">
        <v>418002</v>
      </c>
      <c r="B1242">
        <v>3</v>
      </c>
      <c r="C1242" s="1">
        <v>42422</v>
      </c>
      <c r="D1242" s="1" t="str">
        <f>TEXT(Sales[[#This Row],[Order Date]],"mmm")</f>
        <v>Feb</v>
      </c>
      <c r="E1242" t="s">
        <v>570</v>
      </c>
      <c r="F1242">
        <v>2013268</v>
      </c>
      <c r="G1242">
        <v>0</v>
      </c>
      <c r="H1242">
        <v>1801</v>
      </c>
      <c r="I1242">
        <v>1</v>
      </c>
      <c r="J1242" t="s">
        <v>2869</v>
      </c>
      <c r="K1242">
        <f>Sales[[#This Row],[Sales Quantity]]*Sales[[#This Row],[Sales Price]]</f>
        <v>32</v>
      </c>
      <c r="L1242" t="s">
        <v>22</v>
      </c>
      <c r="M1242" t="s">
        <v>52</v>
      </c>
      <c r="N1242" t="s">
        <v>53</v>
      </c>
      <c r="O1242" t="s">
        <v>603</v>
      </c>
      <c r="P1242" t="s">
        <v>25</v>
      </c>
      <c r="Q1242" t="s">
        <v>20</v>
      </c>
    </row>
    <row r="1243" spans="1:17" x14ac:dyDescent="0.25">
      <c r="A1243">
        <v>418003</v>
      </c>
      <c r="B1243">
        <v>1</v>
      </c>
      <c r="C1243" s="1">
        <v>42422</v>
      </c>
      <c r="D1243" s="1" t="str">
        <f>TEXT(Sales[[#This Row],[Order Date]],"mmm")</f>
        <v>Feb</v>
      </c>
      <c r="E1243" t="s">
        <v>14</v>
      </c>
      <c r="F1243">
        <v>1571124</v>
      </c>
      <c r="G1243">
        <v>55</v>
      </c>
      <c r="H1243">
        <v>670</v>
      </c>
      <c r="I1243">
        <v>10</v>
      </c>
      <c r="J1243" t="s">
        <v>3152</v>
      </c>
      <c r="K1243">
        <f>Sales[[#This Row],[Sales Quantity]]*Sales[[#This Row],[Sales Price]]</f>
        <v>1960</v>
      </c>
      <c r="L1243" t="s">
        <v>22</v>
      </c>
      <c r="M1243" t="s">
        <v>30</v>
      </c>
      <c r="N1243" t="s">
        <v>44</v>
      </c>
      <c r="O1243" t="s">
        <v>604</v>
      </c>
      <c r="P1243" t="s">
        <v>25</v>
      </c>
      <c r="Q1243" t="s">
        <v>20</v>
      </c>
    </row>
    <row r="1244" spans="1:17" x14ac:dyDescent="0.25">
      <c r="A1244">
        <v>418005</v>
      </c>
      <c r="B1244">
        <v>1</v>
      </c>
      <c r="C1244" s="1">
        <v>42422</v>
      </c>
      <c r="D1244" s="1" t="str">
        <f>TEXT(Sales[[#This Row],[Order Date]],"mmm")</f>
        <v>Feb</v>
      </c>
      <c r="E1244" t="s">
        <v>14</v>
      </c>
      <c r="F1244">
        <v>828017</v>
      </c>
      <c r="G1244">
        <v>33</v>
      </c>
      <c r="H1244">
        <v>1992</v>
      </c>
      <c r="I1244">
        <v>5</v>
      </c>
      <c r="J1244" t="s">
        <v>2927</v>
      </c>
      <c r="K1244">
        <f>Sales[[#This Row],[Sales Quantity]]*Sales[[#This Row],[Sales Price]]</f>
        <v>699.95</v>
      </c>
      <c r="L1244" t="s">
        <v>39</v>
      </c>
      <c r="M1244" t="s">
        <v>26</v>
      </c>
      <c r="N1244" t="s">
        <v>27</v>
      </c>
      <c r="O1244" t="s">
        <v>605</v>
      </c>
      <c r="P1244" t="s">
        <v>41</v>
      </c>
      <c r="Q1244" t="s">
        <v>36</v>
      </c>
    </row>
    <row r="1245" spans="1:17" x14ac:dyDescent="0.25">
      <c r="A1245">
        <v>418006</v>
      </c>
      <c r="B1245">
        <v>1</v>
      </c>
      <c r="C1245" s="1">
        <v>42422</v>
      </c>
      <c r="D1245" s="1" t="str">
        <f>TEXT(Sales[[#This Row],[Order Date]],"mmm")</f>
        <v>Feb</v>
      </c>
      <c r="E1245" t="s">
        <v>14</v>
      </c>
      <c r="F1245">
        <v>1789699</v>
      </c>
      <c r="G1245">
        <v>61</v>
      </c>
      <c r="H1245">
        <v>1593</v>
      </c>
      <c r="I1245">
        <v>6</v>
      </c>
      <c r="J1245" t="s">
        <v>2866</v>
      </c>
      <c r="K1245">
        <f>Sales[[#This Row],[Sales Quantity]]*Sales[[#This Row],[Sales Price]]</f>
        <v>83.34</v>
      </c>
      <c r="L1245" t="s">
        <v>22</v>
      </c>
      <c r="M1245" t="s">
        <v>42</v>
      </c>
      <c r="N1245" t="s">
        <v>55</v>
      </c>
      <c r="O1245" t="s">
        <v>606</v>
      </c>
      <c r="P1245" t="s">
        <v>25</v>
      </c>
      <c r="Q1245" t="s">
        <v>20</v>
      </c>
    </row>
    <row r="1246" spans="1:17" x14ac:dyDescent="0.25">
      <c r="A1246">
        <v>418006</v>
      </c>
      <c r="B1246">
        <v>2</v>
      </c>
      <c r="C1246" s="1">
        <v>42422</v>
      </c>
      <c r="D1246" s="1" t="str">
        <f>TEXT(Sales[[#This Row],[Order Date]],"mmm")</f>
        <v>Feb</v>
      </c>
      <c r="E1246" t="s">
        <v>14</v>
      </c>
      <c r="F1246">
        <v>1789699</v>
      </c>
      <c r="G1246">
        <v>61</v>
      </c>
      <c r="H1246">
        <v>2049</v>
      </c>
      <c r="I1246">
        <v>6</v>
      </c>
      <c r="J1246" t="s">
        <v>2851</v>
      </c>
      <c r="K1246">
        <f>Sales[[#This Row],[Sales Quantity]]*Sales[[#This Row],[Sales Price]]</f>
        <v>3995.6400000000003</v>
      </c>
      <c r="L1246" t="s">
        <v>22</v>
      </c>
      <c r="M1246" t="s">
        <v>26</v>
      </c>
      <c r="N1246" t="s">
        <v>65</v>
      </c>
      <c r="O1246" t="s">
        <v>606</v>
      </c>
      <c r="P1246" t="s">
        <v>25</v>
      </c>
      <c r="Q1246" t="s">
        <v>20</v>
      </c>
    </row>
    <row r="1247" spans="1:17" x14ac:dyDescent="0.25">
      <c r="A1247">
        <v>418007</v>
      </c>
      <c r="B1247">
        <v>1</v>
      </c>
      <c r="C1247" s="1">
        <v>42422</v>
      </c>
      <c r="D1247" s="1" t="str">
        <f>TEXT(Sales[[#This Row],[Order Date]],"mmm")</f>
        <v>Feb</v>
      </c>
      <c r="E1247" t="s">
        <v>548</v>
      </c>
      <c r="F1247">
        <v>724370</v>
      </c>
      <c r="G1247">
        <v>0</v>
      </c>
      <c r="H1247">
        <v>2104</v>
      </c>
      <c r="I1247">
        <v>1</v>
      </c>
      <c r="J1247" t="s">
        <v>2991</v>
      </c>
      <c r="K1247">
        <f>Sales[[#This Row],[Sales Quantity]]*Sales[[#This Row],[Sales Price]]</f>
        <v>257.5</v>
      </c>
      <c r="L1247" t="s">
        <v>39</v>
      </c>
      <c r="M1247" t="s">
        <v>26</v>
      </c>
      <c r="N1247" t="s">
        <v>17</v>
      </c>
      <c r="O1247" t="s">
        <v>607</v>
      </c>
      <c r="P1247" t="s">
        <v>46</v>
      </c>
      <c r="Q1247" t="s">
        <v>36</v>
      </c>
    </row>
    <row r="1248" spans="1:17" x14ac:dyDescent="0.25">
      <c r="A1248">
        <v>418007</v>
      </c>
      <c r="B1248">
        <v>2</v>
      </c>
      <c r="C1248" s="1">
        <v>42422</v>
      </c>
      <c r="D1248" s="1" t="str">
        <f>TEXT(Sales[[#This Row],[Order Date]],"mmm")</f>
        <v>Feb</v>
      </c>
      <c r="E1248" t="s">
        <v>548</v>
      </c>
      <c r="F1248">
        <v>724370</v>
      </c>
      <c r="G1248">
        <v>0</v>
      </c>
      <c r="H1248">
        <v>2216</v>
      </c>
      <c r="I1248">
        <v>4</v>
      </c>
      <c r="J1248" t="s">
        <v>2899</v>
      </c>
      <c r="K1248">
        <f>Sales[[#This Row],[Sales Quantity]]*Sales[[#This Row],[Sales Price]]</f>
        <v>1074</v>
      </c>
      <c r="L1248" t="s">
        <v>39</v>
      </c>
      <c r="M1248" t="s">
        <v>26</v>
      </c>
      <c r="N1248" t="s">
        <v>31</v>
      </c>
      <c r="O1248" t="s">
        <v>607</v>
      </c>
      <c r="P1248" t="s">
        <v>46</v>
      </c>
      <c r="Q1248" t="s">
        <v>36</v>
      </c>
    </row>
    <row r="1249" spans="1:17" x14ac:dyDescent="0.25">
      <c r="A1249">
        <v>418008</v>
      </c>
      <c r="B1249">
        <v>1</v>
      </c>
      <c r="C1249" s="1">
        <v>42422</v>
      </c>
      <c r="D1249" s="1" t="str">
        <f>TEXT(Sales[[#This Row],[Order Date]],"mmm")</f>
        <v>Feb</v>
      </c>
      <c r="E1249" t="s">
        <v>14</v>
      </c>
      <c r="F1249">
        <v>927241</v>
      </c>
      <c r="G1249">
        <v>38</v>
      </c>
      <c r="H1249">
        <v>491</v>
      </c>
      <c r="I1249">
        <v>2</v>
      </c>
      <c r="J1249" t="s">
        <v>3089</v>
      </c>
      <c r="K1249">
        <f>Sales[[#This Row],[Sales Quantity]]*Sales[[#This Row],[Sales Price]]</f>
        <v>1238</v>
      </c>
      <c r="L1249" t="s">
        <v>32</v>
      </c>
      <c r="M1249" t="s">
        <v>30</v>
      </c>
      <c r="N1249" t="s">
        <v>31</v>
      </c>
      <c r="O1249" t="s">
        <v>608</v>
      </c>
      <c r="P1249" t="s">
        <v>35</v>
      </c>
      <c r="Q1249" t="s">
        <v>36</v>
      </c>
    </row>
    <row r="1250" spans="1:17" x14ac:dyDescent="0.25">
      <c r="A1250">
        <v>418008</v>
      </c>
      <c r="B1250">
        <v>2</v>
      </c>
      <c r="C1250" s="1">
        <v>42422</v>
      </c>
      <c r="D1250" s="1" t="str">
        <f>TEXT(Sales[[#This Row],[Order Date]],"mmm")</f>
        <v>Feb</v>
      </c>
      <c r="E1250" t="s">
        <v>14</v>
      </c>
      <c r="F1250">
        <v>927241</v>
      </c>
      <c r="G1250">
        <v>38</v>
      </c>
      <c r="H1250">
        <v>403</v>
      </c>
      <c r="I1250">
        <v>5</v>
      </c>
      <c r="J1250" t="s">
        <v>2976</v>
      </c>
      <c r="K1250">
        <f>Sales[[#This Row],[Sales Quantity]]*Sales[[#This Row],[Sales Price]]</f>
        <v>3495</v>
      </c>
      <c r="L1250" t="s">
        <v>32</v>
      </c>
      <c r="M1250" t="s">
        <v>30</v>
      </c>
      <c r="N1250" t="s">
        <v>49</v>
      </c>
      <c r="O1250" t="s">
        <v>608</v>
      </c>
      <c r="P1250" t="s">
        <v>35</v>
      </c>
      <c r="Q1250" t="s">
        <v>36</v>
      </c>
    </row>
    <row r="1251" spans="1:17" x14ac:dyDescent="0.25">
      <c r="A1251">
        <v>418009</v>
      </c>
      <c r="B1251">
        <v>1</v>
      </c>
      <c r="C1251" s="1">
        <v>42422</v>
      </c>
      <c r="D1251" s="1" t="str">
        <f>TEXT(Sales[[#This Row],[Order Date]],"mmm")</f>
        <v>Feb</v>
      </c>
      <c r="E1251" t="s">
        <v>586</v>
      </c>
      <c r="F1251">
        <v>1846024</v>
      </c>
      <c r="G1251">
        <v>0</v>
      </c>
      <c r="H1251">
        <v>1168</v>
      </c>
      <c r="I1251">
        <v>4</v>
      </c>
      <c r="J1251" t="s">
        <v>3081</v>
      </c>
      <c r="K1251">
        <f>Sales[[#This Row],[Sales Quantity]]*Sales[[#This Row],[Sales Price]]</f>
        <v>2400</v>
      </c>
      <c r="L1251" t="s">
        <v>22</v>
      </c>
      <c r="M1251" t="s">
        <v>16</v>
      </c>
      <c r="N1251" t="s">
        <v>27</v>
      </c>
      <c r="O1251" t="s">
        <v>609</v>
      </c>
      <c r="P1251" t="s">
        <v>25</v>
      </c>
      <c r="Q1251" t="s">
        <v>20</v>
      </c>
    </row>
    <row r="1252" spans="1:17" x14ac:dyDescent="0.25">
      <c r="A1252">
        <v>418011</v>
      </c>
      <c r="B1252">
        <v>1</v>
      </c>
      <c r="C1252" s="1">
        <v>42422</v>
      </c>
      <c r="D1252" s="1" t="str">
        <f>TEXT(Sales[[#This Row],[Order Date]],"mmm")</f>
        <v>Feb</v>
      </c>
      <c r="E1252" t="s">
        <v>14</v>
      </c>
      <c r="F1252">
        <v>1986927</v>
      </c>
      <c r="G1252">
        <v>64</v>
      </c>
      <c r="H1252">
        <v>2435</v>
      </c>
      <c r="I1252">
        <v>4</v>
      </c>
      <c r="J1252" t="s">
        <v>3120</v>
      </c>
      <c r="K1252">
        <f>Sales[[#This Row],[Sales Quantity]]*Sales[[#This Row],[Sales Price]]</f>
        <v>179.96</v>
      </c>
      <c r="L1252" t="s">
        <v>22</v>
      </c>
      <c r="M1252" t="s">
        <v>26</v>
      </c>
      <c r="N1252" t="s">
        <v>65</v>
      </c>
      <c r="O1252" t="s">
        <v>610</v>
      </c>
      <c r="P1252" t="s">
        <v>25</v>
      </c>
      <c r="Q1252" t="s">
        <v>20</v>
      </c>
    </row>
    <row r="1253" spans="1:17" x14ac:dyDescent="0.25">
      <c r="A1253">
        <v>418012</v>
      </c>
      <c r="B1253">
        <v>1</v>
      </c>
      <c r="C1253" s="1">
        <v>42422</v>
      </c>
      <c r="D1253" s="1" t="str">
        <f>TEXT(Sales[[#This Row],[Order Date]],"mmm")</f>
        <v>Feb</v>
      </c>
      <c r="E1253" t="s">
        <v>525</v>
      </c>
      <c r="F1253">
        <v>996031</v>
      </c>
      <c r="G1253">
        <v>0</v>
      </c>
      <c r="H1253">
        <v>1594</v>
      </c>
      <c r="I1253">
        <v>8</v>
      </c>
      <c r="J1253" t="s">
        <v>2867</v>
      </c>
      <c r="K1253">
        <f>Sales[[#This Row],[Sales Quantity]]*Sales[[#This Row],[Sales Price]]</f>
        <v>79.92</v>
      </c>
      <c r="L1253" t="s">
        <v>32</v>
      </c>
      <c r="M1253" t="s">
        <v>42</v>
      </c>
      <c r="N1253" t="s">
        <v>55</v>
      </c>
      <c r="O1253" t="s">
        <v>611</v>
      </c>
      <c r="P1253" t="s">
        <v>35</v>
      </c>
      <c r="Q1253" t="s">
        <v>36</v>
      </c>
    </row>
    <row r="1254" spans="1:17" x14ac:dyDescent="0.25">
      <c r="A1254">
        <v>418012</v>
      </c>
      <c r="B1254">
        <v>2</v>
      </c>
      <c r="C1254" s="1">
        <v>42422</v>
      </c>
      <c r="D1254" s="1" t="str">
        <f>TEXT(Sales[[#This Row],[Order Date]],"mmm")</f>
        <v>Feb</v>
      </c>
      <c r="E1254" t="s">
        <v>525</v>
      </c>
      <c r="F1254">
        <v>996031</v>
      </c>
      <c r="G1254">
        <v>0</v>
      </c>
      <c r="H1254">
        <v>1122</v>
      </c>
      <c r="I1254">
        <v>3</v>
      </c>
      <c r="J1254" t="s">
        <v>2979</v>
      </c>
      <c r="K1254">
        <f>Sales[[#This Row],[Sales Quantity]]*Sales[[#This Row],[Sales Price]]</f>
        <v>996</v>
      </c>
      <c r="L1254" t="s">
        <v>32</v>
      </c>
      <c r="M1254" t="s">
        <v>16</v>
      </c>
      <c r="N1254" t="s">
        <v>27</v>
      </c>
      <c r="O1254" t="s">
        <v>611</v>
      </c>
      <c r="P1254" t="s">
        <v>35</v>
      </c>
      <c r="Q1254" t="s">
        <v>36</v>
      </c>
    </row>
    <row r="1255" spans="1:17" x14ac:dyDescent="0.25">
      <c r="A1255">
        <v>418013</v>
      </c>
      <c r="B1255">
        <v>1</v>
      </c>
      <c r="C1255" s="1">
        <v>42422</v>
      </c>
      <c r="D1255" s="1" t="str">
        <f>TEXT(Sales[[#This Row],[Order Date]],"mmm")</f>
        <v>Feb</v>
      </c>
      <c r="E1255" t="s">
        <v>14</v>
      </c>
      <c r="F1255">
        <v>831657</v>
      </c>
      <c r="G1255">
        <v>32</v>
      </c>
      <c r="H1255">
        <v>737</v>
      </c>
      <c r="I1255">
        <v>3</v>
      </c>
      <c r="J1255" t="s">
        <v>2992</v>
      </c>
      <c r="K1255">
        <f>Sales[[#This Row],[Sales Quantity]]*Sales[[#This Row],[Sales Price]]</f>
        <v>477</v>
      </c>
      <c r="L1255" t="s">
        <v>39</v>
      </c>
      <c r="M1255" t="s">
        <v>30</v>
      </c>
      <c r="N1255" t="s">
        <v>44</v>
      </c>
      <c r="O1255" t="s">
        <v>612</v>
      </c>
      <c r="P1255" t="s">
        <v>41</v>
      </c>
      <c r="Q1255" t="s">
        <v>36</v>
      </c>
    </row>
    <row r="1256" spans="1:17" x14ac:dyDescent="0.25">
      <c r="A1256">
        <v>419000</v>
      </c>
      <c r="B1256">
        <v>1</v>
      </c>
      <c r="C1256" s="1">
        <v>42423</v>
      </c>
      <c r="D1256" s="1" t="str">
        <f>TEXT(Sales[[#This Row],[Order Date]],"mmm")</f>
        <v>Feb</v>
      </c>
      <c r="E1256" t="s">
        <v>14</v>
      </c>
      <c r="F1256">
        <v>1606675</v>
      </c>
      <c r="G1256">
        <v>47</v>
      </c>
      <c r="H1256">
        <v>46</v>
      </c>
      <c r="I1256">
        <v>3</v>
      </c>
      <c r="J1256" t="s">
        <v>3130</v>
      </c>
      <c r="K1256">
        <f>Sales[[#This Row],[Sales Quantity]]*Sales[[#This Row],[Sales Price]]</f>
        <v>449.84999999999997</v>
      </c>
      <c r="L1256" t="s">
        <v>22</v>
      </c>
      <c r="M1256" t="s">
        <v>68</v>
      </c>
      <c r="N1256" t="s">
        <v>49</v>
      </c>
      <c r="O1256" t="s">
        <v>613</v>
      </c>
      <c r="P1256" t="s">
        <v>25</v>
      </c>
      <c r="Q1256" t="s">
        <v>20</v>
      </c>
    </row>
    <row r="1257" spans="1:17" x14ac:dyDescent="0.25">
      <c r="A1257">
        <v>419000</v>
      </c>
      <c r="B1257">
        <v>2</v>
      </c>
      <c r="C1257" s="1">
        <v>42423</v>
      </c>
      <c r="D1257" s="1" t="str">
        <f>TEXT(Sales[[#This Row],[Order Date]],"mmm")</f>
        <v>Feb</v>
      </c>
      <c r="E1257" t="s">
        <v>14</v>
      </c>
      <c r="F1257">
        <v>1606675</v>
      </c>
      <c r="G1257">
        <v>47</v>
      </c>
      <c r="H1257">
        <v>2089</v>
      </c>
      <c r="I1257">
        <v>2</v>
      </c>
      <c r="J1257" t="s">
        <v>2991</v>
      </c>
      <c r="K1257">
        <f>Sales[[#This Row],[Sales Quantity]]*Sales[[#This Row],[Sales Price]]</f>
        <v>515</v>
      </c>
      <c r="L1257" t="s">
        <v>22</v>
      </c>
      <c r="M1257" t="s">
        <v>26</v>
      </c>
      <c r="N1257" t="s">
        <v>17</v>
      </c>
      <c r="O1257" t="s">
        <v>613</v>
      </c>
      <c r="P1257" t="s">
        <v>25</v>
      </c>
      <c r="Q1257" t="s">
        <v>20</v>
      </c>
    </row>
    <row r="1258" spans="1:17" x14ac:dyDescent="0.25">
      <c r="A1258">
        <v>419000</v>
      </c>
      <c r="B1258">
        <v>3</v>
      </c>
      <c r="C1258" s="1">
        <v>42423</v>
      </c>
      <c r="D1258" s="1" t="str">
        <f>TEXT(Sales[[#This Row],[Order Date]],"mmm")</f>
        <v>Feb</v>
      </c>
      <c r="E1258" t="s">
        <v>14</v>
      </c>
      <c r="F1258">
        <v>1606675</v>
      </c>
      <c r="G1258">
        <v>47</v>
      </c>
      <c r="H1258">
        <v>1622</v>
      </c>
      <c r="I1258">
        <v>2</v>
      </c>
      <c r="J1258" t="s">
        <v>2909</v>
      </c>
      <c r="K1258">
        <f>Sales[[#This Row],[Sales Quantity]]*Sales[[#This Row],[Sales Price]]</f>
        <v>438</v>
      </c>
      <c r="L1258" t="s">
        <v>22</v>
      </c>
      <c r="M1258" t="s">
        <v>42</v>
      </c>
      <c r="N1258" t="s">
        <v>17</v>
      </c>
      <c r="O1258" t="s">
        <v>613</v>
      </c>
      <c r="P1258" t="s">
        <v>25</v>
      </c>
      <c r="Q1258" t="s">
        <v>20</v>
      </c>
    </row>
    <row r="1259" spans="1:17" x14ac:dyDescent="0.25">
      <c r="A1259">
        <v>419000</v>
      </c>
      <c r="B1259">
        <v>4</v>
      </c>
      <c r="C1259" s="1">
        <v>42423</v>
      </c>
      <c r="D1259" s="1" t="str">
        <f>TEXT(Sales[[#This Row],[Order Date]],"mmm")</f>
        <v>Feb</v>
      </c>
      <c r="E1259" t="s">
        <v>14</v>
      </c>
      <c r="F1259">
        <v>1606675</v>
      </c>
      <c r="G1259">
        <v>47</v>
      </c>
      <c r="H1259">
        <v>46</v>
      </c>
      <c r="I1259">
        <v>4</v>
      </c>
      <c r="J1259" t="s">
        <v>3130</v>
      </c>
      <c r="K1259">
        <f>Sales[[#This Row],[Sales Quantity]]*Sales[[#This Row],[Sales Price]]</f>
        <v>599.79999999999995</v>
      </c>
      <c r="L1259" t="s">
        <v>22</v>
      </c>
      <c r="M1259" t="s">
        <v>68</v>
      </c>
      <c r="N1259" t="s">
        <v>49</v>
      </c>
      <c r="O1259" t="s">
        <v>613</v>
      </c>
      <c r="P1259" t="s">
        <v>25</v>
      </c>
      <c r="Q1259" t="s">
        <v>20</v>
      </c>
    </row>
    <row r="1260" spans="1:17" x14ac:dyDescent="0.25">
      <c r="A1260">
        <v>419001</v>
      </c>
      <c r="B1260">
        <v>1</v>
      </c>
      <c r="C1260" s="1">
        <v>42423</v>
      </c>
      <c r="D1260" s="1" t="str">
        <f>TEXT(Sales[[#This Row],[Order Date]],"mmm")</f>
        <v>Feb</v>
      </c>
      <c r="E1260" t="s">
        <v>14</v>
      </c>
      <c r="F1260">
        <v>1549412</v>
      </c>
      <c r="G1260">
        <v>47</v>
      </c>
      <c r="H1260">
        <v>1602</v>
      </c>
      <c r="I1260">
        <v>3</v>
      </c>
      <c r="J1260" t="s">
        <v>2925</v>
      </c>
      <c r="K1260">
        <f>Sales[[#This Row],[Sales Quantity]]*Sales[[#This Row],[Sales Price]]</f>
        <v>539.97</v>
      </c>
      <c r="L1260" t="s">
        <v>22</v>
      </c>
      <c r="M1260" t="s">
        <v>42</v>
      </c>
      <c r="N1260" t="s">
        <v>55</v>
      </c>
      <c r="O1260" t="s">
        <v>614</v>
      </c>
      <c r="P1260" t="s">
        <v>25</v>
      </c>
      <c r="Q1260" t="s">
        <v>20</v>
      </c>
    </row>
    <row r="1261" spans="1:17" x14ac:dyDescent="0.25">
      <c r="A1261">
        <v>419001</v>
      </c>
      <c r="B1261">
        <v>2</v>
      </c>
      <c r="C1261" s="1">
        <v>42423</v>
      </c>
      <c r="D1261" s="1" t="str">
        <f>TEXT(Sales[[#This Row],[Order Date]],"mmm")</f>
        <v>Feb</v>
      </c>
      <c r="E1261" t="s">
        <v>14</v>
      </c>
      <c r="F1261">
        <v>1549412</v>
      </c>
      <c r="G1261">
        <v>47</v>
      </c>
      <c r="H1261">
        <v>1619</v>
      </c>
      <c r="I1261">
        <v>4</v>
      </c>
      <c r="J1261" t="s">
        <v>2918</v>
      </c>
      <c r="K1261">
        <f>Sales[[#This Row],[Sales Quantity]]*Sales[[#This Row],[Sales Price]]</f>
        <v>239.96</v>
      </c>
      <c r="L1261" t="s">
        <v>22</v>
      </c>
      <c r="M1261" t="s">
        <v>42</v>
      </c>
      <c r="N1261" t="s">
        <v>17</v>
      </c>
      <c r="O1261" t="s">
        <v>614</v>
      </c>
      <c r="P1261" t="s">
        <v>25</v>
      </c>
      <c r="Q1261" t="s">
        <v>20</v>
      </c>
    </row>
    <row r="1262" spans="1:17" x14ac:dyDescent="0.25">
      <c r="A1262">
        <v>419002</v>
      </c>
      <c r="B1262">
        <v>1</v>
      </c>
      <c r="C1262" s="1">
        <v>42423</v>
      </c>
      <c r="D1262" s="1" t="str">
        <f>TEXT(Sales[[#This Row],[Order Date]],"mmm")</f>
        <v>Feb</v>
      </c>
      <c r="E1262" t="s">
        <v>14</v>
      </c>
      <c r="F1262">
        <v>1725975</v>
      </c>
      <c r="G1262">
        <v>66</v>
      </c>
      <c r="H1262">
        <v>126</v>
      </c>
      <c r="I1262">
        <v>3</v>
      </c>
      <c r="J1262" t="s">
        <v>2865</v>
      </c>
      <c r="K1262">
        <f>Sales[[#This Row],[Sales Quantity]]*Sales[[#This Row],[Sales Price]]</f>
        <v>430.20000000000005</v>
      </c>
      <c r="L1262" t="s">
        <v>22</v>
      </c>
      <c r="M1262" t="s">
        <v>33</v>
      </c>
      <c r="N1262" t="s">
        <v>31</v>
      </c>
      <c r="O1262" t="s">
        <v>615</v>
      </c>
      <c r="P1262" t="s">
        <v>25</v>
      </c>
      <c r="Q1262" t="s">
        <v>20</v>
      </c>
    </row>
    <row r="1263" spans="1:17" x14ac:dyDescent="0.25">
      <c r="A1263">
        <v>419003</v>
      </c>
      <c r="B1263">
        <v>1</v>
      </c>
      <c r="C1263" s="1">
        <v>42423</v>
      </c>
      <c r="D1263" s="1" t="str">
        <f>TEXT(Sales[[#This Row],[Order Date]],"mmm")</f>
        <v>Feb</v>
      </c>
      <c r="E1263" t="s">
        <v>14</v>
      </c>
      <c r="F1263">
        <v>1575457</v>
      </c>
      <c r="G1263">
        <v>59</v>
      </c>
      <c r="H1263">
        <v>2020</v>
      </c>
      <c r="I1263">
        <v>2</v>
      </c>
      <c r="J1263" t="s">
        <v>3019</v>
      </c>
      <c r="K1263">
        <f>Sales[[#This Row],[Sales Quantity]]*Sales[[#This Row],[Sales Price]]</f>
        <v>399.98</v>
      </c>
      <c r="L1263" t="s">
        <v>22</v>
      </c>
      <c r="M1263" t="s">
        <v>26</v>
      </c>
      <c r="N1263" t="s">
        <v>65</v>
      </c>
      <c r="O1263" t="s">
        <v>616</v>
      </c>
      <c r="P1263" t="s">
        <v>25</v>
      </c>
      <c r="Q1263" t="s">
        <v>20</v>
      </c>
    </row>
    <row r="1264" spans="1:17" x14ac:dyDescent="0.25">
      <c r="A1264">
        <v>419003</v>
      </c>
      <c r="B1264">
        <v>2</v>
      </c>
      <c r="C1264" s="1">
        <v>42423</v>
      </c>
      <c r="D1264" s="1" t="str">
        <f>TEXT(Sales[[#This Row],[Order Date]],"mmm")</f>
        <v>Feb</v>
      </c>
      <c r="E1264" t="s">
        <v>14</v>
      </c>
      <c r="F1264">
        <v>1575457</v>
      </c>
      <c r="G1264">
        <v>59</v>
      </c>
      <c r="H1264">
        <v>443</v>
      </c>
      <c r="I1264">
        <v>1</v>
      </c>
      <c r="J1264" t="s">
        <v>3023</v>
      </c>
      <c r="K1264">
        <f>Sales[[#This Row],[Sales Quantity]]*Sales[[#This Row],[Sales Price]]</f>
        <v>349</v>
      </c>
      <c r="L1264" t="s">
        <v>22</v>
      </c>
      <c r="M1264" t="s">
        <v>30</v>
      </c>
      <c r="N1264" t="s">
        <v>49</v>
      </c>
      <c r="O1264" t="s">
        <v>616</v>
      </c>
      <c r="P1264" t="s">
        <v>25</v>
      </c>
      <c r="Q1264" t="s">
        <v>20</v>
      </c>
    </row>
    <row r="1265" spans="1:17" x14ac:dyDescent="0.25">
      <c r="A1265">
        <v>419004</v>
      </c>
      <c r="B1265">
        <v>1</v>
      </c>
      <c r="C1265" s="1">
        <v>42423</v>
      </c>
      <c r="D1265" s="1" t="str">
        <f>TEXT(Sales[[#This Row],[Order Date]],"mmm")</f>
        <v>Feb</v>
      </c>
      <c r="E1265" t="s">
        <v>525</v>
      </c>
      <c r="F1265">
        <v>946857</v>
      </c>
      <c r="G1265">
        <v>0</v>
      </c>
      <c r="H1265">
        <v>429</v>
      </c>
      <c r="I1265">
        <v>1</v>
      </c>
      <c r="J1265" t="s">
        <v>3063</v>
      </c>
      <c r="K1265">
        <f>Sales[[#This Row],[Sales Quantity]]*Sales[[#This Row],[Sales Price]]</f>
        <v>599.9</v>
      </c>
      <c r="L1265" t="s">
        <v>32</v>
      </c>
      <c r="M1265" t="s">
        <v>30</v>
      </c>
      <c r="N1265" t="s">
        <v>31</v>
      </c>
      <c r="O1265" t="s">
        <v>617</v>
      </c>
      <c r="P1265" t="s">
        <v>35</v>
      </c>
      <c r="Q1265" t="s">
        <v>36</v>
      </c>
    </row>
    <row r="1266" spans="1:17" x14ac:dyDescent="0.25">
      <c r="A1266">
        <v>419004</v>
      </c>
      <c r="B1266">
        <v>2</v>
      </c>
      <c r="C1266" s="1">
        <v>42423</v>
      </c>
      <c r="D1266" s="1" t="str">
        <f>TEXT(Sales[[#This Row],[Order Date]],"mmm")</f>
        <v>Feb</v>
      </c>
      <c r="E1266" t="s">
        <v>525</v>
      </c>
      <c r="F1266">
        <v>946857</v>
      </c>
      <c r="G1266">
        <v>0</v>
      </c>
      <c r="H1266">
        <v>1509</v>
      </c>
      <c r="I1266">
        <v>4</v>
      </c>
      <c r="J1266" t="s">
        <v>3153</v>
      </c>
      <c r="K1266">
        <f>Sales[[#This Row],[Sales Quantity]]*Sales[[#This Row],[Sales Price]]</f>
        <v>1240</v>
      </c>
      <c r="L1266" t="s">
        <v>32</v>
      </c>
      <c r="M1266" t="s">
        <v>37</v>
      </c>
      <c r="N1266" t="s">
        <v>38</v>
      </c>
      <c r="O1266" t="s">
        <v>617</v>
      </c>
      <c r="P1266" t="s">
        <v>35</v>
      </c>
      <c r="Q1266" t="s">
        <v>36</v>
      </c>
    </row>
    <row r="1267" spans="1:17" x14ac:dyDescent="0.25">
      <c r="A1267">
        <v>419004</v>
      </c>
      <c r="B1267">
        <v>3</v>
      </c>
      <c r="C1267" s="1">
        <v>42423</v>
      </c>
      <c r="D1267" s="1" t="str">
        <f>TEXT(Sales[[#This Row],[Order Date]],"mmm")</f>
        <v>Feb</v>
      </c>
      <c r="E1267" t="s">
        <v>525</v>
      </c>
      <c r="F1267">
        <v>946857</v>
      </c>
      <c r="G1267">
        <v>0</v>
      </c>
      <c r="H1267">
        <v>100</v>
      </c>
      <c r="I1267">
        <v>1</v>
      </c>
      <c r="J1267" t="s">
        <v>3061</v>
      </c>
      <c r="K1267">
        <f>Sales[[#This Row],[Sales Quantity]]*Sales[[#This Row],[Sales Price]]</f>
        <v>120</v>
      </c>
      <c r="L1267" t="s">
        <v>32</v>
      </c>
      <c r="M1267" t="s">
        <v>68</v>
      </c>
      <c r="N1267" t="s">
        <v>49</v>
      </c>
      <c r="O1267" t="s">
        <v>617</v>
      </c>
      <c r="P1267" t="s">
        <v>35</v>
      </c>
      <c r="Q1267" t="s">
        <v>36</v>
      </c>
    </row>
    <row r="1268" spans="1:17" x14ac:dyDescent="0.25">
      <c r="A1268">
        <v>419005</v>
      </c>
      <c r="B1268">
        <v>1</v>
      </c>
      <c r="C1268" s="1">
        <v>42423</v>
      </c>
      <c r="D1268" s="1" t="str">
        <f>TEXT(Sales[[#This Row],[Order Date]],"mmm")</f>
        <v>Feb</v>
      </c>
      <c r="E1268" t="s">
        <v>594</v>
      </c>
      <c r="F1268">
        <v>1128295</v>
      </c>
      <c r="G1268">
        <v>0</v>
      </c>
      <c r="H1268">
        <v>1644</v>
      </c>
      <c r="I1268">
        <v>6</v>
      </c>
      <c r="J1268" t="s">
        <v>2883</v>
      </c>
      <c r="K1268">
        <f>Sales[[#This Row],[Sales Quantity]]*Sales[[#This Row],[Sales Price]]</f>
        <v>347.28000000000003</v>
      </c>
      <c r="L1268" t="s">
        <v>32</v>
      </c>
      <c r="M1268" t="s">
        <v>42</v>
      </c>
      <c r="N1268" t="s">
        <v>17</v>
      </c>
      <c r="O1268" t="s">
        <v>618</v>
      </c>
      <c r="P1268" t="s">
        <v>35</v>
      </c>
      <c r="Q1268" t="s">
        <v>36</v>
      </c>
    </row>
    <row r="1269" spans="1:17" x14ac:dyDescent="0.25">
      <c r="A1269">
        <v>419006</v>
      </c>
      <c r="B1269">
        <v>1</v>
      </c>
      <c r="C1269" s="1">
        <v>42423</v>
      </c>
      <c r="D1269" s="1" t="str">
        <f>TEXT(Sales[[#This Row],[Order Date]],"mmm")</f>
        <v>Feb</v>
      </c>
      <c r="E1269" t="s">
        <v>14</v>
      </c>
      <c r="F1269">
        <v>463947</v>
      </c>
      <c r="G1269">
        <v>27</v>
      </c>
      <c r="H1269">
        <v>1007</v>
      </c>
      <c r="I1269">
        <v>1</v>
      </c>
      <c r="J1269" t="s">
        <v>3014</v>
      </c>
      <c r="K1269">
        <f>Sales[[#This Row],[Sales Quantity]]*Sales[[#This Row],[Sales Price]]</f>
        <v>281</v>
      </c>
      <c r="L1269" t="s">
        <v>39</v>
      </c>
      <c r="M1269" t="s">
        <v>16</v>
      </c>
      <c r="N1269" t="s">
        <v>23</v>
      </c>
      <c r="O1269" t="s">
        <v>619</v>
      </c>
      <c r="P1269" t="s">
        <v>74</v>
      </c>
      <c r="Q1269" t="s">
        <v>36</v>
      </c>
    </row>
    <row r="1270" spans="1:17" x14ac:dyDescent="0.25">
      <c r="A1270">
        <v>419006</v>
      </c>
      <c r="B1270">
        <v>2</v>
      </c>
      <c r="C1270" s="1">
        <v>42423</v>
      </c>
      <c r="D1270" s="1" t="str">
        <f>TEXT(Sales[[#This Row],[Order Date]],"mmm")</f>
        <v>Feb</v>
      </c>
      <c r="E1270" t="s">
        <v>14</v>
      </c>
      <c r="F1270">
        <v>463947</v>
      </c>
      <c r="G1270">
        <v>27</v>
      </c>
      <c r="H1270">
        <v>1687</v>
      </c>
      <c r="I1270">
        <v>1</v>
      </c>
      <c r="J1270" t="s">
        <v>3032</v>
      </c>
      <c r="K1270">
        <f>Sales[[#This Row],[Sales Quantity]]*Sales[[#This Row],[Sales Price]]</f>
        <v>6.88</v>
      </c>
      <c r="L1270" t="s">
        <v>39</v>
      </c>
      <c r="M1270" t="s">
        <v>52</v>
      </c>
      <c r="N1270" t="s">
        <v>55</v>
      </c>
      <c r="O1270" t="s">
        <v>619</v>
      </c>
      <c r="P1270" t="s">
        <v>74</v>
      </c>
      <c r="Q1270" t="s">
        <v>36</v>
      </c>
    </row>
    <row r="1271" spans="1:17" x14ac:dyDescent="0.25">
      <c r="A1271">
        <v>419007</v>
      </c>
      <c r="B1271">
        <v>1</v>
      </c>
      <c r="C1271" s="1">
        <v>42423</v>
      </c>
      <c r="D1271" s="1" t="str">
        <f>TEXT(Sales[[#This Row],[Order Date]],"mmm")</f>
        <v>Feb</v>
      </c>
      <c r="E1271" t="s">
        <v>14</v>
      </c>
      <c r="F1271">
        <v>2030206</v>
      </c>
      <c r="G1271">
        <v>66</v>
      </c>
      <c r="H1271">
        <v>1580</v>
      </c>
      <c r="I1271">
        <v>1</v>
      </c>
      <c r="J1271" t="s">
        <v>2909</v>
      </c>
      <c r="K1271">
        <f>Sales[[#This Row],[Sales Quantity]]*Sales[[#This Row],[Sales Price]]</f>
        <v>219</v>
      </c>
      <c r="L1271" t="s">
        <v>22</v>
      </c>
      <c r="M1271" t="s">
        <v>42</v>
      </c>
      <c r="N1271" t="s">
        <v>55</v>
      </c>
      <c r="O1271" t="s">
        <v>620</v>
      </c>
      <c r="P1271" t="s">
        <v>25</v>
      </c>
      <c r="Q1271" t="s">
        <v>20</v>
      </c>
    </row>
    <row r="1272" spans="1:17" x14ac:dyDescent="0.25">
      <c r="A1272">
        <v>419007</v>
      </c>
      <c r="B1272">
        <v>2</v>
      </c>
      <c r="C1272" s="1">
        <v>42423</v>
      </c>
      <c r="D1272" s="1" t="str">
        <f>TEXT(Sales[[#This Row],[Order Date]],"mmm")</f>
        <v>Feb</v>
      </c>
      <c r="E1272" t="s">
        <v>14</v>
      </c>
      <c r="F1272">
        <v>2030206</v>
      </c>
      <c r="G1272">
        <v>66</v>
      </c>
      <c r="H1272">
        <v>1580</v>
      </c>
      <c r="I1272">
        <v>1</v>
      </c>
      <c r="J1272" t="s">
        <v>2909</v>
      </c>
      <c r="K1272">
        <f>Sales[[#This Row],[Sales Quantity]]*Sales[[#This Row],[Sales Price]]</f>
        <v>219</v>
      </c>
      <c r="L1272" t="s">
        <v>22</v>
      </c>
      <c r="M1272" t="s">
        <v>42</v>
      </c>
      <c r="N1272" t="s">
        <v>55</v>
      </c>
      <c r="O1272" t="s">
        <v>620</v>
      </c>
      <c r="P1272" t="s">
        <v>25</v>
      </c>
      <c r="Q1272" t="s">
        <v>20</v>
      </c>
    </row>
    <row r="1273" spans="1:17" x14ac:dyDescent="0.25">
      <c r="A1273">
        <v>419007</v>
      </c>
      <c r="B1273">
        <v>3</v>
      </c>
      <c r="C1273" s="1">
        <v>42423</v>
      </c>
      <c r="D1273" s="1" t="str">
        <f>TEXT(Sales[[#This Row],[Order Date]],"mmm")</f>
        <v>Feb</v>
      </c>
      <c r="E1273" t="s">
        <v>14</v>
      </c>
      <c r="F1273">
        <v>2030206</v>
      </c>
      <c r="G1273">
        <v>66</v>
      </c>
      <c r="H1273">
        <v>1254</v>
      </c>
      <c r="I1273">
        <v>1</v>
      </c>
      <c r="J1273" t="s">
        <v>2874</v>
      </c>
      <c r="K1273">
        <f>Sales[[#This Row],[Sales Quantity]]*Sales[[#This Row],[Sales Price]]</f>
        <v>19.989999999999998</v>
      </c>
      <c r="L1273" t="s">
        <v>22</v>
      </c>
      <c r="M1273" t="s">
        <v>16</v>
      </c>
      <c r="N1273" t="s">
        <v>17</v>
      </c>
      <c r="O1273" t="s">
        <v>620</v>
      </c>
      <c r="P1273" t="s">
        <v>25</v>
      </c>
      <c r="Q1273" t="s">
        <v>20</v>
      </c>
    </row>
    <row r="1274" spans="1:17" x14ac:dyDescent="0.25">
      <c r="A1274">
        <v>419007</v>
      </c>
      <c r="B1274">
        <v>4</v>
      </c>
      <c r="C1274" s="1">
        <v>42423</v>
      </c>
      <c r="D1274" s="1" t="str">
        <f>TEXT(Sales[[#This Row],[Order Date]],"mmm")</f>
        <v>Feb</v>
      </c>
      <c r="E1274" t="s">
        <v>14</v>
      </c>
      <c r="F1274">
        <v>2030206</v>
      </c>
      <c r="G1274">
        <v>66</v>
      </c>
      <c r="H1274">
        <v>104</v>
      </c>
      <c r="I1274">
        <v>1</v>
      </c>
      <c r="J1274" t="s">
        <v>2988</v>
      </c>
      <c r="K1274">
        <f>Sales[[#This Row],[Sales Quantity]]*Sales[[#This Row],[Sales Price]]</f>
        <v>115</v>
      </c>
      <c r="L1274" t="s">
        <v>22</v>
      </c>
      <c r="M1274" t="s">
        <v>68</v>
      </c>
      <c r="N1274" t="s">
        <v>49</v>
      </c>
      <c r="O1274" t="s">
        <v>620</v>
      </c>
      <c r="P1274" t="s">
        <v>25</v>
      </c>
      <c r="Q1274" t="s">
        <v>20</v>
      </c>
    </row>
    <row r="1275" spans="1:17" x14ac:dyDescent="0.25">
      <c r="A1275">
        <v>419008</v>
      </c>
      <c r="B1275">
        <v>1</v>
      </c>
      <c r="C1275" s="1">
        <v>42423</v>
      </c>
      <c r="D1275" s="1" t="str">
        <f>TEXT(Sales[[#This Row],[Order Date]],"mmm")</f>
        <v>Feb</v>
      </c>
      <c r="E1275" t="s">
        <v>14</v>
      </c>
      <c r="F1275">
        <v>672896</v>
      </c>
      <c r="G1275">
        <v>18</v>
      </c>
      <c r="H1275">
        <v>138</v>
      </c>
      <c r="I1275">
        <v>4</v>
      </c>
      <c r="J1275" t="s">
        <v>3018</v>
      </c>
      <c r="K1275">
        <f>Sales[[#This Row],[Sales Quantity]]*Sales[[#This Row],[Sales Price]]</f>
        <v>1999.96</v>
      </c>
      <c r="L1275" t="s">
        <v>39</v>
      </c>
      <c r="M1275" t="s">
        <v>33</v>
      </c>
      <c r="N1275" t="s">
        <v>31</v>
      </c>
      <c r="O1275" t="s">
        <v>621</v>
      </c>
      <c r="P1275" t="s">
        <v>67</v>
      </c>
      <c r="Q1275" t="s">
        <v>36</v>
      </c>
    </row>
    <row r="1276" spans="1:17" x14ac:dyDescent="0.25">
      <c r="A1276">
        <v>419008</v>
      </c>
      <c r="B1276">
        <v>2</v>
      </c>
      <c r="C1276" s="1">
        <v>42423</v>
      </c>
      <c r="D1276" s="1" t="str">
        <f>TEXT(Sales[[#This Row],[Order Date]],"mmm")</f>
        <v>Feb</v>
      </c>
      <c r="E1276" t="s">
        <v>14</v>
      </c>
      <c r="F1276">
        <v>672896</v>
      </c>
      <c r="G1276">
        <v>18</v>
      </c>
      <c r="H1276">
        <v>2103</v>
      </c>
      <c r="I1276">
        <v>1</v>
      </c>
      <c r="J1276" t="s">
        <v>2937</v>
      </c>
      <c r="K1276">
        <f>Sales[[#This Row],[Sales Quantity]]*Sales[[#This Row],[Sales Price]]</f>
        <v>508</v>
      </c>
      <c r="L1276" t="s">
        <v>39</v>
      </c>
      <c r="M1276" t="s">
        <v>26</v>
      </c>
      <c r="N1276" t="s">
        <v>17</v>
      </c>
      <c r="O1276" t="s">
        <v>621</v>
      </c>
      <c r="P1276" t="s">
        <v>67</v>
      </c>
      <c r="Q1276" t="s">
        <v>36</v>
      </c>
    </row>
    <row r="1277" spans="1:17" x14ac:dyDescent="0.25">
      <c r="A1277">
        <v>419009</v>
      </c>
      <c r="B1277">
        <v>1</v>
      </c>
      <c r="C1277" s="1">
        <v>42423</v>
      </c>
      <c r="D1277" s="1" t="str">
        <f>TEXT(Sales[[#This Row],[Order Date]],"mmm")</f>
        <v>Feb</v>
      </c>
      <c r="E1277" t="s">
        <v>14</v>
      </c>
      <c r="F1277">
        <v>500332</v>
      </c>
      <c r="G1277">
        <v>24</v>
      </c>
      <c r="H1277">
        <v>459</v>
      </c>
      <c r="I1277">
        <v>3</v>
      </c>
      <c r="J1277" t="s">
        <v>2907</v>
      </c>
      <c r="K1277">
        <f>Sales[[#This Row],[Sales Quantity]]*Sales[[#This Row],[Sales Price]]</f>
        <v>809.69999999999993</v>
      </c>
      <c r="L1277" t="s">
        <v>39</v>
      </c>
      <c r="M1277" t="s">
        <v>30</v>
      </c>
      <c r="N1277" t="s">
        <v>49</v>
      </c>
      <c r="O1277" t="s">
        <v>622</v>
      </c>
      <c r="P1277" t="s">
        <v>74</v>
      </c>
      <c r="Q1277" t="s">
        <v>36</v>
      </c>
    </row>
    <row r="1278" spans="1:17" x14ac:dyDescent="0.25">
      <c r="A1278">
        <v>419009</v>
      </c>
      <c r="B1278">
        <v>2</v>
      </c>
      <c r="C1278" s="1">
        <v>42423</v>
      </c>
      <c r="D1278" s="1" t="str">
        <f>TEXT(Sales[[#This Row],[Order Date]],"mmm")</f>
        <v>Feb</v>
      </c>
      <c r="E1278" t="s">
        <v>14</v>
      </c>
      <c r="F1278">
        <v>500332</v>
      </c>
      <c r="G1278">
        <v>24</v>
      </c>
      <c r="H1278">
        <v>2114</v>
      </c>
      <c r="I1278">
        <v>1</v>
      </c>
      <c r="J1278" t="s">
        <v>2991</v>
      </c>
      <c r="K1278">
        <f>Sales[[#This Row],[Sales Quantity]]*Sales[[#This Row],[Sales Price]]</f>
        <v>257.5</v>
      </c>
      <c r="L1278" t="s">
        <v>39</v>
      </c>
      <c r="M1278" t="s">
        <v>26</v>
      </c>
      <c r="N1278" t="s">
        <v>17</v>
      </c>
      <c r="O1278" t="s">
        <v>622</v>
      </c>
      <c r="P1278" t="s">
        <v>74</v>
      </c>
      <c r="Q1278" t="s">
        <v>36</v>
      </c>
    </row>
    <row r="1279" spans="1:17" x14ac:dyDescent="0.25">
      <c r="A1279">
        <v>419009</v>
      </c>
      <c r="B1279">
        <v>3</v>
      </c>
      <c r="C1279" s="1">
        <v>42423</v>
      </c>
      <c r="D1279" s="1" t="str">
        <f>TEXT(Sales[[#This Row],[Order Date]],"mmm")</f>
        <v>Feb</v>
      </c>
      <c r="E1279" t="s">
        <v>14</v>
      </c>
      <c r="F1279">
        <v>500332</v>
      </c>
      <c r="G1279">
        <v>24</v>
      </c>
      <c r="H1279">
        <v>145</v>
      </c>
      <c r="I1279">
        <v>4</v>
      </c>
      <c r="J1279" t="s">
        <v>2895</v>
      </c>
      <c r="K1279">
        <f>Sales[[#This Row],[Sales Quantity]]*Sales[[#This Row],[Sales Price]]</f>
        <v>11599.96</v>
      </c>
      <c r="L1279" t="s">
        <v>39</v>
      </c>
      <c r="M1279" t="s">
        <v>33</v>
      </c>
      <c r="N1279" t="s">
        <v>31</v>
      </c>
      <c r="O1279" t="s">
        <v>622</v>
      </c>
      <c r="P1279" t="s">
        <v>74</v>
      </c>
      <c r="Q1279" t="s">
        <v>36</v>
      </c>
    </row>
    <row r="1280" spans="1:17" x14ac:dyDescent="0.25">
      <c r="A1280">
        <v>419010</v>
      </c>
      <c r="B1280">
        <v>1</v>
      </c>
      <c r="C1280" s="1">
        <v>42423</v>
      </c>
      <c r="D1280" s="1" t="str">
        <f>TEXT(Sales[[#This Row],[Order Date]],"mmm")</f>
        <v>Feb</v>
      </c>
      <c r="E1280" t="s">
        <v>14</v>
      </c>
      <c r="F1280">
        <v>1275802</v>
      </c>
      <c r="G1280">
        <v>59</v>
      </c>
      <c r="H1280">
        <v>313</v>
      </c>
      <c r="I1280">
        <v>3</v>
      </c>
      <c r="J1280" t="s">
        <v>3060</v>
      </c>
      <c r="K1280">
        <f>Sales[[#This Row],[Sales Quantity]]*Sales[[#This Row],[Sales Price]]</f>
        <v>807</v>
      </c>
      <c r="L1280" t="s">
        <v>22</v>
      </c>
      <c r="M1280" t="s">
        <v>33</v>
      </c>
      <c r="N1280" t="s">
        <v>55</v>
      </c>
      <c r="O1280" t="s">
        <v>623</v>
      </c>
      <c r="P1280" t="s">
        <v>25</v>
      </c>
      <c r="Q1280" t="s">
        <v>20</v>
      </c>
    </row>
    <row r="1281" spans="1:17" x14ac:dyDescent="0.25">
      <c r="A1281">
        <v>419011</v>
      </c>
      <c r="B1281">
        <v>1</v>
      </c>
      <c r="C1281" s="1">
        <v>42423</v>
      </c>
      <c r="D1281" s="1" t="str">
        <f>TEXT(Sales[[#This Row],[Order Date]],"mmm")</f>
        <v>Feb</v>
      </c>
      <c r="E1281" t="s">
        <v>14</v>
      </c>
      <c r="F1281">
        <v>2015900</v>
      </c>
      <c r="G1281">
        <v>55</v>
      </c>
      <c r="H1281">
        <v>1327</v>
      </c>
      <c r="I1281">
        <v>10</v>
      </c>
      <c r="J1281" t="s">
        <v>2939</v>
      </c>
      <c r="K1281">
        <f>Sales[[#This Row],[Sales Quantity]]*Sales[[#This Row],[Sales Price]]</f>
        <v>469.90000000000003</v>
      </c>
      <c r="L1281" t="s">
        <v>22</v>
      </c>
      <c r="M1281" t="s">
        <v>37</v>
      </c>
      <c r="N1281" t="s">
        <v>17</v>
      </c>
      <c r="O1281" t="s">
        <v>624</v>
      </c>
      <c r="P1281" t="s">
        <v>25</v>
      </c>
      <c r="Q1281" t="s">
        <v>20</v>
      </c>
    </row>
    <row r="1282" spans="1:17" x14ac:dyDescent="0.25">
      <c r="A1282">
        <v>419011</v>
      </c>
      <c r="B1282">
        <v>2</v>
      </c>
      <c r="C1282" s="1">
        <v>42423</v>
      </c>
      <c r="D1282" s="1" t="str">
        <f>TEXT(Sales[[#This Row],[Order Date]],"mmm")</f>
        <v>Feb</v>
      </c>
      <c r="E1282" t="s">
        <v>14</v>
      </c>
      <c r="F1282">
        <v>2015900</v>
      </c>
      <c r="G1282">
        <v>55</v>
      </c>
      <c r="H1282">
        <v>405</v>
      </c>
      <c r="I1282">
        <v>4</v>
      </c>
      <c r="J1282" t="s">
        <v>2976</v>
      </c>
      <c r="K1282">
        <f>Sales[[#This Row],[Sales Quantity]]*Sales[[#This Row],[Sales Price]]</f>
        <v>2796</v>
      </c>
      <c r="L1282" t="s">
        <v>22</v>
      </c>
      <c r="M1282" t="s">
        <v>30</v>
      </c>
      <c r="N1282" t="s">
        <v>44</v>
      </c>
      <c r="O1282" t="s">
        <v>624</v>
      </c>
      <c r="P1282" t="s">
        <v>25</v>
      </c>
      <c r="Q1282" t="s">
        <v>20</v>
      </c>
    </row>
    <row r="1283" spans="1:17" x14ac:dyDescent="0.25">
      <c r="A1283">
        <v>419011</v>
      </c>
      <c r="B1283">
        <v>3</v>
      </c>
      <c r="C1283" s="1">
        <v>42423</v>
      </c>
      <c r="D1283" s="1" t="str">
        <f>TEXT(Sales[[#This Row],[Order Date]],"mmm")</f>
        <v>Feb</v>
      </c>
      <c r="E1283" t="s">
        <v>14</v>
      </c>
      <c r="F1283">
        <v>2015900</v>
      </c>
      <c r="G1283">
        <v>55</v>
      </c>
      <c r="H1283">
        <v>2096</v>
      </c>
      <c r="I1283">
        <v>2</v>
      </c>
      <c r="J1283" t="s">
        <v>3008</v>
      </c>
      <c r="K1283">
        <f>Sales[[#This Row],[Sales Quantity]]*Sales[[#This Row],[Sales Price]]</f>
        <v>1755</v>
      </c>
      <c r="L1283" t="s">
        <v>22</v>
      </c>
      <c r="M1283" t="s">
        <v>26</v>
      </c>
      <c r="N1283" t="s">
        <v>17</v>
      </c>
      <c r="O1283" t="s">
        <v>624</v>
      </c>
      <c r="P1283" t="s">
        <v>25</v>
      </c>
      <c r="Q1283" t="s">
        <v>20</v>
      </c>
    </row>
    <row r="1284" spans="1:17" x14ac:dyDescent="0.25">
      <c r="A1284">
        <v>419011</v>
      </c>
      <c r="B1284">
        <v>4</v>
      </c>
      <c r="C1284" s="1">
        <v>42423</v>
      </c>
      <c r="D1284" s="1" t="str">
        <f>TEXT(Sales[[#This Row],[Order Date]],"mmm")</f>
        <v>Feb</v>
      </c>
      <c r="E1284" t="s">
        <v>14</v>
      </c>
      <c r="F1284">
        <v>2015900</v>
      </c>
      <c r="G1284">
        <v>55</v>
      </c>
      <c r="H1284">
        <v>170</v>
      </c>
      <c r="I1284">
        <v>2</v>
      </c>
      <c r="J1284" t="s">
        <v>2936</v>
      </c>
      <c r="K1284">
        <f>Sales[[#This Row],[Sales Quantity]]*Sales[[#This Row],[Sales Price]]</f>
        <v>218</v>
      </c>
      <c r="L1284" t="s">
        <v>22</v>
      </c>
      <c r="M1284" t="s">
        <v>33</v>
      </c>
      <c r="N1284" t="s">
        <v>55</v>
      </c>
      <c r="O1284" t="s">
        <v>624</v>
      </c>
      <c r="P1284" t="s">
        <v>25</v>
      </c>
      <c r="Q1284" t="s">
        <v>20</v>
      </c>
    </row>
    <row r="1285" spans="1:17" x14ac:dyDescent="0.25">
      <c r="A1285">
        <v>419012</v>
      </c>
      <c r="B1285">
        <v>1</v>
      </c>
      <c r="C1285" s="1">
        <v>42423</v>
      </c>
      <c r="D1285" s="1" t="str">
        <f>TEXT(Sales[[#This Row],[Order Date]],"mmm")</f>
        <v>Feb</v>
      </c>
      <c r="E1285" t="s">
        <v>14</v>
      </c>
      <c r="F1285">
        <v>1013255</v>
      </c>
      <c r="G1285">
        <v>42</v>
      </c>
      <c r="H1285">
        <v>1823</v>
      </c>
      <c r="I1285">
        <v>1</v>
      </c>
      <c r="J1285" t="s">
        <v>2869</v>
      </c>
      <c r="K1285">
        <f>Sales[[#This Row],[Sales Quantity]]*Sales[[#This Row],[Sales Price]]</f>
        <v>32</v>
      </c>
      <c r="L1285" t="s">
        <v>32</v>
      </c>
      <c r="M1285" t="s">
        <v>52</v>
      </c>
      <c r="N1285" t="s">
        <v>53</v>
      </c>
      <c r="O1285" t="s">
        <v>625</v>
      </c>
      <c r="P1285" t="s">
        <v>35</v>
      </c>
      <c r="Q1285" t="s">
        <v>36</v>
      </c>
    </row>
    <row r="1286" spans="1:17" x14ac:dyDescent="0.25">
      <c r="A1286">
        <v>419012</v>
      </c>
      <c r="B1286">
        <v>2</v>
      </c>
      <c r="C1286" s="1">
        <v>42423</v>
      </c>
      <c r="D1286" s="1" t="str">
        <f>TEXT(Sales[[#This Row],[Order Date]],"mmm")</f>
        <v>Feb</v>
      </c>
      <c r="E1286" t="s">
        <v>14</v>
      </c>
      <c r="F1286">
        <v>1013255</v>
      </c>
      <c r="G1286">
        <v>42</v>
      </c>
      <c r="H1286">
        <v>450</v>
      </c>
      <c r="I1286">
        <v>3</v>
      </c>
      <c r="J1286" t="s">
        <v>3042</v>
      </c>
      <c r="K1286">
        <f>Sales[[#This Row],[Sales Quantity]]*Sales[[#This Row],[Sales Price]]</f>
        <v>2757</v>
      </c>
      <c r="L1286" t="s">
        <v>32</v>
      </c>
      <c r="M1286" t="s">
        <v>30</v>
      </c>
      <c r="N1286" t="s">
        <v>49</v>
      </c>
      <c r="O1286" t="s">
        <v>625</v>
      </c>
      <c r="P1286" t="s">
        <v>35</v>
      </c>
      <c r="Q1286" t="s">
        <v>36</v>
      </c>
    </row>
    <row r="1287" spans="1:17" x14ac:dyDescent="0.25">
      <c r="A1287">
        <v>419012</v>
      </c>
      <c r="B1287">
        <v>3</v>
      </c>
      <c r="C1287" s="1">
        <v>42423</v>
      </c>
      <c r="D1287" s="1" t="str">
        <f>TEXT(Sales[[#This Row],[Order Date]],"mmm")</f>
        <v>Feb</v>
      </c>
      <c r="E1287" t="s">
        <v>14</v>
      </c>
      <c r="F1287">
        <v>1013255</v>
      </c>
      <c r="G1287">
        <v>42</v>
      </c>
      <c r="H1287">
        <v>1643</v>
      </c>
      <c r="I1287">
        <v>4</v>
      </c>
      <c r="J1287" t="s">
        <v>2883</v>
      </c>
      <c r="K1287">
        <f>Sales[[#This Row],[Sales Quantity]]*Sales[[#This Row],[Sales Price]]</f>
        <v>231.52</v>
      </c>
      <c r="L1287" t="s">
        <v>32</v>
      </c>
      <c r="M1287" t="s">
        <v>42</v>
      </c>
      <c r="N1287" t="s">
        <v>17</v>
      </c>
      <c r="O1287" t="s">
        <v>625</v>
      </c>
      <c r="P1287" t="s">
        <v>35</v>
      </c>
      <c r="Q1287" t="s">
        <v>36</v>
      </c>
    </row>
    <row r="1288" spans="1:17" x14ac:dyDescent="0.25">
      <c r="A1288">
        <v>419013</v>
      </c>
      <c r="B1288">
        <v>1</v>
      </c>
      <c r="C1288" s="1">
        <v>42423</v>
      </c>
      <c r="D1288" s="1" t="str">
        <f>TEXT(Sales[[#This Row],[Order Date]],"mmm")</f>
        <v>Feb</v>
      </c>
      <c r="E1288" t="s">
        <v>14</v>
      </c>
      <c r="F1288">
        <v>625297</v>
      </c>
      <c r="G1288">
        <v>13</v>
      </c>
      <c r="H1288">
        <v>1278</v>
      </c>
      <c r="I1288">
        <v>4</v>
      </c>
      <c r="J1288" t="s">
        <v>2955</v>
      </c>
      <c r="K1288">
        <f>Sales[[#This Row],[Sales Quantity]]*Sales[[#This Row],[Sales Price]]</f>
        <v>59.96</v>
      </c>
      <c r="L1288" t="s">
        <v>39</v>
      </c>
      <c r="M1288" t="s">
        <v>16</v>
      </c>
      <c r="N1288" t="s">
        <v>17</v>
      </c>
      <c r="O1288" t="s">
        <v>626</v>
      </c>
      <c r="P1288" t="s">
        <v>67</v>
      </c>
      <c r="Q1288" t="s">
        <v>36</v>
      </c>
    </row>
    <row r="1289" spans="1:17" x14ac:dyDescent="0.25">
      <c r="A1289">
        <v>419013</v>
      </c>
      <c r="B1289">
        <v>2</v>
      </c>
      <c r="C1289" s="1">
        <v>42423</v>
      </c>
      <c r="D1289" s="1" t="str">
        <f>TEXT(Sales[[#This Row],[Order Date]],"mmm")</f>
        <v>Feb</v>
      </c>
      <c r="E1289" t="s">
        <v>14</v>
      </c>
      <c r="F1289">
        <v>625297</v>
      </c>
      <c r="G1289">
        <v>13</v>
      </c>
      <c r="H1289">
        <v>957</v>
      </c>
      <c r="I1289">
        <v>4</v>
      </c>
      <c r="J1289" t="s">
        <v>3123</v>
      </c>
      <c r="K1289">
        <f>Sales[[#This Row],[Sales Quantity]]*Sales[[#This Row],[Sales Price]]</f>
        <v>924</v>
      </c>
      <c r="L1289" t="s">
        <v>39</v>
      </c>
      <c r="M1289" t="s">
        <v>16</v>
      </c>
      <c r="N1289" t="s">
        <v>23</v>
      </c>
      <c r="O1289" t="s">
        <v>626</v>
      </c>
      <c r="P1289" t="s">
        <v>67</v>
      </c>
      <c r="Q1289" t="s">
        <v>36</v>
      </c>
    </row>
    <row r="1290" spans="1:17" x14ac:dyDescent="0.25">
      <c r="A1290">
        <v>419014</v>
      </c>
      <c r="B1290">
        <v>1</v>
      </c>
      <c r="C1290" s="1">
        <v>42423</v>
      </c>
      <c r="D1290" s="1" t="str">
        <f>TEXT(Sales[[#This Row],[Order Date]],"mmm")</f>
        <v>Feb</v>
      </c>
      <c r="E1290" t="s">
        <v>14</v>
      </c>
      <c r="F1290">
        <v>1921651</v>
      </c>
      <c r="G1290">
        <v>44</v>
      </c>
      <c r="H1290">
        <v>1678</v>
      </c>
      <c r="I1290">
        <v>10</v>
      </c>
      <c r="J1290" t="s">
        <v>3044</v>
      </c>
      <c r="K1290">
        <f>Sales[[#This Row],[Sales Quantity]]*Sales[[#This Row],[Sales Price]]</f>
        <v>168.9</v>
      </c>
      <c r="L1290" t="s">
        <v>22</v>
      </c>
      <c r="M1290" t="s">
        <v>52</v>
      </c>
      <c r="N1290" t="s">
        <v>53</v>
      </c>
      <c r="O1290" t="s">
        <v>627</v>
      </c>
      <c r="P1290" t="s">
        <v>25</v>
      </c>
      <c r="Q1290" t="s">
        <v>20</v>
      </c>
    </row>
    <row r="1291" spans="1:17" x14ac:dyDescent="0.25">
      <c r="A1291">
        <v>419014</v>
      </c>
      <c r="B1291">
        <v>2</v>
      </c>
      <c r="C1291" s="1">
        <v>42423</v>
      </c>
      <c r="D1291" s="1" t="str">
        <f>TEXT(Sales[[#This Row],[Order Date]],"mmm")</f>
        <v>Feb</v>
      </c>
      <c r="E1291" t="s">
        <v>14</v>
      </c>
      <c r="F1291">
        <v>1921651</v>
      </c>
      <c r="G1291">
        <v>44</v>
      </c>
      <c r="H1291">
        <v>1702</v>
      </c>
      <c r="I1291">
        <v>2</v>
      </c>
      <c r="J1291" t="s">
        <v>3016</v>
      </c>
      <c r="K1291">
        <f>Sales[[#This Row],[Sales Quantity]]*Sales[[#This Row],[Sales Price]]</f>
        <v>33.979999999999997</v>
      </c>
      <c r="L1291" t="s">
        <v>22</v>
      </c>
      <c r="M1291" t="s">
        <v>52</v>
      </c>
      <c r="N1291" t="s">
        <v>55</v>
      </c>
      <c r="O1291" t="s">
        <v>627</v>
      </c>
      <c r="P1291" t="s">
        <v>25</v>
      </c>
      <c r="Q1291" t="s">
        <v>20</v>
      </c>
    </row>
    <row r="1292" spans="1:17" x14ac:dyDescent="0.25">
      <c r="A1292">
        <v>419014</v>
      </c>
      <c r="B1292">
        <v>3</v>
      </c>
      <c r="C1292" s="1">
        <v>42423</v>
      </c>
      <c r="D1292" s="1" t="str">
        <f>TEXT(Sales[[#This Row],[Order Date]],"mmm")</f>
        <v>Feb</v>
      </c>
      <c r="E1292" t="s">
        <v>14</v>
      </c>
      <c r="F1292">
        <v>1921651</v>
      </c>
      <c r="G1292">
        <v>44</v>
      </c>
      <c r="H1292">
        <v>687</v>
      </c>
      <c r="I1292">
        <v>1</v>
      </c>
      <c r="J1292" t="s">
        <v>2983</v>
      </c>
      <c r="K1292">
        <f>Sales[[#This Row],[Sales Quantity]]*Sales[[#This Row],[Sales Price]]</f>
        <v>209</v>
      </c>
      <c r="L1292" t="s">
        <v>22</v>
      </c>
      <c r="M1292" t="s">
        <v>30</v>
      </c>
      <c r="N1292" t="s">
        <v>44</v>
      </c>
      <c r="O1292" t="s">
        <v>627</v>
      </c>
      <c r="P1292" t="s">
        <v>25</v>
      </c>
      <c r="Q1292" t="s">
        <v>20</v>
      </c>
    </row>
    <row r="1293" spans="1:17" x14ac:dyDescent="0.25">
      <c r="A1293">
        <v>419015</v>
      </c>
      <c r="B1293">
        <v>1</v>
      </c>
      <c r="C1293" s="1">
        <v>42423</v>
      </c>
      <c r="D1293" s="1" t="str">
        <f>TEXT(Sales[[#This Row],[Order Date]],"mmm")</f>
        <v>Feb</v>
      </c>
      <c r="E1293" t="s">
        <v>14</v>
      </c>
      <c r="F1293">
        <v>1658273</v>
      </c>
      <c r="G1293">
        <v>65</v>
      </c>
      <c r="H1293">
        <v>1622</v>
      </c>
      <c r="I1293">
        <v>1</v>
      </c>
      <c r="J1293" t="s">
        <v>2909</v>
      </c>
      <c r="K1293">
        <f>Sales[[#This Row],[Sales Quantity]]*Sales[[#This Row],[Sales Price]]</f>
        <v>219</v>
      </c>
      <c r="L1293" t="s">
        <v>22</v>
      </c>
      <c r="M1293" t="s">
        <v>42</v>
      </c>
      <c r="N1293" t="s">
        <v>17</v>
      </c>
      <c r="O1293" t="s">
        <v>628</v>
      </c>
      <c r="P1293" t="s">
        <v>25</v>
      </c>
      <c r="Q1293" t="s">
        <v>20</v>
      </c>
    </row>
    <row r="1294" spans="1:17" x14ac:dyDescent="0.25">
      <c r="A1294">
        <v>419015</v>
      </c>
      <c r="B1294">
        <v>2</v>
      </c>
      <c r="C1294" s="1">
        <v>42423</v>
      </c>
      <c r="D1294" s="1" t="str">
        <f>TEXT(Sales[[#This Row],[Order Date]],"mmm")</f>
        <v>Feb</v>
      </c>
      <c r="E1294" t="s">
        <v>14</v>
      </c>
      <c r="F1294">
        <v>1658273</v>
      </c>
      <c r="G1294">
        <v>65</v>
      </c>
      <c r="H1294">
        <v>122</v>
      </c>
      <c r="I1294">
        <v>4</v>
      </c>
      <c r="J1294" t="s">
        <v>2872</v>
      </c>
      <c r="K1294">
        <f>Sales[[#This Row],[Sales Quantity]]*Sales[[#This Row],[Sales Price]]</f>
        <v>1119.96</v>
      </c>
      <c r="L1294" t="s">
        <v>22</v>
      </c>
      <c r="M1294" t="s">
        <v>33</v>
      </c>
      <c r="N1294" t="s">
        <v>31</v>
      </c>
      <c r="O1294" t="s">
        <v>628</v>
      </c>
      <c r="P1294" t="s">
        <v>25</v>
      </c>
      <c r="Q1294" t="s">
        <v>20</v>
      </c>
    </row>
    <row r="1295" spans="1:17" x14ac:dyDescent="0.25">
      <c r="A1295">
        <v>419016</v>
      </c>
      <c r="B1295">
        <v>1</v>
      </c>
      <c r="C1295" s="1">
        <v>42423</v>
      </c>
      <c r="D1295" s="1" t="str">
        <f>TEXT(Sales[[#This Row],[Order Date]],"mmm")</f>
        <v>Feb</v>
      </c>
      <c r="E1295" t="s">
        <v>14</v>
      </c>
      <c r="F1295">
        <v>1668828</v>
      </c>
      <c r="G1295">
        <v>50</v>
      </c>
      <c r="H1295">
        <v>2137</v>
      </c>
      <c r="I1295">
        <v>5</v>
      </c>
      <c r="J1295" t="s">
        <v>2859</v>
      </c>
      <c r="K1295">
        <f>Sales[[#This Row],[Sales Quantity]]*Sales[[#This Row],[Sales Price]]</f>
        <v>815</v>
      </c>
      <c r="L1295" t="s">
        <v>22</v>
      </c>
      <c r="M1295" t="s">
        <v>26</v>
      </c>
      <c r="N1295" t="s">
        <v>17</v>
      </c>
      <c r="O1295" t="s">
        <v>629</v>
      </c>
      <c r="P1295" t="s">
        <v>25</v>
      </c>
      <c r="Q1295" t="s">
        <v>20</v>
      </c>
    </row>
    <row r="1296" spans="1:17" x14ac:dyDescent="0.25">
      <c r="A1296">
        <v>419016</v>
      </c>
      <c r="B1296">
        <v>2</v>
      </c>
      <c r="C1296" s="1">
        <v>42423</v>
      </c>
      <c r="D1296" s="1" t="str">
        <f>TEXT(Sales[[#This Row],[Order Date]],"mmm")</f>
        <v>Feb</v>
      </c>
      <c r="E1296" t="s">
        <v>14</v>
      </c>
      <c r="F1296">
        <v>1668828</v>
      </c>
      <c r="G1296">
        <v>50</v>
      </c>
      <c r="H1296">
        <v>434</v>
      </c>
      <c r="I1296">
        <v>2</v>
      </c>
      <c r="J1296" t="s">
        <v>2906</v>
      </c>
      <c r="K1296">
        <f>Sales[[#This Row],[Sales Quantity]]*Sales[[#This Row],[Sales Price]]</f>
        <v>1198</v>
      </c>
      <c r="L1296" t="s">
        <v>22</v>
      </c>
      <c r="M1296" t="s">
        <v>30</v>
      </c>
      <c r="N1296" t="s">
        <v>31</v>
      </c>
      <c r="O1296" t="s">
        <v>629</v>
      </c>
      <c r="P1296" t="s">
        <v>25</v>
      </c>
      <c r="Q1296" t="s">
        <v>20</v>
      </c>
    </row>
    <row r="1297" spans="1:17" x14ac:dyDescent="0.25">
      <c r="A1297">
        <v>420000</v>
      </c>
      <c r="B1297">
        <v>1</v>
      </c>
      <c r="C1297" s="1">
        <v>42424</v>
      </c>
      <c r="D1297" s="1" t="str">
        <f>TEXT(Sales[[#This Row],[Order Date]],"mmm")</f>
        <v>Feb</v>
      </c>
      <c r="E1297" t="s">
        <v>14</v>
      </c>
      <c r="F1297">
        <v>1583170</v>
      </c>
      <c r="G1297">
        <v>63</v>
      </c>
      <c r="H1297">
        <v>710</v>
      </c>
      <c r="I1297">
        <v>5</v>
      </c>
      <c r="J1297" t="s">
        <v>3010</v>
      </c>
      <c r="K1297">
        <f>Sales[[#This Row],[Sales Quantity]]*Sales[[#This Row],[Sales Price]]</f>
        <v>605</v>
      </c>
      <c r="L1297" t="s">
        <v>22</v>
      </c>
      <c r="M1297" t="s">
        <v>30</v>
      </c>
      <c r="N1297" t="s">
        <v>44</v>
      </c>
      <c r="O1297" t="s">
        <v>630</v>
      </c>
      <c r="P1297" t="s">
        <v>25</v>
      </c>
      <c r="Q1297" t="s">
        <v>20</v>
      </c>
    </row>
    <row r="1298" spans="1:17" x14ac:dyDescent="0.25">
      <c r="A1298">
        <v>420001</v>
      </c>
      <c r="B1298">
        <v>1</v>
      </c>
      <c r="C1298" s="1">
        <v>42424</v>
      </c>
      <c r="D1298" s="1" t="str">
        <f>TEXT(Sales[[#This Row],[Order Date]],"mmm")</f>
        <v>Feb</v>
      </c>
      <c r="E1298" t="s">
        <v>14</v>
      </c>
      <c r="F1298">
        <v>1782076</v>
      </c>
      <c r="G1298">
        <v>55</v>
      </c>
      <c r="H1298">
        <v>1827</v>
      </c>
      <c r="I1298">
        <v>1</v>
      </c>
      <c r="J1298" t="s">
        <v>3110</v>
      </c>
      <c r="K1298">
        <f>Sales[[#This Row],[Sales Quantity]]*Sales[[#This Row],[Sales Price]]</f>
        <v>2652</v>
      </c>
      <c r="L1298" t="s">
        <v>22</v>
      </c>
      <c r="M1298" t="s">
        <v>26</v>
      </c>
      <c r="N1298" t="s">
        <v>65</v>
      </c>
      <c r="O1298" t="s">
        <v>631</v>
      </c>
      <c r="P1298" t="s">
        <v>25</v>
      </c>
      <c r="Q1298" t="s">
        <v>20</v>
      </c>
    </row>
    <row r="1299" spans="1:17" x14ac:dyDescent="0.25">
      <c r="A1299">
        <v>420001</v>
      </c>
      <c r="B1299">
        <v>2</v>
      </c>
      <c r="C1299" s="1">
        <v>42424</v>
      </c>
      <c r="D1299" s="1" t="str">
        <f>TEXT(Sales[[#This Row],[Order Date]],"mmm")</f>
        <v>Feb</v>
      </c>
      <c r="E1299" t="s">
        <v>14</v>
      </c>
      <c r="F1299">
        <v>1782076</v>
      </c>
      <c r="G1299">
        <v>55</v>
      </c>
      <c r="H1299">
        <v>2098</v>
      </c>
      <c r="I1299">
        <v>2</v>
      </c>
      <c r="J1299" t="s">
        <v>2937</v>
      </c>
      <c r="K1299">
        <f>Sales[[#This Row],[Sales Quantity]]*Sales[[#This Row],[Sales Price]]</f>
        <v>1016</v>
      </c>
      <c r="L1299" t="s">
        <v>22</v>
      </c>
      <c r="M1299" t="s">
        <v>26</v>
      </c>
      <c r="N1299" t="s">
        <v>17</v>
      </c>
      <c r="O1299" t="s">
        <v>631</v>
      </c>
      <c r="P1299" t="s">
        <v>25</v>
      </c>
      <c r="Q1299" t="s">
        <v>20</v>
      </c>
    </row>
    <row r="1300" spans="1:17" x14ac:dyDescent="0.25">
      <c r="A1300">
        <v>420003</v>
      </c>
      <c r="B1300">
        <v>1</v>
      </c>
      <c r="C1300" s="1">
        <v>42424</v>
      </c>
      <c r="D1300" s="1" t="str">
        <f>TEXT(Sales[[#This Row],[Order Date]],"mmm")</f>
        <v>Feb</v>
      </c>
      <c r="E1300" t="s">
        <v>583</v>
      </c>
      <c r="F1300">
        <v>424546</v>
      </c>
      <c r="G1300">
        <v>0</v>
      </c>
      <c r="H1300">
        <v>1188</v>
      </c>
      <c r="I1300">
        <v>3</v>
      </c>
      <c r="J1300" t="s">
        <v>2966</v>
      </c>
      <c r="K1300">
        <f>Sales[[#This Row],[Sales Quantity]]*Sales[[#This Row],[Sales Price]]</f>
        <v>540</v>
      </c>
      <c r="L1300" t="s">
        <v>39</v>
      </c>
      <c r="M1300" t="s">
        <v>16</v>
      </c>
      <c r="N1300" t="s">
        <v>27</v>
      </c>
      <c r="O1300" t="s">
        <v>632</v>
      </c>
      <c r="P1300" t="s">
        <v>74</v>
      </c>
      <c r="Q1300" t="s">
        <v>36</v>
      </c>
    </row>
    <row r="1301" spans="1:17" x14ac:dyDescent="0.25">
      <c r="A1301">
        <v>420003</v>
      </c>
      <c r="B1301">
        <v>2</v>
      </c>
      <c r="C1301" s="1">
        <v>42424</v>
      </c>
      <c r="D1301" s="1" t="str">
        <f>TEXT(Sales[[#This Row],[Order Date]],"mmm")</f>
        <v>Feb</v>
      </c>
      <c r="E1301" t="s">
        <v>583</v>
      </c>
      <c r="F1301">
        <v>424546</v>
      </c>
      <c r="G1301">
        <v>0</v>
      </c>
      <c r="H1301">
        <v>94</v>
      </c>
      <c r="I1301">
        <v>7</v>
      </c>
      <c r="J1301" t="s">
        <v>3040</v>
      </c>
      <c r="K1301">
        <f>Sales[[#This Row],[Sales Quantity]]*Sales[[#This Row],[Sales Price]]</f>
        <v>471.80000000000007</v>
      </c>
      <c r="L1301" t="s">
        <v>39</v>
      </c>
      <c r="M1301" t="s">
        <v>68</v>
      </c>
      <c r="N1301" t="s">
        <v>49</v>
      </c>
      <c r="O1301" t="s">
        <v>632</v>
      </c>
      <c r="P1301" t="s">
        <v>74</v>
      </c>
      <c r="Q1301" t="s">
        <v>36</v>
      </c>
    </row>
    <row r="1302" spans="1:17" x14ac:dyDescent="0.25">
      <c r="A1302">
        <v>420003</v>
      </c>
      <c r="B1302">
        <v>3</v>
      </c>
      <c r="C1302" s="1">
        <v>42424</v>
      </c>
      <c r="D1302" s="1" t="str">
        <f>TEXT(Sales[[#This Row],[Order Date]],"mmm")</f>
        <v>Feb</v>
      </c>
      <c r="E1302" t="s">
        <v>583</v>
      </c>
      <c r="F1302">
        <v>424546</v>
      </c>
      <c r="G1302">
        <v>0</v>
      </c>
      <c r="H1302">
        <v>1084</v>
      </c>
      <c r="I1302">
        <v>3</v>
      </c>
      <c r="J1302" t="s">
        <v>2854</v>
      </c>
      <c r="K1302">
        <f>Sales[[#This Row],[Sales Quantity]]*Sales[[#This Row],[Sales Price]]</f>
        <v>1938</v>
      </c>
      <c r="L1302" t="s">
        <v>39</v>
      </c>
      <c r="M1302" t="s">
        <v>16</v>
      </c>
      <c r="N1302" t="s">
        <v>17</v>
      </c>
      <c r="O1302" t="s">
        <v>632</v>
      </c>
      <c r="P1302" t="s">
        <v>74</v>
      </c>
      <c r="Q1302" t="s">
        <v>36</v>
      </c>
    </row>
    <row r="1303" spans="1:17" x14ac:dyDescent="0.25">
      <c r="A1303">
        <v>420003</v>
      </c>
      <c r="B1303">
        <v>4</v>
      </c>
      <c r="C1303" s="1">
        <v>42424</v>
      </c>
      <c r="D1303" s="1" t="str">
        <f>TEXT(Sales[[#This Row],[Order Date]],"mmm")</f>
        <v>Feb</v>
      </c>
      <c r="E1303" t="s">
        <v>583</v>
      </c>
      <c r="F1303">
        <v>424546</v>
      </c>
      <c r="G1303">
        <v>0</v>
      </c>
      <c r="H1303">
        <v>47</v>
      </c>
      <c r="I1303">
        <v>2</v>
      </c>
      <c r="J1303" t="s">
        <v>3130</v>
      </c>
      <c r="K1303">
        <f>Sales[[#This Row],[Sales Quantity]]*Sales[[#This Row],[Sales Price]]</f>
        <v>299.89999999999998</v>
      </c>
      <c r="L1303" t="s">
        <v>39</v>
      </c>
      <c r="M1303" t="s">
        <v>68</v>
      </c>
      <c r="N1303" t="s">
        <v>49</v>
      </c>
      <c r="O1303" t="s">
        <v>632</v>
      </c>
      <c r="P1303" t="s">
        <v>74</v>
      </c>
      <c r="Q1303" t="s">
        <v>36</v>
      </c>
    </row>
    <row r="1304" spans="1:17" x14ac:dyDescent="0.25">
      <c r="A1304">
        <v>420003</v>
      </c>
      <c r="B1304">
        <v>5</v>
      </c>
      <c r="C1304" s="1">
        <v>42424</v>
      </c>
      <c r="D1304" s="1" t="str">
        <f>TEXT(Sales[[#This Row],[Order Date]],"mmm")</f>
        <v>Feb</v>
      </c>
      <c r="E1304" t="s">
        <v>583</v>
      </c>
      <c r="F1304">
        <v>424546</v>
      </c>
      <c r="G1304">
        <v>0</v>
      </c>
      <c r="H1304">
        <v>538</v>
      </c>
      <c r="I1304">
        <v>1</v>
      </c>
      <c r="J1304" t="s">
        <v>2980</v>
      </c>
      <c r="K1304">
        <f>Sales[[#This Row],[Sales Quantity]]*Sales[[#This Row],[Sales Price]]</f>
        <v>99</v>
      </c>
      <c r="L1304" t="s">
        <v>39</v>
      </c>
      <c r="M1304" t="s">
        <v>30</v>
      </c>
      <c r="N1304" t="s">
        <v>49</v>
      </c>
      <c r="O1304" t="s">
        <v>632</v>
      </c>
      <c r="P1304" t="s">
        <v>74</v>
      </c>
      <c r="Q1304" t="s">
        <v>36</v>
      </c>
    </row>
    <row r="1305" spans="1:17" x14ac:dyDescent="0.25">
      <c r="A1305">
        <v>420003</v>
      </c>
      <c r="B1305">
        <v>6</v>
      </c>
      <c r="C1305" s="1">
        <v>42424</v>
      </c>
      <c r="D1305" s="1" t="str">
        <f>TEXT(Sales[[#This Row],[Order Date]],"mmm")</f>
        <v>Feb</v>
      </c>
      <c r="E1305" t="s">
        <v>583</v>
      </c>
      <c r="F1305">
        <v>424546</v>
      </c>
      <c r="G1305">
        <v>0</v>
      </c>
      <c r="H1305">
        <v>423</v>
      </c>
      <c r="I1305">
        <v>7</v>
      </c>
      <c r="J1305" t="s">
        <v>2906</v>
      </c>
      <c r="K1305">
        <f>Sales[[#This Row],[Sales Quantity]]*Sales[[#This Row],[Sales Price]]</f>
        <v>4193</v>
      </c>
      <c r="L1305" t="s">
        <v>39</v>
      </c>
      <c r="M1305" t="s">
        <v>30</v>
      </c>
      <c r="N1305" t="s">
        <v>31</v>
      </c>
      <c r="O1305" t="s">
        <v>632</v>
      </c>
      <c r="P1305" t="s">
        <v>74</v>
      </c>
      <c r="Q1305" t="s">
        <v>36</v>
      </c>
    </row>
    <row r="1306" spans="1:17" x14ac:dyDescent="0.25">
      <c r="A1306">
        <v>420003</v>
      </c>
      <c r="B1306">
        <v>7</v>
      </c>
      <c r="C1306" s="1">
        <v>42424</v>
      </c>
      <c r="D1306" s="1" t="str">
        <f>TEXT(Sales[[#This Row],[Order Date]],"mmm")</f>
        <v>Feb</v>
      </c>
      <c r="E1306" t="s">
        <v>583</v>
      </c>
      <c r="F1306">
        <v>424546</v>
      </c>
      <c r="G1306">
        <v>0</v>
      </c>
      <c r="H1306">
        <v>1737</v>
      </c>
      <c r="I1306">
        <v>4</v>
      </c>
      <c r="J1306" t="s">
        <v>2993</v>
      </c>
      <c r="K1306">
        <f>Sales[[#This Row],[Sales Quantity]]*Sales[[#This Row],[Sales Price]]</f>
        <v>112</v>
      </c>
      <c r="L1306" t="s">
        <v>39</v>
      </c>
      <c r="M1306" t="s">
        <v>52</v>
      </c>
      <c r="N1306" t="s">
        <v>53</v>
      </c>
      <c r="O1306" t="s">
        <v>632</v>
      </c>
      <c r="P1306" t="s">
        <v>74</v>
      </c>
      <c r="Q1306" t="s">
        <v>36</v>
      </c>
    </row>
    <row r="1307" spans="1:17" x14ac:dyDescent="0.25">
      <c r="A1307">
        <v>420005</v>
      </c>
      <c r="B1307">
        <v>1</v>
      </c>
      <c r="C1307" s="1">
        <v>42424</v>
      </c>
      <c r="D1307" s="1" t="str">
        <f>TEXT(Sales[[#This Row],[Order Date]],"mmm")</f>
        <v>Feb</v>
      </c>
      <c r="E1307" t="s">
        <v>14</v>
      </c>
      <c r="F1307">
        <v>1304549</v>
      </c>
      <c r="G1307">
        <v>44</v>
      </c>
      <c r="H1307">
        <v>2400</v>
      </c>
      <c r="I1307">
        <v>1</v>
      </c>
      <c r="J1307" t="s">
        <v>2964</v>
      </c>
      <c r="K1307">
        <f>Sales[[#This Row],[Sales Quantity]]*Sales[[#This Row],[Sales Price]]</f>
        <v>399.99</v>
      </c>
      <c r="L1307" t="s">
        <v>22</v>
      </c>
      <c r="M1307" t="s">
        <v>26</v>
      </c>
      <c r="N1307" t="s">
        <v>44</v>
      </c>
      <c r="O1307" t="s">
        <v>633</v>
      </c>
      <c r="P1307" t="s">
        <v>25</v>
      </c>
      <c r="Q1307" t="s">
        <v>20</v>
      </c>
    </row>
    <row r="1308" spans="1:17" x14ac:dyDescent="0.25">
      <c r="A1308">
        <v>420005</v>
      </c>
      <c r="B1308">
        <v>2</v>
      </c>
      <c r="C1308" s="1">
        <v>42424</v>
      </c>
      <c r="D1308" s="1" t="str">
        <f>TEXT(Sales[[#This Row],[Order Date]],"mmm")</f>
        <v>Feb</v>
      </c>
      <c r="E1308" t="s">
        <v>14</v>
      </c>
      <c r="F1308">
        <v>1304549</v>
      </c>
      <c r="G1308">
        <v>44</v>
      </c>
      <c r="H1308">
        <v>78</v>
      </c>
      <c r="I1308">
        <v>4</v>
      </c>
      <c r="J1308" t="s">
        <v>2920</v>
      </c>
      <c r="K1308">
        <f>Sales[[#This Row],[Sales Quantity]]*Sales[[#This Row],[Sales Price]]</f>
        <v>162.19999999999999</v>
      </c>
      <c r="L1308" t="s">
        <v>22</v>
      </c>
      <c r="M1308" t="s">
        <v>68</v>
      </c>
      <c r="N1308" t="s">
        <v>92</v>
      </c>
      <c r="O1308" t="s">
        <v>633</v>
      </c>
      <c r="P1308" t="s">
        <v>25</v>
      </c>
      <c r="Q1308" t="s">
        <v>20</v>
      </c>
    </row>
    <row r="1309" spans="1:17" x14ac:dyDescent="0.25">
      <c r="A1309">
        <v>420005</v>
      </c>
      <c r="B1309">
        <v>4</v>
      </c>
      <c r="C1309" s="1">
        <v>42424</v>
      </c>
      <c r="D1309" s="1" t="str">
        <f>TEXT(Sales[[#This Row],[Order Date]],"mmm")</f>
        <v>Feb</v>
      </c>
      <c r="E1309" t="s">
        <v>14</v>
      </c>
      <c r="F1309">
        <v>1304549</v>
      </c>
      <c r="G1309">
        <v>44</v>
      </c>
      <c r="H1309">
        <v>1600</v>
      </c>
      <c r="I1309">
        <v>1</v>
      </c>
      <c r="J1309" t="s">
        <v>2883</v>
      </c>
      <c r="K1309">
        <f>Sales[[#This Row],[Sales Quantity]]*Sales[[#This Row],[Sales Price]]</f>
        <v>57.88</v>
      </c>
      <c r="L1309" t="s">
        <v>22</v>
      </c>
      <c r="M1309" t="s">
        <v>42</v>
      </c>
      <c r="N1309" t="s">
        <v>55</v>
      </c>
      <c r="O1309" t="s">
        <v>633</v>
      </c>
      <c r="P1309" t="s">
        <v>25</v>
      </c>
      <c r="Q1309" t="s">
        <v>20</v>
      </c>
    </row>
    <row r="1310" spans="1:17" x14ac:dyDescent="0.25">
      <c r="A1310">
        <v>420005</v>
      </c>
      <c r="B1310">
        <v>5</v>
      </c>
      <c r="C1310" s="1">
        <v>42424</v>
      </c>
      <c r="D1310" s="1" t="str">
        <f>TEXT(Sales[[#This Row],[Order Date]],"mmm")</f>
        <v>Feb</v>
      </c>
      <c r="E1310" t="s">
        <v>14</v>
      </c>
      <c r="F1310">
        <v>1304549</v>
      </c>
      <c r="G1310">
        <v>44</v>
      </c>
      <c r="H1310">
        <v>425</v>
      </c>
      <c r="I1310">
        <v>8</v>
      </c>
      <c r="J1310" t="s">
        <v>3004</v>
      </c>
      <c r="K1310">
        <f>Sales[[#This Row],[Sales Quantity]]*Sales[[#This Row],[Sales Price]]</f>
        <v>2952</v>
      </c>
      <c r="L1310" t="s">
        <v>22</v>
      </c>
      <c r="M1310" t="s">
        <v>30</v>
      </c>
      <c r="N1310" t="s">
        <v>31</v>
      </c>
      <c r="O1310" t="s">
        <v>633</v>
      </c>
      <c r="P1310" t="s">
        <v>25</v>
      </c>
      <c r="Q1310" t="s">
        <v>20</v>
      </c>
    </row>
    <row r="1311" spans="1:17" x14ac:dyDescent="0.25">
      <c r="A1311">
        <v>420005</v>
      </c>
      <c r="B1311">
        <v>6</v>
      </c>
      <c r="C1311" s="1">
        <v>42424</v>
      </c>
      <c r="D1311" s="1" t="str">
        <f>TEXT(Sales[[#This Row],[Order Date]],"mmm")</f>
        <v>Feb</v>
      </c>
      <c r="E1311" t="s">
        <v>14</v>
      </c>
      <c r="F1311">
        <v>1304549</v>
      </c>
      <c r="G1311">
        <v>44</v>
      </c>
      <c r="H1311">
        <v>1446</v>
      </c>
      <c r="I1311">
        <v>3</v>
      </c>
      <c r="J1311" t="s">
        <v>2994</v>
      </c>
      <c r="K1311">
        <f>Sales[[#This Row],[Sales Quantity]]*Sales[[#This Row],[Sales Price]]</f>
        <v>867</v>
      </c>
      <c r="L1311" t="s">
        <v>22</v>
      </c>
      <c r="M1311" t="s">
        <v>37</v>
      </c>
      <c r="N1311" t="s">
        <v>38</v>
      </c>
      <c r="O1311" t="s">
        <v>633</v>
      </c>
      <c r="P1311" t="s">
        <v>25</v>
      </c>
      <c r="Q1311" t="s">
        <v>20</v>
      </c>
    </row>
    <row r="1312" spans="1:17" x14ac:dyDescent="0.25">
      <c r="A1312">
        <v>420006</v>
      </c>
      <c r="B1312">
        <v>1</v>
      </c>
      <c r="C1312" s="1">
        <v>42424</v>
      </c>
      <c r="D1312" s="1" t="str">
        <f>TEXT(Sales[[#This Row],[Order Date]],"mmm")</f>
        <v>Feb</v>
      </c>
      <c r="E1312" t="s">
        <v>14</v>
      </c>
      <c r="F1312">
        <v>679190</v>
      </c>
      <c r="G1312">
        <v>16</v>
      </c>
      <c r="H1312">
        <v>1642</v>
      </c>
      <c r="I1312">
        <v>2</v>
      </c>
      <c r="J1312" t="s">
        <v>2883</v>
      </c>
      <c r="K1312">
        <f>Sales[[#This Row],[Sales Quantity]]*Sales[[#This Row],[Sales Price]]</f>
        <v>115.76</v>
      </c>
      <c r="L1312" t="s">
        <v>39</v>
      </c>
      <c r="M1312" t="s">
        <v>42</v>
      </c>
      <c r="N1312" t="s">
        <v>17</v>
      </c>
      <c r="O1312" t="s">
        <v>634</v>
      </c>
      <c r="P1312" t="s">
        <v>67</v>
      </c>
      <c r="Q1312" t="s">
        <v>36</v>
      </c>
    </row>
    <row r="1313" spans="1:17" x14ac:dyDescent="0.25">
      <c r="A1313">
        <v>420006</v>
      </c>
      <c r="B1313">
        <v>2</v>
      </c>
      <c r="C1313" s="1">
        <v>42424</v>
      </c>
      <c r="D1313" s="1" t="str">
        <f>TEXT(Sales[[#This Row],[Order Date]],"mmm")</f>
        <v>Feb</v>
      </c>
      <c r="E1313" t="s">
        <v>14</v>
      </c>
      <c r="F1313">
        <v>679190</v>
      </c>
      <c r="G1313">
        <v>16</v>
      </c>
      <c r="H1313">
        <v>1902</v>
      </c>
      <c r="I1313">
        <v>2</v>
      </c>
      <c r="J1313" t="s">
        <v>2990</v>
      </c>
      <c r="K1313">
        <f>Sales[[#This Row],[Sales Quantity]]*Sales[[#This Row],[Sales Price]]</f>
        <v>259.98</v>
      </c>
      <c r="L1313" t="s">
        <v>39</v>
      </c>
      <c r="M1313" t="s">
        <v>26</v>
      </c>
      <c r="N1313" t="s">
        <v>27</v>
      </c>
      <c r="O1313" t="s">
        <v>634</v>
      </c>
      <c r="P1313" t="s">
        <v>67</v>
      </c>
      <c r="Q1313" t="s">
        <v>36</v>
      </c>
    </row>
    <row r="1314" spans="1:17" x14ac:dyDescent="0.25">
      <c r="A1314">
        <v>420006</v>
      </c>
      <c r="B1314">
        <v>3</v>
      </c>
      <c r="C1314" s="1">
        <v>42424</v>
      </c>
      <c r="D1314" s="1" t="str">
        <f>TEXT(Sales[[#This Row],[Order Date]],"mmm")</f>
        <v>Feb</v>
      </c>
      <c r="E1314" t="s">
        <v>14</v>
      </c>
      <c r="F1314">
        <v>679190</v>
      </c>
      <c r="G1314">
        <v>16</v>
      </c>
      <c r="H1314">
        <v>1600</v>
      </c>
      <c r="I1314">
        <v>7</v>
      </c>
      <c r="J1314" t="s">
        <v>2883</v>
      </c>
      <c r="K1314">
        <f>Sales[[#This Row],[Sales Quantity]]*Sales[[#This Row],[Sales Price]]</f>
        <v>405.16</v>
      </c>
      <c r="L1314" t="s">
        <v>39</v>
      </c>
      <c r="M1314" t="s">
        <v>42</v>
      </c>
      <c r="N1314" t="s">
        <v>55</v>
      </c>
      <c r="O1314" t="s">
        <v>634</v>
      </c>
      <c r="P1314" t="s">
        <v>67</v>
      </c>
      <c r="Q1314" t="s">
        <v>36</v>
      </c>
    </row>
    <row r="1315" spans="1:17" x14ac:dyDescent="0.25">
      <c r="A1315">
        <v>420007</v>
      </c>
      <c r="B1315">
        <v>1</v>
      </c>
      <c r="C1315" s="1">
        <v>42424</v>
      </c>
      <c r="D1315" s="1" t="str">
        <f>TEXT(Sales[[#This Row],[Order Date]],"mmm")</f>
        <v>Feb</v>
      </c>
      <c r="E1315" t="s">
        <v>14</v>
      </c>
      <c r="F1315">
        <v>2006644</v>
      </c>
      <c r="G1315">
        <v>64</v>
      </c>
      <c r="H1315">
        <v>305</v>
      </c>
      <c r="I1315">
        <v>1</v>
      </c>
      <c r="J1315" t="s">
        <v>2946</v>
      </c>
      <c r="K1315">
        <f>Sales[[#This Row],[Sales Quantity]]*Sales[[#This Row],[Sales Price]]</f>
        <v>329</v>
      </c>
      <c r="L1315" t="s">
        <v>22</v>
      </c>
      <c r="M1315" t="s">
        <v>33</v>
      </c>
      <c r="N1315" t="s">
        <v>55</v>
      </c>
      <c r="O1315" t="s">
        <v>635</v>
      </c>
      <c r="P1315" t="s">
        <v>25</v>
      </c>
      <c r="Q1315" t="s">
        <v>20</v>
      </c>
    </row>
    <row r="1316" spans="1:17" x14ac:dyDescent="0.25">
      <c r="A1316">
        <v>420007</v>
      </c>
      <c r="B1316">
        <v>2</v>
      </c>
      <c r="C1316" s="1">
        <v>42424</v>
      </c>
      <c r="D1316" s="1" t="str">
        <f>TEXT(Sales[[#This Row],[Order Date]],"mmm")</f>
        <v>Feb</v>
      </c>
      <c r="E1316" t="s">
        <v>14</v>
      </c>
      <c r="F1316">
        <v>2006644</v>
      </c>
      <c r="G1316">
        <v>64</v>
      </c>
      <c r="H1316">
        <v>1550</v>
      </c>
      <c r="I1316">
        <v>1</v>
      </c>
      <c r="J1316" t="s">
        <v>3103</v>
      </c>
      <c r="K1316">
        <f>Sales[[#This Row],[Sales Quantity]]*Sales[[#This Row],[Sales Price]]</f>
        <v>280</v>
      </c>
      <c r="L1316" t="s">
        <v>22</v>
      </c>
      <c r="M1316" t="s">
        <v>37</v>
      </c>
      <c r="N1316" t="s">
        <v>38</v>
      </c>
      <c r="O1316" t="s">
        <v>635</v>
      </c>
      <c r="P1316" t="s">
        <v>25</v>
      </c>
      <c r="Q1316" t="s">
        <v>20</v>
      </c>
    </row>
    <row r="1317" spans="1:17" x14ac:dyDescent="0.25">
      <c r="A1317">
        <v>420007</v>
      </c>
      <c r="B1317">
        <v>3</v>
      </c>
      <c r="C1317" s="1">
        <v>42424</v>
      </c>
      <c r="D1317" s="1" t="str">
        <f>TEXT(Sales[[#This Row],[Order Date]],"mmm")</f>
        <v>Feb</v>
      </c>
      <c r="E1317" t="s">
        <v>14</v>
      </c>
      <c r="F1317">
        <v>2006644</v>
      </c>
      <c r="G1317">
        <v>64</v>
      </c>
      <c r="H1317">
        <v>646</v>
      </c>
      <c r="I1317">
        <v>2</v>
      </c>
      <c r="J1317" t="s">
        <v>2909</v>
      </c>
      <c r="K1317">
        <f>Sales[[#This Row],[Sales Quantity]]*Sales[[#This Row],[Sales Price]]</f>
        <v>438</v>
      </c>
      <c r="L1317" t="s">
        <v>22</v>
      </c>
      <c r="M1317" t="s">
        <v>30</v>
      </c>
      <c r="N1317" t="s">
        <v>44</v>
      </c>
      <c r="O1317" t="s">
        <v>635</v>
      </c>
      <c r="P1317" t="s">
        <v>25</v>
      </c>
      <c r="Q1317" t="s">
        <v>20</v>
      </c>
    </row>
    <row r="1318" spans="1:17" x14ac:dyDescent="0.25">
      <c r="A1318">
        <v>420007</v>
      </c>
      <c r="B1318">
        <v>4</v>
      </c>
      <c r="C1318" s="1">
        <v>42424</v>
      </c>
      <c r="D1318" s="1" t="str">
        <f>TEXT(Sales[[#This Row],[Order Date]],"mmm")</f>
        <v>Feb</v>
      </c>
      <c r="E1318" t="s">
        <v>14</v>
      </c>
      <c r="F1318">
        <v>2006644</v>
      </c>
      <c r="G1318">
        <v>64</v>
      </c>
      <c r="H1318">
        <v>962</v>
      </c>
      <c r="I1318">
        <v>2</v>
      </c>
      <c r="J1318" t="s">
        <v>2923</v>
      </c>
      <c r="K1318">
        <f>Sales[[#This Row],[Sales Quantity]]*Sales[[#This Row],[Sales Price]]</f>
        <v>376</v>
      </c>
      <c r="L1318" t="s">
        <v>22</v>
      </c>
      <c r="M1318" t="s">
        <v>16</v>
      </c>
      <c r="N1318" t="s">
        <v>23</v>
      </c>
      <c r="O1318" t="s">
        <v>635</v>
      </c>
      <c r="P1318" t="s">
        <v>25</v>
      </c>
      <c r="Q1318" t="s">
        <v>20</v>
      </c>
    </row>
    <row r="1319" spans="1:17" x14ac:dyDescent="0.25">
      <c r="A1319">
        <v>420007</v>
      </c>
      <c r="B1319">
        <v>5</v>
      </c>
      <c r="C1319" s="1">
        <v>42424</v>
      </c>
      <c r="D1319" s="1" t="str">
        <f>TEXT(Sales[[#This Row],[Order Date]],"mmm")</f>
        <v>Feb</v>
      </c>
      <c r="E1319" t="s">
        <v>14</v>
      </c>
      <c r="F1319">
        <v>2006644</v>
      </c>
      <c r="G1319">
        <v>64</v>
      </c>
      <c r="H1319">
        <v>1590</v>
      </c>
      <c r="I1319">
        <v>6</v>
      </c>
      <c r="J1319" t="s">
        <v>2947</v>
      </c>
      <c r="K1319">
        <f>Sales[[#This Row],[Sales Quantity]]*Sales[[#This Row],[Sales Price]]</f>
        <v>137.34</v>
      </c>
      <c r="L1319" t="s">
        <v>22</v>
      </c>
      <c r="M1319" t="s">
        <v>42</v>
      </c>
      <c r="N1319" t="s">
        <v>55</v>
      </c>
      <c r="O1319" t="s">
        <v>635</v>
      </c>
      <c r="P1319" t="s">
        <v>25</v>
      </c>
      <c r="Q1319" t="s">
        <v>20</v>
      </c>
    </row>
    <row r="1320" spans="1:17" x14ac:dyDescent="0.25">
      <c r="A1320">
        <v>420007</v>
      </c>
      <c r="B1320">
        <v>6</v>
      </c>
      <c r="C1320" s="1">
        <v>42424</v>
      </c>
      <c r="D1320" s="1" t="str">
        <f>TEXT(Sales[[#This Row],[Order Date]],"mmm")</f>
        <v>Feb</v>
      </c>
      <c r="E1320" t="s">
        <v>14</v>
      </c>
      <c r="F1320">
        <v>2006644</v>
      </c>
      <c r="G1320">
        <v>64</v>
      </c>
      <c r="H1320">
        <v>1314</v>
      </c>
      <c r="I1320">
        <v>3</v>
      </c>
      <c r="J1320" t="s">
        <v>3096</v>
      </c>
      <c r="K1320">
        <f>Sales[[#This Row],[Sales Quantity]]*Sales[[#This Row],[Sales Price]]</f>
        <v>615</v>
      </c>
      <c r="L1320" t="s">
        <v>22</v>
      </c>
      <c r="M1320" t="s">
        <v>16</v>
      </c>
      <c r="N1320" t="s">
        <v>17</v>
      </c>
      <c r="O1320" t="s">
        <v>635</v>
      </c>
      <c r="P1320" t="s">
        <v>25</v>
      </c>
      <c r="Q1320" t="s">
        <v>20</v>
      </c>
    </row>
    <row r="1321" spans="1:17" x14ac:dyDescent="0.25">
      <c r="A1321">
        <v>420007</v>
      </c>
      <c r="B1321">
        <v>7</v>
      </c>
      <c r="C1321" s="1">
        <v>42424</v>
      </c>
      <c r="D1321" s="1" t="str">
        <f>TEXT(Sales[[#This Row],[Order Date]],"mmm")</f>
        <v>Feb</v>
      </c>
      <c r="E1321" t="s">
        <v>14</v>
      </c>
      <c r="F1321">
        <v>2006644</v>
      </c>
      <c r="G1321">
        <v>64</v>
      </c>
      <c r="H1321">
        <v>1965</v>
      </c>
      <c r="I1321">
        <v>3</v>
      </c>
      <c r="J1321" t="s">
        <v>2905</v>
      </c>
      <c r="K1321">
        <f>Sales[[#This Row],[Sales Quantity]]*Sales[[#This Row],[Sales Price]]</f>
        <v>1479</v>
      </c>
      <c r="L1321" t="s">
        <v>22</v>
      </c>
      <c r="M1321" t="s">
        <v>26</v>
      </c>
      <c r="N1321" t="s">
        <v>65</v>
      </c>
      <c r="O1321" t="s">
        <v>635</v>
      </c>
      <c r="P1321" t="s">
        <v>25</v>
      </c>
      <c r="Q1321" t="s">
        <v>20</v>
      </c>
    </row>
    <row r="1322" spans="1:17" x14ac:dyDescent="0.25">
      <c r="A1322">
        <v>420008</v>
      </c>
      <c r="B1322">
        <v>1</v>
      </c>
      <c r="C1322" s="1">
        <v>42424</v>
      </c>
      <c r="D1322" s="1" t="str">
        <f>TEXT(Sales[[#This Row],[Order Date]],"mmm")</f>
        <v>Feb</v>
      </c>
      <c r="E1322" t="s">
        <v>14</v>
      </c>
      <c r="F1322">
        <v>325088</v>
      </c>
      <c r="G1322">
        <v>8</v>
      </c>
      <c r="H1322">
        <v>1574</v>
      </c>
      <c r="I1322">
        <v>1</v>
      </c>
      <c r="J1322" t="s">
        <v>2918</v>
      </c>
      <c r="K1322">
        <f>Sales[[#This Row],[Sales Quantity]]*Sales[[#This Row],[Sales Price]]</f>
        <v>59.99</v>
      </c>
      <c r="L1322" t="s">
        <v>15</v>
      </c>
      <c r="M1322" t="s">
        <v>42</v>
      </c>
      <c r="N1322" t="s">
        <v>55</v>
      </c>
      <c r="O1322" t="s">
        <v>636</v>
      </c>
      <c r="P1322" t="s">
        <v>19</v>
      </c>
      <c r="Q1322" t="s">
        <v>20</v>
      </c>
    </row>
    <row r="1323" spans="1:17" x14ac:dyDescent="0.25">
      <c r="A1323">
        <v>420008</v>
      </c>
      <c r="B1323">
        <v>2</v>
      </c>
      <c r="C1323" s="1">
        <v>42424</v>
      </c>
      <c r="D1323" s="1" t="str">
        <f>TEXT(Sales[[#This Row],[Order Date]],"mmm")</f>
        <v>Feb</v>
      </c>
      <c r="E1323" t="s">
        <v>14</v>
      </c>
      <c r="F1323">
        <v>325088</v>
      </c>
      <c r="G1323">
        <v>8</v>
      </c>
      <c r="H1323">
        <v>1377</v>
      </c>
      <c r="I1323">
        <v>6</v>
      </c>
      <c r="J1323" t="s">
        <v>3064</v>
      </c>
      <c r="K1323">
        <f>Sales[[#This Row],[Sales Quantity]]*Sales[[#This Row],[Sales Price]]</f>
        <v>96</v>
      </c>
      <c r="L1323" t="s">
        <v>15</v>
      </c>
      <c r="M1323" t="s">
        <v>37</v>
      </c>
      <c r="N1323" t="s">
        <v>17</v>
      </c>
      <c r="O1323" t="s">
        <v>636</v>
      </c>
      <c r="P1323" t="s">
        <v>19</v>
      </c>
      <c r="Q1323" t="s">
        <v>20</v>
      </c>
    </row>
    <row r="1324" spans="1:17" x14ac:dyDescent="0.25">
      <c r="A1324">
        <v>420009</v>
      </c>
      <c r="B1324">
        <v>1</v>
      </c>
      <c r="C1324" s="1">
        <v>42424</v>
      </c>
      <c r="D1324" s="1" t="str">
        <f>TEXT(Sales[[#This Row],[Order Date]],"mmm")</f>
        <v>Feb</v>
      </c>
      <c r="E1324" t="s">
        <v>14</v>
      </c>
      <c r="F1324">
        <v>277538</v>
      </c>
      <c r="G1324">
        <v>9</v>
      </c>
      <c r="H1324">
        <v>1671</v>
      </c>
      <c r="I1324">
        <v>10</v>
      </c>
      <c r="J1324" t="s">
        <v>2885</v>
      </c>
      <c r="K1324">
        <f>Sales[[#This Row],[Sales Quantity]]*Sales[[#This Row],[Sales Price]]</f>
        <v>49.900000000000006</v>
      </c>
      <c r="L1324" t="s">
        <v>15</v>
      </c>
      <c r="M1324" t="s">
        <v>52</v>
      </c>
      <c r="N1324" t="s">
        <v>53</v>
      </c>
      <c r="O1324" t="s">
        <v>637</v>
      </c>
      <c r="P1324" t="s">
        <v>19</v>
      </c>
      <c r="Q1324" t="s">
        <v>20</v>
      </c>
    </row>
    <row r="1325" spans="1:17" x14ac:dyDescent="0.25">
      <c r="A1325">
        <v>420010</v>
      </c>
      <c r="B1325">
        <v>1</v>
      </c>
      <c r="C1325" s="1">
        <v>42424</v>
      </c>
      <c r="D1325" s="1" t="str">
        <f>TEXT(Sales[[#This Row],[Order Date]],"mmm")</f>
        <v>Feb</v>
      </c>
      <c r="E1325" t="s">
        <v>14</v>
      </c>
      <c r="F1325">
        <v>2011796</v>
      </c>
      <c r="G1325">
        <v>44</v>
      </c>
      <c r="H1325">
        <v>147</v>
      </c>
      <c r="I1325">
        <v>7</v>
      </c>
      <c r="J1325" t="s">
        <v>2895</v>
      </c>
      <c r="K1325">
        <f>Sales[[#This Row],[Sales Quantity]]*Sales[[#This Row],[Sales Price]]</f>
        <v>20299.93</v>
      </c>
      <c r="L1325" t="s">
        <v>22</v>
      </c>
      <c r="M1325" t="s">
        <v>33</v>
      </c>
      <c r="N1325" t="s">
        <v>31</v>
      </c>
      <c r="O1325" t="s">
        <v>285</v>
      </c>
      <c r="P1325" t="s">
        <v>25</v>
      </c>
      <c r="Q1325" t="s">
        <v>20</v>
      </c>
    </row>
    <row r="1326" spans="1:17" x14ac:dyDescent="0.25">
      <c r="A1326">
        <v>420010</v>
      </c>
      <c r="B1326">
        <v>2</v>
      </c>
      <c r="C1326" s="1">
        <v>42424</v>
      </c>
      <c r="D1326" s="1" t="str">
        <f>TEXT(Sales[[#This Row],[Order Date]],"mmm")</f>
        <v>Feb</v>
      </c>
      <c r="E1326" t="s">
        <v>14</v>
      </c>
      <c r="F1326">
        <v>2011796</v>
      </c>
      <c r="G1326">
        <v>44</v>
      </c>
      <c r="H1326">
        <v>188</v>
      </c>
      <c r="I1326">
        <v>3</v>
      </c>
      <c r="J1326" t="s">
        <v>3076</v>
      </c>
      <c r="K1326">
        <f>Sales[[#This Row],[Sales Quantity]]*Sales[[#This Row],[Sales Price]]</f>
        <v>350.70000000000005</v>
      </c>
      <c r="L1326" t="s">
        <v>22</v>
      </c>
      <c r="M1326" t="s">
        <v>33</v>
      </c>
      <c r="N1326" t="s">
        <v>55</v>
      </c>
      <c r="O1326" t="s">
        <v>285</v>
      </c>
      <c r="P1326" t="s">
        <v>25</v>
      </c>
      <c r="Q1326" t="s">
        <v>20</v>
      </c>
    </row>
    <row r="1327" spans="1:17" x14ac:dyDescent="0.25">
      <c r="A1327">
        <v>420011</v>
      </c>
      <c r="B1327">
        <v>1</v>
      </c>
      <c r="C1327" s="1">
        <v>42424</v>
      </c>
      <c r="D1327" s="1" t="str">
        <f>TEXT(Sales[[#This Row],[Order Date]],"mmm")</f>
        <v>Feb</v>
      </c>
      <c r="E1327" t="s">
        <v>14</v>
      </c>
      <c r="F1327">
        <v>1699480</v>
      </c>
      <c r="G1327">
        <v>61</v>
      </c>
      <c r="H1327">
        <v>938</v>
      </c>
      <c r="I1327">
        <v>1</v>
      </c>
      <c r="J1327" t="s">
        <v>2980</v>
      </c>
      <c r="K1327">
        <f>Sales[[#This Row],[Sales Quantity]]*Sales[[#This Row],[Sales Price]]</f>
        <v>99</v>
      </c>
      <c r="L1327" t="s">
        <v>22</v>
      </c>
      <c r="M1327" t="s">
        <v>30</v>
      </c>
      <c r="N1327" t="s">
        <v>55</v>
      </c>
      <c r="O1327" t="s">
        <v>638</v>
      </c>
      <c r="P1327" t="s">
        <v>25</v>
      </c>
      <c r="Q1327" t="s">
        <v>20</v>
      </c>
    </row>
    <row r="1328" spans="1:17" x14ac:dyDescent="0.25">
      <c r="A1328">
        <v>420012</v>
      </c>
      <c r="B1328">
        <v>1</v>
      </c>
      <c r="C1328" s="1">
        <v>42424</v>
      </c>
      <c r="D1328" s="1" t="str">
        <f>TEXT(Sales[[#This Row],[Order Date]],"mmm")</f>
        <v>Feb</v>
      </c>
      <c r="E1328" t="s">
        <v>594</v>
      </c>
      <c r="F1328">
        <v>2037919</v>
      </c>
      <c r="G1328">
        <v>0</v>
      </c>
      <c r="H1328">
        <v>2091</v>
      </c>
      <c r="I1328">
        <v>1</v>
      </c>
      <c r="J1328" t="s">
        <v>3008</v>
      </c>
      <c r="K1328">
        <f>Sales[[#This Row],[Sales Quantity]]*Sales[[#This Row],[Sales Price]]</f>
        <v>877.5</v>
      </c>
      <c r="L1328" t="s">
        <v>22</v>
      </c>
      <c r="M1328" t="s">
        <v>26</v>
      </c>
      <c r="N1328" t="s">
        <v>17</v>
      </c>
      <c r="O1328" t="s">
        <v>639</v>
      </c>
      <c r="P1328" t="s">
        <v>25</v>
      </c>
      <c r="Q1328" t="s">
        <v>20</v>
      </c>
    </row>
    <row r="1329" spans="1:17" x14ac:dyDescent="0.25">
      <c r="A1329">
        <v>420013</v>
      </c>
      <c r="B1329">
        <v>1</v>
      </c>
      <c r="C1329" s="1">
        <v>42424</v>
      </c>
      <c r="D1329" s="1" t="str">
        <f>TEXT(Sales[[#This Row],[Order Date]],"mmm")</f>
        <v>Feb</v>
      </c>
      <c r="E1329" t="s">
        <v>14</v>
      </c>
      <c r="F1329">
        <v>473689</v>
      </c>
      <c r="G1329">
        <v>22</v>
      </c>
      <c r="H1329">
        <v>2004</v>
      </c>
      <c r="I1329">
        <v>1</v>
      </c>
      <c r="J1329" t="s">
        <v>2927</v>
      </c>
      <c r="K1329">
        <f>Sales[[#This Row],[Sales Quantity]]*Sales[[#This Row],[Sales Price]]</f>
        <v>139.99</v>
      </c>
      <c r="L1329" t="s">
        <v>39</v>
      </c>
      <c r="M1329" t="s">
        <v>26</v>
      </c>
      <c r="N1329" t="s">
        <v>27</v>
      </c>
      <c r="O1329" t="s">
        <v>640</v>
      </c>
      <c r="P1329" t="s">
        <v>74</v>
      </c>
      <c r="Q1329" t="s">
        <v>36</v>
      </c>
    </row>
    <row r="1330" spans="1:17" x14ac:dyDescent="0.25">
      <c r="A1330">
        <v>420013</v>
      </c>
      <c r="B1330">
        <v>2</v>
      </c>
      <c r="C1330" s="1">
        <v>42424</v>
      </c>
      <c r="D1330" s="1" t="str">
        <f>TEXT(Sales[[#This Row],[Order Date]],"mmm")</f>
        <v>Feb</v>
      </c>
      <c r="E1330" t="s">
        <v>14</v>
      </c>
      <c r="F1330">
        <v>473689</v>
      </c>
      <c r="G1330">
        <v>22</v>
      </c>
      <c r="H1330">
        <v>802</v>
      </c>
      <c r="I1330">
        <v>1</v>
      </c>
      <c r="J1330" t="s">
        <v>3125</v>
      </c>
      <c r="K1330">
        <f>Sales[[#This Row],[Sales Quantity]]*Sales[[#This Row],[Sales Price]]</f>
        <v>15.5</v>
      </c>
      <c r="L1330" t="s">
        <v>39</v>
      </c>
      <c r="M1330" t="s">
        <v>30</v>
      </c>
      <c r="N1330" t="s">
        <v>17</v>
      </c>
      <c r="O1330" t="s">
        <v>640</v>
      </c>
      <c r="P1330" t="s">
        <v>74</v>
      </c>
      <c r="Q1330" t="s">
        <v>36</v>
      </c>
    </row>
    <row r="1331" spans="1:17" x14ac:dyDescent="0.25">
      <c r="A1331">
        <v>420013</v>
      </c>
      <c r="B1331">
        <v>3</v>
      </c>
      <c r="C1331" s="1">
        <v>42424</v>
      </c>
      <c r="D1331" s="1" t="str">
        <f>TEXT(Sales[[#This Row],[Order Date]],"mmm")</f>
        <v>Feb</v>
      </c>
      <c r="E1331" t="s">
        <v>14</v>
      </c>
      <c r="F1331">
        <v>473689</v>
      </c>
      <c r="G1331">
        <v>22</v>
      </c>
      <c r="H1331">
        <v>2113</v>
      </c>
      <c r="I1331">
        <v>4</v>
      </c>
      <c r="J1331" t="s">
        <v>2937</v>
      </c>
      <c r="K1331">
        <f>Sales[[#This Row],[Sales Quantity]]*Sales[[#This Row],[Sales Price]]</f>
        <v>2032</v>
      </c>
      <c r="L1331" t="s">
        <v>39</v>
      </c>
      <c r="M1331" t="s">
        <v>26</v>
      </c>
      <c r="N1331" t="s">
        <v>17</v>
      </c>
      <c r="O1331" t="s">
        <v>640</v>
      </c>
      <c r="P1331" t="s">
        <v>74</v>
      </c>
      <c r="Q1331" t="s">
        <v>36</v>
      </c>
    </row>
    <row r="1332" spans="1:17" x14ac:dyDescent="0.25">
      <c r="A1332">
        <v>420013</v>
      </c>
      <c r="B1332">
        <v>4</v>
      </c>
      <c r="C1332" s="1">
        <v>42424</v>
      </c>
      <c r="D1332" s="1" t="str">
        <f>TEXT(Sales[[#This Row],[Order Date]],"mmm")</f>
        <v>Feb</v>
      </c>
      <c r="E1332" t="s">
        <v>14</v>
      </c>
      <c r="F1332">
        <v>473689</v>
      </c>
      <c r="G1332">
        <v>22</v>
      </c>
      <c r="H1332">
        <v>1181</v>
      </c>
      <c r="I1332">
        <v>3</v>
      </c>
      <c r="J1332" t="s">
        <v>3086</v>
      </c>
      <c r="K1332">
        <f>Sales[[#This Row],[Sales Quantity]]*Sales[[#This Row],[Sales Price]]</f>
        <v>4740</v>
      </c>
      <c r="L1332" t="s">
        <v>39</v>
      </c>
      <c r="M1332" t="s">
        <v>16</v>
      </c>
      <c r="N1332" t="s">
        <v>27</v>
      </c>
      <c r="O1332" t="s">
        <v>640</v>
      </c>
      <c r="P1332" t="s">
        <v>74</v>
      </c>
      <c r="Q1332" t="s">
        <v>36</v>
      </c>
    </row>
    <row r="1333" spans="1:17" x14ac:dyDescent="0.25">
      <c r="A1333">
        <v>420014</v>
      </c>
      <c r="B1333">
        <v>1</v>
      </c>
      <c r="C1333" s="1">
        <v>42424</v>
      </c>
      <c r="D1333" s="1" t="str">
        <f>TEXT(Sales[[#This Row],[Order Date]],"mmm")</f>
        <v>Feb</v>
      </c>
      <c r="E1333" t="s">
        <v>14</v>
      </c>
      <c r="F1333">
        <v>831657</v>
      </c>
      <c r="G1333">
        <v>33</v>
      </c>
      <c r="H1333">
        <v>106</v>
      </c>
      <c r="I1333">
        <v>5</v>
      </c>
      <c r="J1333" t="s">
        <v>3001</v>
      </c>
      <c r="K1333">
        <f>Sales[[#This Row],[Sales Quantity]]*Sales[[#This Row],[Sales Price]]</f>
        <v>664.95</v>
      </c>
      <c r="L1333" t="s">
        <v>39</v>
      </c>
      <c r="M1333" t="s">
        <v>68</v>
      </c>
      <c r="N1333" t="s">
        <v>49</v>
      </c>
      <c r="O1333" t="s">
        <v>612</v>
      </c>
      <c r="P1333" t="s">
        <v>41</v>
      </c>
      <c r="Q1333" t="s">
        <v>36</v>
      </c>
    </row>
    <row r="1334" spans="1:17" x14ac:dyDescent="0.25">
      <c r="A1334">
        <v>420014</v>
      </c>
      <c r="B1334">
        <v>2</v>
      </c>
      <c r="C1334" s="1">
        <v>42424</v>
      </c>
      <c r="D1334" s="1" t="str">
        <f>TEXT(Sales[[#This Row],[Order Date]],"mmm")</f>
        <v>Feb</v>
      </c>
      <c r="E1334" t="s">
        <v>14</v>
      </c>
      <c r="F1334">
        <v>831657</v>
      </c>
      <c r="G1334">
        <v>33</v>
      </c>
      <c r="H1334">
        <v>1655</v>
      </c>
      <c r="I1334">
        <v>3</v>
      </c>
      <c r="J1334" t="s">
        <v>2910</v>
      </c>
      <c r="K1334">
        <f>Sales[[#This Row],[Sales Quantity]]*Sales[[#This Row],[Sales Price]]</f>
        <v>869.97</v>
      </c>
      <c r="L1334" t="s">
        <v>39</v>
      </c>
      <c r="M1334" t="s">
        <v>42</v>
      </c>
      <c r="N1334" t="s">
        <v>17</v>
      </c>
      <c r="O1334" t="s">
        <v>612</v>
      </c>
      <c r="P1334" t="s">
        <v>41</v>
      </c>
      <c r="Q1334" t="s">
        <v>36</v>
      </c>
    </row>
    <row r="1335" spans="1:17" x14ac:dyDescent="0.25">
      <c r="A1335">
        <v>420014</v>
      </c>
      <c r="B1335">
        <v>3</v>
      </c>
      <c r="C1335" s="1">
        <v>42424</v>
      </c>
      <c r="D1335" s="1" t="str">
        <f>TEXT(Sales[[#This Row],[Order Date]],"mmm")</f>
        <v>Feb</v>
      </c>
      <c r="E1335" t="s">
        <v>14</v>
      </c>
      <c r="F1335">
        <v>831657</v>
      </c>
      <c r="G1335">
        <v>33</v>
      </c>
      <c r="H1335">
        <v>1002</v>
      </c>
      <c r="I1335">
        <v>5</v>
      </c>
      <c r="J1335" t="s">
        <v>3037</v>
      </c>
      <c r="K1335">
        <f>Sales[[#This Row],[Sales Quantity]]*Sales[[#This Row],[Sales Price]]</f>
        <v>740</v>
      </c>
      <c r="L1335" t="s">
        <v>39</v>
      </c>
      <c r="M1335" t="s">
        <v>16</v>
      </c>
      <c r="N1335" t="s">
        <v>23</v>
      </c>
      <c r="O1335" t="s">
        <v>612</v>
      </c>
      <c r="P1335" t="s">
        <v>41</v>
      </c>
      <c r="Q1335" t="s">
        <v>36</v>
      </c>
    </row>
    <row r="1336" spans="1:17" x14ac:dyDescent="0.25">
      <c r="A1336">
        <v>420015</v>
      </c>
      <c r="B1336">
        <v>1</v>
      </c>
      <c r="C1336" s="1">
        <v>42424</v>
      </c>
      <c r="D1336" s="1" t="str">
        <f>TEXT(Sales[[#This Row],[Order Date]],"mmm")</f>
        <v>Feb</v>
      </c>
      <c r="E1336" t="s">
        <v>14</v>
      </c>
      <c r="F1336">
        <v>1392224</v>
      </c>
      <c r="G1336">
        <v>48</v>
      </c>
      <c r="H1336">
        <v>1436</v>
      </c>
      <c r="I1336">
        <v>1</v>
      </c>
      <c r="J1336" t="s">
        <v>2891</v>
      </c>
      <c r="K1336">
        <f>Sales[[#This Row],[Sales Quantity]]*Sales[[#This Row],[Sales Price]]</f>
        <v>258</v>
      </c>
      <c r="L1336" t="s">
        <v>22</v>
      </c>
      <c r="M1336" t="s">
        <v>37</v>
      </c>
      <c r="N1336" t="s">
        <v>38</v>
      </c>
      <c r="O1336" t="s">
        <v>641</v>
      </c>
      <c r="P1336" t="s">
        <v>25</v>
      </c>
      <c r="Q1336" t="s">
        <v>20</v>
      </c>
    </row>
    <row r="1337" spans="1:17" x14ac:dyDescent="0.25">
      <c r="A1337">
        <v>420015</v>
      </c>
      <c r="B1337">
        <v>2</v>
      </c>
      <c r="C1337" s="1">
        <v>42424</v>
      </c>
      <c r="D1337" s="1" t="str">
        <f>TEXT(Sales[[#This Row],[Order Date]],"mmm")</f>
        <v>Feb</v>
      </c>
      <c r="E1337" t="s">
        <v>14</v>
      </c>
      <c r="F1337">
        <v>1392224</v>
      </c>
      <c r="G1337">
        <v>48</v>
      </c>
      <c r="H1337">
        <v>1694</v>
      </c>
      <c r="I1337">
        <v>4</v>
      </c>
      <c r="J1337" t="s">
        <v>2873</v>
      </c>
      <c r="K1337">
        <f>Sales[[#This Row],[Sales Quantity]]*Sales[[#This Row],[Sales Price]]</f>
        <v>35.520000000000003</v>
      </c>
      <c r="L1337" t="s">
        <v>22</v>
      </c>
      <c r="M1337" t="s">
        <v>52</v>
      </c>
      <c r="N1337" t="s">
        <v>55</v>
      </c>
      <c r="O1337" t="s">
        <v>641</v>
      </c>
      <c r="P1337" t="s">
        <v>25</v>
      </c>
      <c r="Q1337" t="s">
        <v>20</v>
      </c>
    </row>
    <row r="1338" spans="1:17" x14ac:dyDescent="0.25">
      <c r="A1338">
        <v>420016</v>
      </c>
      <c r="B1338">
        <v>1</v>
      </c>
      <c r="C1338" s="1">
        <v>42424</v>
      </c>
      <c r="D1338" s="1" t="str">
        <f>TEXT(Sales[[#This Row],[Order Date]],"mmm")</f>
        <v>Feb</v>
      </c>
      <c r="E1338" t="s">
        <v>14</v>
      </c>
      <c r="F1338">
        <v>1209643</v>
      </c>
      <c r="G1338">
        <v>51</v>
      </c>
      <c r="H1338">
        <v>69</v>
      </c>
      <c r="I1338">
        <v>1</v>
      </c>
      <c r="J1338" t="s">
        <v>2985</v>
      </c>
      <c r="K1338">
        <f>Sales[[#This Row],[Sales Quantity]]*Sales[[#This Row],[Sales Price]]</f>
        <v>25.69</v>
      </c>
      <c r="L1338" t="s">
        <v>22</v>
      </c>
      <c r="M1338" t="s">
        <v>68</v>
      </c>
      <c r="N1338" t="s">
        <v>92</v>
      </c>
      <c r="O1338" t="s">
        <v>642</v>
      </c>
      <c r="P1338" t="s">
        <v>25</v>
      </c>
      <c r="Q1338" t="s">
        <v>20</v>
      </c>
    </row>
    <row r="1339" spans="1:17" x14ac:dyDescent="0.25">
      <c r="A1339">
        <v>420017</v>
      </c>
      <c r="B1339">
        <v>1</v>
      </c>
      <c r="C1339" s="1">
        <v>42424</v>
      </c>
      <c r="D1339" s="1" t="str">
        <f>TEXT(Sales[[#This Row],[Order Date]],"mmm")</f>
        <v>Feb</v>
      </c>
      <c r="E1339" t="s">
        <v>14</v>
      </c>
      <c r="F1339">
        <v>337695</v>
      </c>
      <c r="G1339">
        <v>10</v>
      </c>
      <c r="H1339">
        <v>1208</v>
      </c>
      <c r="I1339">
        <v>2</v>
      </c>
      <c r="J1339" t="s">
        <v>2898</v>
      </c>
      <c r="K1339">
        <f>Sales[[#This Row],[Sales Quantity]]*Sales[[#This Row],[Sales Price]]</f>
        <v>1780</v>
      </c>
      <c r="L1339" t="s">
        <v>15</v>
      </c>
      <c r="M1339" t="s">
        <v>16</v>
      </c>
      <c r="N1339" t="s">
        <v>27</v>
      </c>
      <c r="O1339" t="s">
        <v>643</v>
      </c>
      <c r="P1339" t="s">
        <v>19</v>
      </c>
      <c r="Q1339" t="s">
        <v>20</v>
      </c>
    </row>
    <row r="1340" spans="1:17" x14ac:dyDescent="0.25">
      <c r="A1340">
        <v>420018</v>
      </c>
      <c r="B1340">
        <v>1</v>
      </c>
      <c r="C1340" s="1">
        <v>42424</v>
      </c>
      <c r="D1340" s="1" t="str">
        <f>TEXT(Sales[[#This Row],[Order Date]],"mmm")</f>
        <v>Feb</v>
      </c>
      <c r="E1340" t="s">
        <v>14</v>
      </c>
      <c r="F1340">
        <v>1115485</v>
      </c>
      <c r="G1340">
        <v>36</v>
      </c>
      <c r="H1340">
        <v>2383</v>
      </c>
      <c r="I1340">
        <v>1</v>
      </c>
      <c r="J1340" t="s">
        <v>3022</v>
      </c>
      <c r="K1340">
        <f>Sales[[#This Row],[Sales Quantity]]*Sales[[#This Row],[Sales Price]]</f>
        <v>635.99</v>
      </c>
      <c r="L1340" t="s">
        <v>32</v>
      </c>
      <c r="M1340" t="s">
        <v>26</v>
      </c>
      <c r="N1340" t="s">
        <v>44</v>
      </c>
      <c r="O1340" t="s">
        <v>644</v>
      </c>
      <c r="P1340" t="s">
        <v>35</v>
      </c>
      <c r="Q1340" t="s">
        <v>36</v>
      </c>
    </row>
    <row r="1341" spans="1:17" x14ac:dyDescent="0.25">
      <c r="A1341">
        <v>420018</v>
      </c>
      <c r="B1341">
        <v>2</v>
      </c>
      <c r="C1341" s="1">
        <v>42424</v>
      </c>
      <c r="D1341" s="1" t="str">
        <f>TEXT(Sales[[#This Row],[Order Date]],"mmm")</f>
        <v>Feb</v>
      </c>
      <c r="E1341" t="s">
        <v>14</v>
      </c>
      <c r="F1341">
        <v>1115485</v>
      </c>
      <c r="G1341">
        <v>36</v>
      </c>
      <c r="H1341">
        <v>2006</v>
      </c>
      <c r="I1341">
        <v>7</v>
      </c>
      <c r="J1341" t="s">
        <v>2963</v>
      </c>
      <c r="K1341">
        <f>Sales[[#This Row],[Sales Quantity]]*Sales[[#This Row],[Sales Price]]</f>
        <v>664.93</v>
      </c>
      <c r="L1341" t="s">
        <v>32</v>
      </c>
      <c r="M1341" t="s">
        <v>26</v>
      </c>
      <c r="N1341" t="s">
        <v>27</v>
      </c>
      <c r="O1341" t="s">
        <v>644</v>
      </c>
      <c r="P1341" t="s">
        <v>35</v>
      </c>
      <c r="Q1341" t="s">
        <v>36</v>
      </c>
    </row>
    <row r="1342" spans="1:17" x14ac:dyDescent="0.25">
      <c r="A1342">
        <v>420018</v>
      </c>
      <c r="B1342">
        <v>3</v>
      </c>
      <c r="C1342" s="1">
        <v>42424</v>
      </c>
      <c r="D1342" s="1" t="str">
        <f>TEXT(Sales[[#This Row],[Order Date]],"mmm")</f>
        <v>Feb</v>
      </c>
      <c r="E1342" t="s">
        <v>14</v>
      </c>
      <c r="F1342">
        <v>1115485</v>
      </c>
      <c r="G1342">
        <v>36</v>
      </c>
      <c r="H1342">
        <v>1594</v>
      </c>
      <c r="I1342">
        <v>4</v>
      </c>
      <c r="J1342" t="s">
        <v>2867</v>
      </c>
      <c r="K1342">
        <f>Sales[[#This Row],[Sales Quantity]]*Sales[[#This Row],[Sales Price]]</f>
        <v>39.96</v>
      </c>
      <c r="L1342" t="s">
        <v>32</v>
      </c>
      <c r="M1342" t="s">
        <v>42</v>
      </c>
      <c r="N1342" t="s">
        <v>55</v>
      </c>
      <c r="O1342" t="s">
        <v>644</v>
      </c>
      <c r="P1342" t="s">
        <v>35</v>
      </c>
      <c r="Q1342" t="s">
        <v>36</v>
      </c>
    </row>
    <row r="1343" spans="1:17" x14ac:dyDescent="0.25">
      <c r="A1343">
        <v>420019</v>
      </c>
      <c r="B1343">
        <v>1</v>
      </c>
      <c r="C1343" s="1">
        <v>42424</v>
      </c>
      <c r="D1343" s="1" t="str">
        <f>TEXT(Sales[[#This Row],[Order Date]],"mmm")</f>
        <v>Feb</v>
      </c>
      <c r="E1343" t="s">
        <v>14</v>
      </c>
      <c r="F1343">
        <v>1157497</v>
      </c>
      <c r="G1343">
        <v>41</v>
      </c>
      <c r="H1343">
        <v>1703</v>
      </c>
      <c r="I1343">
        <v>10</v>
      </c>
      <c r="J1343" t="s">
        <v>2879</v>
      </c>
      <c r="K1343">
        <f>Sales[[#This Row],[Sales Quantity]]*Sales[[#This Row],[Sales Price]]</f>
        <v>53.9</v>
      </c>
      <c r="L1343" t="s">
        <v>32</v>
      </c>
      <c r="M1343" t="s">
        <v>52</v>
      </c>
      <c r="N1343" t="s">
        <v>55</v>
      </c>
      <c r="O1343" t="s">
        <v>645</v>
      </c>
      <c r="P1343" t="s">
        <v>35</v>
      </c>
      <c r="Q1343" t="s">
        <v>36</v>
      </c>
    </row>
    <row r="1344" spans="1:17" x14ac:dyDescent="0.25">
      <c r="A1344">
        <v>420019</v>
      </c>
      <c r="B1344">
        <v>2</v>
      </c>
      <c r="C1344" s="1">
        <v>42424</v>
      </c>
      <c r="D1344" s="1" t="str">
        <f>TEXT(Sales[[#This Row],[Order Date]],"mmm")</f>
        <v>Feb</v>
      </c>
      <c r="E1344" t="s">
        <v>14</v>
      </c>
      <c r="F1344">
        <v>1157497</v>
      </c>
      <c r="G1344">
        <v>41</v>
      </c>
      <c r="H1344">
        <v>1485</v>
      </c>
      <c r="I1344">
        <v>9</v>
      </c>
      <c r="J1344" t="s">
        <v>3053</v>
      </c>
      <c r="K1344">
        <f>Sales[[#This Row],[Sales Quantity]]*Sales[[#This Row],[Sales Price]]</f>
        <v>2070</v>
      </c>
      <c r="L1344" t="s">
        <v>32</v>
      </c>
      <c r="M1344" t="s">
        <v>37</v>
      </c>
      <c r="N1344" t="s">
        <v>38</v>
      </c>
      <c r="O1344" t="s">
        <v>645</v>
      </c>
      <c r="P1344" t="s">
        <v>35</v>
      </c>
      <c r="Q1344" t="s">
        <v>36</v>
      </c>
    </row>
    <row r="1345" spans="1:17" x14ac:dyDescent="0.25">
      <c r="A1345">
        <v>420020</v>
      </c>
      <c r="B1345">
        <v>1</v>
      </c>
      <c r="C1345" s="1">
        <v>42424</v>
      </c>
      <c r="D1345" s="1" t="str">
        <f>TEXT(Sales[[#This Row],[Order Date]],"mmm")</f>
        <v>Feb</v>
      </c>
      <c r="E1345" t="s">
        <v>14</v>
      </c>
      <c r="F1345">
        <v>143278</v>
      </c>
      <c r="G1345">
        <v>4</v>
      </c>
      <c r="H1345">
        <v>106</v>
      </c>
      <c r="I1345">
        <v>1</v>
      </c>
      <c r="J1345" t="s">
        <v>3001</v>
      </c>
      <c r="K1345">
        <f>Sales[[#This Row],[Sales Quantity]]*Sales[[#This Row],[Sales Price]]</f>
        <v>132.99</v>
      </c>
      <c r="L1345" t="s">
        <v>86</v>
      </c>
      <c r="M1345" t="s">
        <v>68</v>
      </c>
      <c r="N1345" t="s">
        <v>49</v>
      </c>
      <c r="O1345" t="s">
        <v>646</v>
      </c>
      <c r="P1345" t="s">
        <v>88</v>
      </c>
      <c r="Q1345" t="s">
        <v>88</v>
      </c>
    </row>
    <row r="1346" spans="1:17" x14ac:dyDescent="0.25">
      <c r="A1346">
        <v>420020</v>
      </c>
      <c r="B1346">
        <v>2</v>
      </c>
      <c r="C1346" s="1">
        <v>42424</v>
      </c>
      <c r="D1346" s="1" t="str">
        <f>TEXT(Sales[[#This Row],[Order Date]],"mmm")</f>
        <v>Feb</v>
      </c>
      <c r="E1346" t="s">
        <v>14</v>
      </c>
      <c r="F1346">
        <v>143278</v>
      </c>
      <c r="G1346">
        <v>4</v>
      </c>
      <c r="H1346">
        <v>1376</v>
      </c>
      <c r="I1346">
        <v>1</v>
      </c>
      <c r="J1346" t="s">
        <v>3154</v>
      </c>
      <c r="K1346">
        <f>Sales[[#This Row],[Sales Quantity]]*Sales[[#This Row],[Sales Price]]</f>
        <v>31</v>
      </c>
      <c r="L1346" t="s">
        <v>86</v>
      </c>
      <c r="M1346" t="s">
        <v>37</v>
      </c>
      <c r="N1346" t="s">
        <v>17</v>
      </c>
      <c r="O1346" t="s">
        <v>646</v>
      </c>
      <c r="P1346" t="s">
        <v>88</v>
      </c>
      <c r="Q1346" t="s">
        <v>88</v>
      </c>
    </row>
    <row r="1347" spans="1:17" x14ac:dyDescent="0.25">
      <c r="A1347">
        <v>420020</v>
      </c>
      <c r="B1347">
        <v>3</v>
      </c>
      <c r="C1347" s="1">
        <v>42424</v>
      </c>
      <c r="D1347" s="1" t="str">
        <f>TEXT(Sales[[#This Row],[Order Date]],"mmm")</f>
        <v>Feb</v>
      </c>
      <c r="E1347" t="s">
        <v>14</v>
      </c>
      <c r="F1347">
        <v>143278</v>
      </c>
      <c r="G1347">
        <v>4</v>
      </c>
      <c r="H1347">
        <v>458</v>
      </c>
      <c r="I1347">
        <v>1</v>
      </c>
      <c r="J1347" t="s">
        <v>2957</v>
      </c>
      <c r="K1347">
        <f>Sales[[#This Row],[Sales Quantity]]*Sales[[#This Row],[Sales Price]]</f>
        <v>229.9</v>
      </c>
      <c r="L1347" t="s">
        <v>86</v>
      </c>
      <c r="M1347" t="s">
        <v>30</v>
      </c>
      <c r="N1347" t="s">
        <v>49</v>
      </c>
      <c r="O1347" t="s">
        <v>646</v>
      </c>
      <c r="P1347" t="s">
        <v>88</v>
      </c>
      <c r="Q1347" t="s">
        <v>88</v>
      </c>
    </row>
    <row r="1348" spans="1:17" x14ac:dyDescent="0.25">
      <c r="A1348">
        <v>420020</v>
      </c>
      <c r="B1348">
        <v>4</v>
      </c>
      <c r="C1348" s="1">
        <v>42424</v>
      </c>
      <c r="D1348" s="1" t="str">
        <f>TEXT(Sales[[#This Row],[Order Date]],"mmm")</f>
        <v>Feb</v>
      </c>
      <c r="E1348" t="s">
        <v>14</v>
      </c>
      <c r="F1348">
        <v>143278</v>
      </c>
      <c r="G1348">
        <v>4</v>
      </c>
      <c r="H1348">
        <v>2061</v>
      </c>
      <c r="I1348">
        <v>5</v>
      </c>
      <c r="J1348" t="s">
        <v>2851</v>
      </c>
      <c r="K1348">
        <f>Sales[[#This Row],[Sales Quantity]]*Sales[[#This Row],[Sales Price]]</f>
        <v>3329.7000000000003</v>
      </c>
      <c r="L1348" t="s">
        <v>86</v>
      </c>
      <c r="M1348" t="s">
        <v>26</v>
      </c>
      <c r="N1348" t="s">
        <v>17</v>
      </c>
      <c r="O1348" t="s">
        <v>646</v>
      </c>
      <c r="P1348" t="s">
        <v>88</v>
      </c>
      <c r="Q1348" t="s">
        <v>88</v>
      </c>
    </row>
    <row r="1349" spans="1:17" x14ac:dyDescent="0.25">
      <c r="A1349">
        <v>420020</v>
      </c>
      <c r="B1349">
        <v>5</v>
      </c>
      <c r="C1349" s="1">
        <v>42424</v>
      </c>
      <c r="D1349" s="1" t="str">
        <f>TEXT(Sales[[#This Row],[Order Date]],"mmm")</f>
        <v>Feb</v>
      </c>
      <c r="E1349" t="s">
        <v>14</v>
      </c>
      <c r="F1349">
        <v>143278</v>
      </c>
      <c r="G1349">
        <v>4</v>
      </c>
      <c r="H1349">
        <v>19</v>
      </c>
      <c r="I1349">
        <v>3</v>
      </c>
      <c r="J1349" t="s">
        <v>3131</v>
      </c>
      <c r="K1349">
        <f>Sales[[#This Row],[Sales Quantity]]*Sales[[#This Row],[Sales Price]]</f>
        <v>329.85</v>
      </c>
      <c r="L1349" t="s">
        <v>86</v>
      </c>
      <c r="M1349" t="s">
        <v>68</v>
      </c>
      <c r="N1349" t="s">
        <v>17</v>
      </c>
      <c r="O1349" t="s">
        <v>646</v>
      </c>
      <c r="P1349" t="s">
        <v>88</v>
      </c>
      <c r="Q1349" t="s">
        <v>88</v>
      </c>
    </row>
    <row r="1350" spans="1:17" x14ac:dyDescent="0.25">
      <c r="A1350">
        <v>420020</v>
      </c>
      <c r="B1350">
        <v>6</v>
      </c>
      <c r="C1350" s="1">
        <v>42424</v>
      </c>
      <c r="D1350" s="1" t="str">
        <f>TEXT(Sales[[#This Row],[Order Date]],"mmm")</f>
        <v>Feb</v>
      </c>
      <c r="E1350" t="s">
        <v>14</v>
      </c>
      <c r="F1350">
        <v>143278</v>
      </c>
      <c r="G1350">
        <v>4</v>
      </c>
      <c r="H1350">
        <v>43</v>
      </c>
      <c r="I1350">
        <v>6</v>
      </c>
      <c r="J1350" t="s">
        <v>2897</v>
      </c>
      <c r="K1350">
        <f>Sales[[#This Row],[Sales Quantity]]*Sales[[#This Row],[Sales Price]]</f>
        <v>1392</v>
      </c>
      <c r="L1350" t="s">
        <v>86</v>
      </c>
      <c r="M1350" t="s">
        <v>68</v>
      </c>
      <c r="N1350" t="s">
        <v>17</v>
      </c>
      <c r="O1350" t="s">
        <v>646</v>
      </c>
      <c r="P1350" t="s">
        <v>88</v>
      </c>
      <c r="Q1350" t="s">
        <v>88</v>
      </c>
    </row>
    <row r="1351" spans="1:17" x14ac:dyDescent="0.25">
      <c r="A1351">
        <v>420021</v>
      </c>
      <c r="B1351">
        <v>1</v>
      </c>
      <c r="C1351" s="1">
        <v>42424</v>
      </c>
      <c r="D1351" s="1" t="str">
        <f>TEXT(Sales[[#This Row],[Order Date]],"mmm")</f>
        <v>Feb</v>
      </c>
      <c r="E1351" t="s">
        <v>14</v>
      </c>
      <c r="F1351">
        <v>944448</v>
      </c>
      <c r="G1351">
        <v>39</v>
      </c>
      <c r="H1351">
        <v>61</v>
      </c>
      <c r="I1351">
        <v>2</v>
      </c>
      <c r="J1351" t="s">
        <v>2886</v>
      </c>
      <c r="K1351">
        <f>Sales[[#This Row],[Sales Quantity]]*Sales[[#This Row],[Sales Price]]</f>
        <v>362</v>
      </c>
      <c r="L1351" t="s">
        <v>32</v>
      </c>
      <c r="M1351" t="s">
        <v>68</v>
      </c>
      <c r="N1351" t="s">
        <v>49</v>
      </c>
      <c r="O1351" t="s">
        <v>489</v>
      </c>
      <c r="P1351" t="s">
        <v>35</v>
      </c>
      <c r="Q1351" t="s">
        <v>36</v>
      </c>
    </row>
    <row r="1352" spans="1:17" x14ac:dyDescent="0.25">
      <c r="A1352">
        <v>420021</v>
      </c>
      <c r="B1352">
        <v>2</v>
      </c>
      <c r="C1352" s="1">
        <v>42424</v>
      </c>
      <c r="D1352" s="1" t="str">
        <f>TEXT(Sales[[#This Row],[Order Date]],"mmm")</f>
        <v>Feb</v>
      </c>
      <c r="E1352" t="s">
        <v>14</v>
      </c>
      <c r="F1352">
        <v>944448</v>
      </c>
      <c r="G1352">
        <v>39</v>
      </c>
      <c r="H1352">
        <v>103</v>
      </c>
      <c r="I1352">
        <v>1</v>
      </c>
      <c r="J1352" t="s">
        <v>2988</v>
      </c>
      <c r="K1352">
        <f>Sales[[#This Row],[Sales Quantity]]*Sales[[#This Row],[Sales Price]]</f>
        <v>115</v>
      </c>
      <c r="L1352" t="s">
        <v>32</v>
      </c>
      <c r="M1352" t="s">
        <v>68</v>
      </c>
      <c r="N1352" t="s">
        <v>49</v>
      </c>
      <c r="O1352" t="s">
        <v>489</v>
      </c>
      <c r="P1352" t="s">
        <v>35</v>
      </c>
      <c r="Q1352" t="s">
        <v>36</v>
      </c>
    </row>
    <row r="1353" spans="1:17" x14ac:dyDescent="0.25">
      <c r="A1353">
        <v>420021</v>
      </c>
      <c r="B1353">
        <v>3</v>
      </c>
      <c r="C1353" s="1">
        <v>42424</v>
      </c>
      <c r="D1353" s="1" t="str">
        <f>TEXT(Sales[[#This Row],[Order Date]],"mmm")</f>
        <v>Feb</v>
      </c>
      <c r="E1353" t="s">
        <v>14</v>
      </c>
      <c r="F1353">
        <v>944448</v>
      </c>
      <c r="G1353">
        <v>39</v>
      </c>
      <c r="H1353">
        <v>1027</v>
      </c>
      <c r="I1353">
        <v>4</v>
      </c>
      <c r="J1353" t="s">
        <v>3123</v>
      </c>
      <c r="K1353">
        <f>Sales[[#This Row],[Sales Quantity]]*Sales[[#This Row],[Sales Price]]</f>
        <v>924</v>
      </c>
      <c r="L1353" t="s">
        <v>32</v>
      </c>
      <c r="M1353" t="s">
        <v>16</v>
      </c>
      <c r="N1353" t="s">
        <v>23</v>
      </c>
      <c r="O1353" t="s">
        <v>489</v>
      </c>
      <c r="P1353" t="s">
        <v>35</v>
      </c>
      <c r="Q1353" t="s">
        <v>36</v>
      </c>
    </row>
    <row r="1354" spans="1:17" x14ac:dyDescent="0.25">
      <c r="A1354">
        <v>421000</v>
      </c>
      <c r="B1354">
        <v>1</v>
      </c>
      <c r="C1354" s="1">
        <v>42425</v>
      </c>
      <c r="D1354" s="1" t="str">
        <f>TEXT(Sales[[#This Row],[Order Date]],"mmm")</f>
        <v>Feb</v>
      </c>
      <c r="E1354" t="s">
        <v>14</v>
      </c>
      <c r="F1354">
        <v>1003788</v>
      </c>
      <c r="G1354">
        <v>38</v>
      </c>
      <c r="H1354">
        <v>75</v>
      </c>
      <c r="I1354">
        <v>4</v>
      </c>
      <c r="J1354" t="s">
        <v>2950</v>
      </c>
      <c r="K1354">
        <f>Sales[[#This Row],[Sales Quantity]]*Sales[[#This Row],[Sales Price]]</f>
        <v>151.80000000000001</v>
      </c>
      <c r="L1354" t="s">
        <v>32</v>
      </c>
      <c r="M1354" t="s">
        <v>68</v>
      </c>
      <c r="N1354" t="s">
        <v>92</v>
      </c>
      <c r="O1354" t="s">
        <v>647</v>
      </c>
      <c r="P1354" t="s">
        <v>35</v>
      </c>
      <c r="Q1354" t="s">
        <v>36</v>
      </c>
    </row>
    <row r="1355" spans="1:17" x14ac:dyDescent="0.25">
      <c r="A1355">
        <v>421000</v>
      </c>
      <c r="B1355">
        <v>2</v>
      </c>
      <c r="C1355" s="1">
        <v>42425</v>
      </c>
      <c r="D1355" s="1" t="str">
        <f>TEXT(Sales[[#This Row],[Order Date]],"mmm")</f>
        <v>Feb</v>
      </c>
      <c r="E1355" t="s">
        <v>14</v>
      </c>
      <c r="F1355">
        <v>1003788</v>
      </c>
      <c r="G1355">
        <v>38</v>
      </c>
      <c r="H1355">
        <v>1657</v>
      </c>
      <c r="I1355">
        <v>4</v>
      </c>
      <c r="J1355" t="s">
        <v>2925</v>
      </c>
      <c r="K1355">
        <f>Sales[[#This Row],[Sales Quantity]]*Sales[[#This Row],[Sales Price]]</f>
        <v>719.96</v>
      </c>
      <c r="L1355" t="s">
        <v>32</v>
      </c>
      <c r="M1355" t="s">
        <v>42</v>
      </c>
      <c r="N1355" t="s">
        <v>17</v>
      </c>
      <c r="O1355" t="s">
        <v>647</v>
      </c>
      <c r="P1355" t="s">
        <v>35</v>
      </c>
      <c r="Q1355" t="s">
        <v>36</v>
      </c>
    </row>
    <row r="1356" spans="1:17" x14ac:dyDescent="0.25">
      <c r="A1356">
        <v>421000</v>
      </c>
      <c r="B1356">
        <v>3</v>
      </c>
      <c r="C1356" s="1">
        <v>42425</v>
      </c>
      <c r="D1356" s="1" t="str">
        <f>TEXT(Sales[[#This Row],[Order Date]],"mmm")</f>
        <v>Feb</v>
      </c>
      <c r="E1356" t="s">
        <v>14</v>
      </c>
      <c r="F1356">
        <v>1003788</v>
      </c>
      <c r="G1356">
        <v>38</v>
      </c>
      <c r="H1356">
        <v>1233</v>
      </c>
      <c r="I1356">
        <v>4</v>
      </c>
      <c r="J1356" t="s">
        <v>3155</v>
      </c>
      <c r="K1356">
        <f>Sales[[#This Row],[Sales Quantity]]*Sales[[#This Row],[Sales Price]]</f>
        <v>3512</v>
      </c>
      <c r="L1356" t="s">
        <v>32</v>
      </c>
      <c r="M1356" t="s">
        <v>16</v>
      </c>
      <c r="N1356" t="s">
        <v>27</v>
      </c>
      <c r="O1356" t="s">
        <v>647</v>
      </c>
      <c r="P1356" t="s">
        <v>35</v>
      </c>
      <c r="Q1356" t="s">
        <v>36</v>
      </c>
    </row>
    <row r="1357" spans="1:17" x14ac:dyDescent="0.25">
      <c r="A1357">
        <v>421001</v>
      </c>
      <c r="B1357">
        <v>1</v>
      </c>
      <c r="C1357" s="1">
        <v>42425</v>
      </c>
      <c r="D1357" s="1" t="str">
        <f>TEXT(Sales[[#This Row],[Order Date]],"mmm")</f>
        <v>Feb</v>
      </c>
      <c r="E1357" t="s">
        <v>14</v>
      </c>
      <c r="F1357">
        <v>208556</v>
      </c>
      <c r="G1357">
        <v>8</v>
      </c>
      <c r="H1357">
        <v>1058</v>
      </c>
      <c r="I1357">
        <v>3</v>
      </c>
      <c r="J1357" t="s">
        <v>2952</v>
      </c>
      <c r="K1357">
        <f>Sales[[#This Row],[Sales Quantity]]*Sales[[#This Row],[Sales Price]]</f>
        <v>936</v>
      </c>
      <c r="L1357" t="s">
        <v>15</v>
      </c>
      <c r="M1357" t="s">
        <v>16</v>
      </c>
      <c r="N1357" t="s">
        <v>23</v>
      </c>
      <c r="O1357" t="s">
        <v>648</v>
      </c>
      <c r="P1357" t="s">
        <v>19</v>
      </c>
      <c r="Q1357" t="s">
        <v>20</v>
      </c>
    </row>
    <row r="1358" spans="1:17" x14ac:dyDescent="0.25">
      <c r="A1358">
        <v>421003</v>
      </c>
      <c r="B1358">
        <v>1</v>
      </c>
      <c r="C1358" s="1">
        <v>42425</v>
      </c>
      <c r="D1358" s="1" t="str">
        <f>TEXT(Sales[[#This Row],[Order Date]],"mmm")</f>
        <v>Feb</v>
      </c>
      <c r="E1358" t="s">
        <v>14</v>
      </c>
      <c r="F1358">
        <v>308410</v>
      </c>
      <c r="G1358">
        <v>10</v>
      </c>
      <c r="H1358">
        <v>1991</v>
      </c>
      <c r="I1358">
        <v>2</v>
      </c>
      <c r="J1358" t="s">
        <v>2925</v>
      </c>
      <c r="K1358">
        <f>Sales[[#This Row],[Sales Quantity]]*Sales[[#This Row],[Sales Price]]</f>
        <v>359.98</v>
      </c>
      <c r="L1358" t="s">
        <v>15</v>
      </c>
      <c r="M1358" t="s">
        <v>26</v>
      </c>
      <c r="N1358" t="s">
        <v>27</v>
      </c>
      <c r="O1358" t="s">
        <v>649</v>
      </c>
      <c r="P1358" t="s">
        <v>19</v>
      </c>
      <c r="Q1358" t="s">
        <v>20</v>
      </c>
    </row>
    <row r="1359" spans="1:17" x14ac:dyDescent="0.25">
      <c r="A1359">
        <v>421003</v>
      </c>
      <c r="B1359">
        <v>2</v>
      </c>
      <c r="C1359" s="1">
        <v>42425</v>
      </c>
      <c r="D1359" s="1" t="str">
        <f>TEXT(Sales[[#This Row],[Order Date]],"mmm")</f>
        <v>Feb</v>
      </c>
      <c r="E1359" t="s">
        <v>14</v>
      </c>
      <c r="F1359">
        <v>308410</v>
      </c>
      <c r="G1359">
        <v>10</v>
      </c>
      <c r="H1359">
        <v>1477</v>
      </c>
      <c r="I1359">
        <v>2</v>
      </c>
      <c r="J1359" t="s">
        <v>2900</v>
      </c>
      <c r="K1359">
        <f>Sales[[#This Row],[Sales Quantity]]*Sales[[#This Row],[Sales Price]]</f>
        <v>534</v>
      </c>
      <c r="L1359" t="s">
        <v>15</v>
      </c>
      <c r="M1359" t="s">
        <v>37</v>
      </c>
      <c r="N1359" t="s">
        <v>38</v>
      </c>
      <c r="O1359" t="s">
        <v>649</v>
      </c>
      <c r="P1359" t="s">
        <v>19</v>
      </c>
      <c r="Q1359" t="s">
        <v>20</v>
      </c>
    </row>
    <row r="1360" spans="1:17" x14ac:dyDescent="0.25">
      <c r="A1360">
        <v>421003</v>
      </c>
      <c r="B1360">
        <v>3</v>
      </c>
      <c r="C1360" s="1">
        <v>42425</v>
      </c>
      <c r="D1360" s="1" t="str">
        <f>TEXT(Sales[[#This Row],[Order Date]],"mmm")</f>
        <v>Feb</v>
      </c>
      <c r="E1360" t="s">
        <v>14</v>
      </c>
      <c r="F1360">
        <v>308410</v>
      </c>
      <c r="G1360">
        <v>10</v>
      </c>
      <c r="H1360">
        <v>2091</v>
      </c>
      <c r="I1360">
        <v>1</v>
      </c>
      <c r="J1360" t="s">
        <v>3008</v>
      </c>
      <c r="K1360">
        <f>Sales[[#This Row],[Sales Quantity]]*Sales[[#This Row],[Sales Price]]</f>
        <v>877.5</v>
      </c>
      <c r="L1360" t="s">
        <v>15</v>
      </c>
      <c r="M1360" t="s">
        <v>26</v>
      </c>
      <c r="N1360" t="s">
        <v>17</v>
      </c>
      <c r="O1360" t="s">
        <v>649</v>
      </c>
      <c r="P1360" t="s">
        <v>19</v>
      </c>
      <c r="Q1360" t="s">
        <v>20</v>
      </c>
    </row>
    <row r="1361" spans="1:17" x14ac:dyDescent="0.25">
      <c r="A1361">
        <v>421004</v>
      </c>
      <c r="B1361">
        <v>1</v>
      </c>
      <c r="C1361" s="1">
        <v>42425</v>
      </c>
      <c r="D1361" s="1" t="str">
        <f>TEXT(Sales[[#This Row],[Order Date]],"mmm")</f>
        <v>Feb</v>
      </c>
      <c r="E1361" t="s">
        <v>14</v>
      </c>
      <c r="F1361">
        <v>607841</v>
      </c>
      <c r="G1361">
        <v>15</v>
      </c>
      <c r="H1361">
        <v>1672</v>
      </c>
      <c r="I1361">
        <v>5</v>
      </c>
      <c r="J1361" t="s">
        <v>3044</v>
      </c>
      <c r="K1361">
        <f>Sales[[#This Row],[Sales Quantity]]*Sales[[#This Row],[Sales Price]]</f>
        <v>84.45</v>
      </c>
      <c r="L1361" t="s">
        <v>39</v>
      </c>
      <c r="M1361" t="s">
        <v>52</v>
      </c>
      <c r="N1361" t="s">
        <v>53</v>
      </c>
      <c r="O1361" t="s">
        <v>650</v>
      </c>
      <c r="P1361" t="s">
        <v>67</v>
      </c>
      <c r="Q1361" t="s">
        <v>36</v>
      </c>
    </row>
    <row r="1362" spans="1:17" x14ac:dyDescent="0.25">
      <c r="A1362">
        <v>421004</v>
      </c>
      <c r="B1362">
        <v>2</v>
      </c>
      <c r="C1362" s="1">
        <v>42425</v>
      </c>
      <c r="D1362" s="1" t="str">
        <f>TEXT(Sales[[#This Row],[Order Date]],"mmm")</f>
        <v>Feb</v>
      </c>
      <c r="E1362" t="s">
        <v>14</v>
      </c>
      <c r="F1362">
        <v>607841</v>
      </c>
      <c r="G1362">
        <v>15</v>
      </c>
      <c r="H1362">
        <v>1805</v>
      </c>
      <c r="I1362">
        <v>2</v>
      </c>
      <c r="J1362" t="s">
        <v>2869</v>
      </c>
      <c r="K1362">
        <f>Sales[[#This Row],[Sales Quantity]]*Sales[[#This Row],[Sales Price]]</f>
        <v>64</v>
      </c>
      <c r="L1362" t="s">
        <v>39</v>
      </c>
      <c r="M1362" t="s">
        <v>52</v>
      </c>
      <c r="N1362" t="s">
        <v>53</v>
      </c>
      <c r="O1362" t="s">
        <v>650</v>
      </c>
      <c r="P1362" t="s">
        <v>67</v>
      </c>
      <c r="Q1362" t="s">
        <v>36</v>
      </c>
    </row>
    <row r="1363" spans="1:17" x14ac:dyDescent="0.25">
      <c r="A1363">
        <v>421006</v>
      </c>
      <c r="B1363">
        <v>1</v>
      </c>
      <c r="C1363" s="1">
        <v>42425</v>
      </c>
      <c r="D1363" s="1" t="str">
        <f>TEXT(Sales[[#This Row],[Order Date]],"mmm")</f>
        <v>Feb</v>
      </c>
      <c r="E1363" t="s">
        <v>14</v>
      </c>
      <c r="F1363">
        <v>275718</v>
      </c>
      <c r="G1363">
        <v>8</v>
      </c>
      <c r="H1363">
        <v>118</v>
      </c>
      <c r="I1363">
        <v>1</v>
      </c>
      <c r="J1363" t="s">
        <v>3156</v>
      </c>
      <c r="K1363">
        <f>Sales[[#This Row],[Sales Quantity]]*Sales[[#This Row],[Sales Price]]</f>
        <v>169.99</v>
      </c>
      <c r="L1363" t="s">
        <v>15</v>
      </c>
      <c r="M1363" t="s">
        <v>33</v>
      </c>
      <c r="N1363" t="s">
        <v>31</v>
      </c>
      <c r="O1363" t="s">
        <v>651</v>
      </c>
      <c r="P1363" t="s">
        <v>19</v>
      </c>
      <c r="Q1363" t="s">
        <v>20</v>
      </c>
    </row>
    <row r="1364" spans="1:17" x14ac:dyDescent="0.25">
      <c r="A1364">
        <v>421006</v>
      </c>
      <c r="B1364">
        <v>2</v>
      </c>
      <c r="C1364" s="1">
        <v>42425</v>
      </c>
      <c r="D1364" s="1" t="str">
        <f>TEXT(Sales[[#This Row],[Order Date]],"mmm")</f>
        <v>Feb</v>
      </c>
      <c r="E1364" t="s">
        <v>14</v>
      </c>
      <c r="F1364">
        <v>275718</v>
      </c>
      <c r="G1364">
        <v>8</v>
      </c>
      <c r="H1364">
        <v>1303</v>
      </c>
      <c r="I1364">
        <v>3</v>
      </c>
      <c r="J1364" t="s">
        <v>2934</v>
      </c>
      <c r="K1364">
        <f>Sales[[#This Row],[Sales Quantity]]*Sales[[#This Row],[Sales Price]]</f>
        <v>285</v>
      </c>
      <c r="L1364" t="s">
        <v>15</v>
      </c>
      <c r="M1364" t="s">
        <v>16</v>
      </c>
      <c r="N1364" t="s">
        <v>17</v>
      </c>
      <c r="O1364" t="s">
        <v>651</v>
      </c>
      <c r="P1364" t="s">
        <v>19</v>
      </c>
      <c r="Q1364" t="s">
        <v>20</v>
      </c>
    </row>
    <row r="1365" spans="1:17" x14ac:dyDescent="0.25">
      <c r="A1365">
        <v>421008</v>
      </c>
      <c r="B1365">
        <v>1</v>
      </c>
      <c r="C1365" s="1">
        <v>42425</v>
      </c>
      <c r="D1365" s="1" t="str">
        <f>TEXT(Sales[[#This Row],[Order Date]],"mmm")</f>
        <v>Feb</v>
      </c>
      <c r="E1365" t="s">
        <v>583</v>
      </c>
      <c r="F1365">
        <v>217102</v>
      </c>
      <c r="G1365">
        <v>0</v>
      </c>
      <c r="H1365">
        <v>1806</v>
      </c>
      <c r="I1365">
        <v>8</v>
      </c>
      <c r="J1365" t="s">
        <v>2869</v>
      </c>
      <c r="K1365">
        <f>Sales[[#This Row],[Sales Quantity]]*Sales[[#This Row],[Sales Price]]</f>
        <v>256</v>
      </c>
      <c r="L1365" t="s">
        <v>15</v>
      </c>
      <c r="M1365" t="s">
        <v>52</v>
      </c>
      <c r="N1365" t="s">
        <v>53</v>
      </c>
      <c r="O1365" t="s">
        <v>652</v>
      </c>
      <c r="P1365" t="s">
        <v>19</v>
      </c>
      <c r="Q1365" t="s">
        <v>20</v>
      </c>
    </row>
    <row r="1366" spans="1:17" x14ac:dyDescent="0.25">
      <c r="A1366">
        <v>421008</v>
      </c>
      <c r="B1366">
        <v>2</v>
      </c>
      <c r="C1366" s="1">
        <v>42425</v>
      </c>
      <c r="D1366" s="1" t="str">
        <f>TEXT(Sales[[#This Row],[Order Date]],"mmm")</f>
        <v>Feb</v>
      </c>
      <c r="E1366" t="s">
        <v>583</v>
      </c>
      <c r="F1366">
        <v>217102</v>
      </c>
      <c r="G1366">
        <v>0</v>
      </c>
      <c r="H1366">
        <v>77</v>
      </c>
      <c r="I1366">
        <v>1</v>
      </c>
      <c r="J1366" t="s">
        <v>2950</v>
      </c>
      <c r="K1366">
        <f>Sales[[#This Row],[Sales Quantity]]*Sales[[#This Row],[Sales Price]]</f>
        <v>37.950000000000003</v>
      </c>
      <c r="L1366" t="s">
        <v>15</v>
      </c>
      <c r="M1366" t="s">
        <v>68</v>
      </c>
      <c r="N1366" t="s">
        <v>92</v>
      </c>
      <c r="O1366" t="s">
        <v>652</v>
      </c>
      <c r="P1366" t="s">
        <v>19</v>
      </c>
      <c r="Q1366" t="s">
        <v>20</v>
      </c>
    </row>
    <row r="1367" spans="1:17" x14ac:dyDescent="0.25">
      <c r="A1367">
        <v>421009</v>
      </c>
      <c r="B1367">
        <v>1</v>
      </c>
      <c r="C1367" s="1">
        <v>42425</v>
      </c>
      <c r="D1367" s="1" t="str">
        <f>TEXT(Sales[[#This Row],[Order Date]],"mmm")</f>
        <v>Feb</v>
      </c>
      <c r="E1367" t="s">
        <v>14</v>
      </c>
      <c r="F1367">
        <v>1886071</v>
      </c>
      <c r="G1367">
        <v>44</v>
      </c>
      <c r="H1367">
        <v>1446</v>
      </c>
      <c r="I1367">
        <v>2</v>
      </c>
      <c r="J1367" t="s">
        <v>2994</v>
      </c>
      <c r="K1367">
        <f>Sales[[#This Row],[Sales Quantity]]*Sales[[#This Row],[Sales Price]]</f>
        <v>578</v>
      </c>
      <c r="L1367" t="s">
        <v>22</v>
      </c>
      <c r="M1367" t="s">
        <v>37</v>
      </c>
      <c r="N1367" t="s">
        <v>38</v>
      </c>
      <c r="O1367" t="s">
        <v>653</v>
      </c>
      <c r="P1367" t="s">
        <v>25</v>
      </c>
      <c r="Q1367" t="s">
        <v>20</v>
      </c>
    </row>
    <row r="1368" spans="1:17" x14ac:dyDescent="0.25">
      <c r="A1368">
        <v>421009</v>
      </c>
      <c r="B1368">
        <v>2</v>
      </c>
      <c r="C1368" s="1">
        <v>42425</v>
      </c>
      <c r="D1368" s="1" t="str">
        <f>TEXT(Sales[[#This Row],[Order Date]],"mmm")</f>
        <v>Feb</v>
      </c>
      <c r="E1368" t="s">
        <v>14</v>
      </c>
      <c r="F1368">
        <v>1886071</v>
      </c>
      <c r="G1368">
        <v>44</v>
      </c>
      <c r="H1368">
        <v>1571</v>
      </c>
      <c r="I1368">
        <v>1</v>
      </c>
      <c r="J1368" t="s">
        <v>3069</v>
      </c>
      <c r="K1368">
        <f>Sales[[#This Row],[Sales Quantity]]*Sales[[#This Row],[Sales Price]]</f>
        <v>56.99</v>
      </c>
      <c r="L1368" t="s">
        <v>22</v>
      </c>
      <c r="M1368" t="s">
        <v>42</v>
      </c>
      <c r="N1368" t="s">
        <v>55</v>
      </c>
      <c r="O1368" t="s">
        <v>653</v>
      </c>
      <c r="P1368" t="s">
        <v>25</v>
      </c>
      <c r="Q1368" t="s">
        <v>20</v>
      </c>
    </row>
    <row r="1369" spans="1:17" x14ac:dyDescent="0.25">
      <c r="A1369">
        <v>421009</v>
      </c>
      <c r="B1369">
        <v>3</v>
      </c>
      <c r="C1369" s="1">
        <v>42425</v>
      </c>
      <c r="D1369" s="1" t="str">
        <f>TEXT(Sales[[#This Row],[Order Date]],"mmm")</f>
        <v>Feb</v>
      </c>
      <c r="E1369" t="s">
        <v>14</v>
      </c>
      <c r="F1369">
        <v>1886071</v>
      </c>
      <c r="G1369">
        <v>44</v>
      </c>
      <c r="H1369">
        <v>1617</v>
      </c>
      <c r="I1369">
        <v>10</v>
      </c>
      <c r="J1369" t="s">
        <v>2858</v>
      </c>
      <c r="K1369">
        <f>Sales[[#This Row],[Sales Quantity]]*Sales[[#This Row],[Sales Price]]</f>
        <v>579.9</v>
      </c>
      <c r="L1369" t="s">
        <v>22</v>
      </c>
      <c r="M1369" t="s">
        <v>42</v>
      </c>
      <c r="N1369" t="s">
        <v>17</v>
      </c>
      <c r="O1369" t="s">
        <v>653</v>
      </c>
      <c r="P1369" t="s">
        <v>25</v>
      </c>
      <c r="Q1369" t="s">
        <v>20</v>
      </c>
    </row>
    <row r="1370" spans="1:17" x14ac:dyDescent="0.25">
      <c r="A1370">
        <v>421010</v>
      </c>
      <c r="B1370">
        <v>1</v>
      </c>
      <c r="C1370" s="1">
        <v>42425</v>
      </c>
      <c r="D1370" s="1" t="str">
        <f>TEXT(Sales[[#This Row],[Order Date]],"mmm")</f>
        <v>Feb</v>
      </c>
      <c r="E1370" t="s">
        <v>14</v>
      </c>
      <c r="F1370">
        <v>1984649</v>
      </c>
      <c r="G1370">
        <v>50</v>
      </c>
      <c r="H1370">
        <v>1817</v>
      </c>
      <c r="I1370">
        <v>4</v>
      </c>
      <c r="J1370" t="s">
        <v>2869</v>
      </c>
      <c r="K1370">
        <f>Sales[[#This Row],[Sales Quantity]]*Sales[[#This Row],[Sales Price]]</f>
        <v>128</v>
      </c>
      <c r="L1370" t="s">
        <v>22</v>
      </c>
      <c r="M1370" t="s">
        <v>52</v>
      </c>
      <c r="N1370" t="s">
        <v>53</v>
      </c>
      <c r="O1370" t="s">
        <v>654</v>
      </c>
      <c r="P1370" t="s">
        <v>25</v>
      </c>
      <c r="Q1370" t="s">
        <v>20</v>
      </c>
    </row>
    <row r="1371" spans="1:17" x14ac:dyDescent="0.25">
      <c r="A1371">
        <v>421012</v>
      </c>
      <c r="B1371">
        <v>1</v>
      </c>
      <c r="C1371" s="1">
        <v>42425</v>
      </c>
      <c r="D1371" s="1" t="str">
        <f>TEXT(Sales[[#This Row],[Order Date]],"mmm")</f>
        <v>Feb</v>
      </c>
      <c r="E1371" t="s">
        <v>14</v>
      </c>
      <c r="F1371">
        <v>1558588</v>
      </c>
      <c r="G1371">
        <v>55</v>
      </c>
      <c r="H1371">
        <v>1651</v>
      </c>
      <c r="I1371">
        <v>8</v>
      </c>
      <c r="J1371" t="s">
        <v>2935</v>
      </c>
      <c r="K1371">
        <f>Sales[[#This Row],[Sales Quantity]]*Sales[[#This Row],[Sales Price]]</f>
        <v>1279.92</v>
      </c>
      <c r="L1371" t="s">
        <v>22</v>
      </c>
      <c r="M1371" t="s">
        <v>42</v>
      </c>
      <c r="N1371" t="s">
        <v>17</v>
      </c>
      <c r="O1371" t="s">
        <v>655</v>
      </c>
      <c r="P1371" t="s">
        <v>25</v>
      </c>
      <c r="Q1371" t="s">
        <v>20</v>
      </c>
    </row>
    <row r="1372" spans="1:17" x14ac:dyDescent="0.25">
      <c r="A1372">
        <v>421012</v>
      </c>
      <c r="B1372">
        <v>2</v>
      </c>
      <c r="C1372" s="1">
        <v>42425</v>
      </c>
      <c r="D1372" s="1" t="str">
        <f>TEXT(Sales[[#This Row],[Order Date]],"mmm")</f>
        <v>Feb</v>
      </c>
      <c r="E1372" t="s">
        <v>14</v>
      </c>
      <c r="F1372">
        <v>1558588</v>
      </c>
      <c r="G1372">
        <v>55</v>
      </c>
      <c r="H1372">
        <v>168</v>
      </c>
      <c r="I1372">
        <v>9</v>
      </c>
      <c r="J1372" t="s">
        <v>2904</v>
      </c>
      <c r="K1372">
        <f>Sales[[#This Row],[Sales Quantity]]*Sales[[#This Row],[Sales Price]]</f>
        <v>1161</v>
      </c>
      <c r="L1372" t="s">
        <v>22</v>
      </c>
      <c r="M1372" t="s">
        <v>33</v>
      </c>
      <c r="N1372" t="s">
        <v>55</v>
      </c>
      <c r="O1372" t="s">
        <v>655</v>
      </c>
      <c r="P1372" t="s">
        <v>25</v>
      </c>
      <c r="Q1372" t="s">
        <v>20</v>
      </c>
    </row>
    <row r="1373" spans="1:17" x14ac:dyDescent="0.25">
      <c r="A1373">
        <v>421014</v>
      </c>
      <c r="B1373">
        <v>1</v>
      </c>
      <c r="C1373" s="1">
        <v>42425</v>
      </c>
      <c r="D1373" s="1" t="str">
        <f>TEXT(Sales[[#This Row],[Order Date]],"mmm")</f>
        <v>Feb</v>
      </c>
      <c r="E1373" t="s">
        <v>570</v>
      </c>
      <c r="F1373">
        <v>1319610</v>
      </c>
      <c r="G1373">
        <v>0</v>
      </c>
      <c r="H1373">
        <v>1291</v>
      </c>
      <c r="I1373">
        <v>1</v>
      </c>
      <c r="J1373" t="s">
        <v>3029</v>
      </c>
      <c r="K1373">
        <f>Sales[[#This Row],[Sales Quantity]]*Sales[[#This Row],[Sales Price]]</f>
        <v>366.55</v>
      </c>
      <c r="L1373" t="s">
        <v>22</v>
      </c>
      <c r="M1373" t="s">
        <v>16</v>
      </c>
      <c r="N1373" t="s">
        <v>17</v>
      </c>
      <c r="O1373" t="s">
        <v>656</v>
      </c>
      <c r="P1373" t="s">
        <v>25</v>
      </c>
      <c r="Q1373" t="s">
        <v>20</v>
      </c>
    </row>
    <row r="1374" spans="1:17" x14ac:dyDescent="0.25">
      <c r="A1374">
        <v>421014</v>
      </c>
      <c r="B1374">
        <v>2</v>
      </c>
      <c r="C1374" s="1">
        <v>42425</v>
      </c>
      <c r="D1374" s="1" t="str">
        <f>TEXT(Sales[[#This Row],[Order Date]],"mmm")</f>
        <v>Feb</v>
      </c>
      <c r="E1374" t="s">
        <v>570</v>
      </c>
      <c r="F1374">
        <v>1319610</v>
      </c>
      <c r="G1374">
        <v>0</v>
      </c>
      <c r="H1374">
        <v>69</v>
      </c>
      <c r="I1374">
        <v>2</v>
      </c>
      <c r="J1374" t="s">
        <v>2985</v>
      </c>
      <c r="K1374">
        <f>Sales[[#This Row],[Sales Quantity]]*Sales[[#This Row],[Sales Price]]</f>
        <v>51.38</v>
      </c>
      <c r="L1374" t="s">
        <v>22</v>
      </c>
      <c r="M1374" t="s">
        <v>68</v>
      </c>
      <c r="N1374" t="s">
        <v>92</v>
      </c>
      <c r="O1374" t="s">
        <v>656</v>
      </c>
      <c r="P1374" t="s">
        <v>25</v>
      </c>
      <c r="Q1374" t="s">
        <v>20</v>
      </c>
    </row>
    <row r="1375" spans="1:17" x14ac:dyDescent="0.25">
      <c r="A1375">
        <v>421014</v>
      </c>
      <c r="B1375">
        <v>3</v>
      </c>
      <c r="C1375" s="1">
        <v>42425</v>
      </c>
      <c r="D1375" s="1" t="str">
        <f>TEXT(Sales[[#This Row],[Order Date]],"mmm")</f>
        <v>Feb</v>
      </c>
      <c r="E1375" t="s">
        <v>570</v>
      </c>
      <c r="F1375">
        <v>1319610</v>
      </c>
      <c r="G1375">
        <v>0</v>
      </c>
      <c r="H1375">
        <v>28</v>
      </c>
      <c r="I1375">
        <v>7</v>
      </c>
      <c r="J1375" t="s">
        <v>3157</v>
      </c>
      <c r="K1375">
        <f>Sales[[#This Row],[Sales Quantity]]*Sales[[#This Row],[Sales Price]]</f>
        <v>1399.3</v>
      </c>
      <c r="L1375" t="s">
        <v>22</v>
      </c>
      <c r="M1375" t="s">
        <v>68</v>
      </c>
      <c r="N1375" t="s">
        <v>17</v>
      </c>
      <c r="O1375" t="s">
        <v>656</v>
      </c>
      <c r="P1375" t="s">
        <v>25</v>
      </c>
      <c r="Q1375" t="s">
        <v>20</v>
      </c>
    </row>
    <row r="1376" spans="1:17" x14ac:dyDescent="0.25">
      <c r="A1376">
        <v>421015</v>
      </c>
      <c r="B1376">
        <v>1</v>
      </c>
      <c r="C1376" s="1">
        <v>42425</v>
      </c>
      <c r="D1376" s="1" t="str">
        <f>TEXT(Sales[[#This Row],[Order Date]],"mmm")</f>
        <v>Feb</v>
      </c>
      <c r="E1376" t="s">
        <v>14</v>
      </c>
      <c r="F1376">
        <v>34850</v>
      </c>
      <c r="G1376">
        <v>5</v>
      </c>
      <c r="H1376">
        <v>1601</v>
      </c>
      <c r="I1376">
        <v>4</v>
      </c>
      <c r="J1376" t="s">
        <v>2935</v>
      </c>
      <c r="K1376">
        <f>Sales[[#This Row],[Sales Quantity]]*Sales[[#This Row],[Sales Price]]</f>
        <v>639.96</v>
      </c>
      <c r="L1376" t="s">
        <v>86</v>
      </c>
      <c r="M1376" t="s">
        <v>42</v>
      </c>
      <c r="N1376" t="s">
        <v>55</v>
      </c>
      <c r="O1376" t="s">
        <v>657</v>
      </c>
      <c r="P1376" t="s">
        <v>88</v>
      </c>
      <c r="Q1376" t="s">
        <v>88</v>
      </c>
    </row>
    <row r="1377" spans="1:17" x14ac:dyDescent="0.25">
      <c r="A1377">
        <v>421016</v>
      </c>
      <c r="B1377">
        <v>1</v>
      </c>
      <c r="C1377" s="1">
        <v>42425</v>
      </c>
      <c r="D1377" s="1" t="str">
        <f>TEXT(Sales[[#This Row],[Order Date]],"mmm")</f>
        <v>Feb</v>
      </c>
      <c r="E1377" t="s">
        <v>14</v>
      </c>
      <c r="F1377">
        <v>1332152</v>
      </c>
      <c r="G1377">
        <v>65</v>
      </c>
      <c r="H1377">
        <v>187</v>
      </c>
      <c r="I1377">
        <v>2</v>
      </c>
      <c r="J1377" t="s">
        <v>3091</v>
      </c>
      <c r="K1377">
        <f>Sales[[#This Row],[Sales Quantity]]*Sales[[#This Row],[Sales Price]]</f>
        <v>259.8</v>
      </c>
      <c r="L1377" t="s">
        <v>22</v>
      </c>
      <c r="M1377" t="s">
        <v>33</v>
      </c>
      <c r="N1377" t="s">
        <v>55</v>
      </c>
      <c r="O1377" t="s">
        <v>658</v>
      </c>
      <c r="P1377" t="s">
        <v>25</v>
      </c>
      <c r="Q1377" t="s">
        <v>20</v>
      </c>
    </row>
    <row r="1378" spans="1:17" x14ac:dyDescent="0.25">
      <c r="A1378">
        <v>421016</v>
      </c>
      <c r="B1378">
        <v>3</v>
      </c>
      <c r="C1378" s="1">
        <v>42425</v>
      </c>
      <c r="D1378" s="1" t="str">
        <f>TEXT(Sales[[#This Row],[Order Date]],"mmm")</f>
        <v>Feb</v>
      </c>
      <c r="E1378" t="s">
        <v>14</v>
      </c>
      <c r="F1378">
        <v>1332152</v>
      </c>
      <c r="G1378">
        <v>65</v>
      </c>
      <c r="H1378">
        <v>2119</v>
      </c>
      <c r="I1378">
        <v>1</v>
      </c>
      <c r="J1378" t="s">
        <v>2859</v>
      </c>
      <c r="K1378">
        <f>Sales[[#This Row],[Sales Quantity]]*Sales[[#This Row],[Sales Price]]</f>
        <v>163</v>
      </c>
      <c r="L1378" t="s">
        <v>22</v>
      </c>
      <c r="M1378" t="s">
        <v>26</v>
      </c>
      <c r="N1378" t="s">
        <v>17</v>
      </c>
      <c r="O1378" t="s">
        <v>658</v>
      </c>
      <c r="P1378" t="s">
        <v>25</v>
      </c>
      <c r="Q1378" t="s">
        <v>20</v>
      </c>
    </row>
    <row r="1379" spans="1:17" x14ac:dyDescent="0.25">
      <c r="A1379">
        <v>421016</v>
      </c>
      <c r="B1379">
        <v>4</v>
      </c>
      <c r="C1379" s="1">
        <v>42425</v>
      </c>
      <c r="D1379" s="1" t="str">
        <f>TEXT(Sales[[#This Row],[Order Date]],"mmm")</f>
        <v>Feb</v>
      </c>
      <c r="E1379" t="s">
        <v>14</v>
      </c>
      <c r="F1379">
        <v>1332152</v>
      </c>
      <c r="G1379">
        <v>65</v>
      </c>
      <c r="H1379">
        <v>1050</v>
      </c>
      <c r="I1379">
        <v>2</v>
      </c>
      <c r="J1379" t="s">
        <v>2952</v>
      </c>
      <c r="K1379">
        <f>Sales[[#This Row],[Sales Quantity]]*Sales[[#This Row],[Sales Price]]</f>
        <v>624</v>
      </c>
      <c r="L1379" t="s">
        <v>22</v>
      </c>
      <c r="M1379" t="s">
        <v>16</v>
      </c>
      <c r="N1379" t="s">
        <v>23</v>
      </c>
      <c r="O1379" t="s">
        <v>658</v>
      </c>
      <c r="P1379" t="s">
        <v>25</v>
      </c>
      <c r="Q1379" t="s">
        <v>20</v>
      </c>
    </row>
    <row r="1380" spans="1:17" x14ac:dyDescent="0.25">
      <c r="A1380">
        <v>421017</v>
      </c>
      <c r="B1380">
        <v>1</v>
      </c>
      <c r="C1380" s="1">
        <v>42425</v>
      </c>
      <c r="D1380" s="1" t="str">
        <f>TEXT(Sales[[#This Row],[Order Date]],"mmm")</f>
        <v>Feb</v>
      </c>
      <c r="E1380" t="s">
        <v>14</v>
      </c>
      <c r="F1380">
        <v>1068402</v>
      </c>
      <c r="G1380">
        <v>41</v>
      </c>
      <c r="H1380">
        <v>1177</v>
      </c>
      <c r="I1380">
        <v>3</v>
      </c>
      <c r="J1380" t="s">
        <v>2916</v>
      </c>
      <c r="K1380">
        <f>Sales[[#This Row],[Sales Quantity]]*Sales[[#This Row],[Sales Price]]</f>
        <v>2997</v>
      </c>
      <c r="L1380" t="s">
        <v>32</v>
      </c>
      <c r="M1380" t="s">
        <v>16</v>
      </c>
      <c r="N1380" t="s">
        <v>27</v>
      </c>
      <c r="O1380" t="s">
        <v>659</v>
      </c>
      <c r="P1380" t="s">
        <v>35</v>
      </c>
      <c r="Q1380" t="s">
        <v>36</v>
      </c>
    </row>
    <row r="1381" spans="1:17" x14ac:dyDescent="0.25">
      <c r="A1381">
        <v>421017</v>
      </c>
      <c r="B1381">
        <v>2</v>
      </c>
      <c r="C1381" s="1">
        <v>42425</v>
      </c>
      <c r="D1381" s="1" t="str">
        <f>TEXT(Sales[[#This Row],[Order Date]],"mmm")</f>
        <v>Feb</v>
      </c>
      <c r="E1381" t="s">
        <v>14</v>
      </c>
      <c r="F1381">
        <v>1068402</v>
      </c>
      <c r="G1381">
        <v>41</v>
      </c>
      <c r="H1381">
        <v>128</v>
      </c>
      <c r="I1381">
        <v>8</v>
      </c>
      <c r="J1381" t="s">
        <v>2865</v>
      </c>
      <c r="K1381">
        <f>Sales[[#This Row],[Sales Quantity]]*Sales[[#This Row],[Sales Price]]</f>
        <v>1147.2</v>
      </c>
      <c r="L1381" t="s">
        <v>32</v>
      </c>
      <c r="M1381" t="s">
        <v>33</v>
      </c>
      <c r="N1381" t="s">
        <v>31</v>
      </c>
      <c r="O1381" t="s">
        <v>659</v>
      </c>
      <c r="P1381" t="s">
        <v>35</v>
      </c>
      <c r="Q1381" t="s">
        <v>36</v>
      </c>
    </row>
    <row r="1382" spans="1:17" x14ac:dyDescent="0.25">
      <c r="A1382">
        <v>421017</v>
      </c>
      <c r="B1382">
        <v>3</v>
      </c>
      <c r="C1382" s="1">
        <v>42425</v>
      </c>
      <c r="D1382" s="1" t="str">
        <f>TEXT(Sales[[#This Row],[Order Date]],"mmm")</f>
        <v>Feb</v>
      </c>
      <c r="E1382" t="s">
        <v>14</v>
      </c>
      <c r="F1382">
        <v>1068402</v>
      </c>
      <c r="G1382">
        <v>41</v>
      </c>
      <c r="H1382">
        <v>1463</v>
      </c>
      <c r="I1382">
        <v>4</v>
      </c>
      <c r="J1382" t="s">
        <v>3158</v>
      </c>
      <c r="K1382">
        <f>Sales[[#This Row],[Sales Quantity]]*Sales[[#This Row],[Sales Price]]</f>
        <v>1172</v>
      </c>
      <c r="L1382" t="s">
        <v>32</v>
      </c>
      <c r="M1382" t="s">
        <v>37</v>
      </c>
      <c r="N1382" t="s">
        <v>17</v>
      </c>
      <c r="O1382" t="s">
        <v>659</v>
      </c>
      <c r="P1382" t="s">
        <v>35</v>
      </c>
      <c r="Q1382" t="s">
        <v>36</v>
      </c>
    </row>
    <row r="1383" spans="1:17" x14ac:dyDescent="0.25">
      <c r="A1383">
        <v>421019</v>
      </c>
      <c r="B1383">
        <v>1</v>
      </c>
      <c r="C1383" s="1">
        <v>42425</v>
      </c>
      <c r="D1383" s="1" t="str">
        <f>TEXT(Sales[[#This Row],[Order Date]],"mmm")</f>
        <v>Feb</v>
      </c>
      <c r="E1383" t="s">
        <v>14</v>
      </c>
      <c r="F1383">
        <v>1431767</v>
      </c>
      <c r="G1383">
        <v>53</v>
      </c>
      <c r="H1383">
        <v>1623</v>
      </c>
      <c r="I1383">
        <v>5</v>
      </c>
      <c r="J1383" t="s">
        <v>2909</v>
      </c>
      <c r="K1383">
        <f>Sales[[#This Row],[Sales Quantity]]*Sales[[#This Row],[Sales Price]]</f>
        <v>1095</v>
      </c>
      <c r="L1383" t="s">
        <v>22</v>
      </c>
      <c r="M1383" t="s">
        <v>42</v>
      </c>
      <c r="N1383" t="s">
        <v>17</v>
      </c>
      <c r="O1383" t="s">
        <v>660</v>
      </c>
      <c r="P1383" t="s">
        <v>25</v>
      </c>
      <c r="Q1383" t="s">
        <v>20</v>
      </c>
    </row>
    <row r="1384" spans="1:17" x14ac:dyDescent="0.25">
      <c r="A1384">
        <v>421019</v>
      </c>
      <c r="B1384">
        <v>2</v>
      </c>
      <c r="C1384" s="1">
        <v>42425</v>
      </c>
      <c r="D1384" s="1" t="str">
        <f>TEXT(Sales[[#This Row],[Order Date]],"mmm")</f>
        <v>Feb</v>
      </c>
      <c r="E1384" t="s">
        <v>14</v>
      </c>
      <c r="F1384">
        <v>1431767</v>
      </c>
      <c r="G1384">
        <v>53</v>
      </c>
      <c r="H1384">
        <v>1741</v>
      </c>
      <c r="I1384">
        <v>4</v>
      </c>
      <c r="J1384" t="s">
        <v>2993</v>
      </c>
      <c r="K1384">
        <f>Sales[[#This Row],[Sales Quantity]]*Sales[[#This Row],[Sales Price]]</f>
        <v>112</v>
      </c>
      <c r="L1384" t="s">
        <v>22</v>
      </c>
      <c r="M1384" t="s">
        <v>52</v>
      </c>
      <c r="N1384" t="s">
        <v>53</v>
      </c>
      <c r="O1384" t="s">
        <v>660</v>
      </c>
      <c r="P1384" t="s">
        <v>25</v>
      </c>
      <c r="Q1384" t="s">
        <v>20</v>
      </c>
    </row>
    <row r="1385" spans="1:17" x14ac:dyDescent="0.25">
      <c r="A1385">
        <v>421019</v>
      </c>
      <c r="B1385">
        <v>3</v>
      </c>
      <c r="C1385" s="1">
        <v>42425</v>
      </c>
      <c r="D1385" s="1" t="str">
        <f>TEXT(Sales[[#This Row],[Order Date]],"mmm")</f>
        <v>Feb</v>
      </c>
      <c r="E1385" t="s">
        <v>14</v>
      </c>
      <c r="F1385">
        <v>1431767</v>
      </c>
      <c r="G1385">
        <v>53</v>
      </c>
      <c r="H1385">
        <v>136</v>
      </c>
      <c r="I1385">
        <v>3</v>
      </c>
      <c r="J1385" t="s">
        <v>2877</v>
      </c>
      <c r="K1385">
        <f>Sales[[#This Row],[Sales Quantity]]*Sales[[#This Row],[Sales Price]]</f>
        <v>1049.8499999999999</v>
      </c>
      <c r="L1385" t="s">
        <v>22</v>
      </c>
      <c r="M1385" t="s">
        <v>33</v>
      </c>
      <c r="N1385" t="s">
        <v>31</v>
      </c>
      <c r="O1385" t="s">
        <v>660</v>
      </c>
      <c r="P1385" t="s">
        <v>25</v>
      </c>
      <c r="Q1385" t="s">
        <v>20</v>
      </c>
    </row>
    <row r="1386" spans="1:17" x14ac:dyDescent="0.25">
      <c r="A1386">
        <v>421019</v>
      </c>
      <c r="B1386">
        <v>4</v>
      </c>
      <c r="C1386" s="1">
        <v>42425</v>
      </c>
      <c r="D1386" s="1" t="str">
        <f>TEXT(Sales[[#This Row],[Order Date]],"mmm")</f>
        <v>Feb</v>
      </c>
      <c r="E1386" t="s">
        <v>14</v>
      </c>
      <c r="F1386">
        <v>1431767</v>
      </c>
      <c r="G1386">
        <v>53</v>
      </c>
      <c r="H1386">
        <v>1425</v>
      </c>
      <c r="I1386">
        <v>2</v>
      </c>
      <c r="J1386" t="s">
        <v>3067</v>
      </c>
      <c r="K1386">
        <f>Sales[[#This Row],[Sales Quantity]]*Sales[[#This Row],[Sales Price]]</f>
        <v>1058</v>
      </c>
      <c r="L1386" t="s">
        <v>22</v>
      </c>
      <c r="M1386" t="s">
        <v>37</v>
      </c>
      <c r="N1386" t="s">
        <v>38</v>
      </c>
      <c r="O1386" t="s">
        <v>660</v>
      </c>
      <c r="P1386" t="s">
        <v>25</v>
      </c>
      <c r="Q1386" t="s">
        <v>20</v>
      </c>
    </row>
    <row r="1387" spans="1:17" x14ac:dyDescent="0.25">
      <c r="A1387">
        <v>421020</v>
      </c>
      <c r="B1387">
        <v>1</v>
      </c>
      <c r="C1387" s="1">
        <v>42425</v>
      </c>
      <c r="D1387" s="1" t="str">
        <f>TEXT(Sales[[#This Row],[Order Date]],"mmm")</f>
        <v>Feb</v>
      </c>
      <c r="E1387" t="s">
        <v>14</v>
      </c>
      <c r="F1387">
        <v>811912</v>
      </c>
      <c r="G1387">
        <v>31</v>
      </c>
      <c r="H1387">
        <v>1202</v>
      </c>
      <c r="I1387">
        <v>3</v>
      </c>
      <c r="J1387" t="s">
        <v>2860</v>
      </c>
      <c r="K1387">
        <f>Sales[[#This Row],[Sales Quantity]]*Sales[[#This Row],[Sales Price]]</f>
        <v>2994</v>
      </c>
      <c r="L1387" t="s">
        <v>39</v>
      </c>
      <c r="M1387" t="s">
        <v>16</v>
      </c>
      <c r="N1387" t="s">
        <v>27</v>
      </c>
      <c r="O1387" t="s">
        <v>661</v>
      </c>
      <c r="P1387" t="s">
        <v>41</v>
      </c>
      <c r="Q1387" t="s">
        <v>36</v>
      </c>
    </row>
    <row r="1388" spans="1:17" x14ac:dyDescent="0.25">
      <c r="A1388">
        <v>421020</v>
      </c>
      <c r="B1388">
        <v>2</v>
      </c>
      <c r="C1388" s="1">
        <v>42425</v>
      </c>
      <c r="D1388" s="1" t="str">
        <f>TEXT(Sales[[#This Row],[Order Date]],"mmm")</f>
        <v>Feb</v>
      </c>
      <c r="E1388" t="s">
        <v>14</v>
      </c>
      <c r="F1388">
        <v>811912</v>
      </c>
      <c r="G1388">
        <v>31</v>
      </c>
      <c r="H1388">
        <v>115</v>
      </c>
      <c r="I1388">
        <v>6</v>
      </c>
      <c r="J1388" t="s">
        <v>3088</v>
      </c>
      <c r="K1388">
        <f>Sales[[#This Row],[Sales Quantity]]*Sales[[#This Row],[Sales Price]]</f>
        <v>1499.94</v>
      </c>
      <c r="L1388" t="s">
        <v>39</v>
      </c>
      <c r="M1388" t="s">
        <v>68</v>
      </c>
      <c r="N1388" t="s">
        <v>49</v>
      </c>
      <c r="O1388" t="s">
        <v>661</v>
      </c>
      <c r="P1388" t="s">
        <v>41</v>
      </c>
      <c r="Q1388" t="s">
        <v>36</v>
      </c>
    </row>
    <row r="1389" spans="1:17" x14ac:dyDescent="0.25">
      <c r="A1389">
        <v>421020</v>
      </c>
      <c r="B1389">
        <v>3</v>
      </c>
      <c r="C1389" s="1">
        <v>42425</v>
      </c>
      <c r="D1389" s="1" t="str">
        <f>TEXT(Sales[[#This Row],[Order Date]],"mmm")</f>
        <v>Feb</v>
      </c>
      <c r="E1389" t="s">
        <v>14</v>
      </c>
      <c r="F1389">
        <v>811912</v>
      </c>
      <c r="G1389">
        <v>31</v>
      </c>
      <c r="H1389">
        <v>484</v>
      </c>
      <c r="I1389">
        <v>7</v>
      </c>
      <c r="J1389" t="s">
        <v>2904</v>
      </c>
      <c r="K1389">
        <f>Sales[[#This Row],[Sales Quantity]]*Sales[[#This Row],[Sales Price]]</f>
        <v>903</v>
      </c>
      <c r="L1389" t="s">
        <v>39</v>
      </c>
      <c r="M1389" t="s">
        <v>30</v>
      </c>
      <c r="N1389" t="s">
        <v>44</v>
      </c>
      <c r="O1389" t="s">
        <v>661</v>
      </c>
      <c r="P1389" t="s">
        <v>41</v>
      </c>
      <c r="Q1389" t="s">
        <v>36</v>
      </c>
    </row>
    <row r="1390" spans="1:17" x14ac:dyDescent="0.25">
      <c r="A1390">
        <v>421021</v>
      </c>
      <c r="B1390">
        <v>1</v>
      </c>
      <c r="C1390" s="1">
        <v>42425</v>
      </c>
      <c r="D1390" s="1" t="str">
        <f>TEXT(Sales[[#This Row],[Order Date]],"mmm")</f>
        <v>Feb</v>
      </c>
      <c r="E1390" t="s">
        <v>14</v>
      </c>
      <c r="F1390">
        <v>1918131</v>
      </c>
      <c r="G1390">
        <v>45</v>
      </c>
      <c r="H1390">
        <v>1427</v>
      </c>
      <c r="I1390">
        <v>1</v>
      </c>
      <c r="J1390" t="s">
        <v>3053</v>
      </c>
      <c r="K1390">
        <f>Sales[[#This Row],[Sales Quantity]]*Sales[[#This Row],[Sales Price]]</f>
        <v>230</v>
      </c>
      <c r="L1390" t="s">
        <v>22</v>
      </c>
      <c r="M1390" t="s">
        <v>37</v>
      </c>
      <c r="N1390" t="s">
        <v>38</v>
      </c>
      <c r="O1390" t="s">
        <v>662</v>
      </c>
      <c r="P1390" t="s">
        <v>25</v>
      </c>
      <c r="Q1390" t="s">
        <v>20</v>
      </c>
    </row>
    <row r="1391" spans="1:17" x14ac:dyDescent="0.25">
      <c r="A1391">
        <v>421022</v>
      </c>
      <c r="B1391">
        <v>1</v>
      </c>
      <c r="C1391" s="1">
        <v>42425</v>
      </c>
      <c r="D1391" s="1" t="str">
        <f>TEXT(Sales[[#This Row],[Order Date]],"mmm")</f>
        <v>Feb</v>
      </c>
      <c r="E1391" t="s">
        <v>14</v>
      </c>
      <c r="F1391">
        <v>1926067</v>
      </c>
      <c r="G1391">
        <v>43</v>
      </c>
      <c r="H1391">
        <v>1720</v>
      </c>
      <c r="I1391">
        <v>4</v>
      </c>
      <c r="J1391" t="s">
        <v>2882</v>
      </c>
      <c r="K1391">
        <f>Sales[[#This Row],[Sales Quantity]]*Sales[[#This Row],[Sales Price]]</f>
        <v>280.52</v>
      </c>
      <c r="L1391" t="s">
        <v>22</v>
      </c>
      <c r="M1391" t="s">
        <v>52</v>
      </c>
      <c r="N1391" t="s">
        <v>53</v>
      </c>
      <c r="O1391" t="s">
        <v>663</v>
      </c>
      <c r="P1391" t="s">
        <v>25</v>
      </c>
      <c r="Q1391" t="s">
        <v>20</v>
      </c>
    </row>
    <row r="1392" spans="1:17" x14ac:dyDescent="0.25">
      <c r="A1392">
        <v>421022</v>
      </c>
      <c r="B1392">
        <v>2</v>
      </c>
      <c r="C1392" s="1">
        <v>42425</v>
      </c>
      <c r="D1392" s="1" t="str">
        <f>TEXT(Sales[[#This Row],[Order Date]],"mmm")</f>
        <v>Feb</v>
      </c>
      <c r="E1392" t="s">
        <v>14</v>
      </c>
      <c r="F1392">
        <v>1926067</v>
      </c>
      <c r="G1392">
        <v>43</v>
      </c>
      <c r="H1392">
        <v>1629</v>
      </c>
      <c r="I1392">
        <v>2</v>
      </c>
      <c r="J1392" t="s">
        <v>2867</v>
      </c>
      <c r="K1392">
        <f>Sales[[#This Row],[Sales Quantity]]*Sales[[#This Row],[Sales Price]]</f>
        <v>19.98</v>
      </c>
      <c r="L1392" t="s">
        <v>22</v>
      </c>
      <c r="M1392" t="s">
        <v>42</v>
      </c>
      <c r="N1392" t="s">
        <v>17</v>
      </c>
      <c r="O1392" t="s">
        <v>663</v>
      </c>
      <c r="P1392" t="s">
        <v>25</v>
      </c>
      <c r="Q1392" t="s">
        <v>20</v>
      </c>
    </row>
    <row r="1393" spans="1:17" x14ac:dyDescent="0.25">
      <c r="A1393">
        <v>421022</v>
      </c>
      <c r="B1393">
        <v>3</v>
      </c>
      <c r="C1393" s="1">
        <v>42425</v>
      </c>
      <c r="D1393" s="1" t="str">
        <f>TEXT(Sales[[#This Row],[Order Date]],"mmm")</f>
        <v>Feb</v>
      </c>
      <c r="E1393" t="s">
        <v>14</v>
      </c>
      <c r="F1393">
        <v>1926067</v>
      </c>
      <c r="G1393">
        <v>43</v>
      </c>
      <c r="H1393">
        <v>1572</v>
      </c>
      <c r="I1393">
        <v>3</v>
      </c>
      <c r="J1393" t="s">
        <v>2858</v>
      </c>
      <c r="K1393">
        <f>Sales[[#This Row],[Sales Quantity]]*Sales[[#This Row],[Sales Price]]</f>
        <v>173.97</v>
      </c>
      <c r="L1393" t="s">
        <v>22</v>
      </c>
      <c r="M1393" t="s">
        <v>42</v>
      </c>
      <c r="N1393" t="s">
        <v>55</v>
      </c>
      <c r="O1393" t="s">
        <v>663</v>
      </c>
      <c r="P1393" t="s">
        <v>25</v>
      </c>
      <c r="Q1393" t="s">
        <v>20</v>
      </c>
    </row>
    <row r="1394" spans="1:17" x14ac:dyDescent="0.25">
      <c r="A1394">
        <v>422000</v>
      </c>
      <c r="B1394">
        <v>1</v>
      </c>
      <c r="C1394" s="1">
        <v>42426</v>
      </c>
      <c r="D1394" s="1" t="str">
        <f>TEXT(Sales[[#This Row],[Order Date]],"mmm")</f>
        <v>Feb</v>
      </c>
      <c r="E1394" t="s">
        <v>14</v>
      </c>
      <c r="F1394">
        <v>3002</v>
      </c>
      <c r="G1394">
        <v>4</v>
      </c>
      <c r="H1394">
        <v>1591</v>
      </c>
      <c r="I1394">
        <v>2</v>
      </c>
      <c r="J1394" t="s">
        <v>2911</v>
      </c>
      <c r="K1394">
        <f>Sales[[#This Row],[Sales Quantity]]*Sales[[#This Row],[Sales Price]]</f>
        <v>25.32</v>
      </c>
      <c r="L1394" t="s">
        <v>86</v>
      </c>
      <c r="M1394" t="s">
        <v>42</v>
      </c>
      <c r="N1394" t="s">
        <v>55</v>
      </c>
      <c r="O1394" t="s">
        <v>664</v>
      </c>
      <c r="P1394" t="s">
        <v>88</v>
      </c>
      <c r="Q1394" t="s">
        <v>88</v>
      </c>
    </row>
    <row r="1395" spans="1:17" x14ac:dyDescent="0.25">
      <c r="A1395">
        <v>422000</v>
      </c>
      <c r="B1395">
        <v>2</v>
      </c>
      <c r="C1395" s="1">
        <v>42426</v>
      </c>
      <c r="D1395" s="1" t="str">
        <f>TEXT(Sales[[#This Row],[Order Date]],"mmm")</f>
        <v>Feb</v>
      </c>
      <c r="E1395" t="s">
        <v>14</v>
      </c>
      <c r="F1395">
        <v>3002</v>
      </c>
      <c r="G1395">
        <v>4</v>
      </c>
      <c r="H1395">
        <v>1608</v>
      </c>
      <c r="I1395">
        <v>5</v>
      </c>
      <c r="J1395" t="s">
        <v>2863</v>
      </c>
      <c r="K1395">
        <f>Sales[[#This Row],[Sales Quantity]]*Sales[[#This Row],[Sales Price]]</f>
        <v>549.94999999999993</v>
      </c>
      <c r="L1395" t="s">
        <v>86</v>
      </c>
      <c r="M1395" t="s">
        <v>42</v>
      </c>
      <c r="N1395" t="s">
        <v>55</v>
      </c>
      <c r="O1395" t="s">
        <v>664</v>
      </c>
      <c r="P1395" t="s">
        <v>88</v>
      </c>
      <c r="Q1395" t="s">
        <v>88</v>
      </c>
    </row>
    <row r="1396" spans="1:17" x14ac:dyDescent="0.25">
      <c r="A1396">
        <v>422000</v>
      </c>
      <c r="B1396">
        <v>3</v>
      </c>
      <c r="C1396" s="1">
        <v>42426</v>
      </c>
      <c r="D1396" s="1" t="str">
        <f>TEXT(Sales[[#This Row],[Order Date]],"mmm")</f>
        <v>Feb</v>
      </c>
      <c r="E1396" t="s">
        <v>14</v>
      </c>
      <c r="F1396">
        <v>3002</v>
      </c>
      <c r="G1396">
        <v>4</v>
      </c>
      <c r="H1396">
        <v>169</v>
      </c>
      <c r="I1396">
        <v>3</v>
      </c>
      <c r="J1396" t="s">
        <v>3054</v>
      </c>
      <c r="K1396">
        <f>Sales[[#This Row],[Sales Quantity]]*Sales[[#This Row],[Sales Price]]</f>
        <v>357</v>
      </c>
      <c r="L1396" t="s">
        <v>86</v>
      </c>
      <c r="M1396" t="s">
        <v>33</v>
      </c>
      <c r="N1396" t="s">
        <v>55</v>
      </c>
      <c r="O1396" t="s">
        <v>664</v>
      </c>
      <c r="P1396" t="s">
        <v>88</v>
      </c>
      <c r="Q1396" t="s">
        <v>88</v>
      </c>
    </row>
    <row r="1397" spans="1:17" x14ac:dyDescent="0.25">
      <c r="A1397">
        <v>422001</v>
      </c>
      <c r="B1397">
        <v>1</v>
      </c>
      <c r="C1397" s="1">
        <v>42426</v>
      </c>
      <c r="D1397" s="1" t="str">
        <f>TEXT(Sales[[#This Row],[Order Date]],"mmm")</f>
        <v>Feb</v>
      </c>
      <c r="E1397" t="s">
        <v>14</v>
      </c>
      <c r="F1397">
        <v>543610</v>
      </c>
      <c r="G1397">
        <v>23</v>
      </c>
      <c r="H1397">
        <v>1687</v>
      </c>
      <c r="I1397">
        <v>2</v>
      </c>
      <c r="J1397" t="s">
        <v>3032</v>
      </c>
      <c r="K1397">
        <f>Sales[[#This Row],[Sales Quantity]]*Sales[[#This Row],[Sales Price]]</f>
        <v>13.76</v>
      </c>
      <c r="L1397" t="s">
        <v>39</v>
      </c>
      <c r="M1397" t="s">
        <v>52</v>
      </c>
      <c r="N1397" t="s">
        <v>55</v>
      </c>
      <c r="O1397" t="s">
        <v>665</v>
      </c>
      <c r="P1397" t="s">
        <v>74</v>
      </c>
      <c r="Q1397" t="s">
        <v>36</v>
      </c>
    </row>
    <row r="1398" spans="1:17" x14ac:dyDescent="0.25">
      <c r="A1398">
        <v>422002</v>
      </c>
      <c r="B1398">
        <v>1</v>
      </c>
      <c r="C1398" s="1">
        <v>42426</v>
      </c>
      <c r="D1398" s="1" t="str">
        <f>TEXT(Sales[[#This Row],[Order Date]],"mmm")</f>
        <v>Feb</v>
      </c>
      <c r="E1398" t="s">
        <v>14</v>
      </c>
      <c r="F1398">
        <v>350710</v>
      </c>
      <c r="G1398">
        <v>8</v>
      </c>
      <c r="H1398">
        <v>2033</v>
      </c>
      <c r="I1398">
        <v>3</v>
      </c>
      <c r="J1398" t="s">
        <v>2925</v>
      </c>
      <c r="K1398">
        <f>Sales[[#This Row],[Sales Quantity]]*Sales[[#This Row],[Sales Price]]</f>
        <v>539.97</v>
      </c>
      <c r="L1398" t="s">
        <v>15</v>
      </c>
      <c r="M1398" t="s">
        <v>26</v>
      </c>
      <c r="N1398" t="s">
        <v>65</v>
      </c>
      <c r="O1398" t="s">
        <v>666</v>
      </c>
      <c r="P1398" t="s">
        <v>19</v>
      </c>
      <c r="Q1398" t="s">
        <v>20</v>
      </c>
    </row>
    <row r="1399" spans="1:17" x14ac:dyDescent="0.25">
      <c r="A1399">
        <v>422002</v>
      </c>
      <c r="B1399">
        <v>2</v>
      </c>
      <c r="C1399" s="1">
        <v>42426</v>
      </c>
      <c r="D1399" s="1" t="str">
        <f>TEXT(Sales[[#This Row],[Order Date]],"mmm")</f>
        <v>Feb</v>
      </c>
      <c r="E1399" t="s">
        <v>14</v>
      </c>
      <c r="F1399">
        <v>350710</v>
      </c>
      <c r="G1399">
        <v>8</v>
      </c>
      <c r="H1399">
        <v>2085</v>
      </c>
      <c r="I1399">
        <v>7</v>
      </c>
      <c r="J1399" t="s">
        <v>2917</v>
      </c>
      <c r="K1399">
        <f>Sales[[#This Row],[Sales Quantity]]*Sales[[#This Row],[Sales Price]]</f>
        <v>10325</v>
      </c>
      <c r="L1399" t="s">
        <v>15</v>
      </c>
      <c r="M1399" t="s">
        <v>26</v>
      </c>
      <c r="N1399" t="s">
        <v>17</v>
      </c>
      <c r="O1399" t="s">
        <v>666</v>
      </c>
      <c r="P1399" t="s">
        <v>19</v>
      </c>
      <c r="Q1399" t="s">
        <v>20</v>
      </c>
    </row>
    <row r="1400" spans="1:17" x14ac:dyDescent="0.25">
      <c r="A1400">
        <v>422002</v>
      </c>
      <c r="B1400">
        <v>3</v>
      </c>
      <c r="C1400" s="1">
        <v>42426</v>
      </c>
      <c r="D1400" s="1" t="str">
        <f>TEXT(Sales[[#This Row],[Order Date]],"mmm")</f>
        <v>Feb</v>
      </c>
      <c r="E1400" t="s">
        <v>14</v>
      </c>
      <c r="F1400">
        <v>350710</v>
      </c>
      <c r="G1400">
        <v>8</v>
      </c>
      <c r="H1400">
        <v>56</v>
      </c>
      <c r="I1400">
        <v>2</v>
      </c>
      <c r="J1400" t="s">
        <v>2892</v>
      </c>
      <c r="K1400">
        <f>Sales[[#This Row],[Sales Quantity]]*Sales[[#This Row],[Sales Price]]</f>
        <v>592</v>
      </c>
      <c r="L1400" t="s">
        <v>15</v>
      </c>
      <c r="M1400" t="s">
        <v>68</v>
      </c>
      <c r="N1400" t="s">
        <v>49</v>
      </c>
      <c r="O1400" t="s">
        <v>666</v>
      </c>
      <c r="P1400" t="s">
        <v>19</v>
      </c>
      <c r="Q1400" t="s">
        <v>20</v>
      </c>
    </row>
    <row r="1401" spans="1:17" x14ac:dyDescent="0.25">
      <c r="A1401">
        <v>422002</v>
      </c>
      <c r="B1401">
        <v>4</v>
      </c>
      <c r="C1401" s="1">
        <v>42426</v>
      </c>
      <c r="D1401" s="1" t="str">
        <f>TEXT(Sales[[#This Row],[Order Date]],"mmm")</f>
        <v>Feb</v>
      </c>
      <c r="E1401" t="s">
        <v>14</v>
      </c>
      <c r="F1401">
        <v>350710</v>
      </c>
      <c r="G1401">
        <v>8</v>
      </c>
      <c r="H1401">
        <v>68</v>
      </c>
      <c r="I1401">
        <v>7</v>
      </c>
      <c r="J1401" t="s">
        <v>2985</v>
      </c>
      <c r="K1401">
        <f>Sales[[#This Row],[Sales Quantity]]*Sales[[#This Row],[Sales Price]]</f>
        <v>179.83</v>
      </c>
      <c r="L1401" t="s">
        <v>15</v>
      </c>
      <c r="M1401" t="s">
        <v>68</v>
      </c>
      <c r="N1401" t="s">
        <v>92</v>
      </c>
      <c r="O1401" t="s">
        <v>666</v>
      </c>
      <c r="P1401" t="s">
        <v>19</v>
      </c>
      <c r="Q1401" t="s">
        <v>20</v>
      </c>
    </row>
    <row r="1402" spans="1:17" x14ac:dyDescent="0.25">
      <c r="A1402">
        <v>422003</v>
      </c>
      <c r="B1402">
        <v>1</v>
      </c>
      <c r="C1402" s="1">
        <v>42426</v>
      </c>
      <c r="D1402" s="1" t="str">
        <f>TEXT(Sales[[#This Row],[Order Date]],"mmm")</f>
        <v>Feb</v>
      </c>
      <c r="E1402" t="s">
        <v>14</v>
      </c>
      <c r="F1402">
        <v>1886071</v>
      </c>
      <c r="G1402">
        <v>44</v>
      </c>
      <c r="H1402">
        <v>1693</v>
      </c>
      <c r="I1402">
        <v>3</v>
      </c>
      <c r="J1402" t="s">
        <v>3032</v>
      </c>
      <c r="K1402">
        <f>Sales[[#This Row],[Sales Quantity]]*Sales[[#This Row],[Sales Price]]</f>
        <v>20.64</v>
      </c>
      <c r="L1402" t="s">
        <v>22</v>
      </c>
      <c r="M1402" t="s">
        <v>52</v>
      </c>
      <c r="N1402" t="s">
        <v>55</v>
      </c>
      <c r="O1402" t="s">
        <v>653</v>
      </c>
      <c r="P1402" t="s">
        <v>25</v>
      </c>
      <c r="Q1402" t="s">
        <v>20</v>
      </c>
    </row>
    <row r="1403" spans="1:17" x14ac:dyDescent="0.25">
      <c r="A1403">
        <v>422004</v>
      </c>
      <c r="B1403">
        <v>1</v>
      </c>
      <c r="C1403" s="1">
        <v>42426</v>
      </c>
      <c r="D1403" s="1" t="str">
        <f>TEXT(Sales[[#This Row],[Order Date]],"mmm")</f>
        <v>Feb</v>
      </c>
      <c r="E1403" t="s">
        <v>14</v>
      </c>
      <c r="F1403">
        <v>972852</v>
      </c>
      <c r="G1403">
        <v>41</v>
      </c>
      <c r="H1403">
        <v>498</v>
      </c>
      <c r="I1403">
        <v>4</v>
      </c>
      <c r="J1403" t="s">
        <v>2904</v>
      </c>
      <c r="K1403">
        <f>Sales[[#This Row],[Sales Quantity]]*Sales[[#This Row],[Sales Price]]</f>
        <v>516</v>
      </c>
      <c r="L1403" t="s">
        <v>32</v>
      </c>
      <c r="M1403" t="s">
        <v>30</v>
      </c>
      <c r="N1403" t="s">
        <v>31</v>
      </c>
      <c r="O1403" t="s">
        <v>667</v>
      </c>
      <c r="P1403" t="s">
        <v>35</v>
      </c>
      <c r="Q1403" t="s">
        <v>36</v>
      </c>
    </row>
    <row r="1404" spans="1:17" x14ac:dyDescent="0.25">
      <c r="A1404">
        <v>422004</v>
      </c>
      <c r="B1404">
        <v>2</v>
      </c>
      <c r="C1404" s="1">
        <v>42426</v>
      </c>
      <c r="D1404" s="1" t="str">
        <f>TEXT(Sales[[#This Row],[Order Date]],"mmm")</f>
        <v>Feb</v>
      </c>
      <c r="E1404" t="s">
        <v>14</v>
      </c>
      <c r="F1404">
        <v>972852</v>
      </c>
      <c r="G1404">
        <v>41</v>
      </c>
      <c r="H1404">
        <v>1134</v>
      </c>
      <c r="I1404">
        <v>1</v>
      </c>
      <c r="J1404" t="s">
        <v>2953</v>
      </c>
      <c r="K1404">
        <f>Sales[[#This Row],[Sales Quantity]]*Sales[[#This Row],[Sales Price]]</f>
        <v>319</v>
      </c>
      <c r="L1404" t="s">
        <v>32</v>
      </c>
      <c r="M1404" t="s">
        <v>16</v>
      </c>
      <c r="N1404" t="s">
        <v>27</v>
      </c>
      <c r="O1404" t="s">
        <v>667</v>
      </c>
      <c r="P1404" t="s">
        <v>35</v>
      </c>
      <c r="Q1404" t="s">
        <v>36</v>
      </c>
    </row>
    <row r="1405" spans="1:17" x14ac:dyDescent="0.25">
      <c r="A1405">
        <v>422004</v>
      </c>
      <c r="B1405">
        <v>3</v>
      </c>
      <c r="C1405" s="1">
        <v>42426</v>
      </c>
      <c r="D1405" s="1" t="str">
        <f>TEXT(Sales[[#This Row],[Order Date]],"mmm")</f>
        <v>Feb</v>
      </c>
      <c r="E1405" t="s">
        <v>14</v>
      </c>
      <c r="F1405">
        <v>972852</v>
      </c>
      <c r="G1405">
        <v>41</v>
      </c>
      <c r="H1405">
        <v>437</v>
      </c>
      <c r="I1405">
        <v>3</v>
      </c>
      <c r="J1405" t="s">
        <v>2928</v>
      </c>
      <c r="K1405">
        <f>Sales[[#This Row],[Sales Quantity]]*Sales[[#This Row],[Sales Price]]</f>
        <v>1499.6999999999998</v>
      </c>
      <c r="L1405" t="s">
        <v>32</v>
      </c>
      <c r="M1405" t="s">
        <v>30</v>
      </c>
      <c r="N1405" t="s">
        <v>31</v>
      </c>
      <c r="O1405" t="s">
        <v>667</v>
      </c>
      <c r="P1405" t="s">
        <v>35</v>
      </c>
      <c r="Q1405" t="s">
        <v>36</v>
      </c>
    </row>
    <row r="1406" spans="1:17" x14ac:dyDescent="0.25">
      <c r="A1406">
        <v>422004</v>
      </c>
      <c r="B1406">
        <v>4</v>
      </c>
      <c r="C1406" s="1">
        <v>42426</v>
      </c>
      <c r="D1406" s="1" t="str">
        <f>TEXT(Sales[[#This Row],[Order Date]],"mmm")</f>
        <v>Feb</v>
      </c>
      <c r="E1406" t="s">
        <v>14</v>
      </c>
      <c r="F1406">
        <v>972852</v>
      </c>
      <c r="G1406">
        <v>41</v>
      </c>
      <c r="H1406">
        <v>773</v>
      </c>
      <c r="I1406">
        <v>5</v>
      </c>
      <c r="J1406" t="s">
        <v>2944</v>
      </c>
      <c r="K1406">
        <f>Sales[[#This Row],[Sales Quantity]]*Sales[[#This Row],[Sales Price]]</f>
        <v>79.5</v>
      </c>
      <c r="L1406" t="s">
        <v>32</v>
      </c>
      <c r="M1406" t="s">
        <v>30</v>
      </c>
      <c r="N1406" t="s">
        <v>17</v>
      </c>
      <c r="O1406" t="s">
        <v>667</v>
      </c>
      <c r="P1406" t="s">
        <v>35</v>
      </c>
      <c r="Q1406" t="s">
        <v>36</v>
      </c>
    </row>
    <row r="1407" spans="1:17" x14ac:dyDescent="0.25">
      <c r="A1407">
        <v>422005</v>
      </c>
      <c r="B1407">
        <v>1</v>
      </c>
      <c r="C1407" s="1">
        <v>42426</v>
      </c>
      <c r="D1407" s="1" t="str">
        <f>TEXT(Sales[[#This Row],[Order Date]],"mmm")</f>
        <v>Feb</v>
      </c>
      <c r="E1407" t="s">
        <v>14</v>
      </c>
      <c r="F1407">
        <v>1732661</v>
      </c>
      <c r="G1407">
        <v>61</v>
      </c>
      <c r="H1407">
        <v>127</v>
      </c>
      <c r="I1407">
        <v>1</v>
      </c>
      <c r="J1407" t="s">
        <v>2865</v>
      </c>
      <c r="K1407">
        <f>Sales[[#This Row],[Sales Quantity]]*Sales[[#This Row],[Sales Price]]</f>
        <v>143.4</v>
      </c>
      <c r="L1407" t="s">
        <v>22</v>
      </c>
      <c r="M1407" t="s">
        <v>33</v>
      </c>
      <c r="N1407" t="s">
        <v>31</v>
      </c>
      <c r="O1407" t="s">
        <v>668</v>
      </c>
      <c r="P1407" t="s">
        <v>25</v>
      </c>
      <c r="Q1407" t="s">
        <v>20</v>
      </c>
    </row>
    <row r="1408" spans="1:17" x14ac:dyDescent="0.25">
      <c r="A1408">
        <v>422006</v>
      </c>
      <c r="B1408">
        <v>1</v>
      </c>
      <c r="C1408" s="1">
        <v>42426</v>
      </c>
      <c r="D1408" s="1" t="str">
        <f>TEXT(Sales[[#This Row],[Order Date]],"mmm")</f>
        <v>Feb</v>
      </c>
      <c r="E1408" t="s">
        <v>14</v>
      </c>
      <c r="F1408">
        <v>910064</v>
      </c>
      <c r="G1408">
        <v>40</v>
      </c>
      <c r="H1408">
        <v>1749</v>
      </c>
      <c r="I1408">
        <v>1</v>
      </c>
      <c r="J1408" t="s">
        <v>2936</v>
      </c>
      <c r="K1408">
        <f>Sales[[#This Row],[Sales Quantity]]*Sales[[#This Row],[Sales Price]]</f>
        <v>109</v>
      </c>
      <c r="L1408" t="s">
        <v>32</v>
      </c>
      <c r="M1408" t="s">
        <v>52</v>
      </c>
      <c r="N1408" t="s">
        <v>53</v>
      </c>
      <c r="O1408" t="s">
        <v>669</v>
      </c>
      <c r="P1408" t="s">
        <v>35</v>
      </c>
      <c r="Q1408" t="s">
        <v>36</v>
      </c>
    </row>
    <row r="1409" spans="1:17" x14ac:dyDescent="0.25">
      <c r="A1409">
        <v>422007</v>
      </c>
      <c r="B1409">
        <v>1</v>
      </c>
      <c r="C1409" s="1">
        <v>42426</v>
      </c>
      <c r="D1409" s="1" t="str">
        <f>TEXT(Sales[[#This Row],[Order Date]],"mmm")</f>
        <v>Feb</v>
      </c>
      <c r="E1409" t="s">
        <v>14</v>
      </c>
      <c r="F1409">
        <v>3575</v>
      </c>
      <c r="G1409">
        <v>5</v>
      </c>
      <c r="H1409">
        <v>1419</v>
      </c>
      <c r="I1409">
        <v>3</v>
      </c>
      <c r="J1409" t="s">
        <v>2891</v>
      </c>
      <c r="K1409">
        <f>Sales[[#This Row],[Sales Quantity]]*Sales[[#This Row],[Sales Price]]</f>
        <v>774</v>
      </c>
      <c r="L1409" t="s">
        <v>86</v>
      </c>
      <c r="M1409" t="s">
        <v>37</v>
      </c>
      <c r="N1409" t="s">
        <v>38</v>
      </c>
      <c r="O1409" t="s">
        <v>670</v>
      </c>
      <c r="P1409" t="s">
        <v>88</v>
      </c>
      <c r="Q1409" t="s">
        <v>88</v>
      </c>
    </row>
    <row r="1410" spans="1:17" x14ac:dyDescent="0.25">
      <c r="A1410">
        <v>422008</v>
      </c>
      <c r="B1410">
        <v>1</v>
      </c>
      <c r="C1410" s="1">
        <v>42426</v>
      </c>
      <c r="D1410" s="1" t="str">
        <f>TEXT(Sales[[#This Row],[Order Date]],"mmm")</f>
        <v>Feb</v>
      </c>
      <c r="E1410" t="s">
        <v>14</v>
      </c>
      <c r="F1410">
        <v>1591998</v>
      </c>
      <c r="G1410">
        <v>63</v>
      </c>
      <c r="H1410">
        <v>1378</v>
      </c>
      <c r="I1410">
        <v>4</v>
      </c>
      <c r="J1410" t="s">
        <v>3036</v>
      </c>
      <c r="K1410">
        <f>Sales[[#This Row],[Sales Quantity]]*Sales[[#This Row],[Sales Price]]</f>
        <v>88</v>
      </c>
      <c r="L1410" t="s">
        <v>22</v>
      </c>
      <c r="M1410" t="s">
        <v>37</v>
      </c>
      <c r="N1410" t="s">
        <v>17</v>
      </c>
      <c r="O1410" t="s">
        <v>671</v>
      </c>
      <c r="P1410" t="s">
        <v>25</v>
      </c>
      <c r="Q1410" t="s">
        <v>20</v>
      </c>
    </row>
    <row r="1411" spans="1:17" x14ac:dyDescent="0.25">
      <c r="A1411">
        <v>422008</v>
      </c>
      <c r="B1411">
        <v>2</v>
      </c>
      <c r="C1411" s="1">
        <v>42426</v>
      </c>
      <c r="D1411" s="1" t="str">
        <f>TEXT(Sales[[#This Row],[Order Date]],"mmm")</f>
        <v>Feb</v>
      </c>
      <c r="E1411" t="s">
        <v>14</v>
      </c>
      <c r="F1411">
        <v>1591998</v>
      </c>
      <c r="G1411">
        <v>63</v>
      </c>
      <c r="H1411">
        <v>1634</v>
      </c>
      <c r="I1411">
        <v>5</v>
      </c>
      <c r="J1411" t="s">
        <v>2867</v>
      </c>
      <c r="K1411">
        <f>Sales[[#This Row],[Sales Quantity]]*Sales[[#This Row],[Sales Price]]</f>
        <v>49.95</v>
      </c>
      <c r="L1411" t="s">
        <v>22</v>
      </c>
      <c r="M1411" t="s">
        <v>42</v>
      </c>
      <c r="N1411" t="s">
        <v>17</v>
      </c>
      <c r="O1411" t="s">
        <v>671</v>
      </c>
      <c r="P1411" t="s">
        <v>25</v>
      </c>
      <c r="Q1411" t="s">
        <v>20</v>
      </c>
    </row>
    <row r="1412" spans="1:17" x14ac:dyDescent="0.25">
      <c r="A1412">
        <v>422009</v>
      </c>
      <c r="B1412">
        <v>1</v>
      </c>
      <c r="C1412" s="1">
        <v>42426</v>
      </c>
      <c r="D1412" s="1" t="str">
        <f>TEXT(Sales[[#This Row],[Order Date]],"mmm")</f>
        <v>Feb</v>
      </c>
      <c r="E1412" t="s">
        <v>14</v>
      </c>
      <c r="F1412">
        <v>1912902</v>
      </c>
      <c r="G1412">
        <v>50</v>
      </c>
      <c r="H1412">
        <v>1585</v>
      </c>
      <c r="I1412">
        <v>6</v>
      </c>
      <c r="J1412" t="s">
        <v>2947</v>
      </c>
      <c r="K1412">
        <f>Sales[[#This Row],[Sales Quantity]]*Sales[[#This Row],[Sales Price]]</f>
        <v>137.34</v>
      </c>
      <c r="L1412" t="s">
        <v>22</v>
      </c>
      <c r="M1412" t="s">
        <v>42</v>
      </c>
      <c r="N1412" t="s">
        <v>55</v>
      </c>
      <c r="O1412" t="s">
        <v>672</v>
      </c>
      <c r="P1412" t="s">
        <v>25</v>
      </c>
      <c r="Q1412" t="s">
        <v>20</v>
      </c>
    </row>
    <row r="1413" spans="1:17" x14ac:dyDescent="0.25">
      <c r="A1413">
        <v>422009</v>
      </c>
      <c r="B1413">
        <v>2</v>
      </c>
      <c r="C1413" s="1">
        <v>42426</v>
      </c>
      <c r="D1413" s="1" t="str">
        <f>TEXT(Sales[[#This Row],[Order Date]],"mmm")</f>
        <v>Feb</v>
      </c>
      <c r="E1413" t="s">
        <v>14</v>
      </c>
      <c r="F1413">
        <v>1912902</v>
      </c>
      <c r="G1413">
        <v>50</v>
      </c>
      <c r="H1413">
        <v>135</v>
      </c>
      <c r="I1413">
        <v>9</v>
      </c>
      <c r="J1413" t="s">
        <v>2877</v>
      </c>
      <c r="K1413">
        <f>Sales[[#This Row],[Sales Quantity]]*Sales[[#This Row],[Sales Price]]</f>
        <v>3149.5499999999997</v>
      </c>
      <c r="L1413" t="s">
        <v>22</v>
      </c>
      <c r="M1413" t="s">
        <v>33</v>
      </c>
      <c r="N1413" t="s">
        <v>31</v>
      </c>
      <c r="O1413" t="s">
        <v>672</v>
      </c>
      <c r="P1413" t="s">
        <v>25</v>
      </c>
      <c r="Q1413" t="s">
        <v>20</v>
      </c>
    </row>
    <row r="1414" spans="1:17" x14ac:dyDescent="0.25">
      <c r="A1414">
        <v>422010</v>
      </c>
      <c r="B1414">
        <v>1</v>
      </c>
      <c r="C1414" s="1">
        <v>42426</v>
      </c>
      <c r="D1414" s="1" t="str">
        <f>TEXT(Sales[[#This Row],[Order Date]],"mmm")</f>
        <v>Feb</v>
      </c>
      <c r="E1414" t="s">
        <v>14</v>
      </c>
      <c r="F1414">
        <v>1157063</v>
      </c>
      <c r="G1414">
        <v>41</v>
      </c>
      <c r="H1414">
        <v>410</v>
      </c>
      <c r="I1414">
        <v>1</v>
      </c>
      <c r="J1414" t="s">
        <v>3025</v>
      </c>
      <c r="K1414">
        <f>Sales[[#This Row],[Sales Quantity]]*Sales[[#This Row],[Sales Price]]</f>
        <v>1299</v>
      </c>
      <c r="L1414" t="s">
        <v>32</v>
      </c>
      <c r="M1414" t="s">
        <v>30</v>
      </c>
      <c r="N1414" t="s">
        <v>44</v>
      </c>
      <c r="O1414" t="s">
        <v>673</v>
      </c>
      <c r="P1414" t="s">
        <v>35</v>
      </c>
      <c r="Q1414" t="s">
        <v>36</v>
      </c>
    </row>
    <row r="1415" spans="1:17" x14ac:dyDescent="0.25">
      <c r="A1415">
        <v>422010</v>
      </c>
      <c r="B1415">
        <v>2</v>
      </c>
      <c r="C1415" s="1">
        <v>42426</v>
      </c>
      <c r="D1415" s="1" t="str">
        <f>TEXT(Sales[[#This Row],[Order Date]],"mmm")</f>
        <v>Feb</v>
      </c>
      <c r="E1415" t="s">
        <v>14</v>
      </c>
      <c r="F1415">
        <v>1157063</v>
      </c>
      <c r="G1415">
        <v>41</v>
      </c>
      <c r="H1415">
        <v>1679</v>
      </c>
      <c r="I1415">
        <v>1</v>
      </c>
      <c r="J1415" t="s">
        <v>2961</v>
      </c>
      <c r="K1415">
        <f>Sales[[#This Row],[Sales Quantity]]*Sales[[#This Row],[Sales Price]]</f>
        <v>5.5</v>
      </c>
      <c r="L1415" t="s">
        <v>32</v>
      </c>
      <c r="M1415" t="s">
        <v>52</v>
      </c>
      <c r="N1415" t="s">
        <v>53</v>
      </c>
      <c r="O1415" t="s">
        <v>673</v>
      </c>
      <c r="P1415" t="s">
        <v>35</v>
      </c>
      <c r="Q1415" t="s">
        <v>36</v>
      </c>
    </row>
    <row r="1416" spans="1:17" x14ac:dyDescent="0.25">
      <c r="A1416">
        <v>422012</v>
      </c>
      <c r="B1416">
        <v>1</v>
      </c>
      <c r="C1416" s="1">
        <v>42426</v>
      </c>
      <c r="D1416" s="1" t="str">
        <f>TEXT(Sales[[#This Row],[Order Date]],"mmm")</f>
        <v>Feb</v>
      </c>
      <c r="E1416" t="s">
        <v>14</v>
      </c>
      <c r="F1416">
        <v>2065513</v>
      </c>
      <c r="G1416">
        <v>44</v>
      </c>
      <c r="H1416">
        <v>2124</v>
      </c>
      <c r="I1416">
        <v>9</v>
      </c>
      <c r="J1416" t="s">
        <v>2968</v>
      </c>
      <c r="K1416">
        <f>Sales[[#This Row],[Sales Quantity]]*Sales[[#This Row],[Sales Price]]</f>
        <v>4005</v>
      </c>
      <c r="L1416" t="s">
        <v>22</v>
      </c>
      <c r="M1416" t="s">
        <v>26</v>
      </c>
      <c r="N1416" t="s">
        <v>17</v>
      </c>
      <c r="O1416" t="s">
        <v>674</v>
      </c>
      <c r="P1416" t="s">
        <v>25</v>
      </c>
      <c r="Q1416" t="s">
        <v>20</v>
      </c>
    </row>
    <row r="1417" spans="1:17" x14ac:dyDescent="0.25">
      <c r="A1417">
        <v>422012</v>
      </c>
      <c r="B1417">
        <v>2</v>
      </c>
      <c r="C1417" s="1">
        <v>42426</v>
      </c>
      <c r="D1417" s="1" t="str">
        <f>TEXT(Sales[[#This Row],[Order Date]],"mmm")</f>
        <v>Feb</v>
      </c>
      <c r="E1417" t="s">
        <v>14</v>
      </c>
      <c r="F1417">
        <v>2065513</v>
      </c>
      <c r="G1417">
        <v>44</v>
      </c>
      <c r="H1417">
        <v>1342</v>
      </c>
      <c r="I1417">
        <v>4</v>
      </c>
      <c r="J1417" t="s">
        <v>3159</v>
      </c>
      <c r="K1417">
        <f>Sales[[#This Row],[Sales Quantity]]*Sales[[#This Row],[Sales Price]]</f>
        <v>168</v>
      </c>
      <c r="L1417" t="s">
        <v>22</v>
      </c>
      <c r="M1417" t="s">
        <v>37</v>
      </c>
      <c r="N1417" t="s">
        <v>17</v>
      </c>
      <c r="O1417" t="s">
        <v>674</v>
      </c>
      <c r="P1417" t="s">
        <v>25</v>
      </c>
      <c r="Q1417" t="s">
        <v>20</v>
      </c>
    </row>
    <row r="1418" spans="1:17" x14ac:dyDescent="0.25">
      <c r="A1418">
        <v>422012</v>
      </c>
      <c r="B1418">
        <v>3</v>
      </c>
      <c r="C1418" s="1">
        <v>42426</v>
      </c>
      <c r="D1418" s="1" t="str">
        <f>TEXT(Sales[[#This Row],[Order Date]],"mmm")</f>
        <v>Feb</v>
      </c>
      <c r="E1418" t="s">
        <v>14</v>
      </c>
      <c r="F1418">
        <v>2065513</v>
      </c>
      <c r="G1418">
        <v>44</v>
      </c>
      <c r="H1418">
        <v>1587</v>
      </c>
      <c r="I1418">
        <v>5</v>
      </c>
      <c r="J1418" t="s">
        <v>2878</v>
      </c>
      <c r="K1418">
        <f>Sales[[#This Row],[Sales Quantity]]*Sales[[#This Row],[Sales Price]]</f>
        <v>89.949999999999989</v>
      </c>
      <c r="L1418" t="s">
        <v>22</v>
      </c>
      <c r="M1418" t="s">
        <v>42</v>
      </c>
      <c r="N1418" t="s">
        <v>55</v>
      </c>
      <c r="O1418" t="s">
        <v>674</v>
      </c>
      <c r="P1418" t="s">
        <v>25</v>
      </c>
      <c r="Q1418" t="s">
        <v>20</v>
      </c>
    </row>
    <row r="1419" spans="1:17" x14ac:dyDescent="0.25">
      <c r="A1419">
        <v>422012</v>
      </c>
      <c r="B1419">
        <v>4</v>
      </c>
      <c r="C1419" s="1">
        <v>42426</v>
      </c>
      <c r="D1419" s="1" t="str">
        <f>TEXT(Sales[[#This Row],[Order Date]],"mmm")</f>
        <v>Feb</v>
      </c>
      <c r="E1419" t="s">
        <v>14</v>
      </c>
      <c r="F1419">
        <v>2065513</v>
      </c>
      <c r="G1419">
        <v>44</v>
      </c>
      <c r="H1419">
        <v>2104</v>
      </c>
      <c r="I1419">
        <v>1</v>
      </c>
      <c r="J1419" t="s">
        <v>2991</v>
      </c>
      <c r="K1419">
        <f>Sales[[#This Row],[Sales Quantity]]*Sales[[#This Row],[Sales Price]]</f>
        <v>257.5</v>
      </c>
      <c r="L1419" t="s">
        <v>22</v>
      </c>
      <c r="M1419" t="s">
        <v>26</v>
      </c>
      <c r="N1419" t="s">
        <v>17</v>
      </c>
      <c r="O1419" t="s">
        <v>674</v>
      </c>
      <c r="P1419" t="s">
        <v>25</v>
      </c>
      <c r="Q1419" t="s">
        <v>20</v>
      </c>
    </row>
    <row r="1420" spans="1:17" x14ac:dyDescent="0.25">
      <c r="A1420">
        <v>422013</v>
      </c>
      <c r="B1420">
        <v>1</v>
      </c>
      <c r="C1420" s="1">
        <v>42426</v>
      </c>
      <c r="D1420" s="1" t="str">
        <f>TEXT(Sales[[#This Row],[Order Date]],"mmm")</f>
        <v>Feb</v>
      </c>
      <c r="E1420" t="s">
        <v>14</v>
      </c>
      <c r="F1420">
        <v>330125</v>
      </c>
      <c r="G1420">
        <v>10</v>
      </c>
      <c r="H1420">
        <v>1489</v>
      </c>
      <c r="I1420">
        <v>2</v>
      </c>
      <c r="J1420" t="s">
        <v>3153</v>
      </c>
      <c r="K1420">
        <f>Sales[[#This Row],[Sales Quantity]]*Sales[[#This Row],[Sales Price]]</f>
        <v>620</v>
      </c>
      <c r="L1420" t="s">
        <v>15</v>
      </c>
      <c r="M1420" t="s">
        <v>37</v>
      </c>
      <c r="N1420" t="s">
        <v>38</v>
      </c>
      <c r="O1420" t="s">
        <v>675</v>
      </c>
      <c r="P1420" t="s">
        <v>19</v>
      </c>
      <c r="Q1420" t="s">
        <v>20</v>
      </c>
    </row>
    <row r="1421" spans="1:17" x14ac:dyDescent="0.25">
      <c r="A1421">
        <v>422013</v>
      </c>
      <c r="B1421">
        <v>2</v>
      </c>
      <c r="C1421" s="1">
        <v>42426</v>
      </c>
      <c r="D1421" s="1" t="str">
        <f>TEXT(Sales[[#This Row],[Order Date]],"mmm")</f>
        <v>Feb</v>
      </c>
      <c r="E1421" t="s">
        <v>14</v>
      </c>
      <c r="F1421">
        <v>330125</v>
      </c>
      <c r="G1421">
        <v>10</v>
      </c>
      <c r="H1421">
        <v>1630</v>
      </c>
      <c r="I1421">
        <v>6</v>
      </c>
      <c r="J1421" t="s">
        <v>2947</v>
      </c>
      <c r="K1421">
        <f>Sales[[#This Row],[Sales Quantity]]*Sales[[#This Row],[Sales Price]]</f>
        <v>137.34</v>
      </c>
      <c r="L1421" t="s">
        <v>15</v>
      </c>
      <c r="M1421" t="s">
        <v>42</v>
      </c>
      <c r="N1421" t="s">
        <v>17</v>
      </c>
      <c r="O1421" t="s">
        <v>675</v>
      </c>
      <c r="P1421" t="s">
        <v>19</v>
      </c>
      <c r="Q1421" t="s">
        <v>20</v>
      </c>
    </row>
    <row r="1422" spans="1:17" x14ac:dyDescent="0.25">
      <c r="A1422">
        <v>423001</v>
      </c>
      <c r="B1422">
        <v>1</v>
      </c>
      <c r="C1422" s="1">
        <v>42427</v>
      </c>
      <c r="D1422" s="1" t="str">
        <f>TEXT(Sales[[#This Row],[Order Date]],"mmm")</f>
        <v>Feb</v>
      </c>
      <c r="E1422" t="s">
        <v>14</v>
      </c>
      <c r="F1422">
        <v>255536</v>
      </c>
      <c r="G1422">
        <v>8</v>
      </c>
      <c r="H1422">
        <v>92</v>
      </c>
      <c r="I1422">
        <v>7</v>
      </c>
      <c r="J1422" t="s">
        <v>2960</v>
      </c>
      <c r="K1422">
        <f>Sales[[#This Row],[Sales Quantity]]*Sales[[#This Row],[Sales Price]]</f>
        <v>1049.93</v>
      </c>
      <c r="L1422" t="s">
        <v>15</v>
      </c>
      <c r="M1422" t="s">
        <v>68</v>
      </c>
      <c r="N1422" t="s">
        <v>92</v>
      </c>
      <c r="O1422" t="s">
        <v>676</v>
      </c>
      <c r="P1422" t="s">
        <v>19</v>
      </c>
      <c r="Q1422" t="s">
        <v>20</v>
      </c>
    </row>
    <row r="1423" spans="1:17" x14ac:dyDescent="0.25">
      <c r="A1423">
        <v>423001</v>
      </c>
      <c r="B1423">
        <v>2</v>
      </c>
      <c r="C1423" s="1">
        <v>42427</v>
      </c>
      <c r="D1423" s="1" t="str">
        <f>TEXT(Sales[[#This Row],[Order Date]],"mmm")</f>
        <v>Feb</v>
      </c>
      <c r="E1423" t="s">
        <v>14</v>
      </c>
      <c r="F1423">
        <v>255536</v>
      </c>
      <c r="G1423">
        <v>8</v>
      </c>
      <c r="H1423">
        <v>69</v>
      </c>
      <c r="I1423">
        <v>6</v>
      </c>
      <c r="J1423" t="s">
        <v>2985</v>
      </c>
      <c r="K1423">
        <f>Sales[[#This Row],[Sales Quantity]]*Sales[[#This Row],[Sales Price]]</f>
        <v>154.14000000000001</v>
      </c>
      <c r="L1423" t="s">
        <v>15</v>
      </c>
      <c r="M1423" t="s">
        <v>68</v>
      </c>
      <c r="N1423" t="s">
        <v>92</v>
      </c>
      <c r="O1423" t="s">
        <v>676</v>
      </c>
      <c r="P1423" t="s">
        <v>19</v>
      </c>
      <c r="Q1423" t="s">
        <v>20</v>
      </c>
    </row>
    <row r="1424" spans="1:17" x14ac:dyDescent="0.25">
      <c r="A1424">
        <v>423002</v>
      </c>
      <c r="B1424">
        <v>1</v>
      </c>
      <c r="C1424" s="1">
        <v>42427</v>
      </c>
      <c r="D1424" s="1" t="str">
        <f>TEXT(Sales[[#This Row],[Order Date]],"mmm")</f>
        <v>Feb</v>
      </c>
      <c r="E1424" t="s">
        <v>14</v>
      </c>
      <c r="F1424">
        <v>1716435</v>
      </c>
      <c r="G1424">
        <v>53</v>
      </c>
      <c r="H1424">
        <v>2039</v>
      </c>
      <c r="I1424">
        <v>1</v>
      </c>
      <c r="J1424" t="s">
        <v>2925</v>
      </c>
      <c r="K1424">
        <f>Sales[[#This Row],[Sales Quantity]]*Sales[[#This Row],[Sales Price]]</f>
        <v>179.99</v>
      </c>
      <c r="L1424" t="s">
        <v>22</v>
      </c>
      <c r="M1424" t="s">
        <v>26</v>
      </c>
      <c r="N1424" t="s">
        <v>65</v>
      </c>
      <c r="O1424" t="s">
        <v>677</v>
      </c>
      <c r="P1424" t="s">
        <v>25</v>
      </c>
      <c r="Q1424" t="s">
        <v>20</v>
      </c>
    </row>
    <row r="1425" spans="1:17" x14ac:dyDescent="0.25">
      <c r="A1425">
        <v>423002</v>
      </c>
      <c r="B1425">
        <v>2</v>
      </c>
      <c r="C1425" s="1">
        <v>42427</v>
      </c>
      <c r="D1425" s="1" t="str">
        <f>TEXT(Sales[[#This Row],[Order Date]],"mmm")</f>
        <v>Feb</v>
      </c>
      <c r="E1425" t="s">
        <v>14</v>
      </c>
      <c r="F1425">
        <v>1716435</v>
      </c>
      <c r="G1425">
        <v>53</v>
      </c>
      <c r="H1425">
        <v>1187</v>
      </c>
      <c r="I1425">
        <v>7</v>
      </c>
      <c r="J1425" t="s">
        <v>3074</v>
      </c>
      <c r="K1425">
        <f>Sales[[#This Row],[Sales Quantity]]*Sales[[#This Row],[Sales Price]]</f>
        <v>5950</v>
      </c>
      <c r="L1425" t="s">
        <v>22</v>
      </c>
      <c r="M1425" t="s">
        <v>16</v>
      </c>
      <c r="N1425" t="s">
        <v>27</v>
      </c>
      <c r="O1425" t="s">
        <v>677</v>
      </c>
      <c r="P1425" t="s">
        <v>25</v>
      </c>
      <c r="Q1425" t="s">
        <v>20</v>
      </c>
    </row>
    <row r="1426" spans="1:17" x14ac:dyDescent="0.25">
      <c r="A1426">
        <v>423002</v>
      </c>
      <c r="B1426">
        <v>3</v>
      </c>
      <c r="C1426" s="1">
        <v>42427</v>
      </c>
      <c r="D1426" s="1" t="str">
        <f>TEXT(Sales[[#This Row],[Order Date]],"mmm")</f>
        <v>Feb</v>
      </c>
      <c r="E1426" t="s">
        <v>14</v>
      </c>
      <c r="F1426">
        <v>1716435</v>
      </c>
      <c r="G1426">
        <v>53</v>
      </c>
      <c r="H1426">
        <v>1657</v>
      </c>
      <c r="I1426">
        <v>1</v>
      </c>
      <c r="J1426" t="s">
        <v>2925</v>
      </c>
      <c r="K1426">
        <f>Sales[[#This Row],[Sales Quantity]]*Sales[[#This Row],[Sales Price]]</f>
        <v>179.99</v>
      </c>
      <c r="L1426" t="s">
        <v>22</v>
      </c>
      <c r="M1426" t="s">
        <v>42</v>
      </c>
      <c r="N1426" t="s">
        <v>17</v>
      </c>
      <c r="O1426" t="s">
        <v>677</v>
      </c>
      <c r="P1426" t="s">
        <v>25</v>
      </c>
      <c r="Q1426" t="s">
        <v>20</v>
      </c>
    </row>
    <row r="1427" spans="1:17" x14ac:dyDescent="0.25">
      <c r="A1427">
        <v>423002</v>
      </c>
      <c r="B1427">
        <v>4</v>
      </c>
      <c r="C1427" s="1">
        <v>42427</v>
      </c>
      <c r="D1427" s="1" t="str">
        <f>TEXT(Sales[[#This Row],[Order Date]],"mmm")</f>
        <v>Feb</v>
      </c>
      <c r="E1427" t="s">
        <v>14</v>
      </c>
      <c r="F1427">
        <v>1716435</v>
      </c>
      <c r="G1427">
        <v>53</v>
      </c>
      <c r="H1427">
        <v>2265</v>
      </c>
      <c r="I1427">
        <v>5</v>
      </c>
      <c r="J1427" t="s">
        <v>2981</v>
      </c>
      <c r="K1427">
        <f>Sales[[#This Row],[Sales Quantity]]*Sales[[#This Row],[Sales Price]]</f>
        <v>1149.95</v>
      </c>
      <c r="L1427" t="s">
        <v>22</v>
      </c>
      <c r="M1427" t="s">
        <v>26</v>
      </c>
      <c r="N1427" t="s">
        <v>49</v>
      </c>
      <c r="O1427" t="s">
        <v>677</v>
      </c>
      <c r="P1427" t="s">
        <v>25</v>
      </c>
      <c r="Q1427" t="s">
        <v>20</v>
      </c>
    </row>
    <row r="1428" spans="1:17" x14ac:dyDescent="0.25">
      <c r="A1428">
        <v>423003</v>
      </c>
      <c r="B1428">
        <v>1</v>
      </c>
      <c r="C1428" s="1">
        <v>42427</v>
      </c>
      <c r="D1428" s="1" t="str">
        <f>TEXT(Sales[[#This Row],[Order Date]],"mmm")</f>
        <v>Feb</v>
      </c>
      <c r="E1428" t="s">
        <v>678</v>
      </c>
      <c r="F1428">
        <v>1969221</v>
      </c>
      <c r="G1428">
        <v>0</v>
      </c>
      <c r="H1428">
        <v>85</v>
      </c>
      <c r="I1428">
        <v>1</v>
      </c>
      <c r="J1428" t="s">
        <v>2924</v>
      </c>
      <c r="K1428">
        <f>Sales[[#This Row],[Sales Quantity]]*Sales[[#This Row],[Sales Price]]</f>
        <v>99.99</v>
      </c>
      <c r="L1428" t="s">
        <v>22</v>
      </c>
      <c r="M1428" t="s">
        <v>68</v>
      </c>
      <c r="N1428" t="s">
        <v>92</v>
      </c>
      <c r="O1428" t="s">
        <v>679</v>
      </c>
      <c r="P1428" t="s">
        <v>25</v>
      </c>
      <c r="Q1428" t="s">
        <v>20</v>
      </c>
    </row>
    <row r="1429" spans="1:17" x14ac:dyDescent="0.25">
      <c r="A1429">
        <v>423003</v>
      </c>
      <c r="B1429">
        <v>2</v>
      </c>
      <c r="C1429" s="1">
        <v>42427</v>
      </c>
      <c r="D1429" s="1" t="str">
        <f>TEXT(Sales[[#This Row],[Order Date]],"mmm")</f>
        <v>Feb</v>
      </c>
      <c r="E1429" t="s">
        <v>678</v>
      </c>
      <c r="F1429">
        <v>1969221</v>
      </c>
      <c r="G1429">
        <v>0</v>
      </c>
      <c r="H1429">
        <v>1990</v>
      </c>
      <c r="I1429">
        <v>6</v>
      </c>
      <c r="J1429" t="s">
        <v>3019</v>
      </c>
      <c r="K1429">
        <f>Sales[[#This Row],[Sales Quantity]]*Sales[[#This Row],[Sales Price]]</f>
        <v>1199.94</v>
      </c>
      <c r="L1429" t="s">
        <v>22</v>
      </c>
      <c r="M1429" t="s">
        <v>26</v>
      </c>
      <c r="N1429" t="s">
        <v>27</v>
      </c>
      <c r="O1429" t="s">
        <v>679</v>
      </c>
      <c r="P1429" t="s">
        <v>25</v>
      </c>
      <c r="Q1429" t="s">
        <v>20</v>
      </c>
    </row>
    <row r="1430" spans="1:17" x14ac:dyDescent="0.25">
      <c r="A1430">
        <v>423003</v>
      </c>
      <c r="B1430">
        <v>3</v>
      </c>
      <c r="C1430" s="1">
        <v>42427</v>
      </c>
      <c r="D1430" s="1" t="str">
        <f>TEXT(Sales[[#This Row],[Order Date]],"mmm")</f>
        <v>Feb</v>
      </c>
      <c r="E1430" t="s">
        <v>678</v>
      </c>
      <c r="F1430">
        <v>1969221</v>
      </c>
      <c r="G1430">
        <v>0</v>
      </c>
      <c r="H1430">
        <v>130</v>
      </c>
      <c r="I1430">
        <v>2</v>
      </c>
      <c r="J1430" t="s">
        <v>2931</v>
      </c>
      <c r="K1430">
        <f>Sales[[#This Row],[Sales Quantity]]*Sales[[#This Row],[Sales Price]]</f>
        <v>400</v>
      </c>
      <c r="L1430" t="s">
        <v>22</v>
      </c>
      <c r="M1430" t="s">
        <v>33</v>
      </c>
      <c r="N1430" t="s">
        <v>31</v>
      </c>
      <c r="O1430" t="s">
        <v>679</v>
      </c>
      <c r="P1430" t="s">
        <v>25</v>
      </c>
      <c r="Q1430" t="s">
        <v>20</v>
      </c>
    </row>
    <row r="1431" spans="1:17" x14ac:dyDescent="0.25">
      <c r="A1431">
        <v>423003</v>
      </c>
      <c r="B1431">
        <v>4</v>
      </c>
      <c r="C1431" s="1">
        <v>42427</v>
      </c>
      <c r="D1431" s="1" t="str">
        <f>TEXT(Sales[[#This Row],[Order Date]],"mmm")</f>
        <v>Feb</v>
      </c>
      <c r="E1431" t="s">
        <v>678</v>
      </c>
      <c r="F1431">
        <v>1969221</v>
      </c>
      <c r="G1431">
        <v>0</v>
      </c>
      <c r="H1431">
        <v>1085</v>
      </c>
      <c r="I1431">
        <v>1</v>
      </c>
      <c r="J1431" t="s">
        <v>3126</v>
      </c>
      <c r="K1431">
        <f>Sales[[#This Row],[Sales Quantity]]*Sales[[#This Row],[Sales Price]]</f>
        <v>568</v>
      </c>
      <c r="L1431" t="s">
        <v>22</v>
      </c>
      <c r="M1431" t="s">
        <v>16</v>
      </c>
      <c r="N1431" t="s">
        <v>17</v>
      </c>
      <c r="O1431" t="s">
        <v>679</v>
      </c>
      <c r="P1431" t="s">
        <v>25</v>
      </c>
      <c r="Q1431" t="s">
        <v>20</v>
      </c>
    </row>
    <row r="1432" spans="1:17" x14ac:dyDescent="0.25">
      <c r="A1432">
        <v>423003</v>
      </c>
      <c r="B1432">
        <v>5</v>
      </c>
      <c r="C1432" s="1">
        <v>42427</v>
      </c>
      <c r="D1432" s="1" t="str">
        <f>TEXT(Sales[[#This Row],[Order Date]],"mmm")</f>
        <v>Feb</v>
      </c>
      <c r="E1432" t="s">
        <v>678</v>
      </c>
      <c r="F1432">
        <v>1969221</v>
      </c>
      <c r="G1432">
        <v>0</v>
      </c>
      <c r="H1432">
        <v>1630</v>
      </c>
      <c r="I1432">
        <v>2</v>
      </c>
      <c r="J1432" t="s">
        <v>2947</v>
      </c>
      <c r="K1432">
        <f>Sales[[#This Row],[Sales Quantity]]*Sales[[#This Row],[Sales Price]]</f>
        <v>45.78</v>
      </c>
      <c r="L1432" t="s">
        <v>22</v>
      </c>
      <c r="M1432" t="s">
        <v>42</v>
      </c>
      <c r="N1432" t="s">
        <v>17</v>
      </c>
      <c r="O1432" t="s">
        <v>679</v>
      </c>
      <c r="P1432" t="s">
        <v>25</v>
      </c>
      <c r="Q1432" t="s">
        <v>20</v>
      </c>
    </row>
    <row r="1433" spans="1:17" x14ac:dyDescent="0.25">
      <c r="A1433">
        <v>423004</v>
      </c>
      <c r="B1433">
        <v>1</v>
      </c>
      <c r="C1433" s="1">
        <v>42427</v>
      </c>
      <c r="D1433" s="1" t="str">
        <f>TEXT(Sales[[#This Row],[Order Date]],"mmm")</f>
        <v>Feb</v>
      </c>
      <c r="E1433" t="s">
        <v>14</v>
      </c>
      <c r="F1433">
        <v>979318</v>
      </c>
      <c r="G1433">
        <v>42</v>
      </c>
      <c r="H1433">
        <v>1250</v>
      </c>
      <c r="I1433">
        <v>2</v>
      </c>
      <c r="J1433" t="s">
        <v>2918</v>
      </c>
      <c r="K1433">
        <f>Sales[[#This Row],[Sales Quantity]]*Sales[[#This Row],[Sales Price]]</f>
        <v>119.98</v>
      </c>
      <c r="L1433" t="s">
        <v>32</v>
      </c>
      <c r="M1433" t="s">
        <v>16</v>
      </c>
      <c r="N1433" t="s">
        <v>17</v>
      </c>
      <c r="O1433" t="s">
        <v>680</v>
      </c>
      <c r="P1433" t="s">
        <v>35</v>
      </c>
      <c r="Q1433" t="s">
        <v>36</v>
      </c>
    </row>
    <row r="1434" spans="1:17" x14ac:dyDescent="0.25">
      <c r="A1434">
        <v>423005</v>
      </c>
      <c r="B1434">
        <v>1</v>
      </c>
      <c r="C1434" s="1">
        <v>42427</v>
      </c>
      <c r="D1434" s="1" t="str">
        <f>TEXT(Sales[[#This Row],[Order Date]],"mmm")</f>
        <v>Feb</v>
      </c>
      <c r="E1434" t="s">
        <v>14</v>
      </c>
      <c r="F1434">
        <v>2055764</v>
      </c>
      <c r="G1434">
        <v>50</v>
      </c>
      <c r="H1434">
        <v>1170</v>
      </c>
      <c r="I1434">
        <v>3</v>
      </c>
      <c r="J1434" t="s">
        <v>2913</v>
      </c>
      <c r="K1434">
        <f>Sales[[#This Row],[Sales Quantity]]*Sales[[#This Row],[Sales Price]]</f>
        <v>1899</v>
      </c>
      <c r="L1434" t="s">
        <v>22</v>
      </c>
      <c r="M1434" t="s">
        <v>16</v>
      </c>
      <c r="N1434" t="s">
        <v>27</v>
      </c>
      <c r="O1434" t="s">
        <v>681</v>
      </c>
      <c r="P1434" t="s">
        <v>25</v>
      </c>
      <c r="Q1434" t="s">
        <v>20</v>
      </c>
    </row>
    <row r="1435" spans="1:17" x14ac:dyDescent="0.25">
      <c r="A1435">
        <v>423006</v>
      </c>
      <c r="B1435">
        <v>1</v>
      </c>
      <c r="C1435" s="1">
        <v>42427</v>
      </c>
      <c r="D1435" s="1" t="str">
        <f>TEXT(Sales[[#This Row],[Order Date]],"mmm")</f>
        <v>Feb</v>
      </c>
      <c r="E1435" t="s">
        <v>14</v>
      </c>
      <c r="F1435">
        <v>626560</v>
      </c>
      <c r="G1435">
        <v>12</v>
      </c>
      <c r="H1435">
        <v>1636</v>
      </c>
      <c r="I1435">
        <v>4</v>
      </c>
      <c r="J1435" t="s">
        <v>2911</v>
      </c>
      <c r="K1435">
        <f>Sales[[#This Row],[Sales Quantity]]*Sales[[#This Row],[Sales Price]]</f>
        <v>50.64</v>
      </c>
      <c r="L1435" t="s">
        <v>39</v>
      </c>
      <c r="M1435" t="s">
        <v>42</v>
      </c>
      <c r="N1435" t="s">
        <v>17</v>
      </c>
      <c r="O1435" t="s">
        <v>682</v>
      </c>
      <c r="P1435" t="s">
        <v>67</v>
      </c>
      <c r="Q1435" t="s">
        <v>36</v>
      </c>
    </row>
    <row r="1436" spans="1:17" x14ac:dyDescent="0.25">
      <c r="A1436">
        <v>423006</v>
      </c>
      <c r="B1436">
        <v>2</v>
      </c>
      <c r="C1436" s="1">
        <v>42427</v>
      </c>
      <c r="D1436" s="1" t="str">
        <f>TEXT(Sales[[#This Row],[Order Date]],"mmm")</f>
        <v>Feb</v>
      </c>
      <c r="E1436" t="s">
        <v>14</v>
      </c>
      <c r="F1436">
        <v>626560</v>
      </c>
      <c r="G1436">
        <v>12</v>
      </c>
      <c r="H1436">
        <v>545</v>
      </c>
      <c r="I1436">
        <v>1</v>
      </c>
      <c r="J1436" t="s">
        <v>2995</v>
      </c>
      <c r="K1436">
        <f>Sales[[#This Row],[Sales Quantity]]*Sales[[#This Row],[Sales Price]]</f>
        <v>459</v>
      </c>
      <c r="L1436" t="s">
        <v>39</v>
      </c>
      <c r="M1436" t="s">
        <v>30</v>
      </c>
      <c r="N1436" t="s">
        <v>44</v>
      </c>
      <c r="O1436" t="s">
        <v>682</v>
      </c>
      <c r="P1436" t="s">
        <v>67</v>
      </c>
      <c r="Q1436" t="s">
        <v>36</v>
      </c>
    </row>
    <row r="1437" spans="1:17" x14ac:dyDescent="0.25">
      <c r="A1437">
        <v>423007</v>
      </c>
      <c r="B1437">
        <v>1</v>
      </c>
      <c r="C1437" s="1">
        <v>42427</v>
      </c>
      <c r="D1437" s="1" t="str">
        <f>TEXT(Sales[[#This Row],[Order Date]],"mmm")</f>
        <v>Feb</v>
      </c>
      <c r="E1437" t="s">
        <v>14</v>
      </c>
      <c r="F1437">
        <v>1831518</v>
      </c>
      <c r="G1437">
        <v>48</v>
      </c>
      <c r="H1437">
        <v>1694</v>
      </c>
      <c r="I1437">
        <v>3</v>
      </c>
      <c r="J1437" t="s">
        <v>2873</v>
      </c>
      <c r="K1437">
        <f>Sales[[#This Row],[Sales Quantity]]*Sales[[#This Row],[Sales Price]]</f>
        <v>26.64</v>
      </c>
      <c r="L1437" t="s">
        <v>22</v>
      </c>
      <c r="M1437" t="s">
        <v>52</v>
      </c>
      <c r="N1437" t="s">
        <v>55</v>
      </c>
      <c r="O1437" t="s">
        <v>683</v>
      </c>
      <c r="P1437" t="s">
        <v>25</v>
      </c>
      <c r="Q1437" t="s">
        <v>20</v>
      </c>
    </row>
    <row r="1438" spans="1:17" x14ac:dyDescent="0.25">
      <c r="A1438">
        <v>423008</v>
      </c>
      <c r="B1438">
        <v>1</v>
      </c>
      <c r="C1438" s="1">
        <v>42427</v>
      </c>
      <c r="D1438" s="1" t="str">
        <f>TEXT(Sales[[#This Row],[Order Date]],"mmm")</f>
        <v>Feb</v>
      </c>
      <c r="E1438" t="s">
        <v>14</v>
      </c>
      <c r="F1438">
        <v>1112418</v>
      </c>
      <c r="G1438">
        <v>37</v>
      </c>
      <c r="H1438">
        <v>1010</v>
      </c>
      <c r="I1438">
        <v>5</v>
      </c>
      <c r="J1438" t="s">
        <v>3024</v>
      </c>
      <c r="K1438">
        <f>Sales[[#This Row],[Sales Quantity]]*Sales[[#This Row],[Sales Price]]</f>
        <v>934.5</v>
      </c>
      <c r="L1438" t="s">
        <v>32</v>
      </c>
      <c r="M1438" t="s">
        <v>16</v>
      </c>
      <c r="N1438" t="s">
        <v>23</v>
      </c>
      <c r="O1438" t="s">
        <v>684</v>
      </c>
      <c r="P1438" t="s">
        <v>35</v>
      </c>
      <c r="Q1438" t="s">
        <v>36</v>
      </c>
    </row>
    <row r="1439" spans="1:17" x14ac:dyDescent="0.25">
      <c r="A1439">
        <v>423008</v>
      </c>
      <c r="B1439">
        <v>2</v>
      </c>
      <c r="C1439" s="1">
        <v>42427</v>
      </c>
      <c r="D1439" s="1" t="str">
        <f>TEXT(Sales[[#This Row],[Order Date]],"mmm")</f>
        <v>Feb</v>
      </c>
      <c r="E1439" t="s">
        <v>14</v>
      </c>
      <c r="F1439">
        <v>1112418</v>
      </c>
      <c r="G1439">
        <v>37</v>
      </c>
      <c r="H1439">
        <v>2023</v>
      </c>
      <c r="I1439">
        <v>2</v>
      </c>
      <c r="J1439" t="s">
        <v>2924</v>
      </c>
      <c r="K1439">
        <f>Sales[[#This Row],[Sales Quantity]]*Sales[[#This Row],[Sales Price]]</f>
        <v>199.98</v>
      </c>
      <c r="L1439" t="s">
        <v>32</v>
      </c>
      <c r="M1439" t="s">
        <v>26</v>
      </c>
      <c r="N1439" t="s">
        <v>65</v>
      </c>
      <c r="O1439" t="s">
        <v>684</v>
      </c>
      <c r="P1439" t="s">
        <v>35</v>
      </c>
      <c r="Q1439" t="s">
        <v>36</v>
      </c>
    </row>
    <row r="1440" spans="1:17" x14ac:dyDescent="0.25">
      <c r="A1440">
        <v>423008</v>
      </c>
      <c r="B1440">
        <v>3</v>
      </c>
      <c r="C1440" s="1">
        <v>42427</v>
      </c>
      <c r="D1440" s="1" t="str">
        <f>TEXT(Sales[[#This Row],[Order Date]],"mmm")</f>
        <v>Feb</v>
      </c>
      <c r="E1440" t="s">
        <v>14</v>
      </c>
      <c r="F1440">
        <v>1112418</v>
      </c>
      <c r="G1440">
        <v>37</v>
      </c>
      <c r="H1440">
        <v>1603</v>
      </c>
      <c r="I1440">
        <v>5</v>
      </c>
      <c r="J1440" t="s">
        <v>2863</v>
      </c>
      <c r="K1440">
        <f>Sales[[#This Row],[Sales Quantity]]*Sales[[#This Row],[Sales Price]]</f>
        <v>549.94999999999993</v>
      </c>
      <c r="L1440" t="s">
        <v>32</v>
      </c>
      <c r="M1440" t="s">
        <v>42</v>
      </c>
      <c r="N1440" t="s">
        <v>55</v>
      </c>
      <c r="O1440" t="s">
        <v>684</v>
      </c>
      <c r="P1440" t="s">
        <v>35</v>
      </c>
      <c r="Q1440" t="s">
        <v>36</v>
      </c>
    </row>
    <row r="1441" spans="1:17" x14ac:dyDescent="0.25">
      <c r="A1441">
        <v>423009</v>
      </c>
      <c r="B1441">
        <v>1</v>
      </c>
      <c r="C1441" s="1">
        <v>42427</v>
      </c>
      <c r="D1441" s="1" t="str">
        <f>TEXT(Sales[[#This Row],[Order Date]],"mmm")</f>
        <v>Feb</v>
      </c>
      <c r="E1441" t="s">
        <v>583</v>
      </c>
      <c r="F1441">
        <v>1346611</v>
      </c>
      <c r="G1441">
        <v>0</v>
      </c>
      <c r="H1441">
        <v>1164</v>
      </c>
      <c r="I1441">
        <v>2</v>
      </c>
      <c r="J1441" t="s">
        <v>2966</v>
      </c>
      <c r="K1441">
        <f>Sales[[#This Row],[Sales Quantity]]*Sales[[#This Row],[Sales Price]]</f>
        <v>360</v>
      </c>
      <c r="L1441" t="s">
        <v>22</v>
      </c>
      <c r="M1441" t="s">
        <v>16</v>
      </c>
      <c r="N1441" t="s">
        <v>27</v>
      </c>
      <c r="O1441" t="s">
        <v>685</v>
      </c>
      <c r="P1441" t="s">
        <v>25</v>
      </c>
      <c r="Q1441" t="s">
        <v>20</v>
      </c>
    </row>
    <row r="1442" spans="1:17" x14ac:dyDescent="0.25">
      <c r="A1442">
        <v>423010</v>
      </c>
      <c r="B1442">
        <v>1</v>
      </c>
      <c r="C1442" s="1">
        <v>42427</v>
      </c>
      <c r="D1442" s="1" t="str">
        <f>TEXT(Sales[[#This Row],[Order Date]],"mmm")</f>
        <v>Feb</v>
      </c>
      <c r="E1442" t="s">
        <v>14</v>
      </c>
      <c r="F1442">
        <v>126852</v>
      </c>
      <c r="G1442">
        <v>6</v>
      </c>
      <c r="H1442">
        <v>1635</v>
      </c>
      <c r="I1442">
        <v>3</v>
      </c>
      <c r="J1442" t="s">
        <v>2947</v>
      </c>
      <c r="K1442">
        <f>Sales[[#This Row],[Sales Quantity]]*Sales[[#This Row],[Sales Price]]</f>
        <v>68.67</v>
      </c>
      <c r="L1442" t="s">
        <v>86</v>
      </c>
      <c r="M1442" t="s">
        <v>42</v>
      </c>
      <c r="N1442" t="s">
        <v>17</v>
      </c>
      <c r="O1442" t="s">
        <v>686</v>
      </c>
      <c r="P1442" t="s">
        <v>88</v>
      </c>
      <c r="Q1442" t="s">
        <v>88</v>
      </c>
    </row>
    <row r="1443" spans="1:17" x14ac:dyDescent="0.25">
      <c r="A1443">
        <v>423010</v>
      </c>
      <c r="B1443">
        <v>2</v>
      </c>
      <c r="C1443" s="1">
        <v>42427</v>
      </c>
      <c r="D1443" s="1" t="str">
        <f>TEXT(Sales[[#This Row],[Order Date]],"mmm")</f>
        <v>Feb</v>
      </c>
      <c r="E1443" t="s">
        <v>14</v>
      </c>
      <c r="F1443">
        <v>126852</v>
      </c>
      <c r="G1443">
        <v>6</v>
      </c>
      <c r="H1443">
        <v>309</v>
      </c>
      <c r="I1443">
        <v>6</v>
      </c>
      <c r="J1443" t="s">
        <v>3146</v>
      </c>
      <c r="K1443">
        <f>Sales[[#This Row],[Sales Quantity]]*Sales[[#This Row],[Sales Price]]</f>
        <v>2994</v>
      </c>
      <c r="L1443" t="s">
        <v>86</v>
      </c>
      <c r="M1443" t="s">
        <v>33</v>
      </c>
      <c r="N1443" t="s">
        <v>55</v>
      </c>
      <c r="O1443" t="s">
        <v>686</v>
      </c>
      <c r="P1443" t="s">
        <v>88</v>
      </c>
      <c r="Q1443" t="s">
        <v>88</v>
      </c>
    </row>
    <row r="1444" spans="1:17" x14ac:dyDescent="0.25">
      <c r="A1444">
        <v>423010</v>
      </c>
      <c r="B1444">
        <v>3</v>
      </c>
      <c r="C1444" s="1">
        <v>42427</v>
      </c>
      <c r="D1444" s="1" t="str">
        <f>TEXT(Sales[[#This Row],[Order Date]],"mmm")</f>
        <v>Feb</v>
      </c>
      <c r="E1444" t="s">
        <v>14</v>
      </c>
      <c r="F1444">
        <v>126852</v>
      </c>
      <c r="G1444">
        <v>6</v>
      </c>
      <c r="H1444">
        <v>1313</v>
      </c>
      <c r="I1444">
        <v>3</v>
      </c>
      <c r="J1444" t="s">
        <v>3096</v>
      </c>
      <c r="K1444">
        <f>Sales[[#This Row],[Sales Quantity]]*Sales[[#This Row],[Sales Price]]</f>
        <v>615</v>
      </c>
      <c r="L1444" t="s">
        <v>86</v>
      </c>
      <c r="M1444" t="s">
        <v>16</v>
      </c>
      <c r="N1444" t="s">
        <v>17</v>
      </c>
      <c r="O1444" t="s">
        <v>686</v>
      </c>
      <c r="P1444" t="s">
        <v>88</v>
      </c>
      <c r="Q1444" t="s">
        <v>88</v>
      </c>
    </row>
    <row r="1445" spans="1:17" x14ac:dyDescent="0.25">
      <c r="A1445">
        <v>423010</v>
      </c>
      <c r="B1445">
        <v>4</v>
      </c>
      <c r="C1445" s="1">
        <v>42427</v>
      </c>
      <c r="D1445" s="1" t="str">
        <f>TEXT(Sales[[#This Row],[Order Date]],"mmm")</f>
        <v>Feb</v>
      </c>
      <c r="E1445" t="s">
        <v>14</v>
      </c>
      <c r="F1445">
        <v>126852</v>
      </c>
      <c r="G1445">
        <v>6</v>
      </c>
      <c r="H1445">
        <v>1520</v>
      </c>
      <c r="I1445">
        <v>3</v>
      </c>
      <c r="J1445" t="s">
        <v>3103</v>
      </c>
      <c r="K1445">
        <f>Sales[[#This Row],[Sales Quantity]]*Sales[[#This Row],[Sales Price]]</f>
        <v>840</v>
      </c>
      <c r="L1445" t="s">
        <v>86</v>
      </c>
      <c r="M1445" t="s">
        <v>37</v>
      </c>
      <c r="N1445" t="s">
        <v>38</v>
      </c>
      <c r="O1445" t="s">
        <v>686</v>
      </c>
      <c r="P1445" t="s">
        <v>88</v>
      </c>
      <c r="Q1445" t="s">
        <v>88</v>
      </c>
    </row>
    <row r="1446" spans="1:17" x14ac:dyDescent="0.25">
      <c r="A1446">
        <v>423011</v>
      </c>
      <c r="B1446">
        <v>1</v>
      </c>
      <c r="C1446" s="1">
        <v>42427</v>
      </c>
      <c r="D1446" s="1" t="str">
        <f>TEXT(Sales[[#This Row],[Order Date]],"mmm")</f>
        <v>Feb</v>
      </c>
      <c r="E1446" t="s">
        <v>14</v>
      </c>
      <c r="F1446">
        <v>1388042</v>
      </c>
      <c r="G1446">
        <v>45</v>
      </c>
      <c r="H1446">
        <v>24</v>
      </c>
      <c r="I1446">
        <v>1</v>
      </c>
      <c r="J1446" t="s">
        <v>3157</v>
      </c>
      <c r="K1446">
        <f>Sales[[#This Row],[Sales Quantity]]*Sales[[#This Row],[Sales Price]]</f>
        <v>199.9</v>
      </c>
      <c r="L1446" t="s">
        <v>22</v>
      </c>
      <c r="M1446" t="s">
        <v>68</v>
      </c>
      <c r="N1446" t="s">
        <v>17</v>
      </c>
      <c r="O1446" t="s">
        <v>687</v>
      </c>
      <c r="P1446" t="s">
        <v>25</v>
      </c>
      <c r="Q1446" t="s">
        <v>20</v>
      </c>
    </row>
    <row r="1447" spans="1:17" x14ac:dyDescent="0.25">
      <c r="A1447">
        <v>423012</v>
      </c>
      <c r="B1447">
        <v>1</v>
      </c>
      <c r="C1447" s="1">
        <v>42427</v>
      </c>
      <c r="D1447" s="1" t="str">
        <f>TEXT(Sales[[#This Row],[Order Date]],"mmm")</f>
        <v>Feb</v>
      </c>
      <c r="E1447" t="s">
        <v>14</v>
      </c>
      <c r="F1447">
        <v>690042</v>
      </c>
      <c r="G1447">
        <v>14</v>
      </c>
      <c r="H1447">
        <v>131</v>
      </c>
      <c r="I1447">
        <v>5</v>
      </c>
      <c r="J1447" t="s">
        <v>2931</v>
      </c>
      <c r="K1447">
        <f>Sales[[#This Row],[Sales Quantity]]*Sales[[#This Row],[Sales Price]]</f>
        <v>1000</v>
      </c>
      <c r="L1447" t="s">
        <v>39</v>
      </c>
      <c r="M1447" t="s">
        <v>33</v>
      </c>
      <c r="N1447" t="s">
        <v>31</v>
      </c>
      <c r="O1447" t="s">
        <v>688</v>
      </c>
      <c r="P1447" t="s">
        <v>67</v>
      </c>
      <c r="Q1447" t="s">
        <v>36</v>
      </c>
    </row>
    <row r="1448" spans="1:17" x14ac:dyDescent="0.25">
      <c r="A1448">
        <v>423012</v>
      </c>
      <c r="B1448">
        <v>2</v>
      </c>
      <c r="C1448" s="1">
        <v>42427</v>
      </c>
      <c r="D1448" s="1" t="str">
        <f>TEXT(Sales[[#This Row],[Order Date]],"mmm")</f>
        <v>Feb</v>
      </c>
      <c r="E1448" t="s">
        <v>14</v>
      </c>
      <c r="F1448">
        <v>690042</v>
      </c>
      <c r="G1448">
        <v>14</v>
      </c>
      <c r="H1448">
        <v>1724</v>
      </c>
      <c r="I1448">
        <v>1</v>
      </c>
      <c r="J1448" t="s">
        <v>2930</v>
      </c>
      <c r="K1448">
        <f>Sales[[#This Row],[Sales Quantity]]*Sales[[#This Row],[Sales Price]]</f>
        <v>56</v>
      </c>
      <c r="L1448" t="s">
        <v>39</v>
      </c>
      <c r="M1448" t="s">
        <v>52</v>
      </c>
      <c r="N1448" t="s">
        <v>53</v>
      </c>
      <c r="O1448" t="s">
        <v>688</v>
      </c>
      <c r="P1448" t="s">
        <v>67</v>
      </c>
      <c r="Q1448" t="s">
        <v>36</v>
      </c>
    </row>
    <row r="1449" spans="1:17" x14ac:dyDescent="0.25">
      <c r="A1449">
        <v>423012</v>
      </c>
      <c r="B1449">
        <v>3</v>
      </c>
      <c r="C1449" s="1">
        <v>42427</v>
      </c>
      <c r="D1449" s="1" t="str">
        <f>TEXT(Sales[[#This Row],[Order Date]],"mmm")</f>
        <v>Feb</v>
      </c>
      <c r="E1449" t="s">
        <v>14</v>
      </c>
      <c r="F1449">
        <v>690042</v>
      </c>
      <c r="G1449">
        <v>14</v>
      </c>
      <c r="H1449">
        <v>2106</v>
      </c>
      <c r="I1449">
        <v>3</v>
      </c>
      <c r="J1449" t="s">
        <v>3008</v>
      </c>
      <c r="K1449">
        <f>Sales[[#This Row],[Sales Quantity]]*Sales[[#This Row],[Sales Price]]</f>
        <v>2632.5</v>
      </c>
      <c r="L1449" t="s">
        <v>39</v>
      </c>
      <c r="M1449" t="s">
        <v>26</v>
      </c>
      <c r="N1449" t="s">
        <v>17</v>
      </c>
      <c r="O1449" t="s">
        <v>688</v>
      </c>
      <c r="P1449" t="s">
        <v>67</v>
      </c>
      <c r="Q1449" t="s">
        <v>36</v>
      </c>
    </row>
    <row r="1450" spans="1:17" x14ac:dyDescent="0.25">
      <c r="A1450">
        <v>423013</v>
      </c>
      <c r="B1450">
        <v>1</v>
      </c>
      <c r="C1450" s="1">
        <v>42427</v>
      </c>
      <c r="D1450" s="1" t="str">
        <f>TEXT(Sales[[#This Row],[Order Date]],"mmm")</f>
        <v>Feb</v>
      </c>
      <c r="E1450" t="s">
        <v>689</v>
      </c>
      <c r="F1450">
        <v>206717</v>
      </c>
      <c r="G1450">
        <v>0</v>
      </c>
      <c r="H1450">
        <v>2112</v>
      </c>
      <c r="I1450">
        <v>2</v>
      </c>
      <c r="J1450" t="s">
        <v>3005</v>
      </c>
      <c r="K1450">
        <f>Sales[[#This Row],[Sales Quantity]]*Sales[[#This Row],[Sales Price]]</f>
        <v>1582</v>
      </c>
      <c r="L1450" t="s">
        <v>15</v>
      </c>
      <c r="M1450" t="s">
        <v>26</v>
      </c>
      <c r="N1450" t="s">
        <v>17</v>
      </c>
      <c r="O1450" t="s">
        <v>690</v>
      </c>
      <c r="P1450" t="s">
        <v>19</v>
      </c>
      <c r="Q1450" t="s">
        <v>20</v>
      </c>
    </row>
    <row r="1451" spans="1:17" x14ac:dyDescent="0.25">
      <c r="A1451">
        <v>423014</v>
      </c>
      <c r="B1451">
        <v>1</v>
      </c>
      <c r="C1451" s="1">
        <v>42427</v>
      </c>
      <c r="D1451" s="1" t="str">
        <f>TEXT(Sales[[#This Row],[Order Date]],"mmm")</f>
        <v>Feb</v>
      </c>
      <c r="E1451" t="s">
        <v>691</v>
      </c>
      <c r="F1451">
        <v>1910016</v>
      </c>
      <c r="G1451">
        <v>0</v>
      </c>
      <c r="H1451">
        <v>1428</v>
      </c>
      <c r="I1451">
        <v>2</v>
      </c>
      <c r="J1451" t="s">
        <v>2908</v>
      </c>
      <c r="K1451">
        <f>Sales[[#This Row],[Sales Quantity]]*Sales[[#This Row],[Sales Price]]</f>
        <v>536</v>
      </c>
      <c r="L1451" t="s">
        <v>22</v>
      </c>
      <c r="M1451" t="s">
        <v>37</v>
      </c>
      <c r="N1451" t="s">
        <v>38</v>
      </c>
      <c r="O1451" t="s">
        <v>692</v>
      </c>
      <c r="P1451" t="s">
        <v>25</v>
      </c>
      <c r="Q1451" t="s">
        <v>20</v>
      </c>
    </row>
    <row r="1452" spans="1:17" x14ac:dyDescent="0.25">
      <c r="A1452">
        <v>423015</v>
      </c>
      <c r="B1452">
        <v>1</v>
      </c>
      <c r="C1452" s="1">
        <v>42427</v>
      </c>
      <c r="D1452" s="1" t="str">
        <f>TEXT(Sales[[#This Row],[Order Date]],"mmm")</f>
        <v>Feb</v>
      </c>
      <c r="E1452" t="s">
        <v>570</v>
      </c>
      <c r="F1452">
        <v>2031187</v>
      </c>
      <c r="G1452">
        <v>0</v>
      </c>
      <c r="H1452">
        <v>1648</v>
      </c>
      <c r="I1452">
        <v>2</v>
      </c>
      <c r="J1452" t="s">
        <v>2863</v>
      </c>
      <c r="K1452">
        <f>Sales[[#This Row],[Sales Quantity]]*Sales[[#This Row],[Sales Price]]</f>
        <v>219.98</v>
      </c>
      <c r="L1452" t="s">
        <v>22</v>
      </c>
      <c r="M1452" t="s">
        <v>42</v>
      </c>
      <c r="N1452" t="s">
        <v>17</v>
      </c>
      <c r="O1452" t="s">
        <v>693</v>
      </c>
      <c r="P1452" t="s">
        <v>25</v>
      </c>
      <c r="Q1452" t="s">
        <v>20</v>
      </c>
    </row>
    <row r="1453" spans="1:17" x14ac:dyDescent="0.25">
      <c r="A1453">
        <v>423016</v>
      </c>
      <c r="B1453">
        <v>1</v>
      </c>
      <c r="C1453" s="1">
        <v>42427</v>
      </c>
      <c r="D1453" s="1" t="str">
        <f>TEXT(Sales[[#This Row],[Order Date]],"mmm")</f>
        <v>Feb</v>
      </c>
      <c r="E1453" t="s">
        <v>14</v>
      </c>
      <c r="F1453">
        <v>1373708</v>
      </c>
      <c r="G1453">
        <v>51</v>
      </c>
      <c r="H1453">
        <v>1660</v>
      </c>
      <c r="I1453">
        <v>1</v>
      </c>
      <c r="J1453" t="s">
        <v>2910</v>
      </c>
      <c r="K1453">
        <f>Sales[[#This Row],[Sales Quantity]]*Sales[[#This Row],[Sales Price]]</f>
        <v>289.99</v>
      </c>
      <c r="L1453" t="s">
        <v>22</v>
      </c>
      <c r="M1453" t="s">
        <v>42</v>
      </c>
      <c r="N1453" t="s">
        <v>17</v>
      </c>
      <c r="O1453" t="s">
        <v>694</v>
      </c>
      <c r="P1453" t="s">
        <v>25</v>
      </c>
      <c r="Q1453" t="s">
        <v>20</v>
      </c>
    </row>
    <row r="1454" spans="1:17" x14ac:dyDescent="0.25">
      <c r="A1454">
        <v>423016</v>
      </c>
      <c r="B1454">
        <v>2</v>
      </c>
      <c r="C1454" s="1">
        <v>42427</v>
      </c>
      <c r="D1454" s="1" t="str">
        <f>TEXT(Sales[[#This Row],[Order Date]],"mmm")</f>
        <v>Feb</v>
      </c>
      <c r="E1454" t="s">
        <v>14</v>
      </c>
      <c r="F1454">
        <v>1373708</v>
      </c>
      <c r="G1454">
        <v>51</v>
      </c>
      <c r="H1454">
        <v>1593</v>
      </c>
      <c r="I1454">
        <v>2</v>
      </c>
      <c r="J1454" t="s">
        <v>2866</v>
      </c>
      <c r="K1454">
        <f>Sales[[#This Row],[Sales Quantity]]*Sales[[#This Row],[Sales Price]]</f>
        <v>27.78</v>
      </c>
      <c r="L1454" t="s">
        <v>22</v>
      </c>
      <c r="M1454" t="s">
        <v>42</v>
      </c>
      <c r="N1454" t="s">
        <v>55</v>
      </c>
      <c r="O1454" t="s">
        <v>694</v>
      </c>
      <c r="P1454" t="s">
        <v>25</v>
      </c>
      <c r="Q1454" t="s">
        <v>20</v>
      </c>
    </row>
    <row r="1455" spans="1:17" x14ac:dyDescent="0.25">
      <c r="A1455">
        <v>423018</v>
      </c>
      <c r="B1455">
        <v>1</v>
      </c>
      <c r="C1455" s="1">
        <v>42427</v>
      </c>
      <c r="D1455" s="1" t="str">
        <f>TEXT(Sales[[#This Row],[Order Date]],"mmm")</f>
        <v>Feb</v>
      </c>
      <c r="E1455" t="s">
        <v>14</v>
      </c>
      <c r="F1455">
        <v>118540</v>
      </c>
      <c r="G1455">
        <v>4</v>
      </c>
      <c r="H1455">
        <v>292</v>
      </c>
      <c r="I1455">
        <v>6</v>
      </c>
      <c r="J1455" t="s">
        <v>3160</v>
      </c>
      <c r="K1455">
        <f>Sales[[#This Row],[Sales Quantity]]*Sales[[#This Row],[Sales Price]]</f>
        <v>3000</v>
      </c>
      <c r="L1455" t="s">
        <v>86</v>
      </c>
      <c r="M1455" t="s">
        <v>33</v>
      </c>
      <c r="N1455" t="s">
        <v>55</v>
      </c>
      <c r="O1455" t="s">
        <v>695</v>
      </c>
      <c r="P1455" t="s">
        <v>88</v>
      </c>
      <c r="Q1455" t="s">
        <v>88</v>
      </c>
    </row>
    <row r="1456" spans="1:17" x14ac:dyDescent="0.25">
      <c r="A1456">
        <v>423018</v>
      </c>
      <c r="B1456">
        <v>2</v>
      </c>
      <c r="C1456" s="1">
        <v>42427</v>
      </c>
      <c r="D1456" s="1" t="str">
        <f>TEXT(Sales[[#This Row],[Order Date]],"mmm")</f>
        <v>Feb</v>
      </c>
      <c r="E1456" t="s">
        <v>14</v>
      </c>
      <c r="F1456">
        <v>118540</v>
      </c>
      <c r="G1456">
        <v>4</v>
      </c>
      <c r="H1456">
        <v>986</v>
      </c>
      <c r="I1456">
        <v>7</v>
      </c>
      <c r="J1456" t="s">
        <v>2904</v>
      </c>
      <c r="K1456">
        <f>Sales[[#This Row],[Sales Quantity]]*Sales[[#This Row],[Sales Price]]</f>
        <v>903</v>
      </c>
      <c r="L1456" t="s">
        <v>86</v>
      </c>
      <c r="M1456" t="s">
        <v>16</v>
      </c>
      <c r="N1456" t="s">
        <v>23</v>
      </c>
      <c r="O1456" t="s">
        <v>695</v>
      </c>
      <c r="P1456" t="s">
        <v>88</v>
      </c>
      <c r="Q1456" t="s">
        <v>88</v>
      </c>
    </row>
    <row r="1457" spans="1:17" x14ac:dyDescent="0.25">
      <c r="A1457">
        <v>423018</v>
      </c>
      <c r="B1457">
        <v>3</v>
      </c>
      <c r="C1457" s="1">
        <v>42427</v>
      </c>
      <c r="D1457" s="1" t="str">
        <f>TEXT(Sales[[#This Row],[Order Date]],"mmm")</f>
        <v>Feb</v>
      </c>
      <c r="E1457" t="s">
        <v>14</v>
      </c>
      <c r="F1457">
        <v>118540</v>
      </c>
      <c r="G1457">
        <v>4</v>
      </c>
      <c r="H1457">
        <v>2075</v>
      </c>
      <c r="I1457">
        <v>7</v>
      </c>
      <c r="J1457" t="s">
        <v>2925</v>
      </c>
      <c r="K1457">
        <f>Sales[[#This Row],[Sales Quantity]]*Sales[[#This Row],[Sales Price]]</f>
        <v>1259.93</v>
      </c>
      <c r="L1457" t="s">
        <v>86</v>
      </c>
      <c r="M1457" t="s">
        <v>26</v>
      </c>
      <c r="N1457" t="s">
        <v>17</v>
      </c>
      <c r="O1457" t="s">
        <v>695</v>
      </c>
      <c r="P1457" t="s">
        <v>88</v>
      </c>
      <c r="Q1457" t="s">
        <v>88</v>
      </c>
    </row>
    <row r="1458" spans="1:17" x14ac:dyDescent="0.25">
      <c r="A1458">
        <v>423018</v>
      </c>
      <c r="B1458">
        <v>4</v>
      </c>
      <c r="C1458" s="1">
        <v>42427</v>
      </c>
      <c r="D1458" s="1" t="str">
        <f>TEXT(Sales[[#This Row],[Order Date]],"mmm")</f>
        <v>Feb</v>
      </c>
      <c r="E1458" t="s">
        <v>14</v>
      </c>
      <c r="F1458">
        <v>118540</v>
      </c>
      <c r="G1458">
        <v>4</v>
      </c>
      <c r="H1458">
        <v>180</v>
      </c>
      <c r="I1458">
        <v>2</v>
      </c>
      <c r="J1458" t="s">
        <v>2933</v>
      </c>
      <c r="K1458">
        <f>Sales[[#This Row],[Sales Quantity]]*Sales[[#This Row],[Sales Price]]</f>
        <v>138</v>
      </c>
      <c r="L1458" t="s">
        <v>86</v>
      </c>
      <c r="M1458" t="s">
        <v>33</v>
      </c>
      <c r="N1458" t="s">
        <v>55</v>
      </c>
      <c r="O1458" t="s">
        <v>695</v>
      </c>
      <c r="P1458" t="s">
        <v>88</v>
      </c>
      <c r="Q1458" t="s">
        <v>88</v>
      </c>
    </row>
    <row r="1459" spans="1:17" x14ac:dyDescent="0.25">
      <c r="A1459">
        <v>423019</v>
      </c>
      <c r="B1459">
        <v>1</v>
      </c>
      <c r="C1459" s="1">
        <v>42427</v>
      </c>
      <c r="D1459" s="1" t="str">
        <f>TEXT(Sales[[#This Row],[Order Date]],"mmm")</f>
        <v>Feb</v>
      </c>
      <c r="E1459" t="s">
        <v>14</v>
      </c>
      <c r="F1459">
        <v>908887</v>
      </c>
      <c r="G1459">
        <v>37</v>
      </c>
      <c r="H1459">
        <v>1571</v>
      </c>
      <c r="I1459">
        <v>5</v>
      </c>
      <c r="J1459" t="s">
        <v>3069</v>
      </c>
      <c r="K1459">
        <f>Sales[[#This Row],[Sales Quantity]]*Sales[[#This Row],[Sales Price]]</f>
        <v>284.95</v>
      </c>
      <c r="L1459" t="s">
        <v>32</v>
      </c>
      <c r="M1459" t="s">
        <v>42</v>
      </c>
      <c r="N1459" t="s">
        <v>55</v>
      </c>
      <c r="O1459" t="s">
        <v>696</v>
      </c>
      <c r="P1459" t="s">
        <v>35</v>
      </c>
      <c r="Q1459" t="s">
        <v>36</v>
      </c>
    </row>
    <row r="1460" spans="1:17" x14ac:dyDescent="0.25">
      <c r="A1460">
        <v>423020</v>
      </c>
      <c r="B1460">
        <v>1</v>
      </c>
      <c r="C1460" s="1">
        <v>42427</v>
      </c>
      <c r="D1460" s="1" t="str">
        <f>TEXT(Sales[[#This Row],[Order Date]],"mmm")</f>
        <v>Feb</v>
      </c>
      <c r="E1460" t="s">
        <v>14</v>
      </c>
      <c r="F1460">
        <v>1239780</v>
      </c>
      <c r="G1460">
        <v>53</v>
      </c>
      <c r="H1460">
        <v>1446</v>
      </c>
      <c r="I1460">
        <v>2</v>
      </c>
      <c r="J1460" t="s">
        <v>2994</v>
      </c>
      <c r="K1460">
        <f>Sales[[#This Row],[Sales Quantity]]*Sales[[#This Row],[Sales Price]]</f>
        <v>578</v>
      </c>
      <c r="L1460" t="s">
        <v>22</v>
      </c>
      <c r="M1460" t="s">
        <v>37</v>
      </c>
      <c r="N1460" t="s">
        <v>38</v>
      </c>
      <c r="O1460" t="s">
        <v>697</v>
      </c>
      <c r="P1460" t="s">
        <v>25</v>
      </c>
      <c r="Q1460" t="s">
        <v>20</v>
      </c>
    </row>
    <row r="1461" spans="1:17" x14ac:dyDescent="0.25">
      <c r="A1461">
        <v>423020</v>
      </c>
      <c r="B1461">
        <v>2</v>
      </c>
      <c r="C1461" s="1">
        <v>42427</v>
      </c>
      <c r="D1461" s="1" t="str">
        <f>TEXT(Sales[[#This Row],[Order Date]],"mmm")</f>
        <v>Feb</v>
      </c>
      <c r="E1461" t="s">
        <v>14</v>
      </c>
      <c r="F1461">
        <v>1239780</v>
      </c>
      <c r="G1461">
        <v>53</v>
      </c>
      <c r="H1461">
        <v>2101</v>
      </c>
      <c r="I1461">
        <v>1</v>
      </c>
      <c r="J1461" t="s">
        <v>3008</v>
      </c>
      <c r="K1461">
        <f>Sales[[#This Row],[Sales Quantity]]*Sales[[#This Row],[Sales Price]]</f>
        <v>877.5</v>
      </c>
      <c r="L1461" t="s">
        <v>22</v>
      </c>
      <c r="M1461" t="s">
        <v>26</v>
      </c>
      <c r="N1461" t="s">
        <v>17</v>
      </c>
      <c r="O1461" t="s">
        <v>697</v>
      </c>
      <c r="P1461" t="s">
        <v>25</v>
      </c>
      <c r="Q1461" t="s">
        <v>20</v>
      </c>
    </row>
    <row r="1462" spans="1:17" x14ac:dyDescent="0.25">
      <c r="A1462">
        <v>423020</v>
      </c>
      <c r="B1462">
        <v>3</v>
      </c>
      <c r="C1462" s="1">
        <v>42427</v>
      </c>
      <c r="D1462" s="1" t="str">
        <f>TEXT(Sales[[#This Row],[Order Date]],"mmm")</f>
        <v>Feb</v>
      </c>
      <c r="E1462" t="s">
        <v>14</v>
      </c>
      <c r="F1462">
        <v>1239780</v>
      </c>
      <c r="G1462">
        <v>53</v>
      </c>
      <c r="H1462">
        <v>518</v>
      </c>
      <c r="I1462">
        <v>1</v>
      </c>
      <c r="J1462" t="s">
        <v>2880</v>
      </c>
      <c r="K1462">
        <f>Sales[[#This Row],[Sales Quantity]]*Sales[[#This Row],[Sales Price]]</f>
        <v>869</v>
      </c>
      <c r="L1462" t="s">
        <v>22</v>
      </c>
      <c r="M1462" t="s">
        <v>30</v>
      </c>
      <c r="N1462" t="s">
        <v>49</v>
      </c>
      <c r="O1462" t="s">
        <v>697</v>
      </c>
      <c r="P1462" t="s">
        <v>25</v>
      </c>
      <c r="Q1462" t="s">
        <v>20</v>
      </c>
    </row>
    <row r="1463" spans="1:17" x14ac:dyDescent="0.25">
      <c r="A1463">
        <v>423021</v>
      </c>
      <c r="B1463">
        <v>1</v>
      </c>
      <c r="C1463" s="1">
        <v>42427</v>
      </c>
      <c r="D1463" s="1" t="str">
        <f>TEXT(Sales[[#This Row],[Order Date]],"mmm")</f>
        <v>Feb</v>
      </c>
      <c r="E1463" t="s">
        <v>14</v>
      </c>
      <c r="F1463">
        <v>517556</v>
      </c>
      <c r="G1463">
        <v>22</v>
      </c>
      <c r="H1463">
        <v>147</v>
      </c>
      <c r="I1463">
        <v>2</v>
      </c>
      <c r="J1463" t="s">
        <v>2895</v>
      </c>
      <c r="K1463">
        <f>Sales[[#This Row],[Sales Quantity]]*Sales[[#This Row],[Sales Price]]</f>
        <v>5799.98</v>
      </c>
      <c r="L1463" t="s">
        <v>39</v>
      </c>
      <c r="M1463" t="s">
        <v>33</v>
      </c>
      <c r="N1463" t="s">
        <v>31</v>
      </c>
      <c r="O1463" t="s">
        <v>698</v>
      </c>
      <c r="P1463" t="s">
        <v>74</v>
      </c>
      <c r="Q1463" t="s">
        <v>36</v>
      </c>
    </row>
    <row r="1464" spans="1:17" x14ac:dyDescent="0.25">
      <c r="A1464">
        <v>423021</v>
      </c>
      <c r="B1464">
        <v>2</v>
      </c>
      <c r="C1464" s="1">
        <v>42427</v>
      </c>
      <c r="D1464" s="1" t="str">
        <f>TEXT(Sales[[#This Row],[Order Date]],"mmm")</f>
        <v>Feb</v>
      </c>
      <c r="E1464" t="s">
        <v>14</v>
      </c>
      <c r="F1464">
        <v>517556</v>
      </c>
      <c r="G1464">
        <v>22</v>
      </c>
      <c r="H1464">
        <v>97</v>
      </c>
      <c r="I1464">
        <v>1</v>
      </c>
      <c r="J1464" t="s">
        <v>3040</v>
      </c>
      <c r="K1464">
        <f>Sales[[#This Row],[Sales Quantity]]*Sales[[#This Row],[Sales Price]]</f>
        <v>67.400000000000006</v>
      </c>
      <c r="L1464" t="s">
        <v>39</v>
      </c>
      <c r="M1464" t="s">
        <v>68</v>
      </c>
      <c r="N1464" t="s">
        <v>49</v>
      </c>
      <c r="O1464" t="s">
        <v>698</v>
      </c>
      <c r="P1464" t="s">
        <v>74</v>
      </c>
      <c r="Q1464" t="s">
        <v>36</v>
      </c>
    </row>
    <row r="1465" spans="1:17" x14ac:dyDescent="0.25">
      <c r="A1465">
        <v>424000</v>
      </c>
      <c r="B1465">
        <v>1</v>
      </c>
      <c r="C1465" s="1">
        <v>42428</v>
      </c>
      <c r="D1465" s="1" t="str">
        <f>TEXT(Sales[[#This Row],[Order Date]],"mmm")</f>
        <v>Feb</v>
      </c>
      <c r="E1465" t="s">
        <v>699</v>
      </c>
      <c r="F1465">
        <v>1668458</v>
      </c>
      <c r="G1465">
        <v>0</v>
      </c>
      <c r="H1465">
        <v>2010</v>
      </c>
      <c r="I1465">
        <v>5</v>
      </c>
      <c r="J1465" t="s">
        <v>2927</v>
      </c>
      <c r="K1465">
        <f>Sales[[#This Row],[Sales Quantity]]*Sales[[#This Row],[Sales Price]]</f>
        <v>699.95</v>
      </c>
      <c r="L1465" t="s">
        <v>22</v>
      </c>
      <c r="M1465" t="s">
        <v>26</v>
      </c>
      <c r="N1465" t="s">
        <v>27</v>
      </c>
      <c r="O1465" t="s">
        <v>700</v>
      </c>
      <c r="P1465" t="s">
        <v>25</v>
      </c>
      <c r="Q1465" t="s">
        <v>20</v>
      </c>
    </row>
    <row r="1466" spans="1:17" x14ac:dyDescent="0.25">
      <c r="A1466">
        <v>424000</v>
      </c>
      <c r="B1466">
        <v>2</v>
      </c>
      <c r="C1466" s="1">
        <v>42428</v>
      </c>
      <c r="D1466" s="1" t="str">
        <f>TEXT(Sales[[#This Row],[Order Date]],"mmm")</f>
        <v>Feb</v>
      </c>
      <c r="E1466" t="s">
        <v>699</v>
      </c>
      <c r="F1466">
        <v>1668458</v>
      </c>
      <c r="G1466">
        <v>0</v>
      </c>
      <c r="H1466">
        <v>2114</v>
      </c>
      <c r="I1466">
        <v>1</v>
      </c>
      <c r="J1466" t="s">
        <v>2991</v>
      </c>
      <c r="K1466">
        <f>Sales[[#This Row],[Sales Quantity]]*Sales[[#This Row],[Sales Price]]</f>
        <v>257.5</v>
      </c>
      <c r="L1466" t="s">
        <v>22</v>
      </c>
      <c r="M1466" t="s">
        <v>26</v>
      </c>
      <c r="N1466" t="s">
        <v>17</v>
      </c>
      <c r="O1466" t="s">
        <v>700</v>
      </c>
      <c r="P1466" t="s">
        <v>25</v>
      </c>
      <c r="Q1466" t="s">
        <v>20</v>
      </c>
    </row>
    <row r="1467" spans="1:17" x14ac:dyDescent="0.25">
      <c r="A1467">
        <v>425000</v>
      </c>
      <c r="B1467">
        <v>1</v>
      </c>
      <c r="C1467" s="1">
        <v>42429</v>
      </c>
      <c r="D1467" s="1" t="str">
        <f>TEXT(Sales[[#This Row],[Order Date]],"mmm")</f>
        <v>Feb</v>
      </c>
      <c r="E1467" t="s">
        <v>678</v>
      </c>
      <c r="F1467">
        <v>1657885</v>
      </c>
      <c r="G1467">
        <v>0</v>
      </c>
      <c r="H1467">
        <v>1311</v>
      </c>
      <c r="I1467">
        <v>2</v>
      </c>
      <c r="J1467" t="s">
        <v>2993</v>
      </c>
      <c r="K1467">
        <f>Sales[[#This Row],[Sales Quantity]]*Sales[[#This Row],[Sales Price]]</f>
        <v>56</v>
      </c>
      <c r="L1467" t="s">
        <v>22</v>
      </c>
      <c r="M1467" t="s">
        <v>16</v>
      </c>
      <c r="N1467" t="s">
        <v>17</v>
      </c>
      <c r="O1467" t="s">
        <v>701</v>
      </c>
      <c r="P1467" t="s">
        <v>25</v>
      </c>
      <c r="Q1467" t="s">
        <v>20</v>
      </c>
    </row>
    <row r="1468" spans="1:17" x14ac:dyDescent="0.25">
      <c r="A1468">
        <v>425000</v>
      </c>
      <c r="B1468">
        <v>2</v>
      </c>
      <c r="C1468" s="1">
        <v>42429</v>
      </c>
      <c r="D1468" s="1" t="str">
        <f>TEXT(Sales[[#This Row],[Order Date]],"mmm")</f>
        <v>Feb</v>
      </c>
      <c r="E1468" t="s">
        <v>678</v>
      </c>
      <c r="F1468">
        <v>1657885</v>
      </c>
      <c r="G1468">
        <v>0</v>
      </c>
      <c r="H1468">
        <v>1591</v>
      </c>
      <c r="I1468">
        <v>2</v>
      </c>
      <c r="J1468" t="s">
        <v>2911</v>
      </c>
      <c r="K1468">
        <f>Sales[[#This Row],[Sales Quantity]]*Sales[[#This Row],[Sales Price]]</f>
        <v>25.32</v>
      </c>
      <c r="L1468" t="s">
        <v>22</v>
      </c>
      <c r="M1468" t="s">
        <v>42</v>
      </c>
      <c r="N1468" t="s">
        <v>55</v>
      </c>
      <c r="O1468" t="s">
        <v>701</v>
      </c>
      <c r="P1468" t="s">
        <v>25</v>
      </c>
      <c r="Q1468" t="s">
        <v>20</v>
      </c>
    </row>
    <row r="1469" spans="1:17" x14ac:dyDescent="0.25">
      <c r="A1469">
        <v>425000</v>
      </c>
      <c r="B1469">
        <v>3</v>
      </c>
      <c r="C1469" s="1">
        <v>42429</v>
      </c>
      <c r="D1469" s="1" t="str">
        <f>TEXT(Sales[[#This Row],[Order Date]],"mmm")</f>
        <v>Feb</v>
      </c>
      <c r="E1469" t="s">
        <v>678</v>
      </c>
      <c r="F1469">
        <v>1657885</v>
      </c>
      <c r="G1469">
        <v>0</v>
      </c>
      <c r="H1469">
        <v>309</v>
      </c>
      <c r="I1469">
        <v>3</v>
      </c>
      <c r="J1469" t="s">
        <v>3146</v>
      </c>
      <c r="K1469">
        <f>Sales[[#This Row],[Sales Quantity]]*Sales[[#This Row],[Sales Price]]</f>
        <v>1497</v>
      </c>
      <c r="L1469" t="s">
        <v>22</v>
      </c>
      <c r="M1469" t="s">
        <v>33</v>
      </c>
      <c r="N1469" t="s">
        <v>55</v>
      </c>
      <c r="O1469" t="s">
        <v>701</v>
      </c>
      <c r="P1469" t="s">
        <v>25</v>
      </c>
      <c r="Q1469" t="s">
        <v>20</v>
      </c>
    </row>
    <row r="1470" spans="1:17" x14ac:dyDescent="0.25">
      <c r="A1470">
        <v>425000</v>
      </c>
      <c r="B1470">
        <v>4</v>
      </c>
      <c r="C1470" s="1">
        <v>42429</v>
      </c>
      <c r="D1470" s="1" t="str">
        <f>TEXT(Sales[[#This Row],[Order Date]],"mmm")</f>
        <v>Feb</v>
      </c>
      <c r="E1470" t="s">
        <v>678</v>
      </c>
      <c r="F1470">
        <v>1657885</v>
      </c>
      <c r="G1470">
        <v>0</v>
      </c>
      <c r="H1470">
        <v>1449</v>
      </c>
      <c r="I1470">
        <v>1</v>
      </c>
      <c r="J1470" t="s">
        <v>2887</v>
      </c>
      <c r="K1470">
        <f>Sales[[#This Row],[Sales Quantity]]*Sales[[#This Row],[Sales Price]]</f>
        <v>300</v>
      </c>
      <c r="L1470" t="s">
        <v>22</v>
      </c>
      <c r="M1470" t="s">
        <v>37</v>
      </c>
      <c r="N1470" t="s">
        <v>38</v>
      </c>
      <c r="O1470" t="s">
        <v>701</v>
      </c>
      <c r="P1470" t="s">
        <v>25</v>
      </c>
      <c r="Q1470" t="s">
        <v>20</v>
      </c>
    </row>
    <row r="1471" spans="1:17" x14ac:dyDescent="0.25">
      <c r="A1471">
        <v>425001</v>
      </c>
      <c r="B1471">
        <v>1</v>
      </c>
      <c r="C1471" s="1">
        <v>42429</v>
      </c>
      <c r="D1471" s="1" t="str">
        <f>TEXT(Sales[[#This Row],[Order Date]],"mmm")</f>
        <v>Feb</v>
      </c>
      <c r="E1471" t="s">
        <v>689</v>
      </c>
      <c r="F1471">
        <v>510088</v>
      </c>
      <c r="G1471">
        <v>0</v>
      </c>
      <c r="H1471">
        <v>189</v>
      </c>
      <c r="I1471">
        <v>1</v>
      </c>
      <c r="J1471" t="s">
        <v>3075</v>
      </c>
      <c r="K1471">
        <f>Sales[[#This Row],[Sales Quantity]]*Sales[[#This Row],[Sales Price]]</f>
        <v>126.9</v>
      </c>
      <c r="L1471" t="s">
        <v>39</v>
      </c>
      <c r="M1471" t="s">
        <v>33</v>
      </c>
      <c r="N1471" t="s">
        <v>55</v>
      </c>
      <c r="O1471" t="s">
        <v>702</v>
      </c>
      <c r="P1471" t="s">
        <v>74</v>
      </c>
      <c r="Q1471" t="s">
        <v>36</v>
      </c>
    </row>
    <row r="1472" spans="1:17" x14ac:dyDescent="0.25">
      <c r="A1472">
        <v>425002</v>
      </c>
      <c r="B1472">
        <v>1</v>
      </c>
      <c r="C1472" s="1">
        <v>42429</v>
      </c>
      <c r="D1472" s="1" t="str">
        <f>TEXT(Sales[[#This Row],[Order Date]],"mmm")</f>
        <v>Feb</v>
      </c>
      <c r="E1472" t="s">
        <v>14</v>
      </c>
      <c r="F1472">
        <v>1017264</v>
      </c>
      <c r="G1472">
        <v>40</v>
      </c>
      <c r="H1472">
        <v>1623</v>
      </c>
      <c r="I1472">
        <v>2</v>
      </c>
      <c r="J1472" t="s">
        <v>2909</v>
      </c>
      <c r="K1472">
        <f>Sales[[#This Row],[Sales Quantity]]*Sales[[#This Row],[Sales Price]]</f>
        <v>438</v>
      </c>
      <c r="L1472" t="s">
        <v>32</v>
      </c>
      <c r="M1472" t="s">
        <v>42</v>
      </c>
      <c r="N1472" t="s">
        <v>17</v>
      </c>
      <c r="O1472" t="s">
        <v>703</v>
      </c>
      <c r="P1472" t="s">
        <v>35</v>
      </c>
      <c r="Q1472" t="s">
        <v>36</v>
      </c>
    </row>
    <row r="1473" spans="1:17" x14ac:dyDescent="0.25">
      <c r="A1473">
        <v>425003</v>
      </c>
      <c r="B1473">
        <v>1</v>
      </c>
      <c r="C1473" s="1">
        <v>42429</v>
      </c>
      <c r="D1473" s="1" t="str">
        <f>TEXT(Sales[[#This Row],[Order Date]],"mmm")</f>
        <v>Feb</v>
      </c>
      <c r="E1473" t="s">
        <v>14</v>
      </c>
      <c r="F1473">
        <v>876454</v>
      </c>
      <c r="G1473">
        <v>32</v>
      </c>
      <c r="H1473">
        <v>1650</v>
      </c>
      <c r="I1473">
        <v>5</v>
      </c>
      <c r="J1473" t="s">
        <v>2910</v>
      </c>
      <c r="K1473">
        <f>Sales[[#This Row],[Sales Quantity]]*Sales[[#This Row],[Sales Price]]</f>
        <v>1449.95</v>
      </c>
      <c r="L1473" t="s">
        <v>39</v>
      </c>
      <c r="M1473" t="s">
        <v>42</v>
      </c>
      <c r="N1473" t="s">
        <v>17</v>
      </c>
      <c r="O1473" t="s">
        <v>704</v>
      </c>
      <c r="P1473" t="s">
        <v>41</v>
      </c>
      <c r="Q1473" t="s">
        <v>36</v>
      </c>
    </row>
    <row r="1474" spans="1:17" x14ac:dyDescent="0.25">
      <c r="A1474">
        <v>425003</v>
      </c>
      <c r="B1474">
        <v>2</v>
      </c>
      <c r="C1474" s="1">
        <v>42429</v>
      </c>
      <c r="D1474" s="1" t="str">
        <f>TEXT(Sales[[#This Row],[Order Date]],"mmm")</f>
        <v>Feb</v>
      </c>
      <c r="E1474" t="s">
        <v>14</v>
      </c>
      <c r="F1474">
        <v>876454</v>
      </c>
      <c r="G1474">
        <v>32</v>
      </c>
      <c r="H1474">
        <v>1505</v>
      </c>
      <c r="I1474">
        <v>9</v>
      </c>
      <c r="J1474" t="s">
        <v>3053</v>
      </c>
      <c r="K1474">
        <f>Sales[[#This Row],[Sales Quantity]]*Sales[[#This Row],[Sales Price]]</f>
        <v>2070</v>
      </c>
      <c r="L1474" t="s">
        <v>39</v>
      </c>
      <c r="M1474" t="s">
        <v>37</v>
      </c>
      <c r="N1474" t="s">
        <v>38</v>
      </c>
      <c r="O1474" t="s">
        <v>704</v>
      </c>
      <c r="P1474" t="s">
        <v>41</v>
      </c>
      <c r="Q1474" t="s">
        <v>36</v>
      </c>
    </row>
    <row r="1475" spans="1:17" x14ac:dyDescent="0.25">
      <c r="A1475">
        <v>425004</v>
      </c>
      <c r="B1475">
        <v>1</v>
      </c>
      <c r="C1475" s="1">
        <v>42429</v>
      </c>
      <c r="D1475" s="1" t="str">
        <f>TEXT(Sales[[#This Row],[Order Date]],"mmm")</f>
        <v>Feb</v>
      </c>
      <c r="E1475" t="s">
        <v>14</v>
      </c>
      <c r="F1475">
        <v>784001</v>
      </c>
      <c r="G1475">
        <v>28</v>
      </c>
      <c r="H1475">
        <v>2154</v>
      </c>
      <c r="I1475">
        <v>2</v>
      </c>
      <c r="J1475" t="s">
        <v>2968</v>
      </c>
      <c r="K1475">
        <f>Sales[[#This Row],[Sales Quantity]]*Sales[[#This Row],[Sales Price]]</f>
        <v>890</v>
      </c>
      <c r="L1475" t="s">
        <v>39</v>
      </c>
      <c r="M1475" t="s">
        <v>26</v>
      </c>
      <c r="N1475" t="s">
        <v>31</v>
      </c>
      <c r="O1475" t="s">
        <v>388</v>
      </c>
      <c r="P1475" t="s">
        <v>46</v>
      </c>
      <c r="Q1475" t="s">
        <v>36</v>
      </c>
    </row>
    <row r="1476" spans="1:17" x14ac:dyDescent="0.25">
      <c r="A1476">
        <v>425004</v>
      </c>
      <c r="B1476">
        <v>2</v>
      </c>
      <c r="C1476" s="1">
        <v>42429</v>
      </c>
      <c r="D1476" s="1" t="str">
        <f>TEXT(Sales[[#This Row],[Order Date]],"mmm")</f>
        <v>Feb</v>
      </c>
      <c r="E1476" t="s">
        <v>14</v>
      </c>
      <c r="F1476">
        <v>784001</v>
      </c>
      <c r="G1476">
        <v>28</v>
      </c>
      <c r="H1476">
        <v>2327</v>
      </c>
      <c r="I1476">
        <v>1</v>
      </c>
      <c r="J1476" t="s">
        <v>3161</v>
      </c>
      <c r="K1476">
        <f>Sales[[#This Row],[Sales Quantity]]*Sales[[#This Row],[Sales Price]]</f>
        <v>339</v>
      </c>
      <c r="L1476" t="s">
        <v>39</v>
      </c>
      <c r="M1476" t="s">
        <v>26</v>
      </c>
      <c r="N1476" t="s">
        <v>65</v>
      </c>
      <c r="O1476" t="s">
        <v>388</v>
      </c>
      <c r="P1476" t="s">
        <v>46</v>
      </c>
      <c r="Q1476" t="s">
        <v>36</v>
      </c>
    </row>
    <row r="1477" spans="1:17" x14ac:dyDescent="0.25">
      <c r="A1477">
        <v>425004</v>
      </c>
      <c r="B1477">
        <v>3</v>
      </c>
      <c r="C1477" s="1">
        <v>42429</v>
      </c>
      <c r="D1477" s="1" t="str">
        <f>TEXT(Sales[[#This Row],[Order Date]],"mmm")</f>
        <v>Feb</v>
      </c>
      <c r="E1477" t="s">
        <v>14</v>
      </c>
      <c r="F1477">
        <v>784001</v>
      </c>
      <c r="G1477">
        <v>28</v>
      </c>
      <c r="H1477">
        <v>2074</v>
      </c>
      <c r="I1477">
        <v>4</v>
      </c>
      <c r="J1477" t="s">
        <v>3019</v>
      </c>
      <c r="K1477">
        <f>Sales[[#This Row],[Sales Quantity]]*Sales[[#This Row],[Sales Price]]</f>
        <v>799.96</v>
      </c>
      <c r="L1477" t="s">
        <v>39</v>
      </c>
      <c r="M1477" t="s">
        <v>26</v>
      </c>
      <c r="N1477" t="s">
        <v>17</v>
      </c>
      <c r="O1477" t="s">
        <v>388</v>
      </c>
      <c r="P1477" t="s">
        <v>46</v>
      </c>
      <c r="Q1477" t="s">
        <v>36</v>
      </c>
    </row>
    <row r="1478" spans="1:17" x14ac:dyDescent="0.25">
      <c r="A1478">
        <v>425005</v>
      </c>
      <c r="B1478">
        <v>1</v>
      </c>
      <c r="C1478" s="1">
        <v>42429</v>
      </c>
      <c r="D1478" s="1" t="str">
        <f>TEXT(Sales[[#This Row],[Order Date]],"mmm")</f>
        <v>Feb</v>
      </c>
      <c r="E1478" t="s">
        <v>14</v>
      </c>
      <c r="F1478">
        <v>333947</v>
      </c>
      <c r="G1478">
        <v>10</v>
      </c>
      <c r="H1478">
        <v>173</v>
      </c>
      <c r="I1478">
        <v>1</v>
      </c>
      <c r="J1478" t="s">
        <v>3077</v>
      </c>
      <c r="K1478">
        <f>Sales[[#This Row],[Sales Quantity]]*Sales[[#This Row],[Sales Price]]</f>
        <v>89.9</v>
      </c>
      <c r="L1478" t="s">
        <v>15</v>
      </c>
      <c r="M1478" t="s">
        <v>33</v>
      </c>
      <c r="N1478" t="s">
        <v>55</v>
      </c>
      <c r="O1478" t="s">
        <v>705</v>
      </c>
      <c r="P1478" t="s">
        <v>19</v>
      </c>
      <c r="Q1478" t="s">
        <v>20</v>
      </c>
    </row>
    <row r="1479" spans="1:17" x14ac:dyDescent="0.25">
      <c r="A1479">
        <v>425005</v>
      </c>
      <c r="B1479">
        <v>2</v>
      </c>
      <c r="C1479" s="1">
        <v>42429</v>
      </c>
      <c r="D1479" s="1" t="str">
        <f>TEXT(Sales[[#This Row],[Order Date]],"mmm")</f>
        <v>Feb</v>
      </c>
      <c r="E1479" t="s">
        <v>14</v>
      </c>
      <c r="F1479">
        <v>333947</v>
      </c>
      <c r="G1479">
        <v>10</v>
      </c>
      <c r="H1479">
        <v>130</v>
      </c>
      <c r="I1479">
        <v>4</v>
      </c>
      <c r="J1479" t="s">
        <v>2931</v>
      </c>
      <c r="K1479">
        <f>Sales[[#This Row],[Sales Quantity]]*Sales[[#This Row],[Sales Price]]</f>
        <v>800</v>
      </c>
      <c r="L1479" t="s">
        <v>15</v>
      </c>
      <c r="M1479" t="s">
        <v>33</v>
      </c>
      <c r="N1479" t="s">
        <v>31</v>
      </c>
      <c r="O1479" t="s">
        <v>705</v>
      </c>
      <c r="P1479" t="s">
        <v>19</v>
      </c>
      <c r="Q1479" t="s">
        <v>20</v>
      </c>
    </row>
    <row r="1480" spans="1:17" x14ac:dyDescent="0.25">
      <c r="A1480">
        <v>425005</v>
      </c>
      <c r="B1480">
        <v>3</v>
      </c>
      <c r="C1480" s="1">
        <v>42429</v>
      </c>
      <c r="D1480" s="1" t="str">
        <f>TEXT(Sales[[#This Row],[Order Date]],"mmm")</f>
        <v>Feb</v>
      </c>
      <c r="E1480" t="s">
        <v>14</v>
      </c>
      <c r="F1480">
        <v>333947</v>
      </c>
      <c r="G1480">
        <v>10</v>
      </c>
      <c r="H1480">
        <v>2291</v>
      </c>
      <c r="I1480">
        <v>7</v>
      </c>
      <c r="J1480" t="s">
        <v>3085</v>
      </c>
      <c r="K1480">
        <f>Sales[[#This Row],[Sales Quantity]]*Sales[[#This Row],[Sales Price]]</f>
        <v>713.93</v>
      </c>
      <c r="L1480" t="s">
        <v>15</v>
      </c>
      <c r="M1480" t="s">
        <v>26</v>
      </c>
      <c r="N1480" t="s">
        <v>44</v>
      </c>
      <c r="O1480" t="s">
        <v>705</v>
      </c>
      <c r="P1480" t="s">
        <v>19</v>
      </c>
      <c r="Q1480" t="s">
        <v>20</v>
      </c>
    </row>
    <row r="1481" spans="1:17" x14ac:dyDescent="0.25">
      <c r="A1481">
        <v>425005</v>
      </c>
      <c r="B1481">
        <v>4</v>
      </c>
      <c r="C1481" s="1">
        <v>42429</v>
      </c>
      <c r="D1481" s="1" t="str">
        <f>TEXT(Sales[[#This Row],[Order Date]],"mmm")</f>
        <v>Feb</v>
      </c>
      <c r="E1481" t="s">
        <v>14</v>
      </c>
      <c r="F1481">
        <v>333947</v>
      </c>
      <c r="G1481">
        <v>10</v>
      </c>
      <c r="H1481">
        <v>71</v>
      </c>
      <c r="I1481">
        <v>1</v>
      </c>
      <c r="J1481" t="s">
        <v>3102</v>
      </c>
      <c r="K1481">
        <f>Sales[[#This Row],[Sales Quantity]]*Sales[[#This Row],[Sales Price]]</f>
        <v>47.95</v>
      </c>
      <c r="L1481" t="s">
        <v>15</v>
      </c>
      <c r="M1481" t="s">
        <v>68</v>
      </c>
      <c r="N1481" t="s">
        <v>92</v>
      </c>
      <c r="O1481" t="s">
        <v>705</v>
      </c>
      <c r="P1481" t="s">
        <v>19</v>
      </c>
      <c r="Q1481" t="s">
        <v>20</v>
      </c>
    </row>
    <row r="1482" spans="1:17" x14ac:dyDescent="0.25">
      <c r="A1482">
        <v>425006</v>
      </c>
      <c r="B1482">
        <v>1</v>
      </c>
      <c r="C1482" s="1">
        <v>42429</v>
      </c>
      <c r="D1482" s="1" t="str">
        <f>TEXT(Sales[[#This Row],[Order Date]],"mmm")</f>
        <v>Feb</v>
      </c>
      <c r="E1482" t="s">
        <v>14</v>
      </c>
      <c r="F1482">
        <v>724534</v>
      </c>
      <c r="G1482">
        <v>28</v>
      </c>
      <c r="H1482">
        <v>50</v>
      </c>
      <c r="I1482">
        <v>5</v>
      </c>
      <c r="J1482" t="s">
        <v>3073</v>
      </c>
      <c r="K1482">
        <f>Sales[[#This Row],[Sales Quantity]]*Sales[[#This Row],[Sales Price]]</f>
        <v>999.75</v>
      </c>
      <c r="L1482" t="s">
        <v>39</v>
      </c>
      <c r="M1482" t="s">
        <v>68</v>
      </c>
      <c r="N1482" t="s">
        <v>49</v>
      </c>
      <c r="O1482" t="s">
        <v>266</v>
      </c>
      <c r="P1482" t="s">
        <v>46</v>
      </c>
      <c r="Q1482" t="s">
        <v>36</v>
      </c>
    </row>
    <row r="1483" spans="1:17" x14ac:dyDescent="0.25">
      <c r="A1483">
        <v>425007</v>
      </c>
      <c r="B1483">
        <v>1</v>
      </c>
      <c r="C1483" s="1">
        <v>42429</v>
      </c>
      <c r="D1483" s="1" t="str">
        <f>TEXT(Sales[[#This Row],[Order Date]],"mmm")</f>
        <v>Feb</v>
      </c>
      <c r="E1483" t="s">
        <v>14</v>
      </c>
      <c r="F1483">
        <v>932629</v>
      </c>
      <c r="G1483">
        <v>38</v>
      </c>
      <c r="H1483">
        <v>2511</v>
      </c>
      <c r="I1483">
        <v>7</v>
      </c>
      <c r="J1483" t="s">
        <v>2861</v>
      </c>
      <c r="K1483">
        <f>Sales[[#This Row],[Sales Quantity]]*Sales[[#This Row],[Sales Price]]</f>
        <v>28.419999999999998</v>
      </c>
      <c r="L1483" t="s">
        <v>32</v>
      </c>
      <c r="M1483" t="s">
        <v>37</v>
      </c>
      <c r="N1483" t="s">
        <v>17</v>
      </c>
      <c r="O1483" t="s">
        <v>706</v>
      </c>
      <c r="P1483" t="s">
        <v>35</v>
      </c>
      <c r="Q1483" t="s">
        <v>36</v>
      </c>
    </row>
    <row r="1484" spans="1:17" x14ac:dyDescent="0.25">
      <c r="A1484">
        <v>426000</v>
      </c>
      <c r="B1484">
        <v>1</v>
      </c>
      <c r="C1484" s="1">
        <v>42430</v>
      </c>
      <c r="D1484" s="1" t="str">
        <f>TEXT(Sales[[#This Row],[Order Date]],"mmm")</f>
        <v>Mar</v>
      </c>
      <c r="E1484" t="s">
        <v>14</v>
      </c>
      <c r="F1484">
        <v>256475</v>
      </c>
      <c r="G1484">
        <v>9</v>
      </c>
      <c r="H1484">
        <v>1235</v>
      </c>
      <c r="I1484">
        <v>9</v>
      </c>
      <c r="J1484" t="s">
        <v>3141</v>
      </c>
      <c r="K1484">
        <f>Sales[[#This Row],[Sales Quantity]]*Sales[[#This Row],[Sales Price]]</f>
        <v>7542</v>
      </c>
      <c r="L1484" t="s">
        <v>15</v>
      </c>
      <c r="M1484" t="s">
        <v>16</v>
      </c>
      <c r="N1484" t="s">
        <v>27</v>
      </c>
      <c r="O1484" t="s">
        <v>707</v>
      </c>
      <c r="P1484" t="s">
        <v>19</v>
      </c>
      <c r="Q1484" t="s">
        <v>20</v>
      </c>
    </row>
    <row r="1485" spans="1:17" x14ac:dyDescent="0.25">
      <c r="A1485">
        <v>426000</v>
      </c>
      <c r="B1485">
        <v>2</v>
      </c>
      <c r="C1485" s="1">
        <v>42430</v>
      </c>
      <c r="D1485" s="1" t="str">
        <f>TEXT(Sales[[#This Row],[Order Date]],"mmm")</f>
        <v>Mar</v>
      </c>
      <c r="E1485" t="s">
        <v>14</v>
      </c>
      <c r="F1485">
        <v>256475</v>
      </c>
      <c r="G1485">
        <v>9</v>
      </c>
      <c r="H1485">
        <v>111</v>
      </c>
      <c r="I1485">
        <v>3</v>
      </c>
      <c r="J1485" t="s">
        <v>3088</v>
      </c>
      <c r="K1485">
        <f>Sales[[#This Row],[Sales Quantity]]*Sales[[#This Row],[Sales Price]]</f>
        <v>749.97</v>
      </c>
      <c r="L1485" t="s">
        <v>15</v>
      </c>
      <c r="M1485" t="s">
        <v>68</v>
      </c>
      <c r="N1485" t="s">
        <v>49</v>
      </c>
      <c r="O1485" t="s">
        <v>707</v>
      </c>
      <c r="P1485" t="s">
        <v>19</v>
      </c>
      <c r="Q1485" t="s">
        <v>20</v>
      </c>
    </row>
    <row r="1486" spans="1:17" x14ac:dyDescent="0.25">
      <c r="A1486">
        <v>426000</v>
      </c>
      <c r="B1486">
        <v>3</v>
      </c>
      <c r="C1486" s="1">
        <v>42430</v>
      </c>
      <c r="D1486" s="1" t="str">
        <f>TEXT(Sales[[#This Row],[Order Date]],"mmm")</f>
        <v>Mar</v>
      </c>
      <c r="E1486" t="s">
        <v>14</v>
      </c>
      <c r="F1486">
        <v>256475</v>
      </c>
      <c r="G1486">
        <v>9</v>
      </c>
      <c r="H1486">
        <v>24</v>
      </c>
      <c r="I1486">
        <v>3</v>
      </c>
      <c r="J1486" t="s">
        <v>3157</v>
      </c>
      <c r="K1486">
        <f>Sales[[#This Row],[Sales Quantity]]*Sales[[#This Row],[Sales Price]]</f>
        <v>599.70000000000005</v>
      </c>
      <c r="L1486" t="s">
        <v>15</v>
      </c>
      <c r="M1486" t="s">
        <v>68</v>
      </c>
      <c r="N1486" t="s">
        <v>17</v>
      </c>
      <c r="O1486" t="s">
        <v>707</v>
      </c>
      <c r="P1486" t="s">
        <v>19</v>
      </c>
      <c r="Q1486" t="s">
        <v>20</v>
      </c>
    </row>
    <row r="1487" spans="1:17" x14ac:dyDescent="0.25">
      <c r="A1487">
        <v>426000</v>
      </c>
      <c r="B1487">
        <v>5</v>
      </c>
      <c r="C1487" s="1">
        <v>42430</v>
      </c>
      <c r="D1487" s="1" t="str">
        <f>TEXT(Sales[[#This Row],[Order Date]],"mmm")</f>
        <v>Mar</v>
      </c>
      <c r="E1487" t="s">
        <v>14</v>
      </c>
      <c r="F1487">
        <v>256475</v>
      </c>
      <c r="G1487">
        <v>9</v>
      </c>
      <c r="H1487">
        <v>1070</v>
      </c>
      <c r="I1487">
        <v>1</v>
      </c>
      <c r="J1487" t="s">
        <v>2952</v>
      </c>
      <c r="K1487">
        <f>Sales[[#This Row],[Sales Quantity]]*Sales[[#This Row],[Sales Price]]</f>
        <v>312</v>
      </c>
      <c r="L1487" t="s">
        <v>15</v>
      </c>
      <c r="M1487" t="s">
        <v>16</v>
      </c>
      <c r="N1487" t="s">
        <v>23</v>
      </c>
      <c r="O1487" t="s">
        <v>707</v>
      </c>
      <c r="P1487" t="s">
        <v>19</v>
      </c>
      <c r="Q1487" t="s">
        <v>20</v>
      </c>
    </row>
    <row r="1488" spans="1:17" x14ac:dyDescent="0.25">
      <c r="A1488">
        <v>426000</v>
      </c>
      <c r="B1488">
        <v>6</v>
      </c>
      <c r="C1488" s="1">
        <v>42430</v>
      </c>
      <c r="D1488" s="1" t="str">
        <f>TEXT(Sales[[#This Row],[Order Date]],"mmm")</f>
        <v>Mar</v>
      </c>
      <c r="E1488" t="s">
        <v>14</v>
      </c>
      <c r="F1488">
        <v>256475</v>
      </c>
      <c r="G1488">
        <v>9</v>
      </c>
      <c r="H1488">
        <v>1632</v>
      </c>
      <c r="I1488">
        <v>1</v>
      </c>
      <c r="J1488" t="s">
        <v>2878</v>
      </c>
      <c r="K1488">
        <f>Sales[[#This Row],[Sales Quantity]]*Sales[[#This Row],[Sales Price]]</f>
        <v>17.989999999999998</v>
      </c>
      <c r="L1488" t="s">
        <v>15</v>
      </c>
      <c r="M1488" t="s">
        <v>42</v>
      </c>
      <c r="N1488" t="s">
        <v>17</v>
      </c>
      <c r="O1488" t="s">
        <v>707</v>
      </c>
      <c r="P1488" t="s">
        <v>19</v>
      </c>
      <c r="Q1488" t="s">
        <v>20</v>
      </c>
    </row>
    <row r="1489" spans="1:17" x14ac:dyDescent="0.25">
      <c r="A1489">
        <v>426000</v>
      </c>
      <c r="B1489">
        <v>7</v>
      </c>
      <c r="C1489" s="1">
        <v>42430</v>
      </c>
      <c r="D1489" s="1" t="str">
        <f>TEXT(Sales[[#This Row],[Order Date]],"mmm")</f>
        <v>Mar</v>
      </c>
      <c r="E1489" t="s">
        <v>14</v>
      </c>
      <c r="F1489">
        <v>256475</v>
      </c>
      <c r="G1489">
        <v>9</v>
      </c>
      <c r="H1489">
        <v>2100</v>
      </c>
      <c r="I1489">
        <v>1</v>
      </c>
      <c r="J1489" t="s">
        <v>2917</v>
      </c>
      <c r="K1489">
        <f>Sales[[#This Row],[Sales Quantity]]*Sales[[#This Row],[Sales Price]]</f>
        <v>1475</v>
      </c>
      <c r="L1489" t="s">
        <v>15</v>
      </c>
      <c r="M1489" t="s">
        <v>26</v>
      </c>
      <c r="N1489" t="s">
        <v>17</v>
      </c>
      <c r="O1489" t="s">
        <v>707</v>
      </c>
      <c r="P1489" t="s">
        <v>19</v>
      </c>
      <c r="Q1489" t="s">
        <v>20</v>
      </c>
    </row>
    <row r="1490" spans="1:17" x14ac:dyDescent="0.25">
      <c r="A1490">
        <v>426001</v>
      </c>
      <c r="B1490">
        <v>1</v>
      </c>
      <c r="C1490" s="1">
        <v>42430</v>
      </c>
      <c r="D1490" s="1" t="str">
        <f>TEXT(Sales[[#This Row],[Order Date]],"mmm")</f>
        <v>Mar</v>
      </c>
      <c r="E1490" t="s">
        <v>689</v>
      </c>
      <c r="F1490">
        <v>1178236</v>
      </c>
      <c r="G1490">
        <v>0</v>
      </c>
      <c r="H1490">
        <v>35</v>
      </c>
      <c r="I1490">
        <v>6</v>
      </c>
      <c r="J1490" t="s">
        <v>3112</v>
      </c>
      <c r="K1490">
        <f>Sales[[#This Row],[Sales Quantity]]*Sales[[#This Row],[Sales Price]]</f>
        <v>575.70000000000005</v>
      </c>
      <c r="L1490" t="s">
        <v>32</v>
      </c>
      <c r="M1490" t="s">
        <v>68</v>
      </c>
      <c r="N1490" t="s">
        <v>17</v>
      </c>
      <c r="O1490" t="s">
        <v>708</v>
      </c>
      <c r="P1490" t="s">
        <v>35</v>
      </c>
      <c r="Q1490" t="s">
        <v>36</v>
      </c>
    </row>
    <row r="1491" spans="1:17" x14ac:dyDescent="0.25">
      <c r="A1491">
        <v>426002</v>
      </c>
      <c r="B1491">
        <v>1</v>
      </c>
      <c r="C1491" s="1">
        <v>42430</v>
      </c>
      <c r="D1491" s="1" t="str">
        <f>TEXT(Sales[[#This Row],[Order Date]],"mmm")</f>
        <v>Mar</v>
      </c>
      <c r="E1491" t="s">
        <v>14</v>
      </c>
      <c r="F1491">
        <v>1737921</v>
      </c>
      <c r="G1491">
        <v>59</v>
      </c>
      <c r="H1491">
        <v>1371</v>
      </c>
      <c r="I1491">
        <v>6</v>
      </c>
      <c r="J1491" t="s">
        <v>2967</v>
      </c>
      <c r="K1491">
        <f>Sales[[#This Row],[Sales Quantity]]*Sales[[#This Row],[Sales Price]]</f>
        <v>197.94</v>
      </c>
      <c r="L1491" t="s">
        <v>22</v>
      </c>
      <c r="M1491" t="s">
        <v>37</v>
      </c>
      <c r="N1491" t="s">
        <v>17</v>
      </c>
      <c r="O1491" t="s">
        <v>709</v>
      </c>
      <c r="P1491" t="s">
        <v>25</v>
      </c>
      <c r="Q1491" t="s">
        <v>20</v>
      </c>
    </row>
    <row r="1492" spans="1:17" x14ac:dyDescent="0.25">
      <c r="A1492">
        <v>426002</v>
      </c>
      <c r="B1492">
        <v>2</v>
      </c>
      <c r="C1492" s="1">
        <v>42430</v>
      </c>
      <c r="D1492" s="1" t="str">
        <f>TEXT(Sales[[#This Row],[Order Date]],"mmm")</f>
        <v>Mar</v>
      </c>
      <c r="E1492" t="s">
        <v>14</v>
      </c>
      <c r="F1492">
        <v>1737921</v>
      </c>
      <c r="G1492">
        <v>59</v>
      </c>
      <c r="H1492">
        <v>1593</v>
      </c>
      <c r="I1492">
        <v>2</v>
      </c>
      <c r="J1492" t="s">
        <v>2866</v>
      </c>
      <c r="K1492">
        <f>Sales[[#This Row],[Sales Quantity]]*Sales[[#This Row],[Sales Price]]</f>
        <v>27.78</v>
      </c>
      <c r="L1492" t="s">
        <v>22</v>
      </c>
      <c r="M1492" t="s">
        <v>42</v>
      </c>
      <c r="N1492" t="s">
        <v>55</v>
      </c>
      <c r="O1492" t="s">
        <v>709</v>
      </c>
      <c r="P1492" t="s">
        <v>25</v>
      </c>
      <c r="Q1492" t="s">
        <v>20</v>
      </c>
    </row>
    <row r="1493" spans="1:17" x14ac:dyDescent="0.25">
      <c r="A1493">
        <v>426003</v>
      </c>
      <c r="B1493">
        <v>1</v>
      </c>
      <c r="C1493" s="1">
        <v>42430</v>
      </c>
      <c r="D1493" s="1" t="str">
        <f>TEXT(Sales[[#This Row],[Order Date]],"mmm")</f>
        <v>Mar</v>
      </c>
      <c r="E1493" t="s">
        <v>14</v>
      </c>
      <c r="F1493">
        <v>695534</v>
      </c>
      <c r="G1493">
        <v>12</v>
      </c>
      <c r="H1493">
        <v>1198</v>
      </c>
      <c r="I1493">
        <v>1</v>
      </c>
      <c r="J1493" t="s">
        <v>3051</v>
      </c>
      <c r="K1493">
        <f>Sales[[#This Row],[Sales Quantity]]*Sales[[#This Row],[Sales Price]]</f>
        <v>411</v>
      </c>
      <c r="L1493" t="s">
        <v>39</v>
      </c>
      <c r="M1493" t="s">
        <v>16</v>
      </c>
      <c r="N1493" t="s">
        <v>27</v>
      </c>
      <c r="O1493" t="s">
        <v>710</v>
      </c>
      <c r="P1493" t="s">
        <v>67</v>
      </c>
      <c r="Q1493" t="s">
        <v>36</v>
      </c>
    </row>
    <row r="1494" spans="1:17" x14ac:dyDescent="0.25">
      <c r="A1494">
        <v>426003</v>
      </c>
      <c r="B1494">
        <v>2</v>
      </c>
      <c r="C1494" s="1">
        <v>42430</v>
      </c>
      <c r="D1494" s="1" t="str">
        <f>TEXT(Sales[[#This Row],[Order Date]],"mmm")</f>
        <v>Mar</v>
      </c>
      <c r="E1494" t="s">
        <v>14</v>
      </c>
      <c r="F1494">
        <v>695534</v>
      </c>
      <c r="G1494">
        <v>12</v>
      </c>
      <c r="H1494">
        <v>1784</v>
      </c>
      <c r="I1494">
        <v>8</v>
      </c>
      <c r="J1494" t="s">
        <v>3041</v>
      </c>
      <c r="K1494">
        <f>Sales[[#This Row],[Sales Quantity]]*Sales[[#This Row],[Sales Price]]</f>
        <v>344</v>
      </c>
      <c r="L1494" t="s">
        <v>39</v>
      </c>
      <c r="M1494" t="s">
        <v>52</v>
      </c>
      <c r="N1494" t="s">
        <v>53</v>
      </c>
      <c r="O1494" t="s">
        <v>710</v>
      </c>
      <c r="P1494" t="s">
        <v>67</v>
      </c>
      <c r="Q1494" t="s">
        <v>36</v>
      </c>
    </row>
    <row r="1495" spans="1:17" x14ac:dyDescent="0.25">
      <c r="A1495">
        <v>426004</v>
      </c>
      <c r="B1495">
        <v>1</v>
      </c>
      <c r="C1495" s="1">
        <v>42430</v>
      </c>
      <c r="D1495" s="1" t="str">
        <f>TEXT(Sales[[#This Row],[Order Date]],"mmm")</f>
        <v>Mar</v>
      </c>
      <c r="E1495" t="s">
        <v>711</v>
      </c>
      <c r="F1495">
        <v>1500391</v>
      </c>
      <c r="G1495">
        <v>0</v>
      </c>
      <c r="H1495">
        <v>144</v>
      </c>
      <c r="I1495">
        <v>3</v>
      </c>
      <c r="J1495" t="s">
        <v>2974</v>
      </c>
      <c r="K1495">
        <f>Sales[[#This Row],[Sales Quantity]]*Sales[[#This Row],[Sales Price]]</f>
        <v>899.97</v>
      </c>
      <c r="L1495" t="s">
        <v>22</v>
      </c>
      <c r="M1495" t="s">
        <v>33</v>
      </c>
      <c r="N1495" t="s">
        <v>31</v>
      </c>
      <c r="O1495" t="s">
        <v>712</v>
      </c>
      <c r="P1495" t="s">
        <v>25</v>
      </c>
      <c r="Q1495" t="s">
        <v>20</v>
      </c>
    </row>
    <row r="1496" spans="1:17" x14ac:dyDescent="0.25">
      <c r="A1496">
        <v>426005</v>
      </c>
      <c r="B1496">
        <v>1</v>
      </c>
      <c r="C1496" s="1">
        <v>42430</v>
      </c>
      <c r="D1496" s="1" t="str">
        <f>TEXT(Sales[[#This Row],[Order Date]],"mmm")</f>
        <v>Mar</v>
      </c>
      <c r="E1496" t="s">
        <v>14</v>
      </c>
      <c r="F1496">
        <v>1146045</v>
      </c>
      <c r="G1496">
        <v>40</v>
      </c>
      <c r="H1496">
        <v>1058</v>
      </c>
      <c r="I1496">
        <v>2</v>
      </c>
      <c r="J1496" t="s">
        <v>2952</v>
      </c>
      <c r="K1496">
        <f>Sales[[#This Row],[Sales Quantity]]*Sales[[#This Row],[Sales Price]]</f>
        <v>624</v>
      </c>
      <c r="L1496" t="s">
        <v>32</v>
      </c>
      <c r="M1496" t="s">
        <v>16</v>
      </c>
      <c r="N1496" t="s">
        <v>23</v>
      </c>
      <c r="O1496" t="s">
        <v>713</v>
      </c>
      <c r="P1496" t="s">
        <v>35</v>
      </c>
      <c r="Q1496" t="s">
        <v>36</v>
      </c>
    </row>
    <row r="1497" spans="1:17" x14ac:dyDescent="0.25">
      <c r="A1497">
        <v>426006</v>
      </c>
      <c r="B1497">
        <v>1</v>
      </c>
      <c r="C1497" s="1">
        <v>42430</v>
      </c>
      <c r="D1497" s="1" t="str">
        <f>TEXT(Sales[[#This Row],[Order Date]],"mmm")</f>
        <v>Mar</v>
      </c>
      <c r="E1497" t="s">
        <v>14</v>
      </c>
      <c r="F1497">
        <v>774742</v>
      </c>
      <c r="G1497">
        <v>30</v>
      </c>
      <c r="H1497">
        <v>1031</v>
      </c>
      <c r="I1497">
        <v>1</v>
      </c>
      <c r="J1497" t="s">
        <v>2915</v>
      </c>
      <c r="K1497">
        <f>Sales[[#This Row],[Sales Quantity]]*Sales[[#This Row],[Sales Price]]</f>
        <v>165</v>
      </c>
      <c r="L1497" t="s">
        <v>39</v>
      </c>
      <c r="M1497" t="s">
        <v>16</v>
      </c>
      <c r="N1497" t="s">
        <v>23</v>
      </c>
      <c r="O1497" t="s">
        <v>206</v>
      </c>
      <c r="P1497" t="s">
        <v>46</v>
      </c>
      <c r="Q1497" t="s">
        <v>36</v>
      </c>
    </row>
    <row r="1498" spans="1:17" x14ac:dyDescent="0.25">
      <c r="A1498">
        <v>426006</v>
      </c>
      <c r="B1498">
        <v>2</v>
      </c>
      <c r="C1498" s="1">
        <v>42430</v>
      </c>
      <c r="D1498" s="1" t="str">
        <f>TEXT(Sales[[#This Row],[Order Date]],"mmm")</f>
        <v>Mar</v>
      </c>
      <c r="E1498" t="s">
        <v>14</v>
      </c>
      <c r="F1498">
        <v>774742</v>
      </c>
      <c r="G1498">
        <v>30</v>
      </c>
      <c r="H1498">
        <v>1617</v>
      </c>
      <c r="I1498">
        <v>2</v>
      </c>
      <c r="J1498" t="s">
        <v>2858</v>
      </c>
      <c r="K1498">
        <f>Sales[[#This Row],[Sales Quantity]]*Sales[[#This Row],[Sales Price]]</f>
        <v>115.98</v>
      </c>
      <c r="L1498" t="s">
        <v>39</v>
      </c>
      <c r="M1498" t="s">
        <v>42</v>
      </c>
      <c r="N1498" t="s">
        <v>17</v>
      </c>
      <c r="O1498" t="s">
        <v>206</v>
      </c>
      <c r="P1498" t="s">
        <v>46</v>
      </c>
      <c r="Q1498" t="s">
        <v>36</v>
      </c>
    </row>
    <row r="1499" spans="1:17" x14ac:dyDescent="0.25">
      <c r="A1499">
        <v>426006</v>
      </c>
      <c r="B1499">
        <v>3</v>
      </c>
      <c r="C1499" s="1">
        <v>42430</v>
      </c>
      <c r="D1499" s="1" t="str">
        <f>TEXT(Sales[[#This Row],[Order Date]],"mmm")</f>
        <v>Mar</v>
      </c>
      <c r="E1499" t="s">
        <v>14</v>
      </c>
      <c r="F1499">
        <v>774742</v>
      </c>
      <c r="G1499">
        <v>30</v>
      </c>
      <c r="H1499">
        <v>154</v>
      </c>
      <c r="I1499">
        <v>3</v>
      </c>
      <c r="J1499" t="s">
        <v>2876</v>
      </c>
      <c r="K1499">
        <f>Sales[[#This Row],[Sales Quantity]]*Sales[[#This Row],[Sales Price]]</f>
        <v>1409.91</v>
      </c>
      <c r="L1499" t="s">
        <v>39</v>
      </c>
      <c r="M1499" t="s">
        <v>33</v>
      </c>
      <c r="N1499" t="s">
        <v>31</v>
      </c>
      <c r="O1499" t="s">
        <v>206</v>
      </c>
      <c r="P1499" t="s">
        <v>46</v>
      </c>
      <c r="Q1499" t="s">
        <v>36</v>
      </c>
    </row>
    <row r="1500" spans="1:17" x14ac:dyDescent="0.25">
      <c r="A1500">
        <v>426006</v>
      </c>
      <c r="B1500">
        <v>4</v>
      </c>
      <c r="C1500" s="1">
        <v>42430</v>
      </c>
      <c r="D1500" s="1" t="str">
        <f>TEXT(Sales[[#This Row],[Order Date]],"mmm")</f>
        <v>Mar</v>
      </c>
      <c r="E1500" t="s">
        <v>14</v>
      </c>
      <c r="F1500">
        <v>774742</v>
      </c>
      <c r="G1500">
        <v>30</v>
      </c>
      <c r="H1500">
        <v>1666</v>
      </c>
      <c r="I1500">
        <v>2</v>
      </c>
      <c r="J1500" t="s">
        <v>3044</v>
      </c>
      <c r="K1500">
        <f>Sales[[#This Row],[Sales Quantity]]*Sales[[#This Row],[Sales Price]]</f>
        <v>33.78</v>
      </c>
      <c r="L1500" t="s">
        <v>39</v>
      </c>
      <c r="M1500" t="s">
        <v>52</v>
      </c>
      <c r="N1500" t="s">
        <v>53</v>
      </c>
      <c r="O1500" t="s">
        <v>206</v>
      </c>
      <c r="P1500" t="s">
        <v>46</v>
      </c>
      <c r="Q1500" t="s">
        <v>36</v>
      </c>
    </row>
    <row r="1501" spans="1:17" x14ac:dyDescent="0.25">
      <c r="A1501">
        <v>426007</v>
      </c>
      <c r="B1501">
        <v>1</v>
      </c>
      <c r="C1501" s="1">
        <v>42430</v>
      </c>
      <c r="D1501" s="1" t="str">
        <f>TEXT(Sales[[#This Row],[Order Date]],"mmm")</f>
        <v>Mar</v>
      </c>
      <c r="E1501" t="s">
        <v>689</v>
      </c>
      <c r="F1501">
        <v>1680645</v>
      </c>
      <c r="G1501">
        <v>0</v>
      </c>
      <c r="H1501">
        <v>447</v>
      </c>
      <c r="I1501">
        <v>2</v>
      </c>
      <c r="J1501" t="s">
        <v>2957</v>
      </c>
      <c r="K1501">
        <f>Sales[[#This Row],[Sales Quantity]]*Sales[[#This Row],[Sales Price]]</f>
        <v>459.8</v>
      </c>
      <c r="L1501" t="s">
        <v>22</v>
      </c>
      <c r="M1501" t="s">
        <v>30</v>
      </c>
      <c r="N1501" t="s">
        <v>49</v>
      </c>
      <c r="O1501" t="s">
        <v>714</v>
      </c>
      <c r="P1501" t="s">
        <v>25</v>
      </c>
      <c r="Q1501" t="s">
        <v>20</v>
      </c>
    </row>
    <row r="1502" spans="1:17" x14ac:dyDescent="0.25">
      <c r="A1502">
        <v>427001</v>
      </c>
      <c r="B1502">
        <v>1</v>
      </c>
      <c r="C1502" s="1">
        <v>42431</v>
      </c>
      <c r="D1502" s="1" t="str">
        <f>TEXT(Sales[[#This Row],[Order Date]],"mmm")</f>
        <v>Mar</v>
      </c>
      <c r="E1502" t="s">
        <v>14</v>
      </c>
      <c r="F1502">
        <v>285421</v>
      </c>
      <c r="G1502">
        <v>8</v>
      </c>
      <c r="H1502">
        <v>423</v>
      </c>
      <c r="I1502">
        <v>1</v>
      </c>
      <c r="J1502" t="s">
        <v>2906</v>
      </c>
      <c r="K1502">
        <f>Sales[[#This Row],[Sales Quantity]]*Sales[[#This Row],[Sales Price]]</f>
        <v>599</v>
      </c>
      <c r="L1502" t="s">
        <v>15</v>
      </c>
      <c r="M1502" t="s">
        <v>30</v>
      </c>
      <c r="N1502" t="s">
        <v>31</v>
      </c>
      <c r="O1502" t="s">
        <v>715</v>
      </c>
      <c r="P1502" t="s">
        <v>19</v>
      </c>
      <c r="Q1502" t="s">
        <v>20</v>
      </c>
    </row>
    <row r="1503" spans="1:17" x14ac:dyDescent="0.25">
      <c r="A1503">
        <v>427001</v>
      </c>
      <c r="B1503">
        <v>2</v>
      </c>
      <c r="C1503" s="1">
        <v>42431</v>
      </c>
      <c r="D1503" s="1" t="str">
        <f>TEXT(Sales[[#This Row],[Order Date]],"mmm")</f>
        <v>Mar</v>
      </c>
      <c r="E1503" t="s">
        <v>14</v>
      </c>
      <c r="F1503">
        <v>285421</v>
      </c>
      <c r="G1503">
        <v>8</v>
      </c>
      <c r="H1503">
        <v>1453</v>
      </c>
      <c r="I1503">
        <v>1</v>
      </c>
      <c r="J1503" t="s">
        <v>2891</v>
      </c>
      <c r="K1503">
        <f>Sales[[#This Row],[Sales Quantity]]*Sales[[#This Row],[Sales Price]]</f>
        <v>258</v>
      </c>
      <c r="L1503" t="s">
        <v>15</v>
      </c>
      <c r="M1503" t="s">
        <v>37</v>
      </c>
      <c r="N1503" t="s">
        <v>38</v>
      </c>
      <c r="O1503" t="s">
        <v>715</v>
      </c>
      <c r="P1503" t="s">
        <v>19</v>
      </c>
      <c r="Q1503" t="s">
        <v>20</v>
      </c>
    </row>
    <row r="1504" spans="1:17" x14ac:dyDescent="0.25">
      <c r="A1504">
        <v>427001</v>
      </c>
      <c r="B1504">
        <v>3</v>
      </c>
      <c r="C1504" s="1">
        <v>42431</v>
      </c>
      <c r="D1504" s="1" t="str">
        <f>TEXT(Sales[[#This Row],[Order Date]],"mmm")</f>
        <v>Mar</v>
      </c>
      <c r="E1504" t="s">
        <v>14</v>
      </c>
      <c r="F1504">
        <v>285421</v>
      </c>
      <c r="G1504">
        <v>8</v>
      </c>
      <c r="H1504">
        <v>1621</v>
      </c>
      <c r="I1504">
        <v>4</v>
      </c>
      <c r="J1504" t="s">
        <v>2959</v>
      </c>
      <c r="K1504">
        <f>Sales[[#This Row],[Sales Quantity]]*Sales[[#This Row],[Sales Price]]</f>
        <v>51.96</v>
      </c>
      <c r="L1504" t="s">
        <v>15</v>
      </c>
      <c r="M1504" t="s">
        <v>42</v>
      </c>
      <c r="N1504" t="s">
        <v>17</v>
      </c>
      <c r="O1504" t="s">
        <v>715</v>
      </c>
      <c r="P1504" t="s">
        <v>19</v>
      </c>
      <c r="Q1504" t="s">
        <v>20</v>
      </c>
    </row>
    <row r="1505" spans="1:17" x14ac:dyDescent="0.25">
      <c r="A1505">
        <v>427001</v>
      </c>
      <c r="B1505">
        <v>4</v>
      </c>
      <c r="C1505" s="1">
        <v>42431</v>
      </c>
      <c r="D1505" s="1" t="str">
        <f>TEXT(Sales[[#This Row],[Order Date]],"mmm")</f>
        <v>Mar</v>
      </c>
      <c r="E1505" t="s">
        <v>14</v>
      </c>
      <c r="F1505">
        <v>285421</v>
      </c>
      <c r="G1505">
        <v>8</v>
      </c>
      <c r="H1505">
        <v>1611</v>
      </c>
      <c r="I1505">
        <v>2</v>
      </c>
      <c r="J1505" t="s">
        <v>2935</v>
      </c>
      <c r="K1505">
        <f>Sales[[#This Row],[Sales Quantity]]*Sales[[#This Row],[Sales Price]]</f>
        <v>319.98</v>
      </c>
      <c r="L1505" t="s">
        <v>15</v>
      </c>
      <c r="M1505" t="s">
        <v>42</v>
      </c>
      <c r="N1505" t="s">
        <v>55</v>
      </c>
      <c r="O1505" t="s">
        <v>715</v>
      </c>
      <c r="P1505" t="s">
        <v>19</v>
      </c>
      <c r="Q1505" t="s">
        <v>20</v>
      </c>
    </row>
    <row r="1506" spans="1:17" x14ac:dyDescent="0.25">
      <c r="A1506">
        <v>427002</v>
      </c>
      <c r="B1506">
        <v>1</v>
      </c>
      <c r="C1506" s="1">
        <v>42431</v>
      </c>
      <c r="D1506" s="1" t="str">
        <f>TEXT(Sales[[#This Row],[Order Date]],"mmm")</f>
        <v>Mar</v>
      </c>
      <c r="E1506" t="s">
        <v>14</v>
      </c>
      <c r="F1506">
        <v>952345</v>
      </c>
      <c r="G1506">
        <v>39</v>
      </c>
      <c r="H1506">
        <v>55</v>
      </c>
      <c r="I1506">
        <v>1</v>
      </c>
      <c r="J1506" t="s">
        <v>2892</v>
      </c>
      <c r="K1506">
        <f>Sales[[#This Row],[Sales Quantity]]*Sales[[#This Row],[Sales Price]]</f>
        <v>296</v>
      </c>
      <c r="L1506" t="s">
        <v>32</v>
      </c>
      <c r="M1506" t="s">
        <v>68</v>
      </c>
      <c r="N1506" t="s">
        <v>49</v>
      </c>
      <c r="O1506" t="s">
        <v>716</v>
      </c>
      <c r="P1506" t="s">
        <v>35</v>
      </c>
      <c r="Q1506" t="s">
        <v>36</v>
      </c>
    </row>
    <row r="1507" spans="1:17" x14ac:dyDescent="0.25">
      <c r="A1507">
        <v>427002</v>
      </c>
      <c r="B1507">
        <v>2</v>
      </c>
      <c r="C1507" s="1">
        <v>42431</v>
      </c>
      <c r="D1507" s="1" t="str">
        <f>TEXT(Sales[[#This Row],[Order Date]],"mmm")</f>
        <v>Mar</v>
      </c>
      <c r="E1507" t="s">
        <v>14</v>
      </c>
      <c r="F1507">
        <v>952345</v>
      </c>
      <c r="G1507">
        <v>39</v>
      </c>
      <c r="H1507">
        <v>53</v>
      </c>
      <c r="I1507">
        <v>9</v>
      </c>
      <c r="J1507" t="s">
        <v>2892</v>
      </c>
      <c r="K1507">
        <f>Sales[[#This Row],[Sales Quantity]]*Sales[[#This Row],[Sales Price]]</f>
        <v>2664</v>
      </c>
      <c r="L1507" t="s">
        <v>32</v>
      </c>
      <c r="M1507" t="s">
        <v>68</v>
      </c>
      <c r="N1507" t="s">
        <v>49</v>
      </c>
      <c r="O1507" t="s">
        <v>716</v>
      </c>
      <c r="P1507" t="s">
        <v>35</v>
      </c>
      <c r="Q1507" t="s">
        <v>36</v>
      </c>
    </row>
    <row r="1508" spans="1:17" x14ac:dyDescent="0.25">
      <c r="A1508">
        <v>427002</v>
      </c>
      <c r="B1508">
        <v>3</v>
      </c>
      <c r="C1508" s="1">
        <v>42431</v>
      </c>
      <c r="D1508" s="1" t="str">
        <f>TEXT(Sales[[#This Row],[Order Date]],"mmm")</f>
        <v>Mar</v>
      </c>
      <c r="E1508" t="s">
        <v>14</v>
      </c>
      <c r="F1508">
        <v>952345</v>
      </c>
      <c r="G1508">
        <v>39</v>
      </c>
      <c r="H1508">
        <v>1984</v>
      </c>
      <c r="I1508">
        <v>7</v>
      </c>
      <c r="J1508" t="s">
        <v>3019</v>
      </c>
      <c r="K1508">
        <f>Sales[[#This Row],[Sales Quantity]]*Sales[[#This Row],[Sales Price]]</f>
        <v>1399.93</v>
      </c>
      <c r="L1508" t="s">
        <v>32</v>
      </c>
      <c r="M1508" t="s">
        <v>26</v>
      </c>
      <c r="N1508" t="s">
        <v>27</v>
      </c>
      <c r="O1508" t="s">
        <v>716</v>
      </c>
      <c r="P1508" t="s">
        <v>35</v>
      </c>
      <c r="Q1508" t="s">
        <v>36</v>
      </c>
    </row>
    <row r="1509" spans="1:17" x14ac:dyDescent="0.25">
      <c r="A1509">
        <v>427002</v>
      </c>
      <c r="B1509">
        <v>4</v>
      </c>
      <c r="C1509" s="1">
        <v>42431</v>
      </c>
      <c r="D1509" s="1" t="str">
        <f>TEXT(Sales[[#This Row],[Order Date]],"mmm")</f>
        <v>Mar</v>
      </c>
      <c r="E1509" t="s">
        <v>14</v>
      </c>
      <c r="F1509">
        <v>952345</v>
      </c>
      <c r="G1509">
        <v>39</v>
      </c>
      <c r="H1509">
        <v>1428</v>
      </c>
      <c r="I1509">
        <v>5</v>
      </c>
      <c r="J1509" t="s">
        <v>2908</v>
      </c>
      <c r="K1509">
        <f>Sales[[#This Row],[Sales Quantity]]*Sales[[#This Row],[Sales Price]]</f>
        <v>1340</v>
      </c>
      <c r="L1509" t="s">
        <v>32</v>
      </c>
      <c r="M1509" t="s">
        <v>37</v>
      </c>
      <c r="N1509" t="s">
        <v>38</v>
      </c>
      <c r="O1509" t="s">
        <v>716</v>
      </c>
      <c r="P1509" t="s">
        <v>35</v>
      </c>
      <c r="Q1509" t="s">
        <v>36</v>
      </c>
    </row>
    <row r="1510" spans="1:17" x14ac:dyDescent="0.25">
      <c r="A1510">
        <v>427003</v>
      </c>
      <c r="B1510">
        <v>1</v>
      </c>
      <c r="C1510" s="1">
        <v>42431</v>
      </c>
      <c r="D1510" s="1" t="str">
        <f>TEXT(Sales[[#This Row],[Order Date]],"mmm")</f>
        <v>Mar</v>
      </c>
      <c r="E1510" t="s">
        <v>14</v>
      </c>
      <c r="F1510">
        <v>1433628</v>
      </c>
      <c r="G1510">
        <v>61</v>
      </c>
      <c r="H1510">
        <v>56</v>
      </c>
      <c r="I1510">
        <v>8</v>
      </c>
      <c r="J1510" t="s">
        <v>2892</v>
      </c>
      <c r="K1510">
        <f>Sales[[#This Row],[Sales Quantity]]*Sales[[#This Row],[Sales Price]]</f>
        <v>2368</v>
      </c>
      <c r="L1510" t="s">
        <v>22</v>
      </c>
      <c r="M1510" t="s">
        <v>68</v>
      </c>
      <c r="N1510" t="s">
        <v>49</v>
      </c>
      <c r="O1510" t="s">
        <v>717</v>
      </c>
      <c r="P1510" t="s">
        <v>25</v>
      </c>
      <c r="Q1510" t="s">
        <v>20</v>
      </c>
    </row>
    <row r="1511" spans="1:17" x14ac:dyDescent="0.25">
      <c r="A1511">
        <v>427003</v>
      </c>
      <c r="B1511">
        <v>2</v>
      </c>
      <c r="C1511" s="1">
        <v>42431</v>
      </c>
      <c r="D1511" s="1" t="str">
        <f>TEXT(Sales[[#This Row],[Order Date]],"mmm")</f>
        <v>Mar</v>
      </c>
      <c r="E1511" t="s">
        <v>14</v>
      </c>
      <c r="F1511">
        <v>1433628</v>
      </c>
      <c r="G1511">
        <v>61</v>
      </c>
      <c r="H1511">
        <v>1821</v>
      </c>
      <c r="I1511">
        <v>4</v>
      </c>
      <c r="J1511" t="s">
        <v>2869</v>
      </c>
      <c r="K1511">
        <f>Sales[[#This Row],[Sales Quantity]]*Sales[[#This Row],[Sales Price]]</f>
        <v>128</v>
      </c>
      <c r="L1511" t="s">
        <v>22</v>
      </c>
      <c r="M1511" t="s">
        <v>52</v>
      </c>
      <c r="N1511" t="s">
        <v>53</v>
      </c>
      <c r="O1511" t="s">
        <v>717</v>
      </c>
      <c r="P1511" t="s">
        <v>25</v>
      </c>
      <c r="Q1511" t="s">
        <v>20</v>
      </c>
    </row>
    <row r="1512" spans="1:17" x14ac:dyDescent="0.25">
      <c r="A1512">
        <v>427005</v>
      </c>
      <c r="B1512">
        <v>1</v>
      </c>
      <c r="C1512" s="1">
        <v>42431</v>
      </c>
      <c r="D1512" s="1" t="str">
        <f>TEXT(Sales[[#This Row],[Order Date]],"mmm")</f>
        <v>Mar</v>
      </c>
      <c r="E1512" t="s">
        <v>14</v>
      </c>
      <c r="F1512">
        <v>129494</v>
      </c>
      <c r="G1512">
        <v>2</v>
      </c>
      <c r="H1512">
        <v>1669</v>
      </c>
      <c r="I1512">
        <v>2</v>
      </c>
      <c r="J1512" t="s">
        <v>2973</v>
      </c>
      <c r="K1512">
        <f>Sales[[#This Row],[Sales Quantity]]*Sales[[#This Row],[Sales Price]]</f>
        <v>13.78</v>
      </c>
      <c r="L1512" t="s">
        <v>86</v>
      </c>
      <c r="M1512" t="s">
        <v>52</v>
      </c>
      <c r="N1512" t="s">
        <v>53</v>
      </c>
      <c r="O1512" t="s">
        <v>718</v>
      </c>
      <c r="P1512" t="s">
        <v>88</v>
      </c>
      <c r="Q1512" t="s">
        <v>88</v>
      </c>
    </row>
    <row r="1513" spans="1:17" x14ac:dyDescent="0.25">
      <c r="A1513">
        <v>427005</v>
      </c>
      <c r="B1513">
        <v>2</v>
      </c>
      <c r="C1513" s="1">
        <v>42431</v>
      </c>
      <c r="D1513" s="1" t="str">
        <f>TEXT(Sales[[#This Row],[Order Date]],"mmm")</f>
        <v>Mar</v>
      </c>
      <c r="E1513" t="s">
        <v>14</v>
      </c>
      <c r="F1513">
        <v>129494</v>
      </c>
      <c r="G1513">
        <v>2</v>
      </c>
      <c r="H1513">
        <v>1705</v>
      </c>
      <c r="I1513">
        <v>9</v>
      </c>
      <c r="J1513" t="s">
        <v>3032</v>
      </c>
      <c r="K1513">
        <f>Sales[[#This Row],[Sales Quantity]]*Sales[[#This Row],[Sales Price]]</f>
        <v>61.92</v>
      </c>
      <c r="L1513" t="s">
        <v>86</v>
      </c>
      <c r="M1513" t="s">
        <v>52</v>
      </c>
      <c r="N1513" t="s">
        <v>55</v>
      </c>
      <c r="O1513" t="s">
        <v>718</v>
      </c>
      <c r="P1513" t="s">
        <v>88</v>
      </c>
      <c r="Q1513" t="s">
        <v>88</v>
      </c>
    </row>
    <row r="1514" spans="1:17" x14ac:dyDescent="0.25">
      <c r="A1514">
        <v>427005</v>
      </c>
      <c r="B1514">
        <v>3</v>
      </c>
      <c r="C1514" s="1">
        <v>42431</v>
      </c>
      <c r="D1514" s="1" t="str">
        <f>TEXT(Sales[[#This Row],[Order Date]],"mmm")</f>
        <v>Mar</v>
      </c>
      <c r="E1514" t="s">
        <v>14</v>
      </c>
      <c r="F1514">
        <v>129494</v>
      </c>
      <c r="G1514">
        <v>2</v>
      </c>
      <c r="H1514">
        <v>32</v>
      </c>
      <c r="I1514">
        <v>5</v>
      </c>
      <c r="J1514" t="s">
        <v>2856</v>
      </c>
      <c r="K1514">
        <f>Sales[[#This Row],[Sales Quantity]]*Sales[[#This Row],[Sales Price]]</f>
        <v>1275</v>
      </c>
      <c r="L1514" t="s">
        <v>86</v>
      </c>
      <c r="M1514" t="s">
        <v>68</v>
      </c>
      <c r="N1514" t="s">
        <v>17</v>
      </c>
      <c r="O1514" t="s">
        <v>718</v>
      </c>
      <c r="P1514" t="s">
        <v>88</v>
      </c>
      <c r="Q1514" t="s">
        <v>88</v>
      </c>
    </row>
    <row r="1515" spans="1:17" x14ac:dyDescent="0.25">
      <c r="A1515">
        <v>427005</v>
      </c>
      <c r="B1515">
        <v>5</v>
      </c>
      <c r="C1515" s="1">
        <v>42431</v>
      </c>
      <c r="D1515" s="1" t="str">
        <f>TEXT(Sales[[#This Row],[Order Date]],"mmm")</f>
        <v>Mar</v>
      </c>
      <c r="E1515" t="s">
        <v>14</v>
      </c>
      <c r="F1515">
        <v>129494</v>
      </c>
      <c r="G1515">
        <v>2</v>
      </c>
      <c r="H1515">
        <v>145</v>
      </c>
      <c r="I1515">
        <v>2</v>
      </c>
      <c r="J1515" t="s">
        <v>2895</v>
      </c>
      <c r="K1515">
        <f>Sales[[#This Row],[Sales Quantity]]*Sales[[#This Row],[Sales Price]]</f>
        <v>5799.98</v>
      </c>
      <c r="L1515" t="s">
        <v>86</v>
      </c>
      <c r="M1515" t="s">
        <v>33</v>
      </c>
      <c r="N1515" t="s">
        <v>31</v>
      </c>
      <c r="O1515" t="s">
        <v>718</v>
      </c>
      <c r="P1515" t="s">
        <v>88</v>
      </c>
      <c r="Q1515" t="s">
        <v>88</v>
      </c>
    </row>
    <row r="1516" spans="1:17" x14ac:dyDescent="0.25">
      <c r="A1516">
        <v>427005</v>
      </c>
      <c r="B1516">
        <v>6</v>
      </c>
      <c r="C1516" s="1">
        <v>42431</v>
      </c>
      <c r="D1516" s="1" t="str">
        <f>TEXT(Sales[[#This Row],[Order Date]],"mmm")</f>
        <v>Mar</v>
      </c>
      <c r="E1516" t="s">
        <v>14</v>
      </c>
      <c r="F1516">
        <v>129494</v>
      </c>
      <c r="G1516">
        <v>2</v>
      </c>
      <c r="H1516">
        <v>1656</v>
      </c>
      <c r="I1516">
        <v>7</v>
      </c>
      <c r="J1516" t="s">
        <v>2935</v>
      </c>
      <c r="K1516">
        <f>Sales[[#This Row],[Sales Quantity]]*Sales[[#This Row],[Sales Price]]</f>
        <v>1119.93</v>
      </c>
      <c r="L1516" t="s">
        <v>86</v>
      </c>
      <c r="M1516" t="s">
        <v>42</v>
      </c>
      <c r="N1516" t="s">
        <v>17</v>
      </c>
      <c r="O1516" t="s">
        <v>718</v>
      </c>
      <c r="P1516" t="s">
        <v>88</v>
      </c>
      <c r="Q1516" t="s">
        <v>88</v>
      </c>
    </row>
    <row r="1517" spans="1:17" x14ac:dyDescent="0.25">
      <c r="A1517">
        <v>427005</v>
      </c>
      <c r="B1517">
        <v>7</v>
      </c>
      <c r="C1517" s="1">
        <v>42431</v>
      </c>
      <c r="D1517" s="1" t="str">
        <f>TEXT(Sales[[#This Row],[Order Date]],"mmm")</f>
        <v>Mar</v>
      </c>
      <c r="E1517" t="s">
        <v>14</v>
      </c>
      <c r="F1517">
        <v>129494</v>
      </c>
      <c r="G1517">
        <v>2</v>
      </c>
      <c r="H1517">
        <v>411</v>
      </c>
      <c r="I1517">
        <v>1</v>
      </c>
      <c r="J1517" t="s">
        <v>2976</v>
      </c>
      <c r="K1517">
        <f>Sales[[#This Row],[Sales Quantity]]*Sales[[#This Row],[Sales Price]]</f>
        <v>699</v>
      </c>
      <c r="L1517" t="s">
        <v>86</v>
      </c>
      <c r="M1517" t="s">
        <v>30</v>
      </c>
      <c r="N1517" t="s">
        <v>44</v>
      </c>
      <c r="O1517" t="s">
        <v>718</v>
      </c>
      <c r="P1517" t="s">
        <v>88</v>
      </c>
      <c r="Q1517" t="s">
        <v>88</v>
      </c>
    </row>
    <row r="1518" spans="1:17" x14ac:dyDescent="0.25">
      <c r="A1518">
        <v>427006</v>
      </c>
      <c r="B1518">
        <v>1</v>
      </c>
      <c r="C1518" s="1">
        <v>42431</v>
      </c>
      <c r="D1518" s="1" t="str">
        <f>TEXT(Sales[[#This Row],[Order Date]],"mmm")</f>
        <v>Mar</v>
      </c>
      <c r="E1518" t="s">
        <v>14</v>
      </c>
      <c r="F1518">
        <v>1490471</v>
      </c>
      <c r="G1518">
        <v>43</v>
      </c>
      <c r="H1518">
        <v>1637</v>
      </c>
      <c r="I1518">
        <v>1</v>
      </c>
      <c r="J1518" t="s">
        <v>2878</v>
      </c>
      <c r="K1518">
        <f>Sales[[#This Row],[Sales Quantity]]*Sales[[#This Row],[Sales Price]]</f>
        <v>17.989999999999998</v>
      </c>
      <c r="L1518" t="s">
        <v>22</v>
      </c>
      <c r="M1518" t="s">
        <v>42</v>
      </c>
      <c r="N1518" t="s">
        <v>17</v>
      </c>
      <c r="O1518" t="s">
        <v>719</v>
      </c>
      <c r="P1518" t="s">
        <v>25</v>
      </c>
      <c r="Q1518" t="s">
        <v>20</v>
      </c>
    </row>
    <row r="1519" spans="1:17" x14ac:dyDescent="0.25">
      <c r="A1519">
        <v>427006</v>
      </c>
      <c r="B1519">
        <v>2</v>
      </c>
      <c r="C1519" s="1">
        <v>42431</v>
      </c>
      <c r="D1519" s="1" t="str">
        <f>TEXT(Sales[[#This Row],[Order Date]],"mmm")</f>
        <v>Mar</v>
      </c>
      <c r="E1519" t="s">
        <v>14</v>
      </c>
      <c r="F1519">
        <v>1490471</v>
      </c>
      <c r="G1519">
        <v>43</v>
      </c>
      <c r="H1519">
        <v>53</v>
      </c>
      <c r="I1519">
        <v>1</v>
      </c>
      <c r="J1519" t="s">
        <v>2892</v>
      </c>
      <c r="K1519">
        <f>Sales[[#This Row],[Sales Quantity]]*Sales[[#This Row],[Sales Price]]</f>
        <v>296</v>
      </c>
      <c r="L1519" t="s">
        <v>22</v>
      </c>
      <c r="M1519" t="s">
        <v>68</v>
      </c>
      <c r="N1519" t="s">
        <v>49</v>
      </c>
      <c r="O1519" t="s">
        <v>719</v>
      </c>
      <c r="P1519" t="s">
        <v>25</v>
      </c>
      <c r="Q1519" t="s">
        <v>20</v>
      </c>
    </row>
    <row r="1520" spans="1:17" x14ac:dyDescent="0.25">
      <c r="A1520">
        <v>427006</v>
      </c>
      <c r="B1520">
        <v>3</v>
      </c>
      <c r="C1520" s="1">
        <v>42431</v>
      </c>
      <c r="D1520" s="1" t="str">
        <f>TEXT(Sales[[#This Row],[Order Date]],"mmm")</f>
        <v>Mar</v>
      </c>
      <c r="E1520" t="s">
        <v>14</v>
      </c>
      <c r="F1520">
        <v>1490471</v>
      </c>
      <c r="G1520">
        <v>43</v>
      </c>
      <c r="H1520">
        <v>1124</v>
      </c>
      <c r="I1520">
        <v>6</v>
      </c>
      <c r="J1520" t="s">
        <v>3162</v>
      </c>
      <c r="K1520">
        <f>Sales[[#This Row],[Sales Quantity]]*Sales[[#This Row],[Sales Price]]</f>
        <v>3942</v>
      </c>
      <c r="L1520" t="s">
        <v>22</v>
      </c>
      <c r="M1520" t="s">
        <v>16</v>
      </c>
      <c r="N1520" t="s">
        <v>27</v>
      </c>
      <c r="O1520" t="s">
        <v>719</v>
      </c>
      <c r="P1520" t="s">
        <v>25</v>
      </c>
      <c r="Q1520" t="s">
        <v>20</v>
      </c>
    </row>
    <row r="1521" spans="1:17" x14ac:dyDescent="0.25">
      <c r="A1521">
        <v>427007</v>
      </c>
      <c r="B1521">
        <v>1</v>
      </c>
      <c r="C1521" s="1">
        <v>42431</v>
      </c>
      <c r="D1521" s="1" t="str">
        <f>TEXT(Sales[[#This Row],[Order Date]],"mmm")</f>
        <v>Mar</v>
      </c>
      <c r="E1521" t="s">
        <v>14</v>
      </c>
      <c r="F1521">
        <v>2037884</v>
      </c>
      <c r="G1521">
        <v>53</v>
      </c>
      <c r="H1521">
        <v>1021</v>
      </c>
      <c r="I1521">
        <v>2</v>
      </c>
      <c r="J1521" t="s">
        <v>3014</v>
      </c>
      <c r="K1521">
        <f>Sales[[#This Row],[Sales Quantity]]*Sales[[#This Row],[Sales Price]]</f>
        <v>562</v>
      </c>
      <c r="L1521" t="s">
        <v>22</v>
      </c>
      <c r="M1521" t="s">
        <v>16</v>
      </c>
      <c r="N1521" t="s">
        <v>23</v>
      </c>
      <c r="O1521" t="s">
        <v>720</v>
      </c>
      <c r="P1521" t="s">
        <v>25</v>
      </c>
      <c r="Q1521" t="s">
        <v>20</v>
      </c>
    </row>
    <row r="1522" spans="1:17" x14ac:dyDescent="0.25">
      <c r="A1522">
        <v>427007</v>
      </c>
      <c r="B1522">
        <v>2</v>
      </c>
      <c r="C1522" s="1">
        <v>42431</v>
      </c>
      <c r="D1522" s="1" t="str">
        <f>TEXT(Sales[[#This Row],[Order Date]],"mmm")</f>
        <v>Mar</v>
      </c>
      <c r="E1522" t="s">
        <v>14</v>
      </c>
      <c r="F1522">
        <v>2037884</v>
      </c>
      <c r="G1522">
        <v>53</v>
      </c>
      <c r="H1522">
        <v>484</v>
      </c>
      <c r="I1522">
        <v>6</v>
      </c>
      <c r="J1522" t="s">
        <v>2904</v>
      </c>
      <c r="K1522">
        <f>Sales[[#This Row],[Sales Quantity]]*Sales[[#This Row],[Sales Price]]</f>
        <v>774</v>
      </c>
      <c r="L1522" t="s">
        <v>22</v>
      </c>
      <c r="M1522" t="s">
        <v>30</v>
      </c>
      <c r="N1522" t="s">
        <v>44</v>
      </c>
      <c r="O1522" t="s">
        <v>720</v>
      </c>
      <c r="P1522" t="s">
        <v>25</v>
      </c>
      <c r="Q1522" t="s">
        <v>20</v>
      </c>
    </row>
    <row r="1523" spans="1:17" x14ac:dyDescent="0.25">
      <c r="A1523">
        <v>427007</v>
      </c>
      <c r="B1523">
        <v>3</v>
      </c>
      <c r="C1523" s="1">
        <v>42431</v>
      </c>
      <c r="D1523" s="1" t="str">
        <f>TEXT(Sales[[#This Row],[Order Date]],"mmm")</f>
        <v>Mar</v>
      </c>
      <c r="E1523" t="s">
        <v>14</v>
      </c>
      <c r="F1523">
        <v>2037884</v>
      </c>
      <c r="G1523">
        <v>53</v>
      </c>
      <c r="H1523">
        <v>168</v>
      </c>
      <c r="I1523">
        <v>1</v>
      </c>
      <c r="J1523" t="s">
        <v>2904</v>
      </c>
      <c r="K1523">
        <f>Sales[[#This Row],[Sales Quantity]]*Sales[[#This Row],[Sales Price]]</f>
        <v>129</v>
      </c>
      <c r="L1523" t="s">
        <v>22</v>
      </c>
      <c r="M1523" t="s">
        <v>33</v>
      </c>
      <c r="N1523" t="s">
        <v>55</v>
      </c>
      <c r="O1523" t="s">
        <v>720</v>
      </c>
      <c r="P1523" t="s">
        <v>25</v>
      </c>
      <c r="Q1523" t="s">
        <v>20</v>
      </c>
    </row>
    <row r="1524" spans="1:17" x14ac:dyDescent="0.25">
      <c r="A1524">
        <v>427008</v>
      </c>
      <c r="B1524">
        <v>1</v>
      </c>
      <c r="C1524" s="1">
        <v>42431</v>
      </c>
      <c r="D1524" s="1" t="str">
        <f>TEXT(Sales[[#This Row],[Order Date]],"mmm")</f>
        <v>Mar</v>
      </c>
      <c r="E1524" t="s">
        <v>14</v>
      </c>
      <c r="F1524">
        <v>1410548</v>
      </c>
      <c r="G1524">
        <v>64</v>
      </c>
      <c r="H1524">
        <v>171</v>
      </c>
      <c r="I1524">
        <v>7</v>
      </c>
      <c r="J1524" t="s">
        <v>2980</v>
      </c>
      <c r="K1524">
        <f>Sales[[#This Row],[Sales Quantity]]*Sales[[#This Row],[Sales Price]]</f>
        <v>693</v>
      </c>
      <c r="L1524" t="s">
        <v>22</v>
      </c>
      <c r="M1524" t="s">
        <v>33</v>
      </c>
      <c r="N1524" t="s">
        <v>55</v>
      </c>
      <c r="O1524" t="s">
        <v>721</v>
      </c>
      <c r="P1524" t="s">
        <v>25</v>
      </c>
      <c r="Q1524" t="s">
        <v>20</v>
      </c>
    </row>
    <row r="1525" spans="1:17" x14ac:dyDescent="0.25">
      <c r="A1525">
        <v>427009</v>
      </c>
      <c r="B1525">
        <v>1</v>
      </c>
      <c r="C1525" s="1">
        <v>42431</v>
      </c>
      <c r="D1525" s="1" t="str">
        <f>TEXT(Sales[[#This Row],[Order Date]],"mmm")</f>
        <v>Mar</v>
      </c>
      <c r="E1525" t="s">
        <v>14</v>
      </c>
      <c r="F1525">
        <v>283881</v>
      </c>
      <c r="G1525">
        <v>10</v>
      </c>
      <c r="H1525">
        <v>1612</v>
      </c>
      <c r="I1525">
        <v>2</v>
      </c>
      <c r="J1525" t="s">
        <v>2925</v>
      </c>
      <c r="K1525">
        <f>Sales[[#This Row],[Sales Quantity]]*Sales[[#This Row],[Sales Price]]</f>
        <v>359.98</v>
      </c>
      <c r="L1525" t="s">
        <v>15</v>
      </c>
      <c r="M1525" t="s">
        <v>42</v>
      </c>
      <c r="N1525" t="s">
        <v>55</v>
      </c>
      <c r="O1525" t="s">
        <v>722</v>
      </c>
      <c r="P1525" t="s">
        <v>19</v>
      </c>
      <c r="Q1525" t="s">
        <v>20</v>
      </c>
    </row>
    <row r="1526" spans="1:17" x14ac:dyDescent="0.25">
      <c r="A1526">
        <v>427009</v>
      </c>
      <c r="B1526">
        <v>2</v>
      </c>
      <c r="C1526" s="1">
        <v>42431</v>
      </c>
      <c r="D1526" s="1" t="str">
        <f>TEXT(Sales[[#This Row],[Order Date]],"mmm")</f>
        <v>Mar</v>
      </c>
      <c r="E1526" t="s">
        <v>14</v>
      </c>
      <c r="F1526">
        <v>283881</v>
      </c>
      <c r="G1526">
        <v>10</v>
      </c>
      <c r="H1526">
        <v>1248</v>
      </c>
      <c r="I1526">
        <v>9</v>
      </c>
      <c r="J1526" t="s">
        <v>3049</v>
      </c>
      <c r="K1526">
        <f>Sales[[#This Row],[Sales Quantity]]*Sales[[#This Row],[Sales Price]]</f>
        <v>449.91</v>
      </c>
      <c r="L1526" t="s">
        <v>15</v>
      </c>
      <c r="M1526" t="s">
        <v>16</v>
      </c>
      <c r="N1526" t="s">
        <v>17</v>
      </c>
      <c r="O1526" t="s">
        <v>722</v>
      </c>
      <c r="P1526" t="s">
        <v>19</v>
      </c>
      <c r="Q1526" t="s">
        <v>20</v>
      </c>
    </row>
    <row r="1527" spans="1:17" x14ac:dyDescent="0.25">
      <c r="A1527">
        <v>427010</v>
      </c>
      <c r="B1527">
        <v>1</v>
      </c>
      <c r="C1527" s="1">
        <v>42431</v>
      </c>
      <c r="D1527" s="1" t="str">
        <f>TEXT(Sales[[#This Row],[Order Date]],"mmm")</f>
        <v>Mar</v>
      </c>
      <c r="E1527" t="s">
        <v>14</v>
      </c>
      <c r="F1527">
        <v>1391462</v>
      </c>
      <c r="G1527">
        <v>53</v>
      </c>
      <c r="H1527">
        <v>1597</v>
      </c>
      <c r="I1527">
        <v>2</v>
      </c>
      <c r="J1527" t="s">
        <v>2883</v>
      </c>
      <c r="K1527">
        <f>Sales[[#This Row],[Sales Quantity]]*Sales[[#This Row],[Sales Price]]</f>
        <v>115.76</v>
      </c>
      <c r="L1527" t="s">
        <v>22</v>
      </c>
      <c r="M1527" t="s">
        <v>42</v>
      </c>
      <c r="N1527" t="s">
        <v>55</v>
      </c>
      <c r="O1527" t="s">
        <v>723</v>
      </c>
      <c r="P1527" t="s">
        <v>25</v>
      </c>
      <c r="Q1527" t="s">
        <v>20</v>
      </c>
    </row>
    <row r="1528" spans="1:17" x14ac:dyDescent="0.25">
      <c r="A1528">
        <v>428000</v>
      </c>
      <c r="B1528">
        <v>1</v>
      </c>
      <c r="C1528" s="1">
        <v>42432</v>
      </c>
      <c r="D1528" s="1" t="str">
        <f>TEXT(Sales[[#This Row],[Order Date]],"mmm")</f>
        <v>Mar</v>
      </c>
      <c r="E1528" t="s">
        <v>14</v>
      </c>
      <c r="F1528">
        <v>1361042</v>
      </c>
      <c r="G1528">
        <v>50</v>
      </c>
      <c r="H1528">
        <v>1607</v>
      </c>
      <c r="I1528">
        <v>1</v>
      </c>
      <c r="J1528" t="s">
        <v>2925</v>
      </c>
      <c r="K1528">
        <f>Sales[[#This Row],[Sales Quantity]]*Sales[[#This Row],[Sales Price]]</f>
        <v>179.99</v>
      </c>
      <c r="L1528" t="s">
        <v>22</v>
      </c>
      <c r="M1528" t="s">
        <v>42</v>
      </c>
      <c r="N1528" t="s">
        <v>55</v>
      </c>
      <c r="O1528" t="s">
        <v>724</v>
      </c>
      <c r="P1528" t="s">
        <v>25</v>
      </c>
      <c r="Q1528" t="s">
        <v>20</v>
      </c>
    </row>
    <row r="1529" spans="1:17" x14ac:dyDescent="0.25">
      <c r="A1529">
        <v>428001</v>
      </c>
      <c r="B1529">
        <v>1</v>
      </c>
      <c r="C1529" s="1">
        <v>42432</v>
      </c>
      <c r="D1529" s="1" t="str">
        <f>TEXT(Sales[[#This Row],[Order Date]],"mmm")</f>
        <v>Mar</v>
      </c>
      <c r="E1529" t="s">
        <v>14</v>
      </c>
      <c r="F1529">
        <v>211746</v>
      </c>
      <c r="G1529">
        <v>8</v>
      </c>
      <c r="H1529">
        <v>2096</v>
      </c>
      <c r="I1529">
        <v>2</v>
      </c>
      <c r="J1529" t="s">
        <v>3008</v>
      </c>
      <c r="K1529">
        <f>Sales[[#This Row],[Sales Quantity]]*Sales[[#This Row],[Sales Price]]</f>
        <v>1755</v>
      </c>
      <c r="L1529" t="s">
        <v>15</v>
      </c>
      <c r="M1529" t="s">
        <v>26</v>
      </c>
      <c r="N1529" t="s">
        <v>17</v>
      </c>
      <c r="O1529" t="s">
        <v>496</v>
      </c>
      <c r="P1529" t="s">
        <v>19</v>
      </c>
      <c r="Q1529" t="s">
        <v>20</v>
      </c>
    </row>
    <row r="1530" spans="1:17" x14ac:dyDescent="0.25">
      <c r="A1530">
        <v>428002</v>
      </c>
      <c r="B1530">
        <v>1</v>
      </c>
      <c r="C1530" s="1">
        <v>42432</v>
      </c>
      <c r="D1530" s="1" t="str">
        <f>TEXT(Sales[[#This Row],[Order Date]],"mmm")</f>
        <v>Mar</v>
      </c>
      <c r="E1530" t="s">
        <v>14</v>
      </c>
      <c r="F1530">
        <v>948175</v>
      </c>
      <c r="G1530">
        <v>42</v>
      </c>
      <c r="H1530">
        <v>244</v>
      </c>
      <c r="I1530">
        <v>4</v>
      </c>
      <c r="J1530" t="s">
        <v>3163</v>
      </c>
      <c r="K1530">
        <f>Sales[[#This Row],[Sales Quantity]]*Sales[[#This Row],[Sales Price]]</f>
        <v>1716</v>
      </c>
      <c r="L1530" t="s">
        <v>32</v>
      </c>
      <c r="M1530" t="s">
        <v>33</v>
      </c>
      <c r="N1530" t="s">
        <v>17</v>
      </c>
      <c r="O1530" t="s">
        <v>725</v>
      </c>
      <c r="P1530" t="s">
        <v>35</v>
      </c>
      <c r="Q1530" t="s">
        <v>36</v>
      </c>
    </row>
    <row r="1531" spans="1:17" x14ac:dyDescent="0.25">
      <c r="A1531">
        <v>428002</v>
      </c>
      <c r="B1531">
        <v>2</v>
      </c>
      <c r="C1531" s="1">
        <v>42432</v>
      </c>
      <c r="D1531" s="1" t="str">
        <f>TEXT(Sales[[#This Row],[Order Date]],"mmm")</f>
        <v>Mar</v>
      </c>
      <c r="E1531" t="s">
        <v>14</v>
      </c>
      <c r="F1531">
        <v>948175</v>
      </c>
      <c r="G1531">
        <v>42</v>
      </c>
      <c r="H1531">
        <v>1593</v>
      </c>
      <c r="I1531">
        <v>1</v>
      </c>
      <c r="J1531" t="s">
        <v>2866</v>
      </c>
      <c r="K1531">
        <f>Sales[[#This Row],[Sales Quantity]]*Sales[[#This Row],[Sales Price]]</f>
        <v>13.89</v>
      </c>
      <c r="L1531" t="s">
        <v>32</v>
      </c>
      <c r="M1531" t="s">
        <v>42</v>
      </c>
      <c r="N1531" t="s">
        <v>55</v>
      </c>
      <c r="O1531" t="s">
        <v>725</v>
      </c>
      <c r="P1531" t="s">
        <v>35</v>
      </c>
      <c r="Q1531" t="s">
        <v>36</v>
      </c>
    </row>
    <row r="1532" spans="1:17" x14ac:dyDescent="0.25">
      <c r="A1532">
        <v>428003</v>
      </c>
      <c r="B1532">
        <v>1</v>
      </c>
      <c r="C1532" s="1">
        <v>42432</v>
      </c>
      <c r="D1532" s="1" t="str">
        <f>TEXT(Sales[[#This Row],[Order Date]],"mmm")</f>
        <v>Mar</v>
      </c>
      <c r="E1532" t="s">
        <v>14</v>
      </c>
      <c r="F1532">
        <v>1208558</v>
      </c>
      <c r="G1532">
        <v>65</v>
      </c>
      <c r="H1532">
        <v>979</v>
      </c>
      <c r="I1532">
        <v>7</v>
      </c>
      <c r="J1532" t="s">
        <v>3014</v>
      </c>
      <c r="K1532">
        <f>Sales[[#This Row],[Sales Quantity]]*Sales[[#This Row],[Sales Price]]</f>
        <v>1967</v>
      </c>
      <c r="L1532" t="s">
        <v>22</v>
      </c>
      <c r="M1532" t="s">
        <v>16</v>
      </c>
      <c r="N1532" t="s">
        <v>23</v>
      </c>
      <c r="O1532" t="s">
        <v>726</v>
      </c>
      <c r="P1532" t="s">
        <v>25</v>
      </c>
      <c r="Q1532" t="s">
        <v>20</v>
      </c>
    </row>
    <row r="1533" spans="1:17" x14ac:dyDescent="0.25">
      <c r="A1533">
        <v>428003</v>
      </c>
      <c r="B1533">
        <v>2</v>
      </c>
      <c r="C1533" s="1">
        <v>42432</v>
      </c>
      <c r="D1533" s="1" t="str">
        <f>TEXT(Sales[[#This Row],[Order Date]],"mmm")</f>
        <v>Mar</v>
      </c>
      <c r="E1533" t="s">
        <v>14</v>
      </c>
      <c r="F1533">
        <v>1208558</v>
      </c>
      <c r="G1533">
        <v>65</v>
      </c>
      <c r="H1533">
        <v>1742</v>
      </c>
      <c r="I1533">
        <v>2</v>
      </c>
      <c r="J1533" t="s">
        <v>2993</v>
      </c>
      <c r="K1533">
        <f>Sales[[#This Row],[Sales Quantity]]*Sales[[#This Row],[Sales Price]]</f>
        <v>56</v>
      </c>
      <c r="L1533" t="s">
        <v>22</v>
      </c>
      <c r="M1533" t="s">
        <v>52</v>
      </c>
      <c r="N1533" t="s">
        <v>53</v>
      </c>
      <c r="O1533" t="s">
        <v>726</v>
      </c>
      <c r="P1533" t="s">
        <v>25</v>
      </c>
      <c r="Q1533" t="s">
        <v>20</v>
      </c>
    </row>
    <row r="1534" spans="1:17" x14ac:dyDescent="0.25">
      <c r="A1534">
        <v>428004</v>
      </c>
      <c r="B1534">
        <v>1</v>
      </c>
      <c r="C1534" s="1">
        <v>42432</v>
      </c>
      <c r="D1534" s="1" t="str">
        <f>TEXT(Sales[[#This Row],[Order Date]],"mmm")</f>
        <v>Mar</v>
      </c>
      <c r="E1534" t="s">
        <v>14</v>
      </c>
      <c r="F1534">
        <v>909339</v>
      </c>
      <c r="G1534">
        <v>37</v>
      </c>
      <c r="H1534">
        <v>1615</v>
      </c>
      <c r="I1534">
        <v>8</v>
      </c>
      <c r="J1534" t="s">
        <v>2910</v>
      </c>
      <c r="K1534">
        <f>Sales[[#This Row],[Sales Quantity]]*Sales[[#This Row],[Sales Price]]</f>
        <v>2319.92</v>
      </c>
      <c r="L1534" t="s">
        <v>32</v>
      </c>
      <c r="M1534" t="s">
        <v>42</v>
      </c>
      <c r="N1534" t="s">
        <v>55</v>
      </c>
      <c r="O1534" t="s">
        <v>727</v>
      </c>
      <c r="P1534" t="s">
        <v>35</v>
      </c>
      <c r="Q1534" t="s">
        <v>36</v>
      </c>
    </row>
    <row r="1535" spans="1:17" x14ac:dyDescent="0.25">
      <c r="A1535">
        <v>428004</v>
      </c>
      <c r="B1535">
        <v>2</v>
      </c>
      <c r="C1535" s="1">
        <v>42432</v>
      </c>
      <c r="D1535" s="1" t="str">
        <f>TEXT(Sales[[#This Row],[Order Date]],"mmm")</f>
        <v>Mar</v>
      </c>
      <c r="E1535" t="s">
        <v>14</v>
      </c>
      <c r="F1535">
        <v>909339</v>
      </c>
      <c r="G1535">
        <v>37</v>
      </c>
      <c r="H1535">
        <v>1648</v>
      </c>
      <c r="I1535">
        <v>4</v>
      </c>
      <c r="J1535" t="s">
        <v>2863</v>
      </c>
      <c r="K1535">
        <f>Sales[[#This Row],[Sales Quantity]]*Sales[[#This Row],[Sales Price]]</f>
        <v>439.96</v>
      </c>
      <c r="L1535" t="s">
        <v>32</v>
      </c>
      <c r="M1535" t="s">
        <v>42</v>
      </c>
      <c r="N1535" t="s">
        <v>17</v>
      </c>
      <c r="O1535" t="s">
        <v>727</v>
      </c>
      <c r="P1535" t="s">
        <v>35</v>
      </c>
      <c r="Q1535" t="s">
        <v>36</v>
      </c>
    </row>
    <row r="1536" spans="1:17" x14ac:dyDescent="0.25">
      <c r="A1536">
        <v>428005</v>
      </c>
      <c r="B1536">
        <v>1</v>
      </c>
      <c r="C1536" s="1">
        <v>42432</v>
      </c>
      <c r="D1536" s="1" t="str">
        <f>TEXT(Sales[[#This Row],[Order Date]],"mmm")</f>
        <v>Mar</v>
      </c>
      <c r="E1536" t="s">
        <v>14</v>
      </c>
      <c r="F1536">
        <v>1438477</v>
      </c>
      <c r="G1536">
        <v>63</v>
      </c>
      <c r="H1536">
        <v>2517</v>
      </c>
      <c r="I1536">
        <v>2</v>
      </c>
      <c r="J1536" t="s">
        <v>3003</v>
      </c>
      <c r="K1536">
        <f>Sales[[#This Row],[Sales Quantity]]*Sales[[#This Row],[Sales Price]]</f>
        <v>6.7</v>
      </c>
      <c r="L1536" t="s">
        <v>22</v>
      </c>
      <c r="M1536" t="s">
        <v>37</v>
      </c>
      <c r="N1536" t="s">
        <v>17</v>
      </c>
      <c r="O1536" t="s">
        <v>728</v>
      </c>
      <c r="P1536" t="s">
        <v>25</v>
      </c>
      <c r="Q1536" t="s">
        <v>20</v>
      </c>
    </row>
    <row r="1537" spans="1:17" x14ac:dyDescent="0.25">
      <c r="A1537">
        <v>428005</v>
      </c>
      <c r="B1537">
        <v>2</v>
      </c>
      <c r="C1537" s="1">
        <v>42432</v>
      </c>
      <c r="D1537" s="1" t="str">
        <f>TEXT(Sales[[#This Row],[Order Date]],"mmm")</f>
        <v>Mar</v>
      </c>
      <c r="E1537" t="s">
        <v>14</v>
      </c>
      <c r="F1537">
        <v>1438477</v>
      </c>
      <c r="G1537">
        <v>63</v>
      </c>
      <c r="H1537">
        <v>179</v>
      </c>
      <c r="I1537">
        <v>1</v>
      </c>
      <c r="J1537" t="s">
        <v>3054</v>
      </c>
      <c r="K1537">
        <f>Sales[[#This Row],[Sales Quantity]]*Sales[[#This Row],[Sales Price]]</f>
        <v>119</v>
      </c>
      <c r="L1537" t="s">
        <v>22</v>
      </c>
      <c r="M1537" t="s">
        <v>33</v>
      </c>
      <c r="N1537" t="s">
        <v>55</v>
      </c>
      <c r="O1537" t="s">
        <v>728</v>
      </c>
      <c r="P1537" t="s">
        <v>25</v>
      </c>
      <c r="Q1537" t="s">
        <v>20</v>
      </c>
    </row>
    <row r="1538" spans="1:17" x14ac:dyDescent="0.25">
      <c r="A1538">
        <v>428005</v>
      </c>
      <c r="B1538">
        <v>3</v>
      </c>
      <c r="C1538" s="1">
        <v>42432</v>
      </c>
      <c r="D1538" s="1" t="str">
        <f>TEXT(Sales[[#This Row],[Order Date]],"mmm")</f>
        <v>Mar</v>
      </c>
      <c r="E1538" t="s">
        <v>14</v>
      </c>
      <c r="F1538">
        <v>1438477</v>
      </c>
      <c r="G1538">
        <v>63</v>
      </c>
      <c r="H1538">
        <v>1431</v>
      </c>
      <c r="I1538">
        <v>1</v>
      </c>
      <c r="J1538" t="s">
        <v>3142</v>
      </c>
      <c r="K1538">
        <f>Sales[[#This Row],[Sales Quantity]]*Sales[[#This Row],[Sales Price]]</f>
        <v>256</v>
      </c>
      <c r="L1538" t="s">
        <v>22</v>
      </c>
      <c r="M1538" t="s">
        <v>37</v>
      </c>
      <c r="N1538" t="s">
        <v>38</v>
      </c>
      <c r="O1538" t="s">
        <v>728</v>
      </c>
      <c r="P1538" t="s">
        <v>25</v>
      </c>
      <c r="Q1538" t="s">
        <v>20</v>
      </c>
    </row>
    <row r="1539" spans="1:17" x14ac:dyDescent="0.25">
      <c r="A1539">
        <v>428005</v>
      </c>
      <c r="B1539">
        <v>4</v>
      </c>
      <c r="C1539" s="1">
        <v>42432</v>
      </c>
      <c r="D1539" s="1" t="str">
        <f>TEXT(Sales[[#This Row],[Order Date]],"mmm")</f>
        <v>Mar</v>
      </c>
      <c r="E1539" t="s">
        <v>14</v>
      </c>
      <c r="F1539">
        <v>1438477</v>
      </c>
      <c r="G1539">
        <v>63</v>
      </c>
      <c r="H1539">
        <v>2094</v>
      </c>
      <c r="I1539">
        <v>6</v>
      </c>
      <c r="J1539" t="s">
        <v>2991</v>
      </c>
      <c r="K1539">
        <f>Sales[[#This Row],[Sales Quantity]]*Sales[[#This Row],[Sales Price]]</f>
        <v>1545</v>
      </c>
      <c r="L1539" t="s">
        <v>22</v>
      </c>
      <c r="M1539" t="s">
        <v>26</v>
      </c>
      <c r="N1539" t="s">
        <v>17</v>
      </c>
      <c r="O1539" t="s">
        <v>728</v>
      </c>
      <c r="P1539" t="s">
        <v>25</v>
      </c>
      <c r="Q1539" t="s">
        <v>20</v>
      </c>
    </row>
    <row r="1540" spans="1:17" x14ac:dyDescent="0.25">
      <c r="A1540">
        <v>428007</v>
      </c>
      <c r="B1540">
        <v>1</v>
      </c>
      <c r="C1540" s="1">
        <v>42432</v>
      </c>
      <c r="D1540" s="1" t="str">
        <f>TEXT(Sales[[#This Row],[Order Date]],"mmm")</f>
        <v>Mar</v>
      </c>
      <c r="E1540" t="s">
        <v>14</v>
      </c>
      <c r="F1540">
        <v>710555</v>
      </c>
      <c r="G1540">
        <v>28</v>
      </c>
      <c r="H1540">
        <v>2086</v>
      </c>
      <c r="I1540">
        <v>9</v>
      </c>
      <c r="J1540" t="s">
        <v>3008</v>
      </c>
      <c r="K1540">
        <f>Sales[[#This Row],[Sales Quantity]]*Sales[[#This Row],[Sales Price]]</f>
        <v>7897.5</v>
      </c>
      <c r="L1540" t="s">
        <v>39</v>
      </c>
      <c r="M1540" t="s">
        <v>26</v>
      </c>
      <c r="N1540" t="s">
        <v>17</v>
      </c>
      <c r="O1540" t="s">
        <v>729</v>
      </c>
      <c r="P1540" t="s">
        <v>46</v>
      </c>
      <c r="Q1540" t="s">
        <v>36</v>
      </c>
    </row>
    <row r="1541" spans="1:17" x14ac:dyDescent="0.25">
      <c r="A1541">
        <v>428007</v>
      </c>
      <c r="B1541">
        <v>2</v>
      </c>
      <c r="C1541" s="1">
        <v>42432</v>
      </c>
      <c r="D1541" s="1" t="str">
        <f>TEXT(Sales[[#This Row],[Order Date]],"mmm")</f>
        <v>Mar</v>
      </c>
      <c r="E1541" t="s">
        <v>14</v>
      </c>
      <c r="F1541">
        <v>710555</v>
      </c>
      <c r="G1541">
        <v>28</v>
      </c>
      <c r="H1541">
        <v>450</v>
      </c>
      <c r="I1541">
        <v>2</v>
      </c>
      <c r="J1541" t="s">
        <v>3042</v>
      </c>
      <c r="K1541">
        <f>Sales[[#This Row],[Sales Quantity]]*Sales[[#This Row],[Sales Price]]</f>
        <v>1838</v>
      </c>
      <c r="L1541" t="s">
        <v>39</v>
      </c>
      <c r="M1541" t="s">
        <v>30</v>
      </c>
      <c r="N1541" t="s">
        <v>49</v>
      </c>
      <c r="O1541" t="s">
        <v>729</v>
      </c>
      <c r="P1541" t="s">
        <v>46</v>
      </c>
      <c r="Q1541" t="s">
        <v>36</v>
      </c>
    </row>
    <row r="1542" spans="1:17" x14ac:dyDescent="0.25">
      <c r="A1542">
        <v>428007</v>
      </c>
      <c r="B1542">
        <v>3</v>
      </c>
      <c r="C1542" s="1">
        <v>42432</v>
      </c>
      <c r="D1542" s="1" t="str">
        <f>TEXT(Sales[[#This Row],[Order Date]],"mmm")</f>
        <v>Mar</v>
      </c>
      <c r="E1542" t="s">
        <v>14</v>
      </c>
      <c r="F1542">
        <v>710555</v>
      </c>
      <c r="G1542">
        <v>28</v>
      </c>
      <c r="H1542">
        <v>2056</v>
      </c>
      <c r="I1542">
        <v>8</v>
      </c>
      <c r="J1542" t="s">
        <v>3019</v>
      </c>
      <c r="K1542">
        <f>Sales[[#This Row],[Sales Quantity]]*Sales[[#This Row],[Sales Price]]</f>
        <v>1599.92</v>
      </c>
      <c r="L1542" t="s">
        <v>39</v>
      </c>
      <c r="M1542" t="s">
        <v>26</v>
      </c>
      <c r="N1542" t="s">
        <v>17</v>
      </c>
      <c r="O1542" t="s">
        <v>729</v>
      </c>
      <c r="P1542" t="s">
        <v>46</v>
      </c>
      <c r="Q1542" t="s">
        <v>36</v>
      </c>
    </row>
    <row r="1543" spans="1:17" x14ac:dyDescent="0.25">
      <c r="A1543">
        <v>428009</v>
      </c>
      <c r="B1543">
        <v>1</v>
      </c>
      <c r="C1543" s="1">
        <v>42432</v>
      </c>
      <c r="D1543" s="1" t="str">
        <f>TEXT(Sales[[#This Row],[Order Date]],"mmm")</f>
        <v>Mar</v>
      </c>
      <c r="E1543" t="s">
        <v>14</v>
      </c>
      <c r="F1543">
        <v>12160</v>
      </c>
      <c r="G1543">
        <v>6</v>
      </c>
      <c r="H1543">
        <v>1487</v>
      </c>
      <c r="I1543">
        <v>2</v>
      </c>
      <c r="J1543" t="s">
        <v>2900</v>
      </c>
      <c r="K1543">
        <f>Sales[[#This Row],[Sales Quantity]]*Sales[[#This Row],[Sales Price]]</f>
        <v>534</v>
      </c>
      <c r="L1543" t="s">
        <v>86</v>
      </c>
      <c r="M1543" t="s">
        <v>37</v>
      </c>
      <c r="N1543" t="s">
        <v>38</v>
      </c>
      <c r="O1543" t="s">
        <v>730</v>
      </c>
      <c r="P1543" t="s">
        <v>88</v>
      </c>
      <c r="Q1543" t="s">
        <v>88</v>
      </c>
    </row>
    <row r="1544" spans="1:17" x14ac:dyDescent="0.25">
      <c r="A1544">
        <v>428009</v>
      </c>
      <c r="B1544">
        <v>2</v>
      </c>
      <c r="C1544" s="1">
        <v>42432</v>
      </c>
      <c r="D1544" s="1" t="str">
        <f>TEXT(Sales[[#This Row],[Order Date]],"mmm")</f>
        <v>Mar</v>
      </c>
      <c r="E1544" t="s">
        <v>14</v>
      </c>
      <c r="F1544">
        <v>12160</v>
      </c>
      <c r="G1544">
        <v>6</v>
      </c>
      <c r="H1544">
        <v>2113</v>
      </c>
      <c r="I1544">
        <v>1</v>
      </c>
      <c r="J1544" t="s">
        <v>2937</v>
      </c>
      <c r="K1544">
        <f>Sales[[#This Row],[Sales Quantity]]*Sales[[#This Row],[Sales Price]]</f>
        <v>508</v>
      </c>
      <c r="L1544" t="s">
        <v>86</v>
      </c>
      <c r="M1544" t="s">
        <v>26</v>
      </c>
      <c r="N1544" t="s">
        <v>17</v>
      </c>
      <c r="O1544" t="s">
        <v>730</v>
      </c>
      <c r="P1544" t="s">
        <v>88</v>
      </c>
      <c r="Q1544" t="s">
        <v>88</v>
      </c>
    </row>
    <row r="1545" spans="1:17" x14ac:dyDescent="0.25">
      <c r="A1545">
        <v>428009</v>
      </c>
      <c r="B1545">
        <v>3</v>
      </c>
      <c r="C1545" s="1">
        <v>42432</v>
      </c>
      <c r="D1545" s="1" t="str">
        <f>TEXT(Sales[[#This Row],[Order Date]],"mmm")</f>
        <v>Mar</v>
      </c>
      <c r="E1545" t="s">
        <v>14</v>
      </c>
      <c r="F1545">
        <v>12160</v>
      </c>
      <c r="G1545">
        <v>6</v>
      </c>
      <c r="H1545">
        <v>81</v>
      </c>
      <c r="I1545">
        <v>7</v>
      </c>
      <c r="J1545" t="s">
        <v>2920</v>
      </c>
      <c r="K1545">
        <f>Sales[[#This Row],[Sales Quantity]]*Sales[[#This Row],[Sales Price]]</f>
        <v>283.84999999999997</v>
      </c>
      <c r="L1545" t="s">
        <v>86</v>
      </c>
      <c r="M1545" t="s">
        <v>68</v>
      </c>
      <c r="N1545" t="s">
        <v>92</v>
      </c>
      <c r="O1545" t="s">
        <v>730</v>
      </c>
      <c r="P1545" t="s">
        <v>88</v>
      </c>
      <c r="Q1545" t="s">
        <v>88</v>
      </c>
    </row>
    <row r="1546" spans="1:17" x14ac:dyDescent="0.25">
      <c r="A1546">
        <v>428009</v>
      </c>
      <c r="B1546">
        <v>5</v>
      </c>
      <c r="C1546" s="1">
        <v>42432</v>
      </c>
      <c r="D1546" s="1" t="str">
        <f>TEXT(Sales[[#This Row],[Order Date]],"mmm")</f>
        <v>Mar</v>
      </c>
      <c r="E1546" t="s">
        <v>14</v>
      </c>
      <c r="F1546">
        <v>12160</v>
      </c>
      <c r="G1546">
        <v>6</v>
      </c>
      <c r="H1546">
        <v>144</v>
      </c>
      <c r="I1546">
        <v>2</v>
      </c>
      <c r="J1546" t="s">
        <v>2974</v>
      </c>
      <c r="K1546">
        <f>Sales[[#This Row],[Sales Quantity]]*Sales[[#This Row],[Sales Price]]</f>
        <v>599.98</v>
      </c>
      <c r="L1546" t="s">
        <v>86</v>
      </c>
      <c r="M1546" t="s">
        <v>33</v>
      </c>
      <c r="N1546" t="s">
        <v>31</v>
      </c>
      <c r="O1546" t="s">
        <v>730</v>
      </c>
      <c r="P1546" t="s">
        <v>88</v>
      </c>
      <c r="Q1546" t="s">
        <v>88</v>
      </c>
    </row>
    <row r="1547" spans="1:17" x14ac:dyDescent="0.25">
      <c r="A1547">
        <v>428009</v>
      </c>
      <c r="B1547">
        <v>6</v>
      </c>
      <c r="C1547" s="1">
        <v>42432</v>
      </c>
      <c r="D1547" s="1" t="str">
        <f>TEXT(Sales[[#This Row],[Order Date]],"mmm")</f>
        <v>Mar</v>
      </c>
      <c r="E1547" t="s">
        <v>14</v>
      </c>
      <c r="F1547">
        <v>12160</v>
      </c>
      <c r="G1547">
        <v>6</v>
      </c>
      <c r="H1547">
        <v>2103</v>
      </c>
      <c r="I1547">
        <v>5</v>
      </c>
      <c r="J1547" t="s">
        <v>2937</v>
      </c>
      <c r="K1547">
        <f>Sales[[#This Row],[Sales Quantity]]*Sales[[#This Row],[Sales Price]]</f>
        <v>2540</v>
      </c>
      <c r="L1547" t="s">
        <v>86</v>
      </c>
      <c r="M1547" t="s">
        <v>26</v>
      </c>
      <c r="N1547" t="s">
        <v>17</v>
      </c>
      <c r="O1547" t="s">
        <v>730</v>
      </c>
      <c r="P1547" t="s">
        <v>88</v>
      </c>
      <c r="Q1547" t="s">
        <v>88</v>
      </c>
    </row>
    <row r="1548" spans="1:17" x14ac:dyDescent="0.25">
      <c r="A1548">
        <v>428009</v>
      </c>
      <c r="B1548">
        <v>7</v>
      </c>
      <c r="C1548" s="1">
        <v>42432</v>
      </c>
      <c r="D1548" s="1" t="str">
        <f>TEXT(Sales[[#This Row],[Order Date]],"mmm")</f>
        <v>Mar</v>
      </c>
      <c r="E1548" t="s">
        <v>14</v>
      </c>
      <c r="F1548">
        <v>12160</v>
      </c>
      <c r="G1548">
        <v>6</v>
      </c>
      <c r="H1548">
        <v>315</v>
      </c>
      <c r="I1548">
        <v>2</v>
      </c>
      <c r="J1548" t="s">
        <v>3111</v>
      </c>
      <c r="K1548">
        <f>Sales[[#This Row],[Sales Quantity]]*Sales[[#This Row],[Sales Price]]</f>
        <v>398</v>
      </c>
      <c r="L1548" t="s">
        <v>86</v>
      </c>
      <c r="M1548" t="s">
        <v>33</v>
      </c>
      <c r="N1548" t="s">
        <v>55</v>
      </c>
      <c r="O1548" t="s">
        <v>730</v>
      </c>
      <c r="P1548" t="s">
        <v>88</v>
      </c>
      <c r="Q1548" t="s">
        <v>88</v>
      </c>
    </row>
    <row r="1549" spans="1:17" x14ac:dyDescent="0.25">
      <c r="A1549">
        <v>428010</v>
      </c>
      <c r="B1549">
        <v>1</v>
      </c>
      <c r="C1549" s="1">
        <v>42432</v>
      </c>
      <c r="D1549" s="1" t="str">
        <f>TEXT(Sales[[#This Row],[Order Date]],"mmm")</f>
        <v>Mar</v>
      </c>
      <c r="E1549" t="s">
        <v>14</v>
      </c>
      <c r="F1549">
        <v>717070</v>
      </c>
      <c r="G1549">
        <v>30</v>
      </c>
      <c r="H1549">
        <v>1656</v>
      </c>
      <c r="I1549">
        <v>5</v>
      </c>
      <c r="J1549" t="s">
        <v>2935</v>
      </c>
      <c r="K1549">
        <f>Sales[[#This Row],[Sales Quantity]]*Sales[[#This Row],[Sales Price]]</f>
        <v>799.95</v>
      </c>
      <c r="L1549" t="s">
        <v>39</v>
      </c>
      <c r="M1549" t="s">
        <v>42</v>
      </c>
      <c r="N1549" t="s">
        <v>17</v>
      </c>
      <c r="O1549" t="s">
        <v>731</v>
      </c>
      <c r="P1549" t="s">
        <v>46</v>
      </c>
      <c r="Q1549" t="s">
        <v>36</v>
      </c>
    </row>
    <row r="1550" spans="1:17" x14ac:dyDescent="0.25">
      <c r="A1550">
        <v>428010</v>
      </c>
      <c r="B1550">
        <v>2</v>
      </c>
      <c r="C1550" s="1">
        <v>42432</v>
      </c>
      <c r="D1550" s="1" t="str">
        <f>TEXT(Sales[[#This Row],[Order Date]],"mmm")</f>
        <v>Mar</v>
      </c>
      <c r="E1550" t="s">
        <v>14</v>
      </c>
      <c r="F1550">
        <v>717070</v>
      </c>
      <c r="G1550">
        <v>30</v>
      </c>
      <c r="H1550">
        <v>181</v>
      </c>
      <c r="I1550">
        <v>3</v>
      </c>
      <c r="J1550" t="s">
        <v>2904</v>
      </c>
      <c r="K1550">
        <f>Sales[[#This Row],[Sales Quantity]]*Sales[[#This Row],[Sales Price]]</f>
        <v>387</v>
      </c>
      <c r="L1550" t="s">
        <v>39</v>
      </c>
      <c r="M1550" t="s">
        <v>33</v>
      </c>
      <c r="N1550" t="s">
        <v>55</v>
      </c>
      <c r="O1550" t="s">
        <v>731</v>
      </c>
      <c r="P1550" t="s">
        <v>46</v>
      </c>
      <c r="Q1550" t="s">
        <v>36</v>
      </c>
    </row>
    <row r="1551" spans="1:17" x14ac:dyDescent="0.25">
      <c r="A1551">
        <v>428010</v>
      </c>
      <c r="B1551">
        <v>3</v>
      </c>
      <c r="C1551" s="1">
        <v>42432</v>
      </c>
      <c r="D1551" s="1" t="str">
        <f>TEXT(Sales[[#This Row],[Order Date]],"mmm")</f>
        <v>Mar</v>
      </c>
      <c r="E1551" t="s">
        <v>14</v>
      </c>
      <c r="F1551">
        <v>717070</v>
      </c>
      <c r="G1551">
        <v>30</v>
      </c>
      <c r="H1551">
        <v>100</v>
      </c>
      <c r="I1551">
        <v>2</v>
      </c>
      <c r="J1551" t="s">
        <v>3061</v>
      </c>
      <c r="K1551">
        <f>Sales[[#This Row],[Sales Quantity]]*Sales[[#This Row],[Sales Price]]</f>
        <v>240</v>
      </c>
      <c r="L1551" t="s">
        <v>39</v>
      </c>
      <c r="M1551" t="s">
        <v>68</v>
      </c>
      <c r="N1551" t="s">
        <v>49</v>
      </c>
      <c r="O1551" t="s">
        <v>731</v>
      </c>
      <c r="P1551" t="s">
        <v>46</v>
      </c>
      <c r="Q1551" t="s">
        <v>36</v>
      </c>
    </row>
    <row r="1552" spans="1:17" x14ac:dyDescent="0.25">
      <c r="A1552">
        <v>428010</v>
      </c>
      <c r="B1552">
        <v>5</v>
      </c>
      <c r="C1552" s="1">
        <v>42432</v>
      </c>
      <c r="D1552" s="1" t="str">
        <f>TEXT(Sales[[#This Row],[Order Date]],"mmm")</f>
        <v>Mar</v>
      </c>
      <c r="E1552" t="s">
        <v>14</v>
      </c>
      <c r="F1552">
        <v>717070</v>
      </c>
      <c r="G1552">
        <v>30</v>
      </c>
      <c r="H1552">
        <v>1269</v>
      </c>
      <c r="I1552">
        <v>7</v>
      </c>
      <c r="J1552" t="s">
        <v>3021</v>
      </c>
      <c r="K1552">
        <f>Sales[[#This Row],[Sales Quantity]]*Sales[[#This Row],[Sales Price]]</f>
        <v>349.72</v>
      </c>
      <c r="L1552" t="s">
        <v>39</v>
      </c>
      <c r="M1552" t="s">
        <v>16</v>
      </c>
      <c r="N1552" t="s">
        <v>17</v>
      </c>
      <c r="O1552" t="s">
        <v>731</v>
      </c>
      <c r="P1552" t="s">
        <v>46</v>
      </c>
      <c r="Q1552" t="s">
        <v>36</v>
      </c>
    </row>
    <row r="1553" spans="1:17" x14ac:dyDescent="0.25">
      <c r="A1553">
        <v>428011</v>
      </c>
      <c r="B1553">
        <v>1</v>
      </c>
      <c r="C1553" s="1">
        <v>42432</v>
      </c>
      <c r="D1553" s="1" t="str">
        <f>TEXT(Sales[[#This Row],[Order Date]],"mmm")</f>
        <v>Mar</v>
      </c>
      <c r="E1553" t="s">
        <v>14</v>
      </c>
      <c r="F1553">
        <v>1302636</v>
      </c>
      <c r="G1553">
        <v>57</v>
      </c>
      <c r="H1553">
        <v>167</v>
      </c>
      <c r="I1553">
        <v>5</v>
      </c>
      <c r="J1553" t="s">
        <v>2933</v>
      </c>
      <c r="K1553">
        <f>Sales[[#This Row],[Sales Quantity]]*Sales[[#This Row],[Sales Price]]</f>
        <v>345</v>
      </c>
      <c r="L1553" t="s">
        <v>22</v>
      </c>
      <c r="M1553" t="s">
        <v>33</v>
      </c>
      <c r="N1553" t="s">
        <v>55</v>
      </c>
      <c r="O1553" t="s">
        <v>732</v>
      </c>
      <c r="P1553" t="s">
        <v>25</v>
      </c>
      <c r="Q1553" t="s">
        <v>20</v>
      </c>
    </row>
    <row r="1554" spans="1:17" x14ac:dyDescent="0.25">
      <c r="A1554">
        <v>429001</v>
      </c>
      <c r="B1554">
        <v>1</v>
      </c>
      <c r="C1554" s="1">
        <v>42433</v>
      </c>
      <c r="D1554" s="1" t="str">
        <f>TEXT(Sales[[#This Row],[Order Date]],"mmm")</f>
        <v>Mar</v>
      </c>
      <c r="E1554" t="s">
        <v>14</v>
      </c>
      <c r="F1554">
        <v>1968675</v>
      </c>
      <c r="G1554">
        <v>59</v>
      </c>
      <c r="H1554">
        <v>459</v>
      </c>
      <c r="I1554">
        <v>2</v>
      </c>
      <c r="J1554" t="s">
        <v>2907</v>
      </c>
      <c r="K1554">
        <f>Sales[[#This Row],[Sales Quantity]]*Sales[[#This Row],[Sales Price]]</f>
        <v>539.79999999999995</v>
      </c>
      <c r="L1554" t="s">
        <v>22</v>
      </c>
      <c r="M1554" t="s">
        <v>30</v>
      </c>
      <c r="N1554" t="s">
        <v>49</v>
      </c>
      <c r="O1554" t="s">
        <v>733</v>
      </c>
      <c r="P1554" t="s">
        <v>25</v>
      </c>
      <c r="Q1554" t="s">
        <v>20</v>
      </c>
    </row>
    <row r="1555" spans="1:17" x14ac:dyDescent="0.25">
      <c r="A1555">
        <v>429002</v>
      </c>
      <c r="B1555">
        <v>1</v>
      </c>
      <c r="C1555" s="1">
        <v>42433</v>
      </c>
      <c r="D1555" s="1" t="str">
        <f>TEXT(Sales[[#This Row],[Order Date]],"mmm")</f>
        <v>Mar</v>
      </c>
      <c r="E1555" t="s">
        <v>14</v>
      </c>
      <c r="F1555">
        <v>1513963</v>
      </c>
      <c r="G1555">
        <v>57</v>
      </c>
      <c r="H1555">
        <v>2101</v>
      </c>
      <c r="I1555">
        <v>1</v>
      </c>
      <c r="J1555" t="s">
        <v>3008</v>
      </c>
      <c r="K1555">
        <f>Sales[[#This Row],[Sales Quantity]]*Sales[[#This Row],[Sales Price]]</f>
        <v>877.5</v>
      </c>
      <c r="L1555" t="s">
        <v>22</v>
      </c>
      <c r="M1555" t="s">
        <v>26</v>
      </c>
      <c r="N1555" t="s">
        <v>17</v>
      </c>
      <c r="O1555" t="s">
        <v>734</v>
      </c>
      <c r="P1555" t="s">
        <v>25</v>
      </c>
      <c r="Q1555" t="s">
        <v>20</v>
      </c>
    </row>
    <row r="1556" spans="1:17" x14ac:dyDescent="0.25">
      <c r="A1556">
        <v>429002</v>
      </c>
      <c r="B1556">
        <v>2</v>
      </c>
      <c r="C1556" s="1">
        <v>42433</v>
      </c>
      <c r="D1556" s="1" t="str">
        <f>TEXT(Sales[[#This Row],[Order Date]],"mmm")</f>
        <v>Mar</v>
      </c>
      <c r="E1556" t="s">
        <v>14</v>
      </c>
      <c r="F1556">
        <v>1513963</v>
      </c>
      <c r="G1556">
        <v>57</v>
      </c>
      <c r="H1556">
        <v>1651</v>
      </c>
      <c r="I1556">
        <v>1</v>
      </c>
      <c r="J1556" t="s">
        <v>2935</v>
      </c>
      <c r="K1556">
        <f>Sales[[#This Row],[Sales Quantity]]*Sales[[#This Row],[Sales Price]]</f>
        <v>159.99</v>
      </c>
      <c r="L1556" t="s">
        <v>22</v>
      </c>
      <c r="M1556" t="s">
        <v>42</v>
      </c>
      <c r="N1556" t="s">
        <v>17</v>
      </c>
      <c r="O1556" t="s">
        <v>734</v>
      </c>
      <c r="P1556" t="s">
        <v>25</v>
      </c>
      <c r="Q1556" t="s">
        <v>20</v>
      </c>
    </row>
    <row r="1557" spans="1:17" x14ac:dyDescent="0.25">
      <c r="A1557">
        <v>429003</v>
      </c>
      <c r="B1557">
        <v>1</v>
      </c>
      <c r="C1557" s="1">
        <v>42433</v>
      </c>
      <c r="D1557" s="1" t="str">
        <f>TEXT(Sales[[#This Row],[Order Date]],"mmm")</f>
        <v>Mar</v>
      </c>
      <c r="E1557" t="s">
        <v>14</v>
      </c>
      <c r="F1557">
        <v>536368</v>
      </c>
      <c r="G1557">
        <v>24</v>
      </c>
      <c r="H1557">
        <v>91</v>
      </c>
      <c r="I1557">
        <v>1</v>
      </c>
      <c r="J1557" t="s">
        <v>2960</v>
      </c>
      <c r="K1557">
        <f>Sales[[#This Row],[Sales Quantity]]*Sales[[#This Row],[Sales Price]]</f>
        <v>149.99</v>
      </c>
      <c r="L1557" t="s">
        <v>39</v>
      </c>
      <c r="M1557" t="s">
        <v>68</v>
      </c>
      <c r="N1557" t="s">
        <v>92</v>
      </c>
      <c r="O1557" t="s">
        <v>735</v>
      </c>
      <c r="P1557" t="s">
        <v>74</v>
      </c>
      <c r="Q1557" t="s">
        <v>36</v>
      </c>
    </row>
    <row r="1558" spans="1:17" x14ac:dyDescent="0.25">
      <c r="A1558">
        <v>429003</v>
      </c>
      <c r="B1558">
        <v>2</v>
      </c>
      <c r="C1558" s="1">
        <v>42433</v>
      </c>
      <c r="D1558" s="1" t="str">
        <f>TEXT(Sales[[#This Row],[Order Date]],"mmm")</f>
        <v>Mar</v>
      </c>
      <c r="E1558" t="s">
        <v>14</v>
      </c>
      <c r="F1558">
        <v>536368</v>
      </c>
      <c r="G1558">
        <v>24</v>
      </c>
      <c r="H1558">
        <v>1284</v>
      </c>
      <c r="I1558">
        <v>1</v>
      </c>
      <c r="J1558" t="s">
        <v>2956</v>
      </c>
      <c r="K1558">
        <f>Sales[[#This Row],[Sales Quantity]]*Sales[[#This Row],[Sales Price]]</f>
        <v>24.99</v>
      </c>
      <c r="L1558" t="s">
        <v>39</v>
      </c>
      <c r="M1558" t="s">
        <v>16</v>
      </c>
      <c r="N1558" t="s">
        <v>17</v>
      </c>
      <c r="O1558" t="s">
        <v>735</v>
      </c>
      <c r="P1558" t="s">
        <v>74</v>
      </c>
      <c r="Q1558" t="s">
        <v>36</v>
      </c>
    </row>
    <row r="1559" spans="1:17" x14ac:dyDescent="0.25">
      <c r="A1559">
        <v>429003</v>
      </c>
      <c r="B1559">
        <v>3</v>
      </c>
      <c r="C1559" s="1">
        <v>42433</v>
      </c>
      <c r="D1559" s="1" t="str">
        <f>TEXT(Sales[[#This Row],[Order Date]],"mmm")</f>
        <v>Mar</v>
      </c>
      <c r="E1559" t="s">
        <v>14</v>
      </c>
      <c r="F1559">
        <v>536368</v>
      </c>
      <c r="G1559">
        <v>24</v>
      </c>
      <c r="H1559">
        <v>110</v>
      </c>
      <c r="I1559">
        <v>2</v>
      </c>
      <c r="J1559" t="s">
        <v>3001</v>
      </c>
      <c r="K1559">
        <f>Sales[[#This Row],[Sales Quantity]]*Sales[[#This Row],[Sales Price]]</f>
        <v>265.98</v>
      </c>
      <c r="L1559" t="s">
        <v>39</v>
      </c>
      <c r="M1559" t="s">
        <v>68</v>
      </c>
      <c r="N1559" t="s">
        <v>49</v>
      </c>
      <c r="O1559" t="s">
        <v>735</v>
      </c>
      <c r="P1559" t="s">
        <v>74</v>
      </c>
      <c r="Q1559" t="s">
        <v>36</v>
      </c>
    </row>
    <row r="1560" spans="1:17" x14ac:dyDescent="0.25">
      <c r="A1560">
        <v>429003</v>
      </c>
      <c r="B1560">
        <v>4</v>
      </c>
      <c r="C1560" s="1">
        <v>42433</v>
      </c>
      <c r="D1560" s="1" t="str">
        <f>TEXT(Sales[[#This Row],[Order Date]],"mmm")</f>
        <v>Mar</v>
      </c>
      <c r="E1560" t="s">
        <v>14</v>
      </c>
      <c r="F1560">
        <v>536368</v>
      </c>
      <c r="G1560">
        <v>24</v>
      </c>
      <c r="H1560">
        <v>1107</v>
      </c>
      <c r="I1560">
        <v>3</v>
      </c>
      <c r="J1560" t="s">
        <v>2942</v>
      </c>
      <c r="K1560">
        <f>Sales[[#This Row],[Sales Quantity]]*Sales[[#This Row],[Sales Price]]</f>
        <v>1074</v>
      </c>
      <c r="L1560" t="s">
        <v>39</v>
      </c>
      <c r="M1560" t="s">
        <v>16</v>
      </c>
      <c r="N1560" t="s">
        <v>17</v>
      </c>
      <c r="O1560" t="s">
        <v>735</v>
      </c>
      <c r="P1560" t="s">
        <v>74</v>
      </c>
      <c r="Q1560" t="s">
        <v>36</v>
      </c>
    </row>
    <row r="1561" spans="1:17" x14ac:dyDescent="0.25">
      <c r="A1561">
        <v>429004</v>
      </c>
      <c r="B1561">
        <v>1</v>
      </c>
      <c r="C1561" s="1">
        <v>42433</v>
      </c>
      <c r="D1561" s="1" t="str">
        <f>TEXT(Sales[[#This Row],[Order Date]],"mmm")</f>
        <v>Mar</v>
      </c>
      <c r="E1561" t="s">
        <v>14</v>
      </c>
      <c r="F1561">
        <v>1482039</v>
      </c>
      <c r="G1561">
        <v>43</v>
      </c>
      <c r="H1561">
        <v>78</v>
      </c>
      <c r="I1561">
        <v>1</v>
      </c>
      <c r="J1561" t="s">
        <v>2920</v>
      </c>
      <c r="K1561">
        <f>Sales[[#This Row],[Sales Quantity]]*Sales[[#This Row],[Sales Price]]</f>
        <v>40.549999999999997</v>
      </c>
      <c r="L1561" t="s">
        <v>22</v>
      </c>
      <c r="M1561" t="s">
        <v>68</v>
      </c>
      <c r="N1561" t="s">
        <v>92</v>
      </c>
      <c r="O1561" t="s">
        <v>736</v>
      </c>
      <c r="P1561" t="s">
        <v>25</v>
      </c>
      <c r="Q1561" t="s">
        <v>20</v>
      </c>
    </row>
    <row r="1562" spans="1:17" x14ac:dyDescent="0.25">
      <c r="A1562">
        <v>429005</v>
      </c>
      <c r="B1562">
        <v>1</v>
      </c>
      <c r="C1562" s="1">
        <v>42433</v>
      </c>
      <c r="D1562" s="1" t="str">
        <f>TEXT(Sales[[#This Row],[Order Date]],"mmm")</f>
        <v>Mar</v>
      </c>
      <c r="E1562" t="s">
        <v>14</v>
      </c>
      <c r="F1562">
        <v>1163780</v>
      </c>
      <c r="G1562">
        <v>36</v>
      </c>
      <c r="H1562">
        <v>1544</v>
      </c>
      <c r="I1562">
        <v>4</v>
      </c>
      <c r="J1562" t="s">
        <v>2943</v>
      </c>
      <c r="K1562">
        <f>Sales[[#This Row],[Sales Quantity]]*Sales[[#This Row],[Sales Price]]</f>
        <v>952</v>
      </c>
      <c r="L1562" t="s">
        <v>32</v>
      </c>
      <c r="M1562" t="s">
        <v>37</v>
      </c>
      <c r="N1562" t="s">
        <v>38</v>
      </c>
      <c r="O1562" t="s">
        <v>737</v>
      </c>
      <c r="P1562" t="s">
        <v>35</v>
      </c>
      <c r="Q1562" t="s">
        <v>36</v>
      </c>
    </row>
    <row r="1563" spans="1:17" x14ac:dyDescent="0.25">
      <c r="A1563">
        <v>429005</v>
      </c>
      <c r="B1563">
        <v>2</v>
      </c>
      <c r="C1563" s="1">
        <v>42433</v>
      </c>
      <c r="D1563" s="1" t="str">
        <f>TEXT(Sales[[#This Row],[Order Date]],"mmm")</f>
        <v>Mar</v>
      </c>
      <c r="E1563" t="s">
        <v>14</v>
      </c>
      <c r="F1563">
        <v>1163780</v>
      </c>
      <c r="G1563">
        <v>36</v>
      </c>
      <c r="H1563">
        <v>48</v>
      </c>
      <c r="I1563">
        <v>5</v>
      </c>
      <c r="J1563" t="s">
        <v>3130</v>
      </c>
      <c r="K1563">
        <f>Sales[[#This Row],[Sales Quantity]]*Sales[[#This Row],[Sales Price]]</f>
        <v>749.75</v>
      </c>
      <c r="L1563" t="s">
        <v>32</v>
      </c>
      <c r="M1563" t="s">
        <v>68</v>
      </c>
      <c r="N1563" t="s">
        <v>49</v>
      </c>
      <c r="O1563" t="s">
        <v>737</v>
      </c>
      <c r="P1563" t="s">
        <v>35</v>
      </c>
      <c r="Q1563" t="s">
        <v>36</v>
      </c>
    </row>
    <row r="1564" spans="1:17" x14ac:dyDescent="0.25">
      <c r="A1564">
        <v>429006</v>
      </c>
      <c r="B1564">
        <v>1</v>
      </c>
      <c r="C1564" s="1">
        <v>42433</v>
      </c>
      <c r="D1564" s="1" t="str">
        <f>TEXT(Sales[[#This Row],[Order Date]],"mmm")</f>
        <v>Mar</v>
      </c>
      <c r="E1564" t="s">
        <v>738</v>
      </c>
      <c r="F1564">
        <v>1049326</v>
      </c>
      <c r="G1564">
        <v>0</v>
      </c>
      <c r="H1564">
        <v>28</v>
      </c>
      <c r="I1564">
        <v>2</v>
      </c>
      <c r="J1564" t="s">
        <v>3157</v>
      </c>
      <c r="K1564">
        <f>Sales[[#This Row],[Sales Quantity]]*Sales[[#This Row],[Sales Price]]</f>
        <v>399.8</v>
      </c>
      <c r="L1564" t="s">
        <v>32</v>
      </c>
      <c r="M1564" t="s">
        <v>68</v>
      </c>
      <c r="N1564" t="s">
        <v>17</v>
      </c>
      <c r="O1564" t="s">
        <v>739</v>
      </c>
      <c r="P1564" t="s">
        <v>35</v>
      </c>
      <c r="Q1564" t="s">
        <v>36</v>
      </c>
    </row>
    <row r="1565" spans="1:17" x14ac:dyDescent="0.25">
      <c r="A1565">
        <v>429006</v>
      </c>
      <c r="B1565">
        <v>3</v>
      </c>
      <c r="C1565" s="1">
        <v>42433</v>
      </c>
      <c r="D1565" s="1" t="str">
        <f>TEXT(Sales[[#This Row],[Order Date]],"mmm")</f>
        <v>Mar</v>
      </c>
      <c r="E1565" t="s">
        <v>738</v>
      </c>
      <c r="F1565">
        <v>1049326</v>
      </c>
      <c r="G1565">
        <v>0</v>
      </c>
      <c r="H1565">
        <v>2198</v>
      </c>
      <c r="I1565">
        <v>3</v>
      </c>
      <c r="J1565" t="s">
        <v>3022</v>
      </c>
      <c r="K1565">
        <f>Sales[[#This Row],[Sales Quantity]]*Sales[[#This Row],[Sales Price]]</f>
        <v>1907.97</v>
      </c>
      <c r="L1565" t="s">
        <v>32</v>
      </c>
      <c r="M1565" t="s">
        <v>26</v>
      </c>
      <c r="N1565" t="s">
        <v>31</v>
      </c>
      <c r="O1565" t="s">
        <v>739</v>
      </c>
      <c r="P1565" t="s">
        <v>35</v>
      </c>
      <c r="Q1565" t="s">
        <v>36</v>
      </c>
    </row>
    <row r="1566" spans="1:17" x14ac:dyDescent="0.25">
      <c r="A1566">
        <v>429007</v>
      </c>
      <c r="B1566">
        <v>1</v>
      </c>
      <c r="C1566" s="1">
        <v>42433</v>
      </c>
      <c r="D1566" s="1" t="str">
        <f>TEXT(Sales[[#This Row],[Order Date]],"mmm")</f>
        <v>Mar</v>
      </c>
      <c r="E1566" t="s">
        <v>14</v>
      </c>
      <c r="F1566">
        <v>789600</v>
      </c>
      <c r="G1566">
        <v>28</v>
      </c>
      <c r="H1566">
        <v>2085</v>
      </c>
      <c r="I1566">
        <v>3</v>
      </c>
      <c r="J1566" t="s">
        <v>2917</v>
      </c>
      <c r="K1566">
        <f>Sales[[#This Row],[Sales Quantity]]*Sales[[#This Row],[Sales Price]]</f>
        <v>4425</v>
      </c>
      <c r="L1566" t="s">
        <v>39</v>
      </c>
      <c r="M1566" t="s">
        <v>26</v>
      </c>
      <c r="N1566" t="s">
        <v>17</v>
      </c>
      <c r="O1566" t="s">
        <v>740</v>
      </c>
      <c r="P1566" t="s">
        <v>46</v>
      </c>
      <c r="Q1566" t="s">
        <v>36</v>
      </c>
    </row>
    <row r="1567" spans="1:17" x14ac:dyDescent="0.25">
      <c r="A1567">
        <v>429007</v>
      </c>
      <c r="B1567">
        <v>2</v>
      </c>
      <c r="C1567" s="1">
        <v>42433</v>
      </c>
      <c r="D1567" s="1" t="str">
        <f>TEXT(Sales[[#This Row],[Order Date]],"mmm")</f>
        <v>Mar</v>
      </c>
      <c r="E1567" t="s">
        <v>14</v>
      </c>
      <c r="F1567">
        <v>789600</v>
      </c>
      <c r="G1567">
        <v>28</v>
      </c>
      <c r="H1567">
        <v>1120</v>
      </c>
      <c r="I1567">
        <v>9</v>
      </c>
      <c r="J1567" t="s">
        <v>3162</v>
      </c>
      <c r="K1567">
        <f>Sales[[#This Row],[Sales Quantity]]*Sales[[#This Row],[Sales Price]]</f>
        <v>5913</v>
      </c>
      <c r="L1567" t="s">
        <v>39</v>
      </c>
      <c r="M1567" t="s">
        <v>16</v>
      </c>
      <c r="N1567" t="s">
        <v>27</v>
      </c>
      <c r="O1567" t="s">
        <v>740</v>
      </c>
      <c r="P1567" t="s">
        <v>46</v>
      </c>
      <c r="Q1567" t="s">
        <v>36</v>
      </c>
    </row>
    <row r="1568" spans="1:17" x14ac:dyDescent="0.25">
      <c r="A1568">
        <v>429007</v>
      </c>
      <c r="B1568">
        <v>3</v>
      </c>
      <c r="C1568" s="1">
        <v>42433</v>
      </c>
      <c r="D1568" s="1" t="str">
        <f>TEXT(Sales[[#This Row],[Order Date]],"mmm")</f>
        <v>Mar</v>
      </c>
      <c r="E1568" t="s">
        <v>14</v>
      </c>
      <c r="F1568">
        <v>789600</v>
      </c>
      <c r="G1568">
        <v>28</v>
      </c>
      <c r="H1568">
        <v>2502</v>
      </c>
      <c r="I1568">
        <v>1</v>
      </c>
      <c r="J1568" t="s">
        <v>2867</v>
      </c>
      <c r="K1568">
        <f>Sales[[#This Row],[Sales Quantity]]*Sales[[#This Row],[Sales Price]]</f>
        <v>9.99</v>
      </c>
      <c r="L1568" t="s">
        <v>39</v>
      </c>
      <c r="M1568" t="s">
        <v>37</v>
      </c>
      <c r="N1568" t="s">
        <v>17</v>
      </c>
      <c r="O1568" t="s">
        <v>740</v>
      </c>
      <c r="P1568" t="s">
        <v>46</v>
      </c>
      <c r="Q1568" t="s">
        <v>36</v>
      </c>
    </row>
    <row r="1569" spans="1:17" x14ac:dyDescent="0.25">
      <c r="A1569">
        <v>430000</v>
      </c>
      <c r="B1569">
        <v>1</v>
      </c>
      <c r="C1569" s="1">
        <v>42434</v>
      </c>
      <c r="D1569" s="1" t="str">
        <f>TEXT(Sales[[#This Row],[Order Date]],"mmm")</f>
        <v>Mar</v>
      </c>
      <c r="E1569" t="s">
        <v>14</v>
      </c>
      <c r="F1569">
        <v>1736140</v>
      </c>
      <c r="G1569">
        <v>45</v>
      </c>
      <c r="H1569">
        <v>458</v>
      </c>
      <c r="I1569">
        <v>5</v>
      </c>
      <c r="J1569" t="s">
        <v>2957</v>
      </c>
      <c r="K1569">
        <f>Sales[[#This Row],[Sales Quantity]]*Sales[[#This Row],[Sales Price]]</f>
        <v>1149.5</v>
      </c>
      <c r="L1569" t="s">
        <v>22</v>
      </c>
      <c r="M1569" t="s">
        <v>30</v>
      </c>
      <c r="N1569" t="s">
        <v>49</v>
      </c>
      <c r="O1569" t="s">
        <v>741</v>
      </c>
      <c r="P1569" t="s">
        <v>25</v>
      </c>
      <c r="Q1569" t="s">
        <v>20</v>
      </c>
    </row>
    <row r="1570" spans="1:17" x14ac:dyDescent="0.25">
      <c r="A1570">
        <v>430000</v>
      </c>
      <c r="B1570">
        <v>2</v>
      </c>
      <c r="C1570" s="1">
        <v>42434</v>
      </c>
      <c r="D1570" s="1" t="str">
        <f>TEXT(Sales[[#This Row],[Order Date]],"mmm")</f>
        <v>Mar</v>
      </c>
      <c r="E1570" t="s">
        <v>14</v>
      </c>
      <c r="F1570">
        <v>1736140</v>
      </c>
      <c r="G1570">
        <v>45</v>
      </c>
      <c r="H1570">
        <v>2016</v>
      </c>
      <c r="I1570">
        <v>1</v>
      </c>
      <c r="J1570" t="s">
        <v>2927</v>
      </c>
      <c r="K1570">
        <f>Sales[[#This Row],[Sales Quantity]]*Sales[[#This Row],[Sales Price]]</f>
        <v>139.99</v>
      </c>
      <c r="L1570" t="s">
        <v>22</v>
      </c>
      <c r="M1570" t="s">
        <v>26</v>
      </c>
      <c r="N1570" t="s">
        <v>27</v>
      </c>
      <c r="O1570" t="s">
        <v>741</v>
      </c>
      <c r="P1570" t="s">
        <v>25</v>
      </c>
      <c r="Q1570" t="s">
        <v>20</v>
      </c>
    </row>
    <row r="1571" spans="1:17" x14ac:dyDescent="0.25">
      <c r="A1571">
        <v>430000</v>
      </c>
      <c r="B1571">
        <v>3</v>
      </c>
      <c r="C1571" s="1">
        <v>42434</v>
      </c>
      <c r="D1571" s="1" t="str">
        <f>TEXT(Sales[[#This Row],[Order Date]],"mmm")</f>
        <v>Mar</v>
      </c>
      <c r="E1571" t="s">
        <v>14</v>
      </c>
      <c r="F1571">
        <v>1736140</v>
      </c>
      <c r="G1571">
        <v>45</v>
      </c>
      <c r="H1571">
        <v>105</v>
      </c>
      <c r="I1571">
        <v>2</v>
      </c>
      <c r="J1571" t="s">
        <v>2988</v>
      </c>
      <c r="K1571">
        <f>Sales[[#This Row],[Sales Quantity]]*Sales[[#This Row],[Sales Price]]</f>
        <v>230</v>
      </c>
      <c r="L1571" t="s">
        <v>22</v>
      </c>
      <c r="M1571" t="s">
        <v>68</v>
      </c>
      <c r="N1571" t="s">
        <v>49</v>
      </c>
      <c r="O1571" t="s">
        <v>741</v>
      </c>
      <c r="P1571" t="s">
        <v>25</v>
      </c>
      <c r="Q1571" t="s">
        <v>20</v>
      </c>
    </row>
    <row r="1572" spans="1:17" x14ac:dyDescent="0.25">
      <c r="A1572">
        <v>430000</v>
      </c>
      <c r="B1572">
        <v>4</v>
      </c>
      <c r="C1572" s="1">
        <v>42434</v>
      </c>
      <c r="D1572" s="1" t="str">
        <f>TEXT(Sales[[#This Row],[Order Date]],"mmm")</f>
        <v>Mar</v>
      </c>
      <c r="E1572" t="s">
        <v>14</v>
      </c>
      <c r="F1572">
        <v>1736140</v>
      </c>
      <c r="G1572">
        <v>45</v>
      </c>
      <c r="H1572">
        <v>55</v>
      </c>
      <c r="I1572">
        <v>1</v>
      </c>
      <c r="J1572" t="s">
        <v>2892</v>
      </c>
      <c r="K1572">
        <f>Sales[[#This Row],[Sales Quantity]]*Sales[[#This Row],[Sales Price]]</f>
        <v>296</v>
      </c>
      <c r="L1572" t="s">
        <v>22</v>
      </c>
      <c r="M1572" t="s">
        <v>68</v>
      </c>
      <c r="N1572" t="s">
        <v>49</v>
      </c>
      <c r="O1572" t="s">
        <v>741</v>
      </c>
      <c r="P1572" t="s">
        <v>25</v>
      </c>
      <c r="Q1572" t="s">
        <v>20</v>
      </c>
    </row>
    <row r="1573" spans="1:17" x14ac:dyDescent="0.25">
      <c r="A1573">
        <v>430002</v>
      </c>
      <c r="B1573">
        <v>1</v>
      </c>
      <c r="C1573" s="1">
        <v>42434</v>
      </c>
      <c r="D1573" s="1" t="str">
        <f>TEXT(Sales[[#This Row],[Order Date]],"mmm")</f>
        <v>Mar</v>
      </c>
      <c r="E1573" t="s">
        <v>14</v>
      </c>
      <c r="F1573">
        <v>1389855</v>
      </c>
      <c r="G1573">
        <v>57</v>
      </c>
      <c r="H1573">
        <v>2378</v>
      </c>
      <c r="I1573">
        <v>2</v>
      </c>
      <c r="J1573" t="s">
        <v>2868</v>
      </c>
      <c r="K1573">
        <f>Sales[[#This Row],[Sales Quantity]]*Sales[[#This Row],[Sales Price]]</f>
        <v>859.98</v>
      </c>
      <c r="L1573" t="s">
        <v>22</v>
      </c>
      <c r="M1573" t="s">
        <v>26</v>
      </c>
      <c r="N1573" t="s">
        <v>17</v>
      </c>
      <c r="O1573" t="s">
        <v>742</v>
      </c>
      <c r="P1573" t="s">
        <v>25</v>
      </c>
      <c r="Q1573" t="s">
        <v>20</v>
      </c>
    </row>
    <row r="1574" spans="1:17" x14ac:dyDescent="0.25">
      <c r="A1574">
        <v>430002</v>
      </c>
      <c r="B1574">
        <v>2</v>
      </c>
      <c r="C1574" s="1">
        <v>42434</v>
      </c>
      <c r="D1574" s="1" t="str">
        <f>TEXT(Sales[[#This Row],[Order Date]],"mmm")</f>
        <v>Mar</v>
      </c>
      <c r="E1574" t="s">
        <v>14</v>
      </c>
      <c r="F1574">
        <v>1389855</v>
      </c>
      <c r="G1574">
        <v>57</v>
      </c>
      <c r="H1574">
        <v>446</v>
      </c>
      <c r="I1574">
        <v>4</v>
      </c>
      <c r="J1574" t="s">
        <v>2941</v>
      </c>
      <c r="K1574">
        <f>Sales[[#This Row],[Sales Quantity]]*Sales[[#This Row],[Sales Price]]</f>
        <v>879.8</v>
      </c>
      <c r="L1574" t="s">
        <v>22</v>
      </c>
      <c r="M1574" t="s">
        <v>30</v>
      </c>
      <c r="N1574" t="s">
        <v>49</v>
      </c>
      <c r="O1574" t="s">
        <v>742</v>
      </c>
      <c r="P1574" t="s">
        <v>25</v>
      </c>
      <c r="Q1574" t="s">
        <v>20</v>
      </c>
    </row>
    <row r="1575" spans="1:17" x14ac:dyDescent="0.25">
      <c r="A1575">
        <v>430002</v>
      </c>
      <c r="B1575">
        <v>3</v>
      </c>
      <c r="C1575" s="1">
        <v>42434</v>
      </c>
      <c r="D1575" s="1" t="str">
        <f>TEXT(Sales[[#This Row],[Order Date]],"mmm")</f>
        <v>Mar</v>
      </c>
      <c r="E1575" t="s">
        <v>14</v>
      </c>
      <c r="F1575">
        <v>1389855</v>
      </c>
      <c r="G1575">
        <v>57</v>
      </c>
      <c r="H1575">
        <v>1399</v>
      </c>
      <c r="I1575">
        <v>1</v>
      </c>
      <c r="J1575" t="s">
        <v>2967</v>
      </c>
      <c r="K1575">
        <f>Sales[[#This Row],[Sales Quantity]]*Sales[[#This Row],[Sales Price]]</f>
        <v>32.99</v>
      </c>
      <c r="L1575" t="s">
        <v>22</v>
      </c>
      <c r="M1575" t="s">
        <v>37</v>
      </c>
      <c r="N1575" t="s">
        <v>17</v>
      </c>
      <c r="O1575" t="s">
        <v>742</v>
      </c>
      <c r="P1575" t="s">
        <v>25</v>
      </c>
      <c r="Q1575" t="s">
        <v>20</v>
      </c>
    </row>
    <row r="1576" spans="1:17" x14ac:dyDescent="0.25">
      <c r="A1576">
        <v>430003</v>
      </c>
      <c r="B1576">
        <v>1</v>
      </c>
      <c r="C1576" s="1">
        <v>42434</v>
      </c>
      <c r="D1576" s="1" t="str">
        <f>TEXT(Sales[[#This Row],[Order Date]],"mmm")</f>
        <v>Mar</v>
      </c>
      <c r="E1576" t="s">
        <v>743</v>
      </c>
      <c r="F1576">
        <v>1478631</v>
      </c>
      <c r="G1576">
        <v>0</v>
      </c>
      <c r="H1576">
        <v>2014</v>
      </c>
      <c r="I1576">
        <v>2</v>
      </c>
      <c r="J1576" t="s">
        <v>3019</v>
      </c>
      <c r="K1576">
        <f>Sales[[#This Row],[Sales Quantity]]*Sales[[#This Row],[Sales Price]]</f>
        <v>399.98</v>
      </c>
      <c r="L1576" t="s">
        <v>22</v>
      </c>
      <c r="M1576" t="s">
        <v>26</v>
      </c>
      <c r="N1576" t="s">
        <v>27</v>
      </c>
      <c r="O1576" t="s">
        <v>744</v>
      </c>
      <c r="P1576" t="s">
        <v>25</v>
      </c>
      <c r="Q1576" t="s">
        <v>20</v>
      </c>
    </row>
    <row r="1577" spans="1:17" x14ac:dyDescent="0.25">
      <c r="A1577">
        <v>430003</v>
      </c>
      <c r="B1577">
        <v>2</v>
      </c>
      <c r="C1577" s="1">
        <v>42434</v>
      </c>
      <c r="D1577" s="1" t="str">
        <f>TEXT(Sales[[#This Row],[Order Date]],"mmm")</f>
        <v>Mar</v>
      </c>
      <c r="E1577" t="s">
        <v>743</v>
      </c>
      <c r="F1577">
        <v>1478631</v>
      </c>
      <c r="G1577">
        <v>0</v>
      </c>
      <c r="H1577">
        <v>104</v>
      </c>
      <c r="I1577">
        <v>1</v>
      </c>
      <c r="J1577" t="s">
        <v>2988</v>
      </c>
      <c r="K1577">
        <f>Sales[[#This Row],[Sales Quantity]]*Sales[[#This Row],[Sales Price]]</f>
        <v>115</v>
      </c>
      <c r="L1577" t="s">
        <v>22</v>
      </c>
      <c r="M1577" t="s">
        <v>68</v>
      </c>
      <c r="N1577" t="s">
        <v>49</v>
      </c>
      <c r="O1577" t="s">
        <v>744</v>
      </c>
      <c r="P1577" t="s">
        <v>25</v>
      </c>
      <c r="Q1577" t="s">
        <v>20</v>
      </c>
    </row>
    <row r="1578" spans="1:17" x14ac:dyDescent="0.25">
      <c r="A1578">
        <v>430003</v>
      </c>
      <c r="B1578">
        <v>3</v>
      </c>
      <c r="C1578" s="1">
        <v>42434</v>
      </c>
      <c r="D1578" s="1" t="str">
        <f>TEXT(Sales[[#This Row],[Order Date]],"mmm")</f>
        <v>Mar</v>
      </c>
      <c r="E1578" t="s">
        <v>743</v>
      </c>
      <c r="F1578">
        <v>1478631</v>
      </c>
      <c r="G1578">
        <v>0</v>
      </c>
      <c r="H1578">
        <v>1914</v>
      </c>
      <c r="I1578">
        <v>3</v>
      </c>
      <c r="J1578" t="s">
        <v>2990</v>
      </c>
      <c r="K1578">
        <f>Sales[[#This Row],[Sales Quantity]]*Sales[[#This Row],[Sales Price]]</f>
        <v>389.97</v>
      </c>
      <c r="L1578" t="s">
        <v>22</v>
      </c>
      <c r="M1578" t="s">
        <v>26</v>
      </c>
      <c r="N1578" t="s">
        <v>27</v>
      </c>
      <c r="O1578" t="s">
        <v>744</v>
      </c>
      <c r="P1578" t="s">
        <v>25</v>
      </c>
      <c r="Q1578" t="s">
        <v>20</v>
      </c>
    </row>
    <row r="1579" spans="1:17" x14ac:dyDescent="0.25">
      <c r="A1579">
        <v>430004</v>
      </c>
      <c r="B1579">
        <v>1</v>
      </c>
      <c r="C1579" s="1">
        <v>42434</v>
      </c>
      <c r="D1579" s="1" t="str">
        <f>TEXT(Sales[[#This Row],[Order Date]],"mmm")</f>
        <v>Mar</v>
      </c>
      <c r="E1579" t="s">
        <v>14</v>
      </c>
      <c r="F1579">
        <v>1230421</v>
      </c>
      <c r="G1579">
        <v>59</v>
      </c>
      <c r="H1579">
        <v>138</v>
      </c>
      <c r="I1579">
        <v>4</v>
      </c>
      <c r="J1579" t="s">
        <v>3018</v>
      </c>
      <c r="K1579">
        <f>Sales[[#This Row],[Sales Quantity]]*Sales[[#This Row],[Sales Price]]</f>
        <v>1999.96</v>
      </c>
      <c r="L1579" t="s">
        <v>22</v>
      </c>
      <c r="M1579" t="s">
        <v>33</v>
      </c>
      <c r="N1579" t="s">
        <v>31</v>
      </c>
      <c r="O1579" t="s">
        <v>745</v>
      </c>
      <c r="P1579" t="s">
        <v>25</v>
      </c>
      <c r="Q1579" t="s">
        <v>20</v>
      </c>
    </row>
    <row r="1580" spans="1:17" x14ac:dyDescent="0.25">
      <c r="A1580">
        <v>430005</v>
      </c>
      <c r="B1580">
        <v>1</v>
      </c>
      <c r="C1580" s="1">
        <v>42434</v>
      </c>
      <c r="D1580" s="1" t="str">
        <f>TEXT(Sales[[#This Row],[Order Date]],"mmm")</f>
        <v>Mar</v>
      </c>
      <c r="E1580" t="s">
        <v>746</v>
      </c>
      <c r="F1580">
        <v>1745076</v>
      </c>
      <c r="G1580">
        <v>0</v>
      </c>
      <c r="H1580">
        <v>639</v>
      </c>
      <c r="I1580">
        <v>2</v>
      </c>
      <c r="J1580" t="s">
        <v>2995</v>
      </c>
      <c r="K1580">
        <f>Sales[[#This Row],[Sales Quantity]]*Sales[[#This Row],[Sales Price]]</f>
        <v>918</v>
      </c>
      <c r="L1580" t="s">
        <v>22</v>
      </c>
      <c r="M1580" t="s">
        <v>30</v>
      </c>
      <c r="N1580" t="s">
        <v>49</v>
      </c>
      <c r="O1580" t="s">
        <v>747</v>
      </c>
      <c r="P1580" t="s">
        <v>25</v>
      </c>
      <c r="Q1580" t="s">
        <v>20</v>
      </c>
    </row>
    <row r="1581" spans="1:17" x14ac:dyDescent="0.25">
      <c r="A1581">
        <v>430006</v>
      </c>
      <c r="B1581">
        <v>1</v>
      </c>
      <c r="C1581" s="1">
        <v>42434</v>
      </c>
      <c r="D1581" s="1" t="str">
        <f>TEXT(Sales[[#This Row],[Order Date]],"mmm")</f>
        <v>Mar</v>
      </c>
      <c r="E1581" t="s">
        <v>14</v>
      </c>
      <c r="F1581">
        <v>1426096</v>
      </c>
      <c r="G1581">
        <v>61</v>
      </c>
      <c r="H1581">
        <v>2085</v>
      </c>
      <c r="I1581">
        <v>3</v>
      </c>
      <c r="J1581" t="s">
        <v>2917</v>
      </c>
      <c r="K1581">
        <f>Sales[[#This Row],[Sales Quantity]]*Sales[[#This Row],[Sales Price]]</f>
        <v>4425</v>
      </c>
      <c r="L1581" t="s">
        <v>22</v>
      </c>
      <c r="M1581" t="s">
        <v>26</v>
      </c>
      <c r="N1581" t="s">
        <v>17</v>
      </c>
      <c r="O1581" t="s">
        <v>748</v>
      </c>
      <c r="P1581" t="s">
        <v>25</v>
      </c>
      <c r="Q1581" t="s">
        <v>20</v>
      </c>
    </row>
    <row r="1582" spans="1:17" x14ac:dyDescent="0.25">
      <c r="A1582">
        <v>430006</v>
      </c>
      <c r="B1582">
        <v>2</v>
      </c>
      <c r="C1582" s="1">
        <v>42434</v>
      </c>
      <c r="D1582" s="1" t="str">
        <f>TEXT(Sales[[#This Row],[Order Date]],"mmm")</f>
        <v>Mar</v>
      </c>
      <c r="E1582" t="s">
        <v>14</v>
      </c>
      <c r="F1582">
        <v>1426096</v>
      </c>
      <c r="G1582">
        <v>61</v>
      </c>
      <c r="H1582">
        <v>374</v>
      </c>
      <c r="I1582">
        <v>2</v>
      </c>
      <c r="J1582" t="s">
        <v>3025</v>
      </c>
      <c r="K1582">
        <f>Sales[[#This Row],[Sales Quantity]]*Sales[[#This Row],[Sales Price]]</f>
        <v>2598</v>
      </c>
      <c r="L1582" t="s">
        <v>22</v>
      </c>
      <c r="M1582" t="s">
        <v>30</v>
      </c>
      <c r="N1582" t="s">
        <v>31</v>
      </c>
      <c r="O1582" t="s">
        <v>748</v>
      </c>
      <c r="P1582" t="s">
        <v>25</v>
      </c>
      <c r="Q1582" t="s">
        <v>20</v>
      </c>
    </row>
    <row r="1583" spans="1:17" x14ac:dyDescent="0.25">
      <c r="A1583">
        <v>430007</v>
      </c>
      <c r="B1583">
        <v>1</v>
      </c>
      <c r="C1583" s="1">
        <v>42434</v>
      </c>
      <c r="D1583" s="1" t="str">
        <f>TEXT(Sales[[#This Row],[Order Date]],"mmm")</f>
        <v>Mar</v>
      </c>
      <c r="E1583" t="s">
        <v>14</v>
      </c>
      <c r="F1583">
        <v>762959</v>
      </c>
      <c r="G1583">
        <v>30</v>
      </c>
      <c r="H1583">
        <v>1887</v>
      </c>
      <c r="I1583">
        <v>1</v>
      </c>
      <c r="J1583" t="s">
        <v>3110</v>
      </c>
      <c r="K1583">
        <f>Sales[[#This Row],[Sales Quantity]]*Sales[[#This Row],[Sales Price]]</f>
        <v>2652</v>
      </c>
      <c r="L1583" t="s">
        <v>39</v>
      </c>
      <c r="M1583" t="s">
        <v>26</v>
      </c>
      <c r="N1583" t="s">
        <v>17</v>
      </c>
      <c r="O1583" t="s">
        <v>749</v>
      </c>
      <c r="P1583" t="s">
        <v>46</v>
      </c>
      <c r="Q1583" t="s">
        <v>36</v>
      </c>
    </row>
    <row r="1584" spans="1:17" x14ac:dyDescent="0.25">
      <c r="A1584">
        <v>430007</v>
      </c>
      <c r="B1584">
        <v>2</v>
      </c>
      <c r="C1584" s="1">
        <v>42434</v>
      </c>
      <c r="D1584" s="1" t="str">
        <f>TEXT(Sales[[#This Row],[Order Date]],"mmm")</f>
        <v>Mar</v>
      </c>
      <c r="E1584" t="s">
        <v>14</v>
      </c>
      <c r="F1584">
        <v>762959</v>
      </c>
      <c r="G1584">
        <v>30</v>
      </c>
      <c r="H1584">
        <v>1925</v>
      </c>
      <c r="I1584">
        <v>1</v>
      </c>
      <c r="J1584" t="s">
        <v>2872</v>
      </c>
      <c r="K1584">
        <f>Sales[[#This Row],[Sales Quantity]]*Sales[[#This Row],[Sales Price]]</f>
        <v>279.99</v>
      </c>
      <c r="L1584" t="s">
        <v>39</v>
      </c>
      <c r="M1584" t="s">
        <v>26</v>
      </c>
      <c r="N1584" t="s">
        <v>27</v>
      </c>
      <c r="O1584" t="s">
        <v>749</v>
      </c>
      <c r="P1584" t="s">
        <v>46</v>
      </c>
      <c r="Q1584" t="s">
        <v>36</v>
      </c>
    </row>
    <row r="1585" spans="1:17" x14ac:dyDescent="0.25">
      <c r="A1585">
        <v>430008</v>
      </c>
      <c r="B1585">
        <v>1</v>
      </c>
      <c r="C1585" s="1">
        <v>42434</v>
      </c>
      <c r="D1585" s="1" t="str">
        <f>TEXT(Sales[[#This Row],[Order Date]],"mmm")</f>
        <v>Mar</v>
      </c>
      <c r="E1585" t="s">
        <v>14</v>
      </c>
      <c r="F1585">
        <v>2065524</v>
      </c>
      <c r="G1585">
        <v>59</v>
      </c>
      <c r="H1585">
        <v>183</v>
      </c>
      <c r="I1585">
        <v>5</v>
      </c>
      <c r="J1585" t="s">
        <v>2936</v>
      </c>
      <c r="K1585">
        <f>Sales[[#This Row],[Sales Quantity]]*Sales[[#This Row],[Sales Price]]</f>
        <v>545</v>
      </c>
      <c r="L1585" t="s">
        <v>22</v>
      </c>
      <c r="M1585" t="s">
        <v>33</v>
      </c>
      <c r="N1585" t="s">
        <v>55</v>
      </c>
      <c r="O1585" t="s">
        <v>750</v>
      </c>
      <c r="P1585" t="s">
        <v>25</v>
      </c>
      <c r="Q1585" t="s">
        <v>20</v>
      </c>
    </row>
    <row r="1586" spans="1:17" x14ac:dyDescent="0.25">
      <c r="A1586">
        <v>430009</v>
      </c>
      <c r="B1586">
        <v>1</v>
      </c>
      <c r="C1586" s="1">
        <v>42434</v>
      </c>
      <c r="D1586" s="1" t="str">
        <f>TEXT(Sales[[#This Row],[Order Date]],"mmm")</f>
        <v>Mar</v>
      </c>
      <c r="E1586" t="s">
        <v>14</v>
      </c>
      <c r="F1586">
        <v>397988</v>
      </c>
      <c r="G1586">
        <v>9</v>
      </c>
      <c r="H1586">
        <v>2027</v>
      </c>
      <c r="I1586">
        <v>6</v>
      </c>
      <c r="J1586" t="s">
        <v>2925</v>
      </c>
      <c r="K1586">
        <f>Sales[[#This Row],[Sales Quantity]]*Sales[[#This Row],[Sales Price]]</f>
        <v>1079.94</v>
      </c>
      <c r="L1586" t="s">
        <v>15</v>
      </c>
      <c r="M1586" t="s">
        <v>26</v>
      </c>
      <c r="N1586" t="s">
        <v>65</v>
      </c>
      <c r="O1586" t="s">
        <v>751</v>
      </c>
      <c r="P1586" t="s">
        <v>19</v>
      </c>
      <c r="Q1586" t="s">
        <v>20</v>
      </c>
    </row>
    <row r="1587" spans="1:17" x14ac:dyDescent="0.25">
      <c r="A1587">
        <v>430009</v>
      </c>
      <c r="B1587">
        <v>2</v>
      </c>
      <c r="C1587" s="1">
        <v>42434</v>
      </c>
      <c r="D1587" s="1" t="str">
        <f>TEXT(Sales[[#This Row],[Order Date]],"mmm")</f>
        <v>Mar</v>
      </c>
      <c r="E1587" t="s">
        <v>14</v>
      </c>
      <c r="F1587">
        <v>397988</v>
      </c>
      <c r="G1587">
        <v>9</v>
      </c>
      <c r="H1587">
        <v>1671</v>
      </c>
      <c r="I1587">
        <v>2</v>
      </c>
      <c r="J1587" t="s">
        <v>2885</v>
      </c>
      <c r="K1587">
        <f>Sales[[#This Row],[Sales Quantity]]*Sales[[#This Row],[Sales Price]]</f>
        <v>9.98</v>
      </c>
      <c r="L1587" t="s">
        <v>15</v>
      </c>
      <c r="M1587" t="s">
        <v>52</v>
      </c>
      <c r="N1587" t="s">
        <v>53</v>
      </c>
      <c r="O1587" t="s">
        <v>751</v>
      </c>
      <c r="P1587" t="s">
        <v>19</v>
      </c>
      <c r="Q1587" t="s">
        <v>20</v>
      </c>
    </row>
    <row r="1588" spans="1:17" x14ac:dyDescent="0.25">
      <c r="A1588">
        <v>430010</v>
      </c>
      <c r="B1588">
        <v>1</v>
      </c>
      <c r="C1588" s="1">
        <v>42434</v>
      </c>
      <c r="D1588" s="1" t="str">
        <f>TEXT(Sales[[#This Row],[Order Date]],"mmm")</f>
        <v>Mar</v>
      </c>
      <c r="E1588" t="s">
        <v>14</v>
      </c>
      <c r="F1588">
        <v>259457</v>
      </c>
      <c r="G1588">
        <v>8</v>
      </c>
      <c r="H1588">
        <v>1461</v>
      </c>
      <c r="I1588">
        <v>2</v>
      </c>
      <c r="J1588" t="s">
        <v>3164</v>
      </c>
      <c r="K1588">
        <f>Sales[[#This Row],[Sales Quantity]]*Sales[[#This Row],[Sales Price]]</f>
        <v>616</v>
      </c>
      <c r="L1588" t="s">
        <v>15</v>
      </c>
      <c r="M1588" t="s">
        <v>37</v>
      </c>
      <c r="N1588" t="s">
        <v>17</v>
      </c>
      <c r="O1588" t="s">
        <v>752</v>
      </c>
      <c r="P1588" t="s">
        <v>19</v>
      </c>
      <c r="Q1588" t="s">
        <v>20</v>
      </c>
    </row>
    <row r="1589" spans="1:17" x14ac:dyDescent="0.25">
      <c r="A1589">
        <v>430010</v>
      </c>
      <c r="B1589">
        <v>2</v>
      </c>
      <c r="C1589" s="1">
        <v>42434</v>
      </c>
      <c r="D1589" s="1" t="str">
        <f>TEXT(Sales[[#This Row],[Order Date]],"mmm")</f>
        <v>Mar</v>
      </c>
      <c r="E1589" t="s">
        <v>14</v>
      </c>
      <c r="F1589">
        <v>259457</v>
      </c>
      <c r="G1589">
        <v>8</v>
      </c>
      <c r="H1589">
        <v>114</v>
      </c>
      <c r="I1589">
        <v>8</v>
      </c>
      <c r="J1589" t="s">
        <v>3088</v>
      </c>
      <c r="K1589">
        <f>Sales[[#This Row],[Sales Quantity]]*Sales[[#This Row],[Sales Price]]</f>
        <v>1999.92</v>
      </c>
      <c r="L1589" t="s">
        <v>15</v>
      </c>
      <c r="M1589" t="s">
        <v>68</v>
      </c>
      <c r="N1589" t="s">
        <v>49</v>
      </c>
      <c r="O1589" t="s">
        <v>752</v>
      </c>
      <c r="P1589" t="s">
        <v>19</v>
      </c>
      <c r="Q1589" t="s">
        <v>20</v>
      </c>
    </row>
    <row r="1590" spans="1:17" x14ac:dyDescent="0.25">
      <c r="A1590">
        <v>430010</v>
      </c>
      <c r="B1590">
        <v>3</v>
      </c>
      <c r="C1590" s="1">
        <v>42434</v>
      </c>
      <c r="D1590" s="1" t="str">
        <f>TEXT(Sales[[#This Row],[Order Date]],"mmm")</f>
        <v>Mar</v>
      </c>
      <c r="E1590" t="s">
        <v>14</v>
      </c>
      <c r="F1590">
        <v>259457</v>
      </c>
      <c r="G1590">
        <v>8</v>
      </c>
      <c r="H1590">
        <v>1221</v>
      </c>
      <c r="I1590">
        <v>7</v>
      </c>
      <c r="J1590" t="s">
        <v>3165</v>
      </c>
      <c r="K1590">
        <f>Sales[[#This Row],[Sales Quantity]]*Sales[[#This Row],[Sales Price]]</f>
        <v>3374</v>
      </c>
      <c r="L1590" t="s">
        <v>15</v>
      </c>
      <c r="M1590" t="s">
        <v>16</v>
      </c>
      <c r="N1590" t="s">
        <v>27</v>
      </c>
      <c r="O1590" t="s">
        <v>752</v>
      </c>
      <c r="P1590" t="s">
        <v>19</v>
      </c>
      <c r="Q1590" t="s">
        <v>20</v>
      </c>
    </row>
    <row r="1591" spans="1:17" x14ac:dyDescent="0.25">
      <c r="A1591">
        <v>430010</v>
      </c>
      <c r="B1591">
        <v>4</v>
      </c>
      <c r="C1591" s="1">
        <v>42434</v>
      </c>
      <c r="D1591" s="1" t="str">
        <f>TEXT(Sales[[#This Row],[Order Date]],"mmm")</f>
        <v>Mar</v>
      </c>
      <c r="E1591" t="s">
        <v>14</v>
      </c>
      <c r="F1591">
        <v>259457</v>
      </c>
      <c r="G1591">
        <v>8</v>
      </c>
      <c r="H1591">
        <v>1729</v>
      </c>
      <c r="I1591">
        <v>5</v>
      </c>
      <c r="J1591" t="s">
        <v>3009</v>
      </c>
      <c r="K1591">
        <f>Sales[[#This Row],[Sales Quantity]]*Sales[[#This Row],[Sales Price]]</f>
        <v>388.40000000000003</v>
      </c>
      <c r="L1591" t="s">
        <v>15</v>
      </c>
      <c r="M1591" t="s">
        <v>52</v>
      </c>
      <c r="N1591" t="s">
        <v>53</v>
      </c>
      <c r="O1591" t="s">
        <v>752</v>
      </c>
      <c r="P1591" t="s">
        <v>19</v>
      </c>
      <c r="Q1591" t="s">
        <v>20</v>
      </c>
    </row>
    <row r="1592" spans="1:17" x14ac:dyDescent="0.25">
      <c r="A1592">
        <v>430012</v>
      </c>
      <c r="B1592">
        <v>1</v>
      </c>
      <c r="C1592" s="1">
        <v>42434</v>
      </c>
      <c r="D1592" s="1" t="str">
        <f>TEXT(Sales[[#This Row],[Order Date]],"mmm")</f>
        <v>Mar</v>
      </c>
      <c r="E1592" t="s">
        <v>14</v>
      </c>
      <c r="F1592">
        <v>1295537</v>
      </c>
      <c r="G1592">
        <v>50</v>
      </c>
      <c r="H1592">
        <v>522</v>
      </c>
      <c r="I1592">
        <v>2</v>
      </c>
      <c r="J1592" t="s">
        <v>2999</v>
      </c>
      <c r="K1592">
        <f>Sales[[#This Row],[Sales Quantity]]*Sales[[#This Row],[Sales Price]]</f>
        <v>558</v>
      </c>
      <c r="L1592" t="s">
        <v>22</v>
      </c>
      <c r="M1592" t="s">
        <v>30</v>
      </c>
      <c r="N1592" t="s">
        <v>49</v>
      </c>
      <c r="O1592" t="s">
        <v>753</v>
      </c>
      <c r="P1592" t="s">
        <v>25</v>
      </c>
      <c r="Q1592" t="s">
        <v>20</v>
      </c>
    </row>
    <row r="1593" spans="1:17" x14ac:dyDescent="0.25">
      <c r="A1593">
        <v>430012</v>
      </c>
      <c r="B1593">
        <v>2</v>
      </c>
      <c r="C1593" s="1">
        <v>42434</v>
      </c>
      <c r="D1593" s="1" t="str">
        <f>TEXT(Sales[[#This Row],[Order Date]],"mmm")</f>
        <v>Mar</v>
      </c>
      <c r="E1593" t="s">
        <v>14</v>
      </c>
      <c r="F1593">
        <v>1295537</v>
      </c>
      <c r="G1593">
        <v>50</v>
      </c>
      <c r="H1593">
        <v>50</v>
      </c>
      <c r="I1593">
        <v>4</v>
      </c>
      <c r="J1593" t="s">
        <v>3073</v>
      </c>
      <c r="K1593">
        <f>Sales[[#This Row],[Sales Quantity]]*Sales[[#This Row],[Sales Price]]</f>
        <v>799.8</v>
      </c>
      <c r="L1593" t="s">
        <v>22</v>
      </c>
      <c r="M1593" t="s">
        <v>68</v>
      </c>
      <c r="N1593" t="s">
        <v>49</v>
      </c>
      <c r="O1593" t="s">
        <v>753</v>
      </c>
      <c r="P1593" t="s">
        <v>25</v>
      </c>
      <c r="Q1593" t="s">
        <v>20</v>
      </c>
    </row>
    <row r="1594" spans="1:17" x14ac:dyDescent="0.25">
      <c r="A1594">
        <v>430012</v>
      </c>
      <c r="B1594">
        <v>3</v>
      </c>
      <c r="C1594" s="1">
        <v>42434</v>
      </c>
      <c r="D1594" s="1" t="str">
        <f>TEXT(Sales[[#This Row],[Order Date]],"mmm")</f>
        <v>Mar</v>
      </c>
      <c r="E1594" t="s">
        <v>14</v>
      </c>
      <c r="F1594">
        <v>1295537</v>
      </c>
      <c r="G1594">
        <v>50</v>
      </c>
      <c r="H1594">
        <v>1677</v>
      </c>
      <c r="I1594">
        <v>1</v>
      </c>
      <c r="J1594" t="s">
        <v>2885</v>
      </c>
      <c r="K1594">
        <f>Sales[[#This Row],[Sales Quantity]]*Sales[[#This Row],[Sales Price]]</f>
        <v>4.99</v>
      </c>
      <c r="L1594" t="s">
        <v>22</v>
      </c>
      <c r="M1594" t="s">
        <v>52</v>
      </c>
      <c r="N1594" t="s">
        <v>53</v>
      </c>
      <c r="O1594" t="s">
        <v>753</v>
      </c>
      <c r="P1594" t="s">
        <v>25</v>
      </c>
      <c r="Q1594" t="s">
        <v>20</v>
      </c>
    </row>
    <row r="1595" spans="1:17" x14ac:dyDescent="0.25">
      <c r="A1595">
        <v>430013</v>
      </c>
      <c r="B1595">
        <v>1</v>
      </c>
      <c r="C1595" s="1">
        <v>42434</v>
      </c>
      <c r="D1595" s="1" t="str">
        <f>TEXT(Sales[[#This Row],[Order Date]],"mmm")</f>
        <v>Mar</v>
      </c>
      <c r="E1595" t="s">
        <v>689</v>
      </c>
      <c r="F1595">
        <v>1236256</v>
      </c>
      <c r="G1595">
        <v>0</v>
      </c>
      <c r="H1595">
        <v>2059</v>
      </c>
      <c r="I1595">
        <v>8</v>
      </c>
      <c r="J1595" t="s">
        <v>2924</v>
      </c>
      <c r="K1595">
        <f>Sales[[#This Row],[Sales Quantity]]*Sales[[#This Row],[Sales Price]]</f>
        <v>799.92</v>
      </c>
      <c r="L1595" t="s">
        <v>22</v>
      </c>
      <c r="M1595" t="s">
        <v>26</v>
      </c>
      <c r="N1595" t="s">
        <v>17</v>
      </c>
      <c r="O1595" t="s">
        <v>754</v>
      </c>
      <c r="P1595" t="s">
        <v>25</v>
      </c>
      <c r="Q1595" t="s">
        <v>20</v>
      </c>
    </row>
    <row r="1596" spans="1:17" x14ac:dyDescent="0.25">
      <c r="A1596">
        <v>430014</v>
      </c>
      <c r="B1596">
        <v>1</v>
      </c>
      <c r="C1596" s="1">
        <v>42434</v>
      </c>
      <c r="D1596" s="1" t="str">
        <f>TEXT(Sales[[#This Row],[Order Date]],"mmm")</f>
        <v>Mar</v>
      </c>
      <c r="E1596" t="s">
        <v>14</v>
      </c>
      <c r="F1596">
        <v>1853251</v>
      </c>
      <c r="G1596">
        <v>53</v>
      </c>
      <c r="H1596">
        <v>1598</v>
      </c>
      <c r="I1596">
        <v>3</v>
      </c>
      <c r="J1596" t="s">
        <v>2883</v>
      </c>
      <c r="K1596">
        <f>Sales[[#This Row],[Sales Quantity]]*Sales[[#This Row],[Sales Price]]</f>
        <v>173.64000000000001</v>
      </c>
      <c r="L1596" t="s">
        <v>22</v>
      </c>
      <c r="M1596" t="s">
        <v>42</v>
      </c>
      <c r="N1596" t="s">
        <v>55</v>
      </c>
      <c r="O1596" t="s">
        <v>755</v>
      </c>
      <c r="P1596" t="s">
        <v>25</v>
      </c>
      <c r="Q1596" t="s">
        <v>20</v>
      </c>
    </row>
    <row r="1597" spans="1:17" x14ac:dyDescent="0.25">
      <c r="A1597">
        <v>430014</v>
      </c>
      <c r="B1597">
        <v>2</v>
      </c>
      <c r="C1597" s="1">
        <v>42434</v>
      </c>
      <c r="D1597" s="1" t="str">
        <f>TEXT(Sales[[#This Row],[Order Date]],"mmm")</f>
        <v>Mar</v>
      </c>
      <c r="E1597" t="s">
        <v>14</v>
      </c>
      <c r="F1597">
        <v>1853251</v>
      </c>
      <c r="G1597">
        <v>53</v>
      </c>
      <c r="H1597">
        <v>1287</v>
      </c>
      <c r="I1597">
        <v>1</v>
      </c>
      <c r="J1597" t="s">
        <v>2972</v>
      </c>
      <c r="K1597">
        <f>Sales[[#This Row],[Sales Quantity]]*Sales[[#This Row],[Sales Price]]</f>
        <v>77.989999999999995</v>
      </c>
      <c r="L1597" t="s">
        <v>22</v>
      </c>
      <c r="M1597" t="s">
        <v>16</v>
      </c>
      <c r="N1597" t="s">
        <v>17</v>
      </c>
      <c r="O1597" t="s">
        <v>755</v>
      </c>
      <c r="P1597" t="s">
        <v>25</v>
      </c>
      <c r="Q1597" t="s">
        <v>20</v>
      </c>
    </row>
    <row r="1598" spans="1:17" x14ac:dyDescent="0.25">
      <c r="A1598">
        <v>430014</v>
      </c>
      <c r="B1598">
        <v>3</v>
      </c>
      <c r="C1598" s="1">
        <v>42434</v>
      </c>
      <c r="D1598" s="1" t="str">
        <f>TEXT(Sales[[#This Row],[Order Date]],"mmm")</f>
        <v>Mar</v>
      </c>
      <c r="E1598" t="s">
        <v>14</v>
      </c>
      <c r="F1598">
        <v>1853251</v>
      </c>
      <c r="G1598">
        <v>53</v>
      </c>
      <c r="H1598">
        <v>440</v>
      </c>
      <c r="I1598">
        <v>3</v>
      </c>
      <c r="J1598" t="s">
        <v>2941</v>
      </c>
      <c r="K1598">
        <f>Sales[[#This Row],[Sales Quantity]]*Sales[[#This Row],[Sales Price]]</f>
        <v>659.84999999999991</v>
      </c>
      <c r="L1598" t="s">
        <v>22</v>
      </c>
      <c r="M1598" t="s">
        <v>30</v>
      </c>
      <c r="N1598" t="s">
        <v>49</v>
      </c>
      <c r="O1598" t="s">
        <v>755</v>
      </c>
      <c r="P1598" t="s">
        <v>25</v>
      </c>
      <c r="Q1598" t="s">
        <v>20</v>
      </c>
    </row>
    <row r="1599" spans="1:17" x14ac:dyDescent="0.25">
      <c r="A1599">
        <v>430014</v>
      </c>
      <c r="B1599">
        <v>4</v>
      </c>
      <c r="C1599" s="1">
        <v>42434</v>
      </c>
      <c r="D1599" s="1" t="str">
        <f>TEXT(Sales[[#This Row],[Order Date]],"mmm")</f>
        <v>Mar</v>
      </c>
      <c r="E1599" t="s">
        <v>14</v>
      </c>
      <c r="F1599">
        <v>1853251</v>
      </c>
      <c r="G1599">
        <v>53</v>
      </c>
      <c r="H1599">
        <v>1496</v>
      </c>
      <c r="I1599">
        <v>6</v>
      </c>
      <c r="J1599" t="s">
        <v>3106</v>
      </c>
      <c r="K1599">
        <f>Sales[[#This Row],[Sales Quantity]]*Sales[[#This Row],[Sales Price]]</f>
        <v>1728</v>
      </c>
      <c r="L1599" t="s">
        <v>22</v>
      </c>
      <c r="M1599" t="s">
        <v>37</v>
      </c>
      <c r="N1599" t="s">
        <v>38</v>
      </c>
      <c r="O1599" t="s">
        <v>755</v>
      </c>
      <c r="P1599" t="s">
        <v>25</v>
      </c>
      <c r="Q1599" t="s">
        <v>20</v>
      </c>
    </row>
    <row r="1600" spans="1:17" x14ac:dyDescent="0.25">
      <c r="A1600">
        <v>430014</v>
      </c>
      <c r="B1600">
        <v>5</v>
      </c>
      <c r="C1600" s="1">
        <v>42434</v>
      </c>
      <c r="D1600" s="1" t="str">
        <f>TEXT(Sales[[#This Row],[Order Date]],"mmm")</f>
        <v>Mar</v>
      </c>
      <c r="E1600" t="s">
        <v>14</v>
      </c>
      <c r="F1600">
        <v>1853251</v>
      </c>
      <c r="G1600">
        <v>53</v>
      </c>
      <c r="H1600">
        <v>1606</v>
      </c>
      <c r="I1600">
        <v>3</v>
      </c>
      <c r="J1600" t="s">
        <v>2935</v>
      </c>
      <c r="K1600">
        <f>Sales[[#This Row],[Sales Quantity]]*Sales[[#This Row],[Sales Price]]</f>
        <v>479.97</v>
      </c>
      <c r="L1600" t="s">
        <v>22</v>
      </c>
      <c r="M1600" t="s">
        <v>42</v>
      </c>
      <c r="N1600" t="s">
        <v>55</v>
      </c>
      <c r="O1600" t="s">
        <v>755</v>
      </c>
      <c r="P1600" t="s">
        <v>25</v>
      </c>
      <c r="Q1600" t="s">
        <v>20</v>
      </c>
    </row>
    <row r="1601" spans="1:17" x14ac:dyDescent="0.25">
      <c r="A1601">
        <v>430014</v>
      </c>
      <c r="B1601">
        <v>6</v>
      </c>
      <c r="C1601" s="1">
        <v>42434</v>
      </c>
      <c r="D1601" s="1" t="str">
        <f>TEXT(Sales[[#This Row],[Order Date]],"mmm")</f>
        <v>Mar</v>
      </c>
      <c r="E1601" t="s">
        <v>14</v>
      </c>
      <c r="F1601">
        <v>1853251</v>
      </c>
      <c r="G1601">
        <v>53</v>
      </c>
      <c r="H1601">
        <v>1670</v>
      </c>
      <c r="I1601">
        <v>9</v>
      </c>
      <c r="J1601" t="s">
        <v>3030</v>
      </c>
      <c r="K1601">
        <f>Sales[[#This Row],[Sales Quantity]]*Sales[[#This Row],[Sales Price]]</f>
        <v>80.91</v>
      </c>
      <c r="L1601" t="s">
        <v>22</v>
      </c>
      <c r="M1601" t="s">
        <v>52</v>
      </c>
      <c r="N1601" t="s">
        <v>53</v>
      </c>
      <c r="O1601" t="s">
        <v>755</v>
      </c>
      <c r="P1601" t="s">
        <v>25</v>
      </c>
      <c r="Q1601" t="s">
        <v>20</v>
      </c>
    </row>
    <row r="1602" spans="1:17" x14ac:dyDescent="0.25">
      <c r="A1602">
        <v>432000</v>
      </c>
      <c r="B1602">
        <v>1</v>
      </c>
      <c r="C1602" s="1">
        <v>42436</v>
      </c>
      <c r="D1602" s="1" t="str">
        <f>TEXT(Sales[[#This Row],[Order Date]],"mmm")</f>
        <v>Mar</v>
      </c>
      <c r="E1602" t="s">
        <v>14</v>
      </c>
      <c r="F1602">
        <v>1199008</v>
      </c>
      <c r="G1602">
        <v>37</v>
      </c>
      <c r="H1602">
        <v>2258</v>
      </c>
      <c r="I1602">
        <v>5</v>
      </c>
      <c r="J1602" t="s">
        <v>2919</v>
      </c>
      <c r="K1602">
        <f>Sales[[#This Row],[Sales Quantity]]*Sales[[#This Row],[Sales Price]]</f>
        <v>599.94999999999993</v>
      </c>
      <c r="L1602" t="s">
        <v>32</v>
      </c>
      <c r="M1602" t="s">
        <v>26</v>
      </c>
      <c r="N1602" t="s">
        <v>49</v>
      </c>
      <c r="O1602" t="s">
        <v>756</v>
      </c>
      <c r="P1602" t="s">
        <v>35</v>
      </c>
      <c r="Q1602" t="s">
        <v>36</v>
      </c>
    </row>
    <row r="1603" spans="1:17" x14ac:dyDescent="0.25">
      <c r="A1603">
        <v>432000</v>
      </c>
      <c r="B1603">
        <v>2</v>
      </c>
      <c r="C1603" s="1">
        <v>42436</v>
      </c>
      <c r="D1603" s="1" t="str">
        <f>TEXT(Sales[[#This Row],[Order Date]],"mmm")</f>
        <v>Mar</v>
      </c>
      <c r="E1603" t="s">
        <v>14</v>
      </c>
      <c r="F1603">
        <v>1199008</v>
      </c>
      <c r="G1603">
        <v>37</v>
      </c>
      <c r="H1603">
        <v>1335</v>
      </c>
      <c r="I1603">
        <v>2</v>
      </c>
      <c r="J1603" t="s">
        <v>3166</v>
      </c>
      <c r="K1603">
        <f>Sales[[#This Row],[Sales Quantity]]*Sales[[#This Row],[Sales Price]]</f>
        <v>80.38</v>
      </c>
      <c r="L1603" t="s">
        <v>32</v>
      </c>
      <c r="M1603" t="s">
        <v>37</v>
      </c>
      <c r="N1603" t="s">
        <v>17</v>
      </c>
      <c r="O1603" t="s">
        <v>756</v>
      </c>
      <c r="P1603" t="s">
        <v>35</v>
      </c>
      <c r="Q1603" t="s">
        <v>36</v>
      </c>
    </row>
    <row r="1604" spans="1:17" x14ac:dyDescent="0.25">
      <c r="A1604">
        <v>432001</v>
      </c>
      <c r="B1604">
        <v>1</v>
      </c>
      <c r="C1604" s="1">
        <v>42436</v>
      </c>
      <c r="D1604" s="1" t="str">
        <f>TEXT(Sales[[#This Row],[Order Date]],"mmm")</f>
        <v>Mar</v>
      </c>
      <c r="E1604" t="s">
        <v>14</v>
      </c>
      <c r="F1604">
        <v>239066</v>
      </c>
      <c r="G1604">
        <v>10</v>
      </c>
      <c r="H1604">
        <v>1293</v>
      </c>
      <c r="I1604">
        <v>2</v>
      </c>
      <c r="J1604" t="s">
        <v>3108</v>
      </c>
      <c r="K1604">
        <f>Sales[[#This Row],[Sales Quantity]]*Sales[[#This Row],[Sales Price]]</f>
        <v>1190</v>
      </c>
      <c r="L1604" t="s">
        <v>15</v>
      </c>
      <c r="M1604" t="s">
        <v>16</v>
      </c>
      <c r="N1604" t="s">
        <v>17</v>
      </c>
      <c r="O1604" t="s">
        <v>757</v>
      </c>
      <c r="P1604" t="s">
        <v>19</v>
      </c>
      <c r="Q1604" t="s">
        <v>20</v>
      </c>
    </row>
    <row r="1605" spans="1:17" x14ac:dyDescent="0.25">
      <c r="A1605">
        <v>432002</v>
      </c>
      <c r="B1605">
        <v>1</v>
      </c>
      <c r="C1605" s="1">
        <v>42436</v>
      </c>
      <c r="D1605" s="1" t="str">
        <f>TEXT(Sales[[#This Row],[Order Date]],"mmm")</f>
        <v>Mar</v>
      </c>
      <c r="E1605" t="s">
        <v>14</v>
      </c>
      <c r="F1605">
        <v>2041643</v>
      </c>
      <c r="G1605">
        <v>45</v>
      </c>
      <c r="H1605">
        <v>1182</v>
      </c>
      <c r="I1605">
        <v>2</v>
      </c>
      <c r="J1605" t="s">
        <v>2940</v>
      </c>
      <c r="K1605">
        <f>Sales[[#This Row],[Sales Quantity]]*Sales[[#This Row],[Sales Price]]</f>
        <v>3120</v>
      </c>
      <c r="L1605" t="s">
        <v>22</v>
      </c>
      <c r="M1605" t="s">
        <v>16</v>
      </c>
      <c r="N1605" t="s">
        <v>27</v>
      </c>
      <c r="O1605" t="s">
        <v>758</v>
      </c>
      <c r="P1605" t="s">
        <v>25</v>
      </c>
      <c r="Q1605" t="s">
        <v>20</v>
      </c>
    </row>
    <row r="1606" spans="1:17" x14ac:dyDescent="0.25">
      <c r="A1606">
        <v>432003</v>
      </c>
      <c r="B1606">
        <v>1</v>
      </c>
      <c r="C1606" s="1">
        <v>42436</v>
      </c>
      <c r="D1606" s="1" t="str">
        <f>TEXT(Sales[[#This Row],[Order Date]],"mmm")</f>
        <v>Mar</v>
      </c>
      <c r="E1606" t="s">
        <v>759</v>
      </c>
      <c r="F1606">
        <v>1729878</v>
      </c>
      <c r="G1606">
        <v>0</v>
      </c>
      <c r="H1606">
        <v>1647</v>
      </c>
      <c r="I1606">
        <v>1</v>
      </c>
      <c r="J1606" t="s">
        <v>2925</v>
      </c>
      <c r="K1606">
        <f>Sales[[#This Row],[Sales Quantity]]*Sales[[#This Row],[Sales Price]]</f>
        <v>179.99</v>
      </c>
      <c r="L1606" t="s">
        <v>22</v>
      </c>
      <c r="M1606" t="s">
        <v>42</v>
      </c>
      <c r="N1606" t="s">
        <v>17</v>
      </c>
      <c r="O1606" t="s">
        <v>760</v>
      </c>
      <c r="P1606" t="s">
        <v>25</v>
      </c>
      <c r="Q1606" t="s">
        <v>20</v>
      </c>
    </row>
    <row r="1607" spans="1:17" x14ac:dyDescent="0.25">
      <c r="A1607">
        <v>432003</v>
      </c>
      <c r="B1607">
        <v>2</v>
      </c>
      <c r="C1607" s="1">
        <v>42436</v>
      </c>
      <c r="D1607" s="1" t="str">
        <f>TEXT(Sales[[#This Row],[Order Date]],"mmm")</f>
        <v>Mar</v>
      </c>
      <c r="E1607" t="s">
        <v>759</v>
      </c>
      <c r="F1607">
        <v>1729878</v>
      </c>
      <c r="G1607">
        <v>0</v>
      </c>
      <c r="H1607">
        <v>2143</v>
      </c>
      <c r="I1607">
        <v>4</v>
      </c>
      <c r="J1607" t="s">
        <v>2859</v>
      </c>
      <c r="K1607">
        <f>Sales[[#This Row],[Sales Quantity]]*Sales[[#This Row],[Sales Price]]</f>
        <v>652</v>
      </c>
      <c r="L1607" t="s">
        <v>22</v>
      </c>
      <c r="M1607" t="s">
        <v>26</v>
      </c>
      <c r="N1607" t="s">
        <v>31</v>
      </c>
      <c r="O1607" t="s">
        <v>760</v>
      </c>
      <c r="P1607" t="s">
        <v>25</v>
      </c>
      <c r="Q1607" t="s">
        <v>20</v>
      </c>
    </row>
    <row r="1608" spans="1:17" x14ac:dyDescent="0.25">
      <c r="A1608">
        <v>432004</v>
      </c>
      <c r="B1608">
        <v>1</v>
      </c>
      <c r="C1608" s="1">
        <v>42436</v>
      </c>
      <c r="D1608" s="1" t="str">
        <f>TEXT(Sales[[#This Row],[Order Date]],"mmm")</f>
        <v>Mar</v>
      </c>
      <c r="E1608" t="s">
        <v>14</v>
      </c>
      <c r="F1608">
        <v>1425386</v>
      </c>
      <c r="G1608">
        <v>55</v>
      </c>
      <c r="H1608">
        <v>108</v>
      </c>
      <c r="I1608">
        <v>3</v>
      </c>
      <c r="J1608" t="s">
        <v>3001</v>
      </c>
      <c r="K1608">
        <f>Sales[[#This Row],[Sales Quantity]]*Sales[[#This Row],[Sales Price]]</f>
        <v>398.97</v>
      </c>
      <c r="L1608" t="s">
        <v>22</v>
      </c>
      <c r="M1608" t="s">
        <v>68</v>
      </c>
      <c r="N1608" t="s">
        <v>49</v>
      </c>
      <c r="O1608" t="s">
        <v>761</v>
      </c>
      <c r="P1608" t="s">
        <v>25</v>
      </c>
      <c r="Q1608" t="s">
        <v>20</v>
      </c>
    </row>
    <row r="1609" spans="1:17" x14ac:dyDescent="0.25">
      <c r="A1609">
        <v>432004</v>
      </c>
      <c r="B1609">
        <v>2</v>
      </c>
      <c r="C1609" s="1">
        <v>42436</v>
      </c>
      <c r="D1609" s="1" t="str">
        <f>TEXT(Sales[[#This Row],[Order Date]],"mmm")</f>
        <v>Mar</v>
      </c>
      <c r="E1609" t="s">
        <v>14</v>
      </c>
      <c r="F1609">
        <v>1425386</v>
      </c>
      <c r="G1609">
        <v>55</v>
      </c>
      <c r="H1609">
        <v>122</v>
      </c>
      <c r="I1609">
        <v>6</v>
      </c>
      <c r="J1609" t="s">
        <v>2872</v>
      </c>
      <c r="K1609">
        <f>Sales[[#This Row],[Sales Quantity]]*Sales[[#This Row],[Sales Price]]</f>
        <v>1679.94</v>
      </c>
      <c r="L1609" t="s">
        <v>22</v>
      </c>
      <c r="M1609" t="s">
        <v>33</v>
      </c>
      <c r="N1609" t="s">
        <v>31</v>
      </c>
      <c r="O1609" t="s">
        <v>761</v>
      </c>
      <c r="P1609" t="s">
        <v>25</v>
      </c>
      <c r="Q1609" t="s">
        <v>20</v>
      </c>
    </row>
    <row r="1610" spans="1:17" x14ac:dyDescent="0.25">
      <c r="A1610">
        <v>432005</v>
      </c>
      <c r="B1610">
        <v>1</v>
      </c>
      <c r="C1610" s="1">
        <v>42436</v>
      </c>
      <c r="D1610" s="1" t="str">
        <f>TEXT(Sales[[#This Row],[Order Date]],"mmm")</f>
        <v>Mar</v>
      </c>
      <c r="E1610" t="s">
        <v>14</v>
      </c>
      <c r="F1610">
        <v>554027</v>
      </c>
      <c r="G1610">
        <v>20</v>
      </c>
      <c r="H1610">
        <v>113</v>
      </c>
      <c r="I1610">
        <v>4</v>
      </c>
      <c r="J1610" t="s">
        <v>3088</v>
      </c>
      <c r="K1610">
        <f>Sales[[#This Row],[Sales Quantity]]*Sales[[#This Row],[Sales Price]]</f>
        <v>999.96</v>
      </c>
      <c r="L1610" t="s">
        <v>39</v>
      </c>
      <c r="M1610" t="s">
        <v>68</v>
      </c>
      <c r="N1610" t="s">
        <v>49</v>
      </c>
      <c r="O1610" t="s">
        <v>762</v>
      </c>
      <c r="P1610" t="s">
        <v>74</v>
      </c>
      <c r="Q1610" t="s">
        <v>36</v>
      </c>
    </row>
    <row r="1611" spans="1:17" x14ac:dyDescent="0.25">
      <c r="A1611">
        <v>432005</v>
      </c>
      <c r="B1611">
        <v>2</v>
      </c>
      <c r="C1611" s="1">
        <v>42436</v>
      </c>
      <c r="D1611" s="1" t="str">
        <f>TEXT(Sales[[#This Row],[Order Date]],"mmm")</f>
        <v>Mar</v>
      </c>
      <c r="E1611" t="s">
        <v>14</v>
      </c>
      <c r="F1611">
        <v>554027</v>
      </c>
      <c r="G1611">
        <v>20</v>
      </c>
      <c r="H1611">
        <v>1582</v>
      </c>
      <c r="I1611">
        <v>1</v>
      </c>
      <c r="J1611" t="s">
        <v>2878</v>
      </c>
      <c r="K1611">
        <f>Sales[[#This Row],[Sales Quantity]]*Sales[[#This Row],[Sales Price]]</f>
        <v>17.989999999999998</v>
      </c>
      <c r="L1611" t="s">
        <v>39</v>
      </c>
      <c r="M1611" t="s">
        <v>42</v>
      </c>
      <c r="N1611" t="s">
        <v>55</v>
      </c>
      <c r="O1611" t="s">
        <v>762</v>
      </c>
      <c r="P1611" t="s">
        <v>74</v>
      </c>
      <c r="Q1611" t="s">
        <v>36</v>
      </c>
    </row>
    <row r="1612" spans="1:17" x14ac:dyDescent="0.25">
      <c r="A1612">
        <v>433000</v>
      </c>
      <c r="B1612">
        <v>1</v>
      </c>
      <c r="C1612" s="1">
        <v>42437</v>
      </c>
      <c r="D1612" s="1" t="str">
        <f>TEXT(Sales[[#This Row],[Order Date]],"mmm")</f>
        <v>Mar</v>
      </c>
      <c r="E1612" t="s">
        <v>14</v>
      </c>
      <c r="F1612">
        <v>1762564</v>
      </c>
      <c r="G1612">
        <v>48</v>
      </c>
      <c r="H1612">
        <v>2263</v>
      </c>
      <c r="I1612">
        <v>8</v>
      </c>
      <c r="J1612" t="s">
        <v>3161</v>
      </c>
      <c r="K1612">
        <f>Sales[[#This Row],[Sales Quantity]]*Sales[[#This Row],[Sales Price]]</f>
        <v>2712</v>
      </c>
      <c r="L1612" t="s">
        <v>22</v>
      </c>
      <c r="M1612" t="s">
        <v>26</v>
      </c>
      <c r="N1612" t="s">
        <v>49</v>
      </c>
      <c r="O1612" t="s">
        <v>763</v>
      </c>
      <c r="P1612" t="s">
        <v>25</v>
      </c>
      <c r="Q1612" t="s">
        <v>20</v>
      </c>
    </row>
    <row r="1613" spans="1:17" x14ac:dyDescent="0.25">
      <c r="A1613">
        <v>433001</v>
      </c>
      <c r="B1613">
        <v>1</v>
      </c>
      <c r="C1613" s="1">
        <v>42437</v>
      </c>
      <c r="D1613" s="1" t="str">
        <f>TEXT(Sales[[#This Row],[Order Date]],"mmm")</f>
        <v>Mar</v>
      </c>
      <c r="E1613" t="s">
        <v>14</v>
      </c>
      <c r="F1613">
        <v>1778536</v>
      </c>
      <c r="G1613">
        <v>45</v>
      </c>
      <c r="H1613">
        <v>1995</v>
      </c>
      <c r="I1613">
        <v>1</v>
      </c>
      <c r="J1613" t="s">
        <v>2851</v>
      </c>
      <c r="K1613">
        <f>Sales[[#This Row],[Sales Quantity]]*Sales[[#This Row],[Sales Price]]</f>
        <v>665.94</v>
      </c>
      <c r="L1613" t="s">
        <v>22</v>
      </c>
      <c r="M1613" t="s">
        <v>26</v>
      </c>
      <c r="N1613" t="s">
        <v>27</v>
      </c>
      <c r="O1613" t="s">
        <v>764</v>
      </c>
      <c r="P1613" t="s">
        <v>25</v>
      </c>
      <c r="Q1613" t="s">
        <v>20</v>
      </c>
    </row>
    <row r="1614" spans="1:17" x14ac:dyDescent="0.25">
      <c r="A1614">
        <v>433001</v>
      </c>
      <c r="B1614">
        <v>2</v>
      </c>
      <c r="C1614" s="1">
        <v>42437</v>
      </c>
      <c r="D1614" s="1" t="str">
        <f>TEXT(Sales[[#This Row],[Order Date]],"mmm")</f>
        <v>Mar</v>
      </c>
      <c r="E1614" t="s">
        <v>14</v>
      </c>
      <c r="F1614">
        <v>1778536</v>
      </c>
      <c r="G1614">
        <v>45</v>
      </c>
      <c r="H1614">
        <v>2452</v>
      </c>
      <c r="I1614">
        <v>3</v>
      </c>
      <c r="J1614" t="s">
        <v>2921</v>
      </c>
      <c r="K1614">
        <f>Sales[[#This Row],[Sales Quantity]]*Sales[[#This Row],[Sales Price]]</f>
        <v>89.97</v>
      </c>
      <c r="L1614" t="s">
        <v>22</v>
      </c>
      <c r="M1614" t="s">
        <v>26</v>
      </c>
      <c r="N1614" t="s">
        <v>65</v>
      </c>
      <c r="O1614" t="s">
        <v>764</v>
      </c>
      <c r="P1614" t="s">
        <v>25</v>
      </c>
      <c r="Q1614" t="s">
        <v>20</v>
      </c>
    </row>
    <row r="1615" spans="1:17" x14ac:dyDescent="0.25">
      <c r="A1615">
        <v>433001</v>
      </c>
      <c r="B1615">
        <v>3</v>
      </c>
      <c r="C1615" s="1">
        <v>42437</v>
      </c>
      <c r="D1615" s="1" t="str">
        <f>TEXT(Sales[[#This Row],[Order Date]],"mmm")</f>
        <v>Mar</v>
      </c>
      <c r="E1615" t="s">
        <v>14</v>
      </c>
      <c r="F1615">
        <v>1778536</v>
      </c>
      <c r="G1615">
        <v>45</v>
      </c>
      <c r="H1615">
        <v>64</v>
      </c>
      <c r="I1615">
        <v>2</v>
      </c>
      <c r="J1615" t="s">
        <v>2886</v>
      </c>
      <c r="K1615">
        <f>Sales[[#This Row],[Sales Quantity]]*Sales[[#This Row],[Sales Price]]</f>
        <v>362</v>
      </c>
      <c r="L1615" t="s">
        <v>22</v>
      </c>
      <c r="M1615" t="s">
        <v>68</v>
      </c>
      <c r="N1615" t="s">
        <v>49</v>
      </c>
      <c r="O1615" t="s">
        <v>764</v>
      </c>
      <c r="P1615" t="s">
        <v>25</v>
      </c>
      <c r="Q1615" t="s">
        <v>20</v>
      </c>
    </row>
    <row r="1616" spans="1:17" x14ac:dyDescent="0.25">
      <c r="A1616">
        <v>433002</v>
      </c>
      <c r="B1616">
        <v>1</v>
      </c>
      <c r="C1616" s="1">
        <v>42437</v>
      </c>
      <c r="D1616" s="1" t="str">
        <f>TEXT(Sales[[#This Row],[Order Date]],"mmm")</f>
        <v>Mar</v>
      </c>
      <c r="E1616" t="s">
        <v>14</v>
      </c>
      <c r="F1616">
        <v>778498</v>
      </c>
      <c r="G1616">
        <v>30</v>
      </c>
      <c r="H1616">
        <v>1438</v>
      </c>
      <c r="I1616">
        <v>1</v>
      </c>
      <c r="J1616" t="s">
        <v>2989</v>
      </c>
      <c r="K1616">
        <f>Sales[[#This Row],[Sales Quantity]]*Sales[[#This Row],[Sales Price]]</f>
        <v>290</v>
      </c>
      <c r="L1616" t="s">
        <v>39</v>
      </c>
      <c r="M1616" t="s">
        <v>37</v>
      </c>
      <c r="N1616" t="s">
        <v>38</v>
      </c>
      <c r="O1616" t="s">
        <v>765</v>
      </c>
      <c r="P1616" t="s">
        <v>46</v>
      </c>
      <c r="Q1616" t="s">
        <v>36</v>
      </c>
    </row>
    <row r="1617" spans="1:17" x14ac:dyDescent="0.25">
      <c r="A1617">
        <v>433002</v>
      </c>
      <c r="B1617">
        <v>2</v>
      </c>
      <c r="C1617" s="1">
        <v>42437</v>
      </c>
      <c r="D1617" s="1" t="str">
        <f>TEXT(Sales[[#This Row],[Order Date]],"mmm")</f>
        <v>Mar</v>
      </c>
      <c r="E1617" t="s">
        <v>14</v>
      </c>
      <c r="F1617">
        <v>778498</v>
      </c>
      <c r="G1617">
        <v>30</v>
      </c>
      <c r="H1617">
        <v>1939</v>
      </c>
      <c r="I1617">
        <v>1</v>
      </c>
      <c r="J1617" t="s">
        <v>2888</v>
      </c>
      <c r="K1617">
        <f>Sales[[#This Row],[Sales Quantity]]*Sales[[#This Row],[Sales Price]]</f>
        <v>3199.99</v>
      </c>
      <c r="L1617" t="s">
        <v>39</v>
      </c>
      <c r="M1617" t="s">
        <v>26</v>
      </c>
      <c r="N1617" t="s">
        <v>65</v>
      </c>
      <c r="O1617" t="s">
        <v>765</v>
      </c>
      <c r="P1617" t="s">
        <v>46</v>
      </c>
      <c r="Q1617" t="s">
        <v>36</v>
      </c>
    </row>
    <row r="1618" spans="1:17" x14ac:dyDescent="0.25">
      <c r="A1618">
        <v>433002</v>
      </c>
      <c r="B1618">
        <v>3</v>
      </c>
      <c r="C1618" s="1">
        <v>42437</v>
      </c>
      <c r="D1618" s="1" t="str">
        <f>TEXT(Sales[[#This Row],[Order Date]],"mmm")</f>
        <v>Mar</v>
      </c>
      <c r="E1618" t="s">
        <v>14</v>
      </c>
      <c r="F1618">
        <v>778498</v>
      </c>
      <c r="G1618">
        <v>30</v>
      </c>
      <c r="H1618">
        <v>1574</v>
      </c>
      <c r="I1618">
        <v>7</v>
      </c>
      <c r="J1618" t="s">
        <v>2918</v>
      </c>
      <c r="K1618">
        <f>Sales[[#This Row],[Sales Quantity]]*Sales[[#This Row],[Sales Price]]</f>
        <v>419.93</v>
      </c>
      <c r="L1618" t="s">
        <v>39</v>
      </c>
      <c r="M1618" t="s">
        <v>42</v>
      </c>
      <c r="N1618" t="s">
        <v>55</v>
      </c>
      <c r="O1618" t="s">
        <v>765</v>
      </c>
      <c r="P1618" t="s">
        <v>46</v>
      </c>
      <c r="Q1618" t="s">
        <v>36</v>
      </c>
    </row>
    <row r="1619" spans="1:17" x14ac:dyDescent="0.25">
      <c r="A1619">
        <v>433002</v>
      </c>
      <c r="B1619">
        <v>4</v>
      </c>
      <c r="C1619" s="1">
        <v>42437</v>
      </c>
      <c r="D1619" s="1" t="str">
        <f>TEXT(Sales[[#This Row],[Order Date]],"mmm")</f>
        <v>Mar</v>
      </c>
      <c r="E1619" t="s">
        <v>14</v>
      </c>
      <c r="F1619">
        <v>778498</v>
      </c>
      <c r="G1619">
        <v>30</v>
      </c>
      <c r="H1619">
        <v>1156</v>
      </c>
      <c r="I1619">
        <v>3</v>
      </c>
      <c r="J1619" t="s">
        <v>3094</v>
      </c>
      <c r="K1619">
        <f>Sales[[#This Row],[Sales Quantity]]*Sales[[#This Row],[Sales Price]]</f>
        <v>4800</v>
      </c>
      <c r="L1619" t="s">
        <v>39</v>
      </c>
      <c r="M1619" t="s">
        <v>16</v>
      </c>
      <c r="N1619" t="s">
        <v>27</v>
      </c>
      <c r="O1619" t="s">
        <v>765</v>
      </c>
      <c r="P1619" t="s">
        <v>46</v>
      </c>
      <c r="Q1619" t="s">
        <v>36</v>
      </c>
    </row>
    <row r="1620" spans="1:17" x14ac:dyDescent="0.25">
      <c r="A1620">
        <v>433003</v>
      </c>
      <c r="B1620">
        <v>1</v>
      </c>
      <c r="C1620" s="1">
        <v>42437</v>
      </c>
      <c r="D1620" s="1" t="str">
        <f>TEXT(Sales[[#This Row],[Order Date]],"mmm")</f>
        <v>Mar</v>
      </c>
      <c r="E1620" t="s">
        <v>14</v>
      </c>
      <c r="F1620">
        <v>1711283</v>
      </c>
      <c r="G1620">
        <v>54</v>
      </c>
      <c r="H1620">
        <v>1606</v>
      </c>
      <c r="I1620">
        <v>1</v>
      </c>
      <c r="J1620" t="s">
        <v>2935</v>
      </c>
      <c r="K1620">
        <f>Sales[[#This Row],[Sales Quantity]]*Sales[[#This Row],[Sales Price]]</f>
        <v>159.99</v>
      </c>
      <c r="L1620" t="s">
        <v>22</v>
      </c>
      <c r="M1620" t="s">
        <v>42</v>
      </c>
      <c r="N1620" t="s">
        <v>55</v>
      </c>
      <c r="O1620" t="s">
        <v>766</v>
      </c>
      <c r="P1620" t="s">
        <v>25</v>
      </c>
      <c r="Q1620" t="s">
        <v>20</v>
      </c>
    </row>
    <row r="1621" spans="1:17" x14ac:dyDescent="0.25">
      <c r="A1621">
        <v>433003</v>
      </c>
      <c r="B1621">
        <v>2</v>
      </c>
      <c r="C1621" s="1">
        <v>42437</v>
      </c>
      <c r="D1621" s="1" t="str">
        <f>TEXT(Sales[[#This Row],[Order Date]],"mmm")</f>
        <v>Mar</v>
      </c>
      <c r="E1621" t="s">
        <v>14</v>
      </c>
      <c r="F1621">
        <v>1711283</v>
      </c>
      <c r="G1621">
        <v>54</v>
      </c>
      <c r="H1621">
        <v>60</v>
      </c>
      <c r="I1621">
        <v>2</v>
      </c>
      <c r="J1621" t="s">
        <v>2954</v>
      </c>
      <c r="K1621">
        <f>Sales[[#This Row],[Sales Quantity]]*Sales[[#This Row],[Sales Price]]</f>
        <v>312</v>
      </c>
      <c r="L1621" t="s">
        <v>22</v>
      </c>
      <c r="M1621" t="s">
        <v>68</v>
      </c>
      <c r="N1621" t="s">
        <v>49</v>
      </c>
      <c r="O1621" t="s">
        <v>766</v>
      </c>
      <c r="P1621" t="s">
        <v>25</v>
      </c>
      <c r="Q1621" t="s">
        <v>20</v>
      </c>
    </row>
    <row r="1622" spans="1:17" x14ac:dyDescent="0.25">
      <c r="A1622">
        <v>433004</v>
      </c>
      <c r="B1622">
        <v>1</v>
      </c>
      <c r="C1622" s="1">
        <v>42437</v>
      </c>
      <c r="D1622" s="1" t="str">
        <f>TEXT(Sales[[#This Row],[Order Date]],"mmm")</f>
        <v>Mar</v>
      </c>
      <c r="E1622" t="s">
        <v>767</v>
      </c>
      <c r="F1622">
        <v>1299894</v>
      </c>
      <c r="G1622">
        <v>0</v>
      </c>
      <c r="H1622">
        <v>424</v>
      </c>
      <c r="I1622">
        <v>2</v>
      </c>
      <c r="J1622" t="s">
        <v>3007</v>
      </c>
      <c r="K1622">
        <f>Sales[[#This Row],[Sales Quantity]]*Sales[[#This Row],[Sales Price]]</f>
        <v>539.9</v>
      </c>
      <c r="L1622" t="s">
        <v>22</v>
      </c>
      <c r="M1622" t="s">
        <v>30</v>
      </c>
      <c r="N1622" t="s">
        <v>31</v>
      </c>
      <c r="O1622" t="s">
        <v>768</v>
      </c>
      <c r="P1622" t="s">
        <v>25</v>
      </c>
      <c r="Q1622" t="s">
        <v>20</v>
      </c>
    </row>
    <row r="1623" spans="1:17" x14ac:dyDescent="0.25">
      <c r="A1623">
        <v>433004</v>
      </c>
      <c r="B1623">
        <v>2</v>
      </c>
      <c r="C1623" s="1">
        <v>42437</v>
      </c>
      <c r="D1623" s="1" t="str">
        <f>TEXT(Sales[[#This Row],[Order Date]],"mmm")</f>
        <v>Mar</v>
      </c>
      <c r="E1623" t="s">
        <v>767</v>
      </c>
      <c r="F1623">
        <v>1299894</v>
      </c>
      <c r="G1623">
        <v>0</v>
      </c>
      <c r="H1623">
        <v>1628</v>
      </c>
      <c r="I1623">
        <v>1</v>
      </c>
      <c r="J1623" t="s">
        <v>2866</v>
      </c>
      <c r="K1623">
        <f>Sales[[#This Row],[Sales Quantity]]*Sales[[#This Row],[Sales Price]]</f>
        <v>13.89</v>
      </c>
      <c r="L1623" t="s">
        <v>22</v>
      </c>
      <c r="M1623" t="s">
        <v>42</v>
      </c>
      <c r="N1623" t="s">
        <v>17</v>
      </c>
      <c r="O1623" t="s">
        <v>768</v>
      </c>
      <c r="P1623" t="s">
        <v>25</v>
      </c>
      <c r="Q1623" t="s">
        <v>20</v>
      </c>
    </row>
    <row r="1624" spans="1:17" x14ac:dyDescent="0.25">
      <c r="A1624">
        <v>433005</v>
      </c>
      <c r="B1624">
        <v>1</v>
      </c>
      <c r="C1624" s="1">
        <v>42437</v>
      </c>
      <c r="D1624" s="1" t="str">
        <f>TEXT(Sales[[#This Row],[Order Date]],"mmm")</f>
        <v>Mar</v>
      </c>
      <c r="E1624" t="s">
        <v>14</v>
      </c>
      <c r="F1624">
        <v>1661166</v>
      </c>
      <c r="G1624">
        <v>48</v>
      </c>
      <c r="H1624">
        <v>1951</v>
      </c>
      <c r="I1624">
        <v>10</v>
      </c>
      <c r="J1624" t="s">
        <v>2888</v>
      </c>
      <c r="K1624">
        <f>Sales[[#This Row],[Sales Quantity]]*Sales[[#This Row],[Sales Price]]</f>
        <v>31999.899999999998</v>
      </c>
      <c r="L1624" t="s">
        <v>22</v>
      </c>
      <c r="M1624" t="s">
        <v>26</v>
      </c>
      <c r="N1624" t="s">
        <v>65</v>
      </c>
      <c r="O1624" t="s">
        <v>769</v>
      </c>
      <c r="P1624" t="s">
        <v>25</v>
      </c>
      <c r="Q1624" t="s">
        <v>20</v>
      </c>
    </row>
    <row r="1625" spans="1:17" x14ac:dyDescent="0.25">
      <c r="A1625">
        <v>433005</v>
      </c>
      <c r="B1625">
        <v>2</v>
      </c>
      <c r="C1625" s="1">
        <v>42437</v>
      </c>
      <c r="D1625" s="1" t="str">
        <f>TEXT(Sales[[#This Row],[Order Date]],"mmm")</f>
        <v>Mar</v>
      </c>
      <c r="E1625" t="s">
        <v>14</v>
      </c>
      <c r="F1625">
        <v>1661166</v>
      </c>
      <c r="G1625">
        <v>48</v>
      </c>
      <c r="H1625">
        <v>1571</v>
      </c>
      <c r="I1625">
        <v>1</v>
      </c>
      <c r="J1625" t="s">
        <v>3069</v>
      </c>
      <c r="K1625">
        <f>Sales[[#This Row],[Sales Quantity]]*Sales[[#This Row],[Sales Price]]</f>
        <v>56.99</v>
      </c>
      <c r="L1625" t="s">
        <v>22</v>
      </c>
      <c r="M1625" t="s">
        <v>42</v>
      </c>
      <c r="N1625" t="s">
        <v>55</v>
      </c>
      <c r="O1625" t="s">
        <v>769</v>
      </c>
      <c r="P1625" t="s">
        <v>25</v>
      </c>
      <c r="Q1625" t="s">
        <v>20</v>
      </c>
    </row>
    <row r="1626" spans="1:17" x14ac:dyDescent="0.25">
      <c r="A1626">
        <v>433006</v>
      </c>
      <c r="B1626">
        <v>1</v>
      </c>
      <c r="C1626" s="1">
        <v>42437</v>
      </c>
      <c r="D1626" s="1" t="str">
        <f>TEXT(Sales[[#This Row],[Order Date]],"mmm")</f>
        <v>Mar</v>
      </c>
      <c r="E1626" t="s">
        <v>14</v>
      </c>
      <c r="F1626">
        <v>2060646</v>
      </c>
      <c r="G1626">
        <v>45</v>
      </c>
      <c r="H1626">
        <v>1571</v>
      </c>
      <c r="I1626">
        <v>2</v>
      </c>
      <c r="J1626" t="s">
        <v>3069</v>
      </c>
      <c r="K1626">
        <f>Sales[[#This Row],[Sales Quantity]]*Sales[[#This Row],[Sales Price]]</f>
        <v>113.98</v>
      </c>
      <c r="L1626" t="s">
        <v>22</v>
      </c>
      <c r="M1626" t="s">
        <v>42</v>
      </c>
      <c r="N1626" t="s">
        <v>55</v>
      </c>
      <c r="O1626" t="s">
        <v>770</v>
      </c>
      <c r="P1626" t="s">
        <v>25</v>
      </c>
      <c r="Q1626" t="s">
        <v>20</v>
      </c>
    </row>
    <row r="1627" spans="1:17" x14ac:dyDescent="0.25">
      <c r="A1627">
        <v>433007</v>
      </c>
      <c r="B1627">
        <v>1</v>
      </c>
      <c r="C1627" s="1">
        <v>42437</v>
      </c>
      <c r="D1627" s="1" t="str">
        <f>TEXT(Sales[[#This Row],[Order Date]],"mmm")</f>
        <v>Mar</v>
      </c>
      <c r="E1627" t="s">
        <v>14</v>
      </c>
      <c r="F1627">
        <v>475071</v>
      </c>
      <c r="G1627">
        <v>19</v>
      </c>
      <c r="H1627">
        <v>295</v>
      </c>
      <c r="I1627">
        <v>1</v>
      </c>
      <c r="J1627" t="s">
        <v>2999</v>
      </c>
      <c r="K1627">
        <f>Sales[[#This Row],[Sales Quantity]]*Sales[[#This Row],[Sales Price]]</f>
        <v>279</v>
      </c>
      <c r="L1627" t="s">
        <v>39</v>
      </c>
      <c r="M1627" t="s">
        <v>33</v>
      </c>
      <c r="N1627" t="s">
        <v>55</v>
      </c>
      <c r="O1627" t="s">
        <v>771</v>
      </c>
      <c r="P1627" t="s">
        <v>74</v>
      </c>
      <c r="Q1627" t="s">
        <v>36</v>
      </c>
    </row>
    <row r="1628" spans="1:17" x14ac:dyDescent="0.25">
      <c r="A1628">
        <v>433007</v>
      </c>
      <c r="B1628">
        <v>2</v>
      </c>
      <c r="C1628" s="1">
        <v>42437</v>
      </c>
      <c r="D1628" s="1" t="str">
        <f>TEXT(Sales[[#This Row],[Order Date]],"mmm")</f>
        <v>Mar</v>
      </c>
      <c r="E1628" t="s">
        <v>14</v>
      </c>
      <c r="F1628">
        <v>475071</v>
      </c>
      <c r="G1628">
        <v>19</v>
      </c>
      <c r="H1628">
        <v>123</v>
      </c>
      <c r="I1628">
        <v>2</v>
      </c>
      <c r="J1628" t="s">
        <v>2872</v>
      </c>
      <c r="K1628">
        <f>Sales[[#This Row],[Sales Quantity]]*Sales[[#This Row],[Sales Price]]</f>
        <v>559.98</v>
      </c>
      <c r="L1628" t="s">
        <v>39</v>
      </c>
      <c r="M1628" t="s">
        <v>33</v>
      </c>
      <c r="N1628" t="s">
        <v>31</v>
      </c>
      <c r="O1628" t="s">
        <v>771</v>
      </c>
      <c r="P1628" t="s">
        <v>74</v>
      </c>
      <c r="Q1628" t="s">
        <v>36</v>
      </c>
    </row>
    <row r="1629" spans="1:17" x14ac:dyDescent="0.25">
      <c r="A1629">
        <v>433007</v>
      </c>
      <c r="B1629">
        <v>3</v>
      </c>
      <c r="C1629" s="1">
        <v>42437</v>
      </c>
      <c r="D1629" s="1" t="str">
        <f>TEXT(Sales[[#This Row],[Order Date]],"mmm")</f>
        <v>Mar</v>
      </c>
      <c r="E1629" t="s">
        <v>14</v>
      </c>
      <c r="F1629">
        <v>475071</v>
      </c>
      <c r="G1629">
        <v>19</v>
      </c>
      <c r="H1629">
        <v>2507</v>
      </c>
      <c r="I1629">
        <v>1</v>
      </c>
      <c r="J1629" t="s">
        <v>2969</v>
      </c>
      <c r="K1629">
        <f>Sales[[#This Row],[Sales Quantity]]*Sales[[#This Row],[Sales Price]]</f>
        <v>4.74</v>
      </c>
      <c r="L1629" t="s">
        <v>39</v>
      </c>
      <c r="M1629" t="s">
        <v>37</v>
      </c>
      <c r="N1629" t="s">
        <v>17</v>
      </c>
      <c r="O1629" t="s">
        <v>771</v>
      </c>
      <c r="P1629" t="s">
        <v>74</v>
      </c>
      <c r="Q1629" t="s">
        <v>36</v>
      </c>
    </row>
    <row r="1630" spans="1:17" x14ac:dyDescent="0.25">
      <c r="A1630">
        <v>434000</v>
      </c>
      <c r="B1630">
        <v>1</v>
      </c>
      <c r="C1630" s="1">
        <v>42438</v>
      </c>
      <c r="D1630" s="1" t="str">
        <f>TEXT(Sales[[#This Row],[Order Date]],"mmm")</f>
        <v>Mar</v>
      </c>
      <c r="E1630" t="s">
        <v>14</v>
      </c>
      <c r="F1630">
        <v>2060125</v>
      </c>
      <c r="G1630">
        <v>66</v>
      </c>
      <c r="H1630">
        <v>343</v>
      </c>
      <c r="I1630">
        <v>5</v>
      </c>
      <c r="J1630" t="s">
        <v>3167</v>
      </c>
      <c r="K1630">
        <f>Sales[[#This Row],[Sales Quantity]]*Sales[[#This Row],[Sales Price]]</f>
        <v>5495</v>
      </c>
      <c r="L1630" t="s">
        <v>22</v>
      </c>
      <c r="M1630" t="s">
        <v>30</v>
      </c>
      <c r="N1630" t="s">
        <v>27</v>
      </c>
      <c r="O1630" t="s">
        <v>772</v>
      </c>
      <c r="P1630" t="s">
        <v>25</v>
      </c>
      <c r="Q1630" t="s">
        <v>20</v>
      </c>
    </row>
    <row r="1631" spans="1:17" x14ac:dyDescent="0.25">
      <c r="A1631">
        <v>434000</v>
      </c>
      <c r="B1631">
        <v>2</v>
      </c>
      <c r="C1631" s="1">
        <v>42438</v>
      </c>
      <c r="D1631" s="1" t="str">
        <f>TEXT(Sales[[#This Row],[Order Date]],"mmm")</f>
        <v>Mar</v>
      </c>
      <c r="E1631" t="s">
        <v>14</v>
      </c>
      <c r="F1631">
        <v>2060125</v>
      </c>
      <c r="G1631">
        <v>66</v>
      </c>
      <c r="H1631">
        <v>1606</v>
      </c>
      <c r="I1631">
        <v>2</v>
      </c>
      <c r="J1631" t="s">
        <v>2935</v>
      </c>
      <c r="K1631">
        <f>Sales[[#This Row],[Sales Quantity]]*Sales[[#This Row],[Sales Price]]</f>
        <v>319.98</v>
      </c>
      <c r="L1631" t="s">
        <v>22</v>
      </c>
      <c r="M1631" t="s">
        <v>42</v>
      </c>
      <c r="N1631" t="s">
        <v>55</v>
      </c>
      <c r="O1631" t="s">
        <v>772</v>
      </c>
      <c r="P1631" t="s">
        <v>25</v>
      </c>
      <c r="Q1631" t="s">
        <v>20</v>
      </c>
    </row>
    <row r="1632" spans="1:17" x14ac:dyDescent="0.25">
      <c r="A1632">
        <v>434001</v>
      </c>
      <c r="B1632">
        <v>1</v>
      </c>
      <c r="C1632" s="1">
        <v>42438</v>
      </c>
      <c r="D1632" s="1" t="str">
        <f>TEXT(Sales[[#This Row],[Order Date]],"mmm")</f>
        <v>Mar</v>
      </c>
      <c r="E1632" t="s">
        <v>743</v>
      </c>
      <c r="F1632">
        <v>1492176</v>
      </c>
      <c r="G1632">
        <v>0</v>
      </c>
      <c r="H1632">
        <v>335</v>
      </c>
      <c r="I1632">
        <v>1</v>
      </c>
      <c r="J1632" t="s">
        <v>2880</v>
      </c>
      <c r="K1632">
        <f>Sales[[#This Row],[Sales Quantity]]*Sales[[#This Row],[Sales Price]]</f>
        <v>869</v>
      </c>
      <c r="L1632" t="s">
        <v>22</v>
      </c>
      <c r="M1632" t="s">
        <v>33</v>
      </c>
      <c r="N1632" t="s">
        <v>55</v>
      </c>
      <c r="O1632" t="s">
        <v>773</v>
      </c>
      <c r="P1632" t="s">
        <v>25</v>
      </c>
      <c r="Q1632" t="s">
        <v>20</v>
      </c>
    </row>
    <row r="1633" spans="1:17" x14ac:dyDescent="0.25">
      <c r="A1633">
        <v>434002</v>
      </c>
      <c r="B1633">
        <v>1</v>
      </c>
      <c r="C1633" s="1">
        <v>42438</v>
      </c>
      <c r="D1633" s="1" t="str">
        <f>TEXT(Sales[[#This Row],[Order Date]],"mmm")</f>
        <v>Mar</v>
      </c>
      <c r="E1633" t="s">
        <v>14</v>
      </c>
      <c r="F1633">
        <v>1560123</v>
      </c>
      <c r="G1633">
        <v>45</v>
      </c>
      <c r="H1633">
        <v>1170</v>
      </c>
      <c r="I1633">
        <v>8</v>
      </c>
      <c r="J1633" t="s">
        <v>2913</v>
      </c>
      <c r="K1633">
        <f>Sales[[#This Row],[Sales Quantity]]*Sales[[#This Row],[Sales Price]]</f>
        <v>5064</v>
      </c>
      <c r="L1633" t="s">
        <v>22</v>
      </c>
      <c r="M1633" t="s">
        <v>16</v>
      </c>
      <c r="N1633" t="s">
        <v>27</v>
      </c>
      <c r="O1633" t="s">
        <v>774</v>
      </c>
      <c r="P1633" t="s">
        <v>25</v>
      </c>
      <c r="Q1633" t="s">
        <v>20</v>
      </c>
    </row>
    <row r="1634" spans="1:17" x14ac:dyDescent="0.25">
      <c r="A1634">
        <v>434002</v>
      </c>
      <c r="B1634">
        <v>2</v>
      </c>
      <c r="C1634" s="1">
        <v>42438</v>
      </c>
      <c r="D1634" s="1" t="str">
        <f>TEXT(Sales[[#This Row],[Order Date]],"mmm")</f>
        <v>Mar</v>
      </c>
      <c r="E1634" t="s">
        <v>14</v>
      </c>
      <c r="F1634">
        <v>1560123</v>
      </c>
      <c r="G1634">
        <v>45</v>
      </c>
      <c r="H1634">
        <v>1012</v>
      </c>
      <c r="I1634">
        <v>4</v>
      </c>
      <c r="J1634" t="s">
        <v>3101</v>
      </c>
      <c r="K1634">
        <f>Sales[[#This Row],[Sales Quantity]]*Sales[[#This Row],[Sales Price]]</f>
        <v>792</v>
      </c>
      <c r="L1634" t="s">
        <v>22</v>
      </c>
      <c r="M1634" t="s">
        <v>16</v>
      </c>
      <c r="N1634" t="s">
        <v>23</v>
      </c>
      <c r="O1634" t="s">
        <v>774</v>
      </c>
      <c r="P1634" t="s">
        <v>25</v>
      </c>
      <c r="Q1634" t="s">
        <v>20</v>
      </c>
    </row>
    <row r="1635" spans="1:17" x14ac:dyDescent="0.25">
      <c r="A1635">
        <v>434004</v>
      </c>
      <c r="B1635">
        <v>1</v>
      </c>
      <c r="C1635" s="1">
        <v>42438</v>
      </c>
      <c r="D1635" s="1" t="str">
        <f>TEXT(Sales[[#This Row],[Order Date]],"mmm")</f>
        <v>Mar</v>
      </c>
      <c r="E1635" t="s">
        <v>14</v>
      </c>
      <c r="F1635">
        <v>2076403</v>
      </c>
      <c r="G1635">
        <v>50</v>
      </c>
      <c r="H1635">
        <v>1822</v>
      </c>
      <c r="I1635">
        <v>2</v>
      </c>
      <c r="J1635" t="s">
        <v>2869</v>
      </c>
      <c r="K1635">
        <f>Sales[[#This Row],[Sales Quantity]]*Sales[[#This Row],[Sales Price]]</f>
        <v>64</v>
      </c>
      <c r="L1635" t="s">
        <v>22</v>
      </c>
      <c r="M1635" t="s">
        <v>52</v>
      </c>
      <c r="N1635" t="s">
        <v>53</v>
      </c>
      <c r="O1635" t="s">
        <v>775</v>
      </c>
      <c r="P1635" t="s">
        <v>25</v>
      </c>
      <c r="Q1635" t="s">
        <v>20</v>
      </c>
    </row>
    <row r="1636" spans="1:17" x14ac:dyDescent="0.25">
      <c r="A1636">
        <v>434004</v>
      </c>
      <c r="B1636">
        <v>2</v>
      </c>
      <c r="C1636" s="1">
        <v>42438</v>
      </c>
      <c r="D1636" s="1" t="str">
        <f>TEXT(Sales[[#This Row],[Order Date]],"mmm")</f>
        <v>Mar</v>
      </c>
      <c r="E1636" t="s">
        <v>14</v>
      </c>
      <c r="F1636">
        <v>2076403</v>
      </c>
      <c r="G1636">
        <v>50</v>
      </c>
      <c r="H1636">
        <v>1381</v>
      </c>
      <c r="I1636">
        <v>3</v>
      </c>
      <c r="J1636" t="s">
        <v>3006</v>
      </c>
      <c r="K1636">
        <f>Sales[[#This Row],[Sales Quantity]]*Sales[[#This Row],[Sales Price]]</f>
        <v>68.97</v>
      </c>
      <c r="L1636" t="s">
        <v>22</v>
      </c>
      <c r="M1636" t="s">
        <v>37</v>
      </c>
      <c r="N1636" t="s">
        <v>17</v>
      </c>
      <c r="O1636" t="s">
        <v>775</v>
      </c>
      <c r="P1636" t="s">
        <v>25</v>
      </c>
      <c r="Q1636" t="s">
        <v>20</v>
      </c>
    </row>
    <row r="1637" spans="1:17" x14ac:dyDescent="0.25">
      <c r="A1637">
        <v>434005</v>
      </c>
      <c r="B1637">
        <v>1</v>
      </c>
      <c r="C1637" s="1">
        <v>42438</v>
      </c>
      <c r="D1637" s="1" t="str">
        <f>TEXT(Sales[[#This Row],[Order Date]],"mmm")</f>
        <v>Mar</v>
      </c>
      <c r="E1637" t="s">
        <v>14</v>
      </c>
      <c r="F1637">
        <v>1544497</v>
      </c>
      <c r="G1637">
        <v>48</v>
      </c>
      <c r="H1637">
        <v>398</v>
      </c>
      <c r="I1637">
        <v>1</v>
      </c>
      <c r="J1637" t="s">
        <v>2929</v>
      </c>
      <c r="K1637">
        <f>Sales[[#This Row],[Sales Quantity]]*Sales[[#This Row],[Sales Price]]</f>
        <v>382.95</v>
      </c>
      <c r="L1637" t="s">
        <v>22</v>
      </c>
      <c r="M1637" t="s">
        <v>30</v>
      </c>
      <c r="N1637" t="s">
        <v>49</v>
      </c>
      <c r="O1637" t="s">
        <v>776</v>
      </c>
      <c r="P1637" t="s">
        <v>25</v>
      </c>
      <c r="Q1637" t="s">
        <v>20</v>
      </c>
    </row>
    <row r="1638" spans="1:17" x14ac:dyDescent="0.25">
      <c r="A1638">
        <v>434005</v>
      </c>
      <c r="B1638">
        <v>2</v>
      </c>
      <c r="C1638" s="1">
        <v>42438</v>
      </c>
      <c r="D1638" s="1" t="str">
        <f>TEXT(Sales[[#This Row],[Order Date]],"mmm")</f>
        <v>Mar</v>
      </c>
      <c r="E1638" t="s">
        <v>14</v>
      </c>
      <c r="F1638">
        <v>1544497</v>
      </c>
      <c r="G1638">
        <v>48</v>
      </c>
      <c r="H1638">
        <v>39</v>
      </c>
      <c r="I1638">
        <v>7</v>
      </c>
      <c r="J1638" t="s">
        <v>2894</v>
      </c>
      <c r="K1638">
        <f>Sales[[#This Row],[Sales Quantity]]*Sales[[#This Row],[Sales Price]]</f>
        <v>2094.61</v>
      </c>
      <c r="L1638" t="s">
        <v>22</v>
      </c>
      <c r="M1638" t="s">
        <v>68</v>
      </c>
      <c r="N1638" t="s">
        <v>17</v>
      </c>
      <c r="O1638" t="s">
        <v>776</v>
      </c>
      <c r="P1638" t="s">
        <v>25</v>
      </c>
      <c r="Q1638" t="s">
        <v>20</v>
      </c>
    </row>
    <row r="1639" spans="1:17" x14ac:dyDescent="0.25">
      <c r="A1639">
        <v>434006</v>
      </c>
      <c r="B1639">
        <v>1</v>
      </c>
      <c r="C1639" s="1">
        <v>42438</v>
      </c>
      <c r="D1639" s="1" t="str">
        <f>TEXT(Sales[[#This Row],[Order Date]],"mmm")</f>
        <v>Mar</v>
      </c>
      <c r="E1639" t="s">
        <v>14</v>
      </c>
      <c r="F1639">
        <v>2070455</v>
      </c>
      <c r="G1639">
        <v>57</v>
      </c>
      <c r="H1639">
        <v>1118</v>
      </c>
      <c r="I1639">
        <v>2</v>
      </c>
      <c r="J1639" t="s">
        <v>3034</v>
      </c>
      <c r="K1639">
        <f>Sales[[#This Row],[Sales Quantity]]*Sales[[#This Row],[Sales Price]]</f>
        <v>668</v>
      </c>
      <c r="L1639" t="s">
        <v>22</v>
      </c>
      <c r="M1639" t="s">
        <v>16</v>
      </c>
      <c r="N1639" t="s">
        <v>27</v>
      </c>
      <c r="O1639" t="s">
        <v>777</v>
      </c>
      <c r="P1639" t="s">
        <v>25</v>
      </c>
      <c r="Q1639" t="s">
        <v>20</v>
      </c>
    </row>
    <row r="1640" spans="1:17" x14ac:dyDescent="0.25">
      <c r="A1640">
        <v>434006</v>
      </c>
      <c r="B1640">
        <v>2</v>
      </c>
      <c r="C1640" s="1">
        <v>42438</v>
      </c>
      <c r="D1640" s="1" t="str">
        <f>TEXT(Sales[[#This Row],[Order Date]],"mmm")</f>
        <v>Mar</v>
      </c>
      <c r="E1640" t="s">
        <v>14</v>
      </c>
      <c r="F1640">
        <v>2070455</v>
      </c>
      <c r="G1640">
        <v>57</v>
      </c>
      <c r="H1640">
        <v>1623</v>
      </c>
      <c r="I1640">
        <v>2</v>
      </c>
      <c r="J1640" t="s">
        <v>2909</v>
      </c>
      <c r="K1640">
        <f>Sales[[#This Row],[Sales Quantity]]*Sales[[#This Row],[Sales Price]]</f>
        <v>438</v>
      </c>
      <c r="L1640" t="s">
        <v>22</v>
      </c>
      <c r="M1640" t="s">
        <v>42</v>
      </c>
      <c r="N1640" t="s">
        <v>17</v>
      </c>
      <c r="O1640" t="s">
        <v>777</v>
      </c>
      <c r="P1640" t="s">
        <v>25</v>
      </c>
      <c r="Q1640" t="s">
        <v>20</v>
      </c>
    </row>
    <row r="1641" spans="1:17" x14ac:dyDescent="0.25">
      <c r="A1641">
        <v>434006</v>
      </c>
      <c r="B1641">
        <v>3</v>
      </c>
      <c r="C1641" s="1">
        <v>42438</v>
      </c>
      <c r="D1641" s="1" t="str">
        <f>TEXT(Sales[[#This Row],[Order Date]],"mmm")</f>
        <v>Mar</v>
      </c>
      <c r="E1641" t="s">
        <v>14</v>
      </c>
      <c r="F1641">
        <v>2070455</v>
      </c>
      <c r="G1641">
        <v>57</v>
      </c>
      <c r="H1641">
        <v>144</v>
      </c>
      <c r="I1641">
        <v>2</v>
      </c>
      <c r="J1641" t="s">
        <v>2974</v>
      </c>
      <c r="K1641">
        <f>Sales[[#This Row],[Sales Quantity]]*Sales[[#This Row],[Sales Price]]</f>
        <v>599.98</v>
      </c>
      <c r="L1641" t="s">
        <v>22</v>
      </c>
      <c r="M1641" t="s">
        <v>33</v>
      </c>
      <c r="N1641" t="s">
        <v>31</v>
      </c>
      <c r="O1641" t="s">
        <v>777</v>
      </c>
      <c r="P1641" t="s">
        <v>25</v>
      </c>
      <c r="Q1641" t="s">
        <v>20</v>
      </c>
    </row>
    <row r="1642" spans="1:17" x14ac:dyDescent="0.25">
      <c r="A1642">
        <v>434007</v>
      </c>
      <c r="B1642">
        <v>1</v>
      </c>
      <c r="C1642" s="1">
        <v>42438</v>
      </c>
      <c r="D1642" s="1" t="str">
        <f>TEXT(Sales[[#This Row],[Order Date]],"mmm")</f>
        <v>Mar</v>
      </c>
      <c r="E1642" t="s">
        <v>14</v>
      </c>
      <c r="F1642">
        <v>918800</v>
      </c>
      <c r="G1642">
        <v>38</v>
      </c>
      <c r="H1642">
        <v>47</v>
      </c>
      <c r="I1642">
        <v>2</v>
      </c>
      <c r="J1642" t="s">
        <v>3130</v>
      </c>
      <c r="K1642">
        <f>Sales[[#This Row],[Sales Quantity]]*Sales[[#This Row],[Sales Price]]</f>
        <v>299.89999999999998</v>
      </c>
      <c r="L1642" t="s">
        <v>32</v>
      </c>
      <c r="M1642" t="s">
        <v>68</v>
      </c>
      <c r="N1642" t="s">
        <v>49</v>
      </c>
      <c r="O1642" t="s">
        <v>778</v>
      </c>
      <c r="P1642" t="s">
        <v>35</v>
      </c>
      <c r="Q1642" t="s">
        <v>36</v>
      </c>
    </row>
    <row r="1643" spans="1:17" x14ac:dyDescent="0.25">
      <c r="A1643">
        <v>434007</v>
      </c>
      <c r="B1643">
        <v>2</v>
      </c>
      <c r="C1643" s="1">
        <v>42438</v>
      </c>
      <c r="D1643" s="1" t="str">
        <f>TEXT(Sales[[#This Row],[Order Date]],"mmm")</f>
        <v>Mar</v>
      </c>
      <c r="E1643" t="s">
        <v>14</v>
      </c>
      <c r="F1643">
        <v>918800</v>
      </c>
      <c r="G1643">
        <v>38</v>
      </c>
      <c r="H1643">
        <v>1223</v>
      </c>
      <c r="I1643">
        <v>5</v>
      </c>
      <c r="J1643" t="s">
        <v>2926</v>
      </c>
      <c r="K1643">
        <f>Sales[[#This Row],[Sales Quantity]]*Sales[[#This Row],[Sales Price]]</f>
        <v>2300</v>
      </c>
      <c r="L1643" t="s">
        <v>32</v>
      </c>
      <c r="M1643" t="s">
        <v>16</v>
      </c>
      <c r="N1643" t="s">
        <v>27</v>
      </c>
      <c r="O1643" t="s">
        <v>778</v>
      </c>
      <c r="P1643" t="s">
        <v>35</v>
      </c>
      <c r="Q1643" t="s">
        <v>36</v>
      </c>
    </row>
    <row r="1644" spans="1:17" x14ac:dyDescent="0.25">
      <c r="A1644">
        <v>434007</v>
      </c>
      <c r="B1644">
        <v>3</v>
      </c>
      <c r="C1644" s="1">
        <v>42438</v>
      </c>
      <c r="D1644" s="1" t="str">
        <f>TEXT(Sales[[#This Row],[Order Date]],"mmm")</f>
        <v>Mar</v>
      </c>
      <c r="E1644" t="s">
        <v>14</v>
      </c>
      <c r="F1644">
        <v>918800</v>
      </c>
      <c r="G1644">
        <v>38</v>
      </c>
      <c r="H1644">
        <v>93</v>
      </c>
      <c r="I1644">
        <v>3</v>
      </c>
      <c r="J1644" t="s">
        <v>3040</v>
      </c>
      <c r="K1644">
        <f>Sales[[#This Row],[Sales Quantity]]*Sales[[#This Row],[Sales Price]]</f>
        <v>202.20000000000002</v>
      </c>
      <c r="L1644" t="s">
        <v>32</v>
      </c>
      <c r="M1644" t="s">
        <v>68</v>
      </c>
      <c r="N1644" t="s">
        <v>49</v>
      </c>
      <c r="O1644" t="s">
        <v>778</v>
      </c>
      <c r="P1644" t="s">
        <v>35</v>
      </c>
      <c r="Q1644" t="s">
        <v>36</v>
      </c>
    </row>
    <row r="1645" spans="1:17" x14ac:dyDescent="0.25">
      <c r="A1645">
        <v>434007</v>
      </c>
      <c r="B1645">
        <v>4</v>
      </c>
      <c r="C1645" s="1">
        <v>42438</v>
      </c>
      <c r="D1645" s="1" t="str">
        <f>TEXT(Sales[[#This Row],[Order Date]],"mmm")</f>
        <v>Mar</v>
      </c>
      <c r="E1645" t="s">
        <v>14</v>
      </c>
      <c r="F1645">
        <v>918800</v>
      </c>
      <c r="G1645">
        <v>38</v>
      </c>
      <c r="H1645">
        <v>1667</v>
      </c>
      <c r="I1645">
        <v>1</v>
      </c>
      <c r="J1645" t="s">
        <v>2961</v>
      </c>
      <c r="K1645">
        <f>Sales[[#This Row],[Sales Quantity]]*Sales[[#This Row],[Sales Price]]</f>
        <v>5.5</v>
      </c>
      <c r="L1645" t="s">
        <v>32</v>
      </c>
      <c r="M1645" t="s">
        <v>52</v>
      </c>
      <c r="N1645" t="s">
        <v>53</v>
      </c>
      <c r="O1645" t="s">
        <v>778</v>
      </c>
      <c r="P1645" t="s">
        <v>35</v>
      </c>
      <c r="Q1645" t="s">
        <v>36</v>
      </c>
    </row>
    <row r="1646" spans="1:17" x14ac:dyDescent="0.25">
      <c r="A1646">
        <v>434008</v>
      </c>
      <c r="B1646">
        <v>1</v>
      </c>
      <c r="C1646" s="1">
        <v>42438</v>
      </c>
      <c r="D1646" s="1" t="str">
        <f>TEXT(Sales[[#This Row],[Order Date]],"mmm")</f>
        <v>Mar</v>
      </c>
      <c r="E1646" t="s">
        <v>14</v>
      </c>
      <c r="F1646">
        <v>926874</v>
      </c>
      <c r="G1646">
        <v>42</v>
      </c>
      <c r="H1646">
        <v>1106</v>
      </c>
      <c r="I1646">
        <v>6</v>
      </c>
      <c r="J1646" t="s">
        <v>2852</v>
      </c>
      <c r="K1646">
        <f>Sales[[#This Row],[Sales Quantity]]*Sales[[#This Row],[Sales Price]]</f>
        <v>1932</v>
      </c>
      <c r="L1646" t="s">
        <v>32</v>
      </c>
      <c r="M1646" t="s">
        <v>16</v>
      </c>
      <c r="N1646" t="s">
        <v>17</v>
      </c>
      <c r="O1646" t="s">
        <v>779</v>
      </c>
      <c r="P1646" t="s">
        <v>35</v>
      </c>
      <c r="Q1646" t="s">
        <v>36</v>
      </c>
    </row>
    <row r="1647" spans="1:17" x14ac:dyDescent="0.25">
      <c r="A1647">
        <v>434008</v>
      </c>
      <c r="B1647">
        <v>2</v>
      </c>
      <c r="C1647" s="1">
        <v>42438</v>
      </c>
      <c r="D1647" s="1" t="str">
        <f>TEXT(Sales[[#This Row],[Order Date]],"mmm")</f>
        <v>Mar</v>
      </c>
      <c r="E1647" t="s">
        <v>14</v>
      </c>
      <c r="F1647">
        <v>926874</v>
      </c>
      <c r="G1647">
        <v>42</v>
      </c>
      <c r="H1647">
        <v>2463</v>
      </c>
      <c r="I1647">
        <v>7</v>
      </c>
      <c r="J1647" t="s">
        <v>3168</v>
      </c>
      <c r="K1647">
        <f>Sales[[#This Row],[Sales Quantity]]*Sales[[#This Row],[Sales Price]]</f>
        <v>210</v>
      </c>
      <c r="L1647" t="s">
        <v>32</v>
      </c>
      <c r="M1647" t="s">
        <v>26</v>
      </c>
      <c r="N1647" t="s">
        <v>65</v>
      </c>
      <c r="O1647" t="s">
        <v>779</v>
      </c>
      <c r="P1647" t="s">
        <v>35</v>
      </c>
      <c r="Q1647" t="s">
        <v>36</v>
      </c>
    </row>
    <row r="1648" spans="1:17" x14ac:dyDescent="0.25">
      <c r="A1648">
        <v>434009</v>
      </c>
      <c r="B1648">
        <v>1</v>
      </c>
      <c r="C1648" s="1">
        <v>42438</v>
      </c>
      <c r="D1648" s="1" t="str">
        <f>TEXT(Sales[[#This Row],[Order Date]],"mmm")</f>
        <v>Mar</v>
      </c>
      <c r="E1648" t="s">
        <v>14</v>
      </c>
      <c r="F1648">
        <v>1133404</v>
      </c>
      <c r="G1648">
        <v>41</v>
      </c>
      <c r="H1648">
        <v>2387</v>
      </c>
      <c r="I1648">
        <v>1</v>
      </c>
      <c r="J1648" t="s">
        <v>2974</v>
      </c>
      <c r="K1648">
        <f>Sales[[#This Row],[Sales Quantity]]*Sales[[#This Row],[Sales Price]]</f>
        <v>299.99</v>
      </c>
      <c r="L1648" t="s">
        <v>32</v>
      </c>
      <c r="M1648" t="s">
        <v>26</v>
      </c>
      <c r="N1648" t="s">
        <v>44</v>
      </c>
      <c r="O1648" t="s">
        <v>780</v>
      </c>
      <c r="P1648" t="s">
        <v>35</v>
      </c>
      <c r="Q1648" t="s">
        <v>36</v>
      </c>
    </row>
    <row r="1649" spans="1:17" x14ac:dyDescent="0.25">
      <c r="A1649">
        <v>434009</v>
      </c>
      <c r="B1649">
        <v>2</v>
      </c>
      <c r="C1649" s="1">
        <v>42438</v>
      </c>
      <c r="D1649" s="1" t="str">
        <f>TEXT(Sales[[#This Row],[Order Date]],"mmm")</f>
        <v>Mar</v>
      </c>
      <c r="E1649" t="s">
        <v>14</v>
      </c>
      <c r="F1649">
        <v>1133404</v>
      </c>
      <c r="G1649">
        <v>41</v>
      </c>
      <c r="H1649">
        <v>452</v>
      </c>
      <c r="I1649">
        <v>1</v>
      </c>
      <c r="J1649" t="s">
        <v>2941</v>
      </c>
      <c r="K1649">
        <f>Sales[[#This Row],[Sales Quantity]]*Sales[[#This Row],[Sales Price]]</f>
        <v>219.95</v>
      </c>
      <c r="L1649" t="s">
        <v>32</v>
      </c>
      <c r="M1649" t="s">
        <v>30</v>
      </c>
      <c r="N1649" t="s">
        <v>49</v>
      </c>
      <c r="O1649" t="s">
        <v>780</v>
      </c>
      <c r="P1649" t="s">
        <v>35</v>
      </c>
      <c r="Q1649" t="s">
        <v>36</v>
      </c>
    </row>
    <row r="1650" spans="1:17" x14ac:dyDescent="0.25">
      <c r="A1650">
        <v>434010</v>
      </c>
      <c r="B1650">
        <v>1</v>
      </c>
      <c r="C1650" s="1">
        <v>42438</v>
      </c>
      <c r="D1650" s="1" t="str">
        <f>TEXT(Sales[[#This Row],[Order Date]],"mmm")</f>
        <v>Mar</v>
      </c>
      <c r="E1650" t="s">
        <v>781</v>
      </c>
      <c r="F1650">
        <v>963780</v>
      </c>
      <c r="G1650">
        <v>0</v>
      </c>
      <c r="H1650">
        <v>1580</v>
      </c>
      <c r="I1650">
        <v>3</v>
      </c>
      <c r="J1650" t="s">
        <v>2909</v>
      </c>
      <c r="K1650">
        <f>Sales[[#This Row],[Sales Quantity]]*Sales[[#This Row],[Sales Price]]</f>
        <v>657</v>
      </c>
      <c r="L1650" t="s">
        <v>32</v>
      </c>
      <c r="M1650" t="s">
        <v>42</v>
      </c>
      <c r="N1650" t="s">
        <v>55</v>
      </c>
      <c r="O1650" t="s">
        <v>782</v>
      </c>
      <c r="P1650" t="s">
        <v>35</v>
      </c>
      <c r="Q1650" t="s">
        <v>36</v>
      </c>
    </row>
    <row r="1651" spans="1:17" x14ac:dyDescent="0.25">
      <c r="A1651">
        <v>434010</v>
      </c>
      <c r="B1651">
        <v>2</v>
      </c>
      <c r="C1651" s="1">
        <v>42438</v>
      </c>
      <c r="D1651" s="1" t="str">
        <f>TEXT(Sales[[#This Row],[Order Date]],"mmm")</f>
        <v>Mar</v>
      </c>
      <c r="E1651" t="s">
        <v>781</v>
      </c>
      <c r="F1651">
        <v>963780</v>
      </c>
      <c r="G1651">
        <v>0</v>
      </c>
      <c r="H1651">
        <v>149</v>
      </c>
      <c r="I1651">
        <v>4</v>
      </c>
      <c r="J1651" t="s">
        <v>3078</v>
      </c>
      <c r="K1651">
        <f>Sales[[#This Row],[Sales Quantity]]*Sales[[#This Row],[Sales Price]]</f>
        <v>4739.88</v>
      </c>
      <c r="L1651" t="s">
        <v>32</v>
      </c>
      <c r="M1651" t="s">
        <v>33</v>
      </c>
      <c r="N1651" t="s">
        <v>31</v>
      </c>
      <c r="O1651" t="s">
        <v>782</v>
      </c>
      <c r="P1651" t="s">
        <v>35</v>
      </c>
      <c r="Q1651" t="s">
        <v>36</v>
      </c>
    </row>
    <row r="1652" spans="1:17" x14ac:dyDescent="0.25">
      <c r="A1652">
        <v>435000</v>
      </c>
      <c r="B1652">
        <v>1</v>
      </c>
      <c r="C1652" s="1">
        <v>42439</v>
      </c>
      <c r="D1652" s="1" t="str">
        <f>TEXT(Sales[[#This Row],[Order Date]],"mmm")</f>
        <v>Mar</v>
      </c>
      <c r="E1652" t="s">
        <v>14</v>
      </c>
      <c r="F1652">
        <v>1970893</v>
      </c>
      <c r="G1652">
        <v>45</v>
      </c>
      <c r="H1652">
        <v>1559</v>
      </c>
      <c r="I1652">
        <v>3</v>
      </c>
      <c r="J1652" t="s">
        <v>2864</v>
      </c>
      <c r="K1652">
        <f>Sales[[#This Row],[Sales Quantity]]*Sales[[#This Row],[Sales Price]]</f>
        <v>897</v>
      </c>
      <c r="L1652" t="s">
        <v>22</v>
      </c>
      <c r="M1652" t="s">
        <v>37</v>
      </c>
      <c r="N1652" t="s">
        <v>38</v>
      </c>
      <c r="O1652" t="s">
        <v>783</v>
      </c>
      <c r="P1652" t="s">
        <v>25</v>
      </c>
      <c r="Q1652" t="s">
        <v>20</v>
      </c>
    </row>
    <row r="1653" spans="1:17" x14ac:dyDescent="0.25">
      <c r="A1653">
        <v>435000</v>
      </c>
      <c r="B1653">
        <v>2</v>
      </c>
      <c r="C1653" s="1">
        <v>42439</v>
      </c>
      <c r="D1653" s="1" t="str">
        <f>TEXT(Sales[[#This Row],[Order Date]],"mmm")</f>
        <v>Mar</v>
      </c>
      <c r="E1653" t="s">
        <v>14</v>
      </c>
      <c r="F1653">
        <v>1970893</v>
      </c>
      <c r="G1653">
        <v>45</v>
      </c>
      <c r="H1653">
        <v>265</v>
      </c>
      <c r="I1653">
        <v>3</v>
      </c>
      <c r="J1653" t="s">
        <v>3135</v>
      </c>
      <c r="K1653">
        <f>Sales[[#This Row],[Sales Quantity]]*Sales[[#This Row],[Sales Price]]</f>
        <v>1080</v>
      </c>
      <c r="L1653" t="s">
        <v>22</v>
      </c>
      <c r="M1653" t="s">
        <v>33</v>
      </c>
      <c r="N1653" t="s">
        <v>17</v>
      </c>
      <c r="O1653" t="s">
        <v>783</v>
      </c>
      <c r="P1653" t="s">
        <v>25</v>
      </c>
      <c r="Q1653" t="s">
        <v>20</v>
      </c>
    </row>
    <row r="1654" spans="1:17" x14ac:dyDescent="0.25">
      <c r="A1654">
        <v>435000</v>
      </c>
      <c r="B1654">
        <v>3</v>
      </c>
      <c r="C1654" s="1">
        <v>42439</v>
      </c>
      <c r="D1654" s="1" t="str">
        <f>TEXT(Sales[[#This Row],[Order Date]],"mmm")</f>
        <v>Mar</v>
      </c>
      <c r="E1654" t="s">
        <v>14</v>
      </c>
      <c r="F1654">
        <v>1970893</v>
      </c>
      <c r="G1654">
        <v>45</v>
      </c>
      <c r="H1654">
        <v>1676</v>
      </c>
      <c r="I1654">
        <v>3</v>
      </c>
      <c r="J1654" t="s">
        <v>3030</v>
      </c>
      <c r="K1654">
        <f>Sales[[#This Row],[Sales Quantity]]*Sales[[#This Row],[Sales Price]]</f>
        <v>26.97</v>
      </c>
      <c r="L1654" t="s">
        <v>22</v>
      </c>
      <c r="M1654" t="s">
        <v>52</v>
      </c>
      <c r="N1654" t="s">
        <v>53</v>
      </c>
      <c r="O1654" t="s">
        <v>783</v>
      </c>
      <c r="P1654" t="s">
        <v>25</v>
      </c>
      <c r="Q1654" t="s">
        <v>20</v>
      </c>
    </row>
    <row r="1655" spans="1:17" x14ac:dyDescent="0.25">
      <c r="A1655">
        <v>435000</v>
      </c>
      <c r="B1655">
        <v>4</v>
      </c>
      <c r="C1655" s="1">
        <v>42439</v>
      </c>
      <c r="D1655" s="1" t="str">
        <f>TEXT(Sales[[#This Row],[Order Date]],"mmm")</f>
        <v>Mar</v>
      </c>
      <c r="E1655" t="s">
        <v>14</v>
      </c>
      <c r="F1655">
        <v>1970893</v>
      </c>
      <c r="G1655">
        <v>45</v>
      </c>
      <c r="H1655">
        <v>2073</v>
      </c>
      <c r="I1655">
        <v>1</v>
      </c>
      <c r="J1655" t="s">
        <v>2851</v>
      </c>
      <c r="K1655">
        <f>Sales[[#This Row],[Sales Quantity]]*Sales[[#This Row],[Sales Price]]</f>
        <v>665.94</v>
      </c>
      <c r="L1655" t="s">
        <v>22</v>
      </c>
      <c r="M1655" t="s">
        <v>26</v>
      </c>
      <c r="N1655" t="s">
        <v>17</v>
      </c>
      <c r="O1655" t="s">
        <v>783</v>
      </c>
      <c r="P1655" t="s">
        <v>25</v>
      </c>
      <c r="Q1655" t="s">
        <v>20</v>
      </c>
    </row>
    <row r="1656" spans="1:17" x14ac:dyDescent="0.25">
      <c r="A1656">
        <v>435001</v>
      </c>
      <c r="B1656">
        <v>1</v>
      </c>
      <c r="C1656" s="1">
        <v>42439</v>
      </c>
      <c r="D1656" s="1" t="str">
        <f>TEXT(Sales[[#This Row],[Order Date]],"mmm")</f>
        <v>Mar</v>
      </c>
      <c r="E1656" t="s">
        <v>14</v>
      </c>
      <c r="F1656">
        <v>354096</v>
      </c>
      <c r="G1656">
        <v>9</v>
      </c>
      <c r="H1656">
        <v>1212</v>
      </c>
      <c r="I1656">
        <v>7</v>
      </c>
      <c r="J1656" t="s">
        <v>2966</v>
      </c>
      <c r="K1656">
        <f>Sales[[#This Row],[Sales Quantity]]*Sales[[#This Row],[Sales Price]]</f>
        <v>1260</v>
      </c>
      <c r="L1656" t="s">
        <v>15</v>
      </c>
      <c r="M1656" t="s">
        <v>16</v>
      </c>
      <c r="N1656" t="s">
        <v>27</v>
      </c>
      <c r="O1656" t="s">
        <v>784</v>
      </c>
      <c r="P1656" t="s">
        <v>19</v>
      </c>
      <c r="Q1656" t="s">
        <v>20</v>
      </c>
    </row>
    <row r="1657" spans="1:17" x14ac:dyDescent="0.25">
      <c r="A1657">
        <v>435001</v>
      </c>
      <c r="B1657">
        <v>2</v>
      </c>
      <c r="C1657" s="1">
        <v>42439</v>
      </c>
      <c r="D1657" s="1" t="str">
        <f>TEXT(Sales[[#This Row],[Order Date]],"mmm")</f>
        <v>Mar</v>
      </c>
      <c r="E1657" t="s">
        <v>14</v>
      </c>
      <c r="F1657">
        <v>354096</v>
      </c>
      <c r="G1657">
        <v>9</v>
      </c>
      <c r="H1657">
        <v>1676</v>
      </c>
      <c r="I1657">
        <v>4</v>
      </c>
      <c r="J1657" t="s">
        <v>3030</v>
      </c>
      <c r="K1657">
        <f>Sales[[#This Row],[Sales Quantity]]*Sales[[#This Row],[Sales Price]]</f>
        <v>35.96</v>
      </c>
      <c r="L1657" t="s">
        <v>15</v>
      </c>
      <c r="M1657" t="s">
        <v>52</v>
      </c>
      <c r="N1657" t="s">
        <v>53</v>
      </c>
      <c r="O1657" t="s">
        <v>784</v>
      </c>
      <c r="P1657" t="s">
        <v>19</v>
      </c>
      <c r="Q1657" t="s">
        <v>20</v>
      </c>
    </row>
    <row r="1658" spans="1:17" x14ac:dyDescent="0.25">
      <c r="A1658">
        <v>435002</v>
      </c>
      <c r="B1658">
        <v>1</v>
      </c>
      <c r="C1658" s="1">
        <v>42439</v>
      </c>
      <c r="D1658" s="1" t="str">
        <f>TEXT(Sales[[#This Row],[Order Date]],"mmm")</f>
        <v>Mar</v>
      </c>
      <c r="E1658" t="s">
        <v>14</v>
      </c>
      <c r="F1658">
        <v>1640635</v>
      </c>
      <c r="G1658">
        <v>63</v>
      </c>
      <c r="H1658">
        <v>1733</v>
      </c>
      <c r="I1658">
        <v>2</v>
      </c>
      <c r="J1658" t="s">
        <v>2896</v>
      </c>
      <c r="K1658">
        <f>Sales[[#This Row],[Sales Quantity]]*Sales[[#This Row],[Sales Price]]</f>
        <v>45.58</v>
      </c>
      <c r="L1658" t="s">
        <v>22</v>
      </c>
      <c r="M1658" t="s">
        <v>52</v>
      </c>
      <c r="N1658" t="s">
        <v>53</v>
      </c>
      <c r="O1658" t="s">
        <v>785</v>
      </c>
      <c r="P1658" t="s">
        <v>25</v>
      </c>
      <c r="Q1658" t="s">
        <v>20</v>
      </c>
    </row>
    <row r="1659" spans="1:17" x14ac:dyDescent="0.25">
      <c r="A1659">
        <v>435002</v>
      </c>
      <c r="B1659">
        <v>2</v>
      </c>
      <c r="C1659" s="1">
        <v>42439</v>
      </c>
      <c r="D1659" s="1" t="str">
        <f>TEXT(Sales[[#This Row],[Order Date]],"mmm")</f>
        <v>Mar</v>
      </c>
      <c r="E1659" t="s">
        <v>14</v>
      </c>
      <c r="F1659">
        <v>1640635</v>
      </c>
      <c r="G1659">
        <v>63</v>
      </c>
      <c r="H1659">
        <v>976</v>
      </c>
      <c r="I1659">
        <v>2</v>
      </c>
      <c r="J1659" t="s">
        <v>2923</v>
      </c>
      <c r="K1659">
        <f>Sales[[#This Row],[Sales Quantity]]*Sales[[#This Row],[Sales Price]]</f>
        <v>376</v>
      </c>
      <c r="L1659" t="s">
        <v>22</v>
      </c>
      <c r="M1659" t="s">
        <v>16</v>
      </c>
      <c r="N1659" t="s">
        <v>23</v>
      </c>
      <c r="O1659" t="s">
        <v>785</v>
      </c>
      <c r="P1659" t="s">
        <v>25</v>
      </c>
      <c r="Q1659" t="s">
        <v>20</v>
      </c>
    </row>
    <row r="1660" spans="1:17" x14ac:dyDescent="0.25">
      <c r="A1660">
        <v>435002</v>
      </c>
      <c r="B1660">
        <v>3</v>
      </c>
      <c r="C1660" s="1">
        <v>42439</v>
      </c>
      <c r="D1660" s="1" t="str">
        <f>TEXT(Sales[[#This Row],[Order Date]],"mmm")</f>
        <v>Mar</v>
      </c>
      <c r="E1660" t="s">
        <v>14</v>
      </c>
      <c r="F1660">
        <v>1640635</v>
      </c>
      <c r="G1660">
        <v>63</v>
      </c>
      <c r="H1660">
        <v>2102</v>
      </c>
      <c r="I1660">
        <v>5</v>
      </c>
      <c r="J1660" t="s">
        <v>3005</v>
      </c>
      <c r="K1660">
        <f>Sales[[#This Row],[Sales Quantity]]*Sales[[#This Row],[Sales Price]]</f>
        <v>3955</v>
      </c>
      <c r="L1660" t="s">
        <v>22</v>
      </c>
      <c r="M1660" t="s">
        <v>26</v>
      </c>
      <c r="N1660" t="s">
        <v>17</v>
      </c>
      <c r="O1660" t="s">
        <v>785</v>
      </c>
      <c r="P1660" t="s">
        <v>25</v>
      </c>
      <c r="Q1660" t="s">
        <v>20</v>
      </c>
    </row>
    <row r="1661" spans="1:17" x14ac:dyDescent="0.25">
      <c r="A1661">
        <v>435002</v>
      </c>
      <c r="B1661">
        <v>4</v>
      </c>
      <c r="C1661" s="1">
        <v>42439</v>
      </c>
      <c r="D1661" s="1" t="str">
        <f>TEXT(Sales[[#This Row],[Order Date]],"mmm")</f>
        <v>Mar</v>
      </c>
      <c r="E1661" t="s">
        <v>14</v>
      </c>
      <c r="F1661">
        <v>1640635</v>
      </c>
      <c r="G1661">
        <v>63</v>
      </c>
      <c r="H1661">
        <v>2462</v>
      </c>
      <c r="I1661">
        <v>1</v>
      </c>
      <c r="J1661" t="s">
        <v>3169</v>
      </c>
      <c r="K1661">
        <f>Sales[[#This Row],[Sales Quantity]]*Sales[[#This Row],[Sales Price]]</f>
        <v>215.62</v>
      </c>
      <c r="L1661" t="s">
        <v>22</v>
      </c>
      <c r="M1661" t="s">
        <v>26</v>
      </c>
      <c r="N1661" t="s">
        <v>65</v>
      </c>
      <c r="O1661" t="s">
        <v>785</v>
      </c>
      <c r="P1661" t="s">
        <v>25</v>
      </c>
      <c r="Q1661" t="s">
        <v>20</v>
      </c>
    </row>
    <row r="1662" spans="1:17" x14ac:dyDescent="0.25">
      <c r="A1662">
        <v>435003</v>
      </c>
      <c r="B1662">
        <v>1</v>
      </c>
      <c r="C1662" s="1">
        <v>42439</v>
      </c>
      <c r="D1662" s="1" t="str">
        <f>TEXT(Sales[[#This Row],[Order Date]],"mmm")</f>
        <v>Mar</v>
      </c>
      <c r="E1662" t="s">
        <v>781</v>
      </c>
      <c r="F1662">
        <v>1324742</v>
      </c>
      <c r="G1662">
        <v>0</v>
      </c>
      <c r="H1662">
        <v>1761</v>
      </c>
      <c r="I1662">
        <v>2</v>
      </c>
      <c r="J1662" t="s">
        <v>3170</v>
      </c>
      <c r="K1662">
        <f>Sales[[#This Row],[Sales Quantity]]*Sales[[#This Row],[Sales Price]]</f>
        <v>146.78</v>
      </c>
      <c r="L1662" t="s">
        <v>22</v>
      </c>
      <c r="M1662" t="s">
        <v>52</v>
      </c>
      <c r="N1662" t="s">
        <v>53</v>
      </c>
      <c r="O1662" t="s">
        <v>786</v>
      </c>
      <c r="P1662" t="s">
        <v>25</v>
      </c>
      <c r="Q1662" t="s">
        <v>20</v>
      </c>
    </row>
    <row r="1663" spans="1:17" x14ac:dyDescent="0.25">
      <c r="A1663">
        <v>435003</v>
      </c>
      <c r="B1663">
        <v>2</v>
      </c>
      <c r="C1663" s="1">
        <v>42439</v>
      </c>
      <c r="D1663" s="1" t="str">
        <f>TEXT(Sales[[#This Row],[Order Date]],"mmm")</f>
        <v>Mar</v>
      </c>
      <c r="E1663" t="s">
        <v>781</v>
      </c>
      <c r="F1663">
        <v>1324742</v>
      </c>
      <c r="G1663">
        <v>0</v>
      </c>
      <c r="H1663">
        <v>1006</v>
      </c>
      <c r="I1663">
        <v>2</v>
      </c>
      <c r="J1663" t="s">
        <v>2989</v>
      </c>
      <c r="K1663">
        <f>Sales[[#This Row],[Sales Quantity]]*Sales[[#This Row],[Sales Price]]</f>
        <v>580</v>
      </c>
      <c r="L1663" t="s">
        <v>22</v>
      </c>
      <c r="M1663" t="s">
        <v>16</v>
      </c>
      <c r="N1663" t="s">
        <v>23</v>
      </c>
      <c r="O1663" t="s">
        <v>786</v>
      </c>
      <c r="P1663" t="s">
        <v>25</v>
      </c>
      <c r="Q1663" t="s">
        <v>20</v>
      </c>
    </row>
    <row r="1664" spans="1:17" x14ac:dyDescent="0.25">
      <c r="A1664">
        <v>435003</v>
      </c>
      <c r="B1664">
        <v>3</v>
      </c>
      <c r="C1664" s="1">
        <v>42439</v>
      </c>
      <c r="D1664" s="1" t="str">
        <f>TEXT(Sales[[#This Row],[Order Date]],"mmm")</f>
        <v>Mar</v>
      </c>
      <c r="E1664" t="s">
        <v>781</v>
      </c>
      <c r="F1664">
        <v>1324742</v>
      </c>
      <c r="G1664">
        <v>0</v>
      </c>
      <c r="H1664">
        <v>1642</v>
      </c>
      <c r="I1664">
        <v>5</v>
      </c>
      <c r="J1664" t="s">
        <v>2883</v>
      </c>
      <c r="K1664">
        <f>Sales[[#This Row],[Sales Quantity]]*Sales[[#This Row],[Sales Price]]</f>
        <v>289.40000000000003</v>
      </c>
      <c r="L1664" t="s">
        <v>22</v>
      </c>
      <c r="M1664" t="s">
        <v>42</v>
      </c>
      <c r="N1664" t="s">
        <v>17</v>
      </c>
      <c r="O1664" t="s">
        <v>786</v>
      </c>
      <c r="P1664" t="s">
        <v>25</v>
      </c>
      <c r="Q1664" t="s">
        <v>20</v>
      </c>
    </row>
    <row r="1665" spans="1:17" x14ac:dyDescent="0.25">
      <c r="A1665">
        <v>435004</v>
      </c>
      <c r="B1665">
        <v>1</v>
      </c>
      <c r="C1665" s="1">
        <v>42439</v>
      </c>
      <c r="D1665" s="1" t="str">
        <f>TEXT(Sales[[#This Row],[Order Date]],"mmm")</f>
        <v>Mar</v>
      </c>
      <c r="E1665" t="s">
        <v>14</v>
      </c>
      <c r="F1665">
        <v>1056183</v>
      </c>
      <c r="G1665">
        <v>42</v>
      </c>
      <c r="H1665">
        <v>1292</v>
      </c>
      <c r="I1665">
        <v>1</v>
      </c>
      <c r="J1665" t="s">
        <v>3029</v>
      </c>
      <c r="K1665">
        <f>Sales[[#This Row],[Sales Quantity]]*Sales[[#This Row],[Sales Price]]</f>
        <v>366.55</v>
      </c>
      <c r="L1665" t="s">
        <v>32</v>
      </c>
      <c r="M1665" t="s">
        <v>16</v>
      </c>
      <c r="N1665" t="s">
        <v>17</v>
      </c>
      <c r="O1665" t="s">
        <v>787</v>
      </c>
      <c r="P1665" t="s">
        <v>35</v>
      </c>
      <c r="Q1665" t="s">
        <v>36</v>
      </c>
    </row>
    <row r="1666" spans="1:17" x14ac:dyDescent="0.25">
      <c r="A1666">
        <v>435004</v>
      </c>
      <c r="B1666">
        <v>2</v>
      </c>
      <c r="C1666" s="1">
        <v>42439</v>
      </c>
      <c r="D1666" s="1" t="str">
        <f>TEXT(Sales[[#This Row],[Order Date]],"mmm")</f>
        <v>Mar</v>
      </c>
      <c r="E1666" t="s">
        <v>14</v>
      </c>
      <c r="F1666">
        <v>1056183</v>
      </c>
      <c r="G1666">
        <v>42</v>
      </c>
      <c r="H1666">
        <v>1292</v>
      </c>
      <c r="I1666">
        <v>3</v>
      </c>
      <c r="J1666" t="s">
        <v>3029</v>
      </c>
      <c r="K1666">
        <f>Sales[[#This Row],[Sales Quantity]]*Sales[[#This Row],[Sales Price]]</f>
        <v>1099.6500000000001</v>
      </c>
      <c r="L1666" t="s">
        <v>32</v>
      </c>
      <c r="M1666" t="s">
        <v>16</v>
      </c>
      <c r="N1666" t="s">
        <v>17</v>
      </c>
      <c r="O1666" t="s">
        <v>787</v>
      </c>
      <c r="P1666" t="s">
        <v>35</v>
      </c>
      <c r="Q1666" t="s">
        <v>36</v>
      </c>
    </row>
    <row r="1667" spans="1:17" x14ac:dyDescent="0.25">
      <c r="A1667">
        <v>435004</v>
      </c>
      <c r="B1667">
        <v>3</v>
      </c>
      <c r="C1667" s="1">
        <v>42439</v>
      </c>
      <c r="D1667" s="1" t="str">
        <f>TEXT(Sales[[#This Row],[Order Date]],"mmm")</f>
        <v>Mar</v>
      </c>
      <c r="E1667" t="s">
        <v>14</v>
      </c>
      <c r="F1667">
        <v>1056183</v>
      </c>
      <c r="G1667">
        <v>42</v>
      </c>
      <c r="H1667">
        <v>1042</v>
      </c>
      <c r="I1667">
        <v>1</v>
      </c>
      <c r="J1667" t="s">
        <v>3101</v>
      </c>
      <c r="K1667">
        <f>Sales[[#This Row],[Sales Quantity]]*Sales[[#This Row],[Sales Price]]</f>
        <v>198</v>
      </c>
      <c r="L1667" t="s">
        <v>32</v>
      </c>
      <c r="M1667" t="s">
        <v>16</v>
      </c>
      <c r="N1667" t="s">
        <v>23</v>
      </c>
      <c r="O1667" t="s">
        <v>787</v>
      </c>
      <c r="P1667" t="s">
        <v>35</v>
      </c>
      <c r="Q1667" t="s">
        <v>36</v>
      </c>
    </row>
    <row r="1668" spans="1:17" x14ac:dyDescent="0.25">
      <c r="A1668">
        <v>435005</v>
      </c>
      <c r="B1668">
        <v>1</v>
      </c>
      <c r="C1668" s="1">
        <v>42439</v>
      </c>
      <c r="D1668" s="1" t="str">
        <f>TEXT(Sales[[#This Row],[Order Date]],"mmm")</f>
        <v>Mar</v>
      </c>
      <c r="E1668" t="s">
        <v>738</v>
      </c>
      <c r="F1668">
        <v>1713539</v>
      </c>
      <c r="G1668">
        <v>0</v>
      </c>
      <c r="H1668">
        <v>222</v>
      </c>
      <c r="I1668">
        <v>2</v>
      </c>
      <c r="J1668" t="s">
        <v>2901</v>
      </c>
      <c r="K1668">
        <f>Sales[[#This Row],[Sales Quantity]]*Sales[[#This Row],[Sales Price]]</f>
        <v>1138</v>
      </c>
      <c r="L1668" t="s">
        <v>22</v>
      </c>
      <c r="M1668" t="s">
        <v>33</v>
      </c>
      <c r="N1668" t="s">
        <v>65</v>
      </c>
      <c r="O1668" t="s">
        <v>788</v>
      </c>
      <c r="P1668" t="s">
        <v>25</v>
      </c>
      <c r="Q1668" t="s">
        <v>20</v>
      </c>
    </row>
    <row r="1669" spans="1:17" x14ac:dyDescent="0.25">
      <c r="A1669">
        <v>435007</v>
      </c>
      <c r="B1669">
        <v>1</v>
      </c>
      <c r="C1669" s="1">
        <v>42439</v>
      </c>
      <c r="D1669" s="1" t="str">
        <f>TEXT(Sales[[#This Row],[Order Date]],"mmm")</f>
        <v>Mar</v>
      </c>
      <c r="E1669" t="s">
        <v>14</v>
      </c>
      <c r="F1669">
        <v>1937404</v>
      </c>
      <c r="G1669">
        <v>55</v>
      </c>
      <c r="H1669">
        <v>1599</v>
      </c>
      <c r="I1669">
        <v>1</v>
      </c>
      <c r="J1669" t="s">
        <v>2883</v>
      </c>
      <c r="K1669">
        <f>Sales[[#This Row],[Sales Quantity]]*Sales[[#This Row],[Sales Price]]</f>
        <v>57.88</v>
      </c>
      <c r="L1669" t="s">
        <v>22</v>
      </c>
      <c r="M1669" t="s">
        <v>42</v>
      </c>
      <c r="N1669" t="s">
        <v>55</v>
      </c>
      <c r="O1669" t="s">
        <v>789</v>
      </c>
      <c r="P1669" t="s">
        <v>25</v>
      </c>
      <c r="Q1669" t="s">
        <v>20</v>
      </c>
    </row>
    <row r="1670" spans="1:17" x14ac:dyDescent="0.25">
      <c r="A1670">
        <v>435007</v>
      </c>
      <c r="B1670">
        <v>2</v>
      </c>
      <c r="C1670" s="1">
        <v>42439</v>
      </c>
      <c r="D1670" s="1" t="str">
        <f>TEXT(Sales[[#This Row],[Order Date]],"mmm")</f>
        <v>Mar</v>
      </c>
      <c r="E1670" t="s">
        <v>14</v>
      </c>
      <c r="F1670">
        <v>1937404</v>
      </c>
      <c r="G1670">
        <v>55</v>
      </c>
      <c r="H1670">
        <v>1873</v>
      </c>
      <c r="I1670">
        <v>9</v>
      </c>
      <c r="J1670" t="s">
        <v>3127</v>
      </c>
      <c r="K1670">
        <f>Sales[[#This Row],[Sales Quantity]]*Sales[[#This Row],[Sales Price]]</f>
        <v>17901</v>
      </c>
      <c r="L1670" t="s">
        <v>22</v>
      </c>
      <c r="M1670" t="s">
        <v>26</v>
      </c>
      <c r="N1670" t="s">
        <v>17</v>
      </c>
      <c r="O1670" t="s">
        <v>789</v>
      </c>
      <c r="P1670" t="s">
        <v>25</v>
      </c>
      <c r="Q1670" t="s">
        <v>20</v>
      </c>
    </row>
    <row r="1671" spans="1:17" x14ac:dyDescent="0.25">
      <c r="A1671">
        <v>435007</v>
      </c>
      <c r="B1671">
        <v>3</v>
      </c>
      <c r="C1671" s="1">
        <v>42439</v>
      </c>
      <c r="D1671" s="1" t="str">
        <f>TEXT(Sales[[#This Row],[Order Date]],"mmm")</f>
        <v>Mar</v>
      </c>
      <c r="E1671" t="s">
        <v>14</v>
      </c>
      <c r="F1671">
        <v>1937404</v>
      </c>
      <c r="G1671">
        <v>55</v>
      </c>
      <c r="H1671">
        <v>1799</v>
      </c>
      <c r="I1671">
        <v>5</v>
      </c>
      <c r="J1671" t="s">
        <v>3099</v>
      </c>
      <c r="K1671">
        <f>Sales[[#This Row],[Sales Quantity]]*Sales[[#This Row],[Sales Price]]</f>
        <v>130</v>
      </c>
      <c r="L1671" t="s">
        <v>22</v>
      </c>
      <c r="M1671" t="s">
        <v>52</v>
      </c>
      <c r="N1671" t="s">
        <v>53</v>
      </c>
      <c r="O1671" t="s">
        <v>789</v>
      </c>
      <c r="P1671" t="s">
        <v>25</v>
      </c>
      <c r="Q1671" t="s">
        <v>20</v>
      </c>
    </row>
    <row r="1672" spans="1:17" x14ac:dyDescent="0.25">
      <c r="A1672">
        <v>435008</v>
      </c>
      <c r="B1672">
        <v>1</v>
      </c>
      <c r="C1672" s="1">
        <v>42439</v>
      </c>
      <c r="D1672" s="1" t="str">
        <f>TEXT(Sales[[#This Row],[Order Date]],"mmm")</f>
        <v>Mar</v>
      </c>
      <c r="E1672" t="s">
        <v>14</v>
      </c>
      <c r="F1672">
        <v>1916734</v>
      </c>
      <c r="G1672">
        <v>51</v>
      </c>
      <c r="H1672">
        <v>2115</v>
      </c>
      <c r="I1672">
        <v>6</v>
      </c>
      <c r="J1672" t="s">
        <v>3008</v>
      </c>
      <c r="K1672">
        <f>Sales[[#This Row],[Sales Quantity]]*Sales[[#This Row],[Sales Price]]</f>
        <v>5265</v>
      </c>
      <c r="L1672" t="s">
        <v>22</v>
      </c>
      <c r="M1672" t="s">
        <v>26</v>
      </c>
      <c r="N1672" t="s">
        <v>17</v>
      </c>
      <c r="O1672" t="s">
        <v>495</v>
      </c>
      <c r="P1672" t="s">
        <v>25</v>
      </c>
      <c r="Q1672" t="s">
        <v>20</v>
      </c>
    </row>
    <row r="1673" spans="1:17" x14ac:dyDescent="0.25">
      <c r="A1673">
        <v>435008</v>
      </c>
      <c r="B1673">
        <v>2</v>
      </c>
      <c r="C1673" s="1">
        <v>42439</v>
      </c>
      <c r="D1673" s="1" t="str">
        <f>TEXT(Sales[[#This Row],[Order Date]],"mmm")</f>
        <v>Mar</v>
      </c>
      <c r="E1673" t="s">
        <v>14</v>
      </c>
      <c r="F1673">
        <v>1916734</v>
      </c>
      <c r="G1673">
        <v>51</v>
      </c>
      <c r="H1673">
        <v>1629</v>
      </c>
      <c r="I1673">
        <v>8</v>
      </c>
      <c r="J1673" t="s">
        <v>2867</v>
      </c>
      <c r="K1673">
        <f>Sales[[#This Row],[Sales Quantity]]*Sales[[#This Row],[Sales Price]]</f>
        <v>79.92</v>
      </c>
      <c r="L1673" t="s">
        <v>22</v>
      </c>
      <c r="M1673" t="s">
        <v>42</v>
      </c>
      <c r="N1673" t="s">
        <v>17</v>
      </c>
      <c r="O1673" t="s">
        <v>495</v>
      </c>
      <c r="P1673" t="s">
        <v>25</v>
      </c>
      <c r="Q1673" t="s">
        <v>20</v>
      </c>
    </row>
    <row r="1674" spans="1:17" x14ac:dyDescent="0.25">
      <c r="A1674">
        <v>435009</v>
      </c>
      <c r="B1674">
        <v>1</v>
      </c>
      <c r="C1674" s="1">
        <v>42439</v>
      </c>
      <c r="D1674" s="1" t="str">
        <f>TEXT(Sales[[#This Row],[Order Date]],"mmm")</f>
        <v>Mar</v>
      </c>
      <c r="E1674" t="s">
        <v>14</v>
      </c>
      <c r="F1674">
        <v>892225</v>
      </c>
      <c r="G1674">
        <v>33</v>
      </c>
      <c r="H1674">
        <v>1454</v>
      </c>
      <c r="I1674">
        <v>4</v>
      </c>
      <c r="J1674" t="s">
        <v>3111</v>
      </c>
      <c r="K1674">
        <f>Sales[[#This Row],[Sales Quantity]]*Sales[[#This Row],[Sales Price]]</f>
        <v>796</v>
      </c>
      <c r="L1674" t="s">
        <v>39</v>
      </c>
      <c r="M1674" t="s">
        <v>37</v>
      </c>
      <c r="N1674" t="s">
        <v>38</v>
      </c>
      <c r="O1674" t="s">
        <v>790</v>
      </c>
      <c r="P1674" t="s">
        <v>41</v>
      </c>
      <c r="Q1674" t="s">
        <v>36</v>
      </c>
    </row>
    <row r="1675" spans="1:17" x14ac:dyDescent="0.25">
      <c r="A1675">
        <v>435010</v>
      </c>
      <c r="B1675">
        <v>1</v>
      </c>
      <c r="C1675" s="1">
        <v>42439</v>
      </c>
      <c r="D1675" s="1" t="str">
        <f>TEXT(Sales[[#This Row],[Order Date]],"mmm")</f>
        <v>Mar</v>
      </c>
      <c r="E1675" t="s">
        <v>14</v>
      </c>
      <c r="F1675">
        <v>1818370</v>
      </c>
      <c r="G1675">
        <v>54</v>
      </c>
      <c r="H1675">
        <v>938</v>
      </c>
      <c r="I1675">
        <v>5</v>
      </c>
      <c r="J1675" t="s">
        <v>2980</v>
      </c>
      <c r="K1675">
        <f>Sales[[#This Row],[Sales Quantity]]*Sales[[#This Row],[Sales Price]]</f>
        <v>495</v>
      </c>
      <c r="L1675" t="s">
        <v>22</v>
      </c>
      <c r="M1675" t="s">
        <v>30</v>
      </c>
      <c r="N1675" t="s">
        <v>55</v>
      </c>
      <c r="O1675" t="s">
        <v>791</v>
      </c>
      <c r="P1675" t="s">
        <v>25</v>
      </c>
      <c r="Q1675" t="s">
        <v>20</v>
      </c>
    </row>
    <row r="1676" spans="1:17" x14ac:dyDescent="0.25">
      <c r="A1676">
        <v>435011</v>
      </c>
      <c r="B1676">
        <v>1</v>
      </c>
      <c r="C1676" s="1">
        <v>42439</v>
      </c>
      <c r="D1676" s="1" t="str">
        <f>TEXT(Sales[[#This Row],[Order Date]],"mmm")</f>
        <v>Mar</v>
      </c>
      <c r="E1676" t="s">
        <v>14</v>
      </c>
      <c r="F1676">
        <v>1055671</v>
      </c>
      <c r="G1676">
        <v>38</v>
      </c>
      <c r="H1676">
        <v>191</v>
      </c>
      <c r="I1676">
        <v>1</v>
      </c>
      <c r="J1676" t="s">
        <v>3020</v>
      </c>
      <c r="K1676">
        <f>Sales[[#This Row],[Sales Quantity]]*Sales[[#This Row],[Sales Price]]</f>
        <v>66</v>
      </c>
      <c r="L1676" t="s">
        <v>32</v>
      </c>
      <c r="M1676" t="s">
        <v>33</v>
      </c>
      <c r="N1676" t="s">
        <v>55</v>
      </c>
      <c r="O1676" t="s">
        <v>792</v>
      </c>
      <c r="P1676" t="s">
        <v>35</v>
      </c>
      <c r="Q1676" t="s">
        <v>36</v>
      </c>
    </row>
    <row r="1677" spans="1:17" x14ac:dyDescent="0.25">
      <c r="A1677">
        <v>436000</v>
      </c>
      <c r="B1677">
        <v>1</v>
      </c>
      <c r="C1677" s="1">
        <v>42440</v>
      </c>
      <c r="D1677" s="1" t="str">
        <f>TEXT(Sales[[#This Row],[Order Date]],"mmm")</f>
        <v>Mar</v>
      </c>
      <c r="E1677" t="s">
        <v>14</v>
      </c>
      <c r="F1677">
        <v>800388</v>
      </c>
      <c r="G1677">
        <v>32</v>
      </c>
      <c r="H1677">
        <v>150</v>
      </c>
      <c r="I1677">
        <v>1</v>
      </c>
      <c r="J1677" t="s">
        <v>3078</v>
      </c>
      <c r="K1677">
        <f>Sales[[#This Row],[Sales Quantity]]*Sales[[#This Row],[Sales Price]]</f>
        <v>1184.97</v>
      </c>
      <c r="L1677" t="s">
        <v>39</v>
      </c>
      <c r="M1677" t="s">
        <v>33</v>
      </c>
      <c r="N1677" t="s">
        <v>31</v>
      </c>
      <c r="O1677" t="s">
        <v>793</v>
      </c>
      <c r="P1677" t="s">
        <v>41</v>
      </c>
      <c r="Q1677" t="s">
        <v>36</v>
      </c>
    </row>
    <row r="1678" spans="1:17" x14ac:dyDescent="0.25">
      <c r="A1678">
        <v>436000</v>
      </c>
      <c r="B1678">
        <v>2</v>
      </c>
      <c r="C1678" s="1">
        <v>42440</v>
      </c>
      <c r="D1678" s="1" t="str">
        <f>TEXT(Sales[[#This Row],[Order Date]],"mmm")</f>
        <v>Mar</v>
      </c>
      <c r="E1678" t="s">
        <v>14</v>
      </c>
      <c r="F1678">
        <v>800388</v>
      </c>
      <c r="G1678">
        <v>32</v>
      </c>
      <c r="H1678">
        <v>1506</v>
      </c>
      <c r="I1678">
        <v>2</v>
      </c>
      <c r="J1678" t="s">
        <v>3106</v>
      </c>
      <c r="K1678">
        <f>Sales[[#This Row],[Sales Quantity]]*Sales[[#This Row],[Sales Price]]</f>
        <v>576</v>
      </c>
      <c r="L1678" t="s">
        <v>39</v>
      </c>
      <c r="M1678" t="s">
        <v>37</v>
      </c>
      <c r="N1678" t="s">
        <v>38</v>
      </c>
      <c r="O1678" t="s">
        <v>793</v>
      </c>
      <c r="P1678" t="s">
        <v>41</v>
      </c>
      <c r="Q1678" t="s">
        <v>36</v>
      </c>
    </row>
    <row r="1679" spans="1:17" x14ac:dyDescent="0.25">
      <c r="A1679">
        <v>436000</v>
      </c>
      <c r="B1679">
        <v>3</v>
      </c>
      <c r="C1679" s="1">
        <v>42440</v>
      </c>
      <c r="D1679" s="1" t="str">
        <f>TEXT(Sales[[#This Row],[Order Date]],"mmm")</f>
        <v>Mar</v>
      </c>
      <c r="E1679" t="s">
        <v>14</v>
      </c>
      <c r="F1679">
        <v>800388</v>
      </c>
      <c r="G1679">
        <v>32</v>
      </c>
      <c r="H1679">
        <v>1245</v>
      </c>
      <c r="I1679">
        <v>9</v>
      </c>
      <c r="J1679" t="s">
        <v>2903</v>
      </c>
      <c r="K1679">
        <f>Sales[[#This Row],[Sales Quantity]]*Sales[[#This Row],[Sales Price]]</f>
        <v>1512</v>
      </c>
      <c r="L1679" t="s">
        <v>39</v>
      </c>
      <c r="M1679" t="s">
        <v>16</v>
      </c>
      <c r="N1679" t="s">
        <v>27</v>
      </c>
      <c r="O1679" t="s">
        <v>793</v>
      </c>
      <c r="P1679" t="s">
        <v>41</v>
      </c>
      <c r="Q1679" t="s">
        <v>36</v>
      </c>
    </row>
    <row r="1680" spans="1:17" x14ac:dyDescent="0.25">
      <c r="A1680">
        <v>436000</v>
      </c>
      <c r="B1680">
        <v>4</v>
      </c>
      <c r="C1680" s="1">
        <v>42440</v>
      </c>
      <c r="D1680" s="1" t="str">
        <f>TEXT(Sales[[#This Row],[Order Date]],"mmm")</f>
        <v>Mar</v>
      </c>
      <c r="E1680" t="s">
        <v>14</v>
      </c>
      <c r="F1680">
        <v>800388</v>
      </c>
      <c r="G1680">
        <v>32</v>
      </c>
      <c r="H1680">
        <v>2412</v>
      </c>
      <c r="I1680">
        <v>3</v>
      </c>
      <c r="J1680" t="s">
        <v>2921</v>
      </c>
      <c r="K1680">
        <f>Sales[[#This Row],[Sales Quantity]]*Sales[[#This Row],[Sales Price]]</f>
        <v>89.97</v>
      </c>
      <c r="L1680" t="s">
        <v>39</v>
      </c>
      <c r="M1680" t="s">
        <v>26</v>
      </c>
      <c r="N1680" t="s">
        <v>65</v>
      </c>
      <c r="O1680" t="s">
        <v>793</v>
      </c>
      <c r="P1680" t="s">
        <v>41</v>
      </c>
      <c r="Q1680" t="s">
        <v>36</v>
      </c>
    </row>
    <row r="1681" spans="1:17" x14ac:dyDescent="0.25">
      <c r="A1681">
        <v>436001</v>
      </c>
      <c r="B1681">
        <v>1</v>
      </c>
      <c r="C1681" s="1">
        <v>42440</v>
      </c>
      <c r="D1681" s="1" t="str">
        <f>TEXT(Sales[[#This Row],[Order Date]],"mmm")</f>
        <v>Mar</v>
      </c>
      <c r="E1681" t="s">
        <v>14</v>
      </c>
      <c r="F1681">
        <v>1197294</v>
      </c>
      <c r="G1681">
        <v>36</v>
      </c>
      <c r="H1681">
        <v>140</v>
      </c>
      <c r="I1681">
        <v>1</v>
      </c>
      <c r="J1681" t="s">
        <v>3018</v>
      </c>
      <c r="K1681">
        <f>Sales[[#This Row],[Sales Quantity]]*Sales[[#This Row],[Sales Price]]</f>
        <v>499.99</v>
      </c>
      <c r="L1681" t="s">
        <v>32</v>
      </c>
      <c r="M1681" t="s">
        <v>33</v>
      </c>
      <c r="N1681" t="s">
        <v>31</v>
      </c>
      <c r="O1681" t="s">
        <v>794</v>
      </c>
      <c r="P1681" t="s">
        <v>35</v>
      </c>
      <c r="Q1681" t="s">
        <v>36</v>
      </c>
    </row>
    <row r="1682" spans="1:17" x14ac:dyDescent="0.25">
      <c r="A1682">
        <v>436001</v>
      </c>
      <c r="B1682">
        <v>2</v>
      </c>
      <c r="C1682" s="1">
        <v>42440</v>
      </c>
      <c r="D1682" s="1" t="str">
        <f>TEXT(Sales[[#This Row],[Order Date]],"mmm")</f>
        <v>Mar</v>
      </c>
      <c r="E1682" t="s">
        <v>14</v>
      </c>
      <c r="F1682">
        <v>1197294</v>
      </c>
      <c r="G1682">
        <v>36</v>
      </c>
      <c r="H1682">
        <v>1578</v>
      </c>
      <c r="I1682">
        <v>6</v>
      </c>
      <c r="J1682" t="s">
        <v>2909</v>
      </c>
      <c r="K1682">
        <f>Sales[[#This Row],[Sales Quantity]]*Sales[[#This Row],[Sales Price]]</f>
        <v>1314</v>
      </c>
      <c r="L1682" t="s">
        <v>32</v>
      </c>
      <c r="M1682" t="s">
        <v>42</v>
      </c>
      <c r="N1682" t="s">
        <v>55</v>
      </c>
      <c r="O1682" t="s">
        <v>794</v>
      </c>
      <c r="P1682" t="s">
        <v>35</v>
      </c>
      <c r="Q1682" t="s">
        <v>36</v>
      </c>
    </row>
    <row r="1683" spans="1:17" x14ac:dyDescent="0.25">
      <c r="A1683">
        <v>436001</v>
      </c>
      <c r="B1683">
        <v>3</v>
      </c>
      <c r="C1683" s="1">
        <v>42440</v>
      </c>
      <c r="D1683" s="1" t="str">
        <f>TEXT(Sales[[#This Row],[Order Date]],"mmm")</f>
        <v>Mar</v>
      </c>
      <c r="E1683" t="s">
        <v>14</v>
      </c>
      <c r="F1683">
        <v>1197294</v>
      </c>
      <c r="G1683">
        <v>36</v>
      </c>
      <c r="H1683">
        <v>1656</v>
      </c>
      <c r="I1683">
        <v>2</v>
      </c>
      <c r="J1683" t="s">
        <v>2935</v>
      </c>
      <c r="K1683">
        <f>Sales[[#This Row],[Sales Quantity]]*Sales[[#This Row],[Sales Price]]</f>
        <v>319.98</v>
      </c>
      <c r="L1683" t="s">
        <v>32</v>
      </c>
      <c r="M1683" t="s">
        <v>42</v>
      </c>
      <c r="N1683" t="s">
        <v>17</v>
      </c>
      <c r="O1683" t="s">
        <v>794</v>
      </c>
      <c r="P1683" t="s">
        <v>35</v>
      </c>
      <c r="Q1683" t="s">
        <v>36</v>
      </c>
    </row>
    <row r="1684" spans="1:17" x14ac:dyDescent="0.25">
      <c r="A1684">
        <v>436002</v>
      </c>
      <c r="B1684">
        <v>1</v>
      </c>
      <c r="C1684" s="1">
        <v>42440</v>
      </c>
      <c r="D1684" s="1" t="str">
        <f>TEXT(Sales[[#This Row],[Order Date]],"mmm")</f>
        <v>Mar</v>
      </c>
      <c r="E1684" t="s">
        <v>14</v>
      </c>
      <c r="F1684">
        <v>1668458</v>
      </c>
      <c r="G1684">
        <v>48</v>
      </c>
      <c r="H1684">
        <v>1228</v>
      </c>
      <c r="I1684">
        <v>3</v>
      </c>
      <c r="J1684" t="s">
        <v>2962</v>
      </c>
      <c r="K1684">
        <f>Sales[[#This Row],[Sales Quantity]]*Sales[[#This Row],[Sales Price]]</f>
        <v>4860</v>
      </c>
      <c r="L1684" t="s">
        <v>22</v>
      </c>
      <c r="M1684" t="s">
        <v>16</v>
      </c>
      <c r="N1684" t="s">
        <v>27</v>
      </c>
      <c r="O1684" t="s">
        <v>700</v>
      </c>
      <c r="P1684" t="s">
        <v>25</v>
      </c>
      <c r="Q1684" t="s">
        <v>20</v>
      </c>
    </row>
    <row r="1685" spans="1:17" x14ac:dyDescent="0.25">
      <c r="A1685">
        <v>436003</v>
      </c>
      <c r="B1685">
        <v>1</v>
      </c>
      <c r="C1685" s="1">
        <v>42440</v>
      </c>
      <c r="D1685" s="1" t="str">
        <f>TEXT(Sales[[#This Row],[Order Date]],"mmm")</f>
        <v>Mar</v>
      </c>
      <c r="E1685" t="s">
        <v>14</v>
      </c>
      <c r="F1685">
        <v>1802052</v>
      </c>
      <c r="G1685">
        <v>64</v>
      </c>
      <c r="H1685">
        <v>2111</v>
      </c>
      <c r="I1685">
        <v>2</v>
      </c>
      <c r="J1685" t="s">
        <v>3008</v>
      </c>
      <c r="K1685">
        <f>Sales[[#This Row],[Sales Quantity]]*Sales[[#This Row],[Sales Price]]</f>
        <v>1755</v>
      </c>
      <c r="L1685" t="s">
        <v>22</v>
      </c>
      <c r="M1685" t="s">
        <v>26</v>
      </c>
      <c r="N1685" t="s">
        <v>17</v>
      </c>
      <c r="O1685" t="s">
        <v>795</v>
      </c>
      <c r="P1685" t="s">
        <v>25</v>
      </c>
      <c r="Q1685" t="s">
        <v>20</v>
      </c>
    </row>
    <row r="1686" spans="1:17" x14ac:dyDescent="0.25">
      <c r="A1686">
        <v>436003</v>
      </c>
      <c r="B1686">
        <v>2</v>
      </c>
      <c r="C1686" s="1">
        <v>42440</v>
      </c>
      <c r="D1686" s="1" t="str">
        <f>TEXT(Sales[[#This Row],[Order Date]],"mmm")</f>
        <v>Mar</v>
      </c>
      <c r="E1686" t="s">
        <v>14</v>
      </c>
      <c r="F1686">
        <v>1802052</v>
      </c>
      <c r="G1686">
        <v>64</v>
      </c>
      <c r="H1686">
        <v>2088</v>
      </c>
      <c r="I1686">
        <v>1</v>
      </c>
      <c r="J1686" t="s">
        <v>2937</v>
      </c>
      <c r="K1686">
        <f>Sales[[#This Row],[Sales Quantity]]*Sales[[#This Row],[Sales Price]]</f>
        <v>508</v>
      </c>
      <c r="L1686" t="s">
        <v>22</v>
      </c>
      <c r="M1686" t="s">
        <v>26</v>
      </c>
      <c r="N1686" t="s">
        <v>17</v>
      </c>
      <c r="O1686" t="s">
        <v>795</v>
      </c>
      <c r="P1686" t="s">
        <v>25</v>
      </c>
      <c r="Q1686" t="s">
        <v>20</v>
      </c>
    </row>
    <row r="1687" spans="1:17" x14ac:dyDescent="0.25">
      <c r="A1687">
        <v>436003</v>
      </c>
      <c r="B1687">
        <v>3</v>
      </c>
      <c r="C1687" s="1">
        <v>42440</v>
      </c>
      <c r="D1687" s="1" t="str">
        <f>TEXT(Sales[[#This Row],[Order Date]],"mmm")</f>
        <v>Mar</v>
      </c>
      <c r="E1687" t="s">
        <v>14</v>
      </c>
      <c r="F1687">
        <v>1802052</v>
      </c>
      <c r="G1687">
        <v>64</v>
      </c>
      <c r="H1687">
        <v>1947</v>
      </c>
      <c r="I1687">
        <v>7</v>
      </c>
      <c r="J1687" t="s">
        <v>2905</v>
      </c>
      <c r="K1687">
        <f>Sales[[#This Row],[Sales Quantity]]*Sales[[#This Row],[Sales Price]]</f>
        <v>3451</v>
      </c>
      <c r="L1687" t="s">
        <v>22</v>
      </c>
      <c r="M1687" t="s">
        <v>26</v>
      </c>
      <c r="N1687" t="s">
        <v>65</v>
      </c>
      <c r="O1687" t="s">
        <v>795</v>
      </c>
      <c r="P1687" t="s">
        <v>25</v>
      </c>
      <c r="Q1687" t="s">
        <v>20</v>
      </c>
    </row>
    <row r="1688" spans="1:17" x14ac:dyDescent="0.25">
      <c r="A1688">
        <v>436003</v>
      </c>
      <c r="B1688">
        <v>4</v>
      </c>
      <c r="C1688" s="1">
        <v>42440</v>
      </c>
      <c r="D1688" s="1" t="str">
        <f>TEXT(Sales[[#This Row],[Order Date]],"mmm")</f>
        <v>Mar</v>
      </c>
      <c r="E1688" t="s">
        <v>14</v>
      </c>
      <c r="F1688">
        <v>1802052</v>
      </c>
      <c r="G1688">
        <v>64</v>
      </c>
      <c r="H1688">
        <v>1947</v>
      </c>
      <c r="I1688">
        <v>3</v>
      </c>
      <c r="J1688" t="s">
        <v>2905</v>
      </c>
      <c r="K1688">
        <f>Sales[[#This Row],[Sales Quantity]]*Sales[[#This Row],[Sales Price]]</f>
        <v>1479</v>
      </c>
      <c r="L1688" t="s">
        <v>22</v>
      </c>
      <c r="M1688" t="s">
        <v>26</v>
      </c>
      <c r="N1688" t="s">
        <v>65</v>
      </c>
      <c r="O1688" t="s">
        <v>795</v>
      </c>
      <c r="P1688" t="s">
        <v>25</v>
      </c>
      <c r="Q1688" t="s">
        <v>20</v>
      </c>
    </row>
    <row r="1689" spans="1:17" x14ac:dyDescent="0.25">
      <c r="A1689">
        <v>436003</v>
      </c>
      <c r="B1689">
        <v>5</v>
      </c>
      <c r="C1689" s="1">
        <v>42440</v>
      </c>
      <c r="D1689" s="1" t="str">
        <f>TEXT(Sales[[#This Row],[Order Date]],"mmm")</f>
        <v>Mar</v>
      </c>
      <c r="E1689" t="s">
        <v>14</v>
      </c>
      <c r="F1689">
        <v>1802052</v>
      </c>
      <c r="G1689">
        <v>64</v>
      </c>
      <c r="H1689">
        <v>1799</v>
      </c>
      <c r="I1689">
        <v>1</v>
      </c>
      <c r="J1689" t="s">
        <v>3099</v>
      </c>
      <c r="K1689">
        <f>Sales[[#This Row],[Sales Quantity]]*Sales[[#This Row],[Sales Price]]</f>
        <v>26</v>
      </c>
      <c r="L1689" t="s">
        <v>22</v>
      </c>
      <c r="M1689" t="s">
        <v>52</v>
      </c>
      <c r="N1689" t="s">
        <v>53</v>
      </c>
      <c r="O1689" t="s">
        <v>795</v>
      </c>
      <c r="P1689" t="s">
        <v>25</v>
      </c>
      <c r="Q1689" t="s">
        <v>20</v>
      </c>
    </row>
    <row r="1690" spans="1:17" x14ac:dyDescent="0.25">
      <c r="A1690">
        <v>436003</v>
      </c>
      <c r="B1690">
        <v>6</v>
      </c>
      <c r="C1690" s="1">
        <v>42440</v>
      </c>
      <c r="D1690" s="1" t="str">
        <f>TEXT(Sales[[#This Row],[Order Date]],"mmm")</f>
        <v>Mar</v>
      </c>
      <c r="E1690" t="s">
        <v>14</v>
      </c>
      <c r="F1690">
        <v>1802052</v>
      </c>
      <c r="G1690">
        <v>64</v>
      </c>
      <c r="H1690">
        <v>1073</v>
      </c>
      <c r="I1690">
        <v>2</v>
      </c>
      <c r="J1690" t="s">
        <v>2987</v>
      </c>
      <c r="K1690">
        <f>Sales[[#This Row],[Sales Quantity]]*Sales[[#This Row],[Sales Price]]</f>
        <v>1176</v>
      </c>
      <c r="L1690" t="s">
        <v>22</v>
      </c>
      <c r="M1690" t="s">
        <v>16</v>
      </c>
      <c r="N1690" t="s">
        <v>23</v>
      </c>
      <c r="O1690" t="s">
        <v>795</v>
      </c>
      <c r="P1690" t="s">
        <v>25</v>
      </c>
      <c r="Q1690" t="s">
        <v>20</v>
      </c>
    </row>
    <row r="1691" spans="1:17" x14ac:dyDescent="0.25">
      <c r="A1691">
        <v>436003</v>
      </c>
      <c r="B1691">
        <v>7</v>
      </c>
      <c r="C1691" s="1">
        <v>42440</v>
      </c>
      <c r="D1691" s="1" t="str">
        <f>TEXT(Sales[[#This Row],[Order Date]],"mmm")</f>
        <v>Mar</v>
      </c>
      <c r="E1691" t="s">
        <v>14</v>
      </c>
      <c r="F1691">
        <v>1802052</v>
      </c>
      <c r="G1691">
        <v>64</v>
      </c>
      <c r="H1691">
        <v>967</v>
      </c>
      <c r="I1691">
        <v>3</v>
      </c>
      <c r="J1691" t="s">
        <v>3128</v>
      </c>
      <c r="K1691">
        <f>Sales[[#This Row],[Sales Quantity]]*Sales[[#This Row],[Sales Price]]</f>
        <v>565.5</v>
      </c>
      <c r="L1691" t="s">
        <v>22</v>
      </c>
      <c r="M1691" t="s">
        <v>16</v>
      </c>
      <c r="N1691" t="s">
        <v>23</v>
      </c>
      <c r="O1691" t="s">
        <v>795</v>
      </c>
      <c r="P1691" t="s">
        <v>25</v>
      </c>
      <c r="Q1691" t="s">
        <v>20</v>
      </c>
    </row>
    <row r="1692" spans="1:17" x14ac:dyDescent="0.25">
      <c r="A1692">
        <v>436004</v>
      </c>
      <c r="B1692">
        <v>1</v>
      </c>
      <c r="C1692" s="1">
        <v>42440</v>
      </c>
      <c r="D1692" s="1" t="str">
        <f>TEXT(Sales[[#This Row],[Order Date]],"mmm")</f>
        <v>Mar</v>
      </c>
      <c r="E1692" t="s">
        <v>14</v>
      </c>
      <c r="F1692">
        <v>783691</v>
      </c>
      <c r="G1692">
        <v>29</v>
      </c>
      <c r="H1692">
        <v>1907</v>
      </c>
      <c r="I1692">
        <v>3</v>
      </c>
      <c r="J1692" t="s">
        <v>2872</v>
      </c>
      <c r="K1692">
        <f>Sales[[#This Row],[Sales Quantity]]*Sales[[#This Row],[Sales Price]]</f>
        <v>839.97</v>
      </c>
      <c r="L1692" t="s">
        <v>39</v>
      </c>
      <c r="M1692" t="s">
        <v>26</v>
      </c>
      <c r="N1692" t="s">
        <v>27</v>
      </c>
      <c r="O1692" t="s">
        <v>413</v>
      </c>
      <c r="P1692" t="s">
        <v>46</v>
      </c>
      <c r="Q1692" t="s">
        <v>36</v>
      </c>
    </row>
    <row r="1693" spans="1:17" x14ac:dyDescent="0.25">
      <c r="A1693">
        <v>436004</v>
      </c>
      <c r="B1693">
        <v>2</v>
      </c>
      <c r="C1693" s="1">
        <v>42440</v>
      </c>
      <c r="D1693" s="1" t="str">
        <f>TEXT(Sales[[#This Row],[Order Date]],"mmm")</f>
        <v>Mar</v>
      </c>
      <c r="E1693" t="s">
        <v>14</v>
      </c>
      <c r="F1693">
        <v>783691</v>
      </c>
      <c r="G1693">
        <v>29</v>
      </c>
      <c r="H1693">
        <v>2095</v>
      </c>
      <c r="I1693">
        <v>10</v>
      </c>
      <c r="J1693" t="s">
        <v>2917</v>
      </c>
      <c r="K1693">
        <f>Sales[[#This Row],[Sales Quantity]]*Sales[[#This Row],[Sales Price]]</f>
        <v>14750</v>
      </c>
      <c r="L1693" t="s">
        <v>39</v>
      </c>
      <c r="M1693" t="s">
        <v>26</v>
      </c>
      <c r="N1693" t="s">
        <v>17</v>
      </c>
      <c r="O1693" t="s">
        <v>413</v>
      </c>
      <c r="P1693" t="s">
        <v>46</v>
      </c>
      <c r="Q1693" t="s">
        <v>36</v>
      </c>
    </row>
    <row r="1694" spans="1:17" x14ac:dyDescent="0.25">
      <c r="A1694">
        <v>436006</v>
      </c>
      <c r="B1694">
        <v>1</v>
      </c>
      <c r="C1694" s="1">
        <v>42440</v>
      </c>
      <c r="D1694" s="1" t="str">
        <f>TEXT(Sales[[#This Row],[Order Date]],"mmm")</f>
        <v>Mar</v>
      </c>
      <c r="E1694" t="s">
        <v>14</v>
      </c>
      <c r="F1694">
        <v>875163</v>
      </c>
      <c r="G1694">
        <v>34</v>
      </c>
      <c r="H1694">
        <v>1706</v>
      </c>
      <c r="I1694">
        <v>1</v>
      </c>
      <c r="J1694" t="s">
        <v>2873</v>
      </c>
      <c r="K1694">
        <f>Sales[[#This Row],[Sales Quantity]]*Sales[[#This Row],[Sales Price]]</f>
        <v>8.8800000000000008</v>
      </c>
      <c r="L1694" t="s">
        <v>39</v>
      </c>
      <c r="M1694" t="s">
        <v>52</v>
      </c>
      <c r="N1694" t="s">
        <v>55</v>
      </c>
      <c r="O1694" t="s">
        <v>796</v>
      </c>
      <c r="P1694" t="s">
        <v>41</v>
      </c>
      <c r="Q1694" t="s">
        <v>36</v>
      </c>
    </row>
    <row r="1695" spans="1:17" x14ac:dyDescent="0.25">
      <c r="A1695">
        <v>436006</v>
      </c>
      <c r="B1695">
        <v>2</v>
      </c>
      <c r="C1695" s="1">
        <v>42440</v>
      </c>
      <c r="D1695" s="1" t="str">
        <f>TEXT(Sales[[#This Row],[Order Date]],"mmm")</f>
        <v>Mar</v>
      </c>
      <c r="E1695" t="s">
        <v>14</v>
      </c>
      <c r="F1695">
        <v>875163</v>
      </c>
      <c r="G1695">
        <v>34</v>
      </c>
      <c r="H1695">
        <v>95</v>
      </c>
      <c r="I1695">
        <v>4</v>
      </c>
      <c r="J1695" t="s">
        <v>3040</v>
      </c>
      <c r="K1695">
        <f>Sales[[#This Row],[Sales Quantity]]*Sales[[#This Row],[Sales Price]]</f>
        <v>269.60000000000002</v>
      </c>
      <c r="L1695" t="s">
        <v>39</v>
      </c>
      <c r="M1695" t="s">
        <v>68</v>
      </c>
      <c r="N1695" t="s">
        <v>49</v>
      </c>
      <c r="O1695" t="s">
        <v>796</v>
      </c>
      <c r="P1695" t="s">
        <v>41</v>
      </c>
      <c r="Q1695" t="s">
        <v>36</v>
      </c>
    </row>
    <row r="1696" spans="1:17" x14ac:dyDescent="0.25">
      <c r="A1696">
        <v>436006</v>
      </c>
      <c r="B1696">
        <v>3</v>
      </c>
      <c r="C1696" s="1">
        <v>42440</v>
      </c>
      <c r="D1696" s="1" t="str">
        <f>TEXT(Sales[[#This Row],[Order Date]],"mmm")</f>
        <v>Mar</v>
      </c>
      <c r="E1696" t="s">
        <v>14</v>
      </c>
      <c r="F1696">
        <v>875163</v>
      </c>
      <c r="G1696">
        <v>34</v>
      </c>
      <c r="H1696">
        <v>1609</v>
      </c>
      <c r="I1696">
        <v>3</v>
      </c>
      <c r="J1696" t="s">
        <v>2871</v>
      </c>
      <c r="K1696">
        <f>Sales[[#This Row],[Sales Quantity]]*Sales[[#This Row],[Sales Price]]</f>
        <v>779.97</v>
      </c>
      <c r="L1696" t="s">
        <v>39</v>
      </c>
      <c r="M1696" t="s">
        <v>42</v>
      </c>
      <c r="N1696" t="s">
        <v>55</v>
      </c>
      <c r="O1696" t="s">
        <v>796</v>
      </c>
      <c r="P1696" t="s">
        <v>41</v>
      </c>
      <c r="Q1696" t="s">
        <v>36</v>
      </c>
    </row>
    <row r="1697" spans="1:17" x14ac:dyDescent="0.25">
      <c r="A1697">
        <v>436006</v>
      </c>
      <c r="B1697">
        <v>4</v>
      </c>
      <c r="C1697" s="1">
        <v>42440</v>
      </c>
      <c r="D1697" s="1" t="str">
        <f>TEXT(Sales[[#This Row],[Order Date]],"mmm")</f>
        <v>Mar</v>
      </c>
      <c r="E1697" t="s">
        <v>14</v>
      </c>
      <c r="F1697">
        <v>875163</v>
      </c>
      <c r="G1697">
        <v>34</v>
      </c>
      <c r="H1697">
        <v>1171</v>
      </c>
      <c r="I1697">
        <v>3</v>
      </c>
      <c r="J1697" t="s">
        <v>3057</v>
      </c>
      <c r="K1697">
        <f>Sales[[#This Row],[Sales Quantity]]*Sales[[#This Row],[Sales Price]]</f>
        <v>1965</v>
      </c>
      <c r="L1697" t="s">
        <v>39</v>
      </c>
      <c r="M1697" t="s">
        <v>16</v>
      </c>
      <c r="N1697" t="s">
        <v>27</v>
      </c>
      <c r="O1697" t="s">
        <v>796</v>
      </c>
      <c r="P1697" t="s">
        <v>41</v>
      </c>
      <c r="Q1697" t="s">
        <v>36</v>
      </c>
    </row>
    <row r="1698" spans="1:17" x14ac:dyDescent="0.25">
      <c r="A1698">
        <v>436006</v>
      </c>
      <c r="B1698">
        <v>5</v>
      </c>
      <c r="C1698" s="1">
        <v>42440</v>
      </c>
      <c r="D1698" s="1" t="str">
        <f>TEXT(Sales[[#This Row],[Order Date]],"mmm")</f>
        <v>Mar</v>
      </c>
      <c r="E1698" t="s">
        <v>14</v>
      </c>
      <c r="F1698">
        <v>875163</v>
      </c>
      <c r="G1698">
        <v>34</v>
      </c>
      <c r="H1698">
        <v>2134</v>
      </c>
      <c r="I1698">
        <v>5</v>
      </c>
      <c r="J1698" t="s">
        <v>3017</v>
      </c>
      <c r="K1698">
        <f>Sales[[#This Row],[Sales Quantity]]*Sales[[#This Row],[Sales Price]]</f>
        <v>8250</v>
      </c>
      <c r="L1698" t="s">
        <v>39</v>
      </c>
      <c r="M1698" t="s">
        <v>26</v>
      </c>
      <c r="N1698" t="s">
        <v>17</v>
      </c>
      <c r="O1698" t="s">
        <v>796</v>
      </c>
      <c r="P1698" t="s">
        <v>41</v>
      </c>
      <c r="Q1698" t="s">
        <v>36</v>
      </c>
    </row>
    <row r="1699" spans="1:17" x14ac:dyDescent="0.25">
      <c r="A1699">
        <v>436007</v>
      </c>
      <c r="B1699">
        <v>1</v>
      </c>
      <c r="C1699" s="1">
        <v>42440</v>
      </c>
      <c r="D1699" s="1" t="str">
        <f>TEXT(Sales[[#This Row],[Order Date]],"mmm")</f>
        <v>Mar</v>
      </c>
      <c r="E1699" t="s">
        <v>14</v>
      </c>
      <c r="F1699">
        <v>1966972</v>
      </c>
      <c r="G1699">
        <v>59</v>
      </c>
      <c r="H1699">
        <v>1681</v>
      </c>
      <c r="I1699">
        <v>1</v>
      </c>
      <c r="J1699" t="s">
        <v>2973</v>
      </c>
      <c r="K1699">
        <f>Sales[[#This Row],[Sales Quantity]]*Sales[[#This Row],[Sales Price]]</f>
        <v>6.89</v>
      </c>
      <c r="L1699" t="s">
        <v>22</v>
      </c>
      <c r="M1699" t="s">
        <v>52</v>
      </c>
      <c r="N1699" t="s">
        <v>53</v>
      </c>
      <c r="O1699" t="s">
        <v>797</v>
      </c>
      <c r="P1699" t="s">
        <v>25</v>
      </c>
      <c r="Q1699" t="s">
        <v>20</v>
      </c>
    </row>
    <row r="1700" spans="1:17" x14ac:dyDescent="0.25">
      <c r="A1700">
        <v>436007</v>
      </c>
      <c r="B1700">
        <v>2</v>
      </c>
      <c r="C1700" s="1">
        <v>42440</v>
      </c>
      <c r="D1700" s="1" t="str">
        <f>TEXT(Sales[[#This Row],[Order Date]],"mmm")</f>
        <v>Mar</v>
      </c>
      <c r="E1700" t="s">
        <v>14</v>
      </c>
      <c r="F1700">
        <v>1966972</v>
      </c>
      <c r="G1700">
        <v>59</v>
      </c>
      <c r="H1700">
        <v>244</v>
      </c>
      <c r="I1700">
        <v>1</v>
      </c>
      <c r="J1700" t="s">
        <v>3163</v>
      </c>
      <c r="K1700">
        <f>Sales[[#This Row],[Sales Quantity]]*Sales[[#This Row],[Sales Price]]</f>
        <v>429</v>
      </c>
      <c r="L1700" t="s">
        <v>22</v>
      </c>
      <c r="M1700" t="s">
        <v>33</v>
      </c>
      <c r="N1700" t="s">
        <v>17</v>
      </c>
      <c r="O1700" t="s">
        <v>797</v>
      </c>
      <c r="P1700" t="s">
        <v>25</v>
      </c>
      <c r="Q1700" t="s">
        <v>20</v>
      </c>
    </row>
    <row r="1701" spans="1:17" x14ac:dyDescent="0.25">
      <c r="A1701">
        <v>436007</v>
      </c>
      <c r="B1701">
        <v>3</v>
      </c>
      <c r="C1701" s="1">
        <v>42440</v>
      </c>
      <c r="D1701" s="1" t="str">
        <f>TEXT(Sales[[#This Row],[Order Date]],"mmm")</f>
        <v>Mar</v>
      </c>
      <c r="E1701" t="s">
        <v>14</v>
      </c>
      <c r="F1701">
        <v>1966972</v>
      </c>
      <c r="G1701">
        <v>59</v>
      </c>
      <c r="H1701">
        <v>1623</v>
      </c>
      <c r="I1701">
        <v>2</v>
      </c>
      <c r="J1701" t="s">
        <v>2909</v>
      </c>
      <c r="K1701">
        <f>Sales[[#This Row],[Sales Quantity]]*Sales[[#This Row],[Sales Price]]</f>
        <v>438</v>
      </c>
      <c r="L1701" t="s">
        <v>22</v>
      </c>
      <c r="M1701" t="s">
        <v>42</v>
      </c>
      <c r="N1701" t="s">
        <v>17</v>
      </c>
      <c r="O1701" t="s">
        <v>797</v>
      </c>
      <c r="P1701" t="s">
        <v>25</v>
      </c>
      <c r="Q1701" t="s">
        <v>20</v>
      </c>
    </row>
    <row r="1702" spans="1:17" x14ac:dyDescent="0.25">
      <c r="A1702">
        <v>436007</v>
      </c>
      <c r="B1702">
        <v>4</v>
      </c>
      <c r="C1702" s="1">
        <v>42440</v>
      </c>
      <c r="D1702" s="1" t="str">
        <f>TEXT(Sales[[#This Row],[Order Date]],"mmm")</f>
        <v>Mar</v>
      </c>
      <c r="E1702" t="s">
        <v>14</v>
      </c>
      <c r="F1702">
        <v>1966972</v>
      </c>
      <c r="G1702">
        <v>59</v>
      </c>
      <c r="H1702">
        <v>2173</v>
      </c>
      <c r="I1702">
        <v>3</v>
      </c>
      <c r="J1702" t="s">
        <v>2859</v>
      </c>
      <c r="K1702">
        <f>Sales[[#This Row],[Sales Quantity]]*Sales[[#This Row],[Sales Price]]</f>
        <v>489</v>
      </c>
      <c r="L1702" t="s">
        <v>22</v>
      </c>
      <c r="M1702" t="s">
        <v>26</v>
      </c>
      <c r="N1702" t="s">
        <v>27</v>
      </c>
      <c r="O1702" t="s">
        <v>797</v>
      </c>
      <c r="P1702" t="s">
        <v>25</v>
      </c>
      <c r="Q1702" t="s">
        <v>20</v>
      </c>
    </row>
    <row r="1703" spans="1:17" x14ac:dyDescent="0.25">
      <c r="A1703">
        <v>436007</v>
      </c>
      <c r="B1703">
        <v>5</v>
      </c>
      <c r="C1703" s="1">
        <v>42440</v>
      </c>
      <c r="D1703" s="1" t="str">
        <f>TEXT(Sales[[#This Row],[Order Date]],"mmm")</f>
        <v>Mar</v>
      </c>
      <c r="E1703" t="s">
        <v>14</v>
      </c>
      <c r="F1703">
        <v>1966972</v>
      </c>
      <c r="G1703">
        <v>59</v>
      </c>
      <c r="H1703">
        <v>2002</v>
      </c>
      <c r="I1703">
        <v>1</v>
      </c>
      <c r="J1703" t="s">
        <v>3019</v>
      </c>
      <c r="K1703">
        <f>Sales[[#This Row],[Sales Quantity]]*Sales[[#This Row],[Sales Price]]</f>
        <v>199.99</v>
      </c>
      <c r="L1703" t="s">
        <v>22</v>
      </c>
      <c r="M1703" t="s">
        <v>26</v>
      </c>
      <c r="N1703" t="s">
        <v>27</v>
      </c>
      <c r="O1703" t="s">
        <v>797</v>
      </c>
      <c r="P1703" t="s">
        <v>25</v>
      </c>
      <c r="Q1703" t="s">
        <v>20</v>
      </c>
    </row>
    <row r="1704" spans="1:17" x14ac:dyDescent="0.25">
      <c r="A1704">
        <v>436007</v>
      </c>
      <c r="B1704">
        <v>6</v>
      </c>
      <c r="C1704" s="1">
        <v>42440</v>
      </c>
      <c r="D1704" s="1" t="str">
        <f>TEXT(Sales[[#This Row],[Order Date]],"mmm")</f>
        <v>Mar</v>
      </c>
      <c r="E1704" t="s">
        <v>14</v>
      </c>
      <c r="F1704">
        <v>1966972</v>
      </c>
      <c r="G1704">
        <v>59</v>
      </c>
      <c r="H1704">
        <v>458</v>
      </c>
      <c r="I1704">
        <v>6</v>
      </c>
      <c r="J1704" t="s">
        <v>2957</v>
      </c>
      <c r="K1704">
        <f>Sales[[#This Row],[Sales Quantity]]*Sales[[#This Row],[Sales Price]]</f>
        <v>1379.4</v>
      </c>
      <c r="L1704" t="s">
        <v>22</v>
      </c>
      <c r="M1704" t="s">
        <v>30</v>
      </c>
      <c r="N1704" t="s">
        <v>49</v>
      </c>
      <c r="O1704" t="s">
        <v>797</v>
      </c>
      <c r="P1704" t="s">
        <v>25</v>
      </c>
      <c r="Q1704" t="s">
        <v>20</v>
      </c>
    </row>
    <row r="1705" spans="1:17" x14ac:dyDescent="0.25">
      <c r="A1705">
        <v>437000</v>
      </c>
      <c r="B1705">
        <v>1</v>
      </c>
      <c r="C1705" s="1">
        <v>42441</v>
      </c>
      <c r="D1705" s="1" t="str">
        <f>TEXT(Sales[[#This Row],[Order Date]],"mmm")</f>
        <v>Mar</v>
      </c>
      <c r="E1705" t="s">
        <v>14</v>
      </c>
      <c r="F1705">
        <v>459273</v>
      </c>
      <c r="G1705">
        <v>19</v>
      </c>
      <c r="H1705">
        <v>1294</v>
      </c>
      <c r="I1705">
        <v>2</v>
      </c>
      <c r="J1705" t="s">
        <v>3108</v>
      </c>
      <c r="K1705">
        <f>Sales[[#This Row],[Sales Quantity]]*Sales[[#This Row],[Sales Price]]</f>
        <v>1190</v>
      </c>
      <c r="L1705" t="s">
        <v>39</v>
      </c>
      <c r="M1705" t="s">
        <v>16</v>
      </c>
      <c r="N1705" t="s">
        <v>17</v>
      </c>
      <c r="O1705" t="s">
        <v>798</v>
      </c>
      <c r="P1705" t="s">
        <v>74</v>
      </c>
      <c r="Q1705" t="s">
        <v>36</v>
      </c>
    </row>
    <row r="1706" spans="1:17" x14ac:dyDescent="0.25">
      <c r="A1706">
        <v>437001</v>
      </c>
      <c r="B1706">
        <v>1</v>
      </c>
      <c r="C1706" s="1">
        <v>42441</v>
      </c>
      <c r="D1706" s="1" t="str">
        <f>TEXT(Sales[[#This Row],[Order Date]],"mmm")</f>
        <v>Mar</v>
      </c>
      <c r="E1706" t="s">
        <v>14</v>
      </c>
      <c r="F1706">
        <v>1150993</v>
      </c>
      <c r="G1706">
        <v>37</v>
      </c>
      <c r="H1706">
        <v>2099</v>
      </c>
      <c r="I1706">
        <v>2</v>
      </c>
      <c r="J1706" t="s">
        <v>2991</v>
      </c>
      <c r="K1706">
        <f>Sales[[#This Row],[Sales Quantity]]*Sales[[#This Row],[Sales Price]]</f>
        <v>515</v>
      </c>
      <c r="L1706" t="s">
        <v>32</v>
      </c>
      <c r="M1706" t="s">
        <v>26</v>
      </c>
      <c r="N1706" t="s">
        <v>17</v>
      </c>
      <c r="O1706" t="s">
        <v>799</v>
      </c>
      <c r="P1706" t="s">
        <v>35</v>
      </c>
      <c r="Q1706" t="s">
        <v>36</v>
      </c>
    </row>
    <row r="1707" spans="1:17" x14ac:dyDescent="0.25">
      <c r="A1707">
        <v>437001</v>
      </c>
      <c r="B1707">
        <v>2</v>
      </c>
      <c r="C1707" s="1">
        <v>42441</v>
      </c>
      <c r="D1707" s="1" t="str">
        <f>TEXT(Sales[[#This Row],[Order Date]],"mmm")</f>
        <v>Mar</v>
      </c>
      <c r="E1707" t="s">
        <v>14</v>
      </c>
      <c r="F1707">
        <v>1150993</v>
      </c>
      <c r="G1707">
        <v>37</v>
      </c>
      <c r="H1707">
        <v>1586</v>
      </c>
      <c r="I1707">
        <v>1</v>
      </c>
      <c r="J1707" t="s">
        <v>2911</v>
      </c>
      <c r="K1707">
        <f>Sales[[#This Row],[Sales Quantity]]*Sales[[#This Row],[Sales Price]]</f>
        <v>12.66</v>
      </c>
      <c r="L1707" t="s">
        <v>32</v>
      </c>
      <c r="M1707" t="s">
        <v>42</v>
      </c>
      <c r="N1707" t="s">
        <v>55</v>
      </c>
      <c r="O1707" t="s">
        <v>799</v>
      </c>
      <c r="P1707" t="s">
        <v>35</v>
      </c>
      <c r="Q1707" t="s">
        <v>36</v>
      </c>
    </row>
    <row r="1708" spans="1:17" x14ac:dyDescent="0.25">
      <c r="A1708">
        <v>437002</v>
      </c>
      <c r="B1708">
        <v>1</v>
      </c>
      <c r="C1708" s="1">
        <v>42441</v>
      </c>
      <c r="D1708" s="1" t="str">
        <f>TEXT(Sales[[#This Row],[Order Date]],"mmm")</f>
        <v>Mar</v>
      </c>
      <c r="E1708" t="s">
        <v>800</v>
      </c>
      <c r="F1708">
        <v>920138</v>
      </c>
      <c r="G1708">
        <v>0</v>
      </c>
      <c r="H1708">
        <v>2510</v>
      </c>
      <c r="I1708">
        <v>1</v>
      </c>
      <c r="J1708" t="s">
        <v>2861</v>
      </c>
      <c r="K1708">
        <f>Sales[[#This Row],[Sales Quantity]]*Sales[[#This Row],[Sales Price]]</f>
        <v>4.0599999999999996</v>
      </c>
      <c r="L1708" t="s">
        <v>32</v>
      </c>
      <c r="M1708" t="s">
        <v>37</v>
      </c>
      <c r="N1708" t="s">
        <v>17</v>
      </c>
      <c r="O1708" t="s">
        <v>801</v>
      </c>
      <c r="P1708" t="s">
        <v>35</v>
      </c>
      <c r="Q1708" t="s">
        <v>36</v>
      </c>
    </row>
    <row r="1709" spans="1:17" x14ac:dyDescent="0.25">
      <c r="A1709">
        <v>437002</v>
      </c>
      <c r="B1709">
        <v>2</v>
      </c>
      <c r="C1709" s="1">
        <v>42441</v>
      </c>
      <c r="D1709" s="1" t="str">
        <f>TEXT(Sales[[#This Row],[Order Date]],"mmm")</f>
        <v>Mar</v>
      </c>
      <c r="E1709" t="s">
        <v>800</v>
      </c>
      <c r="F1709">
        <v>920138</v>
      </c>
      <c r="G1709">
        <v>0</v>
      </c>
      <c r="H1709">
        <v>119</v>
      </c>
      <c r="I1709">
        <v>1</v>
      </c>
      <c r="J1709" t="s">
        <v>2919</v>
      </c>
      <c r="K1709">
        <f>Sales[[#This Row],[Sales Quantity]]*Sales[[#This Row],[Sales Price]]</f>
        <v>119.99</v>
      </c>
      <c r="L1709" t="s">
        <v>32</v>
      </c>
      <c r="M1709" t="s">
        <v>33</v>
      </c>
      <c r="N1709" t="s">
        <v>31</v>
      </c>
      <c r="O1709" t="s">
        <v>801</v>
      </c>
      <c r="P1709" t="s">
        <v>35</v>
      </c>
      <c r="Q1709" t="s">
        <v>36</v>
      </c>
    </row>
    <row r="1710" spans="1:17" x14ac:dyDescent="0.25">
      <c r="A1710">
        <v>437002</v>
      </c>
      <c r="B1710">
        <v>3</v>
      </c>
      <c r="C1710" s="1">
        <v>42441</v>
      </c>
      <c r="D1710" s="1" t="str">
        <f>TEXT(Sales[[#This Row],[Order Date]],"mmm")</f>
        <v>Mar</v>
      </c>
      <c r="E1710" t="s">
        <v>800</v>
      </c>
      <c r="F1710">
        <v>920138</v>
      </c>
      <c r="G1710">
        <v>0</v>
      </c>
      <c r="H1710">
        <v>1140</v>
      </c>
      <c r="I1710">
        <v>1</v>
      </c>
      <c r="J1710" t="s">
        <v>3171</v>
      </c>
      <c r="K1710">
        <f>Sales[[#This Row],[Sales Quantity]]*Sales[[#This Row],[Sales Price]]</f>
        <v>480.5</v>
      </c>
      <c r="L1710" t="s">
        <v>32</v>
      </c>
      <c r="M1710" t="s">
        <v>16</v>
      </c>
      <c r="N1710" t="s">
        <v>27</v>
      </c>
      <c r="O1710" t="s">
        <v>801</v>
      </c>
      <c r="P1710" t="s">
        <v>35</v>
      </c>
      <c r="Q1710" t="s">
        <v>36</v>
      </c>
    </row>
    <row r="1711" spans="1:17" x14ac:dyDescent="0.25">
      <c r="A1711">
        <v>437002</v>
      </c>
      <c r="B1711">
        <v>4</v>
      </c>
      <c r="C1711" s="1">
        <v>42441</v>
      </c>
      <c r="D1711" s="1" t="str">
        <f>TEXT(Sales[[#This Row],[Order Date]],"mmm")</f>
        <v>Mar</v>
      </c>
      <c r="E1711" t="s">
        <v>800</v>
      </c>
      <c r="F1711">
        <v>920138</v>
      </c>
      <c r="G1711">
        <v>0</v>
      </c>
      <c r="H1711">
        <v>1614</v>
      </c>
      <c r="I1711">
        <v>1</v>
      </c>
      <c r="J1711" t="s">
        <v>2871</v>
      </c>
      <c r="K1711">
        <f>Sales[[#This Row],[Sales Quantity]]*Sales[[#This Row],[Sales Price]]</f>
        <v>259.99</v>
      </c>
      <c r="L1711" t="s">
        <v>32</v>
      </c>
      <c r="M1711" t="s">
        <v>42</v>
      </c>
      <c r="N1711" t="s">
        <v>55</v>
      </c>
      <c r="O1711" t="s">
        <v>801</v>
      </c>
      <c r="P1711" t="s">
        <v>35</v>
      </c>
      <c r="Q1711" t="s">
        <v>36</v>
      </c>
    </row>
    <row r="1712" spans="1:17" x14ac:dyDescent="0.25">
      <c r="A1712">
        <v>437002</v>
      </c>
      <c r="B1712">
        <v>5</v>
      </c>
      <c r="C1712" s="1">
        <v>42441</v>
      </c>
      <c r="D1712" s="1" t="str">
        <f>TEXT(Sales[[#This Row],[Order Date]],"mmm")</f>
        <v>Mar</v>
      </c>
      <c r="E1712" t="s">
        <v>800</v>
      </c>
      <c r="F1712">
        <v>920138</v>
      </c>
      <c r="G1712">
        <v>0</v>
      </c>
      <c r="H1712">
        <v>534</v>
      </c>
      <c r="I1712">
        <v>2</v>
      </c>
      <c r="J1712" t="s">
        <v>2965</v>
      </c>
      <c r="K1712">
        <f>Sales[[#This Row],[Sales Quantity]]*Sales[[#This Row],[Sales Price]]</f>
        <v>278</v>
      </c>
      <c r="L1712" t="s">
        <v>32</v>
      </c>
      <c r="M1712" t="s">
        <v>30</v>
      </c>
      <c r="N1712" t="s">
        <v>49</v>
      </c>
      <c r="O1712" t="s">
        <v>801</v>
      </c>
      <c r="P1712" t="s">
        <v>35</v>
      </c>
      <c r="Q1712" t="s">
        <v>36</v>
      </c>
    </row>
    <row r="1713" spans="1:17" x14ac:dyDescent="0.25">
      <c r="A1713">
        <v>437003</v>
      </c>
      <c r="B1713">
        <v>1</v>
      </c>
      <c r="C1713" s="1">
        <v>42441</v>
      </c>
      <c r="D1713" s="1" t="str">
        <f>TEXT(Sales[[#This Row],[Order Date]],"mmm")</f>
        <v>Mar</v>
      </c>
      <c r="E1713" t="s">
        <v>14</v>
      </c>
      <c r="F1713">
        <v>1722271</v>
      </c>
      <c r="G1713">
        <v>48</v>
      </c>
      <c r="H1713">
        <v>1619</v>
      </c>
      <c r="I1713">
        <v>3</v>
      </c>
      <c r="J1713" t="s">
        <v>2918</v>
      </c>
      <c r="K1713">
        <f>Sales[[#This Row],[Sales Quantity]]*Sales[[#This Row],[Sales Price]]</f>
        <v>179.97</v>
      </c>
      <c r="L1713" t="s">
        <v>22</v>
      </c>
      <c r="M1713" t="s">
        <v>42</v>
      </c>
      <c r="N1713" t="s">
        <v>17</v>
      </c>
      <c r="O1713" t="s">
        <v>802</v>
      </c>
      <c r="P1713" t="s">
        <v>25</v>
      </c>
      <c r="Q1713" t="s">
        <v>20</v>
      </c>
    </row>
    <row r="1714" spans="1:17" x14ac:dyDescent="0.25">
      <c r="A1714">
        <v>437003</v>
      </c>
      <c r="B1714">
        <v>2</v>
      </c>
      <c r="C1714" s="1">
        <v>42441</v>
      </c>
      <c r="D1714" s="1" t="str">
        <f>TEXT(Sales[[#This Row],[Order Date]],"mmm")</f>
        <v>Mar</v>
      </c>
      <c r="E1714" t="s">
        <v>14</v>
      </c>
      <c r="F1714">
        <v>1722271</v>
      </c>
      <c r="G1714">
        <v>48</v>
      </c>
      <c r="H1714">
        <v>1513</v>
      </c>
      <c r="I1714">
        <v>1</v>
      </c>
      <c r="J1714" t="s">
        <v>3060</v>
      </c>
      <c r="K1714">
        <f>Sales[[#This Row],[Sales Quantity]]*Sales[[#This Row],[Sales Price]]</f>
        <v>269</v>
      </c>
      <c r="L1714" t="s">
        <v>22</v>
      </c>
      <c r="M1714" t="s">
        <v>37</v>
      </c>
      <c r="N1714" t="s">
        <v>38</v>
      </c>
      <c r="O1714" t="s">
        <v>802</v>
      </c>
      <c r="P1714" t="s">
        <v>25</v>
      </c>
      <c r="Q1714" t="s">
        <v>20</v>
      </c>
    </row>
    <row r="1715" spans="1:17" x14ac:dyDescent="0.25">
      <c r="A1715">
        <v>437003</v>
      </c>
      <c r="B1715">
        <v>3</v>
      </c>
      <c r="C1715" s="1">
        <v>42441</v>
      </c>
      <c r="D1715" s="1" t="str">
        <f>TEXT(Sales[[#This Row],[Order Date]],"mmm")</f>
        <v>Mar</v>
      </c>
      <c r="E1715" t="s">
        <v>14</v>
      </c>
      <c r="F1715">
        <v>1722271</v>
      </c>
      <c r="G1715">
        <v>48</v>
      </c>
      <c r="H1715">
        <v>421</v>
      </c>
      <c r="I1715">
        <v>1</v>
      </c>
      <c r="J1715" t="s">
        <v>2857</v>
      </c>
      <c r="K1715">
        <f>Sales[[#This Row],[Sales Quantity]]*Sales[[#This Row],[Sales Price]]</f>
        <v>469</v>
      </c>
      <c r="L1715" t="s">
        <v>22</v>
      </c>
      <c r="M1715" t="s">
        <v>30</v>
      </c>
      <c r="N1715" t="s">
        <v>31</v>
      </c>
      <c r="O1715" t="s">
        <v>802</v>
      </c>
      <c r="P1715" t="s">
        <v>25</v>
      </c>
      <c r="Q1715" t="s">
        <v>20</v>
      </c>
    </row>
    <row r="1716" spans="1:17" x14ac:dyDescent="0.25">
      <c r="A1716">
        <v>437003</v>
      </c>
      <c r="B1716">
        <v>4</v>
      </c>
      <c r="C1716" s="1">
        <v>42441</v>
      </c>
      <c r="D1716" s="1" t="str">
        <f>TEXT(Sales[[#This Row],[Order Date]],"mmm")</f>
        <v>Mar</v>
      </c>
      <c r="E1716" t="s">
        <v>14</v>
      </c>
      <c r="F1716">
        <v>1722271</v>
      </c>
      <c r="G1716">
        <v>48</v>
      </c>
      <c r="H1716">
        <v>1123</v>
      </c>
      <c r="I1716">
        <v>6</v>
      </c>
      <c r="J1716" t="s">
        <v>2914</v>
      </c>
      <c r="K1716">
        <f>Sales[[#This Row],[Sales Quantity]]*Sales[[#This Row],[Sales Price]]</f>
        <v>1968</v>
      </c>
      <c r="L1716" t="s">
        <v>22</v>
      </c>
      <c r="M1716" t="s">
        <v>16</v>
      </c>
      <c r="N1716" t="s">
        <v>27</v>
      </c>
      <c r="O1716" t="s">
        <v>802</v>
      </c>
      <c r="P1716" t="s">
        <v>25</v>
      </c>
      <c r="Q1716" t="s">
        <v>20</v>
      </c>
    </row>
    <row r="1717" spans="1:17" x14ac:dyDescent="0.25">
      <c r="A1717">
        <v>437005</v>
      </c>
      <c r="B1717">
        <v>1</v>
      </c>
      <c r="C1717" s="1">
        <v>42441</v>
      </c>
      <c r="D1717" s="1" t="str">
        <f>TEXT(Sales[[#This Row],[Order Date]],"mmm")</f>
        <v>Mar</v>
      </c>
      <c r="E1717" t="s">
        <v>14</v>
      </c>
      <c r="F1717">
        <v>254407</v>
      </c>
      <c r="G1717">
        <v>8</v>
      </c>
      <c r="H1717">
        <v>635</v>
      </c>
      <c r="I1717">
        <v>2</v>
      </c>
      <c r="J1717" t="s">
        <v>2976</v>
      </c>
      <c r="K1717">
        <f>Sales[[#This Row],[Sales Quantity]]*Sales[[#This Row],[Sales Price]]</f>
        <v>1398</v>
      </c>
      <c r="L1717" t="s">
        <v>15</v>
      </c>
      <c r="M1717" t="s">
        <v>30</v>
      </c>
      <c r="N1717" t="s">
        <v>49</v>
      </c>
      <c r="O1717" t="s">
        <v>803</v>
      </c>
      <c r="P1717" t="s">
        <v>19</v>
      </c>
      <c r="Q1717" t="s">
        <v>20</v>
      </c>
    </row>
    <row r="1718" spans="1:17" x14ac:dyDescent="0.25">
      <c r="A1718">
        <v>437005</v>
      </c>
      <c r="B1718">
        <v>2</v>
      </c>
      <c r="C1718" s="1">
        <v>42441</v>
      </c>
      <c r="D1718" s="1" t="str">
        <f>TEXT(Sales[[#This Row],[Order Date]],"mmm")</f>
        <v>Mar</v>
      </c>
      <c r="E1718" t="s">
        <v>14</v>
      </c>
      <c r="F1718">
        <v>254407</v>
      </c>
      <c r="G1718">
        <v>8</v>
      </c>
      <c r="H1718">
        <v>440</v>
      </c>
      <c r="I1718">
        <v>7</v>
      </c>
      <c r="J1718" t="s">
        <v>2941</v>
      </c>
      <c r="K1718">
        <f>Sales[[#This Row],[Sales Quantity]]*Sales[[#This Row],[Sales Price]]</f>
        <v>1539.6499999999999</v>
      </c>
      <c r="L1718" t="s">
        <v>15</v>
      </c>
      <c r="M1718" t="s">
        <v>30</v>
      </c>
      <c r="N1718" t="s">
        <v>49</v>
      </c>
      <c r="O1718" t="s">
        <v>803</v>
      </c>
      <c r="P1718" t="s">
        <v>19</v>
      </c>
      <c r="Q1718" t="s">
        <v>20</v>
      </c>
    </row>
    <row r="1719" spans="1:17" x14ac:dyDescent="0.25">
      <c r="A1719">
        <v>437007</v>
      </c>
      <c r="B1719">
        <v>1</v>
      </c>
      <c r="C1719" s="1">
        <v>42441</v>
      </c>
      <c r="D1719" s="1" t="str">
        <f>TEXT(Sales[[#This Row],[Order Date]],"mmm")</f>
        <v>Mar</v>
      </c>
      <c r="E1719" t="s">
        <v>14</v>
      </c>
      <c r="F1719">
        <v>957843</v>
      </c>
      <c r="G1719">
        <v>38</v>
      </c>
      <c r="H1719">
        <v>146</v>
      </c>
      <c r="I1719">
        <v>1</v>
      </c>
      <c r="J1719" t="s">
        <v>2895</v>
      </c>
      <c r="K1719">
        <f>Sales[[#This Row],[Sales Quantity]]*Sales[[#This Row],[Sales Price]]</f>
        <v>2899.99</v>
      </c>
      <c r="L1719" t="s">
        <v>32</v>
      </c>
      <c r="M1719" t="s">
        <v>33</v>
      </c>
      <c r="N1719" t="s">
        <v>31</v>
      </c>
      <c r="O1719" t="s">
        <v>804</v>
      </c>
      <c r="P1719" t="s">
        <v>35</v>
      </c>
      <c r="Q1719" t="s">
        <v>36</v>
      </c>
    </row>
    <row r="1720" spans="1:17" x14ac:dyDescent="0.25">
      <c r="A1720">
        <v>437007</v>
      </c>
      <c r="B1720">
        <v>2</v>
      </c>
      <c r="C1720" s="1">
        <v>42441</v>
      </c>
      <c r="D1720" s="1" t="str">
        <f>TEXT(Sales[[#This Row],[Order Date]],"mmm")</f>
        <v>Mar</v>
      </c>
      <c r="E1720" t="s">
        <v>14</v>
      </c>
      <c r="F1720">
        <v>957843</v>
      </c>
      <c r="G1720">
        <v>38</v>
      </c>
      <c r="H1720">
        <v>527</v>
      </c>
      <c r="I1720">
        <v>1</v>
      </c>
      <c r="J1720" t="s">
        <v>2980</v>
      </c>
      <c r="K1720">
        <f>Sales[[#This Row],[Sales Quantity]]*Sales[[#This Row],[Sales Price]]</f>
        <v>99</v>
      </c>
      <c r="L1720" t="s">
        <v>32</v>
      </c>
      <c r="M1720" t="s">
        <v>30</v>
      </c>
      <c r="N1720" t="s">
        <v>49</v>
      </c>
      <c r="O1720" t="s">
        <v>804</v>
      </c>
      <c r="P1720" t="s">
        <v>35</v>
      </c>
      <c r="Q1720" t="s">
        <v>36</v>
      </c>
    </row>
    <row r="1721" spans="1:17" x14ac:dyDescent="0.25">
      <c r="A1721">
        <v>437007</v>
      </c>
      <c r="B1721">
        <v>3</v>
      </c>
      <c r="C1721" s="1">
        <v>42441</v>
      </c>
      <c r="D1721" s="1" t="str">
        <f>TEXT(Sales[[#This Row],[Order Date]],"mmm")</f>
        <v>Mar</v>
      </c>
      <c r="E1721" t="s">
        <v>14</v>
      </c>
      <c r="F1721">
        <v>957843</v>
      </c>
      <c r="G1721">
        <v>38</v>
      </c>
      <c r="H1721">
        <v>1623</v>
      </c>
      <c r="I1721">
        <v>2</v>
      </c>
      <c r="J1721" t="s">
        <v>2909</v>
      </c>
      <c r="K1721">
        <f>Sales[[#This Row],[Sales Quantity]]*Sales[[#This Row],[Sales Price]]</f>
        <v>438</v>
      </c>
      <c r="L1721" t="s">
        <v>32</v>
      </c>
      <c r="M1721" t="s">
        <v>42</v>
      </c>
      <c r="N1721" t="s">
        <v>17</v>
      </c>
      <c r="O1721" t="s">
        <v>804</v>
      </c>
      <c r="P1721" t="s">
        <v>35</v>
      </c>
      <c r="Q1721" t="s">
        <v>36</v>
      </c>
    </row>
    <row r="1722" spans="1:17" x14ac:dyDescent="0.25">
      <c r="A1722">
        <v>437007</v>
      </c>
      <c r="B1722">
        <v>4</v>
      </c>
      <c r="C1722" s="1">
        <v>42441</v>
      </c>
      <c r="D1722" s="1" t="str">
        <f>TEXT(Sales[[#This Row],[Order Date]],"mmm")</f>
        <v>Mar</v>
      </c>
      <c r="E1722" t="s">
        <v>14</v>
      </c>
      <c r="F1722">
        <v>957843</v>
      </c>
      <c r="G1722">
        <v>38</v>
      </c>
      <c r="H1722">
        <v>1671</v>
      </c>
      <c r="I1722">
        <v>3</v>
      </c>
      <c r="J1722" t="s">
        <v>2885</v>
      </c>
      <c r="K1722">
        <f>Sales[[#This Row],[Sales Quantity]]*Sales[[#This Row],[Sales Price]]</f>
        <v>14.97</v>
      </c>
      <c r="L1722" t="s">
        <v>32</v>
      </c>
      <c r="M1722" t="s">
        <v>52</v>
      </c>
      <c r="N1722" t="s">
        <v>53</v>
      </c>
      <c r="O1722" t="s">
        <v>804</v>
      </c>
      <c r="P1722" t="s">
        <v>35</v>
      </c>
      <c r="Q1722" t="s">
        <v>36</v>
      </c>
    </row>
    <row r="1723" spans="1:17" x14ac:dyDescent="0.25">
      <c r="A1723">
        <v>437008</v>
      </c>
      <c r="B1723">
        <v>1</v>
      </c>
      <c r="C1723" s="1">
        <v>42441</v>
      </c>
      <c r="D1723" s="1" t="str">
        <f>TEXT(Sales[[#This Row],[Order Date]],"mmm")</f>
        <v>Mar</v>
      </c>
      <c r="E1723" t="s">
        <v>14</v>
      </c>
      <c r="F1723">
        <v>1062944</v>
      </c>
      <c r="G1723">
        <v>39</v>
      </c>
      <c r="H1723">
        <v>1705</v>
      </c>
      <c r="I1723">
        <v>2</v>
      </c>
      <c r="J1723" t="s">
        <v>3032</v>
      </c>
      <c r="K1723">
        <f>Sales[[#This Row],[Sales Quantity]]*Sales[[#This Row],[Sales Price]]</f>
        <v>13.76</v>
      </c>
      <c r="L1723" t="s">
        <v>32</v>
      </c>
      <c r="M1723" t="s">
        <v>52</v>
      </c>
      <c r="N1723" t="s">
        <v>55</v>
      </c>
      <c r="O1723" t="s">
        <v>805</v>
      </c>
      <c r="P1723" t="s">
        <v>35</v>
      </c>
      <c r="Q1723" t="s">
        <v>36</v>
      </c>
    </row>
    <row r="1724" spans="1:17" x14ac:dyDescent="0.25">
      <c r="A1724">
        <v>437008</v>
      </c>
      <c r="B1724">
        <v>2</v>
      </c>
      <c r="C1724" s="1">
        <v>42441</v>
      </c>
      <c r="D1724" s="1" t="str">
        <f>TEXT(Sales[[#This Row],[Order Date]],"mmm")</f>
        <v>Mar</v>
      </c>
      <c r="E1724" t="s">
        <v>14</v>
      </c>
      <c r="F1724">
        <v>1062944</v>
      </c>
      <c r="G1724">
        <v>39</v>
      </c>
      <c r="H1724">
        <v>1294</v>
      </c>
      <c r="I1724">
        <v>2</v>
      </c>
      <c r="J1724" t="s">
        <v>3108</v>
      </c>
      <c r="K1724">
        <f>Sales[[#This Row],[Sales Quantity]]*Sales[[#This Row],[Sales Price]]</f>
        <v>1190</v>
      </c>
      <c r="L1724" t="s">
        <v>32</v>
      </c>
      <c r="M1724" t="s">
        <v>16</v>
      </c>
      <c r="N1724" t="s">
        <v>17</v>
      </c>
      <c r="O1724" t="s">
        <v>805</v>
      </c>
      <c r="P1724" t="s">
        <v>35</v>
      </c>
      <c r="Q1724" t="s">
        <v>36</v>
      </c>
    </row>
    <row r="1725" spans="1:17" x14ac:dyDescent="0.25">
      <c r="A1725">
        <v>437008</v>
      </c>
      <c r="B1725">
        <v>3</v>
      </c>
      <c r="C1725" s="1">
        <v>42441</v>
      </c>
      <c r="D1725" s="1" t="str">
        <f>TEXT(Sales[[#This Row],[Order Date]],"mmm")</f>
        <v>Mar</v>
      </c>
      <c r="E1725" t="s">
        <v>14</v>
      </c>
      <c r="F1725">
        <v>1062944</v>
      </c>
      <c r="G1725">
        <v>39</v>
      </c>
      <c r="H1725">
        <v>1181</v>
      </c>
      <c r="I1725">
        <v>1</v>
      </c>
      <c r="J1725" t="s">
        <v>3086</v>
      </c>
      <c r="K1725">
        <f>Sales[[#This Row],[Sales Quantity]]*Sales[[#This Row],[Sales Price]]</f>
        <v>1580</v>
      </c>
      <c r="L1725" t="s">
        <v>32</v>
      </c>
      <c r="M1725" t="s">
        <v>16</v>
      </c>
      <c r="N1725" t="s">
        <v>27</v>
      </c>
      <c r="O1725" t="s">
        <v>805</v>
      </c>
      <c r="P1725" t="s">
        <v>35</v>
      </c>
      <c r="Q1725" t="s">
        <v>36</v>
      </c>
    </row>
    <row r="1726" spans="1:17" x14ac:dyDescent="0.25">
      <c r="A1726">
        <v>437008</v>
      </c>
      <c r="B1726">
        <v>4</v>
      </c>
      <c r="C1726" s="1">
        <v>42441</v>
      </c>
      <c r="D1726" s="1" t="str">
        <f>TEXT(Sales[[#This Row],[Order Date]],"mmm")</f>
        <v>Mar</v>
      </c>
      <c r="E1726" t="s">
        <v>14</v>
      </c>
      <c r="F1726">
        <v>1062944</v>
      </c>
      <c r="G1726">
        <v>39</v>
      </c>
      <c r="H1726">
        <v>1618</v>
      </c>
      <c r="I1726">
        <v>2</v>
      </c>
      <c r="J1726" t="s">
        <v>2958</v>
      </c>
      <c r="K1726">
        <f>Sales[[#This Row],[Sales Quantity]]*Sales[[#This Row],[Sales Price]]</f>
        <v>117.98</v>
      </c>
      <c r="L1726" t="s">
        <v>32</v>
      </c>
      <c r="M1726" t="s">
        <v>42</v>
      </c>
      <c r="N1726" t="s">
        <v>17</v>
      </c>
      <c r="O1726" t="s">
        <v>805</v>
      </c>
      <c r="P1726" t="s">
        <v>35</v>
      </c>
      <c r="Q1726" t="s">
        <v>36</v>
      </c>
    </row>
    <row r="1727" spans="1:17" x14ac:dyDescent="0.25">
      <c r="A1727">
        <v>437008</v>
      </c>
      <c r="B1727">
        <v>5</v>
      </c>
      <c r="C1727" s="1">
        <v>42441</v>
      </c>
      <c r="D1727" s="1" t="str">
        <f>TEXT(Sales[[#This Row],[Order Date]],"mmm")</f>
        <v>Mar</v>
      </c>
      <c r="E1727" t="s">
        <v>14</v>
      </c>
      <c r="F1727">
        <v>1062944</v>
      </c>
      <c r="G1727">
        <v>39</v>
      </c>
      <c r="H1727">
        <v>1711</v>
      </c>
      <c r="I1727">
        <v>7</v>
      </c>
      <c r="J1727" t="s">
        <v>2882</v>
      </c>
      <c r="K1727">
        <f>Sales[[#This Row],[Sales Quantity]]*Sales[[#This Row],[Sales Price]]</f>
        <v>490.90999999999997</v>
      </c>
      <c r="L1727" t="s">
        <v>32</v>
      </c>
      <c r="M1727" t="s">
        <v>52</v>
      </c>
      <c r="N1727" t="s">
        <v>53</v>
      </c>
      <c r="O1727" t="s">
        <v>805</v>
      </c>
      <c r="P1727" t="s">
        <v>35</v>
      </c>
      <c r="Q1727" t="s">
        <v>36</v>
      </c>
    </row>
    <row r="1728" spans="1:17" x14ac:dyDescent="0.25">
      <c r="A1728">
        <v>437008</v>
      </c>
      <c r="B1728">
        <v>6</v>
      </c>
      <c r="C1728" s="1">
        <v>42441</v>
      </c>
      <c r="D1728" s="1" t="str">
        <f>TEXT(Sales[[#This Row],[Order Date]],"mmm")</f>
        <v>Mar</v>
      </c>
      <c r="E1728" t="s">
        <v>14</v>
      </c>
      <c r="F1728">
        <v>1062944</v>
      </c>
      <c r="G1728">
        <v>39</v>
      </c>
      <c r="H1728">
        <v>2512</v>
      </c>
      <c r="I1728">
        <v>4</v>
      </c>
      <c r="J1728" t="s">
        <v>2990</v>
      </c>
      <c r="K1728">
        <f>Sales[[#This Row],[Sales Quantity]]*Sales[[#This Row],[Sales Price]]</f>
        <v>519.96</v>
      </c>
      <c r="L1728" t="s">
        <v>32</v>
      </c>
      <c r="M1728" t="s">
        <v>37</v>
      </c>
      <c r="N1728" t="s">
        <v>17</v>
      </c>
      <c r="O1728" t="s">
        <v>805</v>
      </c>
      <c r="P1728" t="s">
        <v>35</v>
      </c>
      <c r="Q1728" t="s">
        <v>36</v>
      </c>
    </row>
    <row r="1729" spans="1:17" x14ac:dyDescent="0.25">
      <c r="A1729">
        <v>437008</v>
      </c>
      <c r="B1729">
        <v>7</v>
      </c>
      <c r="C1729" s="1">
        <v>42441</v>
      </c>
      <c r="D1729" s="1" t="str">
        <f>TEXT(Sales[[#This Row],[Order Date]],"mmm")</f>
        <v>Mar</v>
      </c>
      <c r="E1729" t="s">
        <v>14</v>
      </c>
      <c r="F1729">
        <v>1062944</v>
      </c>
      <c r="G1729">
        <v>39</v>
      </c>
      <c r="H1729">
        <v>1446</v>
      </c>
      <c r="I1729">
        <v>3</v>
      </c>
      <c r="J1729" t="s">
        <v>2994</v>
      </c>
      <c r="K1729">
        <f>Sales[[#This Row],[Sales Quantity]]*Sales[[#This Row],[Sales Price]]</f>
        <v>867</v>
      </c>
      <c r="L1729" t="s">
        <v>32</v>
      </c>
      <c r="M1729" t="s">
        <v>37</v>
      </c>
      <c r="N1729" t="s">
        <v>38</v>
      </c>
      <c r="O1729" t="s">
        <v>805</v>
      </c>
      <c r="P1729" t="s">
        <v>35</v>
      </c>
      <c r="Q1729" t="s">
        <v>36</v>
      </c>
    </row>
    <row r="1730" spans="1:17" x14ac:dyDescent="0.25">
      <c r="A1730">
        <v>437009</v>
      </c>
      <c r="B1730">
        <v>1</v>
      </c>
      <c r="C1730" s="1">
        <v>42441</v>
      </c>
      <c r="D1730" s="1" t="str">
        <f>TEXT(Sales[[#This Row],[Order Date]],"mmm")</f>
        <v>Mar</v>
      </c>
      <c r="E1730" t="s">
        <v>14</v>
      </c>
      <c r="F1730">
        <v>1756154</v>
      </c>
      <c r="G1730">
        <v>61</v>
      </c>
      <c r="H1730">
        <v>123</v>
      </c>
      <c r="I1730">
        <v>4</v>
      </c>
      <c r="J1730" t="s">
        <v>2872</v>
      </c>
      <c r="K1730">
        <f>Sales[[#This Row],[Sales Quantity]]*Sales[[#This Row],[Sales Price]]</f>
        <v>1119.96</v>
      </c>
      <c r="L1730" t="s">
        <v>22</v>
      </c>
      <c r="M1730" t="s">
        <v>33</v>
      </c>
      <c r="N1730" t="s">
        <v>31</v>
      </c>
      <c r="O1730" t="s">
        <v>806</v>
      </c>
      <c r="P1730" t="s">
        <v>25</v>
      </c>
      <c r="Q1730" t="s">
        <v>20</v>
      </c>
    </row>
    <row r="1731" spans="1:17" x14ac:dyDescent="0.25">
      <c r="A1731">
        <v>437009</v>
      </c>
      <c r="B1731">
        <v>2</v>
      </c>
      <c r="C1731" s="1">
        <v>42441</v>
      </c>
      <c r="D1731" s="1" t="str">
        <f>TEXT(Sales[[#This Row],[Order Date]],"mmm")</f>
        <v>Mar</v>
      </c>
      <c r="E1731" t="s">
        <v>14</v>
      </c>
      <c r="F1731">
        <v>1756154</v>
      </c>
      <c r="G1731">
        <v>61</v>
      </c>
      <c r="H1731">
        <v>1420</v>
      </c>
      <c r="I1731">
        <v>3</v>
      </c>
      <c r="J1731" t="s">
        <v>3111</v>
      </c>
      <c r="K1731">
        <f>Sales[[#This Row],[Sales Quantity]]*Sales[[#This Row],[Sales Price]]</f>
        <v>597</v>
      </c>
      <c r="L1731" t="s">
        <v>22</v>
      </c>
      <c r="M1731" t="s">
        <v>37</v>
      </c>
      <c r="N1731" t="s">
        <v>38</v>
      </c>
      <c r="O1731" t="s">
        <v>806</v>
      </c>
      <c r="P1731" t="s">
        <v>25</v>
      </c>
      <c r="Q1731" t="s">
        <v>20</v>
      </c>
    </row>
    <row r="1732" spans="1:17" x14ac:dyDescent="0.25">
      <c r="A1732">
        <v>437009</v>
      </c>
      <c r="B1732">
        <v>3</v>
      </c>
      <c r="C1732" s="1">
        <v>42441</v>
      </c>
      <c r="D1732" s="1" t="str">
        <f>TEXT(Sales[[#This Row],[Order Date]],"mmm")</f>
        <v>Mar</v>
      </c>
      <c r="E1732" t="s">
        <v>14</v>
      </c>
      <c r="F1732">
        <v>1756154</v>
      </c>
      <c r="G1732">
        <v>61</v>
      </c>
      <c r="H1732">
        <v>1015</v>
      </c>
      <c r="I1732">
        <v>3</v>
      </c>
      <c r="J1732" t="s">
        <v>2931</v>
      </c>
      <c r="K1732">
        <f>Sales[[#This Row],[Sales Quantity]]*Sales[[#This Row],[Sales Price]]</f>
        <v>600</v>
      </c>
      <c r="L1732" t="s">
        <v>22</v>
      </c>
      <c r="M1732" t="s">
        <v>16</v>
      </c>
      <c r="N1732" t="s">
        <v>23</v>
      </c>
      <c r="O1732" t="s">
        <v>806</v>
      </c>
      <c r="P1732" t="s">
        <v>25</v>
      </c>
      <c r="Q1732" t="s">
        <v>20</v>
      </c>
    </row>
    <row r="1733" spans="1:17" x14ac:dyDescent="0.25">
      <c r="A1733">
        <v>437009</v>
      </c>
      <c r="B1733">
        <v>4</v>
      </c>
      <c r="C1733" s="1">
        <v>42441</v>
      </c>
      <c r="D1733" s="1" t="str">
        <f>TEXT(Sales[[#This Row],[Order Date]],"mmm")</f>
        <v>Mar</v>
      </c>
      <c r="E1733" t="s">
        <v>14</v>
      </c>
      <c r="F1733">
        <v>1756154</v>
      </c>
      <c r="G1733">
        <v>61</v>
      </c>
      <c r="H1733">
        <v>347</v>
      </c>
      <c r="I1733">
        <v>2</v>
      </c>
      <c r="J1733" t="s">
        <v>3172</v>
      </c>
      <c r="K1733">
        <f>Sales[[#This Row],[Sales Quantity]]*Sales[[#This Row],[Sales Price]]</f>
        <v>1172</v>
      </c>
      <c r="L1733" t="s">
        <v>22</v>
      </c>
      <c r="M1733" t="s">
        <v>30</v>
      </c>
      <c r="N1733" t="s">
        <v>27</v>
      </c>
      <c r="O1733" t="s">
        <v>806</v>
      </c>
      <c r="P1733" t="s">
        <v>25</v>
      </c>
      <c r="Q1733" t="s">
        <v>20</v>
      </c>
    </row>
    <row r="1734" spans="1:17" x14ac:dyDescent="0.25">
      <c r="A1734">
        <v>437009</v>
      </c>
      <c r="B1734">
        <v>5</v>
      </c>
      <c r="C1734" s="1">
        <v>42441</v>
      </c>
      <c r="D1734" s="1" t="str">
        <f>TEXT(Sales[[#This Row],[Order Date]],"mmm")</f>
        <v>Mar</v>
      </c>
      <c r="E1734" t="s">
        <v>14</v>
      </c>
      <c r="F1734">
        <v>1756154</v>
      </c>
      <c r="G1734">
        <v>61</v>
      </c>
      <c r="H1734">
        <v>109</v>
      </c>
      <c r="I1734">
        <v>2</v>
      </c>
      <c r="J1734" t="s">
        <v>3001</v>
      </c>
      <c r="K1734">
        <f>Sales[[#This Row],[Sales Quantity]]*Sales[[#This Row],[Sales Price]]</f>
        <v>265.98</v>
      </c>
      <c r="L1734" t="s">
        <v>22</v>
      </c>
      <c r="M1734" t="s">
        <v>68</v>
      </c>
      <c r="N1734" t="s">
        <v>49</v>
      </c>
      <c r="O1734" t="s">
        <v>806</v>
      </c>
      <c r="P1734" t="s">
        <v>25</v>
      </c>
      <c r="Q1734" t="s">
        <v>20</v>
      </c>
    </row>
    <row r="1735" spans="1:17" x14ac:dyDescent="0.25">
      <c r="A1735">
        <v>437010</v>
      </c>
      <c r="B1735">
        <v>1</v>
      </c>
      <c r="C1735" s="1">
        <v>42441</v>
      </c>
      <c r="D1735" s="1" t="str">
        <f>TEXT(Sales[[#This Row],[Order Date]],"mmm")</f>
        <v>Mar</v>
      </c>
      <c r="E1735" t="s">
        <v>14</v>
      </c>
      <c r="F1735">
        <v>309667</v>
      </c>
      <c r="G1735">
        <v>10</v>
      </c>
      <c r="H1735">
        <v>1620</v>
      </c>
      <c r="I1735">
        <v>5</v>
      </c>
      <c r="J1735" t="s">
        <v>2970</v>
      </c>
      <c r="K1735">
        <f>Sales[[#This Row],[Sales Quantity]]*Sales[[#This Row],[Sales Price]]</f>
        <v>304.95</v>
      </c>
      <c r="L1735" t="s">
        <v>15</v>
      </c>
      <c r="M1735" t="s">
        <v>42</v>
      </c>
      <c r="N1735" t="s">
        <v>17</v>
      </c>
      <c r="O1735" t="s">
        <v>807</v>
      </c>
      <c r="P1735" t="s">
        <v>19</v>
      </c>
      <c r="Q1735" t="s">
        <v>20</v>
      </c>
    </row>
    <row r="1736" spans="1:17" x14ac:dyDescent="0.25">
      <c r="A1736">
        <v>437010</v>
      </c>
      <c r="B1736">
        <v>2</v>
      </c>
      <c r="C1736" s="1">
        <v>42441</v>
      </c>
      <c r="D1736" s="1" t="str">
        <f>TEXT(Sales[[#This Row],[Order Date]],"mmm")</f>
        <v>Mar</v>
      </c>
      <c r="E1736" t="s">
        <v>14</v>
      </c>
      <c r="F1736">
        <v>309667</v>
      </c>
      <c r="G1736">
        <v>10</v>
      </c>
      <c r="H1736">
        <v>2339</v>
      </c>
      <c r="I1736">
        <v>2</v>
      </c>
      <c r="J1736" t="s">
        <v>3085</v>
      </c>
      <c r="K1736">
        <f>Sales[[#This Row],[Sales Quantity]]*Sales[[#This Row],[Sales Price]]</f>
        <v>203.98</v>
      </c>
      <c r="L1736" t="s">
        <v>15</v>
      </c>
      <c r="M1736" t="s">
        <v>26</v>
      </c>
      <c r="N1736" t="s">
        <v>65</v>
      </c>
      <c r="O1736" t="s">
        <v>807</v>
      </c>
      <c r="P1736" t="s">
        <v>19</v>
      </c>
      <c r="Q1736" t="s">
        <v>20</v>
      </c>
    </row>
    <row r="1737" spans="1:17" x14ac:dyDescent="0.25">
      <c r="A1737">
        <v>437010</v>
      </c>
      <c r="B1737">
        <v>3</v>
      </c>
      <c r="C1737" s="1">
        <v>42441</v>
      </c>
      <c r="D1737" s="1" t="str">
        <f>TEXT(Sales[[#This Row],[Order Date]],"mmm")</f>
        <v>Mar</v>
      </c>
      <c r="E1737" t="s">
        <v>14</v>
      </c>
      <c r="F1737">
        <v>309667</v>
      </c>
      <c r="G1737">
        <v>10</v>
      </c>
      <c r="H1737">
        <v>2088</v>
      </c>
      <c r="I1737">
        <v>1</v>
      </c>
      <c r="J1737" t="s">
        <v>2937</v>
      </c>
      <c r="K1737">
        <f>Sales[[#This Row],[Sales Quantity]]*Sales[[#This Row],[Sales Price]]</f>
        <v>508</v>
      </c>
      <c r="L1737" t="s">
        <v>15</v>
      </c>
      <c r="M1737" t="s">
        <v>26</v>
      </c>
      <c r="N1737" t="s">
        <v>17</v>
      </c>
      <c r="O1737" t="s">
        <v>807</v>
      </c>
      <c r="P1737" t="s">
        <v>19</v>
      </c>
      <c r="Q1737" t="s">
        <v>20</v>
      </c>
    </row>
    <row r="1738" spans="1:17" x14ac:dyDescent="0.25">
      <c r="A1738">
        <v>437011</v>
      </c>
      <c r="B1738">
        <v>1</v>
      </c>
      <c r="C1738" s="1">
        <v>42441</v>
      </c>
      <c r="D1738" s="1" t="str">
        <f>TEXT(Sales[[#This Row],[Order Date]],"mmm")</f>
        <v>Mar</v>
      </c>
      <c r="E1738" t="s">
        <v>14</v>
      </c>
      <c r="F1738">
        <v>1013844</v>
      </c>
      <c r="G1738">
        <v>39</v>
      </c>
      <c r="H1738">
        <v>111</v>
      </c>
      <c r="I1738">
        <v>1</v>
      </c>
      <c r="J1738" t="s">
        <v>3088</v>
      </c>
      <c r="K1738">
        <f>Sales[[#This Row],[Sales Quantity]]*Sales[[#This Row],[Sales Price]]</f>
        <v>249.99</v>
      </c>
      <c r="L1738" t="s">
        <v>32</v>
      </c>
      <c r="M1738" t="s">
        <v>68</v>
      </c>
      <c r="N1738" t="s">
        <v>49</v>
      </c>
      <c r="O1738" t="s">
        <v>808</v>
      </c>
      <c r="P1738" t="s">
        <v>35</v>
      </c>
      <c r="Q1738" t="s">
        <v>36</v>
      </c>
    </row>
    <row r="1739" spans="1:17" x14ac:dyDescent="0.25">
      <c r="A1739">
        <v>437011</v>
      </c>
      <c r="B1739">
        <v>2</v>
      </c>
      <c r="C1739" s="1">
        <v>42441</v>
      </c>
      <c r="D1739" s="1" t="str">
        <f>TEXT(Sales[[#This Row],[Order Date]],"mmm")</f>
        <v>Mar</v>
      </c>
      <c r="E1739" t="s">
        <v>14</v>
      </c>
      <c r="F1739">
        <v>1013844</v>
      </c>
      <c r="G1739">
        <v>39</v>
      </c>
      <c r="H1739">
        <v>1604</v>
      </c>
      <c r="I1739">
        <v>1</v>
      </c>
      <c r="J1739" t="s">
        <v>2871</v>
      </c>
      <c r="K1739">
        <f>Sales[[#This Row],[Sales Quantity]]*Sales[[#This Row],[Sales Price]]</f>
        <v>259.99</v>
      </c>
      <c r="L1739" t="s">
        <v>32</v>
      </c>
      <c r="M1739" t="s">
        <v>42</v>
      </c>
      <c r="N1739" t="s">
        <v>55</v>
      </c>
      <c r="O1739" t="s">
        <v>808</v>
      </c>
      <c r="P1739" t="s">
        <v>35</v>
      </c>
      <c r="Q1739" t="s">
        <v>36</v>
      </c>
    </row>
    <row r="1740" spans="1:17" x14ac:dyDescent="0.25">
      <c r="A1740">
        <v>437012</v>
      </c>
      <c r="B1740">
        <v>1</v>
      </c>
      <c r="C1740" s="1">
        <v>42441</v>
      </c>
      <c r="D1740" s="1" t="str">
        <f>TEXT(Sales[[#This Row],[Order Date]],"mmm")</f>
        <v>Mar</v>
      </c>
      <c r="E1740" t="s">
        <v>14</v>
      </c>
      <c r="F1740">
        <v>1363472</v>
      </c>
      <c r="G1740">
        <v>66</v>
      </c>
      <c r="H1740">
        <v>1595</v>
      </c>
      <c r="I1740">
        <v>2</v>
      </c>
      <c r="J1740" t="s">
        <v>2947</v>
      </c>
      <c r="K1740">
        <f>Sales[[#This Row],[Sales Quantity]]*Sales[[#This Row],[Sales Price]]</f>
        <v>45.78</v>
      </c>
      <c r="L1740" t="s">
        <v>22</v>
      </c>
      <c r="M1740" t="s">
        <v>42</v>
      </c>
      <c r="N1740" t="s">
        <v>55</v>
      </c>
      <c r="O1740" t="s">
        <v>809</v>
      </c>
      <c r="P1740" t="s">
        <v>25</v>
      </c>
      <c r="Q1740" t="s">
        <v>20</v>
      </c>
    </row>
    <row r="1741" spans="1:17" x14ac:dyDescent="0.25">
      <c r="A1741">
        <v>437012</v>
      </c>
      <c r="B1741">
        <v>2</v>
      </c>
      <c r="C1741" s="1">
        <v>42441</v>
      </c>
      <c r="D1741" s="1" t="str">
        <f>TEXT(Sales[[#This Row],[Order Date]],"mmm")</f>
        <v>Mar</v>
      </c>
      <c r="E1741" t="s">
        <v>14</v>
      </c>
      <c r="F1741">
        <v>1363472</v>
      </c>
      <c r="G1741">
        <v>66</v>
      </c>
      <c r="H1741">
        <v>1734</v>
      </c>
      <c r="I1741">
        <v>2</v>
      </c>
      <c r="J1741" t="s">
        <v>2993</v>
      </c>
      <c r="K1741">
        <f>Sales[[#This Row],[Sales Quantity]]*Sales[[#This Row],[Sales Price]]</f>
        <v>56</v>
      </c>
      <c r="L1741" t="s">
        <v>22</v>
      </c>
      <c r="M1741" t="s">
        <v>52</v>
      </c>
      <c r="N1741" t="s">
        <v>53</v>
      </c>
      <c r="O1741" t="s">
        <v>809</v>
      </c>
      <c r="P1741" t="s">
        <v>25</v>
      </c>
      <c r="Q1741" t="s">
        <v>20</v>
      </c>
    </row>
    <row r="1742" spans="1:17" x14ac:dyDescent="0.25">
      <c r="A1742">
        <v>437012</v>
      </c>
      <c r="B1742">
        <v>3</v>
      </c>
      <c r="C1742" s="1">
        <v>42441</v>
      </c>
      <c r="D1742" s="1" t="str">
        <f>TEXT(Sales[[#This Row],[Order Date]],"mmm")</f>
        <v>Mar</v>
      </c>
      <c r="E1742" t="s">
        <v>14</v>
      </c>
      <c r="F1742">
        <v>1363472</v>
      </c>
      <c r="G1742">
        <v>66</v>
      </c>
      <c r="H1742">
        <v>108</v>
      </c>
      <c r="I1742">
        <v>1</v>
      </c>
      <c r="J1742" t="s">
        <v>3001</v>
      </c>
      <c r="K1742">
        <f>Sales[[#This Row],[Sales Quantity]]*Sales[[#This Row],[Sales Price]]</f>
        <v>132.99</v>
      </c>
      <c r="L1742" t="s">
        <v>22</v>
      </c>
      <c r="M1742" t="s">
        <v>68</v>
      </c>
      <c r="N1742" t="s">
        <v>49</v>
      </c>
      <c r="O1742" t="s">
        <v>809</v>
      </c>
      <c r="P1742" t="s">
        <v>25</v>
      </c>
      <c r="Q1742" t="s">
        <v>20</v>
      </c>
    </row>
    <row r="1743" spans="1:17" x14ac:dyDescent="0.25">
      <c r="A1743">
        <v>437012</v>
      </c>
      <c r="B1743">
        <v>4</v>
      </c>
      <c r="C1743" s="1">
        <v>42441</v>
      </c>
      <c r="D1743" s="1" t="str">
        <f>TEXT(Sales[[#This Row],[Order Date]],"mmm")</f>
        <v>Mar</v>
      </c>
      <c r="E1743" t="s">
        <v>14</v>
      </c>
      <c r="F1743">
        <v>1363472</v>
      </c>
      <c r="G1743">
        <v>66</v>
      </c>
      <c r="H1743">
        <v>460</v>
      </c>
      <c r="I1743">
        <v>3</v>
      </c>
      <c r="J1743" t="s">
        <v>3013</v>
      </c>
      <c r="K1743">
        <f>Sales[[#This Row],[Sales Quantity]]*Sales[[#This Row],[Sales Price]]</f>
        <v>899.69999999999993</v>
      </c>
      <c r="L1743" t="s">
        <v>22</v>
      </c>
      <c r="M1743" t="s">
        <v>30</v>
      </c>
      <c r="N1743" t="s">
        <v>49</v>
      </c>
      <c r="O1743" t="s">
        <v>809</v>
      </c>
      <c r="P1743" t="s">
        <v>25</v>
      </c>
      <c r="Q1743" t="s">
        <v>20</v>
      </c>
    </row>
    <row r="1744" spans="1:17" x14ac:dyDescent="0.25">
      <c r="A1744">
        <v>439000</v>
      </c>
      <c r="B1744">
        <v>1</v>
      </c>
      <c r="C1744" s="1">
        <v>42443</v>
      </c>
      <c r="D1744" s="1" t="str">
        <f>TEXT(Sales[[#This Row],[Order Date]],"mmm")</f>
        <v>Mar</v>
      </c>
      <c r="E1744" t="s">
        <v>14</v>
      </c>
      <c r="F1744">
        <v>1822172</v>
      </c>
      <c r="G1744">
        <v>47</v>
      </c>
      <c r="H1744">
        <v>2119</v>
      </c>
      <c r="I1744">
        <v>1</v>
      </c>
      <c r="J1744" t="s">
        <v>2859</v>
      </c>
      <c r="K1744">
        <f>Sales[[#This Row],[Sales Quantity]]*Sales[[#This Row],[Sales Price]]</f>
        <v>163</v>
      </c>
      <c r="L1744" t="s">
        <v>22</v>
      </c>
      <c r="M1744" t="s">
        <v>26</v>
      </c>
      <c r="N1744" t="s">
        <v>17</v>
      </c>
      <c r="O1744" t="s">
        <v>810</v>
      </c>
      <c r="P1744" t="s">
        <v>25</v>
      </c>
      <c r="Q1744" t="s">
        <v>20</v>
      </c>
    </row>
    <row r="1745" spans="1:17" x14ac:dyDescent="0.25">
      <c r="A1745">
        <v>439000</v>
      </c>
      <c r="B1745">
        <v>2</v>
      </c>
      <c r="C1745" s="1">
        <v>42443</v>
      </c>
      <c r="D1745" s="1" t="str">
        <f>TEXT(Sales[[#This Row],[Order Date]],"mmm")</f>
        <v>Mar</v>
      </c>
      <c r="E1745" t="s">
        <v>14</v>
      </c>
      <c r="F1745">
        <v>1822172</v>
      </c>
      <c r="G1745">
        <v>47</v>
      </c>
      <c r="H1745">
        <v>789</v>
      </c>
      <c r="I1745">
        <v>9</v>
      </c>
      <c r="J1745" t="s">
        <v>3173</v>
      </c>
      <c r="K1745">
        <f>Sales[[#This Row],[Sales Quantity]]*Sales[[#This Row],[Sales Price]]</f>
        <v>269.09999999999997</v>
      </c>
      <c r="L1745" t="s">
        <v>22</v>
      </c>
      <c r="M1745" t="s">
        <v>30</v>
      </c>
      <c r="N1745" t="s">
        <v>17</v>
      </c>
      <c r="O1745" t="s">
        <v>810</v>
      </c>
      <c r="P1745" t="s">
        <v>25</v>
      </c>
      <c r="Q1745" t="s">
        <v>20</v>
      </c>
    </row>
    <row r="1746" spans="1:17" x14ac:dyDescent="0.25">
      <c r="A1746">
        <v>439001</v>
      </c>
      <c r="B1746">
        <v>1</v>
      </c>
      <c r="C1746" s="1">
        <v>42443</v>
      </c>
      <c r="D1746" s="1" t="str">
        <f>TEXT(Sales[[#This Row],[Order Date]],"mmm")</f>
        <v>Mar</v>
      </c>
      <c r="E1746" t="s">
        <v>14</v>
      </c>
      <c r="F1746">
        <v>290812</v>
      </c>
      <c r="G1746">
        <v>10</v>
      </c>
      <c r="H1746">
        <v>457</v>
      </c>
      <c r="I1746">
        <v>1</v>
      </c>
      <c r="J1746" t="s">
        <v>2941</v>
      </c>
      <c r="K1746">
        <f>Sales[[#This Row],[Sales Quantity]]*Sales[[#This Row],[Sales Price]]</f>
        <v>219.95</v>
      </c>
      <c r="L1746" t="s">
        <v>15</v>
      </c>
      <c r="M1746" t="s">
        <v>30</v>
      </c>
      <c r="N1746" t="s">
        <v>49</v>
      </c>
      <c r="O1746" t="s">
        <v>811</v>
      </c>
      <c r="P1746" t="s">
        <v>19</v>
      </c>
      <c r="Q1746" t="s">
        <v>20</v>
      </c>
    </row>
    <row r="1747" spans="1:17" x14ac:dyDescent="0.25">
      <c r="A1747">
        <v>439001</v>
      </c>
      <c r="B1747">
        <v>2</v>
      </c>
      <c r="C1747" s="1">
        <v>42443</v>
      </c>
      <c r="D1747" s="1" t="str">
        <f>TEXT(Sales[[#This Row],[Order Date]],"mmm")</f>
        <v>Mar</v>
      </c>
      <c r="E1747" t="s">
        <v>14</v>
      </c>
      <c r="F1747">
        <v>290812</v>
      </c>
      <c r="G1747">
        <v>10</v>
      </c>
      <c r="H1747">
        <v>1306</v>
      </c>
      <c r="I1747">
        <v>2</v>
      </c>
      <c r="J1747" t="s">
        <v>2849</v>
      </c>
      <c r="K1747">
        <f>Sales[[#This Row],[Sales Quantity]]*Sales[[#This Row],[Sales Price]]</f>
        <v>136</v>
      </c>
      <c r="L1747" t="s">
        <v>15</v>
      </c>
      <c r="M1747" t="s">
        <v>16</v>
      </c>
      <c r="N1747" t="s">
        <v>17</v>
      </c>
      <c r="O1747" t="s">
        <v>811</v>
      </c>
      <c r="P1747" t="s">
        <v>19</v>
      </c>
      <c r="Q1747" t="s">
        <v>20</v>
      </c>
    </row>
    <row r="1748" spans="1:17" x14ac:dyDescent="0.25">
      <c r="A1748">
        <v>439002</v>
      </c>
      <c r="B1748">
        <v>1</v>
      </c>
      <c r="C1748" s="1">
        <v>42443</v>
      </c>
      <c r="D1748" s="1" t="str">
        <f>TEXT(Sales[[#This Row],[Order Date]],"mmm")</f>
        <v>Mar</v>
      </c>
      <c r="E1748" t="s">
        <v>14</v>
      </c>
      <c r="F1748">
        <v>1427596</v>
      </c>
      <c r="G1748">
        <v>61</v>
      </c>
      <c r="H1748">
        <v>1595</v>
      </c>
      <c r="I1748">
        <v>2</v>
      </c>
      <c r="J1748" t="s">
        <v>2947</v>
      </c>
      <c r="K1748">
        <f>Sales[[#This Row],[Sales Quantity]]*Sales[[#This Row],[Sales Price]]</f>
        <v>45.78</v>
      </c>
      <c r="L1748" t="s">
        <v>22</v>
      </c>
      <c r="M1748" t="s">
        <v>42</v>
      </c>
      <c r="N1748" t="s">
        <v>55</v>
      </c>
      <c r="O1748" t="s">
        <v>412</v>
      </c>
      <c r="P1748" t="s">
        <v>25</v>
      </c>
      <c r="Q1748" t="s">
        <v>20</v>
      </c>
    </row>
    <row r="1749" spans="1:17" x14ac:dyDescent="0.25">
      <c r="A1749">
        <v>439002</v>
      </c>
      <c r="B1749">
        <v>2</v>
      </c>
      <c r="C1749" s="1">
        <v>42443</v>
      </c>
      <c r="D1749" s="1" t="str">
        <f>TEXT(Sales[[#This Row],[Order Date]],"mmm")</f>
        <v>Mar</v>
      </c>
      <c r="E1749" t="s">
        <v>14</v>
      </c>
      <c r="F1749">
        <v>1427596</v>
      </c>
      <c r="G1749">
        <v>61</v>
      </c>
      <c r="H1749">
        <v>1133</v>
      </c>
      <c r="I1749">
        <v>7</v>
      </c>
      <c r="J1749" t="s">
        <v>3002</v>
      </c>
      <c r="K1749">
        <f>Sales[[#This Row],[Sales Quantity]]*Sales[[#This Row],[Sales Price]]</f>
        <v>3053.4</v>
      </c>
      <c r="L1749" t="s">
        <v>22</v>
      </c>
      <c r="M1749" t="s">
        <v>16</v>
      </c>
      <c r="N1749" t="s">
        <v>27</v>
      </c>
      <c r="O1749" t="s">
        <v>412</v>
      </c>
      <c r="P1749" t="s">
        <v>25</v>
      </c>
      <c r="Q1749" t="s">
        <v>20</v>
      </c>
    </row>
    <row r="1750" spans="1:17" x14ac:dyDescent="0.25">
      <c r="A1750">
        <v>439002</v>
      </c>
      <c r="B1750">
        <v>3</v>
      </c>
      <c r="C1750" s="1">
        <v>42443</v>
      </c>
      <c r="D1750" s="1" t="str">
        <f>TEXT(Sales[[#This Row],[Order Date]],"mmm")</f>
        <v>Mar</v>
      </c>
      <c r="E1750" t="s">
        <v>14</v>
      </c>
      <c r="F1750">
        <v>1427596</v>
      </c>
      <c r="G1750">
        <v>61</v>
      </c>
      <c r="H1750">
        <v>847</v>
      </c>
      <c r="I1750">
        <v>3</v>
      </c>
      <c r="J1750" t="s">
        <v>3174</v>
      </c>
      <c r="K1750">
        <f>Sales[[#This Row],[Sales Quantity]]*Sales[[#This Row],[Sales Price]]</f>
        <v>46.8</v>
      </c>
      <c r="L1750" t="s">
        <v>22</v>
      </c>
      <c r="M1750" t="s">
        <v>30</v>
      </c>
      <c r="N1750" t="s">
        <v>17</v>
      </c>
      <c r="O1750" t="s">
        <v>412</v>
      </c>
      <c r="P1750" t="s">
        <v>25</v>
      </c>
      <c r="Q1750" t="s">
        <v>20</v>
      </c>
    </row>
    <row r="1751" spans="1:17" x14ac:dyDescent="0.25">
      <c r="A1751">
        <v>439002</v>
      </c>
      <c r="B1751">
        <v>4</v>
      </c>
      <c r="C1751" s="1">
        <v>42443</v>
      </c>
      <c r="D1751" s="1" t="str">
        <f>TEXT(Sales[[#This Row],[Order Date]],"mmm")</f>
        <v>Mar</v>
      </c>
      <c r="E1751" t="s">
        <v>14</v>
      </c>
      <c r="F1751">
        <v>1427596</v>
      </c>
      <c r="G1751">
        <v>61</v>
      </c>
      <c r="H1751">
        <v>161</v>
      </c>
      <c r="I1751">
        <v>2</v>
      </c>
      <c r="J1751" t="s">
        <v>2855</v>
      </c>
      <c r="K1751">
        <f>Sales[[#This Row],[Sales Quantity]]*Sales[[#This Row],[Sales Price]]</f>
        <v>3184.4</v>
      </c>
      <c r="L1751" t="s">
        <v>22</v>
      </c>
      <c r="M1751" t="s">
        <v>33</v>
      </c>
      <c r="N1751" t="s">
        <v>31</v>
      </c>
      <c r="O1751" t="s">
        <v>412</v>
      </c>
      <c r="P1751" t="s">
        <v>25</v>
      </c>
      <c r="Q1751" t="s">
        <v>20</v>
      </c>
    </row>
    <row r="1752" spans="1:17" x14ac:dyDescent="0.25">
      <c r="A1752">
        <v>439002</v>
      </c>
      <c r="B1752">
        <v>5</v>
      </c>
      <c r="C1752" s="1">
        <v>42443</v>
      </c>
      <c r="D1752" s="1" t="str">
        <f>TEXT(Sales[[#This Row],[Order Date]],"mmm")</f>
        <v>Mar</v>
      </c>
      <c r="E1752" t="s">
        <v>14</v>
      </c>
      <c r="F1752">
        <v>1427596</v>
      </c>
      <c r="G1752">
        <v>61</v>
      </c>
      <c r="H1752">
        <v>1633</v>
      </c>
      <c r="I1752">
        <v>2</v>
      </c>
      <c r="J1752" t="s">
        <v>2866</v>
      </c>
      <c r="K1752">
        <f>Sales[[#This Row],[Sales Quantity]]*Sales[[#This Row],[Sales Price]]</f>
        <v>27.78</v>
      </c>
      <c r="L1752" t="s">
        <v>22</v>
      </c>
      <c r="M1752" t="s">
        <v>42</v>
      </c>
      <c r="N1752" t="s">
        <v>17</v>
      </c>
      <c r="O1752" t="s">
        <v>412</v>
      </c>
      <c r="P1752" t="s">
        <v>25</v>
      </c>
      <c r="Q1752" t="s">
        <v>20</v>
      </c>
    </row>
    <row r="1753" spans="1:17" x14ac:dyDescent="0.25">
      <c r="A1753">
        <v>439002</v>
      </c>
      <c r="B1753">
        <v>6</v>
      </c>
      <c r="C1753" s="1">
        <v>42443</v>
      </c>
      <c r="D1753" s="1" t="str">
        <f>TEXT(Sales[[#This Row],[Order Date]],"mmm")</f>
        <v>Mar</v>
      </c>
      <c r="E1753" t="s">
        <v>14</v>
      </c>
      <c r="F1753">
        <v>1427596</v>
      </c>
      <c r="G1753">
        <v>61</v>
      </c>
      <c r="H1753">
        <v>2128</v>
      </c>
      <c r="I1753">
        <v>1</v>
      </c>
      <c r="J1753" t="s">
        <v>3017</v>
      </c>
      <c r="K1753">
        <f>Sales[[#This Row],[Sales Quantity]]*Sales[[#This Row],[Sales Price]]</f>
        <v>1650</v>
      </c>
      <c r="L1753" t="s">
        <v>22</v>
      </c>
      <c r="M1753" t="s">
        <v>26</v>
      </c>
      <c r="N1753" t="s">
        <v>17</v>
      </c>
      <c r="O1753" t="s">
        <v>412</v>
      </c>
      <c r="P1753" t="s">
        <v>25</v>
      </c>
      <c r="Q1753" t="s">
        <v>20</v>
      </c>
    </row>
    <row r="1754" spans="1:17" x14ac:dyDescent="0.25">
      <c r="A1754">
        <v>440000</v>
      </c>
      <c r="B1754">
        <v>1</v>
      </c>
      <c r="C1754" s="1">
        <v>42444</v>
      </c>
      <c r="D1754" s="1" t="str">
        <f>TEXT(Sales[[#This Row],[Order Date]],"mmm")</f>
        <v>Mar</v>
      </c>
      <c r="E1754" t="s">
        <v>14</v>
      </c>
      <c r="F1754">
        <v>660940</v>
      </c>
      <c r="G1754">
        <v>12</v>
      </c>
      <c r="H1754">
        <v>1719</v>
      </c>
      <c r="I1754">
        <v>1</v>
      </c>
      <c r="J1754" t="s">
        <v>2882</v>
      </c>
      <c r="K1754">
        <f>Sales[[#This Row],[Sales Quantity]]*Sales[[#This Row],[Sales Price]]</f>
        <v>70.13</v>
      </c>
      <c r="L1754" t="s">
        <v>39</v>
      </c>
      <c r="M1754" t="s">
        <v>52</v>
      </c>
      <c r="N1754" t="s">
        <v>53</v>
      </c>
      <c r="O1754" t="s">
        <v>812</v>
      </c>
      <c r="P1754" t="s">
        <v>67</v>
      </c>
      <c r="Q1754" t="s">
        <v>36</v>
      </c>
    </row>
    <row r="1755" spans="1:17" x14ac:dyDescent="0.25">
      <c r="A1755">
        <v>440000</v>
      </c>
      <c r="B1755">
        <v>2</v>
      </c>
      <c r="C1755" s="1">
        <v>42444</v>
      </c>
      <c r="D1755" s="1" t="str">
        <f>TEXT(Sales[[#This Row],[Order Date]],"mmm")</f>
        <v>Mar</v>
      </c>
      <c r="E1755" t="s">
        <v>14</v>
      </c>
      <c r="F1755">
        <v>660940</v>
      </c>
      <c r="G1755">
        <v>12</v>
      </c>
      <c r="H1755">
        <v>1138</v>
      </c>
      <c r="I1755">
        <v>2</v>
      </c>
      <c r="J1755" t="s">
        <v>3090</v>
      </c>
      <c r="K1755">
        <f>Sales[[#This Row],[Sales Quantity]]*Sales[[#This Row],[Sales Price]]</f>
        <v>783.8</v>
      </c>
      <c r="L1755" t="s">
        <v>39</v>
      </c>
      <c r="M1755" t="s">
        <v>16</v>
      </c>
      <c r="N1755" t="s">
        <v>27</v>
      </c>
      <c r="O1755" t="s">
        <v>812</v>
      </c>
      <c r="P1755" t="s">
        <v>67</v>
      </c>
      <c r="Q1755" t="s">
        <v>36</v>
      </c>
    </row>
    <row r="1756" spans="1:17" x14ac:dyDescent="0.25">
      <c r="A1756">
        <v>440001</v>
      </c>
      <c r="B1756">
        <v>1</v>
      </c>
      <c r="C1756" s="1">
        <v>42444</v>
      </c>
      <c r="D1756" s="1" t="str">
        <f>TEXT(Sales[[#This Row],[Order Date]],"mmm")</f>
        <v>Mar</v>
      </c>
      <c r="E1756" t="s">
        <v>14</v>
      </c>
      <c r="F1756">
        <v>920213</v>
      </c>
      <c r="G1756">
        <v>39</v>
      </c>
      <c r="H1756">
        <v>96</v>
      </c>
      <c r="I1756">
        <v>5</v>
      </c>
      <c r="J1756" t="s">
        <v>3040</v>
      </c>
      <c r="K1756">
        <f>Sales[[#This Row],[Sales Quantity]]*Sales[[#This Row],[Sales Price]]</f>
        <v>337</v>
      </c>
      <c r="L1756" t="s">
        <v>32</v>
      </c>
      <c r="M1756" t="s">
        <v>68</v>
      </c>
      <c r="N1756" t="s">
        <v>49</v>
      </c>
      <c r="O1756" t="s">
        <v>813</v>
      </c>
      <c r="P1756" t="s">
        <v>35</v>
      </c>
      <c r="Q1756" t="s">
        <v>36</v>
      </c>
    </row>
    <row r="1757" spans="1:17" x14ac:dyDescent="0.25">
      <c r="A1757">
        <v>440002</v>
      </c>
      <c r="B1757">
        <v>1</v>
      </c>
      <c r="C1757" s="1">
        <v>42444</v>
      </c>
      <c r="D1757" s="1" t="str">
        <f>TEXT(Sales[[#This Row],[Order Date]],"mmm")</f>
        <v>Mar</v>
      </c>
      <c r="E1757" t="s">
        <v>14</v>
      </c>
      <c r="F1757">
        <v>1625297</v>
      </c>
      <c r="G1757">
        <v>43</v>
      </c>
      <c r="H1757">
        <v>1782</v>
      </c>
      <c r="I1757">
        <v>2</v>
      </c>
      <c r="J1757" t="s">
        <v>3041</v>
      </c>
      <c r="K1757">
        <f>Sales[[#This Row],[Sales Quantity]]*Sales[[#This Row],[Sales Price]]</f>
        <v>86</v>
      </c>
      <c r="L1757" t="s">
        <v>22</v>
      </c>
      <c r="M1757" t="s">
        <v>52</v>
      </c>
      <c r="N1757" t="s">
        <v>53</v>
      </c>
      <c r="O1757" t="s">
        <v>814</v>
      </c>
      <c r="P1757" t="s">
        <v>25</v>
      </c>
      <c r="Q1757" t="s">
        <v>20</v>
      </c>
    </row>
    <row r="1758" spans="1:17" x14ac:dyDescent="0.25">
      <c r="A1758">
        <v>441001</v>
      </c>
      <c r="B1758">
        <v>1</v>
      </c>
      <c r="C1758" s="1">
        <v>42445</v>
      </c>
      <c r="D1758" s="1" t="str">
        <f>TEXT(Sales[[#This Row],[Order Date]],"mmm")</f>
        <v>Mar</v>
      </c>
      <c r="E1758" t="s">
        <v>14</v>
      </c>
      <c r="F1758">
        <v>398577</v>
      </c>
      <c r="G1758">
        <v>9</v>
      </c>
      <c r="H1758">
        <v>1718</v>
      </c>
      <c r="I1758">
        <v>1</v>
      </c>
      <c r="J1758" t="s">
        <v>2882</v>
      </c>
      <c r="K1758">
        <f>Sales[[#This Row],[Sales Quantity]]*Sales[[#This Row],[Sales Price]]</f>
        <v>70.13</v>
      </c>
      <c r="L1758" t="s">
        <v>15</v>
      </c>
      <c r="M1758" t="s">
        <v>52</v>
      </c>
      <c r="N1758" t="s">
        <v>53</v>
      </c>
      <c r="O1758" t="s">
        <v>815</v>
      </c>
      <c r="P1758" t="s">
        <v>19</v>
      </c>
      <c r="Q1758" t="s">
        <v>20</v>
      </c>
    </row>
    <row r="1759" spans="1:17" x14ac:dyDescent="0.25">
      <c r="A1759">
        <v>441002</v>
      </c>
      <c r="B1759">
        <v>1</v>
      </c>
      <c r="C1759" s="1">
        <v>42445</v>
      </c>
      <c r="D1759" s="1" t="str">
        <f>TEXT(Sales[[#This Row],[Order Date]],"mmm")</f>
        <v>Mar</v>
      </c>
      <c r="E1759" t="s">
        <v>14</v>
      </c>
      <c r="F1759">
        <v>1317634</v>
      </c>
      <c r="G1759">
        <v>64</v>
      </c>
      <c r="H1759">
        <v>1742</v>
      </c>
      <c r="I1759">
        <v>9</v>
      </c>
      <c r="J1759" t="s">
        <v>2993</v>
      </c>
      <c r="K1759">
        <f>Sales[[#This Row],[Sales Quantity]]*Sales[[#This Row],[Sales Price]]</f>
        <v>252</v>
      </c>
      <c r="L1759" t="s">
        <v>22</v>
      </c>
      <c r="M1759" t="s">
        <v>52</v>
      </c>
      <c r="N1759" t="s">
        <v>53</v>
      </c>
      <c r="O1759" t="s">
        <v>816</v>
      </c>
      <c r="P1759" t="s">
        <v>25</v>
      </c>
      <c r="Q1759" t="s">
        <v>20</v>
      </c>
    </row>
    <row r="1760" spans="1:17" x14ac:dyDescent="0.25">
      <c r="A1760">
        <v>441002</v>
      </c>
      <c r="B1760">
        <v>2</v>
      </c>
      <c r="C1760" s="1">
        <v>42445</v>
      </c>
      <c r="D1760" s="1" t="str">
        <f>TEXT(Sales[[#This Row],[Order Date]],"mmm")</f>
        <v>Mar</v>
      </c>
      <c r="E1760" t="s">
        <v>14</v>
      </c>
      <c r="F1760">
        <v>1317634</v>
      </c>
      <c r="G1760">
        <v>64</v>
      </c>
      <c r="H1760">
        <v>2176</v>
      </c>
      <c r="I1760">
        <v>7</v>
      </c>
      <c r="J1760" t="s">
        <v>3017</v>
      </c>
      <c r="K1760">
        <f>Sales[[#This Row],[Sales Quantity]]*Sales[[#This Row],[Sales Price]]</f>
        <v>11550</v>
      </c>
      <c r="L1760" t="s">
        <v>22</v>
      </c>
      <c r="M1760" t="s">
        <v>26</v>
      </c>
      <c r="N1760" t="s">
        <v>27</v>
      </c>
      <c r="O1760" t="s">
        <v>816</v>
      </c>
      <c r="P1760" t="s">
        <v>25</v>
      </c>
      <c r="Q1760" t="s">
        <v>20</v>
      </c>
    </row>
    <row r="1761" spans="1:17" x14ac:dyDescent="0.25">
      <c r="A1761">
        <v>441002</v>
      </c>
      <c r="B1761">
        <v>3</v>
      </c>
      <c r="C1761" s="1">
        <v>42445</v>
      </c>
      <c r="D1761" s="1" t="str">
        <f>TEXT(Sales[[#This Row],[Order Date]],"mmm")</f>
        <v>Mar</v>
      </c>
      <c r="E1761" t="s">
        <v>14</v>
      </c>
      <c r="F1761">
        <v>1317634</v>
      </c>
      <c r="G1761">
        <v>64</v>
      </c>
      <c r="H1761">
        <v>1571</v>
      </c>
      <c r="I1761">
        <v>7</v>
      </c>
      <c r="J1761" t="s">
        <v>3069</v>
      </c>
      <c r="K1761">
        <f>Sales[[#This Row],[Sales Quantity]]*Sales[[#This Row],[Sales Price]]</f>
        <v>398.93</v>
      </c>
      <c r="L1761" t="s">
        <v>22</v>
      </c>
      <c r="M1761" t="s">
        <v>42</v>
      </c>
      <c r="N1761" t="s">
        <v>55</v>
      </c>
      <c r="O1761" t="s">
        <v>816</v>
      </c>
      <c r="P1761" t="s">
        <v>25</v>
      </c>
      <c r="Q1761" t="s">
        <v>20</v>
      </c>
    </row>
    <row r="1762" spans="1:17" x14ac:dyDescent="0.25">
      <c r="A1762">
        <v>442000</v>
      </c>
      <c r="B1762">
        <v>1</v>
      </c>
      <c r="C1762" s="1">
        <v>42446</v>
      </c>
      <c r="D1762" s="1" t="str">
        <f>TEXT(Sales[[#This Row],[Order Date]],"mmm")</f>
        <v>Mar</v>
      </c>
      <c r="E1762" t="s">
        <v>817</v>
      </c>
      <c r="F1762">
        <v>1003048</v>
      </c>
      <c r="G1762">
        <v>0</v>
      </c>
      <c r="H1762">
        <v>444</v>
      </c>
      <c r="I1762">
        <v>5</v>
      </c>
      <c r="J1762" t="s">
        <v>3042</v>
      </c>
      <c r="K1762">
        <f>Sales[[#This Row],[Sales Quantity]]*Sales[[#This Row],[Sales Price]]</f>
        <v>4595</v>
      </c>
      <c r="L1762" t="s">
        <v>32</v>
      </c>
      <c r="M1762" t="s">
        <v>30</v>
      </c>
      <c r="N1762" t="s">
        <v>49</v>
      </c>
      <c r="O1762" t="s">
        <v>818</v>
      </c>
      <c r="P1762" t="s">
        <v>35</v>
      </c>
      <c r="Q1762" t="s">
        <v>36</v>
      </c>
    </row>
    <row r="1763" spans="1:17" x14ac:dyDescent="0.25">
      <c r="A1763">
        <v>479000</v>
      </c>
      <c r="B1763">
        <v>1</v>
      </c>
      <c r="C1763" s="1">
        <v>42483</v>
      </c>
      <c r="D1763" s="1" t="str">
        <f>TEXT(Sales[[#This Row],[Order Date]],"mmm")</f>
        <v>Apr</v>
      </c>
      <c r="E1763" t="s">
        <v>14</v>
      </c>
      <c r="F1763">
        <v>948795</v>
      </c>
      <c r="G1763">
        <v>39</v>
      </c>
      <c r="H1763">
        <v>1355</v>
      </c>
      <c r="I1763">
        <v>1</v>
      </c>
      <c r="J1763" t="s">
        <v>2967</v>
      </c>
      <c r="K1763">
        <f>Sales[[#This Row],[Sales Quantity]]*Sales[[#This Row],[Sales Price]]</f>
        <v>32.99</v>
      </c>
      <c r="L1763" t="s">
        <v>32</v>
      </c>
      <c r="M1763" t="s">
        <v>37</v>
      </c>
      <c r="N1763" t="s">
        <v>17</v>
      </c>
      <c r="O1763" t="s">
        <v>819</v>
      </c>
      <c r="P1763" t="s">
        <v>35</v>
      </c>
      <c r="Q1763" t="s">
        <v>36</v>
      </c>
    </row>
    <row r="1764" spans="1:17" x14ac:dyDescent="0.25">
      <c r="A1764">
        <v>481000</v>
      </c>
      <c r="B1764">
        <v>1</v>
      </c>
      <c r="C1764" s="1">
        <v>42485</v>
      </c>
      <c r="D1764" s="1" t="str">
        <f>TEXT(Sales[[#This Row],[Order Date]],"mmm")</f>
        <v>Apr</v>
      </c>
      <c r="E1764" t="s">
        <v>14</v>
      </c>
      <c r="F1764">
        <v>218961</v>
      </c>
      <c r="G1764">
        <v>9</v>
      </c>
      <c r="H1764">
        <v>496</v>
      </c>
      <c r="I1764">
        <v>1</v>
      </c>
      <c r="J1764" t="s">
        <v>2893</v>
      </c>
      <c r="K1764">
        <f>Sales[[#This Row],[Sales Quantity]]*Sales[[#This Row],[Sales Price]]</f>
        <v>179</v>
      </c>
      <c r="L1764" t="s">
        <v>15</v>
      </c>
      <c r="M1764" t="s">
        <v>30</v>
      </c>
      <c r="N1764" t="s">
        <v>31</v>
      </c>
      <c r="O1764" t="s">
        <v>820</v>
      </c>
      <c r="P1764" t="s">
        <v>19</v>
      </c>
      <c r="Q1764" t="s">
        <v>20</v>
      </c>
    </row>
    <row r="1765" spans="1:17" x14ac:dyDescent="0.25">
      <c r="A1765">
        <v>481000</v>
      </c>
      <c r="B1765">
        <v>2</v>
      </c>
      <c r="C1765" s="1">
        <v>42485</v>
      </c>
      <c r="D1765" s="1" t="str">
        <f>TEXT(Sales[[#This Row],[Order Date]],"mmm")</f>
        <v>Apr</v>
      </c>
      <c r="E1765" t="s">
        <v>14</v>
      </c>
      <c r="F1765">
        <v>218961</v>
      </c>
      <c r="G1765">
        <v>9</v>
      </c>
      <c r="H1765">
        <v>2144</v>
      </c>
      <c r="I1765">
        <v>7</v>
      </c>
      <c r="J1765" t="s">
        <v>3055</v>
      </c>
      <c r="K1765">
        <f>Sales[[#This Row],[Sales Quantity]]*Sales[[#This Row],[Sales Price]]</f>
        <v>1043</v>
      </c>
      <c r="L1765" t="s">
        <v>15</v>
      </c>
      <c r="M1765" t="s">
        <v>26</v>
      </c>
      <c r="N1765" t="s">
        <v>31</v>
      </c>
      <c r="O1765" t="s">
        <v>820</v>
      </c>
      <c r="P1765" t="s">
        <v>19</v>
      </c>
      <c r="Q1765" t="s">
        <v>20</v>
      </c>
    </row>
    <row r="1766" spans="1:17" x14ac:dyDescent="0.25">
      <c r="A1766">
        <v>481000</v>
      </c>
      <c r="B1766">
        <v>3</v>
      </c>
      <c r="C1766" s="1">
        <v>42485</v>
      </c>
      <c r="D1766" s="1" t="str">
        <f>TEXT(Sales[[#This Row],[Order Date]],"mmm")</f>
        <v>Apr</v>
      </c>
      <c r="E1766" t="s">
        <v>14</v>
      </c>
      <c r="F1766">
        <v>218961</v>
      </c>
      <c r="G1766">
        <v>9</v>
      </c>
      <c r="H1766">
        <v>452</v>
      </c>
      <c r="I1766">
        <v>2</v>
      </c>
      <c r="J1766" t="s">
        <v>2941</v>
      </c>
      <c r="K1766">
        <f>Sales[[#This Row],[Sales Quantity]]*Sales[[#This Row],[Sales Price]]</f>
        <v>439.9</v>
      </c>
      <c r="L1766" t="s">
        <v>15</v>
      </c>
      <c r="M1766" t="s">
        <v>30</v>
      </c>
      <c r="N1766" t="s">
        <v>49</v>
      </c>
      <c r="O1766" t="s">
        <v>820</v>
      </c>
      <c r="P1766" t="s">
        <v>19</v>
      </c>
      <c r="Q1766" t="s">
        <v>20</v>
      </c>
    </row>
    <row r="1767" spans="1:17" x14ac:dyDescent="0.25">
      <c r="A1767">
        <v>481000</v>
      </c>
      <c r="B1767">
        <v>4</v>
      </c>
      <c r="C1767" s="1">
        <v>42485</v>
      </c>
      <c r="D1767" s="1" t="str">
        <f>TEXT(Sales[[#This Row],[Order Date]],"mmm")</f>
        <v>Apr</v>
      </c>
      <c r="E1767" t="s">
        <v>14</v>
      </c>
      <c r="F1767">
        <v>218961</v>
      </c>
      <c r="G1767">
        <v>9</v>
      </c>
      <c r="H1767">
        <v>2043</v>
      </c>
      <c r="I1767">
        <v>1</v>
      </c>
      <c r="J1767" t="s">
        <v>2851</v>
      </c>
      <c r="K1767">
        <f>Sales[[#This Row],[Sales Quantity]]*Sales[[#This Row],[Sales Price]]</f>
        <v>665.94</v>
      </c>
      <c r="L1767" t="s">
        <v>15</v>
      </c>
      <c r="M1767" t="s">
        <v>26</v>
      </c>
      <c r="N1767" t="s">
        <v>65</v>
      </c>
      <c r="O1767" t="s">
        <v>820</v>
      </c>
      <c r="P1767" t="s">
        <v>19</v>
      </c>
      <c r="Q1767" t="s">
        <v>20</v>
      </c>
    </row>
    <row r="1768" spans="1:17" x14ac:dyDescent="0.25">
      <c r="A1768">
        <v>482000</v>
      </c>
      <c r="B1768">
        <v>1</v>
      </c>
      <c r="C1768" s="1">
        <v>42486</v>
      </c>
      <c r="D1768" s="1" t="str">
        <f>TEXT(Sales[[#This Row],[Order Date]],"mmm")</f>
        <v>Apr</v>
      </c>
      <c r="E1768" t="s">
        <v>14</v>
      </c>
      <c r="F1768">
        <v>774165</v>
      </c>
      <c r="G1768">
        <v>28</v>
      </c>
      <c r="H1768">
        <v>1638</v>
      </c>
      <c r="I1768">
        <v>6</v>
      </c>
      <c r="J1768" t="s">
        <v>2866</v>
      </c>
      <c r="K1768">
        <f>Sales[[#This Row],[Sales Quantity]]*Sales[[#This Row],[Sales Price]]</f>
        <v>83.34</v>
      </c>
      <c r="L1768" t="s">
        <v>39</v>
      </c>
      <c r="M1768" t="s">
        <v>42</v>
      </c>
      <c r="N1768" t="s">
        <v>17</v>
      </c>
      <c r="O1768" t="s">
        <v>821</v>
      </c>
      <c r="P1768" t="s">
        <v>46</v>
      </c>
      <c r="Q1768" t="s">
        <v>36</v>
      </c>
    </row>
    <row r="1769" spans="1:17" x14ac:dyDescent="0.25">
      <c r="A1769">
        <v>482000</v>
      </c>
      <c r="B1769">
        <v>2</v>
      </c>
      <c r="C1769" s="1">
        <v>42486</v>
      </c>
      <c r="D1769" s="1" t="str">
        <f>TEXT(Sales[[#This Row],[Order Date]],"mmm")</f>
        <v>Apr</v>
      </c>
      <c r="E1769" t="s">
        <v>14</v>
      </c>
      <c r="F1769">
        <v>774165</v>
      </c>
      <c r="G1769">
        <v>28</v>
      </c>
      <c r="H1769">
        <v>71</v>
      </c>
      <c r="I1769">
        <v>4</v>
      </c>
      <c r="J1769" t="s">
        <v>3102</v>
      </c>
      <c r="K1769">
        <f>Sales[[#This Row],[Sales Quantity]]*Sales[[#This Row],[Sales Price]]</f>
        <v>191.8</v>
      </c>
      <c r="L1769" t="s">
        <v>39</v>
      </c>
      <c r="M1769" t="s">
        <v>68</v>
      </c>
      <c r="N1769" t="s">
        <v>92</v>
      </c>
      <c r="O1769" t="s">
        <v>821</v>
      </c>
      <c r="P1769" t="s">
        <v>46</v>
      </c>
      <c r="Q1769" t="s">
        <v>36</v>
      </c>
    </row>
    <row r="1770" spans="1:17" x14ac:dyDescent="0.25">
      <c r="A1770">
        <v>482000</v>
      </c>
      <c r="B1770">
        <v>3</v>
      </c>
      <c r="C1770" s="1">
        <v>42486</v>
      </c>
      <c r="D1770" s="1" t="str">
        <f>TEXT(Sales[[#This Row],[Order Date]],"mmm")</f>
        <v>Apr</v>
      </c>
      <c r="E1770" t="s">
        <v>14</v>
      </c>
      <c r="F1770">
        <v>774165</v>
      </c>
      <c r="G1770">
        <v>28</v>
      </c>
      <c r="H1770">
        <v>1415</v>
      </c>
      <c r="I1770">
        <v>2</v>
      </c>
      <c r="J1770" t="s">
        <v>2887</v>
      </c>
      <c r="K1770">
        <f>Sales[[#This Row],[Sales Quantity]]*Sales[[#This Row],[Sales Price]]</f>
        <v>600</v>
      </c>
      <c r="L1770" t="s">
        <v>39</v>
      </c>
      <c r="M1770" t="s">
        <v>37</v>
      </c>
      <c r="N1770" t="s">
        <v>38</v>
      </c>
      <c r="O1770" t="s">
        <v>821</v>
      </c>
      <c r="P1770" t="s">
        <v>46</v>
      </c>
      <c r="Q1770" t="s">
        <v>36</v>
      </c>
    </row>
    <row r="1771" spans="1:17" x14ac:dyDescent="0.25">
      <c r="A1771">
        <v>482000</v>
      </c>
      <c r="B1771">
        <v>4</v>
      </c>
      <c r="C1771" s="1">
        <v>42486</v>
      </c>
      <c r="D1771" s="1" t="str">
        <f>TEXT(Sales[[#This Row],[Order Date]],"mmm")</f>
        <v>Apr</v>
      </c>
      <c r="E1771" t="s">
        <v>14</v>
      </c>
      <c r="F1771">
        <v>774165</v>
      </c>
      <c r="G1771">
        <v>28</v>
      </c>
      <c r="H1771">
        <v>1660</v>
      </c>
      <c r="I1771">
        <v>2</v>
      </c>
      <c r="J1771" t="s">
        <v>2910</v>
      </c>
      <c r="K1771">
        <f>Sales[[#This Row],[Sales Quantity]]*Sales[[#This Row],[Sales Price]]</f>
        <v>579.98</v>
      </c>
      <c r="L1771" t="s">
        <v>39</v>
      </c>
      <c r="M1771" t="s">
        <v>42</v>
      </c>
      <c r="N1771" t="s">
        <v>17</v>
      </c>
      <c r="O1771" t="s">
        <v>821</v>
      </c>
      <c r="P1771" t="s">
        <v>46</v>
      </c>
      <c r="Q1771" t="s">
        <v>36</v>
      </c>
    </row>
    <row r="1772" spans="1:17" x14ac:dyDescent="0.25">
      <c r="A1772">
        <v>482001</v>
      </c>
      <c r="B1772">
        <v>1</v>
      </c>
      <c r="C1772" s="1">
        <v>42486</v>
      </c>
      <c r="D1772" s="1" t="str">
        <f>TEXT(Sales[[#This Row],[Order Date]],"mmm")</f>
        <v>Apr</v>
      </c>
      <c r="E1772" t="s">
        <v>14</v>
      </c>
      <c r="F1772">
        <v>1073027</v>
      </c>
      <c r="G1772">
        <v>37</v>
      </c>
      <c r="H1772">
        <v>1571</v>
      </c>
      <c r="I1772">
        <v>1</v>
      </c>
      <c r="J1772" t="s">
        <v>3069</v>
      </c>
      <c r="K1772">
        <f>Sales[[#This Row],[Sales Quantity]]*Sales[[#This Row],[Sales Price]]</f>
        <v>56.99</v>
      </c>
      <c r="L1772" t="s">
        <v>32</v>
      </c>
      <c r="M1772" t="s">
        <v>42</v>
      </c>
      <c r="N1772" t="s">
        <v>55</v>
      </c>
      <c r="O1772" t="s">
        <v>822</v>
      </c>
      <c r="P1772" t="s">
        <v>35</v>
      </c>
      <c r="Q1772" t="s">
        <v>36</v>
      </c>
    </row>
    <row r="1773" spans="1:17" x14ac:dyDescent="0.25">
      <c r="A1773">
        <v>482001</v>
      </c>
      <c r="B1773">
        <v>2</v>
      </c>
      <c r="C1773" s="1">
        <v>42486</v>
      </c>
      <c r="D1773" s="1" t="str">
        <f>TEXT(Sales[[#This Row],[Order Date]],"mmm")</f>
        <v>Apr</v>
      </c>
      <c r="E1773" t="s">
        <v>14</v>
      </c>
      <c r="F1773">
        <v>1073027</v>
      </c>
      <c r="G1773">
        <v>37</v>
      </c>
      <c r="H1773">
        <v>245</v>
      </c>
      <c r="I1773">
        <v>2</v>
      </c>
      <c r="J1773" t="s">
        <v>3175</v>
      </c>
      <c r="K1773">
        <f>Sales[[#This Row],[Sales Quantity]]*Sales[[#This Row],[Sales Price]]</f>
        <v>978</v>
      </c>
      <c r="L1773" t="s">
        <v>32</v>
      </c>
      <c r="M1773" t="s">
        <v>33</v>
      </c>
      <c r="N1773" t="s">
        <v>17</v>
      </c>
      <c r="O1773" t="s">
        <v>822</v>
      </c>
      <c r="P1773" t="s">
        <v>35</v>
      </c>
      <c r="Q1773" t="s">
        <v>36</v>
      </c>
    </row>
    <row r="1774" spans="1:17" x14ac:dyDescent="0.25">
      <c r="A1774">
        <v>482002</v>
      </c>
      <c r="B1774">
        <v>1</v>
      </c>
      <c r="C1774" s="1">
        <v>42486</v>
      </c>
      <c r="D1774" s="1" t="str">
        <f>TEXT(Sales[[#This Row],[Order Date]],"mmm")</f>
        <v>Apr</v>
      </c>
      <c r="E1774" t="s">
        <v>14</v>
      </c>
      <c r="F1774">
        <v>1857129</v>
      </c>
      <c r="G1774">
        <v>44</v>
      </c>
      <c r="H1774">
        <v>431</v>
      </c>
      <c r="I1774">
        <v>7</v>
      </c>
      <c r="J1774" t="s">
        <v>3004</v>
      </c>
      <c r="K1774">
        <f>Sales[[#This Row],[Sales Quantity]]*Sales[[#This Row],[Sales Price]]</f>
        <v>2583</v>
      </c>
      <c r="L1774" t="s">
        <v>22</v>
      </c>
      <c r="M1774" t="s">
        <v>30</v>
      </c>
      <c r="N1774" t="s">
        <v>31</v>
      </c>
      <c r="O1774" t="s">
        <v>823</v>
      </c>
      <c r="P1774" t="s">
        <v>25</v>
      </c>
      <c r="Q1774" t="s">
        <v>20</v>
      </c>
    </row>
    <row r="1775" spans="1:17" x14ac:dyDescent="0.25">
      <c r="A1775">
        <v>482002</v>
      </c>
      <c r="B1775">
        <v>2</v>
      </c>
      <c r="C1775" s="1">
        <v>42486</v>
      </c>
      <c r="D1775" s="1" t="str">
        <f>TEXT(Sales[[#This Row],[Order Date]],"mmm")</f>
        <v>Apr</v>
      </c>
      <c r="E1775" t="s">
        <v>14</v>
      </c>
      <c r="F1775">
        <v>1857129</v>
      </c>
      <c r="G1775">
        <v>44</v>
      </c>
      <c r="H1775">
        <v>1657</v>
      </c>
      <c r="I1775">
        <v>5</v>
      </c>
      <c r="J1775" t="s">
        <v>2925</v>
      </c>
      <c r="K1775">
        <f>Sales[[#This Row],[Sales Quantity]]*Sales[[#This Row],[Sales Price]]</f>
        <v>899.95</v>
      </c>
      <c r="L1775" t="s">
        <v>22</v>
      </c>
      <c r="M1775" t="s">
        <v>42</v>
      </c>
      <c r="N1775" t="s">
        <v>17</v>
      </c>
      <c r="O1775" t="s">
        <v>823</v>
      </c>
      <c r="P1775" t="s">
        <v>25</v>
      </c>
      <c r="Q1775" t="s">
        <v>20</v>
      </c>
    </row>
    <row r="1776" spans="1:17" x14ac:dyDescent="0.25">
      <c r="A1776">
        <v>482003</v>
      </c>
      <c r="B1776">
        <v>1</v>
      </c>
      <c r="C1776" s="1">
        <v>42486</v>
      </c>
      <c r="D1776" s="1" t="str">
        <f>TEXT(Sales[[#This Row],[Order Date]],"mmm")</f>
        <v>Apr</v>
      </c>
      <c r="E1776" t="s">
        <v>14</v>
      </c>
      <c r="F1776">
        <v>959017</v>
      </c>
      <c r="G1776">
        <v>39</v>
      </c>
      <c r="H1776">
        <v>531</v>
      </c>
      <c r="I1776">
        <v>5</v>
      </c>
      <c r="J1776" t="s">
        <v>3176</v>
      </c>
      <c r="K1776">
        <f>Sales[[#This Row],[Sales Quantity]]*Sales[[#This Row],[Sales Price]]</f>
        <v>3395</v>
      </c>
      <c r="L1776" t="s">
        <v>32</v>
      </c>
      <c r="M1776" t="s">
        <v>30</v>
      </c>
      <c r="N1776" t="s">
        <v>49</v>
      </c>
      <c r="O1776" t="s">
        <v>824</v>
      </c>
      <c r="P1776" t="s">
        <v>35</v>
      </c>
      <c r="Q1776" t="s">
        <v>36</v>
      </c>
    </row>
    <row r="1777" spans="1:17" x14ac:dyDescent="0.25">
      <c r="A1777">
        <v>483000</v>
      </c>
      <c r="B1777">
        <v>1</v>
      </c>
      <c r="C1777" s="1">
        <v>42487</v>
      </c>
      <c r="D1777" s="1" t="str">
        <f>TEXT(Sales[[#This Row],[Order Date]],"mmm")</f>
        <v>Apr</v>
      </c>
      <c r="E1777" t="s">
        <v>14</v>
      </c>
      <c r="F1777">
        <v>1932334</v>
      </c>
      <c r="G1777">
        <v>63</v>
      </c>
      <c r="H1777">
        <v>1620</v>
      </c>
      <c r="I1777">
        <v>2</v>
      </c>
      <c r="J1777" t="s">
        <v>2970</v>
      </c>
      <c r="K1777">
        <f>Sales[[#This Row],[Sales Quantity]]*Sales[[#This Row],[Sales Price]]</f>
        <v>121.98</v>
      </c>
      <c r="L1777" t="s">
        <v>22</v>
      </c>
      <c r="M1777" t="s">
        <v>42</v>
      </c>
      <c r="N1777" t="s">
        <v>17</v>
      </c>
      <c r="O1777" t="s">
        <v>825</v>
      </c>
      <c r="P1777" t="s">
        <v>25</v>
      </c>
      <c r="Q1777" t="s">
        <v>20</v>
      </c>
    </row>
    <row r="1778" spans="1:17" x14ac:dyDescent="0.25">
      <c r="A1778">
        <v>483000</v>
      </c>
      <c r="B1778">
        <v>2</v>
      </c>
      <c r="C1778" s="1">
        <v>42487</v>
      </c>
      <c r="D1778" s="1" t="str">
        <f>TEXT(Sales[[#This Row],[Order Date]],"mmm")</f>
        <v>Apr</v>
      </c>
      <c r="E1778" t="s">
        <v>14</v>
      </c>
      <c r="F1778">
        <v>1932334</v>
      </c>
      <c r="G1778">
        <v>63</v>
      </c>
      <c r="H1778">
        <v>766</v>
      </c>
      <c r="I1778">
        <v>2</v>
      </c>
      <c r="J1778" t="s">
        <v>3177</v>
      </c>
      <c r="K1778">
        <f>Sales[[#This Row],[Sales Quantity]]*Sales[[#This Row],[Sales Price]]</f>
        <v>39.799999999999997</v>
      </c>
      <c r="L1778" t="s">
        <v>22</v>
      </c>
      <c r="M1778" t="s">
        <v>30</v>
      </c>
      <c r="N1778" t="s">
        <v>17</v>
      </c>
      <c r="O1778" t="s">
        <v>825</v>
      </c>
      <c r="P1778" t="s">
        <v>25</v>
      </c>
      <c r="Q1778" t="s">
        <v>20</v>
      </c>
    </row>
    <row r="1779" spans="1:17" x14ac:dyDescent="0.25">
      <c r="A1779">
        <v>483001</v>
      </c>
      <c r="B1779">
        <v>1</v>
      </c>
      <c r="C1779" s="1">
        <v>42487</v>
      </c>
      <c r="D1779" s="1" t="str">
        <f>TEXT(Sales[[#This Row],[Order Date]],"mmm")</f>
        <v>Apr</v>
      </c>
      <c r="E1779" t="s">
        <v>14</v>
      </c>
      <c r="F1779">
        <v>293556</v>
      </c>
      <c r="G1779">
        <v>8</v>
      </c>
      <c r="H1779">
        <v>2112</v>
      </c>
      <c r="I1779">
        <v>1</v>
      </c>
      <c r="J1779" t="s">
        <v>3005</v>
      </c>
      <c r="K1779">
        <f>Sales[[#This Row],[Sales Quantity]]*Sales[[#This Row],[Sales Price]]</f>
        <v>791</v>
      </c>
      <c r="L1779" t="s">
        <v>15</v>
      </c>
      <c r="M1779" t="s">
        <v>26</v>
      </c>
      <c r="N1779" t="s">
        <v>17</v>
      </c>
      <c r="O1779" t="s">
        <v>826</v>
      </c>
      <c r="P1779" t="s">
        <v>19</v>
      </c>
      <c r="Q1779" t="s">
        <v>20</v>
      </c>
    </row>
    <row r="1780" spans="1:17" x14ac:dyDescent="0.25">
      <c r="A1780">
        <v>483001</v>
      </c>
      <c r="B1780">
        <v>2</v>
      </c>
      <c r="C1780" s="1">
        <v>42487</v>
      </c>
      <c r="D1780" s="1" t="str">
        <f>TEXT(Sales[[#This Row],[Order Date]],"mmm")</f>
        <v>Apr</v>
      </c>
      <c r="E1780" t="s">
        <v>14</v>
      </c>
      <c r="F1780">
        <v>293556</v>
      </c>
      <c r="G1780">
        <v>8</v>
      </c>
      <c r="H1780">
        <v>1125</v>
      </c>
      <c r="I1780">
        <v>1</v>
      </c>
      <c r="J1780" t="s">
        <v>3002</v>
      </c>
      <c r="K1780">
        <f>Sales[[#This Row],[Sales Quantity]]*Sales[[#This Row],[Sales Price]]</f>
        <v>436.2</v>
      </c>
      <c r="L1780" t="s">
        <v>15</v>
      </c>
      <c r="M1780" t="s">
        <v>16</v>
      </c>
      <c r="N1780" t="s">
        <v>27</v>
      </c>
      <c r="O1780" t="s">
        <v>826</v>
      </c>
      <c r="P1780" t="s">
        <v>19</v>
      </c>
      <c r="Q1780" t="s">
        <v>20</v>
      </c>
    </row>
    <row r="1781" spans="1:17" x14ac:dyDescent="0.25">
      <c r="A1781">
        <v>483001</v>
      </c>
      <c r="B1781">
        <v>3</v>
      </c>
      <c r="C1781" s="1">
        <v>42487</v>
      </c>
      <c r="D1781" s="1" t="str">
        <f>TEXT(Sales[[#This Row],[Order Date]],"mmm")</f>
        <v>Apr</v>
      </c>
      <c r="E1781" t="s">
        <v>14</v>
      </c>
      <c r="F1781">
        <v>293556</v>
      </c>
      <c r="G1781">
        <v>8</v>
      </c>
      <c r="H1781">
        <v>1458</v>
      </c>
      <c r="I1781">
        <v>2</v>
      </c>
      <c r="J1781" t="s">
        <v>2931</v>
      </c>
      <c r="K1781">
        <f>Sales[[#This Row],[Sales Quantity]]*Sales[[#This Row],[Sales Price]]</f>
        <v>400</v>
      </c>
      <c r="L1781" t="s">
        <v>15</v>
      </c>
      <c r="M1781" t="s">
        <v>37</v>
      </c>
      <c r="N1781" t="s">
        <v>38</v>
      </c>
      <c r="O1781" t="s">
        <v>826</v>
      </c>
      <c r="P1781" t="s">
        <v>19</v>
      </c>
      <c r="Q1781" t="s">
        <v>20</v>
      </c>
    </row>
    <row r="1782" spans="1:17" x14ac:dyDescent="0.25">
      <c r="A1782">
        <v>483001</v>
      </c>
      <c r="B1782">
        <v>4</v>
      </c>
      <c r="C1782" s="1">
        <v>42487</v>
      </c>
      <c r="D1782" s="1" t="str">
        <f>TEXT(Sales[[#This Row],[Order Date]],"mmm")</f>
        <v>Apr</v>
      </c>
      <c r="E1782" t="s">
        <v>14</v>
      </c>
      <c r="F1782">
        <v>293556</v>
      </c>
      <c r="G1782">
        <v>8</v>
      </c>
      <c r="H1782">
        <v>513</v>
      </c>
      <c r="I1782">
        <v>2</v>
      </c>
      <c r="J1782" t="s">
        <v>2980</v>
      </c>
      <c r="K1782">
        <f>Sales[[#This Row],[Sales Quantity]]*Sales[[#This Row],[Sales Price]]</f>
        <v>198</v>
      </c>
      <c r="L1782" t="s">
        <v>15</v>
      </c>
      <c r="M1782" t="s">
        <v>30</v>
      </c>
      <c r="N1782" t="s">
        <v>31</v>
      </c>
      <c r="O1782" t="s">
        <v>826</v>
      </c>
      <c r="P1782" t="s">
        <v>19</v>
      </c>
      <c r="Q1782" t="s">
        <v>20</v>
      </c>
    </row>
    <row r="1783" spans="1:17" x14ac:dyDescent="0.25">
      <c r="A1783">
        <v>483002</v>
      </c>
      <c r="B1783">
        <v>1</v>
      </c>
      <c r="C1783" s="1">
        <v>42487</v>
      </c>
      <c r="D1783" s="1" t="str">
        <f>TEXT(Sales[[#This Row],[Order Date]],"mmm")</f>
        <v>Apr</v>
      </c>
      <c r="E1783" t="s">
        <v>14</v>
      </c>
      <c r="F1783">
        <v>990399</v>
      </c>
      <c r="G1783">
        <v>38</v>
      </c>
      <c r="H1783">
        <v>62</v>
      </c>
      <c r="I1783">
        <v>3</v>
      </c>
      <c r="J1783" t="s">
        <v>2886</v>
      </c>
      <c r="K1783">
        <f>Sales[[#This Row],[Sales Quantity]]*Sales[[#This Row],[Sales Price]]</f>
        <v>543</v>
      </c>
      <c r="L1783" t="s">
        <v>32</v>
      </c>
      <c r="M1783" t="s">
        <v>68</v>
      </c>
      <c r="N1783" t="s">
        <v>49</v>
      </c>
      <c r="O1783" t="s">
        <v>827</v>
      </c>
      <c r="P1783" t="s">
        <v>35</v>
      </c>
      <c r="Q1783" t="s">
        <v>36</v>
      </c>
    </row>
    <row r="1784" spans="1:17" x14ac:dyDescent="0.25">
      <c r="A1784">
        <v>483002</v>
      </c>
      <c r="B1784">
        <v>2</v>
      </c>
      <c r="C1784" s="1">
        <v>42487</v>
      </c>
      <c r="D1784" s="1" t="str">
        <f>TEXT(Sales[[#This Row],[Order Date]],"mmm")</f>
        <v>Apr</v>
      </c>
      <c r="E1784" t="s">
        <v>14</v>
      </c>
      <c r="F1784">
        <v>990399</v>
      </c>
      <c r="G1784">
        <v>38</v>
      </c>
      <c r="H1784">
        <v>1209</v>
      </c>
      <c r="I1784">
        <v>1</v>
      </c>
      <c r="J1784" t="s">
        <v>3092</v>
      </c>
      <c r="K1784">
        <f>Sales[[#This Row],[Sales Quantity]]*Sales[[#This Row],[Sales Price]]</f>
        <v>880</v>
      </c>
      <c r="L1784" t="s">
        <v>32</v>
      </c>
      <c r="M1784" t="s">
        <v>16</v>
      </c>
      <c r="N1784" t="s">
        <v>27</v>
      </c>
      <c r="O1784" t="s">
        <v>827</v>
      </c>
      <c r="P1784" t="s">
        <v>35</v>
      </c>
      <c r="Q1784" t="s">
        <v>36</v>
      </c>
    </row>
    <row r="1785" spans="1:17" x14ac:dyDescent="0.25">
      <c r="A1785">
        <v>483002</v>
      </c>
      <c r="B1785">
        <v>3</v>
      </c>
      <c r="C1785" s="1">
        <v>42487</v>
      </c>
      <c r="D1785" s="1" t="str">
        <f>TEXT(Sales[[#This Row],[Order Date]],"mmm")</f>
        <v>Apr</v>
      </c>
      <c r="E1785" t="s">
        <v>14</v>
      </c>
      <c r="F1785">
        <v>990399</v>
      </c>
      <c r="G1785">
        <v>38</v>
      </c>
      <c r="H1785">
        <v>1394</v>
      </c>
      <c r="I1785">
        <v>2</v>
      </c>
      <c r="J1785" t="s">
        <v>3049</v>
      </c>
      <c r="K1785">
        <f>Sales[[#This Row],[Sales Quantity]]*Sales[[#This Row],[Sales Price]]</f>
        <v>99.98</v>
      </c>
      <c r="L1785" t="s">
        <v>32</v>
      </c>
      <c r="M1785" t="s">
        <v>37</v>
      </c>
      <c r="N1785" t="s">
        <v>17</v>
      </c>
      <c r="O1785" t="s">
        <v>827</v>
      </c>
      <c r="P1785" t="s">
        <v>35</v>
      </c>
      <c r="Q1785" t="s">
        <v>36</v>
      </c>
    </row>
    <row r="1786" spans="1:17" x14ac:dyDescent="0.25">
      <c r="A1786">
        <v>483003</v>
      </c>
      <c r="B1786">
        <v>1</v>
      </c>
      <c r="C1786" s="1">
        <v>42487</v>
      </c>
      <c r="D1786" s="1" t="str">
        <f>TEXT(Sales[[#This Row],[Order Date]],"mmm")</f>
        <v>Apr</v>
      </c>
      <c r="E1786" t="s">
        <v>14</v>
      </c>
      <c r="F1786">
        <v>541442</v>
      </c>
      <c r="G1786">
        <v>24</v>
      </c>
      <c r="H1786">
        <v>55</v>
      </c>
      <c r="I1786">
        <v>2</v>
      </c>
      <c r="J1786" t="s">
        <v>2892</v>
      </c>
      <c r="K1786">
        <f>Sales[[#This Row],[Sales Quantity]]*Sales[[#This Row],[Sales Price]]</f>
        <v>592</v>
      </c>
      <c r="L1786" t="s">
        <v>39</v>
      </c>
      <c r="M1786" t="s">
        <v>68</v>
      </c>
      <c r="N1786" t="s">
        <v>49</v>
      </c>
      <c r="O1786" t="s">
        <v>828</v>
      </c>
      <c r="P1786" t="s">
        <v>74</v>
      </c>
      <c r="Q1786" t="s">
        <v>36</v>
      </c>
    </row>
    <row r="1787" spans="1:17" x14ac:dyDescent="0.25">
      <c r="A1787">
        <v>483003</v>
      </c>
      <c r="B1787">
        <v>2</v>
      </c>
      <c r="C1787" s="1">
        <v>42487</v>
      </c>
      <c r="D1787" s="1" t="str">
        <f>TEXT(Sales[[#This Row],[Order Date]],"mmm")</f>
        <v>Apr</v>
      </c>
      <c r="E1787" t="s">
        <v>14</v>
      </c>
      <c r="F1787">
        <v>541442</v>
      </c>
      <c r="G1787">
        <v>24</v>
      </c>
      <c r="H1787">
        <v>2110</v>
      </c>
      <c r="I1787">
        <v>3</v>
      </c>
      <c r="J1787" t="s">
        <v>2917</v>
      </c>
      <c r="K1787">
        <f>Sales[[#This Row],[Sales Quantity]]*Sales[[#This Row],[Sales Price]]</f>
        <v>4425</v>
      </c>
      <c r="L1787" t="s">
        <v>39</v>
      </c>
      <c r="M1787" t="s">
        <v>26</v>
      </c>
      <c r="N1787" t="s">
        <v>17</v>
      </c>
      <c r="O1787" t="s">
        <v>828</v>
      </c>
      <c r="P1787" t="s">
        <v>74</v>
      </c>
      <c r="Q1787" t="s">
        <v>36</v>
      </c>
    </row>
    <row r="1788" spans="1:17" x14ac:dyDescent="0.25">
      <c r="A1788">
        <v>483003</v>
      </c>
      <c r="B1788">
        <v>3</v>
      </c>
      <c r="C1788" s="1">
        <v>42487</v>
      </c>
      <c r="D1788" s="1" t="str">
        <f>TEXT(Sales[[#This Row],[Order Date]],"mmm")</f>
        <v>Apr</v>
      </c>
      <c r="E1788" t="s">
        <v>14</v>
      </c>
      <c r="F1788">
        <v>541442</v>
      </c>
      <c r="G1788">
        <v>24</v>
      </c>
      <c r="H1788">
        <v>1571</v>
      </c>
      <c r="I1788">
        <v>2</v>
      </c>
      <c r="J1788" t="s">
        <v>3069</v>
      </c>
      <c r="K1788">
        <f>Sales[[#This Row],[Sales Quantity]]*Sales[[#This Row],[Sales Price]]</f>
        <v>113.98</v>
      </c>
      <c r="L1788" t="s">
        <v>39</v>
      </c>
      <c r="M1788" t="s">
        <v>42</v>
      </c>
      <c r="N1788" t="s">
        <v>55</v>
      </c>
      <c r="O1788" t="s">
        <v>828</v>
      </c>
      <c r="P1788" t="s">
        <v>74</v>
      </c>
      <c r="Q1788" t="s">
        <v>36</v>
      </c>
    </row>
    <row r="1789" spans="1:17" x14ac:dyDescent="0.25">
      <c r="A1789">
        <v>483003</v>
      </c>
      <c r="B1789">
        <v>4</v>
      </c>
      <c r="C1789" s="1">
        <v>42487</v>
      </c>
      <c r="D1789" s="1" t="str">
        <f>TEXT(Sales[[#This Row],[Order Date]],"mmm")</f>
        <v>Apr</v>
      </c>
      <c r="E1789" t="s">
        <v>14</v>
      </c>
      <c r="F1789">
        <v>541442</v>
      </c>
      <c r="G1789">
        <v>24</v>
      </c>
      <c r="H1789">
        <v>1730</v>
      </c>
      <c r="I1789">
        <v>3</v>
      </c>
      <c r="J1789" t="s">
        <v>3009</v>
      </c>
      <c r="K1789">
        <f>Sales[[#This Row],[Sales Quantity]]*Sales[[#This Row],[Sales Price]]</f>
        <v>233.04000000000002</v>
      </c>
      <c r="L1789" t="s">
        <v>39</v>
      </c>
      <c r="M1789" t="s">
        <v>52</v>
      </c>
      <c r="N1789" t="s">
        <v>53</v>
      </c>
      <c r="O1789" t="s">
        <v>828</v>
      </c>
      <c r="P1789" t="s">
        <v>74</v>
      </c>
      <c r="Q1789" t="s">
        <v>36</v>
      </c>
    </row>
    <row r="1790" spans="1:17" x14ac:dyDescent="0.25">
      <c r="A1790">
        <v>483004</v>
      </c>
      <c r="B1790">
        <v>1</v>
      </c>
      <c r="C1790" s="1">
        <v>42487</v>
      </c>
      <c r="D1790" s="1" t="str">
        <f>TEXT(Sales[[#This Row],[Order Date]],"mmm")</f>
        <v>Apr</v>
      </c>
      <c r="E1790" t="s">
        <v>14</v>
      </c>
      <c r="F1790">
        <v>44728</v>
      </c>
      <c r="G1790">
        <v>5</v>
      </c>
      <c r="H1790">
        <v>1072</v>
      </c>
      <c r="I1790">
        <v>3</v>
      </c>
      <c r="J1790" t="s">
        <v>2850</v>
      </c>
      <c r="K1790">
        <f>Sales[[#This Row],[Sales Quantity]]*Sales[[#This Row],[Sales Price]]</f>
        <v>1281</v>
      </c>
      <c r="L1790" t="s">
        <v>86</v>
      </c>
      <c r="M1790" t="s">
        <v>16</v>
      </c>
      <c r="N1790" t="s">
        <v>23</v>
      </c>
      <c r="O1790" t="s">
        <v>829</v>
      </c>
      <c r="P1790" t="s">
        <v>88</v>
      </c>
      <c r="Q1790" t="s">
        <v>88</v>
      </c>
    </row>
    <row r="1791" spans="1:17" x14ac:dyDescent="0.25">
      <c r="A1791">
        <v>483004</v>
      </c>
      <c r="B1791">
        <v>2</v>
      </c>
      <c r="C1791" s="1">
        <v>42487</v>
      </c>
      <c r="D1791" s="1" t="str">
        <f>TEXT(Sales[[#This Row],[Order Date]],"mmm")</f>
        <v>Apr</v>
      </c>
      <c r="E1791" t="s">
        <v>14</v>
      </c>
      <c r="F1791">
        <v>44728</v>
      </c>
      <c r="G1791">
        <v>5</v>
      </c>
      <c r="H1791">
        <v>158</v>
      </c>
      <c r="I1791">
        <v>9</v>
      </c>
      <c r="J1791" t="s">
        <v>3071</v>
      </c>
      <c r="K1791">
        <f>Sales[[#This Row],[Sales Quantity]]*Sales[[#This Row],[Sales Price]]</f>
        <v>9899.91</v>
      </c>
      <c r="L1791" t="s">
        <v>86</v>
      </c>
      <c r="M1791" t="s">
        <v>33</v>
      </c>
      <c r="N1791" t="s">
        <v>31</v>
      </c>
      <c r="O1791" t="s">
        <v>829</v>
      </c>
      <c r="P1791" t="s">
        <v>88</v>
      </c>
      <c r="Q1791" t="s">
        <v>88</v>
      </c>
    </row>
    <row r="1792" spans="1:17" x14ac:dyDescent="0.25">
      <c r="A1792">
        <v>483005</v>
      </c>
      <c r="B1792">
        <v>1</v>
      </c>
      <c r="C1792" s="1">
        <v>42487</v>
      </c>
      <c r="D1792" s="1" t="str">
        <f>TEXT(Sales[[#This Row],[Order Date]],"mmm")</f>
        <v>Apr</v>
      </c>
      <c r="E1792" t="s">
        <v>14</v>
      </c>
      <c r="F1792">
        <v>512312</v>
      </c>
      <c r="G1792">
        <v>22</v>
      </c>
      <c r="H1792">
        <v>1599</v>
      </c>
      <c r="I1792">
        <v>1</v>
      </c>
      <c r="J1792" t="s">
        <v>2883</v>
      </c>
      <c r="K1792">
        <f>Sales[[#This Row],[Sales Quantity]]*Sales[[#This Row],[Sales Price]]</f>
        <v>57.88</v>
      </c>
      <c r="L1792" t="s">
        <v>39</v>
      </c>
      <c r="M1792" t="s">
        <v>42</v>
      </c>
      <c r="N1792" t="s">
        <v>55</v>
      </c>
      <c r="O1792" t="s">
        <v>830</v>
      </c>
      <c r="P1792" t="s">
        <v>74</v>
      </c>
      <c r="Q1792" t="s">
        <v>36</v>
      </c>
    </row>
    <row r="1793" spans="1:17" x14ac:dyDescent="0.25">
      <c r="A1793">
        <v>483005</v>
      </c>
      <c r="B1793">
        <v>2</v>
      </c>
      <c r="C1793" s="1">
        <v>42487</v>
      </c>
      <c r="D1793" s="1" t="str">
        <f>TEXT(Sales[[#This Row],[Order Date]],"mmm")</f>
        <v>Apr</v>
      </c>
      <c r="E1793" t="s">
        <v>14</v>
      </c>
      <c r="F1793">
        <v>512312</v>
      </c>
      <c r="G1793">
        <v>22</v>
      </c>
      <c r="H1793">
        <v>32</v>
      </c>
      <c r="I1793">
        <v>3</v>
      </c>
      <c r="J1793" t="s">
        <v>2856</v>
      </c>
      <c r="K1793">
        <f>Sales[[#This Row],[Sales Quantity]]*Sales[[#This Row],[Sales Price]]</f>
        <v>765</v>
      </c>
      <c r="L1793" t="s">
        <v>39</v>
      </c>
      <c r="M1793" t="s">
        <v>68</v>
      </c>
      <c r="N1793" t="s">
        <v>17</v>
      </c>
      <c r="O1793" t="s">
        <v>830</v>
      </c>
      <c r="P1793" t="s">
        <v>74</v>
      </c>
      <c r="Q1793" t="s">
        <v>36</v>
      </c>
    </row>
    <row r="1794" spans="1:17" x14ac:dyDescent="0.25">
      <c r="A1794">
        <v>483005</v>
      </c>
      <c r="B1794">
        <v>3</v>
      </c>
      <c r="C1794" s="1">
        <v>42487</v>
      </c>
      <c r="D1794" s="1" t="str">
        <f>TEXT(Sales[[#This Row],[Order Date]],"mmm")</f>
        <v>Apr</v>
      </c>
      <c r="E1794" t="s">
        <v>14</v>
      </c>
      <c r="F1794">
        <v>512312</v>
      </c>
      <c r="G1794">
        <v>22</v>
      </c>
      <c r="H1794">
        <v>2</v>
      </c>
      <c r="I1794">
        <v>3</v>
      </c>
      <c r="J1794" t="s">
        <v>2959</v>
      </c>
      <c r="K1794">
        <f>Sales[[#This Row],[Sales Quantity]]*Sales[[#This Row],[Sales Price]]</f>
        <v>38.97</v>
      </c>
      <c r="L1794" t="s">
        <v>39</v>
      </c>
      <c r="M1794" t="s">
        <v>68</v>
      </c>
      <c r="N1794" t="s">
        <v>17</v>
      </c>
      <c r="O1794" t="s">
        <v>830</v>
      </c>
      <c r="P1794" t="s">
        <v>74</v>
      </c>
      <c r="Q1794" t="s">
        <v>36</v>
      </c>
    </row>
    <row r="1795" spans="1:17" x14ac:dyDescent="0.25">
      <c r="A1795">
        <v>483005</v>
      </c>
      <c r="B1795">
        <v>4</v>
      </c>
      <c r="C1795" s="1">
        <v>42487</v>
      </c>
      <c r="D1795" s="1" t="str">
        <f>TEXT(Sales[[#This Row],[Order Date]],"mmm")</f>
        <v>Apr</v>
      </c>
      <c r="E1795" t="s">
        <v>14</v>
      </c>
      <c r="F1795">
        <v>512312</v>
      </c>
      <c r="G1795">
        <v>22</v>
      </c>
      <c r="H1795">
        <v>2006</v>
      </c>
      <c r="I1795">
        <v>3</v>
      </c>
      <c r="J1795" t="s">
        <v>2963</v>
      </c>
      <c r="K1795">
        <f>Sales[[#This Row],[Sales Quantity]]*Sales[[#This Row],[Sales Price]]</f>
        <v>284.96999999999997</v>
      </c>
      <c r="L1795" t="s">
        <v>39</v>
      </c>
      <c r="M1795" t="s">
        <v>26</v>
      </c>
      <c r="N1795" t="s">
        <v>27</v>
      </c>
      <c r="O1795" t="s">
        <v>830</v>
      </c>
      <c r="P1795" t="s">
        <v>74</v>
      </c>
      <c r="Q1795" t="s">
        <v>36</v>
      </c>
    </row>
    <row r="1796" spans="1:17" x14ac:dyDescent="0.25">
      <c r="A1796">
        <v>483006</v>
      </c>
      <c r="B1796">
        <v>1</v>
      </c>
      <c r="C1796" s="1">
        <v>42487</v>
      </c>
      <c r="D1796" s="1" t="str">
        <f>TEXT(Sales[[#This Row],[Order Date]],"mmm")</f>
        <v>Apr</v>
      </c>
      <c r="E1796" t="s">
        <v>14</v>
      </c>
      <c r="F1796">
        <v>2011787</v>
      </c>
      <c r="G1796">
        <v>48</v>
      </c>
      <c r="H1796">
        <v>77</v>
      </c>
      <c r="I1796">
        <v>1</v>
      </c>
      <c r="J1796" t="s">
        <v>2950</v>
      </c>
      <c r="K1796">
        <f>Sales[[#This Row],[Sales Quantity]]*Sales[[#This Row],[Sales Price]]</f>
        <v>37.950000000000003</v>
      </c>
      <c r="L1796" t="s">
        <v>22</v>
      </c>
      <c r="M1796" t="s">
        <v>68</v>
      </c>
      <c r="N1796" t="s">
        <v>92</v>
      </c>
      <c r="O1796" t="s">
        <v>831</v>
      </c>
      <c r="P1796" t="s">
        <v>25</v>
      </c>
      <c r="Q1796" t="s">
        <v>20</v>
      </c>
    </row>
    <row r="1797" spans="1:17" x14ac:dyDescent="0.25">
      <c r="A1797">
        <v>483006</v>
      </c>
      <c r="B1797">
        <v>3</v>
      </c>
      <c r="C1797" s="1">
        <v>42487</v>
      </c>
      <c r="D1797" s="1" t="str">
        <f>TEXT(Sales[[#This Row],[Order Date]],"mmm")</f>
        <v>Apr</v>
      </c>
      <c r="E1797" t="s">
        <v>14</v>
      </c>
      <c r="F1797">
        <v>2011787</v>
      </c>
      <c r="G1797">
        <v>48</v>
      </c>
      <c r="H1797">
        <v>521</v>
      </c>
      <c r="I1797">
        <v>2</v>
      </c>
      <c r="J1797" t="s">
        <v>3148</v>
      </c>
      <c r="K1797">
        <f>Sales[[#This Row],[Sales Quantity]]*Sales[[#This Row],[Sales Price]]</f>
        <v>518</v>
      </c>
      <c r="L1797" t="s">
        <v>22</v>
      </c>
      <c r="M1797" t="s">
        <v>30</v>
      </c>
      <c r="N1797" t="s">
        <v>49</v>
      </c>
      <c r="O1797" t="s">
        <v>831</v>
      </c>
      <c r="P1797" t="s">
        <v>25</v>
      </c>
      <c r="Q1797" t="s">
        <v>20</v>
      </c>
    </row>
    <row r="1798" spans="1:17" x14ac:dyDescent="0.25">
      <c r="A1798">
        <v>484000</v>
      </c>
      <c r="B1798">
        <v>1</v>
      </c>
      <c r="C1798" s="1">
        <v>42488</v>
      </c>
      <c r="D1798" s="1" t="str">
        <f>TEXT(Sales[[#This Row],[Order Date]],"mmm")</f>
        <v>Apr</v>
      </c>
      <c r="E1798" t="s">
        <v>14</v>
      </c>
      <c r="F1798">
        <v>1304026</v>
      </c>
      <c r="G1798">
        <v>65</v>
      </c>
      <c r="H1798">
        <v>1641</v>
      </c>
      <c r="I1798">
        <v>1</v>
      </c>
      <c r="J1798" t="s">
        <v>2911</v>
      </c>
      <c r="K1798">
        <f>Sales[[#This Row],[Sales Quantity]]*Sales[[#This Row],[Sales Price]]</f>
        <v>12.66</v>
      </c>
      <c r="L1798" t="s">
        <v>22</v>
      </c>
      <c r="M1798" t="s">
        <v>42</v>
      </c>
      <c r="N1798" t="s">
        <v>17</v>
      </c>
      <c r="O1798" t="s">
        <v>832</v>
      </c>
      <c r="P1798" t="s">
        <v>25</v>
      </c>
      <c r="Q1798" t="s">
        <v>20</v>
      </c>
    </row>
    <row r="1799" spans="1:17" x14ac:dyDescent="0.25">
      <c r="A1799">
        <v>484000</v>
      </c>
      <c r="B1799">
        <v>2</v>
      </c>
      <c r="C1799" s="1">
        <v>42488</v>
      </c>
      <c r="D1799" s="1" t="str">
        <f>TEXT(Sales[[#This Row],[Order Date]],"mmm")</f>
        <v>Apr</v>
      </c>
      <c r="E1799" t="s">
        <v>14</v>
      </c>
      <c r="F1799">
        <v>1304026</v>
      </c>
      <c r="G1799">
        <v>65</v>
      </c>
      <c r="H1799">
        <v>433</v>
      </c>
      <c r="I1799">
        <v>3</v>
      </c>
      <c r="J1799" t="s">
        <v>3011</v>
      </c>
      <c r="K1799">
        <f>Sales[[#This Row],[Sales Quantity]]*Sales[[#This Row],[Sales Price]]</f>
        <v>2907</v>
      </c>
      <c r="L1799" t="s">
        <v>22</v>
      </c>
      <c r="M1799" t="s">
        <v>30</v>
      </c>
      <c r="N1799" t="s">
        <v>31</v>
      </c>
      <c r="O1799" t="s">
        <v>832</v>
      </c>
      <c r="P1799" t="s">
        <v>25</v>
      </c>
      <c r="Q1799" t="s">
        <v>20</v>
      </c>
    </row>
    <row r="1800" spans="1:17" x14ac:dyDescent="0.25">
      <c r="A1800">
        <v>484001</v>
      </c>
      <c r="B1800">
        <v>1</v>
      </c>
      <c r="C1800" s="1">
        <v>42488</v>
      </c>
      <c r="D1800" s="1" t="str">
        <f>TEXT(Sales[[#This Row],[Order Date]],"mmm")</f>
        <v>Apr</v>
      </c>
      <c r="E1800" t="s">
        <v>14</v>
      </c>
      <c r="F1800">
        <v>1883710</v>
      </c>
      <c r="G1800">
        <v>44</v>
      </c>
      <c r="H1800">
        <v>1472</v>
      </c>
      <c r="I1800">
        <v>3</v>
      </c>
      <c r="J1800" t="s">
        <v>3116</v>
      </c>
      <c r="K1800">
        <f>Sales[[#This Row],[Sales Quantity]]*Sales[[#This Row],[Sales Price]]</f>
        <v>717</v>
      </c>
      <c r="L1800" t="s">
        <v>22</v>
      </c>
      <c r="M1800" t="s">
        <v>37</v>
      </c>
      <c r="N1800" t="s">
        <v>38</v>
      </c>
      <c r="O1800" t="s">
        <v>833</v>
      </c>
      <c r="P1800" t="s">
        <v>25</v>
      </c>
      <c r="Q1800" t="s">
        <v>20</v>
      </c>
    </row>
    <row r="1801" spans="1:17" x14ac:dyDescent="0.25">
      <c r="A1801">
        <v>484002</v>
      </c>
      <c r="B1801">
        <v>1</v>
      </c>
      <c r="C1801" s="1">
        <v>42488</v>
      </c>
      <c r="D1801" s="1" t="str">
        <f>TEXT(Sales[[#This Row],[Order Date]],"mmm")</f>
        <v>Apr</v>
      </c>
      <c r="E1801" t="s">
        <v>834</v>
      </c>
      <c r="F1801">
        <v>1891647</v>
      </c>
      <c r="G1801">
        <v>0</v>
      </c>
      <c r="H1801">
        <v>184</v>
      </c>
      <c r="I1801">
        <v>9</v>
      </c>
      <c r="J1801" t="s">
        <v>2980</v>
      </c>
      <c r="K1801">
        <f>Sales[[#This Row],[Sales Quantity]]*Sales[[#This Row],[Sales Price]]</f>
        <v>891</v>
      </c>
      <c r="L1801" t="s">
        <v>22</v>
      </c>
      <c r="M1801" t="s">
        <v>33</v>
      </c>
      <c r="N1801" t="s">
        <v>55</v>
      </c>
      <c r="O1801" t="s">
        <v>835</v>
      </c>
      <c r="P1801" t="s">
        <v>25</v>
      </c>
      <c r="Q1801" t="s">
        <v>20</v>
      </c>
    </row>
    <row r="1802" spans="1:17" x14ac:dyDescent="0.25">
      <c r="A1802">
        <v>484002</v>
      </c>
      <c r="B1802">
        <v>2</v>
      </c>
      <c r="C1802" s="1">
        <v>42488</v>
      </c>
      <c r="D1802" s="1" t="str">
        <f>TEXT(Sales[[#This Row],[Order Date]],"mmm")</f>
        <v>Apr</v>
      </c>
      <c r="E1802" t="s">
        <v>834</v>
      </c>
      <c r="F1802">
        <v>1891647</v>
      </c>
      <c r="G1802">
        <v>0</v>
      </c>
      <c r="H1802">
        <v>2415</v>
      </c>
      <c r="I1802">
        <v>7</v>
      </c>
      <c r="J1802" t="s">
        <v>3178</v>
      </c>
      <c r="K1802">
        <f>Sales[[#This Row],[Sales Quantity]]*Sales[[#This Row],[Sales Price]]</f>
        <v>257.81</v>
      </c>
      <c r="L1802" t="s">
        <v>22</v>
      </c>
      <c r="M1802" t="s">
        <v>26</v>
      </c>
      <c r="N1802" t="s">
        <v>65</v>
      </c>
      <c r="O1802" t="s">
        <v>835</v>
      </c>
      <c r="P1802" t="s">
        <v>25</v>
      </c>
      <c r="Q1802" t="s">
        <v>20</v>
      </c>
    </row>
    <row r="1803" spans="1:17" x14ac:dyDescent="0.25">
      <c r="A1803">
        <v>484004</v>
      </c>
      <c r="B1803">
        <v>1</v>
      </c>
      <c r="C1803" s="1">
        <v>42488</v>
      </c>
      <c r="D1803" s="1" t="str">
        <f>TEXT(Sales[[#This Row],[Order Date]],"mmm")</f>
        <v>Apr</v>
      </c>
      <c r="E1803" t="s">
        <v>14</v>
      </c>
      <c r="F1803">
        <v>971117</v>
      </c>
      <c r="G1803">
        <v>38</v>
      </c>
      <c r="H1803">
        <v>1621</v>
      </c>
      <c r="I1803">
        <v>4</v>
      </c>
      <c r="J1803" t="s">
        <v>2959</v>
      </c>
      <c r="K1803">
        <f>Sales[[#This Row],[Sales Quantity]]*Sales[[#This Row],[Sales Price]]</f>
        <v>51.96</v>
      </c>
      <c r="L1803" t="s">
        <v>32</v>
      </c>
      <c r="M1803" t="s">
        <v>42</v>
      </c>
      <c r="N1803" t="s">
        <v>17</v>
      </c>
      <c r="O1803" t="s">
        <v>836</v>
      </c>
      <c r="P1803" t="s">
        <v>35</v>
      </c>
      <c r="Q1803" t="s">
        <v>36</v>
      </c>
    </row>
    <row r="1804" spans="1:17" x14ac:dyDescent="0.25">
      <c r="A1804">
        <v>484005</v>
      </c>
      <c r="B1804">
        <v>1</v>
      </c>
      <c r="C1804" s="1">
        <v>42488</v>
      </c>
      <c r="D1804" s="1" t="str">
        <f>TEXT(Sales[[#This Row],[Order Date]],"mmm")</f>
        <v>Apr</v>
      </c>
      <c r="E1804" t="s">
        <v>14</v>
      </c>
      <c r="F1804">
        <v>485922</v>
      </c>
      <c r="G1804">
        <v>24</v>
      </c>
      <c r="H1804">
        <v>96</v>
      </c>
      <c r="I1804">
        <v>8</v>
      </c>
      <c r="J1804" t="s">
        <v>3040</v>
      </c>
      <c r="K1804">
        <f>Sales[[#This Row],[Sales Quantity]]*Sales[[#This Row],[Sales Price]]</f>
        <v>539.20000000000005</v>
      </c>
      <c r="L1804" t="s">
        <v>39</v>
      </c>
      <c r="M1804" t="s">
        <v>68</v>
      </c>
      <c r="N1804" t="s">
        <v>49</v>
      </c>
      <c r="O1804" t="s">
        <v>837</v>
      </c>
      <c r="P1804" t="s">
        <v>74</v>
      </c>
      <c r="Q1804" t="s">
        <v>36</v>
      </c>
    </row>
    <row r="1805" spans="1:17" x14ac:dyDescent="0.25">
      <c r="A1805">
        <v>484006</v>
      </c>
      <c r="B1805">
        <v>1</v>
      </c>
      <c r="C1805" s="1">
        <v>42488</v>
      </c>
      <c r="D1805" s="1" t="str">
        <f>TEXT(Sales[[#This Row],[Order Date]],"mmm")</f>
        <v>Apr</v>
      </c>
      <c r="E1805" t="s">
        <v>14</v>
      </c>
      <c r="F1805">
        <v>261199</v>
      </c>
      <c r="G1805">
        <v>9</v>
      </c>
      <c r="H1805">
        <v>326</v>
      </c>
      <c r="I1805">
        <v>3</v>
      </c>
      <c r="J1805" t="s">
        <v>2864</v>
      </c>
      <c r="K1805">
        <f>Sales[[#This Row],[Sales Quantity]]*Sales[[#This Row],[Sales Price]]</f>
        <v>897</v>
      </c>
      <c r="L1805" t="s">
        <v>15</v>
      </c>
      <c r="M1805" t="s">
        <v>33</v>
      </c>
      <c r="N1805" t="s">
        <v>55</v>
      </c>
      <c r="O1805" t="s">
        <v>838</v>
      </c>
      <c r="P1805" t="s">
        <v>19</v>
      </c>
      <c r="Q1805" t="s">
        <v>20</v>
      </c>
    </row>
    <row r="1806" spans="1:17" x14ac:dyDescent="0.25">
      <c r="A1806">
        <v>484006</v>
      </c>
      <c r="B1806">
        <v>2</v>
      </c>
      <c r="C1806" s="1">
        <v>42488</v>
      </c>
      <c r="D1806" s="1" t="str">
        <f>TEXT(Sales[[#This Row],[Order Date]],"mmm")</f>
        <v>Apr</v>
      </c>
      <c r="E1806" t="s">
        <v>14</v>
      </c>
      <c r="F1806">
        <v>261199</v>
      </c>
      <c r="G1806">
        <v>9</v>
      </c>
      <c r="H1806">
        <v>300</v>
      </c>
      <c r="I1806">
        <v>3</v>
      </c>
      <c r="J1806" t="s">
        <v>2909</v>
      </c>
      <c r="K1806">
        <f>Sales[[#This Row],[Sales Quantity]]*Sales[[#This Row],[Sales Price]]</f>
        <v>657</v>
      </c>
      <c r="L1806" t="s">
        <v>15</v>
      </c>
      <c r="M1806" t="s">
        <v>33</v>
      </c>
      <c r="N1806" t="s">
        <v>55</v>
      </c>
      <c r="O1806" t="s">
        <v>838</v>
      </c>
      <c r="P1806" t="s">
        <v>19</v>
      </c>
      <c r="Q1806" t="s">
        <v>20</v>
      </c>
    </row>
    <row r="1807" spans="1:17" x14ac:dyDescent="0.25">
      <c r="A1807">
        <v>484006</v>
      </c>
      <c r="B1807">
        <v>3</v>
      </c>
      <c r="C1807" s="1">
        <v>42488</v>
      </c>
      <c r="D1807" s="1" t="str">
        <f>TEXT(Sales[[#This Row],[Order Date]],"mmm")</f>
        <v>Apr</v>
      </c>
      <c r="E1807" t="s">
        <v>14</v>
      </c>
      <c r="F1807">
        <v>261199</v>
      </c>
      <c r="G1807">
        <v>9</v>
      </c>
      <c r="H1807">
        <v>53</v>
      </c>
      <c r="I1807">
        <v>7</v>
      </c>
      <c r="J1807" t="s">
        <v>2892</v>
      </c>
      <c r="K1807">
        <f>Sales[[#This Row],[Sales Quantity]]*Sales[[#This Row],[Sales Price]]</f>
        <v>2072</v>
      </c>
      <c r="L1807" t="s">
        <v>15</v>
      </c>
      <c r="M1807" t="s">
        <v>68</v>
      </c>
      <c r="N1807" t="s">
        <v>49</v>
      </c>
      <c r="O1807" t="s">
        <v>838</v>
      </c>
      <c r="P1807" t="s">
        <v>19</v>
      </c>
      <c r="Q1807" t="s">
        <v>20</v>
      </c>
    </row>
    <row r="1808" spans="1:17" x14ac:dyDescent="0.25">
      <c r="A1808">
        <v>484006</v>
      </c>
      <c r="B1808">
        <v>4</v>
      </c>
      <c r="C1808" s="1">
        <v>42488</v>
      </c>
      <c r="D1808" s="1" t="str">
        <f>TEXT(Sales[[#This Row],[Order Date]],"mmm")</f>
        <v>Apr</v>
      </c>
      <c r="E1808" t="s">
        <v>14</v>
      </c>
      <c r="F1808">
        <v>261199</v>
      </c>
      <c r="G1808">
        <v>9</v>
      </c>
      <c r="H1808">
        <v>103</v>
      </c>
      <c r="I1808">
        <v>4</v>
      </c>
      <c r="J1808" t="s">
        <v>2988</v>
      </c>
      <c r="K1808">
        <f>Sales[[#This Row],[Sales Quantity]]*Sales[[#This Row],[Sales Price]]</f>
        <v>460</v>
      </c>
      <c r="L1808" t="s">
        <v>15</v>
      </c>
      <c r="M1808" t="s">
        <v>68</v>
      </c>
      <c r="N1808" t="s">
        <v>49</v>
      </c>
      <c r="O1808" t="s">
        <v>838</v>
      </c>
      <c r="P1808" t="s">
        <v>19</v>
      </c>
      <c r="Q1808" t="s">
        <v>20</v>
      </c>
    </row>
    <row r="1809" spans="1:17" x14ac:dyDescent="0.25">
      <c r="A1809">
        <v>484006</v>
      </c>
      <c r="B1809">
        <v>5</v>
      </c>
      <c r="C1809" s="1">
        <v>42488</v>
      </c>
      <c r="D1809" s="1" t="str">
        <f>TEXT(Sales[[#This Row],[Order Date]],"mmm")</f>
        <v>Apr</v>
      </c>
      <c r="E1809" t="s">
        <v>14</v>
      </c>
      <c r="F1809">
        <v>261199</v>
      </c>
      <c r="G1809">
        <v>9</v>
      </c>
      <c r="H1809">
        <v>1363</v>
      </c>
      <c r="I1809">
        <v>2</v>
      </c>
      <c r="J1809" t="s">
        <v>3006</v>
      </c>
      <c r="K1809">
        <f>Sales[[#This Row],[Sales Quantity]]*Sales[[#This Row],[Sales Price]]</f>
        <v>45.98</v>
      </c>
      <c r="L1809" t="s">
        <v>15</v>
      </c>
      <c r="M1809" t="s">
        <v>37</v>
      </c>
      <c r="N1809" t="s">
        <v>17</v>
      </c>
      <c r="O1809" t="s">
        <v>838</v>
      </c>
      <c r="P1809" t="s">
        <v>19</v>
      </c>
      <c r="Q1809" t="s">
        <v>20</v>
      </c>
    </row>
    <row r="1810" spans="1:17" x14ac:dyDescent="0.25">
      <c r="A1810">
        <v>484006</v>
      </c>
      <c r="B1810">
        <v>6</v>
      </c>
      <c r="C1810" s="1">
        <v>42488</v>
      </c>
      <c r="D1810" s="1" t="str">
        <f>TEXT(Sales[[#This Row],[Order Date]],"mmm")</f>
        <v>Apr</v>
      </c>
      <c r="E1810" t="s">
        <v>14</v>
      </c>
      <c r="F1810">
        <v>261199</v>
      </c>
      <c r="G1810">
        <v>9</v>
      </c>
      <c r="H1810">
        <v>2135</v>
      </c>
      <c r="I1810">
        <v>3</v>
      </c>
      <c r="J1810" t="s">
        <v>2951</v>
      </c>
      <c r="K1810">
        <f>Sales[[#This Row],[Sales Quantity]]*Sales[[#This Row],[Sales Price]]</f>
        <v>2237.9700000000003</v>
      </c>
      <c r="L1810" t="s">
        <v>15</v>
      </c>
      <c r="M1810" t="s">
        <v>26</v>
      </c>
      <c r="N1810" t="s">
        <v>17</v>
      </c>
      <c r="O1810" t="s">
        <v>838</v>
      </c>
      <c r="P1810" t="s">
        <v>19</v>
      </c>
      <c r="Q1810" t="s">
        <v>20</v>
      </c>
    </row>
    <row r="1811" spans="1:17" x14ac:dyDescent="0.25">
      <c r="A1811">
        <v>484006</v>
      </c>
      <c r="B1811">
        <v>7</v>
      </c>
      <c r="C1811" s="1">
        <v>42488</v>
      </c>
      <c r="D1811" s="1" t="str">
        <f>TEXT(Sales[[#This Row],[Order Date]],"mmm")</f>
        <v>Apr</v>
      </c>
      <c r="E1811" t="s">
        <v>14</v>
      </c>
      <c r="F1811">
        <v>261199</v>
      </c>
      <c r="G1811">
        <v>9</v>
      </c>
      <c r="H1811">
        <v>1113</v>
      </c>
      <c r="I1811">
        <v>2</v>
      </c>
      <c r="J1811" t="s">
        <v>3002</v>
      </c>
      <c r="K1811">
        <f>Sales[[#This Row],[Sales Quantity]]*Sales[[#This Row],[Sales Price]]</f>
        <v>872.4</v>
      </c>
      <c r="L1811" t="s">
        <v>15</v>
      </c>
      <c r="M1811" t="s">
        <v>16</v>
      </c>
      <c r="N1811" t="s">
        <v>27</v>
      </c>
      <c r="O1811" t="s">
        <v>838</v>
      </c>
      <c r="P1811" t="s">
        <v>19</v>
      </c>
      <c r="Q1811" t="s">
        <v>20</v>
      </c>
    </row>
    <row r="1812" spans="1:17" x14ac:dyDescent="0.25">
      <c r="A1812">
        <v>484007</v>
      </c>
      <c r="B1812">
        <v>1</v>
      </c>
      <c r="C1812" s="1">
        <v>42488</v>
      </c>
      <c r="D1812" s="1" t="str">
        <f>TEXT(Sales[[#This Row],[Order Date]],"mmm")</f>
        <v>Apr</v>
      </c>
      <c r="E1812" t="s">
        <v>14</v>
      </c>
      <c r="F1812">
        <v>1829841</v>
      </c>
      <c r="G1812">
        <v>65</v>
      </c>
      <c r="H1812">
        <v>528</v>
      </c>
      <c r="I1812">
        <v>8</v>
      </c>
      <c r="J1812" t="s">
        <v>3062</v>
      </c>
      <c r="K1812">
        <f>Sales[[#This Row],[Sales Quantity]]*Sales[[#This Row],[Sales Price]]</f>
        <v>6552</v>
      </c>
      <c r="L1812" t="s">
        <v>22</v>
      </c>
      <c r="M1812" t="s">
        <v>30</v>
      </c>
      <c r="N1812" t="s">
        <v>49</v>
      </c>
      <c r="O1812" t="s">
        <v>839</v>
      </c>
      <c r="P1812" t="s">
        <v>25</v>
      </c>
      <c r="Q1812" t="s">
        <v>20</v>
      </c>
    </row>
    <row r="1813" spans="1:17" x14ac:dyDescent="0.25">
      <c r="A1813">
        <v>484008</v>
      </c>
      <c r="B1813">
        <v>1</v>
      </c>
      <c r="C1813" s="1">
        <v>42488</v>
      </c>
      <c r="D1813" s="1" t="str">
        <f>TEXT(Sales[[#This Row],[Order Date]],"mmm")</f>
        <v>Apr</v>
      </c>
      <c r="E1813" t="s">
        <v>840</v>
      </c>
      <c r="F1813">
        <v>1430718</v>
      </c>
      <c r="G1813">
        <v>0</v>
      </c>
      <c r="H1813">
        <v>119</v>
      </c>
      <c r="I1813">
        <v>1</v>
      </c>
      <c r="J1813" t="s">
        <v>2919</v>
      </c>
      <c r="K1813">
        <f>Sales[[#This Row],[Sales Quantity]]*Sales[[#This Row],[Sales Price]]</f>
        <v>119.99</v>
      </c>
      <c r="L1813" t="s">
        <v>22</v>
      </c>
      <c r="M1813" t="s">
        <v>33</v>
      </c>
      <c r="N1813" t="s">
        <v>31</v>
      </c>
      <c r="O1813" t="s">
        <v>841</v>
      </c>
      <c r="P1813" t="s">
        <v>25</v>
      </c>
      <c r="Q1813" t="s">
        <v>20</v>
      </c>
    </row>
    <row r="1814" spans="1:17" x14ac:dyDescent="0.25">
      <c r="A1814">
        <v>484008</v>
      </c>
      <c r="B1814">
        <v>2</v>
      </c>
      <c r="C1814" s="1">
        <v>42488</v>
      </c>
      <c r="D1814" s="1" t="str">
        <f>TEXT(Sales[[#This Row],[Order Date]],"mmm")</f>
        <v>Apr</v>
      </c>
      <c r="E1814" t="s">
        <v>840</v>
      </c>
      <c r="F1814">
        <v>1430718</v>
      </c>
      <c r="G1814">
        <v>0</v>
      </c>
      <c r="H1814">
        <v>1080</v>
      </c>
      <c r="I1814">
        <v>3</v>
      </c>
      <c r="J1814" t="s">
        <v>2854</v>
      </c>
      <c r="K1814">
        <f>Sales[[#This Row],[Sales Quantity]]*Sales[[#This Row],[Sales Price]]</f>
        <v>1938</v>
      </c>
      <c r="L1814" t="s">
        <v>22</v>
      </c>
      <c r="M1814" t="s">
        <v>16</v>
      </c>
      <c r="N1814" t="s">
        <v>17</v>
      </c>
      <c r="O1814" t="s">
        <v>841</v>
      </c>
      <c r="P1814" t="s">
        <v>25</v>
      </c>
      <c r="Q1814" t="s">
        <v>20</v>
      </c>
    </row>
    <row r="1815" spans="1:17" x14ac:dyDescent="0.25">
      <c r="A1815">
        <v>484008</v>
      </c>
      <c r="B1815">
        <v>3</v>
      </c>
      <c r="C1815" s="1">
        <v>42488</v>
      </c>
      <c r="D1815" s="1" t="str">
        <f>TEXT(Sales[[#This Row],[Order Date]],"mmm")</f>
        <v>Apr</v>
      </c>
      <c r="E1815" t="s">
        <v>840</v>
      </c>
      <c r="F1815">
        <v>1430718</v>
      </c>
      <c r="G1815">
        <v>0</v>
      </c>
      <c r="H1815">
        <v>2299</v>
      </c>
      <c r="I1815">
        <v>2</v>
      </c>
      <c r="J1815" t="s">
        <v>3085</v>
      </c>
      <c r="K1815">
        <f>Sales[[#This Row],[Sales Quantity]]*Sales[[#This Row],[Sales Price]]</f>
        <v>203.98</v>
      </c>
      <c r="L1815" t="s">
        <v>22</v>
      </c>
      <c r="M1815" t="s">
        <v>26</v>
      </c>
      <c r="N1815" t="s">
        <v>44</v>
      </c>
      <c r="O1815" t="s">
        <v>841</v>
      </c>
      <c r="P1815" t="s">
        <v>25</v>
      </c>
      <c r="Q1815" t="s">
        <v>20</v>
      </c>
    </row>
    <row r="1816" spans="1:17" x14ac:dyDescent="0.25">
      <c r="A1816">
        <v>485001</v>
      </c>
      <c r="B1816">
        <v>1</v>
      </c>
      <c r="C1816" s="1">
        <v>42489</v>
      </c>
      <c r="D1816" s="1" t="str">
        <f>TEXT(Sales[[#This Row],[Order Date]],"mmm")</f>
        <v>Apr</v>
      </c>
      <c r="E1816" t="s">
        <v>14</v>
      </c>
      <c r="F1816">
        <v>97228</v>
      </c>
      <c r="G1816">
        <v>4</v>
      </c>
      <c r="H1816">
        <v>1573</v>
      </c>
      <c r="I1816">
        <v>1</v>
      </c>
      <c r="J1816" t="s">
        <v>2958</v>
      </c>
      <c r="K1816">
        <f>Sales[[#This Row],[Sales Quantity]]*Sales[[#This Row],[Sales Price]]</f>
        <v>58.99</v>
      </c>
      <c r="L1816" t="s">
        <v>86</v>
      </c>
      <c r="M1816" t="s">
        <v>42</v>
      </c>
      <c r="N1816" t="s">
        <v>55</v>
      </c>
      <c r="O1816" t="s">
        <v>842</v>
      </c>
      <c r="P1816" t="s">
        <v>88</v>
      </c>
      <c r="Q1816" t="s">
        <v>88</v>
      </c>
    </row>
    <row r="1817" spans="1:17" x14ac:dyDescent="0.25">
      <c r="A1817">
        <v>485001</v>
      </c>
      <c r="B1817">
        <v>2</v>
      </c>
      <c r="C1817" s="1">
        <v>42489</v>
      </c>
      <c r="D1817" s="1" t="str">
        <f>TEXT(Sales[[#This Row],[Order Date]],"mmm")</f>
        <v>Apr</v>
      </c>
      <c r="E1817" t="s">
        <v>14</v>
      </c>
      <c r="F1817">
        <v>97228</v>
      </c>
      <c r="G1817">
        <v>4</v>
      </c>
      <c r="H1817">
        <v>992</v>
      </c>
      <c r="I1817">
        <v>2</v>
      </c>
      <c r="J1817" t="s">
        <v>2989</v>
      </c>
      <c r="K1817">
        <f>Sales[[#This Row],[Sales Quantity]]*Sales[[#This Row],[Sales Price]]</f>
        <v>580</v>
      </c>
      <c r="L1817" t="s">
        <v>86</v>
      </c>
      <c r="M1817" t="s">
        <v>16</v>
      </c>
      <c r="N1817" t="s">
        <v>23</v>
      </c>
      <c r="O1817" t="s">
        <v>842</v>
      </c>
      <c r="P1817" t="s">
        <v>88</v>
      </c>
      <c r="Q1817" t="s">
        <v>88</v>
      </c>
    </row>
    <row r="1818" spans="1:17" x14ac:dyDescent="0.25">
      <c r="A1818">
        <v>485001</v>
      </c>
      <c r="B1818">
        <v>3</v>
      </c>
      <c r="C1818" s="1">
        <v>42489</v>
      </c>
      <c r="D1818" s="1" t="str">
        <f>TEXT(Sales[[#This Row],[Order Date]],"mmm")</f>
        <v>Apr</v>
      </c>
      <c r="E1818" t="s">
        <v>14</v>
      </c>
      <c r="F1818">
        <v>97228</v>
      </c>
      <c r="G1818">
        <v>4</v>
      </c>
      <c r="H1818">
        <v>1616</v>
      </c>
      <c r="I1818">
        <v>3</v>
      </c>
      <c r="J1818" t="s">
        <v>3069</v>
      </c>
      <c r="K1818">
        <f>Sales[[#This Row],[Sales Quantity]]*Sales[[#This Row],[Sales Price]]</f>
        <v>170.97</v>
      </c>
      <c r="L1818" t="s">
        <v>86</v>
      </c>
      <c r="M1818" t="s">
        <v>42</v>
      </c>
      <c r="N1818" t="s">
        <v>17</v>
      </c>
      <c r="O1818" t="s">
        <v>842</v>
      </c>
      <c r="P1818" t="s">
        <v>88</v>
      </c>
      <c r="Q1818" t="s">
        <v>88</v>
      </c>
    </row>
    <row r="1819" spans="1:17" x14ac:dyDescent="0.25">
      <c r="A1819">
        <v>485002</v>
      </c>
      <c r="B1819">
        <v>1</v>
      </c>
      <c r="C1819" s="1">
        <v>42489</v>
      </c>
      <c r="D1819" s="1" t="str">
        <f>TEXT(Sales[[#This Row],[Order Date]],"mmm")</f>
        <v>Apr</v>
      </c>
      <c r="E1819" t="s">
        <v>14</v>
      </c>
      <c r="F1819">
        <v>1304549</v>
      </c>
      <c r="G1819">
        <v>44</v>
      </c>
      <c r="H1819">
        <v>101</v>
      </c>
      <c r="I1819">
        <v>1</v>
      </c>
      <c r="J1819" t="s">
        <v>3061</v>
      </c>
      <c r="K1819">
        <f>Sales[[#This Row],[Sales Quantity]]*Sales[[#This Row],[Sales Price]]</f>
        <v>120</v>
      </c>
      <c r="L1819" t="s">
        <v>22</v>
      </c>
      <c r="M1819" t="s">
        <v>68</v>
      </c>
      <c r="N1819" t="s">
        <v>49</v>
      </c>
      <c r="O1819" t="s">
        <v>633</v>
      </c>
      <c r="P1819" t="s">
        <v>25</v>
      </c>
      <c r="Q1819" t="s">
        <v>20</v>
      </c>
    </row>
    <row r="1820" spans="1:17" x14ac:dyDescent="0.25">
      <c r="A1820">
        <v>485002</v>
      </c>
      <c r="B1820">
        <v>2</v>
      </c>
      <c r="C1820" s="1">
        <v>42489</v>
      </c>
      <c r="D1820" s="1" t="str">
        <f>TEXT(Sales[[#This Row],[Order Date]],"mmm")</f>
        <v>Apr</v>
      </c>
      <c r="E1820" t="s">
        <v>14</v>
      </c>
      <c r="F1820">
        <v>1304549</v>
      </c>
      <c r="G1820">
        <v>44</v>
      </c>
      <c r="H1820">
        <v>742</v>
      </c>
      <c r="I1820">
        <v>3</v>
      </c>
      <c r="J1820" t="s">
        <v>3070</v>
      </c>
      <c r="K1820">
        <f>Sales[[#This Row],[Sales Quantity]]*Sales[[#This Row],[Sales Price]]</f>
        <v>306</v>
      </c>
      <c r="L1820" t="s">
        <v>22</v>
      </c>
      <c r="M1820" t="s">
        <v>30</v>
      </c>
      <c r="N1820" t="s">
        <v>44</v>
      </c>
      <c r="O1820" t="s">
        <v>633</v>
      </c>
      <c r="P1820" t="s">
        <v>25</v>
      </c>
      <c r="Q1820" t="s">
        <v>20</v>
      </c>
    </row>
    <row r="1821" spans="1:17" x14ac:dyDescent="0.25">
      <c r="A1821">
        <v>485002</v>
      </c>
      <c r="B1821">
        <v>3</v>
      </c>
      <c r="C1821" s="1">
        <v>42489</v>
      </c>
      <c r="D1821" s="1" t="str">
        <f>TEXT(Sales[[#This Row],[Order Date]],"mmm")</f>
        <v>Apr</v>
      </c>
      <c r="E1821" t="s">
        <v>14</v>
      </c>
      <c r="F1821">
        <v>1304549</v>
      </c>
      <c r="G1821">
        <v>44</v>
      </c>
      <c r="H1821">
        <v>147</v>
      </c>
      <c r="I1821">
        <v>3</v>
      </c>
      <c r="J1821" t="s">
        <v>2895</v>
      </c>
      <c r="K1821">
        <f>Sales[[#This Row],[Sales Quantity]]*Sales[[#This Row],[Sales Price]]</f>
        <v>8699.9699999999993</v>
      </c>
      <c r="L1821" t="s">
        <v>22</v>
      </c>
      <c r="M1821" t="s">
        <v>33</v>
      </c>
      <c r="N1821" t="s">
        <v>31</v>
      </c>
      <c r="O1821" t="s">
        <v>633</v>
      </c>
      <c r="P1821" t="s">
        <v>25</v>
      </c>
      <c r="Q1821" t="s">
        <v>20</v>
      </c>
    </row>
    <row r="1822" spans="1:17" x14ac:dyDescent="0.25">
      <c r="A1822">
        <v>485003</v>
      </c>
      <c r="B1822">
        <v>1</v>
      </c>
      <c r="C1822" s="1">
        <v>42489</v>
      </c>
      <c r="D1822" s="1" t="str">
        <f>TEXT(Sales[[#This Row],[Order Date]],"mmm")</f>
        <v>Apr</v>
      </c>
      <c r="E1822" t="s">
        <v>14</v>
      </c>
      <c r="F1822">
        <v>1132400</v>
      </c>
      <c r="G1822">
        <v>41</v>
      </c>
      <c r="H1822">
        <v>1295</v>
      </c>
      <c r="I1822">
        <v>8</v>
      </c>
      <c r="J1822" t="s">
        <v>3108</v>
      </c>
      <c r="K1822">
        <f>Sales[[#This Row],[Sales Quantity]]*Sales[[#This Row],[Sales Price]]</f>
        <v>4760</v>
      </c>
      <c r="L1822" t="s">
        <v>32</v>
      </c>
      <c r="M1822" t="s">
        <v>16</v>
      </c>
      <c r="N1822" t="s">
        <v>17</v>
      </c>
      <c r="O1822" t="s">
        <v>843</v>
      </c>
      <c r="P1822" t="s">
        <v>35</v>
      </c>
      <c r="Q1822" t="s">
        <v>36</v>
      </c>
    </row>
    <row r="1823" spans="1:17" x14ac:dyDescent="0.25">
      <c r="A1823">
        <v>485003</v>
      </c>
      <c r="B1823">
        <v>2</v>
      </c>
      <c r="C1823" s="1">
        <v>42489</v>
      </c>
      <c r="D1823" s="1" t="str">
        <f>TEXT(Sales[[#This Row],[Order Date]],"mmm")</f>
        <v>Apr</v>
      </c>
      <c r="E1823" t="s">
        <v>14</v>
      </c>
      <c r="F1823">
        <v>1132400</v>
      </c>
      <c r="G1823">
        <v>41</v>
      </c>
      <c r="H1823">
        <v>2266</v>
      </c>
      <c r="I1823">
        <v>1</v>
      </c>
      <c r="J1823" t="s">
        <v>2919</v>
      </c>
      <c r="K1823">
        <f>Sales[[#This Row],[Sales Quantity]]*Sales[[#This Row],[Sales Price]]</f>
        <v>119.99</v>
      </c>
      <c r="L1823" t="s">
        <v>32</v>
      </c>
      <c r="M1823" t="s">
        <v>26</v>
      </c>
      <c r="N1823" t="s">
        <v>49</v>
      </c>
      <c r="O1823" t="s">
        <v>843</v>
      </c>
      <c r="P1823" t="s">
        <v>35</v>
      </c>
      <c r="Q1823" t="s">
        <v>36</v>
      </c>
    </row>
    <row r="1824" spans="1:17" x14ac:dyDescent="0.25">
      <c r="A1824">
        <v>485004</v>
      </c>
      <c r="B1824">
        <v>1</v>
      </c>
      <c r="C1824" s="1">
        <v>42489</v>
      </c>
      <c r="D1824" s="1" t="str">
        <f>TEXT(Sales[[#This Row],[Order Date]],"mmm")</f>
        <v>Apr</v>
      </c>
      <c r="E1824" t="s">
        <v>14</v>
      </c>
      <c r="F1824">
        <v>105647</v>
      </c>
      <c r="G1824">
        <v>2</v>
      </c>
      <c r="H1824">
        <v>109</v>
      </c>
      <c r="I1824">
        <v>3</v>
      </c>
      <c r="J1824" t="s">
        <v>3001</v>
      </c>
      <c r="K1824">
        <f>Sales[[#This Row],[Sales Quantity]]*Sales[[#This Row],[Sales Price]]</f>
        <v>398.97</v>
      </c>
      <c r="L1824" t="s">
        <v>86</v>
      </c>
      <c r="M1824" t="s">
        <v>68</v>
      </c>
      <c r="N1824" t="s">
        <v>49</v>
      </c>
      <c r="O1824" t="s">
        <v>844</v>
      </c>
      <c r="P1824" t="s">
        <v>88</v>
      </c>
      <c r="Q1824" t="s">
        <v>88</v>
      </c>
    </row>
    <row r="1825" spans="1:17" x14ac:dyDescent="0.25">
      <c r="A1825">
        <v>485004</v>
      </c>
      <c r="B1825">
        <v>2</v>
      </c>
      <c r="C1825" s="1">
        <v>42489</v>
      </c>
      <c r="D1825" s="1" t="str">
        <f>TEXT(Sales[[#This Row],[Order Date]],"mmm")</f>
        <v>Apr</v>
      </c>
      <c r="E1825" t="s">
        <v>14</v>
      </c>
      <c r="F1825">
        <v>105647</v>
      </c>
      <c r="G1825">
        <v>2</v>
      </c>
      <c r="H1825">
        <v>70</v>
      </c>
      <c r="I1825">
        <v>7</v>
      </c>
      <c r="J1825" t="s">
        <v>3102</v>
      </c>
      <c r="K1825">
        <f>Sales[[#This Row],[Sales Quantity]]*Sales[[#This Row],[Sales Price]]</f>
        <v>335.65000000000003</v>
      </c>
      <c r="L1825" t="s">
        <v>86</v>
      </c>
      <c r="M1825" t="s">
        <v>68</v>
      </c>
      <c r="N1825" t="s">
        <v>92</v>
      </c>
      <c r="O1825" t="s">
        <v>844</v>
      </c>
      <c r="P1825" t="s">
        <v>88</v>
      </c>
      <c r="Q1825" t="s">
        <v>88</v>
      </c>
    </row>
    <row r="1826" spans="1:17" x14ac:dyDescent="0.25">
      <c r="A1826">
        <v>485004</v>
      </c>
      <c r="B1826">
        <v>3</v>
      </c>
      <c r="C1826" s="1">
        <v>42489</v>
      </c>
      <c r="D1826" s="1" t="str">
        <f>TEXT(Sales[[#This Row],[Order Date]],"mmm")</f>
        <v>Apr</v>
      </c>
      <c r="E1826" t="s">
        <v>14</v>
      </c>
      <c r="F1826">
        <v>105647</v>
      </c>
      <c r="G1826">
        <v>2</v>
      </c>
      <c r="H1826">
        <v>1983</v>
      </c>
      <c r="I1826">
        <v>1</v>
      </c>
      <c r="J1826" t="s">
        <v>2851</v>
      </c>
      <c r="K1826">
        <f>Sales[[#This Row],[Sales Quantity]]*Sales[[#This Row],[Sales Price]]</f>
        <v>665.94</v>
      </c>
      <c r="L1826" t="s">
        <v>86</v>
      </c>
      <c r="M1826" t="s">
        <v>26</v>
      </c>
      <c r="N1826" t="s">
        <v>27</v>
      </c>
      <c r="O1826" t="s">
        <v>844</v>
      </c>
      <c r="P1826" t="s">
        <v>88</v>
      </c>
      <c r="Q1826" t="s">
        <v>88</v>
      </c>
    </row>
    <row r="1827" spans="1:17" x14ac:dyDescent="0.25">
      <c r="A1827">
        <v>485004</v>
      </c>
      <c r="B1827">
        <v>4</v>
      </c>
      <c r="C1827" s="1">
        <v>42489</v>
      </c>
      <c r="D1827" s="1" t="str">
        <f>TEXT(Sales[[#This Row],[Order Date]],"mmm")</f>
        <v>Apr</v>
      </c>
      <c r="E1827" t="s">
        <v>14</v>
      </c>
      <c r="F1827">
        <v>105647</v>
      </c>
      <c r="G1827">
        <v>2</v>
      </c>
      <c r="H1827">
        <v>1299</v>
      </c>
      <c r="I1827">
        <v>2</v>
      </c>
      <c r="J1827" t="s">
        <v>2870</v>
      </c>
      <c r="K1827">
        <f>Sales[[#This Row],[Sales Quantity]]*Sales[[#This Row],[Sales Price]]</f>
        <v>50</v>
      </c>
      <c r="L1827" t="s">
        <v>86</v>
      </c>
      <c r="M1827" t="s">
        <v>16</v>
      </c>
      <c r="N1827" t="s">
        <v>17</v>
      </c>
      <c r="O1827" t="s">
        <v>844</v>
      </c>
      <c r="P1827" t="s">
        <v>88</v>
      </c>
      <c r="Q1827" t="s">
        <v>88</v>
      </c>
    </row>
    <row r="1828" spans="1:17" x14ac:dyDescent="0.25">
      <c r="A1828">
        <v>485004</v>
      </c>
      <c r="B1828">
        <v>5</v>
      </c>
      <c r="C1828" s="1">
        <v>42489</v>
      </c>
      <c r="D1828" s="1" t="str">
        <f>TEXT(Sales[[#This Row],[Order Date]],"mmm")</f>
        <v>Apr</v>
      </c>
      <c r="E1828" t="s">
        <v>14</v>
      </c>
      <c r="F1828">
        <v>105647</v>
      </c>
      <c r="G1828">
        <v>2</v>
      </c>
      <c r="H1828">
        <v>1659</v>
      </c>
      <c r="I1828">
        <v>3</v>
      </c>
      <c r="J1828" t="s">
        <v>2871</v>
      </c>
      <c r="K1828">
        <f>Sales[[#This Row],[Sales Quantity]]*Sales[[#This Row],[Sales Price]]</f>
        <v>779.97</v>
      </c>
      <c r="L1828" t="s">
        <v>86</v>
      </c>
      <c r="M1828" t="s">
        <v>42</v>
      </c>
      <c r="N1828" t="s">
        <v>17</v>
      </c>
      <c r="O1828" t="s">
        <v>844</v>
      </c>
      <c r="P1828" t="s">
        <v>88</v>
      </c>
      <c r="Q1828" t="s">
        <v>88</v>
      </c>
    </row>
    <row r="1829" spans="1:17" x14ac:dyDescent="0.25">
      <c r="A1829">
        <v>485004</v>
      </c>
      <c r="B1829">
        <v>6</v>
      </c>
      <c r="C1829" s="1">
        <v>42489</v>
      </c>
      <c r="D1829" s="1" t="str">
        <f>TEXT(Sales[[#This Row],[Order Date]],"mmm")</f>
        <v>Apr</v>
      </c>
      <c r="E1829" t="s">
        <v>14</v>
      </c>
      <c r="F1829">
        <v>105647</v>
      </c>
      <c r="G1829">
        <v>2</v>
      </c>
      <c r="H1829">
        <v>1510</v>
      </c>
      <c r="I1829">
        <v>1</v>
      </c>
      <c r="J1829" t="s">
        <v>2904</v>
      </c>
      <c r="K1829">
        <f>Sales[[#This Row],[Sales Quantity]]*Sales[[#This Row],[Sales Price]]</f>
        <v>129</v>
      </c>
      <c r="L1829" t="s">
        <v>86</v>
      </c>
      <c r="M1829" t="s">
        <v>37</v>
      </c>
      <c r="N1829" t="s">
        <v>38</v>
      </c>
      <c r="O1829" t="s">
        <v>844</v>
      </c>
      <c r="P1829" t="s">
        <v>88</v>
      </c>
      <c r="Q1829" t="s">
        <v>88</v>
      </c>
    </row>
    <row r="1830" spans="1:17" x14ac:dyDescent="0.25">
      <c r="A1830">
        <v>485005</v>
      </c>
      <c r="B1830">
        <v>1</v>
      </c>
      <c r="C1830" s="1">
        <v>42489</v>
      </c>
      <c r="D1830" s="1" t="str">
        <f>TEXT(Sales[[#This Row],[Order Date]],"mmm")</f>
        <v>Apr</v>
      </c>
      <c r="E1830" t="s">
        <v>14</v>
      </c>
      <c r="F1830">
        <v>976299</v>
      </c>
      <c r="G1830">
        <v>37</v>
      </c>
      <c r="H1830">
        <v>159</v>
      </c>
      <c r="I1830">
        <v>5</v>
      </c>
      <c r="J1830" t="s">
        <v>3071</v>
      </c>
      <c r="K1830">
        <f>Sales[[#This Row],[Sales Quantity]]*Sales[[#This Row],[Sales Price]]</f>
        <v>5499.95</v>
      </c>
      <c r="L1830" t="s">
        <v>32</v>
      </c>
      <c r="M1830" t="s">
        <v>33</v>
      </c>
      <c r="N1830" t="s">
        <v>31</v>
      </c>
      <c r="O1830" t="s">
        <v>845</v>
      </c>
      <c r="P1830" t="s">
        <v>35</v>
      </c>
      <c r="Q1830" t="s">
        <v>36</v>
      </c>
    </row>
    <row r="1831" spans="1:17" x14ac:dyDescent="0.25">
      <c r="A1831">
        <v>485006</v>
      </c>
      <c r="B1831">
        <v>1</v>
      </c>
      <c r="C1831" s="1">
        <v>42489</v>
      </c>
      <c r="D1831" s="1" t="str">
        <f>TEXT(Sales[[#This Row],[Order Date]],"mmm")</f>
        <v>Apr</v>
      </c>
      <c r="E1831" t="s">
        <v>14</v>
      </c>
      <c r="F1831">
        <v>1899970</v>
      </c>
      <c r="G1831">
        <v>61</v>
      </c>
      <c r="H1831">
        <v>1959</v>
      </c>
      <c r="I1831">
        <v>2</v>
      </c>
      <c r="J1831" t="s">
        <v>2905</v>
      </c>
      <c r="K1831">
        <f>Sales[[#This Row],[Sales Quantity]]*Sales[[#This Row],[Sales Price]]</f>
        <v>986</v>
      </c>
      <c r="L1831" t="s">
        <v>22</v>
      </c>
      <c r="M1831" t="s">
        <v>26</v>
      </c>
      <c r="N1831" t="s">
        <v>65</v>
      </c>
      <c r="O1831" t="s">
        <v>846</v>
      </c>
      <c r="P1831" t="s">
        <v>25</v>
      </c>
      <c r="Q1831" t="s">
        <v>20</v>
      </c>
    </row>
    <row r="1832" spans="1:17" x14ac:dyDescent="0.25">
      <c r="A1832">
        <v>485006</v>
      </c>
      <c r="B1832">
        <v>2</v>
      </c>
      <c r="C1832" s="1">
        <v>42489</v>
      </c>
      <c r="D1832" s="1" t="str">
        <f>TEXT(Sales[[#This Row],[Order Date]],"mmm")</f>
        <v>Apr</v>
      </c>
      <c r="E1832" t="s">
        <v>14</v>
      </c>
      <c r="F1832">
        <v>1899970</v>
      </c>
      <c r="G1832">
        <v>61</v>
      </c>
      <c r="H1832">
        <v>1668</v>
      </c>
      <c r="I1832">
        <v>4</v>
      </c>
      <c r="J1832" t="s">
        <v>2881</v>
      </c>
      <c r="K1832">
        <f>Sales[[#This Row],[Sales Quantity]]*Sales[[#This Row],[Sales Price]]</f>
        <v>27.96</v>
      </c>
      <c r="L1832" t="s">
        <v>22</v>
      </c>
      <c r="M1832" t="s">
        <v>52</v>
      </c>
      <c r="N1832" t="s">
        <v>53</v>
      </c>
      <c r="O1832" t="s">
        <v>846</v>
      </c>
      <c r="P1832" t="s">
        <v>25</v>
      </c>
      <c r="Q1832" t="s">
        <v>20</v>
      </c>
    </row>
    <row r="1833" spans="1:17" x14ac:dyDescent="0.25">
      <c r="A1833">
        <v>485006</v>
      </c>
      <c r="B1833">
        <v>3</v>
      </c>
      <c r="C1833" s="1">
        <v>42489</v>
      </c>
      <c r="D1833" s="1" t="str">
        <f>TEXT(Sales[[#This Row],[Order Date]],"mmm")</f>
        <v>Apr</v>
      </c>
      <c r="E1833" t="s">
        <v>14</v>
      </c>
      <c r="F1833">
        <v>1899970</v>
      </c>
      <c r="G1833">
        <v>61</v>
      </c>
      <c r="H1833">
        <v>304</v>
      </c>
      <c r="I1833">
        <v>1</v>
      </c>
      <c r="J1833" t="s">
        <v>2976</v>
      </c>
      <c r="K1833">
        <f>Sales[[#This Row],[Sales Quantity]]*Sales[[#This Row],[Sales Price]]</f>
        <v>699</v>
      </c>
      <c r="L1833" t="s">
        <v>22</v>
      </c>
      <c r="M1833" t="s">
        <v>33</v>
      </c>
      <c r="N1833" t="s">
        <v>55</v>
      </c>
      <c r="O1833" t="s">
        <v>846</v>
      </c>
      <c r="P1833" t="s">
        <v>25</v>
      </c>
      <c r="Q1833" t="s">
        <v>20</v>
      </c>
    </row>
    <row r="1834" spans="1:17" x14ac:dyDescent="0.25">
      <c r="A1834">
        <v>486000</v>
      </c>
      <c r="B1834">
        <v>1</v>
      </c>
      <c r="C1834" s="1">
        <v>42490</v>
      </c>
      <c r="D1834" s="1" t="str">
        <f>TEXT(Sales[[#This Row],[Order Date]],"mmm")</f>
        <v>Apr</v>
      </c>
      <c r="E1834" t="s">
        <v>834</v>
      </c>
      <c r="F1834">
        <v>1349711</v>
      </c>
      <c r="G1834">
        <v>0</v>
      </c>
      <c r="H1834">
        <v>143</v>
      </c>
      <c r="I1834">
        <v>1</v>
      </c>
      <c r="J1834" t="s">
        <v>2974</v>
      </c>
      <c r="K1834">
        <f>Sales[[#This Row],[Sales Quantity]]*Sales[[#This Row],[Sales Price]]</f>
        <v>299.99</v>
      </c>
      <c r="L1834" t="s">
        <v>22</v>
      </c>
      <c r="M1834" t="s">
        <v>33</v>
      </c>
      <c r="N1834" t="s">
        <v>31</v>
      </c>
      <c r="O1834" t="s">
        <v>847</v>
      </c>
      <c r="P1834" t="s">
        <v>25</v>
      </c>
      <c r="Q1834" t="s">
        <v>20</v>
      </c>
    </row>
    <row r="1835" spans="1:17" x14ac:dyDescent="0.25">
      <c r="A1835">
        <v>486000</v>
      </c>
      <c r="B1835">
        <v>2</v>
      </c>
      <c r="C1835" s="1">
        <v>42490</v>
      </c>
      <c r="D1835" s="1" t="str">
        <f>TEXT(Sales[[#This Row],[Order Date]],"mmm")</f>
        <v>Apr</v>
      </c>
      <c r="E1835" t="s">
        <v>834</v>
      </c>
      <c r="F1835">
        <v>1349711</v>
      </c>
      <c r="G1835">
        <v>0</v>
      </c>
      <c r="H1835">
        <v>2086</v>
      </c>
      <c r="I1835">
        <v>5</v>
      </c>
      <c r="J1835" t="s">
        <v>3008</v>
      </c>
      <c r="K1835">
        <f>Sales[[#This Row],[Sales Quantity]]*Sales[[#This Row],[Sales Price]]</f>
        <v>4387.5</v>
      </c>
      <c r="L1835" t="s">
        <v>22</v>
      </c>
      <c r="M1835" t="s">
        <v>26</v>
      </c>
      <c r="N1835" t="s">
        <v>17</v>
      </c>
      <c r="O1835" t="s">
        <v>847</v>
      </c>
      <c r="P1835" t="s">
        <v>25</v>
      </c>
      <c r="Q1835" t="s">
        <v>20</v>
      </c>
    </row>
    <row r="1836" spans="1:17" x14ac:dyDescent="0.25">
      <c r="A1836">
        <v>486001</v>
      </c>
      <c r="B1836">
        <v>1</v>
      </c>
      <c r="C1836" s="1">
        <v>42490</v>
      </c>
      <c r="D1836" s="1" t="str">
        <f>TEXT(Sales[[#This Row],[Order Date]],"mmm")</f>
        <v>Apr</v>
      </c>
      <c r="E1836" t="s">
        <v>834</v>
      </c>
      <c r="F1836">
        <v>1539575</v>
      </c>
      <c r="G1836">
        <v>0</v>
      </c>
      <c r="H1836">
        <v>1077</v>
      </c>
      <c r="I1836">
        <v>10</v>
      </c>
      <c r="J1836" t="s">
        <v>3126</v>
      </c>
      <c r="K1836">
        <f>Sales[[#This Row],[Sales Quantity]]*Sales[[#This Row],[Sales Price]]</f>
        <v>5680</v>
      </c>
      <c r="L1836" t="s">
        <v>22</v>
      </c>
      <c r="M1836" t="s">
        <v>16</v>
      </c>
      <c r="N1836" t="s">
        <v>17</v>
      </c>
      <c r="O1836" t="s">
        <v>848</v>
      </c>
      <c r="P1836" t="s">
        <v>25</v>
      </c>
      <c r="Q1836" t="s">
        <v>20</v>
      </c>
    </row>
    <row r="1837" spans="1:17" x14ac:dyDescent="0.25">
      <c r="A1837">
        <v>486001</v>
      </c>
      <c r="B1837">
        <v>2</v>
      </c>
      <c r="C1837" s="1">
        <v>42490</v>
      </c>
      <c r="D1837" s="1" t="str">
        <f>TEXT(Sales[[#This Row],[Order Date]],"mmm")</f>
        <v>Apr</v>
      </c>
      <c r="E1837" t="s">
        <v>834</v>
      </c>
      <c r="F1837">
        <v>1539575</v>
      </c>
      <c r="G1837">
        <v>0</v>
      </c>
      <c r="H1837">
        <v>1259</v>
      </c>
      <c r="I1837">
        <v>1</v>
      </c>
      <c r="J1837" t="s">
        <v>2982</v>
      </c>
      <c r="K1837">
        <f>Sales[[#This Row],[Sales Quantity]]*Sales[[#This Row],[Sales Price]]</f>
        <v>39.99</v>
      </c>
      <c r="L1837" t="s">
        <v>22</v>
      </c>
      <c r="M1837" t="s">
        <v>16</v>
      </c>
      <c r="N1837" t="s">
        <v>17</v>
      </c>
      <c r="O1837" t="s">
        <v>848</v>
      </c>
      <c r="P1837" t="s">
        <v>25</v>
      </c>
      <c r="Q1837" t="s">
        <v>20</v>
      </c>
    </row>
    <row r="1838" spans="1:17" x14ac:dyDescent="0.25">
      <c r="A1838">
        <v>486001</v>
      </c>
      <c r="B1838">
        <v>3</v>
      </c>
      <c r="C1838" s="1">
        <v>42490</v>
      </c>
      <c r="D1838" s="1" t="str">
        <f>TEXT(Sales[[#This Row],[Order Date]],"mmm")</f>
        <v>Apr</v>
      </c>
      <c r="E1838" t="s">
        <v>834</v>
      </c>
      <c r="F1838">
        <v>1539575</v>
      </c>
      <c r="G1838">
        <v>0</v>
      </c>
      <c r="H1838">
        <v>1185</v>
      </c>
      <c r="I1838">
        <v>1</v>
      </c>
      <c r="J1838" t="s">
        <v>3092</v>
      </c>
      <c r="K1838">
        <f>Sales[[#This Row],[Sales Quantity]]*Sales[[#This Row],[Sales Price]]</f>
        <v>880</v>
      </c>
      <c r="L1838" t="s">
        <v>22</v>
      </c>
      <c r="M1838" t="s">
        <v>16</v>
      </c>
      <c r="N1838" t="s">
        <v>27</v>
      </c>
      <c r="O1838" t="s">
        <v>848</v>
      </c>
      <c r="P1838" t="s">
        <v>25</v>
      </c>
      <c r="Q1838" t="s">
        <v>20</v>
      </c>
    </row>
    <row r="1839" spans="1:17" x14ac:dyDescent="0.25">
      <c r="A1839">
        <v>486002</v>
      </c>
      <c r="B1839">
        <v>1</v>
      </c>
      <c r="C1839" s="1">
        <v>42490</v>
      </c>
      <c r="D1839" s="1" t="str">
        <f>TEXT(Sales[[#This Row],[Order Date]],"mmm")</f>
        <v>Apr</v>
      </c>
      <c r="E1839" t="s">
        <v>14</v>
      </c>
      <c r="F1839">
        <v>545764</v>
      </c>
      <c r="G1839">
        <v>19</v>
      </c>
      <c r="H1839">
        <v>52</v>
      </c>
      <c r="I1839">
        <v>4</v>
      </c>
      <c r="J1839" t="s">
        <v>3073</v>
      </c>
      <c r="K1839">
        <f>Sales[[#This Row],[Sales Quantity]]*Sales[[#This Row],[Sales Price]]</f>
        <v>799.8</v>
      </c>
      <c r="L1839" t="s">
        <v>39</v>
      </c>
      <c r="M1839" t="s">
        <v>68</v>
      </c>
      <c r="N1839" t="s">
        <v>49</v>
      </c>
      <c r="O1839" t="s">
        <v>849</v>
      </c>
      <c r="P1839" t="s">
        <v>74</v>
      </c>
      <c r="Q1839" t="s">
        <v>36</v>
      </c>
    </row>
    <row r="1840" spans="1:17" x14ac:dyDescent="0.25">
      <c r="A1840">
        <v>486002</v>
      </c>
      <c r="B1840">
        <v>2</v>
      </c>
      <c r="C1840" s="1">
        <v>42490</v>
      </c>
      <c r="D1840" s="1" t="str">
        <f>TEXT(Sales[[#This Row],[Order Date]],"mmm")</f>
        <v>Apr</v>
      </c>
      <c r="E1840" t="s">
        <v>14</v>
      </c>
      <c r="F1840">
        <v>545764</v>
      </c>
      <c r="G1840">
        <v>19</v>
      </c>
      <c r="H1840">
        <v>402</v>
      </c>
      <c r="I1840">
        <v>2</v>
      </c>
      <c r="J1840" t="s">
        <v>3025</v>
      </c>
      <c r="K1840">
        <f>Sales[[#This Row],[Sales Quantity]]*Sales[[#This Row],[Sales Price]]</f>
        <v>2598</v>
      </c>
      <c r="L1840" t="s">
        <v>39</v>
      </c>
      <c r="M1840" t="s">
        <v>30</v>
      </c>
      <c r="N1840" t="s">
        <v>49</v>
      </c>
      <c r="O1840" t="s">
        <v>849</v>
      </c>
      <c r="P1840" t="s">
        <v>74</v>
      </c>
      <c r="Q1840" t="s">
        <v>36</v>
      </c>
    </row>
    <row r="1841" spans="1:17" x14ac:dyDescent="0.25">
      <c r="A1841">
        <v>486002</v>
      </c>
      <c r="B1841">
        <v>3</v>
      </c>
      <c r="C1841" s="1">
        <v>42490</v>
      </c>
      <c r="D1841" s="1" t="str">
        <f>TEXT(Sales[[#This Row],[Order Date]],"mmm")</f>
        <v>Apr</v>
      </c>
      <c r="E1841" t="s">
        <v>14</v>
      </c>
      <c r="F1841">
        <v>545764</v>
      </c>
      <c r="G1841">
        <v>19</v>
      </c>
      <c r="H1841">
        <v>1696</v>
      </c>
      <c r="I1841">
        <v>2</v>
      </c>
      <c r="J1841" t="s">
        <v>3016</v>
      </c>
      <c r="K1841">
        <f>Sales[[#This Row],[Sales Quantity]]*Sales[[#This Row],[Sales Price]]</f>
        <v>33.979999999999997</v>
      </c>
      <c r="L1841" t="s">
        <v>39</v>
      </c>
      <c r="M1841" t="s">
        <v>52</v>
      </c>
      <c r="N1841" t="s">
        <v>55</v>
      </c>
      <c r="O1841" t="s">
        <v>849</v>
      </c>
      <c r="P1841" t="s">
        <v>74</v>
      </c>
      <c r="Q1841" t="s">
        <v>36</v>
      </c>
    </row>
    <row r="1842" spans="1:17" x14ac:dyDescent="0.25">
      <c r="A1842">
        <v>486002</v>
      </c>
      <c r="B1842">
        <v>4</v>
      </c>
      <c r="C1842" s="1">
        <v>42490</v>
      </c>
      <c r="D1842" s="1" t="str">
        <f>TEXT(Sales[[#This Row],[Order Date]],"mmm")</f>
        <v>Apr</v>
      </c>
      <c r="E1842" t="s">
        <v>14</v>
      </c>
      <c r="F1842">
        <v>545764</v>
      </c>
      <c r="G1842">
        <v>19</v>
      </c>
      <c r="H1842">
        <v>171</v>
      </c>
      <c r="I1842">
        <v>1</v>
      </c>
      <c r="J1842" t="s">
        <v>2980</v>
      </c>
      <c r="K1842">
        <f>Sales[[#This Row],[Sales Quantity]]*Sales[[#This Row],[Sales Price]]</f>
        <v>99</v>
      </c>
      <c r="L1842" t="s">
        <v>39</v>
      </c>
      <c r="M1842" t="s">
        <v>33</v>
      </c>
      <c r="N1842" t="s">
        <v>55</v>
      </c>
      <c r="O1842" t="s">
        <v>849</v>
      </c>
      <c r="P1842" t="s">
        <v>74</v>
      </c>
      <c r="Q1842" t="s">
        <v>36</v>
      </c>
    </row>
    <row r="1843" spans="1:17" x14ac:dyDescent="0.25">
      <c r="A1843">
        <v>486002</v>
      </c>
      <c r="B1843">
        <v>5</v>
      </c>
      <c r="C1843" s="1">
        <v>42490</v>
      </c>
      <c r="D1843" s="1" t="str">
        <f>TEXT(Sales[[#This Row],[Order Date]],"mmm")</f>
        <v>Apr</v>
      </c>
      <c r="E1843" t="s">
        <v>14</v>
      </c>
      <c r="F1843">
        <v>545764</v>
      </c>
      <c r="G1843">
        <v>19</v>
      </c>
      <c r="H1843">
        <v>1456</v>
      </c>
      <c r="I1843">
        <v>2</v>
      </c>
      <c r="J1843" t="s">
        <v>3080</v>
      </c>
      <c r="K1843">
        <f>Sales[[#This Row],[Sales Quantity]]*Sales[[#This Row],[Sales Price]]</f>
        <v>602</v>
      </c>
      <c r="L1843" t="s">
        <v>39</v>
      </c>
      <c r="M1843" t="s">
        <v>37</v>
      </c>
      <c r="N1843" t="s">
        <v>38</v>
      </c>
      <c r="O1843" t="s">
        <v>849</v>
      </c>
      <c r="P1843" t="s">
        <v>74</v>
      </c>
      <c r="Q1843" t="s">
        <v>36</v>
      </c>
    </row>
    <row r="1844" spans="1:17" x14ac:dyDescent="0.25">
      <c r="A1844">
        <v>486003</v>
      </c>
      <c r="B1844">
        <v>1</v>
      </c>
      <c r="C1844" s="1">
        <v>42490</v>
      </c>
      <c r="D1844" s="1" t="str">
        <f>TEXT(Sales[[#This Row],[Order Date]],"mmm")</f>
        <v>Apr</v>
      </c>
      <c r="E1844" t="s">
        <v>14</v>
      </c>
      <c r="F1844">
        <v>1488083</v>
      </c>
      <c r="G1844">
        <v>45</v>
      </c>
      <c r="H1844">
        <v>98</v>
      </c>
      <c r="I1844">
        <v>6</v>
      </c>
      <c r="J1844" t="s">
        <v>3061</v>
      </c>
      <c r="K1844">
        <f>Sales[[#This Row],[Sales Quantity]]*Sales[[#This Row],[Sales Price]]</f>
        <v>720</v>
      </c>
      <c r="L1844" t="s">
        <v>22</v>
      </c>
      <c r="M1844" t="s">
        <v>68</v>
      </c>
      <c r="N1844" t="s">
        <v>49</v>
      </c>
      <c r="O1844" t="s">
        <v>850</v>
      </c>
      <c r="P1844" t="s">
        <v>25</v>
      </c>
      <c r="Q1844" t="s">
        <v>20</v>
      </c>
    </row>
    <row r="1845" spans="1:17" x14ac:dyDescent="0.25">
      <c r="A1845">
        <v>486003</v>
      </c>
      <c r="B1845">
        <v>2</v>
      </c>
      <c r="C1845" s="1">
        <v>42490</v>
      </c>
      <c r="D1845" s="1" t="str">
        <f>TEXT(Sales[[#This Row],[Order Date]],"mmm")</f>
        <v>Apr</v>
      </c>
      <c r="E1845" t="s">
        <v>14</v>
      </c>
      <c r="F1845">
        <v>1488083</v>
      </c>
      <c r="G1845">
        <v>45</v>
      </c>
      <c r="H1845">
        <v>1119</v>
      </c>
      <c r="I1845">
        <v>2</v>
      </c>
      <c r="J1845" t="s">
        <v>2914</v>
      </c>
      <c r="K1845">
        <f>Sales[[#This Row],[Sales Quantity]]*Sales[[#This Row],[Sales Price]]</f>
        <v>656</v>
      </c>
      <c r="L1845" t="s">
        <v>22</v>
      </c>
      <c r="M1845" t="s">
        <v>16</v>
      </c>
      <c r="N1845" t="s">
        <v>27</v>
      </c>
      <c r="O1845" t="s">
        <v>850</v>
      </c>
      <c r="P1845" t="s">
        <v>25</v>
      </c>
      <c r="Q1845" t="s">
        <v>20</v>
      </c>
    </row>
    <row r="1846" spans="1:17" x14ac:dyDescent="0.25">
      <c r="A1846">
        <v>486003</v>
      </c>
      <c r="B1846">
        <v>3</v>
      </c>
      <c r="C1846" s="1">
        <v>42490</v>
      </c>
      <c r="D1846" s="1" t="str">
        <f>TEXT(Sales[[#This Row],[Order Date]],"mmm")</f>
        <v>Apr</v>
      </c>
      <c r="E1846" t="s">
        <v>14</v>
      </c>
      <c r="F1846">
        <v>1488083</v>
      </c>
      <c r="G1846">
        <v>45</v>
      </c>
      <c r="H1846">
        <v>58</v>
      </c>
      <c r="I1846">
        <v>3</v>
      </c>
      <c r="J1846" t="s">
        <v>2954</v>
      </c>
      <c r="K1846">
        <f>Sales[[#This Row],[Sales Quantity]]*Sales[[#This Row],[Sales Price]]</f>
        <v>468</v>
      </c>
      <c r="L1846" t="s">
        <v>22</v>
      </c>
      <c r="M1846" t="s">
        <v>68</v>
      </c>
      <c r="N1846" t="s">
        <v>49</v>
      </c>
      <c r="O1846" t="s">
        <v>850</v>
      </c>
      <c r="P1846" t="s">
        <v>25</v>
      </c>
      <c r="Q1846" t="s">
        <v>20</v>
      </c>
    </row>
    <row r="1847" spans="1:17" x14ac:dyDescent="0.25">
      <c r="A1847">
        <v>486003</v>
      </c>
      <c r="B1847">
        <v>4</v>
      </c>
      <c r="C1847" s="1">
        <v>42490</v>
      </c>
      <c r="D1847" s="1" t="str">
        <f>TEXT(Sales[[#This Row],[Order Date]],"mmm")</f>
        <v>Apr</v>
      </c>
      <c r="E1847" t="s">
        <v>14</v>
      </c>
      <c r="F1847">
        <v>1488083</v>
      </c>
      <c r="G1847">
        <v>45</v>
      </c>
      <c r="H1847">
        <v>1114</v>
      </c>
      <c r="I1847">
        <v>10</v>
      </c>
      <c r="J1847" t="s">
        <v>3034</v>
      </c>
      <c r="K1847">
        <f>Sales[[#This Row],[Sales Quantity]]*Sales[[#This Row],[Sales Price]]</f>
        <v>3340</v>
      </c>
      <c r="L1847" t="s">
        <v>22</v>
      </c>
      <c r="M1847" t="s">
        <v>16</v>
      </c>
      <c r="N1847" t="s">
        <v>27</v>
      </c>
      <c r="O1847" t="s">
        <v>850</v>
      </c>
      <c r="P1847" t="s">
        <v>25</v>
      </c>
      <c r="Q1847" t="s">
        <v>20</v>
      </c>
    </row>
    <row r="1848" spans="1:17" x14ac:dyDescent="0.25">
      <c r="A1848">
        <v>486004</v>
      </c>
      <c r="B1848">
        <v>1</v>
      </c>
      <c r="C1848" s="1">
        <v>42490</v>
      </c>
      <c r="D1848" s="1" t="str">
        <f>TEXT(Sales[[#This Row],[Order Date]],"mmm")</f>
        <v>Apr</v>
      </c>
      <c r="E1848" t="s">
        <v>14</v>
      </c>
      <c r="F1848">
        <v>26642</v>
      </c>
      <c r="G1848">
        <v>4</v>
      </c>
      <c r="H1848">
        <v>2142</v>
      </c>
      <c r="I1848">
        <v>1</v>
      </c>
      <c r="J1848" t="s">
        <v>2968</v>
      </c>
      <c r="K1848">
        <f>Sales[[#This Row],[Sales Quantity]]*Sales[[#This Row],[Sales Price]]</f>
        <v>445</v>
      </c>
      <c r="L1848" t="s">
        <v>86</v>
      </c>
      <c r="M1848" t="s">
        <v>26</v>
      </c>
      <c r="N1848" t="s">
        <v>31</v>
      </c>
      <c r="O1848" t="s">
        <v>851</v>
      </c>
      <c r="P1848" t="s">
        <v>88</v>
      </c>
      <c r="Q1848" t="s">
        <v>88</v>
      </c>
    </row>
    <row r="1849" spans="1:17" x14ac:dyDescent="0.25">
      <c r="A1849">
        <v>486004</v>
      </c>
      <c r="B1849">
        <v>2</v>
      </c>
      <c r="C1849" s="1">
        <v>42490</v>
      </c>
      <c r="D1849" s="1" t="str">
        <f>TEXT(Sales[[#This Row],[Order Date]],"mmm")</f>
        <v>Apr</v>
      </c>
      <c r="E1849" t="s">
        <v>14</v>
      </c>
      <c r="F1849">
        <v>26642</v>
      </c>
      <c r="G1849">
        <v>4</v>
      </c>
      <c r="H1849">
        <v>114</v>
      </c>
      <c r="I1849">
        <v>7</v>
      </c>
      <c r="J1849" t="s">
        <v>3088</v>
      </c>
      <c r="K1849">
        <f>Sales[[#This Row],[Sales Quantity]]*Sales[[#This Row],[Sales Price]]</f>
        <v>1749.93</v>
      </c>
      <c r="L1849" t="s">
        <v>86</v>
      </c>
      <c r="M1849" t="s">
        <v>68</v>
      </c>
      <c r="N1849" t="s">
        <v>49</v>
      </c>
      <c r="O1849" t="s">
        <v>851</v>
      </c>
      <c r="P1849" t="s">
        <v>88</v>
      </c>
      <c r="Q1849" t="s">
        <v>88</v>
      </c>
    </row>
    <row r="1850" spans="1:17" x14ac:dyDescent="0.25">
      <c r="A1850">
        <v>486005</v>
      </c>
      <c r="B1850">
        <v>1</v>
      </c>
      <c r="C1850" s="1">
        <v>42490</v>
      </c>
      <c r="D1850" s="1" t="str">
        <f>TEXT(Sales[[#This Row],[Order Date]],"mmm")</f>
        <v>Apr</v>
      </c>
      <c r="E1850" t="s">
        <v>14</v>
      </c>
      <c r="F1850">
        <v>663278</v>
      </c>
      <c r="G1850">
        <v>13</v>
      </c>
      <c r="H1850">
        <v>443</v>
      </c>
      <c r="I1850">
        <v>4</v>
      </c>
      <c r="J1850" t="s">
        <v>3023</v>
      </c>
      <c r="K1850">
        <f>Sales[[#This Row],[Sales Quantity]]*Sales[[#This Row],[Sales Price]]</f>
        <v>1396</v>
      </c>
      <c r="L1850" t="s">
        <v>39</v>
      </c>
      <c r="M1850" t="s">
        <v>30</v>
      </c>
      <c r="N1850" t="s">
        <v>49</v>
      </c>
      <c r="O1850" t="s">
        <v>852</v>
      </c>
      <c r="P1850" t="s">
        <v>67</v>
      </c>
      <c r="Q1850" t="s">
        <v>36</v>
      </c>
    </row>
    <row r="1851" spans="1:17" x14ac:dyDescent="0.25">
      <c r="A1851">
        <v>486005</v>
      </c>
      <c r="B1851">
        <v>2</v>
      </c>
      <c r="C1851" s="1">
        <v>42490</v>
      </c>
      <c r="D1851" s="1" t="str">
        <f>TEXT(Sales[[#This Row],[Order Date]],"mmm")</f>
        <v>Apr</v>
      </c>
      <c r="E1851" t="s">
        <v>14</v>
      </c>
      <c r="F1851">
        <v>663278</v>
      </c>
      <c r="G1851">
        <v>13</v>
      </c>
      <c r="H1851">
        <v>130</v>
      </c>
      <c r="I1851">
        <v>5</v>
      </c>
      <c r="J1851" t="s">
        <v>2931</v>
      </c>
      <c r="K1851">
        <f>Sales[[#This Row],[Sales Quantity]]*Sales[[#This Row],[Sales Price]]</f>
        <v>1000</v>
      </c>
      <c r="L1851" t="s">
        <v>39</v>
      </c>
      <c r="M1851" t="s">
        <v>33</v>
      </c>
      <c r="N1851" t="s">
        <v>31</v>
      </c>
      <c r="O1851" t="s">
        <v>852</v>
      </c>
      <c r="P1851" t="s">
        <v>67</v>
      </c>
      <c r="Q1851" t="s">
        <v>36</v>
      </c>
    </row>
    <row r="1852" spans="1:17" x14ac:dyDescent="0.25">
      <c r="A1852">
        <v>486007</v>
      </c>
      <c r="B1852">
        <v>1</v>
      </c>
      <c r="C1852" s="1">
        <v>42490</v>
      </c>
      <c r="D1852" s="1" t="str">
        <f>TEXT(Sales[[#This Row],[Order Date]],"mmm")</f>
        <v>Apr</v>
      </c>
      <c r="E1852" t="s">
        <v>14</v>
      </c>
      <c r="F1852">
        <v>1245616</v>
      </c>
      <c r="G1852">
        <v>45</v>
      </c>
      <c r="H1852">
        <v>1664</v>
      </c>
      <c r="I1852">
        <v>2</v>
      </c>
      <c r="J1852" t="s">
        <v>3030</v>
      </c>
      <c r="K1852">
        <f>Sales[[#This Row],[Sales Quantity]]*Sales[[#This Row],[Sales Price]]</f>
        <v>17.98</v>
      </c>
      <c r="L1852" t="s">
        <v>22</v>
      </c>
      <c r="M1852" t="s">
        <v>52</v>
      </c>
      <c r="N1852" t="s">
        <v>53</v>
      </c>
      <c r="O1852" t="s">
        <v>853</v>
      </c>
      <c r="P1852" t="s">
        <v>25</v>
      </c>
      <c r="Q1852" t="s">
        <v>20</v>
      </c>
    </row>
    <row r="1853" spans="1:17" x14ac:dyDescent="0.25">
      <c r="A1853">
        <v>486007</v>
      </c>
      <c r="B1853">
        <v>2</v>
      </c>
      <c r="C1853" s="1">
        <v>42490</v>
      </c>
      <c r="D1853" s="1" t="str">
        <f>TEXT(Sales[[#This Row],[Order Date]],"mmm")</f>
        <v>Apr</v>
      </c>
      <c r="E1853" t="s">
        <v>14</v>
      </c>
      <c r="F1853">
        <v>1245616</v>
      </c>
      <c r="G1853">
        <v>45</v>
      </c>
      <c r="H1853">
        <v>1654</v>
      </c>
      <c r="I1853">
        <v>1</v>
      </c>
      <c r="J1853" t="s">
        <v>2871</v>
      </c>
      <c r="K1853">
        <f>Sales[[#This Row],[Sales Quantity]]*Sales[[#This Row],[Sales Price]]</f>
        <v>259.99</v>
      </c>
      <c r="L1853" t="s">
        <v>22</v>
      </c>
      <c r="M1853" t="s">
        <v>42</v>
      </c>
      <c r="N1853" t="s">
        <v>17</v>
      </c>
      <c r="O1853" t="s">
        <v>853</v>
      </c>
      <c r="P1853" t="s">
        <v>25</v>
      </c>
      <c r="Q1853" t="s">
        <v>20</v>
      </c>
    </row>
    <row r="1854" spans="1:17" x14ac:dyDescent="0.25">
      <c r="A1854">
        <v>486007</v>
      </c>
      <c r="B1854">
        <v>3</v>
      </c>
      <c r="C1854" s="1">
        <v>42490</v>
      </c>
      <c r="D1854" s="1" t="str">
        <f>TEXT(Sales[[#This Row],[Order Date]],"mmm")</f>
        <v>Apr</v>
      </c>
      <c r="E1854" t="s">
        <v>14</v>
      </c>
      <c r="F1854">
        <v>1245616</v>
      </c>
      <c r="G1854">
        <v>45</v>
      </c>
      <c r="H1854">
        <v>462</v>
      </c>
      <c r="I1854">
        <v>1</v>
      </c>
      <c r="J1854" t="s">
        <v>2880</v>
      </c>
      <c r="K1854">
        <f>Sales[[#This Row],[Sales Quantity]]*Sales[[#This Row],[Sales Price]]</f>
        <v>869</v>
      </c>
      <c r="L1854" t="s">
        <v>22</v>
      </c>
      <c r="M1854" t="s">
        <v>30</v>
      </c>
      <c r="N1854" t="s">
        <v>44</v>
      </c>
      <c r="O1854" t="s">
        <v>853</v>
      </c>
      <c r="P1854" t="s">
        <v>25</v>
      </c>
      <c r="Q1854" t="s">
        <v>20</v>
      </c>
    </row>
    <row r="1855" spans="1:17" x14ac:dyDescent="0.25">
      <c r="A1855">
        <v>486007</v>
      </c>
      <c r="B1855">
        <v>4</v>
      </c>
      <c r="C1855" s="1">
        <v>42490</v>
      </c>
      <c r="D1855" s="1" t="str">
        <f>TEXT(Sales[[#This Row],[Order Date]],"mmm")</f>
        <v>Apr</v>
      </c>
      <c r="E1855" t="s">
        <v>14</v>
      </c>
      <c r="F1855">
        <v>1245616</v>
      </c>
      <c r="G1855">
        <v>45</v>
      </c>
      <c r="H1855">
        <v>1621</v>
      </c>
      <c r="I1855">
        <v>4</v>
      </c>
      <c r="J1855" t="s">
        <v>2959</v>
      </c>
      <c r="K1855">
        <f>Sales[[#This Row],[Sales Quantity]]*Sales[[#This Row],[Sales Price]]</f>
        <v>51.96</v>
      </c>
      <c r="L1855" t="s">
        <v>22</v>
      </c>
      <c r="M1855" t="s">
        <v>42</v>
      </c>
      <c r="N1855" t="s">
        <v>17</v>
      </c>
      <c r="O1855" t="s">
        <v>853</v>
      </c>
      <c r="P1855" t="s">
        <v>25</v>
      </c>
      <c r="Q1855" t="s">
        <v>20</v>
      </c>
    </row>
    <row r="1856" spans="1:17" x14ac:dyDescent="0.25">
      <c r="A1856">
        <v>486008</v>
      </c>
      <c r="B1856">
        <v>1</v>
      </c>
      <c r="C1856" s="1">
        <v>42490</v>
      </c>
      <c r="D1856" s="1" t="str">
        <f>TEXT(Sales[[#This Row],[Order Date]],"mmm")</f>
        <v>Apr</v>
      </c>
      <c r="E1856" t="s">
        <v>14</v>
      </c>
      <c r="F1856">
        <v>789600</v>
      </c>
      <c r="G1856">
        <v>29</v>
      </c>
      <c r="H1856">
        <v>1695</v>
      </c>
      <c r="I1856">
        <v>5</v>
      </c>
      <c r="J1856" t="s">
        <v>2948</v>
      </c>
      <c r="K1856">
        <f>Sales[[#This Row],[Sales Quantity]]*Sales[[#This Row],[Sales Price]]</f>
        <v>24.900000000000002</v>
      </c>
      <c r="L1856" t="s">
        <v>39</v>
      </c>
      <c r="M1856" t="s">
        <v>52</v>
      </c>
      <c r="N1856" t="s">
        <v>55</v>
      </c>
      <c r="O1856" t="s">
        <v>740</v>
      </c>
      <c r="P1856" t="s">
        <v>46</v>
      </c>
      <c r="Q1856" t="s">
        <v>36</v>
      </c>
    </row>
    <row r="1857" spans="1:17" x14ac:dyDescent="0.25">
      <c r="A1857">
        <v>486008</v>
      </c>
      <c r="B1857">
        <v>2</v>
      </c>
      <c r="C1857" s="1">
        <v>42490</v>
      </c>
      <c r="D1857" s="1" t="str">
        <f>TEXT(Sales[[#This Row],[Order Date]],"mmm")</f>
        <v>Apr</v>
      </c>
      <c r="E1857" t="s">
        <v>14</v>
      </c>
      <c r="F1857">
        <v>789600</v>
      </c>
      <c r="G1857">
        <v>29</v>
      </c>
      <c r="H1857">
        <v>1590</v>
      </c>
      <c r="I1857">
        <v>1</v>
      </c>
      <c r="J1857" t="s">
        <v>2947</v>
      </c>
      <c r="K1857">
        <f>Sales[[#This Row],[Sales Quantity]]*Sales[[#This Row],[Sales Price]]</f>
        <v>22.89</v>
      </c>
      <c r="L1857" t="s">
        <v>39</v>
      </c>
      <c r="M1857" t="s">
        <v>42</v>
      </c>
      <c r="N1857" t="s">
        <v>55</v>
      </c>
      <c r="O1857" t="s">
        <v>740</v>
      </c>
      <c r="P1857" t="s">
        <v>46</v>
      </c>
      <c r="Q1857" t="s">
        <v>36</v>
      </c>
    </row>
    <row r="1858" spans="1:17" x14ac:dyDescent="0.25">
      <c r="A1858">
        <v>486009</v>
      </c>
      <c r="B1858">
        <v>1</v>
      </c>
      <c r="C1858" s="1">
        <v>42490</v>
      </c>
      <c r="D1858" s="1" t="str">
        <f>TEXT(Sales[[#This Row],[Order Date]],"mmm")</f>
        <v>Apr</v>
      </c>
      <c r="E1858" t="s">
        <v>14</v>
      </c>
      <c r="F1858">
        <v>734689</v>
      </c>
      <c r="G1858">
        <v>28</v>
      </c>
      <c r="H1858">
        <v>959</v>
      </c>
      <c r="I1858">
        <v>1</v>
      </c>
      <c r="J1858" t="s">
        <v>2931</v>
      </c>
      <c r="K1858">
        <f>Sales[[#This Row],[Sales Quantity]]*Sales[[#This Row],[Sales Price]]</f>
        <v>200</v>
      </c>
      <c r="L1858" t="s">
        <v>39</v>
      </c>
      <c r="M1858" t="s">
        <v>16</v>
      </c>
      <c r="N1858" t="s">
        <v>23</v>
      </c>
      <c r="O1858" t="s">
        <v>854</v>
      </c>
      <c r="P1858" t="s">
        <v>46</v>
      </c>
      <c r="Q1858" t="s">
        <v>36</v>
      </c>
    </row>
    <row r="1859" spans="1:17" x14ac:dyDescent="0.25">
      <c r="A1859">
        <v>486009</v>
      </c>
      <c r="B1859">
        <v>2</v>
      </c>
      <c r="C1859" s="1">
        <v>42490</v>
      </c>
      <c r="D1859" s="1" t="str">
        <f>TEXT(Sales[[#This Row],[Order Date]],"mmm")</f>
        <v>Apr</v>
      </c>
      <c r="E1859" t="s">
        <v>14</v>
      </c>
      <c r="F1859">
        <v>734689</v>
      </c>
      <c r="G1859">
        <v>28</v>
      </c>
      <c r="H1859">
        <v>1491</v>
      </c>
      <c r="I1859">
        <v>4</v>
      </c>
      <c r="J1859" t="s">
        <v>3151</v>
      </c>
      <c r="K1859">
        <f>Sales[[#This Row],[Sales Quantity]]*Sales[[#This Row],[Sales Price]]</f>
        <v>916</v>
      </c>
      <c r="L1859" t="s">
        <v>39</v>
      </c>
      <c r="M1859" t="s">
        <v>37</v>
      </c>
      <c r="N1859" t="s">
        <v>38</v>
      </c>
      <c r="O1859" t="s">
        <v>854</v>
      </c>
      <c r="P1859" t="s">
        <v>46</v>
      </c>
      <c r="Q1859" t="s">
        <v>36</v>
      </c>
    </row>
    <row r="1860" spans="1:17" x14ac:dyDescent="0.25">
      <c r="A1860">
        <v>486010</v>
      </c>
      <c r="B1860">
        <v>1</v>
      </c>
      <c r="C1860" s="1">
        <v>42490</v>
      </c>
      <c r="D1860" s="1" t="str">
        <f>TEXT(Sales[[#This Row],[Order Date]],"mmm")</f>
        <v>Apr</v>
      </c>
      <c r="E1860" t="s">
        <v>855</v>
      </c>
      <c r="F1860">
        <v>2037292</v>
      </c>
      <c r="G1860">
        <v>0</v>
      </c>
      <c r="H1860">
        <v>1924</v>
      </c>
      <c r="I1860">
        <v>4</v>
      </c>
      <c r="J1860" t="s">
        <v>2974</v>
      </c>
      <c r="K1860">
        <f>Sales[[#This Row],[Sales Quantity]]*Sales[[#This Row],[Sales Price]]</f>
        <v>1199.96</v>
      </c>
      <c r="L1860" t="s">
        <v>22</v>
      </c>
      <c r="M1860" t="s">
        <v>26</v>
      </c>
      <c r="N1860" t="s">
        <v>27</v>
      </c>
      <c r="O1860" t="s">
        <v>856</v>
      </c>
      <c r="P1860" t="s">
        <v>25</v>
      </c>
      <c r="Q1860" t="s">
        <v>20</v>
      </c>
    </row>
    <row r="1861" spans="1:17" x14ac:dyDescent="0.25">
      <c r="A1861">
        <v>486011</v>
      </c>
      <c r="B1861">
        <v>1</v>
      </c>
      <c r="C1861" s="1">
        <v>42490</v>
      </c>
      <c r="D1861" s="1" t="str">
        <f>TEXT(Sales[[#This Row],[Order Date]],"mmm")</f>
        <v>Apr</v>
      </c>
      <c r="E1861" t="s">
        <v>14</v>
      </c>
      <c r="F1861">
        <v>1557251</v>
      </c>
      <c r="G1861">
        <v>66</v>
      </c>
      <c r="H1861">
        <v>1176</v>
      </c>
      <c r="I1861">
        <v>1</v>
      </c>
      <c r="J1861" t="s">
        <v>2875</v>
      </c>
      <c r="K1861">
        <f>Sales[[#This Row],[Sales Quantity]]*Sales[[#This Row],[Sales Price]]</f>
        <v>1000</v>
      </c>
      <c r="L1861" t="s">
        <v>22</v>
      </c>
      <c r="M1861" t="s">
        <v>16</v>
      </c>
      <c r="N1861" t="s">
        <v>27</v>
      </c>
      <c r="O1861" t="s">
        <v>857</v>
      </c>
      <c r="P1861" t="s">
        <v>25</v>
      </c>
      <c r="Q1861" t="s">
        <v>20</v>
      </c>
    </row>
    <row r="1862" spans="1:17" x14ac:dyDescent="0.25">
      <c r="A1862">
        <v>486011</v>
      </c>
      <c r="B1862">
        <v>2</v>
      </c>
      <c r="C1862" s="1">
        <v>42490</v>
      </c>
      <c r="D1862" s="1" t="str">
        <f>TEXT(Sales[[#This Row],[Order Date]],"mmm")</f>
        <v>Apr</v>
      </c>
      <c r="E1862" t="s">
        <v>14</v>
      </c>
      <c r="F1862">
        <v>1557251</v>
      </c>
      <c r="G1862">
        <v>66</v>
      </c>
      <c r="H1862">
        <v>991</v>
      </c>
      <c r="I1862">
        <v>2</v>
      </c>
      <c r="J1862" t="s">
        <v>2908</v>
      </c>
      <c r="K1862">
        <f>Sales[[#This Row],[Sales Quantity]]*Sales[[#This Row],[Sales Price]]</f>
        <v>536</v>
      </c>
      <c r="L1862" t="s">
        <v>22</v>
      </c>
      <c r="M1862" t="s">
        <v>16</v>
      </c>
      <c r="N1862" t="s">
        <v>23</v>
      </c>
      <c r="O1862" t="s">
        <v>857</v>
      </c>
      <c r="P1862" t="s">
        <v>25</v>
      </c>
      <c r="Q1862" t="s">
        <v>20</v>
      </c>
    </row>
    <row r="1863" spans="1:17" x14ac:dyDescent="0.25">
      <c r="A1863">
        <v>486011</v>
      </c>
      <c r="B1863">
        <v>3</v>
      </c>
      <c r="C1863" s="1">
        <v>42490</v>
      </c>
      <c r="D1863" s="1" t="str">
        <f>TEXT(Sales[[#This Row],[Order Date]],"mmm")</f>
        <v>Apr</v>
      </c>
      <c r="E1863" t="s">
        <v>14</v>
      </c>
      <c r="F1863">
        <v>1557251</v>
      </c>
      <c r="G1863">
        <v>66</v>
      </c>
      <c r="H1863">
        <v>1576</v>
      </c>
      <c r="I1863">
        <v>2</v>
      </c>
      <c r="J1863" t="s">
        <v>2959</v>
      </c>
      <c r="K1863">
        <f>Sales[[#This Row],[Sales Quantity]]*Sales[[#This Row],[Sales Price]]</f>
        <v>25.98</v>
      </c>
      <c r="L1863" t="s">
        <v>22</v>
      </c>
      <c r="M1863" t="s">
        <v>42</v>
      </c>
      <c r="N1863" t="s">
        <v>55</v>
      </c>
      <c r="O1863" t="s">
        <v>857</v>
      </c>
      <c r="P1863" t="s">
        <v>25</v>
      </c>
      <c r="Q1863" t="s">
        <v>20</v>
      </c>
    </row>
    <row r="1864" spans="1:17" x14ac:dyDescent="0.25">
      <c r="A1864">
        <v>486012</v>
      </c>
      <c r="B1864">
        <v>1</v>
      </c>
      <c r="C1864" s="1">
        <v>42490</v>
      </c>
      <c r="D1864" s="1" t="str">
        <f>TEXT(Sales[[#This Row],[Order Date]],"mmm")</f>
        <v>Apr</v>
      </c>
      <c r="E1864" t="s">
        <v>14</v>
      </c>
      <c r="F1864">
        <v>128179</v>
      </c>
      <c r="G1864">
        <v>6</v>
      </c>
      <c r="H1864">
        <v>1387</v>
      </c>
      <c r="I1864">
        <v>2</v>
      </c>
      <c r="J1864" t="s">
        <v>3084</v>
      </c>
      <c r="K1864">
        <f>Sales[[#This Row],[Sales Quantity]]*Sales[[#This Row],[Sales Price]]</f>
        <v>57.98</v>
      </c>
      <c r="L1864" t="s">
        <v>86</v>
      </c>
      <c r="M1864" t="s">
        <v>37</v>
      </c>
      <c r="N1864" t="s">
        <v>17</v>
      </c>
      <c r="O1864" t="s">
        <v>858</v>
      </c>
      <c r="P1864" t="s">
        <v>88</v>
      </c>
      <c r="Q1864" t="s">
        <v>88</v>
      </c>
    </row>
    <row r="1865" spans="1:17" x14ac:dyDescent="0.25">
      <c r="A1865">
        <v>486012</v>
      </c>
      <c r="B1865">
        <v>2</v>
      </c>
      <c r="C1865" s="1">
        <v>42490</v>
      </c>
      <c r="D1865" s="1" t="str">
        <f>TEXT(Sales[[#This Row],[Order Date]],"mmm")</f>
        <v>Apr</v>
      </c>
      <c r="E1865" t="s">
        <v>14</v>
      </c>
      <c r="F1865">
        <v>128179</v>
      </c>
      <c r="G1865">
        <v>6</v>
      </c>
      <c r="H1865">
        <v>419</v>
      </c>
      <c r="I1865">
        <v>1</v>
      </c>
      <c r="J1865" t="s">
        <v>3004</v>
      </c>
      <c r="K1865">
        <f>Sales[[#This Row],[Sales Quantity]]*Sales[[#This Row],[Sales Price]]</f>
        <v>369</v>
      </c>
      <c r="L1865" t="s">
        <v>86</v>
      </c>
      <c r="M1865" t="s">
        <v>30</v>
      </c>
      <c r="N1865" t="s">
        <v>31</v>
      </c>
      <c r="O1865" t="s">
        <v>858</v>
      </c>
      <c r="P1865" t="s">
        <v>88</v>
      </c>
      <c r="Q1865" t="s">
        <v>88</v>
      </c>
    </row>
    <row r="1866" spans="1:17" x14ac:dyDescent="0.25">
      <c r="A1866">
        <v>486012</v>
      </c>
      <c r="B1866">
        <v>3</v>
      </c>
      <c r="C1866" s="1">
        <v>42490</v>
      </c>
      <c r="D1866" s="1" t="str">
        <f>TEXT(Sales[[#This Row],[Order Date]],"mmm")</f>
        <v>Apr</v>
      </c>
      <c r="E1866" t="s">
        <v>14</v>
      </c>
      <c r="F1866">
        <v>128179</v>
      </c>
      <c r="G1866">
        <v>6</v>
      </c>
      <c r="H1866">
        <v>1987</v>
      </c>
      <c r="I1866">
        <v>1</v>
      </c>
      <c r="J1866" t="s">
        <v>2924</v>
      </c>
      <c r="K1866">
        <f>Sales[[#This Row],[Sales Quantity]]*Sales[[#This Row],[Sales Price]]</f>
        <v>99.99</v>
      </c>
      <c r="L1866" t="s">
        <v>86</v>
      </c>
      <c r="M1866" t="s">
        <v>26</v>
      </c>
      <c r="N1866" t="s">
        <v>27</v>
      </c>
      <c r="O1866" t="s">
        <v>858</v>
      </c>
      <c r="P1866" t="s">
        <v>88</v>
      </c>
      <c r="Q1866" t="s">
        <v>88</v>
      </c>
    </row>
    <row r="1867" spans="1:17" x14ac:dyDescent="0.25">
      <c r="A1867">
        <v>486013</v>
      </c>
      <c r="B1867">
        <v>1</v>
      </c>
      <c r="C1867" s="1">
        <v>42490</v>
      </c>
      <c r="D1867" s="1" t="str">
        <f>TEXT(Sales[[#This Row],[Order Date]],"mmm")</f>
        <v>Apr</v>
      </c>
      <c r="E1867" t="s">
        <v>14</v>
      </c>
      <c r="F1867">
        <v>328350</v>
      </c>
      <c r="G1867">
        <v>8</v>
      </c>
      <c r="H1867">
        <v>1636</v>
      </c>
      <c r="I1867">
        <v>3</v>
      </c>
      <c r="J1867" t="s">
        <v>2911</v>
      </c>
      <c r="K1867">
        <f>Sales[[#This Row],[Sales Quantity]]*Sales[[#This Row],[Sales Price]]</f>
        <v>37.980000000000004</v>
      </c>
      <c r="L1867" t="s">
        <v>15</v>
      </c>
      <c r="M1867" t="s">
        <v>42</v>
      </c>
      <c r="N1867" t="s">
        <v>17</v>
      </c>
      <c r="O1867" t="s">
        <v>859</v>
      </c>
      <c r="P1867" t="s">
        <v>19</v>
      </c>
      <c r="Q1867" t="s">
        <v>20</v>
      </c>
    </row>
    <row r="1868" spans="1:17" x14ac:dyDescent="0.25">
      <c r="A1868">
        <v>486014</v>
      </c>
      <c r="B1868">
        <v>1</v>
      </c>
      <c r="C1868" s="1">
        <v>42490</v>
      </c>
      <c r="D1868" s="1" t="str">
        <f>TEXT(Sales[[#This Row],[Order Date]],"mmm")</f>
        <v>Apr</v>
      </c>
      <c r="E1868" t="s">
        <v>14</v>
      </c>
      <c r="F1868">
        <v>939181</v>
      </c>
      <c r="G1868">
        <v>42</v>
      </c>
      <c r="H1868">
        <v>106</v>
      </c>
      <c r="I1868">
        <v>3</v>
      </c>
      <c r="J1868" t="s">
        <v>3001</v>
      </c>
      <c r="K1868">
        <f>Sales[[#This Row],[Sales Quantity]]*Sales[[#This Row],[Sales Price]]</f>
        <v>398.97</v>
      </c>
      <c r="L1868" t="s">
        <v>32</v>
      </c>
      <c r="M1868" t="s">
        <v>68</v>
      </c>
      <c r="N1868" t="s">
        <v>49</v>
      </c>
      <c r="O1868" t="s">
        <v>860</v>
      </c>
      <c r="P1868" t="s">
        <v>35</v>
      </c>
      <c r="Q1868" t="s">
        <v>36</v>
      </c>
    </row>
    <row r="1869" spans="1:17" x14ac:dyDescent="0.25">
      <c r="A1869">
        <v>488000</v>
      </c>
      <c r="B1869">
        <v>1</v>
      </c>
      <c r="C1869" s="1">
        <v>42492</v>
      </c>
      <c r="D1869" s="1" t="str">
        <f>TEXT(Sales[[#This Row],[Order Date]],"mmm")</f>
        <v>May</v>
      </c>
      <c r="E1869" t="s">
        <v>14</v>
      </c>
      <c r="F1869">
        <v>1101670</v>
      </c>
      <c r="G1869">
        <v>38</v>
      </c>
      <c r="H1869">
        <v>1925</v>
      </c>
      <c r="I1869">
        <v>7</v>
      </c>
      <c r="J1869" t="s">
        <v>2872</v>
      </c>
      <c r="K1869">
        <f>Sales[[#This Row],[Sales Quantity]]*Sales[[#This Row],[Sales Price]]</f>
        <v>1959.93</v>
      </c>
      <c r="L1869" t="s">
        <v>32</v>
      </c>
      <c r="M1869" t="s">
        <v>26</v>
      </c>
      <c r="N1869" t="s">
        <v>27</v>
      </c>
      <c r="O1869" t="s">
        <v>861</v>
      </c>
      <c r="P1869" t="s">
        <v>35</v>
      </c>
      <c r="Q1869" t="s">
        <v>36</v>
      </c>
    </row>
    <row r="1870" spans="1:17" x14ac:dyDescent="0.25">
      <c r="A1870">
        <v>488001</v>
      </c>
      <c r="B1870">
        <v>1</v>
      </c>
      <c r="C1870" s="1">
        <v>42492</v>
      </c>
      <c r="D1870" s="1" t="str">
        <f>TEXT(Sales[[#This Row],[Order Date]],"mmm")</f>
        <v>May</v>
      </c>
      <c r="E1870" t="s">
        <v>14</v>
      </c>
      <c r="F1870">
        <v>1702221</v>
      </c>
      <c r="G1870">
        <v>43</v>
      </c>
      <c r="H1870">
        <v>69</v>
      </c>
      <c r="I1870">
        <v>4</v>
      </c>
      <c r="J1870" t="s">
        <v>2985</v>
      </c>
      <c r="K1870">
        <f>Sales[[#This Row],[Sales Quantity]]*Sales[[#This Row],[Sales Price]]</f>
        <v>102.76</v>
      </c>
      <c r="L1870" t="s">
        <v>22</v>
      </c>
      <c r="M1870" t="s">
        <v>68</v>
      </c>
      <c r="N1870" t="s">
        <v>92</v>
      </c>
      <c r="O1870" t="s">
        <v>862</v>
      </c>
      <c r="P1870" t="s">
        <v>25</v>
      </c>
      <c r="Q1870" t="s">
        <v>20</v>
      </c>
    </row>
    <row r="1871" spans="1:17" x14ac:dyDescent="0.25">
      <c r="A1871">
        <v>488001</v>
      </c>
      <c r="B1871">
        <v>2</v>
      </c>
      <c r="C1871" s="1">
        <v>42492</v>
      </c>
      <c r="D1871" s="1" t="str">
        <f>TEXT(Sales[[#This Row],[Order Date]],"mmm")</f>
        <v>May</v>
      </c>
      <c r="E1871" t="s">
        <v>14</v>
      </c>
      <c r="F1871">
        <v>1702221</v>
      </c>
      <c r="G1871">
        <v>43</v>
      </c>
      <c r="H1871">
        <v>48</v>
      </c>
      <c r="I1871">
        <v>1</v>
      </c>
      <c r="J1871" t="s">
        <v>3130</v>
      </c>
      <c r="K1871">
        <f>Sales[[#This Row],[Sales Quantity]]*Sales[[#This Row],[Sales Price]]</f>
        <v>149.94999999999999</v>
      </c>
      <c r="L1871" t="s">
        <v>22</v>
      </c>
      <c r="M1871" t="s">
        <v>68</v>
      </c>
      <c r="N1871" t="s">
        <v>49</v>
      </c>
      <c r="O1871" t="s">
        <v>862</v>
      </c>
      <c r="P1871" t="s">
        <v>25</v>
      </c>
      <c r="Q1871" t="s">
        <v>20</v>
      </c>
    </row>
    <row r="1872" spans="1:17" x14ac:dyDescent="0.25">
      <c r="A1872">
        <v>488001</v>
      </c>
      <c r="B1872">
        <v>3</v>
      </c>
      <c r="C1872" s="1">
        <v>42492</v>
      </c>
      <c r="D1872" s="1" t="str">
        <f>TEXT(Sales[[#This Row],[Order Date]],"mmm")</f>
        <v>May</v>
      </c>
      <c r="E1872" t="s">
        <v>14</v>
      </c>
      <c r="F1872">
        <v>1702221</v>
      </c>
      <c r="G1872">
        <v>43</v>
      </c>
      <c r="H1872">
        <v>155</v>
      </c>
      <c r="I1872">
        <v>8</v>
      </c>
      <c r="J1872" t="s">
        <v>2876</v>
      </c>
      <c r="K1872">
        <f>Sales[[#This Row],[Sales Quantity]]*Sales[[#This Row],[Sales Price]]</f>
        <v>3759.76</v>
      </c>
      <c r="L1872" t="s">
        <v>22</v>
      </c>
      <c r="M1872" t="s">
        <v>33</v>
      </c>
      <c r="N1872" t="s">
        <v>31</v>
      </c>
      <c r="O1872" t="s">
        <v>862</v>
      </c>
      <c r="P1872" t="s">
        <v>25</v>
      </c>
      <c r="Q1872" t="s">
        <v>20</v>
      </c>
    </row>
    <row r="1873" spans="1:17" x14ac:dyDescent="0.25">
      <c r="A1873">
        <v>488002</v>
      </c>
      <c r="B1873">
        <v>1</v>
      </c>
      <c r="C1873" s="1">
        <v>42492</v>
      </c>
      <c r="D1873" s="1" t="str">
        <f>TEXT(Sales[[#This Row],[Order Date]],"mmm")</f>
        <v>May</v>
      </c>
      <c r="E1873" t="s">
        <v>14</v>
      </c>
      <c r="F1873">
        <v>1150424</v>
      </c>
      <c r="G1873">
        <v>38</v>
      </c>
      <c r="H1873">
        <v>1897</v>
      </c>
      <c r="I1873">
        <v>7</v>
      </c>
      <c r="J1873" t="s">
        <v>2888</v>
      </c>
      <c r="K1873">
        <f>Sales[[#This Row],[Sales Quantity]]*Sales[[#This Row],[Sales Price]]</f>
        <v>22399.93</v>
      </c>
      <c r="L1873" t="s">
        <v>32</v>
      </c>
      <c r="M1873" t="s">
        <v>26</v>
      </c>
      <c r="N1873" t="s">
        <v>27</v>
      </c>
      <c r="O1873" t="s">
        <v>863</v>
      </c>
      <c r="P1873" t="s">
        <v>35</v>
      </c>
      <c r="Q1873" t="s">
        <v>36</v>
      </c>
    </row>
    <row r="1874" spans="1:17" x14ac:dyDescent="0.25">
      <c r="A1874">
        <v>488003</v>
      </c>
      <c r="B1874">
        <v>1</v>
      </c>
      <c r="C1874" s="1">
        <v>42492</v>
      </c>
      <c r="D1874" s="1" t="str">
        <f>TEXT(Sales[[#This Row],[Order Date]],"mmm")</f>
        <v>May</v>
      </c>
      <c r="E1874" t="s">
        <v>14</v>
      </c>
      <c r="F1874">
        <v>714472</v>
      </c>
      <c r="G1874">
        <v>30</v>
      </c>
      <c r="H1874">
        <v>406</v>
      </c>
      <c r="I1874">
        <v>7</v>
      </c>
      <c r="J1874" t="s">
        <v>2929</v>
      </c>
      <c r="K1874">
        <f>Sales[[#This Row],[Sales Quantity]]*Sales[[#This Row],[Sales Price]]</f>
        <v>2680.65</v>
      </c>
      <c r="L1874" t="s">
        <v>39</v>
      </c>
      <c r="M1874" t="s">
        <v>30</v>
      </c>
      <c r="N1874" t="s">
        <v>44</v>
      </c>
      <c r="O1874" t="s">
        <v>864</v>
      </c>
      <c r="P1874" t="s">
        <v>46</v>
      </c>
      <c r="Q1874" t="s">
        <v>36</v>
      </c>
    </row>
    <row r="1875" spans="1:17" x14ac:dyDescent="0.25">
      <c r="A1875">
        <v>488003</v>
      </c>
      <c r="B1875">
        <v>2</v>
      </c>
      <c r="C1875" s="1">
        <v>42492</v>
      </c>
      <c r="D1875" s="1" t="str">
        <f>TEXT(Sales[[#This Row],[Order Date]],"mmm")</f>
        <v>May</v>
      </c>
      <c r="E1875" t="s">
        <v>14</v>
      </c>
      <c r="F1875">
        <v>714472</v>
      </c>
      <c r="G1875">
        <v>30</v>
      </c>
      <c r="H1875">
        <v>1721</v>
      </c>
      <c r="I1875">
        <v>1</v>
      </c>
      <c r="J1875" t="s">
        <v>2882</v>
      </c>
      <c r="K1875">
        <f>Sales[[#This Row],[Sales Quantity]]*Sales[[#This Row],[Sales Price]]</f>
        <v>70.13</v>
      </c>
      <c r="L1875" t="s">
        <v>39</v>
      </c>
      <c r="M1875" t="s">
        <v>52</v>
      </c>
      <c r="N1875" t="s">
        <v>53</v>
      </c>
      <c r="O1875" t="s">
        <v>864</v>
      </c>
      <c r="P1875" t="s">
        <v>46</v>
      </c>
      <c r="Q1875" t="s">
        <v>36</v>
      </c>
    </row>
    <row r="1876" spans="1:17" x14ac:dyDescent="0.25">
      <c r="A1876">
        <v>488003</v>
      </c>
      <c r="B1876">
        <v>3</v>
      </c>
      <c r="C1876" s="1">
        <v>42492</v>
      </c>
      <c r="D1876" s="1" t="str">
        <f>TEXT(Sales[[#This Row],[Order Date]],"mmm")</f>
        <v>May</v>
      </c>
      <c r="E1876" t="s">
        <v>14</v>
      </c>
      <c r="F1876">
        <v>714472</v>
      </c>
      <c r="G1876">
        <v>30</v>
      </c>
      <c r="H1876">
        <v>1326</v>
      </c>
      <c r="I1876">
        <v>4</v>
      </c>
      <c r="J1876" t="s">
        <v>3179</v>
      </c>
      <c r="K1876">
        <f>Sales[[#This Row],[Sales Quantity]]*Sales[[#This Row],[Sales Price]]</f>
        <v>171.96</v>
      </c>
      <c r="L1876" t="s">
        <v>39</v>
      </c>
      <c r="M1876" t="s">
        <v>37</v>
      </c>
      <c r="N1876" t="s">
        <v>17</v>
      </c>
      <c r="O1876" t="s">
        <v>864</v>
      </c>
      <c r="P1876" t="s">
        <v>46</v>
      </c>
      <c r="Q1876" t="s">
        <v>36</v>
      </c>
    </row>
    <row r="1877" spans="1:17" x14ac:dyDescent="0.25">
      <c r="A1877">
        <v>488003</v>
      </c>
      <c r="B1877">
        <v>4</v>
      </c>
      <c r="C1877" s="1">
        <v>42492</v>
      </c>
      <c r="D1877" s="1" t="str">
        <f>TEXT(Sales[[#This Row],[Order Date]],"mmm")</f>
        <v>May</v>
      </c>
      <c r="E1877" t="s">
        <v>14</v>
      </c>
      <c r="F1877">
        <v>714472</v>
      </c>
      <c r="G1877">
        <v>30</v>
      </c>
      <c r="H1877">
        <v>1558</v>
      </c>
      <c r="I1877">
        <v>4</v>
      </c>
      <c r="J1877" t="s">
        <v>3027</v>
      </c>
      <c r="K1877">
        <f>Sales[[#This Row],[Sales Quantity]]*Sales[[#This Row],[Sales Price]]</f>
        <v>1520</v>
      </c>
      <c r="L1877" t="s">
        <v>39</v>
      </c>
      <c r="M1877" t="s">
        <v>37</v>
      </c>
      <c r="N1877" t="s">
        <v>38</v>
      </c>
      <c r="O1877" t="s">
        <v>864</v>
      </c>
      <c r="P1877" t="s">
        <v>46</v>
      </c>
      <c r="Q1877" t="s">
        <v>36</v>
      </c>
    </row>
    <row r="1878" spans="1:17" x14ac:dyDescent="0.25">
      <c r="A1878">
        <v>488003</v>
      </c>
      <c r="B1878">
        <v>5</v>
      </c>
      <c r="C1878" s="1">
        <v>42492</v>
      </c>
      <c r="D1878" s="1" t="str">
        <f>TEXT(Sales[[#This Row],[Order Date]],"mmm")</f>
        <v>May</v>
      </c>
      <c r="E1878" t="s">
        <v>14</v>
      </c>
      <c r="F1878">
        <v>714472</v>
      </c>
      <c r="G1878">
        <v>30</v>
      </c>
      <c r="H1878">
        <v>1387</v>
      </c>
      <c r="I1878">
        <v>6</v>
      </c>
      <c r="J1878" t="s">
        <v>3084</v>
      </c>
      <c r="K1878">
        <f>Sales[[#This Row],[Sales Quantity]]*Sales[[#This Row],[Sales Price]]</f>
        <v>173.94</v>
      </c>
      <c r="L1878" t="s">
        <v>39</v>
      </c>
      <c r="M1878" t="s">
        <v>37</v>
      </c>
      <c r="N1878" t="s">
        <v>17</v>
      </c>
      <c r="O1878" t="s">
        <v>864</v>
      </c>
      <c r="P1878" t="s">
        <v>46</v>
      </c>
      <c r="Q1878" t="s">
        <v>36</v>
      </c>
    </row>
    <row r="1879" spans="1:17" x14ac:dyDescent="0.25">
      <c r="A1879">
        <v>488004</v>
      </c>
      <c r="B1879">
        <v>1</v>
      </c>
      <c r="C1879" s="1">
        <v>42492</v>
      </c>
      <c r="D1879" s="1" t="str">
        <f>TEXT(Sales[[#This Row],[Order Date]],"mmm")</f>
        <v>May</v>
      </c>
      <c r="E1879" t="s">
        <v>14</v>
      </c>
      <c r="F1879">
        <v>943859</v>
      </c>
      <c r="G1879">
        <v>39</v>
      </c>
      <c r="H1879">
        <v>2103</v>
      </c>
      <c r="I1879">
        <v>9</v>
      </c>
      <c r="J1879" t="s">
        <v>2937</v>
      </c>
      <c r="K1879">
        <f>Sales[[#This Row],[Sales Quantity]]*Sales[[#This Row],[Sales Price]]</f>
        <v>4572</v>
      </c>
      <c r="L1879" t="s">
        <v>32</v>
      </c>
      <c r="M1879" t="s">
        <v>26</v>
      </c>
      <c r="N1879" t="s">
        <v>17</v>
      </c>
      <c r="O1879" t="s">
        <v>865</v>
      </c>
      <c r="P1879" t="s">
        <v>35</v>
      </c>
      <c r="Q1879" t="s">
        <v>36</v>
      </c>
    </row>
    <row r="1880" spans="1:17" x14ac:dyDescent="0.25">
      <c r="A1880">
        <v>488004</v>
      </c>
      <c r="B1880">
        <v>2</v>
      </c>
      <c r="C1880" s="1">
        <v>42492</v>
      </c>
      <c r="D1880" s="1" t="str">
        <f>TEXT(Sales[[#This Row],[Order Date]],"mmm")</f>
        <v>May</v>
      </c>
      <c r="E1880" t="s">
        <v>14</v>
      </c>
      <c r="F1880">
        <v>943859</v>
      </c>
      <c r="G1880">
        <v>39</v>
      </c>
      <c r="H1880">
        <v>448</v>
      </c>
      <c r="I1880">
        <v>3</v>
      </c>
      <c r="J1880" t="s">
        <v>2907</v>
      </c>
      <c r="K1880">
        <f>Sales[[#This Row],[Sales Quantity]]*Sales[[#This Row],[Sales Price]]</f>
        <v>809.69999999999993</v>
      </c>
      <c r="L1880" t="s">
        <v>32</v>
      </c>
      <c r="M1880" t="s">
        <v>30</v>
      </c>
      <c r="N1880" t="s">
        <v>49</v>
      </c>
      <c r="O1880" t="s">
        <v>865</v>
      </c>
      <c r="P1880" t="s">
        <v>35</v>
      </c>
      <c r="Q1880" t="s">
        <v>36</v>
      </c>
    </row>
    <row r="1881" spans="1:17" x14ac:dyDescent="0.25">
      <c r="A1881">
        <v>488004</v>
      </c>
      <c r="B1881">
        <v>3</v>
      </c>
      <c r="C1881" s="1">
        <v>42492</v>
      </c>
      <c r="D1881" s="1" t="str">
        <f>TEXT(Sales[[#This Row],[Order Date]],"mmm")</f>
        <v>May</v>
      </c>
      <c r="E1881" t="s">
        <v>14</v>
      </c>
      <c r="F1881">
        <v>943859</v>
      </c>
      <c r="G1881">
        <v>39</v>
      </c>
      <c r="H1881">
        <v>1517</v>
      </c>
      <c r="I1881">
        <v>2</v>
      </c>
      <c r="J1881" t="s">
        <v>2900</v>
      </c>
      <c r="K1881">
        <f>Sales[[#This Row],[Sales Quantity]]*Sales[[#This Row],[Sales Price]]</f>
        <v>534</v>
      </c>
      <c r="L1881" t="s">
        <v>32</v>
      </c>
      <c r="M1881" t="s">
        <v>37</v>
      </c>
      <c r="N1881" t="s">
        <v>38</v>
      </c>
      <c r="O1881" t="s">
        <v>865</v>
      </c>
      <c r="P1881" t="s">
        <v>35</v>
      </c>
      <c r="Q1881" t="s">
        <v>36</v>
      </c>
    </row>
    <row r="1882" spans="1:17" x14ac:dyDescent="0.25">
      <c r="A1882">
        <v>489000</v>
      </c>
      <c r="B1882">
        <v>1</v>
      </c>
      <c r="C1882" s="1">
        <v>42493</v>
      </c>
      <c r="D1882" s="1" t="str">
        <f>TEXT(Sales[[#This Row],[Order Date]],"mmm")</f>
        <v>May</v>
      </c>
      <c r="E1882" t="s">
        <v>14</v>
      </c>
      <c r="F1882">
        <v>1134255</v>
      </c>
      <c r="G1882">
        <v>40</v>
      </c>
      <c r="H1882">
        <v>105</v>
      </c>
      <c r="I1882">
        <v>1</v>
      </c>
      <c r="J1882" t="s">
        <v>2988</v>
      </c>
      <c r="K1882">
        <f>Sales[[#This Row],[Sales Quantity]]*Sales[[#This Row],[Sales Price]]</f>
        <v>115</v>
      </c>
      <c r="L1882" t="s">
        <v>32</v>
      </c>
      <c r="M1882" t="s">
        <v>68</v>
      </c>
      <c r="N1882" t="s">
        <v>49</v>
      </c>
      <c r="O1882" t="s">
        <v>866</v>
      </c>
      <c r="P1882" t="s">
        <v>35</v>
      </c>
      <c r="Q1882" t="s">
        <v>36</v>
      </c>
    </row>
    <row r="1883" spans="1:17" x14ac:dyDescent="0.25">
      <c r="A1883">
        <v>489000</v>
      </c>
      <c r="B1883">
        <v>2</v>
      </c>
      <c r="C1883" s="1">
        <v>42493</v>
      </c>
      <c r="D1883" s="1" t="str">
        <f>TEXT(Sales[[#This Row],[Order Date]],"mmm")</f>
        <v>May</v>
      </c>
      <c r="E1883" t="s">
        <v>14</v>
      </c>
      <c r="F1883">
        <v>1134255</v>
      </c>
      <c r="G1883">
        <v>40</v>
      </c>
      <c r="H1883">
        <v>976</v>
      </c>
      <c r="I1883">
        <v>1</v>
      </c>
      <c r="J1883" t="s">
        <v>2923</v>
      </c>
      <c r="K1883">
        <f>Sales[[#This Row],[Sales Quantity]]*Sales[[#This Row],[Sales Price]]</f>
        <v>188</v>
      </c>
      <c r="L1883" t="s">
        <v>32</v>
      </c>
      <c r="M1883" t="s">
        <v>16</v>
      </c>
      <c r="N1883" t="s">
        <v>23</v>
      </c>
      <c r="O1883" t="s">
        <v>866</v>
      </c>
      <c r="P1883" t="s">
        <v>35</v>
      </c>
      <c r="Q1883" t="s">
        <v>36</v>
      </c>
    </row>
    <row r="1884" spans="1:17" x14ac:dyDescent="0.25">
      <c r="A1884">
        <v>489000</v>
      </c>
      <c r="B1884">
        <v>3</v>
      </c>
      <c r="C1884" s="1">
        <v>42493</v>
      </c>
      <c r="D1884" s="1" t="str">
        <f>TEXT(Sales[[#This Row],[Order Date]],"mmm")</f>
        <v>May</v>
      </c>
      <c r="E1884" t="s">
        <v>14</v>
      </c>
      <c r="F1884">
        <v>1134255</v>
      </c>
      <c r="G1884">
        <v>40</v>
      </c>
      <c r="H1884">
        <v>1593</v>
      </c>
      <c r="I1884">
        <v>1</v>
      </c>
      <c r="J1884" t="s">
        <v>2866</v>
      </c>
      <c r="K1884">
        <f>Sales[[#This Row],[Sales Quantity]]*Sales[[#This Row],[Sales Price]]</f>
        <v>13.89</v>
      </c>
      <c r="L1884" t="s">
        <v>32</v>
      </c>
      <c r="M1884" t="s">
        <v>42</v>
      </c>
      <c r="N1884" t="s">
        <v>55</v>
      </c>
      <c r="O1884" t="s">
        <v>866</v>
      </c>
      <c r="P1884" t="s">
        <v>35</v>
      </c>
      <c r="Q1884" t="s">
        <v>36</v>
      </c>
    </row>
    <row r="1885" spans="1:17" x14ac:dyDescent="0.25">
      <c r="A1885">
        <v>489001</v>
      </c>
      <c r="B1885">
        <v>1</v>
      </c>
      <c r="C1885" s="1">
        <v>42493</v>
      </c>
      <c r="D1885" s="1" t="str">
        <f>TEXT(Sales[[#This Row],[Order Date]],"mmm")</f>
        <v>May</v>
      </c>
      <c r="E1885" t="s">
        <v>14</v>
      </c>
      <c r="F1885">
        <v>1925694</v>
      </c>
      <c r="G1885">
        <v>56</v>
      </c>
      <c r="H1885">
        <v>721</v>
      </c>
      <c r="I1885">
        <v>9</v>
      </c>
      <c r="J1885" t="s">
        <v>2912</v>
      </c>
      <c r="K1885">
        <f>Sales[[#This Row],[Sales Quantity]]*Sales[[#This Row],[Sales Price]]</f>
        <v>2232</v>
      </c>
      <c r="L1885" t="s">
        <v>22</v>
      </c>
      <c r="M1885" t="s">
        <v>30</v>
      </c>
      <c r="N1885" t="s">
        <v>44</v>
      </c>
      <c r="O1885" t="s">
        <v>867</v>
      </c>
      <c r="P1885" t="s">
        <v>25</v>
      </c>
      <c r="Q1885" t="s">
        <v>20</v>
      </c>
    </row>
    <row r="1886" spans="1:17" x14ac:dyDescent="0.25">
      <c r="A1886">
        <v>489001</v>
      </c>
      <c r="B1886">
        <v>2</v>
      </c>
      <c r="C1886" s="1">
        <v>42493</v>
      </c>
      <c r="D1886" s="1" t="str">
        <f>TEXT(Sales[[#This Row],[Order Date]],"mmm")</f>
        <v>May</v>
      </c>
      <c r="E1886" t="s">
        <v>14</v>
      </c>
      <c r="F1886">
        <v>1925694</v>
      </c>
      <c r="G1886">
        <v>56</v>
      </c>
      <c r="H1886">
        <v>2509</v>
      </c>
      <c r="I1886">
        <v>3</v>
      </c>
      <c r="J1886" t="s">
        <v>2861</v>
      </c>
      <c r="K1886">
        <f>Sales[[#This Row],[Sales Quantity]]*Sales[[#This Row],[Sales Price]]</f>
        <v>12.18</v>
      </c>
      <c r="L1886" t="s">
        <v>22</v>
      </c>
      <c r="M1886" t="s">
        <v>37</v>
      </c>
      <c r="N1886" t="s">
        <v>17</v>
      </c>
      <c r="O1886" t="s">
        <v>867</v>
      </c>
      <c r="P1886" t="s">
        <v>25</v>
      </c>
      <c r="Q1886" t="s">
        <v>20</v>
      </c>
    </row>
    <row r="1887" spans="1:17" x14ac:dyDescent="0.25">
      <c r="A1887">
        <v>489001</v>
      </c>
      <c r="B1887">
        <v>3</v>
      </c>
      <c r="C1887" s="1">
        <v>42493</v>
      </c>
      <c r="D1887" s="1" t="str">
        <f>TEXT(Sales[[#This Row],[Order Date]],"mmm")</f>
        <v>May</v>
      </c>
      <c r="E1887" t="s">
        <v>14</v>
      </c>
      <c r="F1887">
        <v>1925694</v>
      </c>
      <c r="G1887">
        <v>56</v>
      </c>
      <c r="H1887">
        <v>442</v>
      </c>
      <c r="I1887">
        <v>7</v>
      </c>
      <c r="J1887" t="s">
        <v>2907</v>
      </c>
      <c r="K1887">
        <f>Sales[[#This Row],[Sales Quantity]]*Sales[[#This Row],[Sales Price]]</f>
        <v>1889.2999999999997</v>
      </c>
      <c r="L1887" t="s">
        <v>22</v>
      </c>
      <c r="M1887" t="s">
        <v>30</v>
      </c>
      <c r="N1887" t="s">
        <v>49</v>
      </c>
      <c r="O1887" t="s">
        <v>867</v>
      </c>
      <c r="P1887" t="s">
        <v>25</v>
      </c>
      <c r="Q1887" t="s">
        <v>20</v>
      </c>
    </row>
    <row r="1888" spans="1:17" x14ac:dyDescent="0.25">
      <c r="A1888">
        <v>489001</v>
      </c>
      <c r="B1888">
        <v>4</v>
      </c>
      <c r="C1888" s="1">
        <v>42493</v>
      </c>
      <c r="D1888" s="1" t="str">
        <f>TEXT(Sales[[#This Row],[Order Date]],"mmm")</f>
        <v>May</v>
      </c>
      <c r="E1888" t="s">
        <v>14</v>
      </c>
      <c r="F1888">
        <v>1925694</v>
      </c>
      <c r="G1888">
        <v>56</v>
      </c>
      <c r="H1888">
        <v>1656</v>
      </c>
      <c r="I1888">
        <v>8</v>
      </c>
      <c r="J1888" t="s">
        <v>2935</v>
      </c>
      <c r="K1888">
        <f>Sales[[#This Row],[Sales Quantity]]*Sales[[#This Row],[Sales Price]]</f>
        <v>1279.92</v>
      </c>
      <c r="L1888" t="s">
        <v>22</v>
      </c>
      <c r="M1888" t="s">
        <v>42</v>
      </c>
      <c r="N1888" t="s">
        <v>17</v>
      </c>
      <c r="O1888" t="s">
        <v>867</v>
      </c>
      <c r="P1888" t="s">
        <v>25</v>
      </c>
      <c r="Q1888" t="s">
        <v>20</v>
      </c>
    </row>
    <row r="1889" spans="1:17" x14ac:dyDescent="0.25">
      <c r="A1889">
        <v>489001</v>
      </c>
      <c r="B1889">
        <v>5</v>
      </c>
      <c r="C1889" s="1">
        <v>42493</v>
      </c>
      <c r="D1889" s="1" t="str">
        <f>TEXT(Sales[[#This Row],[Order Date]],"mmm")</f>
        <v>May</v>
      </c>
      <c r="E1889" t="s">
        <v>14</v>
      </c>
      <c r="F1889">
        <v>1925694</v>
      </c>
      <c r="G1889">
        <v>56</v>
      </c>
      <c r="H1889">
        <v>1918</v>
      </c>
      <c r="I1889">
        <v>3</v>
      </c>
      <c r="J1889" t="s">
        <v>2974</v>
      </c>
      <c r="K1889">
        <f>Sales[[#This Row],[Sales Quantity]]*Sales[[#This Row],[Sales Price]]</f>
        <v>899.97</v>
      </c>
      <c r="L1889" t="s">
        <v>22</v>
      </c>
      <c r="M1889" t="s">
        <v>26</v>
      </c>
      <c r="N1889" t="s">
        <v>27</v>
      </c>
      <c r="O1889" t="s">
        <v>867</v>
      </c>
      <c r="P1889" t="s">
        <v>25</v>
      </c>
      <c r="Q1889" t="s">
        <v>20</v>
      </c>
    </row>
    <row r="1890" spans="1:17" x14ac:dyDescent="0.25">
      <c r="A1890">
        <v>489001</v>
      </c>
      <c r="B1890">
        <v>6</v>
      </c>
      <c r="C1890" s="1">
        <v>42493</v>
      </c>
      <c r="D1890" s="1" t="str">
        <f>TEXT(Sales[[#This Row],[Order Date]],"mmm")</f>
        <v>May</v>
      </c>
      <c r="E1890" t="s">
        <v>14</v>
      </c>
      <c r="F1890">
        <v>1925694</v>
      </c>
      <c r="G1890">
        <v>56</v>
      </c>
      <c r="H1890">
        <v>1055</v>
      </c>
      <c r="I1890">
        <v>3</v>
      </c>
      <c r="J1890" t="s">
        <v>3000</v>
      </c>
      <c r="K1890">
        <f>Sales[[#This Row],[Sales Quantity]]*Sales[[#This Row],[Sales Price]]</f>
        <v>1014</v>
      </c>
      <c r="L1890" t="s">
        <v>22</v>
      </c>
      <c r="M1890" t="s">
        <v>16</v>
      </c>
      <c r="N1890" t="s">
        <v>23</v>
      </c>
      <c r="O1890" t="s">
        <v>867</v>
      </c>
      <c r="P1890" t="s">
        <v>25</v>
      </c>
      <c r="Q1890" t="s">
        <v>20</v>
      </c>
    </row>
    <row r="1891" spans="1:17" x14ac:dyDescent="0.25">
      <c r="A1891">
        <v>489002</v>
      </c>
      <c r="B1891">
        <v>1</v>
      </c>
      <c r="C1891" s="1">
        <v>42493</v>
      </c>
      <c r="D1891" s="1" t="str">
        <f>TEXT(Sales[[#This Row],[Order Date]],"mmm")</f>
        <v>May</v>
      </c>
      <c r="E1891" t="s">
        <v>14</v>
      </c>
      <c r="F1891">
        <v>1424915</v>
      </c>
      <c r="G1891">
        <v>48</v>
      </c>
      <c r="H1891">
        <v>438</v>
      </c>
      <c r="I1891">
        <v>9</v>
      </c>
      <c r="J1891" t="s">
        <v>3042</v>
      </c>
      <c r="K1891">
        <f>Sales[[#This Row],[Sales Quantity]]*Sales[[#This Row],[Sales Price]]</f>
        <v>8271</v>
      </c>
      <c r="L1891" t="s">
        <v>22</v>
      </c>
      <c r="M1891" t="s">
        <v>30</v>
      </c>
      <c r="N1891" t="s">
        <v>49</v>
      </c>
      <c r="O1891" t="s">
        <v>868</v>
      </c>
      <c r="P1891" t="s">
        <v>25</v>
      </c>
      <c r="Q1891" t="s">
        <v>20</v>
      </c>
    </row>
    <row r="1892" spans="1:17" x14ac:dyDescent="0.25">
      <c r="A1892">
        <v>489002</v>
      </c>
      <c r="B1892">
        <v>2</v>
      </c>
      <c r="C1892" s="1">
        <v>42493</v>
      </c>
      <c r="D1892" s="1" t="str">
        <f>TEXT(Sales[[#This Row],[Order Date]],"mmm")</f>
        <v>May</v>
      </c>
      <c r="E1892" t="s">
        <v>14</v>
      </c>
      <c r="F1892">
        <v>1424915</v>
      </c>
      <c r="G1892">
        <v>48</v>
      </c>
      <c r="H1892">
        <v>1644</v>
      </c>
      <c r="I1892">
        <v>1</v>
      </c>
      <c r="J1892" t="s">
        <v>2883</v>
      </c>
      <c r="K1892">
        <f>Sales[[#This Row],[Sales Quantity]]*Sales[[#This Row],[Sales Price]]</f>
        <v>57.88</v>
      </c>
      <c r="L1892" t="s">
        <v>22</v>
      </c>
      <c r="M1892" t="s">
        <v>42</v>
      </c>
      <c r="N1892" t="s">
        <v>17</v>
      </c>
      <c r="O1892" t="s">
        <v>868</v>
      </c>
      <c r="P1892" t="s">
        <v>25</v>
      </c>
      <c r="Q1892" t="s">
        <v>20</v>
      </c>
    </row>
    <row r="1893" spans="1:17" x14ac:dyDescent="0.25">
      <c r="A1893">
        <v>489002</v>
      </c>
      <c r="B1893">
        <v>3</v>
      </c>
      <c r="C1893" s="1">
        <v>42493</v>
      </c>
      <c r="D1893" s="1" t="str">
        <f>TEXT(Sales[[#This Row],[Order Date]],"mmm")</f>
        <v>May</v>
      </c>
      <c r="E1893" t="s">
        <v>14</v>
      </c>
      <c r="F1893">
        <v>1424915</v>
      </c>
      <c r="G1893">
        <v>48</v>
      </c>
      <c r="H1893">
        <v>1016</v>
      </c>
      <c r="I1893">
        <v>2</v>
      </c>
      <c r="J1893" t="s">
        <v>3037</v>
      </c>
      <c r="K1893">
        <f>Sales[[#This Row],[Sales Quantity]]*Sales[[#This Row],[Sales Price]]</f>
        <v>296</v>
      </c>
      <c r="L1893" t="s">
        <v>22</v>
      </c>
      <c r="M1893" t="s">
        <v>16</v>
      </c>
      <c r="N1893" t="s">
        <v>23</v>
      </c>
      <c r="O1893" t="s">
        <v>868</v>
      </c>
      <c r="P1893" t="s">
        <v>25</v>
      </c>
      <c r="Q1893" t="s">
        <v>20</v>
      </c>
    </row>
    <row r="1894" spans="1:17" x14ac:dyDescent="0.25">
      <c r="A1894">
        <v>489002</v>
      </c>
      <c r="B1894">
        <v>4</v>
      </c>
      <c r="C1894" s="1">
        <v>42493</v>
      </c>
      <c r="D1894" s="1" t="str">
        <f>TEXT(Sales[[#This Row],[Order Date]],"mmm")</f>
        <v>May</v>
      </c>
      <c r="E1894" t="s">
        <v>14</v>
      </c>
      <c r="F1894">
        <v>1424915</v>
      </c>
      <c r="G1894">
        <v>48</v>
      </c>
      <c r="H1894">
        <v>1684</v>
      </c>
      <c r="I1894">
        <v>5</v>
      </c>
      <c r="J1894" t="s">
        <v>3044</v>
      </c>
      <c r="K1894">
        <f>Sales[[#This Row],[Sales Quantity]]*Sales[[#This Row],[Sales Price]]</f>
        <v>84.45</v>
      </c>
      <c r="L1894" t="s">
        <v>22</v>
      </c>
      <c r="M1894" t="s">
        <v>52</v>
      </c>
      <c r="N1894" t="s">
        <v>53</v>
      </c>
      <c r="O1894" t="s">
        <v>868</v>
      </c>
      <c r="P1894" t="s">
        <v>25</v>
      </c>
      <c r="Q1894" t="s">
        <v>20</v>
      </c>
    </row>
    <row r="1895" spans="1:17" x14ac:dyDescent="0.25">
      <c r="A1895">
        <v>489002</v>
      </c>
      <c r="B1895">
        <v>5</v>
      </c>
      <c r="C1895" s="1">
        <v>42493</v>
      </c>
      <c r="D1895" s="1" t="str">
        <f>TEXT(Sales[[#This Row],[Order Date]],"mmm")</f>
        <v>May</v>
      </c>
      <c r="E1895" t="s">
        <v>14</v>
      </c>
      <c r="F1895">
        <v>1424915</v>
      </c>
      <c r="G1895">
        <v>48</v>
      </c>
      <c r="H1895">
        <v>1572</v>
      </c>
      <c r="I1895">
        <v>2</v>
      </c>
      <c r="J1895" t="s">
        <v>2858</v>
      </c>
      <c r="K1895">
        <f>Sales[[#This Row],[Sales Quantity]]*Sales[[#This Row],[Sales Price]]</f>
        <v>115.98</v>
      </c>
      <c r="L1895" t="s">
        <v>22</v>
      </c>
      <c r="M1895" t="s">
        <v>42</v>
      </c>
      <c r="N1895" t="s">
        <v>55</v>
      </c>
      <c r="O1895" t="s">
        <v>868</v>
      </c>
      <c r="P1895" t="s">
        <v>25</v>
      </c>
      <c r="Q1895" t="s">
        <v>20</v>
      </c>
    </row>
    <row r="1896" spans="1:17" x14ac:dyDescent="0.25">
      <c r="A1896">
        <v>489002</v>
      </c>
      <c r="B1896">
        <v>6</v>
      </c>
      <c r="C1896" s="1">
        <v>42493</v>
      </c>
      <c r="D1896" s="1" t="str">
        <f>TEXT(Sales[[#This Row],[Order Date]],"mmm")</f>
        <v>May</v>
      </c>
      <c r="E1896" t="s">
        <v>14</v>
      </c>
      <c r="F1896">
        <v>1424915</v>
      </c>
      <c r="G1896">
        <v>48</v>
      </c>
      <c r="H1896">
        <v>1458</v>
      </c>
      <c r="I1896">
        <v>4</v>
      </c>
      <c r="J1896" t="s">
        <v>2931</v>
      </c>
      <c r="K1896">
        <f>Sales[[#This Row],[Sales Quantity]]*Sales[[#This Row],[Sales Price]]</f>
        <v>800</v>
      </c>
      <c r="L1896" t="s">
        <v>22</v>
      </c>
      <c r="M1896" t="s">
        <v>37</v>
      </c>
      <c r="N1896" t="s">
        <v>38</v>
      </c>
      <c r="O1896" t="s">
        <v>868</v>
      </c>
      <c r="P1896" t="s">
        <v>25</v>
      </c>
      <c r="Q1896" t="s">
        <v>20</v>
      </c>
    </row>
    <row r="1897" spans="1:17" x14ac:dyDescent="0.25">
      <c r="A1897">
        <v>489002</v>
      </c>
      <c r="B1897">
        <v>7</v>
      </c>
      <c r="C1897" s="1">
        <v>42493</v>
      </c>
      <c r="D1897" s="1" t="str">
        <f>TEXT(Sales[[#This Row],[Order Date]],"mmm")</f>
        <v>May</v>
      </c>
      <c r="E1897" t="s">
        <v>14</v>
      </c>
      <c r="F1897">
        <v>1424915</v>
      </c>
      <c r="G1897">
        <v>48</v>
      </c>
      <c r="H1897">
        <v>2103</v>
      </c>
      <c r="I1897">
        <v>2</v>
      </c>
      <c r="J1897" t="s">
        <v>2937</v>
      </c>
      <c r="K1897">
        <f>Sales[[#This Row],[Sales Quantity]]*Sales[[#This Row],[Sales Price]]</f>
        <v>1016</v>
      </c>
      <c r="L1897" t="s">
        <v>22</v>
      </c>
      <c r="M1897" t="s">
        <v>26</v>
      </c>
      <c r="N1897" t="s">
        <v>17</v>
      </c>
      <c r="O1897" t="s">
        <v>868</v>
      </c>
      <c r="P1897" t="s">
        <v>25</v>
      </c>
      <c r="Q1897" t="s">
        <v>20</v>
      </c>
    </row>
    <row r="1898" spans="1:17" x14ac:dyDescent="0.25">
      <c r="A1898">
        <v>489003</v>
      </c>
      <c r="B1898">
        <v>1</v>
      </c>
      <c r="C1898" s="1">
        <v>42493</v>
      </c>
      <c r="D1898" s="1" t="str">
        <f>TEXT(Sales[[#This Row],[Order Date]],"mmm")</f>
        <v>May</v>
      </c>
      <c r="E1898" t="s">
        <v>14</v>
      </c>
      <c r="F1898">
        <v>743399</v>
      </c>
      <c r="G1898">
        <v>29</v>
      </c>
      <c r="H1898">
        <v>1667</v>
      </c>
      <c r="I1898">
        <v>1</v>
      </c>
      <c r="J1898" t="s">
        <v>2961</v>
      </c>
      <c r="K1898">
        <f>Sales[[#This Row],[Sales Quantity]]*Sales[[#This Row],[Sales Price]]</f>
        <v>5.5</v>
      </c>
      <c r="L1898" t="s">
        <v>39</v>
      </c>
      <c r="M1898" t="s">
        <v>52</v>
      </c>
      <c r="N1898" t="s">
        <v>53</v>
      </c>
      <c r="O1898" t="s">
        <v>869</v>
      </c>
      <c r="P1898" t="s">
        <v>46</v>
      </c>
      <c r="Q1898" t="s">
        <v>36</v>
      </c>
    </row>
    <row r="1899" spans="1:17" x14ac:dyDescent="0.25">
      <c r="A1899">
        <v>489003</v>
      </c>
      <c r="B1899">
        <v>2</v>
      </c>
      <c r="C1899" s="1">
        <v>42493</v>
      </c>
      <c r="D1899" s="1" t="str">
        <f>TEXT(Sales[[#This Row],[Order Date]],"mmm")</f>
        <v>May</v>
      </c>
      <c r="E1899" t="s">
        <v>14</v>
      </c>
      <c r="F1899">
        <v>743399</v>
      </c>
      <c r="G1899">
        <v>29</v>
      </c>
      <c r="H1899">
        <v>427</v>
      </c>
      <c r="I1899">
        <v>7</v>
      </c>
      <c r="J1899" t="s">
        <v>2857</v>
      </c>
      <c r="K1899">
        <f>Sales[[#This Row],[Sales Quantity]]*Sales[[#This Row],[Sales Price]]</f>
        <v>3283</v>
      </c>
      <c r="L1899" t="s">
        <v>39</v>
      </c>
      <c r="M1899" t="s">
        <v>30</v>
      </c>
      <c r="N1899" t="s">
        <v>31</v>
      </c>
      <c r="O1899" t="s">
        <v>869</v>
      </c>
      <c r="P1899" t="s">
        <v>46</v>
      </c>
      <c r="Q1899" t="s">
        <v>36</v>
      </c>
    </row>
    <row r="1900" spans="1:17" x14ac:dyDescent="0.25">
      <c r="A1900">
        <v>489004</v>
      </c>
      <c r="B1900">
        <v>1</v>
      </c>
      <c r="C1900" s="1">
        <v>42493</v>
      </c>
      <c r="D1900" s="1" t="str">
        <f>TEXT(Sales[[#This Row],[Order Date]],"mmm")</f>
        <v>May</v>
      </c>
      <c r="E1900" t="s">
        <v>14</v>
      </c>
      <c r="F1900">
        <v>980041</v>
      </c>
      <c r="G1900">
        <v>37</v>
      </c>
      <c r="H1900">
        <v>2090</v>
      </c>
      <c r="I1900">
        <v>2</v>
      </c>
      <c r="J1900" t="s">
        <v>2917</v>
      </c>
      <c r="K1900">
        <f>Sales[[#This Row],[Sales Quantity]]*Sales[[#This Row],[Sales Price]]</f>
        <v>2950</v>
      </c>
      <c r="L1900" t="s">
        <v>32</v>
      </c>
      <c r="M1900" t="s">
        <v>26</v>
      </c>
      <c r="N1900" t="s">
        <v>17</v>
      </c>
      <c r="O1900" t="s">
        <v>870</v>
      </c>
      <c r="P1900" t="s">
        <v>35</v>
      </c>
      <c r="Q1900" t="s">
        <v>36</v>
      </c>
    </row>
    <row r="1901" spans="1:17" x14ac:dyDescent="0.25">
      <c r="A1901">
        <v>489004</v>
      </c>
      <c r="B1901">
        <v>2</v>
      </c>
      <c r="C1901" s="1">
        <v>42493</v>
      </c>
      <c r="D1901" s="1" t="str">
        <f>TEXT(Sales[[#This Row],[Order Date]],"mmm")</f>
        <v>May</v>
      </c>
      <c r="E1901" t="s">
        <v>14</v>
      </c>
      <c r="F1901">
        <v>980041</v>
      </c>
      <c r="G1901">
        <v>37</v>
      </c>
      <c r="H1901">
        <v>95</v>
      </c>
      <c r="I1901">
        <v>1</v>
      </c>
      <c r="J1901" t="s">
        <v>3040</v>
      </c>
      <c r="K1901">
        <f>Sales[[#This Row],[Sales Quantity]]*Sales[[#This Row],[Sales Price]]</f>
        <v>67.400000000000006</v>
      </c>
      <c r="L1901" t="s">
        <v>32</v>
      </c>
      <c r="M1901" t="s">
        <v>68</v>
      </c>
      <c r="N1901" t="s">
        <v>49</v>
      </c>
      <c r="O1901" t="s">
        <v>870</v>
      </c>
      <c r="P1901" t="s">
        <v>35</v>
      </c>
      <c r="Q1901" t="s">
        <v>36</v>
      </c>
    </row>
    <row r="1902" spans="1:17" x14ac:dyDescent="0.25">
      <c r="A1902">
        <v>489006</v>
      </c>
      <c r="B1902">
        <v>1</v>
      </c>
      <c r="C1902" s="1">
        <v>42493</v>
      </c>
      <c r="D1902" s="1" t="str">
        <f>TEXT(Sales[[#This Row],[Order Date]],"mmm")</f>
        <v>May</v>
      </c>
      <c r="E1902" t="s">
        <v>14</v>
      </c>
      <c r="F1902">
        <v>796439</v>
      </c>
      <c r="G1902">
        <v>30</v>
      </c>
      <c r="H1902">
        <v>1619</v>
      </c>
      <c r="I1902">
        <v>1</v>
      </c>
      <c r="J1902" t="s">
        <v>2918</v>
      </c>
      <c r="K1902">
        <f>Sales[[#This Row],[Sales Quantity]]*Sales[[#This Row],[Sales Price]]</f>
        <v>59.99</v>
      </c>
      <c r="L1902" t="s">
        <v>39</v>
      </c>
      <c r="M1902" t="s">
        <v>42</v>
      </c>
      <c r="N1902" t="s">
        <v>17</v>
      </c>
      <c r="O1902" t="s">
        <v>871</v>
      </c>
      <c r="P1902" t="s">
        <v>46</v>
      </c>
      <c r="Q1902" t="s">
        <v>36</v>
      </c>
    </row>
    <row r="1903" spans="1:17" x14ac:dyDescent="0.25">
      <c r="A1903">
        <v>489007</v>
      </c>
      <c r="B1903">
        <v>1</v>
      </c>
      <c r="C1903" s="1">
        <v>42493</v>
      </c>
      <c r="D1903" s="1" t="str">
        <f>TEXT(Sales[[#This Row],[Order Date]],"mmm")</f>
        <v>May</v>
      </c>
      <c r="E1903" t="s">
        <v>14</v>
      </c>
      <c r="F1903">
        <v>628320</v>
      </c>
      <c r="G1903">
        <v>12</v>
      </c>
      <c r="H1903">
        <v>851</v>
      </c>
      <c r="I1903">
        <v>7</v>
      </c>
      <c r="J1903" t="s">
        <v>3180</v>
      </c>
      <c r="K1903">
        <f>Sales[[#This Row],[Sales Quantity]]*Sales[[#This Row],[Sales Price]]</f>
        <v>1616.3</v>
      </c>
      <c r="L1903" t="s">
        <v>39</v>
      </c>
      <c r="M1903" t="s">
        <v>30</v>
      </c>
      <c r="N1903" t="s">
        <v>17</v>
      </c>
      <c r="O1903" t="s">
        <v>872</v>
      </c>
      <c r="P1903" t="s">
        <v>67</v>
      </c>
      <c r="Q1903" t="s">
        <v>36</v>
      </c>
    </row>
    <row r="1904" spans="1:17" x14ac:dyDescent="0.25">
      <c r="A1904">
        <v>489007</v>
      </c>
      <c r="B1904">
        <v>2</v>
      </c>
      <c r="C1904" s="1">
        <v>42493</v>
      </c>
      <c r="D1904" s="1" t="str">
        <f>TEXT(Sales[[#This Row],[Order Date]],"mmm")</f>
        <v>May</v>
      </c>
      <c r="E1904" t="s">
        <v>14</v>
      </c>
      <c r="F1904">
        <v>628320</v>
      </c>
      <c r="G1904">
        <v>12</v>
      </c>
      <c r="H1904">
        <v>1950</v>
      </c>
      <c r="I1904">
        <v>7</v>
      </c>
      <c r="J1904" t="s">
        <v>2990</v>
      </c>
      <c r="K1904">
        <f>Sales[[#This Row],[Sales Quantity]]*Sales[[#This Row],[Sales Price]]</f>
        <v>909.93000000000006</v>
      </c>
      <c r="L1904" t="s">
        <v>39</v>
      </c>
      <c r="M1904" t="s">
        <v>26</v>
      </c>
      <c r="N1904" t="s">
        <v>65</v>
      </c>
      <c r="O1904" t="s">
        <v>872</v>
      </c>
      <c r="P1904" t="s">
        <v>67</v>
      </c>
      <c r="Q1904" t="s">
        <v>36</v>
      </c>
    </row>
    <row r="1905" spans="1:17" x14ac:dyDescent="0.25">
      <c r="A1905">
        <v>490000</v>
      </c>
      <c r="B1905">
        <v>1</v>
      </c>
      <c r="C1905" s="1">
        <v>42494</v>
      </c>
      <c r="D1905" s="1" t="str">
        <f>TEXT(Sales[[#This Row],[Order Date]],"mmm")</f>
        <v>May</v>
      </c>
      <c r="E1905" t="s">
        <v>14</v>
      </c>
      <c r="F1905">
        <v>467742</v>
      </c>
      <c r="G1905">
        <v>23</v>
      </c>
      <c r="H1905">
        <v>89</v>
      </c>
      <c r="I1905">
        <v>1</v>
      </c>
      <c r="J1905" t="s">
        <v>2960</v>
      </c>
      <c r="K1905">
        <f>Sales[[#This Row],[Sales Quantity]]*Sales[[#This Row],[Sales Price]]</f>
        <v>149.99</v>
      </c>
      <c r="L1905" t="s">
        <v>39</v>
      </c>
      <c r="M1905" t="s">
        <v>68</v>
      </c>
      <c r="N1905" t="s">
        <v>92</v>
      </c>
      <c r="O1905" t="s">
        <v>873</v>
      </c>
      <c r="P1905" t="s">
        <v>74</v>
      </c>
      <c r="Q1905" t="s">
        <v>36</v>
      </c>
    </row>
    <row r="1906" spans="1:17" x14ac:dyDescent="0.25">
      <c r="A1906">
        <v>490000</v>
      </c>
      <c r="B1906">
        <v>2</v>
      </c>
      <c r="C1906" s="1">
        <v>42494</v>
      </c>
      <c r="D1906" s="1" t="str">
        <f>TEXT(Sales[[#This Row],[Order Date]],"mmm")</f>
        <v>May</v>
      </c>
      <c r="E1906" t="s">
        <v>14</v>
      </c>
      <c r="F1906">
        <v>467742</v>
      </c>
      <c r="G1906">
        <v>23</v>
      </c>
      <c r="H1906">
        <v>294</v>
      </c>
      <c r="I1906">
        <v>1</v>
      </c>
      <c r="J1906" t="s">
        <v>2864</v>
      </c>
      <c r="K1906">
        <f>Sales[[#This Row],[Sales Quantity]]*Sales[[#This Row],[Sales Price]]</f>
        <v>299</v>
      </c>
      <c r="L1906" t="s">
        <v>39</v>
      </c>
      <c r="M1906" t="s">
        <v>33</v>
      </c>
      <c r="N1906" t="s">
        <v>55</v>
      </c>
      <c r="O1906" t="s">
        <v>873</v>
      </c>
      <c r="P1906" t="s">
        <v>74</v>
      </c>
      <c r="Q1906" t="s">
        <v>36</v>
      </c>
    </row>
    <row r="1907" spans="1:17" x14ac:dyDescent="0.25">
      <c r="A1907">
        <v>490000</v>
      </c>
      <c r="B1907">
        <v>4</v>
      </c>
      <c r="C1907" s="1">
        <v>42494</v>
      </c>
      <c r="D1907" s="1" t="str">
        <f>TEXT(Sales[[#This Row],[Order Date]],"mmm")</f>
        <v>May</v>
      </c>
      <c r="E1907" t="s">
        <v>14</v>
      </c>
      <c r="F1907">
        <v>467742</v>
      </c>
      <c r="G1907">
        <v>23</v>
      </c>
      <c r="H1907">
        <v>2059</v>
      </c>
      <c r="I1907">
        <v>6</v>
      </c>
      <c r="J1907" t="s">
        <v>2924</v>
      </c>
      <c r="K1907">
        <f>Sales[[#This Row],[Sales Quantity]]*Sales[[#This Row],[Sales Price]]</f>
        <v>599.93999999999994</v>
      </c>
      <c r="L1907" t="s">
        <v>39</v>
      </c>
      <c r="M1907" t="s">
        <v>26</v>
      </c>
      <c r="N1907" t="s">
        <v>17</v>
      </c>
      <c r="O1907" t="s">
        <v>873</v>
      </c>
      <c r="P1907" t="s">
        <v>74</v>
      </c>
      <c r="Q1907" t="s">
        <v>36</v>
      </c>
    </row>
    <row r="1908" spans="1:17" x14ac:dyDescent="0.25">
      <c r="A1908">
        <v>490000</v>
      </c>
      <c r="B1908">
        <v>5</v>
      </c>
      <c r="C1908" s="1">
        <v>42494</v>
      </c>
      <c r="D1908" s="1" t="str">
        <f>TEXT(Sales[[#This Row],[Order Date]],"mmm")</f>
        <v>May</v>
      </c>
      <c r="E1908" t="s">
        <v>14</v>
      </c>
      <c r="F1908">
        <v>467742</v>
      </c>
      <c r="G1908">
        <v>23</v>
      </c>
      <c r="H1908">
        <v>807</v>
      </c>
      <c r="I1908">
        <v>7</v>
      </c>
      <c r="J1908" t="s">
        <v>3181</v>
      </c>
      <c r="K1908">
        <f>Sales[[#This Row],[Sales Quantity]]*Sales[[#This Row],[Sales Price]]</f>
        <v>83.3</v>
      </c>
      <c r="L1908" t="s">
        <v>39</v>
      </c>
      <c r="M1908" t="s">
        <v>30</v>
      </c>
      <c r="N1908" t="s">
        <v>17</v>
      </c>
      <c r="O1908" t="s">
        <v>873</v>
      </c>
      <c r="P1908" t="s">
        <v>74</v>
      </c>
      <c r="Q1908" t="s">
        <v>36</v>
      </c>
    </row>
    <row r="1909" spans="1:17" x14ac:dyDescent="0.25">
      <c r="A1909">
        <v>490000</v>
      </c>
      <c r="B1909">
        <v>6</v>
      </c>
      <c r="C1909" s="1">
        <v>42494</v>
      </c>
      <c r="D1909" s="1" t="str">
        <f>TEXT(Sales[[#This Row],[Order Date]],"mmm")</f>
        <v>May</v>
      </c>
      <c r="E1909" t="s">
        <v>14</v>
      </c>
      <c r="F1909">
        <v>467742</v>
      </c>
      <c r="G1909">
        <v>23</v>
      </c>
      <c r="H1909">
        <v>177</v>
      </c>
      <c r="I1909">
        <v>1</v>
      </c>
      <c r="J1909" t="s">
        <v>3066</v>
      </c>
      <c r="K1909">
        <f>Sales[[#This Row],[Sales Quantity]]*Sales[[#This Row],[Sales Price]]</f>
        <v>56.9</v>
      </c>
      <c r="L1909" t="s">
        <v>39</v>
      </c>
      <c r="M1909" t="s">
        <v>33</v>
      </c>
      <c r="N1909" t="s">
        <v>55</v>
      </c>
      <c r="O1909" t="s">
        <v>873</v>
      </c>
      <c r="P1909" t="s">
        <v>74</v>
      </c>
      <c r="Q1909" t="s">
        <v>36</v>
      </c>
    </row>
    <row r="1910" spans="1:17" x14ac:dyDescent="0.25">
      <c r="A1910">
        <v>490000</v>
      </c>
      <c r="B1910">
        <v>7</v>
      </c>
      <c r="C1910" s="1">
        <v>42494</v>
      </c>
      <c r="D1910" s="1" t="str">
        <f>TEXT(Sales[[#This Row],[Order Date]],"mmm")</f>
        <v>May</v>
      </c>
      <c r="E1910" t="s">
        <v>14</v>
      </c>
      <c r="F1910">
        <v>467742</v>
      </c>
      <c r="G1910">
        <v>23</v>
      </c>
      <c r="H1910">
        <v>1595</v>
      </c>
      <c r="I1910">
        <v>2</v>
      </c>
      <c r="J1910" t="s">
        <v>2947</v>
      </c>
      <c r="K1910">
        <f>Sales[[#This Row],[Sales Quantity]]*Sales[[#This Row],[Sales Price]]</f>
        <v>45.78</v>
      </c>
      <c r="L1910" t="s">
        <v>39</v>
      </c>
      <c r="M1910" t="s">
        <v>42</v>
      </c>
      <c r="N1910" t="s">
        <v>55</v>
      </c>
      <c r="O1910" t="s">
        <v>873</v>
      </c>
      <c r="P1910" t="s">
        <v>74</v>
      </c>
      <c r="Q1910" t="s">
        <v>36</v>
      </c>
    </row>
    <row r="1911" spans="1:17" x14ac:dyDescent="0.25">
      <c r="A1911">
        <v>490001</v>
      </c>
      <c r="B1911">
        <v>1</v>
      </c>
      <c r="C1911" s="1">
        <v>42494</v>
      </c>
      <c r="D1911" s="1" t="str">
        <f>TEXT(Sales[[#This Row],[Order Date]],"mmm")</f>
        <v>May</v>
      </c>
      <c r="E1911" t="s">
        <v>14</v>
      </c>
      <c r="F1911">
        <v>1011206</v>
      </c>
      <c r="G1911">
        <v>42</v>
      </c>
      <c r="H1911">
        <v>245</v>
      </c>
      <c r="I1911">
        <v>1</v>
      </c>
      <c r="J1911" t="s">
        <v>3175</v>
      </c>
      <c r="K1911">
        <f>Sales[[#This Row],[Sales Quantity]]*Sales[[#This Row],[Sales Price]]</f>
        <v>489</v>
      </c>
      <c r="L1911" t="s">
        <v>32</v>
      </c>
      <c r="M1911" t="s">
        <v>33</v>
      </c>
      <c r="N1911" t="s">
        <v>17</v>
      </c>
      <c r="O1911" t="s">
        <v>874</v>
      </c>
      <c r="P1911" t="s">
        <v>35</v>
      </c>
      <c r="Q1911" t="s">
        <v>36</v>
      </c>
    </row>
    <row r="1912" spans="1:17" x14ac:dyDescent="0.25">
      <c r="A1912">
        <v>490001</v>
      </c>
      <c r="B1912">
        <v>2</v>
      </c>
      <c r="C1912" s="1">
        <v>42494</v>
      </c>
      <c r="D1912" s="1" t="str">
        <f>TEXT(Sales[[#This Row],[Order Date]],"mmm")</f>
        <v>May</v>
      </c>
      <c r="E1912" t="s">
        <v>14</v>
      </c>
      <c r="F1912">
        <v>1011206</v>
      </c>
      <c r="G1912">
        <v>42</v>
      </c>
      <c r="H1912">
        <v>1824</v>
      </c>
      <c r="I1912">
        <v>3</v>
      </c>
      <c r="J1912" t="s">
        <v>2869</v>
      </c>
      <c r="K1912">
        <f>Sales[[#This Row],[Sales Quantity]]*Sales[[#This Row],[Sales Price]]</f>
        <v>96</v>
      </c>
      <c r="L1912" t="s">
        <v>32</v>
      </c>
      <c r="M1912" t="s">
        <v>52</v>
      </c>
      <c r="N1912" t="s">
        <v>53</v>
      </c>
      <c r="O1912" t="s">
        <v>874</v>
      </c>
      <c r="P1912" t="s">
        <v>35</v>
      </c>
      <c r="Q1912" t="s">
        <v>36</v>
      </c>
    </row>
    <row r="1913" spans="1:17" x14ac:dyDescent="0.25">
      <c r="A1913">
        <v>490002</v>
      </c>
      <c r="B1913">
        <v>1</v>
      </c>
      <c r="C1913" s="1">
        <v>42494</v>
      </c>
      <c r="D1913" s="1" t="str">
        <f>TEXT(Sales[[#This Row],[Order Date]],"mmm")</f>
        <v>May</v>
      </c>
      <c r="E1913" t="s">
        <v>14</v>
      </c>
      <c r="F1913">
        <v>1210288</v>
      </c>
      <c r="G1913">
        <v>54</v>
      </c>
      <c r="H1913">
        <v>440</v>
      </c>
      <c r="I1913">
        <v>4</v>
      </c>
      <c r="J1913" t="s">
        <v>2941</v>
      </c>
      <c r="K1913">
        <f>Sales[[#This Row],[Sales Quantity]]*Sales[[#This Row],[Sales Price]]</f>
        <v>879.8</v>
      </c>
      <c r="L1913" t="s">
        <v>22</v>
      </c>
      <c r="M1913" t="s">
        <v>30</v>
      </c>
      <c r="N1913" t="s">
        <v>49</v>
      </c>
      <c r="O1913" t="s">
        <v>875</v>
      </c>
      <c r="P1913" t="s">
        <v>25</v>
      </c>
      <c r="Q1913" t="s">
        <v>20</v>
      </c>
    </row>
    <row r="1914" spans="1:17" x14ac:dyDescent="0.25">
      <c r="A1914">
        <v>490003</v>
      </c>
      <c r="B1914">
        <v>1</v>
      </c>
      <c r="C1914" s="1">
        <v>42494</v>
      </c>
      <c r="D1914" s="1" t="str">
        <f>TEXT(Sales[[#This Row],[Order Date]],"mmm")</f>
        <v>May</v>
      </c>
      <c r="E1914" t="s">
        <v>14</v>
      </c>
      <c r="F1914">
        <v>1749144</v>
      </c>
      <c r="G1914">
        <v>44</v>
      </c>
      <c r="H1914">
        <v>1784</v>
      </c>
      <c r="I1914">
        <v>1</v>
      </c>
      <c r="J1914" t="s">
        <v>3041</v>
      </c>
      <c r="K1914">
        <f>Sales[[#This Row],[Sales Quantity]]*Sales[[#This Row],[Sales Price]]</f>
        <v>43</v>
      </c>
      <c r="L1914" t="s">
        <v>22</v>
      </c>
      <c r="M1914" t="s">
        <v>52</v>
      </c>
      <c r="N1914" t="s">
        <v>53</v>
      </c>
      <c r="O1914" t="s">
        <v>876</v>
      </c>
      <c r="P1914" t="s">
        <v>25</v>
      </c>
      <c r="Q1914" t="s">
        <v>20</v>
      </c>
    </row>
    <row r="1915" spans="1:17" x14ac:dyDescent="0.25">
      <c r="A1915">
        <v>490003</v>
      </c>
      <c r="B1915">
        <v>2</v>
      </c>
      <c r="C1915" s="1">
        <v>42494</v>
      </c>
      <c r="D1915" s="1" t="str">
        <f>TEXT(Sales[[#This Row],[Order Date]],"mmm")</f>
        <v>May</v>
      </c>
      <c r="E1915" t="s">
        <v>14</v>
      </c>
      <c r="F1915">
        <v>1749144</v>
      </c>
      <c r="G1915">
        <v>44</v>
      </c>
      <c r="H1915">
        <v>434</v>
      </c>
      <c r="I1915">
        <v>1</v>
      </c>
      <c r="J1915" t="s">
        <v>2906</v>
      </c>
      <c r="K1915">
        <f>Sales[[#This Row],[Sales Quantity]]*Sales[[#This Row],[Sales Price]]</f>
        <v>599</v>
      </c>
      <c r="L1915" t="s">
        <v>22</v>
      </c>
      <c r="M1915" t="s">
        <v>30</v>
      </c>
      <c r="N1915" t="s">
        <v>31</v>
      </c>
      <c r="O1915" t="s">
        <v>876</v>
      </c>
      <c r="P1915" t="s">
        <v>25</v>
      </c>
      <c r="Q1915" t="s">
        <v>20</v>
      </c>
    </row>
    <row r="1916" spans="1:17" x14ac:dyDescent="0.25">
      <c r="A1916">
        <v>490004</v>
      </c>
      <c r="B1916">
        <v>1</v>
      </c>
      <c r="C1916" s="1">
        <v>42494</v>
      </c>
      <c r="D1916" s="1" t="str">
        <f>TEXT(Sales[[#This Row],[Order Date]],"mmm")</f>
        <v>May</v>
      </c>
      <c r="E1916" t="s">
        <v>14</v>
      </c>
      <c r="F1916">
        <v>1330142</v>
      </c>
      <c r="G1916">
        <v>50</v>
      </c>
      <c r="H1916">
        <v>319</v>
      </c>
      <c r="I1916">
        <v>2</v>
      </c>
      <c r="J1916" t="s">
        <v>2880</v>
      </c>
      <c r="K1916">
        <f>Sales[[#This Row],[Sales Quantity]]*Sales[[#This Row],[Sales Price]]</f>
        <v>1738</v>
      </c>
      <c r="L1916" t="s">
        <v>22</v>
      </c>
      <c r="M1916" t="s">
        <v>33</v>
      </c>
      <c r="N1916" t="s">
        <v>55</v>
      </c>
      <c r="O1916" t="s">
        <v>877</v>
      </c>
      <c r="P1916" t="s">
        <v>25</v>
      </c>
      <c r="Q1916" t="s">
        <v>20</v>
      </c>
    </row>
    <row r="1917" spans="1:17" x14ac:dyDescent="0.25">
      <c r="A1917">
        <v>490005</v>
      </c>
      <c r="B1917">
        <v>1</v>
      </c>
      <c r="C1917" s="1">
        <v>42494</v>
      </c>
      <c r="D1917" s="1" t="str">
        <f>TEXT(Sales[[#This Row],[Order Date]],"mmm")</f>
        <v>May</v>
      </c>
      <c r="E1917" t="s">
        <v>14</v>
      </c>
      <c r="F1917">
        <v>1961969</v>
      </c>
      <c r="G1917">
        <v>47</v>
      </c>
      <c r="H1917">
        <v>379</v>
      </c>
      <c r="I1917">
        <v>3</v>
      </c>
      <c r="J1917" t="s">
        <v>2853</v>
      </c>
      <c r="K1917">
        <f>Sales[[#This Row],[Sales Quantity]]*Sales[[#This Row],[Sales Price]]</f>
        <v>978</v>
      </c>
      <c r="L1917" t="s">
        <v>22</v>
      </c>
      <c r="M1917" t="s">
        <v>30</v>
      </c>
      <c r="N1917" t="s">
        <v>31</v>
      </c>
      <c r="O1917" t="s">
        <v>878</v>
      </c>
      <c r="P1917" t="s">
        <v>25</v>
      </c>
      <c r="Q1917" t="s">
        <v>20</v>
      </c>
    </row>
    <row r="1918" spans="1:17" x14ac:dyDescent="0.25">
      <c r="A1918">
        <v>490005</v>
      </c>
      <c r="B1918">
        <v>2</v>
      </c>
      <c r="C1918" s="1">
        <v>42494</v>
      </c>
      <c r="D1918" s="1" t="str">
        <f>TEXT(Sales[[#This Row],[Order Date]],"mmm")</f>
        <v>May</v>
      </c>
      <c r="E1918" t="s">
        <v>14</v>
      </c>
      <c r="F1918">
        <v>1961969</v>
      </c>
      <c r="G1918">
        <v>47</v>
      </c>
      <c r="H1918">
        <v>1411</v>
      </c>
      <c r="I1918">
        <v>8</v>
      </c>
      <c r="J1918" t="s">
        <v>2908</v>
      </c>
      <c r="K1918">
        <f>Sales[[#This Row],[Sales Quantity]]*Sales[[#This Row],[Sales Price]]</f>
        <v>2144</v>
      </c>
      <c r="L1918" t="s">
        <v>22</v>
      </c>
      <c r="M1918" t="s">
        <v>37</v>
      </c>
      <c r="N1918" t="s">
        <v>38</v>
      </c>
      <c r="O1918" t="s">
        <v>878</v>
      </c>
      <c r="P1918" t="s">
        <v>25</v>
      </c>
      <c r="Q1918" t="s">
        <v>20</v>
      </c>
    </row>
    <row r="1919" spans="1:17" x14ac:dyDescent="0.25">
      <c r="A1919">
        <v>490005</v>
      </c>
      <c r="B1919">
        <v>3</v>
      </c>
      <c r="C1919" s="1">
        <v>42494</v>
      </c>
      <c r="D1919" s="1" t="str">
        <f>TEXT(Sales[[#This Row],[Order Date]],"mmm")</f>
        <v>May</v>
      </c>
      <c r="E1919" t="s">
        <v>14</v>
      </c>
      <c r="F1919">
        <v>1961969</v>
      </c>
      <c r="G1919">
        <v>47</v>
      </c>
      <c r="H1919">
        <v>444</v>
      </c>
      <c r="I1919">
        <v>10</v>
      </c>
      <c r="J1919" t="s">
        <v>3042</v>
      </c>
      <c r="K1919">
        <f>Sales[[#This Row],[Sales Quantity]]*Sales[[#This Row],[Sales Price]]</f>
        <v>9190</v>
      </c>
      <c r="L1919" t="s">
        <v>22</v>
      </c>
      <c r="M1919" t="s">
        <v>30</v>
      </c>
      <c r="N1919" t="s">
        <v>49</v>
      </c>
      <c r="O1919" t="s">
        <v>878</v>
      </c>
      <c r="P1919" t="s">
        <v>25</v>
      </c>
      <c r="Q1919" t="s">
        <v>20</v>
      </c>
    </row>
    <row r="1920" spans="1:17" x14ac:dyDescent="0.25">
      <c r="A1920">
        <v>490006</v>
      </c>
      <c r="B1920">
        <v>1</v>
      </c>
      <c r="C1920" s="1">
        <v>42494</v>
      </c>
      <c r="D1920" s="1" t="str">
        <f>TEXT(Sales[[#This Row],[Order Date]],"mmm")</f>
        <v>May</v>
      </c>
      <c r="E1920" t="s">
        <v>14</v>
      </c>
      <c r="F1920">
        <v>893598</v>
      </c>
      <c r="G1920">
        <v>32</v>
      </c>
      <c r="H1920">
        <v>1575</v>
      </c>
      <c r="I1920">
        <v>6</v>
      </c>
      <c r="J1920" t="s">
        <v>2970</v>
      </c>
      <c r="K1920">
        <f>Sales[[#This Row],[Sales Quantity]]*Sales[[#This Row],[Sales Price]]</f>
        <v>365.94</v>
      </c>
      <c r="L1920" t="s">
        <v>39</v>
      </c>
      <c r="M1920" t="s">
        <v>42</v>
      </c>
      <c r="N1920" t="s">
        <v>55</v>
      </c>
      <c r="O1920" t="s">
        <v>879</v>
      </c>
      <c r="P1920" t="s">
        <v>41</v>
      </c>
      <c r="Q1920" t="s">
        <v>36</v>
      </c>
    </row>
    <row r="1921" spans="1:17" x14ac:dyDescent="0.25">
      <c r="A1921">
        <v>490006</v>
      </c>
      <c r="B1921">
        <v>2</v>
      </c>
      <c r="C1921" s="1">
        <v>42494</v>
      </c>
      <c r="D1921" s="1" t="str">
        <f>TEXT(Sales[[#This Row],[Order Date]],"mmm")</f>
        <v>May</v>
      </c>
      <c r="E1921" t="s">
        <v>14</v>
      </c>
      <c r="F1921">
        <v>893598</v>
      </c>
      <c r="G1921">
        <v>32</v>
      </c>
      <c r="H1921">
        <v>1466</v>
      </c>
      <c r="I1921">
        <v>6</v>
      </c>
      <c r="J1921" t="s">
        <v>2989</v>
      </c>
      <c r="K1921">
        <f>Sales[[#This Row],[Sales Quantity]]*Sales[[#This Row],[Sales Price]]</f>
        <v>1740</v>
      </c>
      <c r="L1921" t="s">
        <v>39</v>
      </c>
      <c r="M1921" t="s">
        <v>37</v>
      </c>
      <c r="N1921" t="s">
        <v>17</v>
      </c>
      <c r="O1921" t="s">
        <v>879</v>
      </c>
      <c r="P1921" t="s">
        <v>41</v>
      </c>
      <c r="Q1921" t="s">
        <v>36</v>
      </c>
    </row>
    <row r="1922" spans="1:17" x14ac:dyDescent="0.25">
      <c r="A1922">
        <v>490007</v>
      </c>
      <c r="B1922">
        <v>1</v>
      </c>
      <c r="C1922" s="1">
        <v>42494</v>
      </c>
      <c r="D1922" s="1" t="str">
        <f>TEXT(Sales[[#This Row],[Order Date]],"mmm")</f>
        <v>May</v>
      </c>
      <c r="E1922" t="s">
        <v>14</v>
      </c>
      <c r="F1922">
        <v>190882</v>
      </c>
      <c r="G1922">
        <v>6</v>
      </c>
      <c r="H1922">
        <v>2213</v>
      </c>
      <c r="I1922">
        <v>7</v>
      </c>
      <c r="J1922" t="s">
        <v>2921</v>
      </c>
      <c r="K1922">
        <f>Sales[[#This Row],[Sales Quantity]]*Sales[[#This Row],[Sales Price]]</f>
        <v>209.92999999999998</v>
      </c>
      <c r="L1922" t="s">
        <v>86</v>
      </c>
      <c r="M1922" t="s">
        <v>26</v>
      </c>
      <c r="N1922" t="s">
        <v>31</v>
      </c>
      <c r="O1922" t="s">
        <v>880</v>
      </c>
      <c r="P1922" t="s">
        <v>88</v>
      </c>
      <c r="Q1922" t="s">
        <v>88</v>
      </c>
    </row>
    <row r="1923" spans="1:17" x14ac:dyDescent="0.25">
      <c r="A1923">
        <v>490007</v>
      </c>
      <c r="B1923">
        <v>2</v>
      </c>
      <c r="C1923" s="1">
        <v>42494</v>
      </c>
      <c r="D1923" s="1" t="str">
        <f>TEXT(Sales[[#This Row],[Order Date]],"mmm")</f>
        <v>May</v>
      </c>
      <c r="E1923" t="s">
        <v>14</v>
      </c>
      <c r="F1923">
        <v>190882</v>
      </c>
      <c r="G1923">
        <v>6</v>
      </c>
      <c r="H1923">
        <v>97</v>
      </c>
      <c r="I1923">
        <v>1</v>
      </c>
      <c r="J1923" t="s">
        <v>3040</v>
      </c>
      <c r="K1923">
        <f>Sales[[#This Row],[Sales Quantity]]*Sales[[#This Row],[Sales Price]]</f>
        <v>67.400000000000006</v>
      </c>
      <c r="L1923" t="s">
        <v>86</v>
      </c>
      <c r="M1923" t="s">
        <v>68</v>
      </c>
      <c r="N1923" t="s">
        <v>49</v>
      </c>
      <c r="O1923" t="s">
        <v>880</v>
      </c>
      <c r="P1923" t="s">
        <v>88</v>
      </c>
      <c r="Q1923" t="s">
        <v>88</v>
      </c>
    </row>
    <row r="1924" spans="1:17" x14ac:dyDescent="0.25">
      <c r="A1924">
        <v>490007</v>
      </c>
      <c r="B1924">
        <v>3</v>
      </c>
      <c r="C1924" s="1">
        <v>42494</v>
      </c>
      <c r="D1924" s="1" t="str">
        <f>TEXT(Sales[[#This Row],[Order Date]],"mmm")</f>
        <v>May</v>
      </c>
      <c r="E1924" t="s">
        <v>14</v>
      </c>
      <c r="F1924">
        <v>190882</v>
      </c>
      <c r="G1924">
        <v>6</v>
      </c>
      <c r="H1924">
        <v>1598</v>
      </c>
      <c r="I1924">
        <v>2</v>
      </c>
      <c r="J1924" t="s">
        <v>2883</v>
      </c>
      <c r="K1924">
        <f>Sales[[#This Row],[Sales Quantity]]*Sales[[#This Row],[Sales Price]]</f>
        <v>115.76</v>
      </c>
      <c r="L1924" t="s">
        <v>86</v>
      </c>
      <c r="M1924" t="s">
        <v>42</v>
      </c>
      <c r="N1924" t="s">
        <v>55</v>
      </c>
      <c r="O1924" t="s">
        <v>880</v>
      </c>
      <c r="P1924" t="s">
        <v>88</v>
      </c>
      <c r="Q1924" t="s">
        <v>88</v>
      </c>
    </row>
    <row r="1925" spans="1:17" x14ac:dyDescent="0.25">
      <c r="A1925">
        <v>490007</v>
      </c>
      <c r="B1925">
        <v>4</v>
      </c>
      <c r="C1925" s="1">
        <v>42494</v>
      </c>
      <c r="D1925" s="1" t="str">
        <f>TEXT(Sales[[#This Row],[Order Date]],"mmm")</f>
        <v>May</v>
      </c>
      <c r="E1925" t="s">
        <v>14</v>
      </c>
      <c r="F1925">
        <v>190882</v>
      </c>
      <c r="G1925">
        <v>6</v>
      </c>
      <c r="H1925">
        <v>157</v>
      </c>
      <c r="I1925">
        <v>2</v>
      </c>
      <c r="J1925" t="s">
        <v>3071</v>
      </c>
      <c r="K1925">
        <f>Sales[[#This Row],[Sales Quantity]]*Sales[[#This Row],[Sales Price]]</f>
        <v>2199.98</v>
      </c>
      <c r="L1925" t="s">
        <v>86</v>
      </c>
      <c r="M1925" t="s">
        <v>33</v>
      </c>
      <c r="N1925" t="s">
        <v>31</v>
      </c>
      <c r="O1925" t="s">
        <v>880</v>
      </c>
      <c r="P1925" t="s">
        <v>88</v>
      </c>
      <c r="Q1925" t="s">
        <v>88</v>
      </c>
    </row>
    <row r="1926" spans="1:17" x14ac:dyDescent="0.25">
      <c r="A1926">
        <v>490008</v>
      </c>
      <c r="B1926">
        <v>1</v>
      </c>
      <c r="C1926" s="1">
        <v>42494</v>
      </c>
      <c r="D1926" s="1" t="str">
        <f>TEXT(Sales[[#This Row],[Order Date]],"mmm")</f>
        <v>May</v>
      </c>
      <c r="E1926" t="s">
        <v>14</v>
      </c>
      <c r="F1926">
        <v>573465</v>
      </c>
      <c r="G1926">
        <v>20</v>
      </c>
      <c r="H1926">
        <v>1596</v>
      </c>
      <c r="I1926">
        <v>7</v>
      </c>
      <c r="J1926" t="s">
        <v>2911</v>
      </c>
      <c r="K1926">
        <f>Sales[[#This Row],[Sales Quantity]]*Sales[[#This Row],[Sales Price]]</f>
        <v>88.62</v>
      </c>
      <c r="L1926" t="s">
        <v>39</v>
      </c>
      <c r="M1926" t="s">
        <v>42</v>
      </c>
      <c r="N1926" t="s">
        <v>55</v>
      </c>
      <c r="O1926" t="s">
        <v>881</v>
      </c>
      <c r="P1926" t="s">
        <v>74</v>
      </c>
      <c r="Q1926" t="s">
        <v>36</v>
      </c>
    </row>
    <row r="1927" spans="1:17" x14ac:dyDescent="0.25">
      <c r="A1927">
        <v>490009</v>
      </c>
      <c r="B1927">
        <v>1</v>
      </c>
      <c r="C1927" s="1">
        <v>42494</v>
      </c>
      <c r="D1927" s="1" t="str">
        <f>TEXT(Sales[[#This Row],[Order Date]],"mmm")</f>
        <v>May</v>
      </c>
      <c r="E1927" t="s">
        <v>882</v>
      </c>
      <c r="F1927">
        <v>121958</v>
      </c>
      <c r="G1927">
        <v>0</v>
      </c>
      <c r="H1927">
        <v>1585</v>
      </c>
      <c r="I1927">
        <v>4</v>
      </c>
      <c r="J1927" t="s">
        <v>2947</v>
      </c>
      <c r="K1927">
        <f>Sales[[#This Row],[Sales Quantity]]*Sales[[#This Row],[Sales Price]]</f>
        <v>91.56</v>
      </c>
      <c r="L1927" t="s">
        <v>86</v>
      </c>
      <c r="M1927" t="s">
        <v>42</v>
      </c>
      <c r="N1927" t="s">
        <v>55</v>
      </c>
      <c r="O1927" t="s">
        <v>883</v>
      </c>
      <c r="P1927" t="s">
        <v>88</v>
      </c>
      <c r="Q1927" t="s">
        <v>88</v>
      </c>
    </row>
    <row r="1928" spans="1:17" x14ac:dyDescent="0.25">
      <c r="A1928">
        <v>490009</v>
      </c>
      <c r="B1928">
        <v>2</v>
      </c>
      <c r="C1928" s="1">
        <v>42494</v>
      </c>
      <c r="D1928" s="1" t="str">
        <f>TEXT(Sales[[#This Row],[Order Date]],"mmm")</f>
        <v>May</v>
      </c>
      <c r="E1928" t="s">
        <v>882</v>
      </c>
      <c r="F1928">
        <v>121958</v>
      </c>
      <c r="G1928">
        <v>0</v>
      </c>
      <c r="H1928">
        <v>1600</v>
      </c>
      <c r="I1928">
        <v>1</v>
      </c>
      <c r="J1928" t="s">
        <v>2883</v>
      </c>
      <c r="K1928">
        <f>Sales[[#This Row],[Sales Quantity]]*Sales[[#This Row],[Sales Price]]</f>
        <v>57.88</v>
      </c>
      <c r="L1928" t="s">
        <v>86</v>
      </c>
      <c r="M1928" t="s">
        <v>42</v>
      </c>
      <c r="N1928" t="s">
        <v>55</v>
      </c>
      <c r="O1928" t="s">
        <v>883</v>
      </c>
      <c r="P1928" t="s">
        <v>88</v>
      </c>
      <c r="Q1928" t="s">
        <v>88</v>
      </c>
    </row>
    <row r="1929" spans="1:17" x14ac:dyDescent="0.25">
      <c r="A1929">
        <v>490010</v>
      </c>
      <c r="B1929">
        <v>1</v>
      </c>
      <c r="C1929" s="1">
        <v>42494</v>
      </c>
      <c r="D1929" s="1" t="str">
        <f>TEXT(Sales[[#This Row],[Order Date]],"mmm")</f>
        <v>May</v>
      </c>
      <c r="E1929" t="s">
        <v>14</v>
      </c>
      <c r="F1929">
        <v>1546540</v>
      </c>
      <c r="G1929">
        <v>57</v>
      </c>
      <c r="H1929">
        <v>1041</v>
      </c>
      <c r="I1929">
        <v>8</v>
      </c>
      <c r="J1929" t="s">
        <v>3123</v>
      </c>
      <c r="K1929">
        <f>Sales[[#This Row],[Sales Quantity]]*Sales[[#This Row],[Sales Price]]</f>
        <v>1848</v>
      </c>
      <c r="L1929" t="s">
        <v>22</v>
      </c>
      <c r="M1929" t="s">
        <v>16</v>
      </c>
      <c r="N1929" t="s">
        <v>23</v>
      </c>
      <c r="O1929" t="s">
        <v>884</v>
      </c>
      <c r="P1929" t="s">
        <v>25</v>
      </c>
      <c r="Q1929" t="s">
        <v>20</v>
      </c>
    </row>
    <row r="1930" spans="1:17" x14ac:dyDescent="0.25">
      <c r="A1930">
        <v>491000</v>
      </c>
      <c r="B1930">
        <v>1</v>
      </c>
      <c r="C1930" s="1">
        <v>42495</v>
      </c>
      <c r="D1930" s="1" t="str">
        <f>TEXT(Sales[[#This Row],[Order Date]],"mmm")</f>
        <v>May</v>
      </c>
      <c r="E1930" t="s">
        <v>14</v>
      </c>
      <c r="F1930">
        <v>1349131</v>
      </c>
      <c r="G1930">
        <v>65</v>
      </c>
      <c r="H1930">
        <v>51</v>
      </c>
      <c r="I1930">
        <v>2</v>
      </c>
      <c r="J1930" t="s">
        <v>3073</v>
      </c>
      <c r="K1930">
        <f>Sales[[#This Row],[Sales Quantity]]*Sales[[#This Row],[Sales Price]]</f>
        <v>399.9</v>
      </c>
      <c r="L1930" t="s">
        <v>22</v>
      </c>
      <c r="M1930" t="s">
        <v>68</v>
      </c>
      <c r="N1930" t="s">
        <v>49</v>
      </c>
      <c r="O1930" t="s">
        <v>490</v>
      </c>
      <c r="P1930" t="s">
        <v>25</v>
      </c>
      <c r="Q1930" t="s">
        <v>20</v>
      </c>
    </row>
    <row r="1931" spans="1:17" x14ac:dyDescent="0.25">
      <c r="A1931">
        <v>491000</v>
      </c>
      <c r="B1931">
        <v>2</v>
      </c>
      <c r="C1931" s="1">
        <v>42495</v>
      </c>
      <c r="D1931" s="1" t="str">
        <f>TEXT(Sales[[#This Row],[Order Date]],"mmm")</f>
        <v>May</v>
      </c>
      <c r="E1931" t="s">
        <v>14</v>
      </c>
      <c r="F1931">
        <v>1349131</v>
      </c>
      <c r="G1931">
        <v>65</v>
      </c>
      <c r="H1931">
        <v>50</v>
      </c>
      <c r="I1931">
        <v>5</v>
      </c>
      <c r="J1931" t="s">
        <v>3073</v>
      </c>
      <c r="K1931">
        <f>Sales[[#This Row],[Sales Quantity]]*Sales[[#This Row],[Sales Price]]</f>
        <v>999.75</v>
      </c>
      <c r="L1931" t="s">
        <v>22</v>
      </c>
      <c r="M1931" t="s">
        <v>68</v>
      </c>
      <c r="N1931" t="s">
        <v>49</v>
      </c>
      <c r="O1931" t="s">
        <v>490</v>
      </c>
      <c r="P1931" t="s">
        <v>25</v>
      </c>
      <c r="Q1931" t="s">
        <v>20</v>
      </c>
    </row>
    <row r="1932" spans="1:17" x14ac:dyDescent="0.25">
      <c r="A1932">
        <v>491001</v>
      </c>
      <c r="B1932">
        <v>1</v>
      </c>
      <c r="C1932" s="1">
        <v>42495</v>
      </c>
      <c r="D1932" s="1" t="str">
        <f>TEXT(Sales[[#This Row],[Order Date]],"mmm")</f>
        <v>May</v>
      </c>
      <c r="E1932" t="s">
        <v>14</v>
      </c>
      <c r="F1932">
        <v>1380361</v>
      </c>
      <c r="G1932">
        <v>64</v>
      </c>
      <c r="H1932">
        <v>1291</v>
      </c>
      <c r="I1932">
        <v>1</v>
      </c>
      <c r="J1932" t="s">
        <v>3029</v>
      </c>
      <c r="K1932">
        <f>Sales[[#This Row],[Sales Quantity]]*Sales[[#This Row],[Sales Price]]</f>
        <v>366.55</v>
      </c>
      <c r="L1932" t="s">
        <v>22</v>
      </c>
      <c r="M1932" t="s">
        <v>16</v>
      </c>
      <c r="N1932" t="s">
        <v>17</v>
      </c>
      <c r="O1932" t="s">
        <v>885</v>
      </c>
      <c r="P1932" t="s">
        <v>25</v>
      </c>
      <c r="Q1932" t="s">
        <v>20</v>
      </c>
    </row>
    <row r="1933" spans="1:17" x14ac:dyDescent="0.25">
      <c r="A1933">
        <v>491001</v>
      </c>
      <c r="B1933">
        <v>2</v>
      </c>
      <c r="C1933" s="1">
        <v>42495</v>
      </c>
      <c r="D1933" s="1" t="str">
        <f>TEXT(Sales[[#This Row],[Order Date]],"mmm")</f>
        <v>May</v>
      </c>
      <c r="E1933" t="s">
        <v>14</v>
      </c>
      <c r="F1933">
        <v>1380361</v>
      </c>
      <c r="G1933">
        <v>64</v>
      </c>
      <c r="H1933">
        <v>2180</v>
      </c>
      <c r="I1933">
        <v>2</v>
      </c>
      <c r="J1933" t="s">
        <v>3055</v>
      </c>
      <c r="K1933">
        <f>Sales[[#This Row],[Sales Quantity]]*Sales[[#This Row],[Sales Price]]</f>
        <v>298</v>
      </c>
      <c r="L1933" t="s">
        <v>22</v>
      </c>
      <c r="M1933" t="s">
        <v>26</v>
      </c>
      <c r="N1933" t="s">
        <v>27</v>
      </c>
      <c r="O1933" t="s">
        <v>885</v>
      </c>
      <c r="P1933" t="s">
        <v>25</v>
      </c>
      <c r="Q1933" t="s">
        <v>20</v>
      </c>
    </row>
    <row r="1934" spans="1:17" x14ac:dyDescent="0.25">
      <c r="A1934">
        <v>491002</v>
      </c>
      <c r="B1934">
        <v>1</v>
      </c>
      <c r="C1934" s="1">
        <v>42495</v>
      </c>
      <c r="D1934" s="1" t="str">
        <f>TEXT(Sales[[#This Row],[Order Date]],"mmm")</f>
        <v>May</v>
      </c>
      <c r="E1934" t="s">
        <v>14</v>
      </c>
      <c r="F1934">
        <v>1424915</v>
      </c>
      <c r="G1934">
        <v>56</v>
      </c>
      <c r="H1934">
        <v>1591</v>
      </c>
      <c r="I1934">
        <v>4</v>
      </c>
      <c r="J1934" t="s">
        <v>2911</v>
      </c>
      <c r="K1934">
        <f>Sales[[#This Row],[Sales Quantity]]*Sales[[#This Row],[Sales Price]]</f>
        <v>50.64</v>
      </c>
      <c r="L1934" t="s">
        <v>22</v>
      </c>
      <c r="M1934" t="s">
        <v>42</v>
      </c>
      <c r="N1934" t="s">
        <v>55</v>
      </c>
      <c r="O1934" t="s">
        <v>868</v>
      </c>
      <c r="P1934" t="s">
        <v>25</v>
      </c>
      <c r="Q1934" t="s">
        <v>20</v>
      </c>
    </row>
    <row r="1935" spans="1:17" x14ac:dyDescent="0.25">
      <c r="A1935">
        <v>491002</v>
      </c>
      <c r="B1935">
        <v>2</v>
      </c>
      <c r="C1935" s="1">
        <v>42495</v>
      </c>
      <c r="D1935" s="1" t="str">
        <f>TEXT(Sales[[#This Row],[Order Date]],"mmm")</f>
        <v>May</v>
      </c>
      <c r="E1935" t="s">
        <v>14</v>
      </c>
      <c r="F1935">
        <v>1424915</v>
      </c>
      <c r="G1935">
        <v>56</v>
      </c>
      <c r="H1935">
        <v>1503</v>
      </c>
      <c r="I1935">
        <v>1</v>
      </c>
      <c r="J1935" t="s">
        <v>3060</v>
      </c>
      <c r="K1935">
        <f>Sales[[#This Row],[Sales Quantity]]*Sales[[#This Row],[Sales Price]]</f>
        <v>269</v>
      </c>
      <c r="L1935" t="s">
        <v>22</v>
      </c>
      <c r="M1935" t="s">
        <v>37</v>
      </c>
      <c r="N1935" t="s">
        <v>38</v>
      </c>
      <c r="O1935" t="s">
        <v>868</v>
      </c>
      <c r="P1935" t="s">
        <v>25</v>
      </c>
      <c r="Q1935" t="s">
        <v>20</v>
      </c>
    </row>
    <row r="1936" spans="1:17" x14ac:dyDescent="0.25">
      <c r="A1936">
        <v>491002</v>
      </c>
      <c r="B1936">
        <v>3</v>
      </c>
      <c r="C1936" s="1">
        <v>42495</v>
      </c>
      <c r="D1936" s="1" t="str">
        <f>TEXT(Sales[[#This Row],[Order Date]],"mmm")</f>
        <v>May</v>
      </c>
      <c r="E1936" t="s">
        <v>14</v>
      </c>
      <c r="F1936">
        <v>1424915</v>
      </c>
      <c r="G1936">
        <v>56</v>
      </c>
      <c r="H1936">
        <v>459</v>
      </c>
      <c r="I1936">
        <v>2</v>
      </c>
      <c r="J1936" t="s">
        <v>2907</v>
      </c>
      <c r="K1936">
        <f>Sales[[#This Row],[Sales Quantity]]*Sales[[#This Row],[Sales Price]]</f>
        <v>539.79999999999995</v>
      </c>
      <c r="L1936" t="s">
        <v>22</v>
      </c>
      <c r="M1936" t="s">
        <v>30</v>
      </c>
      <c r="N1936" t="s">
        <v>49</v>
      </c>
      <c r="O1936" t="s">
        <v>868</v>
      </c>
      <c r="P1936" t="s">
        <v>25</v>
      </c>
      <c r="Q1936" t="s">
        <v>20</v>
      </c>
    </row>
    <row r="1937" spans="1:17" x14ac:dyDescent="0.25">
      <c r="A1937">
        <v>491002</v>
      </c>
      <c r="B1937">
        <v>4</v>
      </c>
      <c r="C1937" s="1">
        <v>42495</v>
      </c>
      <c r="D1937" s="1" t="str">
        <f>TEXT(Sales[[#This Row],[Order Date]],"mmm")</f>
        <v>May</v>
      </c>
      <c r="E1937" t="s">
        <v>14</v>
      </c>
      <c r="F1937">
        <v>1424915</v>
      </c>
      <c r="G1937">
        <v>56</v>
      </c>
      <c r="H1937">
        <v>224</v>
      </c>
      <c r="I1937">
        <v>1</v>
      </c>
      <c r="J1937" t="s">
        <v>2906</v>
      </c>
      <c r="K1937">
        <f>Sales[[#This Row],[Sales Quantity]]*Sales[[#This Row],[Sales Price]]</f>
        <v>599</v>
      </c>
      <c r="L1937" t="s">
        <v>22</v>
      </c>
      <c r="M1937" t="s">
        <v>33</v>
      </c>
      <c r="N1937" t="s">
        <v>65</v>
      </c>
      <c r="O1937" t="s">
        <v>868</v>
      </c>
      <c r="P1937" t="s">
        <v>25</v>
      </c>
      <c r="Q1937" t="s">
        <v>20</v>
      </c>
    </row>
    <row r="1938" spans="1:17" x14ac:dyDescent="0.25">
      <c r="A1938">
        <v>491003</v>
      </c>
      <c r="B1938">
        <v>1</v>
      </c>
      <c r="C1938" s="1">
        <v>42495</v>
      </c>
      <c r="D1938" s="1" t="str">
        <f>TEXT(Sales[[#This Row],[Order Date]],"mmm")</f>
        <v>May</v>
      </c>
      <c r="E1938" t="s">
        <v>886</v>
      </c>
      <c r="F1938">
        <v>1888089</v>
      </c>
      <c r="G1938">
        <v>0</v>
      </c>
      <c r="H1938">
        <v>86</v>
      </c>
      <c r="I1938">
        <v>2</v>
      </c>
      <c r="J1938" t="s">
        <v>2924</v>
      </c>
      <c r="K1938">
        <f>Sales[[#This Row],[Sales Quantity]]*Sales[[#This Row],[Sales Price]]</f>
        <v>199.98</v>
      </c>
      <c r="L1938" t="s">
        <v>22</v>
      </c>
      <c r="M1938" t="s">
        <v>68</v>
      </c>
      <c r="N1938" t="s">
        <v>92</v>
      </c>
      <c r="O1938" t="s">
        <v>887</v>
      </c>
      <c r="P1938" t="s">
        <v>25</v>
      </c>
      <c r="Q1938" t="s">
        <v>20</v>
      </c>
    </row>
    <row r="1939" spans="1:17" x14ac:dyDescent="0.25">
      <c r="A1939">
        <v>491003</v>
      </c>
      <c r="B1939">
        <v>2</v>
      </c>
      <c r="C1939" s="1">
        <v>42495</v>
      </c>
      <c r="D1939" s="1" t="str">
        <f>TEXT(Sales[[#This Row],[Order Date]],"mmm")</f>
        <v>May</v>
      </c>
      <c r="E1939" t="s">
        <v>886</v>
      </c>
      <c r="F1939">
        <v>1888089</v>
      </c>
      <c r="G1939">
        <v>0</v>
      </c>
      <c r="H1939">
        <v>731</v>
      </c>
      <c r="I1939">
        <v>6</v>
      </c>
      <c r="J1939" t="s">
        <v>2904</v>
      </c>
      <c r="K1939">
        <f>Sales[[#This Row],[Sales Quantity]]*Sales[[#This Row],[Sales Price]]</f>
        <v>774</v>
      </c>
      <c r="L1939" t="s">
        <v>22</v>
      </c>
      <c r="M1939" t="s">
        <v>30</v>
      </c>
      <c r="N1939" t="s">
        <v>44</v>
      </c>
      <c r="O1939" t="s">
        <v>887</v>
      </c>
      <c r="P1939" t="s">
        <v>25</v>
      </c>
      <c r="Q1939" t="s">
        <v>20</v>
      </c>
    </row>
    <row r="1940" spans="1:17" x14ac:dyDescent="0.25">
      <c r="A1940">
        <v>491003</v>
      </c>
      <c r="B1940">
        <v>3</v>
      </c>
      <c r="C1940" s="1">
        <v>42495</v>
      </c>
      <c r="D1940" s="1" t="str">
        <f>TEXT(Sales[[#This Row],[Order Date]],"mmm")</f>
        <v>May</v>
      </c>
      <c r="E1940" t="s">
        <v>886</v>
      </c>
      <c r="F1940">
        <v>1888089</v>
      </c>
      <c r="G1940">
        <v>0</v>
      </c>
      <c r="H1940">
        <v>135</v>
      </c>
      <c r="I1940">
        <v>2</v>
      </c>
      <c r="J1940" t="s">
        <v>2877</v>
      </c>
      <c r="K1940">
        <f>Sales[[#This Row],[Sales Quantity]]*Sales[[#This Row],[Sales Price]]</f>
        <v>699.9</v>
      </c>
      <c r="L1940" t="s">
        <v>22</v>
      </c>
      <c r="M1940" t="s">
        <v>33</v>
      </c>
      <c r="N1940" t="s">
        <v>31</v>
      </c>
      <c r="O1940" t="s">
        <v>887</v>
      </c>
      <c r="P1940" t="s">
        <v>25</v>
      </c>
      <c r="Q1940" t="s">
        <v>20</v>
      </c>
    </row>
    <row r="1941" spans="1:17" x14ac:dyDescent="0.25">
      <c r="A1941">
        <v>491003</v>
      </c>
      <c r="B1941">
        <v>4</v>
      </c>
      <c r="C1941" s="1">
        <v>42495</v>
      </c>
      <c r="D1941" s="1" t="str">
        <f>TEXT(Sales[[#This Row],[Order Date]],"mmm")</f>
        <v>May</v>
      </c>
      <c r="E1941" t="s">
        <v>886</v>
      </c>
      <c r="F1941">
        <v>1888089</v>
      </c>
      <c r="G1941">
        <v>0</v>
      </c>
      <c r="H1941">
        <v>1424</v>
      </c>
      <c r="I1941">
        <v>3</v>
      </c>
      <c r="J1941" t="s">
        <v>2931</v>
      </c>
      <c r="K1941">
        <f>Sales[[#This Row],[Sales Quantity]]*Sales[[#This Row],[Sales Price]]</f>
        <v>600</v>
      </c>
      <c r="L1941" t="s">
        <v>22</v>
      </c>
      <c r="M1941" t="s">
        <v>37</v>
      </c>
      <c r="N1941" t="s">
        <v>38</v>
      </c>
      <c r="O1941" t="s">
        <v>887</v>
      </c>
      <c r="P1941" t="s">
        <v>25</v>
      </c>
      <c r="Q1941" t="s">
        <v>20</v>
      </c>
    </row>
    <row r="1942" spans="1:17" x14ac:dyDescent="0.25">
      <c r="A1942">
        <v>491003</v>
      </c>
      <c r="B1942">
        <v>5</v>
      </c>
      <c r="C1942" s="1">
        <v>42495</v>
      </c>
      <c r="D1942" s="1" t="str">
        <f>TEXT(Sales[[#This Row],[Order Date]],"mmm")</f>
        <v>May</v>
      </c>
      <c r="E1942" t="s">
        <v>886</v>
      </c>
      <c r="F1942">
        <v>1888089</v>
      </c>
      <c r="G1942">
        <v>0</v>
      </c>
      <c r="H1942">
        <v>1409</v>
      </c>
      <c r="I1942">
        <v>3</v>
      </c>
      <c r="J1942" t="s">
        <v>3098</v>
      </c>
      <c r="K1942">
        <f>Sales[[#This Row],[Sales Quantity]]*Sales[[#This Row],[Sales Price]]</f>
        <v>1767</v>
      </c>
      <c r="L1942" t="s">
        <v>22</v>
      </c>
      <c r="M1942" t="s">
        <v>37</v>
      </c>
      <c r="N1942" t="s">
        <v>38</v>
      </c>
      <c r="O1942" t="s">
        <v>887</v>
      </c>
      <c r="P1942" t="s">
        <v>25</v>
      </c>
      <c r="Q1942" t="s">
        <v>20</v>
      </c>
    </row>
    <row r="1943" spans="1:17" x14ac:dyDescent="0.25">
      <c r="A1943">
        <v>491003</v>
      </c>
      <c r="B1943">
        <v>6</v>
      </c>
      <c r="C1943" s="1">
        <v>42495</v>
      </c>
      <c r="D1943" s="1" t="str">
        <f>TEXT(Sales[[#This Row],[Order Date]],"mmm")</f>
        <v>May</v>
      </c>
      <c r="E1943" t="s">
        <v>886</v>
      </c>
      <c r="F1943">
        <v>1888089</v>
      </c>
      <c r="G1943">
        <v>0</v>
      </c>
      <c r="H1943">
        <v>1210</v>
      </c>
      <c r="I1943">
        <v>2</v>
      </c>
      <c r="J1943" t="s">
        <v>3182</v>
      </c>
      <c r="K1943">
        <f>Sales[[#This Row],[Sales Quantity]]*Sales[[#This Row],[Sales Price]]</f>
        <v>1720</v>
      </c>
      <c r="L1943" t="s">
        <v>22</v>
      </c>
      <c r="M1943" t="s">
        <v>16</v>
      </c>
      <c r="N1943" t="s">
        <v>27</v>
      </c>
      <c r="O1943" t="s">
        <v>887</v>
      </c>
      <c r="P1943" t="s">
        <v>25</v>
      </c>
      <c r="Q1943" t="s">
        <v>20</v>
      </c>
    </row>
    <row r="1944" spans="1:17" x14ac:dyDescent="0.25">
      <c r="A1944">
        <v>491003</v>
      </c>
      <c r="B1944">
        <v>7</v>
      </c>
      <c r="C1944" s="1">
        <v>42495</v>
      </c>
      <c r="D1944" s="1" t="str">
        <f>TEXT(Sales[[#This Row],[Order Date]],"mmm")</f>
        <v>May</v>
      </c>
      <c r="E1944" t="s">
        <v>886</v>
      </c>
      <c r="F1944">
        <v>1888089</v>
      </c>
      <c r="G1944">
        <v>0</v>
      </c>
      <c r="H1944">
        <v>1607</v>
      </c>
      <c r="I1944">
        <v>5</v>
      </c>
      <c r="J1944" t="s">
        <v>2925</v>
      </c>
      <c r="K1944">
        <f>Sales[[#This Row],[Sales Quantity]]*Sales[[#This Row],[Sales Price]]</f>
        <v>899.95</v>
      </c>
      <c r="L1944" t="s">
        <v>22</v>
      </c>
      <c r="M1944" t="s">
        <v>42</v>
      </c>
      <c r="N1944" t="s">
        <v>55</v>
      </c>
      <c r="O1944" t="s">
        <v>887</v>
      </c>
      <c r="P1944" t="s">
        <v>25</v>
      </c>
      <c r="Q1944" t="s">
        <v>20</v>
      </c>
    </row>
    <row r="1945" spans="1:17" x14ac:dyDescent="0.25">
      <c r="A1945">
        <v>491004</v>
      </c>
      <c r="B1945">
        <v>1</v>
      </c>
      <c r="C1945" s="1">
        <v>42495</v>
      </c>
      <c r="D1945" s="1" t="str">
        <f>TEXT(Sales[[#This Row],[Order Date]],"mmm")</f>
        <v>May</v>
      </c>
      <c r="E1945" t="s">
        <v>14</v>
      </c>
      <c r="F1945">
        <v>1826459</v>
      </c>
      <c r="G1945">
        <v>43</v>
      </c>
      <c r="H1945">
        <v>1854</v>
      </c>
      <c r="I1945">
        <v>3</v>
      </c>
      <c r="J1945" t="s">
        <v>2984</v>
      </c>
      <c r="K1945">
        <f>Sales[[#This Row],[Sales Quantity]]*Sales[[#This Row],[Sales Price]]</f>
        <v>5456.7000000000007</v>
      </c>
      <c r="L1945" t="s">
        <v>22</v>
      </c>
      <c r="M1945" t="s">
        <v>26</v>
      </c>
      <c r="N1945" t="s">
        <v>92</v>
      </c>
      <c r="O1945" t="s">
        <v>888</v>
      </c>
      <c r="P1945" t="s">
        <v>25</v>
      </c>
      <c r="Q1945" t="s">
        <v>20</v>
      </c>
    </row>
    <row r="1946" spans="1:17" x14ac:dyDescent="0.25">
      <c r="A1946">
        <v>491005</v>
      </c>
      <c r="B1946">
        <v>1</v>
      </c>
      <c r="C1946" s="1">
        <v>42495</v>
      </c>
      <c r="D1946" s="1" t="str">
        <f>TEXT(Sales[[#This Row],[Order Date]],"mmm")</f>
        <v>May</v>
      </c>
      <c r="E1946" t="s">
        <v>14</v>
      </c>
      <c r="F1946">
        <v>1089890</v>
      </c>
      <c r="G1946">
        <v>39</v>
      </c>
      <c r="H1946">
        <v>444</v>
      </c>
      <c r="I1946">
        <v>2</v>
      </c>
      <c r="J1946" t="s">
        <v>3042</v>
      </c>
      <c r="K1946">
        <f>Sales[[#This Row],[Sales Quantity]]*Sales[[#This Row],[Sales Price]]</f>
        <v>1838</v>
      </c>
      <c r="L1946" t="s">
        <v>32</v>
      </c>
      <c r="M1946" t="s">
        <v>30</v>
      </c>
      <c r="N1946" t="s">
        <v>49</v>
      </c>
      <c r="O1946" t="s">
        <v>889</v>
      </c>
      <c r="P1946" t="s">
        <v>35</v>
      </c>
      <c r="Q1946" t="s">
        <v>36</v>
      </c>
    </row>
    <row r="1947" spans="1:17" x14ac:dyDescent="0.25">
      <c r="A1947">
        <v>491005</v>
      </c>
      <c r="B1947">
        <v>2</v>
      </c>
      <c r="C1947" s="1">
        <v>42495</v>
      </c>
      <c r="D1947" s="1" t="str">
        <f>TEXT(Sales[[#This Row],[Order Date]],"mmm")</f>
        <v>May</v>
      </c>
      <c r="E1947" t="s">
        <v>14</v>
      </c>
      <c r="F1947">
        <v>1089890</v>
      </c>
      <c r="G1947">
        <v>39</v>
      </c>
      <c r="H1947">
        <v>102</v>
      </c>
      <c r="I1947">
        <v>1</v>
      </c>
      <c r="J1947" t="s">
        <v>2988</v>
      </c>
      <c r="K1947">
        <f>Sales[[#This Row],[Sales Quantity]]*Sales[[#This Row],[Sales Price]]</f>
        <v>115</v>
      </c>
      <c r="L1947" t="s">
        <v>32</v>
      </c>
      <c r="M1947" t="s">
        <v>68</v>
      </c>
      <c r="N1947" t="s">
        <v>49</v>
      </c>
      <c r="O1947" t="s">
        <v>889</v>
      </c>
      <c r="P1947" t="s">
        <v>35</v>
      </c>
      <c r="Q1947" t="s">
        <v>36</v>
      </c>
    </row>
    <row r="1948" spans="1:17" x14ac:dyDescent="0.25">
      <c r="A1948">
        <v>491005</v>
      </c>
      <c r="B1948">
        <v>3</v>
      </c>
      <c r="C1948" s="1">
        <v>42495</v>
      </c>
      <c r="D1948" s="1" t="str">
        <f>TEXT(Sales[[#This Row],[Order Date]],"mmm")</f>
        <v>May</v>
      </c>
      <c r="E1948" t="s">
        <v>14</v>
      </c>
      <c r="F1948">
        <v>1089890</v>
      </c>
      <c r="G1948">
        <v>39</v>
      </c>
      <c r="H1948">
        <v>1110</v>
      </c>
      <c r="I1948">
        <v>3</v>
      </c>
      <c r="J1948" t="s">
        <v>3183</v>
      </c>
      <c r="K1948">
        <f>Sales[[#This Row],[Sales Quantity]]*Sales[[#This Row],[Sales Price]]</f>
        <v>906</v>
      </c>
      <c r="L1948" t="s">
        <v>32</v>
      </c>
      <c r="M1948" t="s">
        <v>16</v>
      </c>
      <c r="N1948" t="s">
        <v>27</v>
      </c>
      <c r="O1948" t="s">
        <v>889</v>
      </c>
      <c r="P1948" t="s">
        <v>35</v>
      </c>
      <c r="Q1948" t="s">
        <v>36</v>
      </c>
    </row>
    <row r="1949" spans="1:17" x14ac:dyDescent="0.25">
      <c r="A1949">
        <v>491005</v>
      </c>
      <c r="B1949">
        <v>4</v>
      </c>
      <c r="C1949" s="1">
        <v>42495</v>
      </c>
      <c r="D1949" s="1" t="str">
        <f>TEXT(Sales[[#This Row],[Order Date]],"mmm")</f>
        <v>May</v>
      </c>
      <c r="E1949" t="s">
        <v>14</v>
      </c>
      <c r="F1949">
        <v>1089890</v>
      </c>
      <c r="G1949">
        <v>39</v>
      </c>
      <c r="H1949">
        <v>783</v>
      </c>
      <c r="I1949">
        <v>1</v>
      </c>
      <c r="J1949" t="s">
        <v>3184</v>
      </c>
      <c r="K1949">
        <f>Sales[[#This Row],[Sales Quantity]]*Sales[[#This Row],[Sales Price]]</f>
        <v>13.5</v>
      </c>
      <c r="L1949" t="s">
        <v>32</v>
      </c>
      <c r="M1949" t="s">
        <v>30</v>
      </c>
      <c r="N1949" t="s">
        <v>17</v>
      </c>
      <c r="O1949" t="s">
        <v>889</v>
      </c>
      <c r="P1949" t="s">
        <v>35</v>
      </c>
      <c r="Q1949" t="s">
        <v>36</v>
      </c>
    </row>
    <row r="1950" spans="1:17" x14ac:dyDescent="0.25">
      <c r="A1950">
        <v>491006</v>
      </c>
      <c r="B1950">
        <v>1</v>
      </c>
      <c r="C1950" s="1">
        <v>42495</v>
      </c>
      <c r="D1950" s="1" t="str">
        <f>TEXT(Sales[[#This Row],[Order Date]],"mmm")</f>
        <v>May</v>
      </c>
      <c r="E1950" t="s">
        <v>14</v>
      </c>
      <c r="F1950">
        <v>1358803</v>
      </c>
      <c r="G1950">
        <v>66</v>
      </c>
      <c r="H1950">
        <v>2358</v>
      </c>
      <c r="I1950">
        <v>6</v>
      </c>
      <c r="J1950" t="s">
        <v>2964</v>
      </c>
      <c r="K1950">
        <f>Sales[[#This Row],[Sales Quantity]]*Sales[[#This Row],[Sales Price]]</f>
        <v>2399.94</v>
      </c>
      <c r="L1950" t="s">
        <v>22</v>
      </c>
      <c r="M1950" t="s">
        <v>26</v>
      </c>
      <c r="N1950" t="s">
        <v>17</v>
      </c>
      <c r="O1950" t="s">
        <v>890</v>
      </c>
      <c r="P1950" t="s">
        <v>25</v>
      </c>
      <c r="Q1950" t="s">
        <v>20</v>
      </c>
    </row>
    <row r="1951" spans="1:17" x14ac:dyDescent="0.25">
      <c r="A1951">
        <v>491008</v>
      </c>
      <c r="B1951">
        <v>1</v>
      </c>
      <c r="C1951" s="1">
        <v>42495</v>
      </c>
      <c r="D1951" s="1" t="str">
        <f>TEXT(Sales[[#This Row],[Order Date]],"mmm")</f>
        <v>May</v>
      </c>
      <c r="E1951" t="s">
        <v>14</v>
      </c>
      <c r="F1951">
        <v>1275055</v>
      </c>
      <c r="G1951">
        <v>63</v>
      </c>
      <c r="H1951">
        <v>599</v>
      </c>
      <c r="I1951">
        <v>2</v>
      </c>
      <c r="J1951" t="s">
        <v>3185</v>
      </c>
      <c r="K1951">
        <f>Sales[[#This Row],[Sales Quantity]]*Sales[[#This Row],[Sales Price]]</f>
        <v>4590</v>
      </c>
      <c r="L1951" t="s">
        <v>22</v>
      </c>
      <c r="M1951" t="s">
        <v>30</v>
      </c>
      <c r="N1951" t="s">
        <v>17</v>
      </c>
      <c r="O1951" t="s">
        <v>891</v>
      </c>
      <c r="P1951" t="s">
        <v>25</v>
      </c>
      <c r="Q1951" t="s">
        <v>20</v>
      </c>
    </row>
    <row r="1952" spans="1:17" x14ac:dyDescent="0.25">
      <c r="A1952">
        <v>491009</v>
      </c>
      <c r="B1952">
        <v>1</v>
      </c>
      <c r="C1952" s="1">
        <v>42495</v>
      </c>
      <c r="D1952" s="1" t="str">
        <f>TEXT(Sales[[#This Row],[Order Date]],"mmm")</f>
        <v>May</v>
      </c>
      <c r="E1952" t="s">
        <v>14</v>
      </c>
      <c r="F1952">
        <v>261199</v>
      </c>
      <c r="G1952">
        <v>8</v>
      </c>
      <c r="H1952">
        <v>2099</v>
      </c>
      <c r="I1952">
        <v>3</v>
      </c>
      <c r="J1952" t="s">
        <v>2991</v>
      </c>
      <c r="K1952">
        <f>Sales[[#This Row],[Sales Quantity]]*Sales[[#This Row],[Sales Price]]</f>
        <v>772.5</v>
      </c>
      <c r="L1952" t="s">
        <v>15</v>
      </c>
      <c r="M1952" t="s">
        <v>26</v>
      </c>
      <c r="N1952" t="s">
        <v>17</v>
      </c>
      <c r="O1952" t="s">
        <v>838</v>
      </c>
      <c r="P1952" t="s">
        <v>19</v>
      </c>
      <c r="Q1952" t="s">
        <v>20</v>
      </c>
    </row>
    <row r="1953" spans="1:17" x14ac:dyDescent="0.25">
      <c r="A1953">
        <v>491009</v>
      </c>
      <c r="B1953">
        <v>2</v>
      </c>
      <c r="C1953" s="1">
        <v>42495</v>
      </c>
      <c r="D1953" s="1" t="str">
        <f>TEXT(Sales[[#This Row],[Order Date]],"mmm")</f>
        <v>May</v>
      </c>
      <c r="E1953" t="s">
        <v>14</v>
      </c>
      <c r="F1953">
        <v>261199</v>
      </c>
      <c r="G1953">
        <v>8</v>
      </c>
      <c r="H1953">
        <v>2053</v>
      </c>
      <c r="I1953">
        <v>1</v>
      </c>
      <c r="J1953" t="s">
        <v>2924</v>
      </c>
      <c r="K1953">
        <f>Sales[[#This Row],[Sales Quantity]]*Sales[[#This Row],[Sales Price]]</f>
        <v>99.99</v>
      </c>
      <c r="L1953" t="s">
        <v>15</v>
      </c>
      <c r="M1953" t="s">
        <v>26</v>
      </c>
      <c r="N1953" t="s">
        <v>65</v>
      </c>
      <c r="O1953" t="s">
        <v>838</v>
      </c>
      <c r="P1953" t="s">
        <v>19</v>
      </c>
      <c r="Q1953" t="s">
        <v>20</v>
      </c>
    </row>
    <row r="1954" spans="1:17" x14ac:dyDescent="0.25">
      <c r="A1954">
        <v>491010</v>
      </c>
      <c r="B1954">
        <v>1</v>
      </c>
      <c r="C1954" s="1">
        <v>42495</v>
      </c>
      <c r="D1954" s="1" t="str">
        <f>TEXT(Sales[[#This Row],[Order Date]],"mmm")</f>
        <v>May</v>
      </c>
      <c r="E1954" t="s">
        <v>14</v>
      </c>
      <c r="F1954">
        <v>1840147</v>
      </c>
      <c r="G1954">
        <v>66</v>
      </c>
      <c r="H1954">
        <v>1082</v>
      </c>
      <c r="I1954">
        <v>2</v>
      </c>
      <c r="J1954" t="s">
        <v>3186</v>
      </c>
      <c r="K1954">
        <f>Sales[[#This Row],[Sales Quantity]]*Sales[[#This Row],[Sales Price]]</f>
        <v>608</v>
      </c>
      <c r="L1954" t="s">
        <v>22</v>
      </c>
      <c r="M1954" t="s">
        <v>16</v>
      </c>
      <c r="N1954" t="s">
        <v>17</v>
      </c>
      <c r="O1954" t="s">
        <v>892</v>
      </c>
      <c r="P1954" t="s">
        <v>25</v>
      </c>
      <c r="Q1954" t="s">
        <v>20</v>
      </c>
    </row>
    <row r="1955" spans="1:17" x14ac:dyDescent="0.25">
      <c r="A1955">
        <v>491010</v>
      </c>
      <c r="B1955">
        <v>2</v>
      </c>
      <c r="C1955" s="1">
        <v>42495</v>
      </c>
      <c r="D1955" s="1" t="str">
        <f>TEXT(Sales[[#This Row],[Order Date]],"mmm")</f>
        <v>May</v>
      </c>
      <c r="E1955" t="s">
        <v>14</v>
      </c>
      <c r="F1955">
        <v>1840147</v>
      </c>
      <c r="G1955">
        <v>66</v>
      </c>
      <c r="H1955">
        <v>240</v>
      </c>
      <c r="I1955">
        <v>2</v>
      </c>
      <c r="J1955" t="s">
        <v>2864</v>
      </c>
      <c r="K1955">
        <f>Sales[[#This Row],[Sales Quantity]]*Sales[[#This Row],[Sales Price]]</f>
        <v>598</v>
      </c>
      <c r="L1955" t="s">
        <v>22</v>
      </c>
      <c r="M1955" t="s">
        <v>33</v>
      </c>
      <c r="N1955" t="s">
        <v>17</v>
      </c>
      <c r="O1955" t="s">
        <v>892</v>
      </c>
      <c r="P1955" t="s">
        <v>25</v>
      </c>
      <c r="Q1955" t="s">
        <v>20</v>
      </c>
    </row>
    <row r="1956" spans="1:17" x14ac:dyDescent="0.25">
      <c r="A1956">
        <v>491010</v>
      </c>
      <c r="B1956">
        <v>3</v>
      </c>
      <c r="C1956" s="1">
        <v>42495</v>
      </c>
      <c r="D1956" s="1" t="str">
        <f>TEXT(Sales[[#This Row],[Order Date]],"mmm")</f>
        <v>May</v>
      </c>
      <c r="E1956" t="s">
        <v>14</v>
      </c>
      <c r="F1956">
        <v>1840147</v>
      </c>
      <c r="G1956">
        <v>66</v>
      </c>
      <c r="H1956">
        <v>148</v>
      </c>
      <c r="I1956">
        <v>1</v>
      </c>
      <c r="J1956" t="s">
        <v>2895</v>
      </c>
      <c r="K1956">
        <f>Sales[[#This Row],[Sales Quantity]]*Sales[[#This Row],[Sales Price]]</f>
        <v>2899.99</v>
      </c>
      <c r="L1956" t="s">
        <v>22</v>
      </c>
      <c r="M1956" t="s">
        <v>33</v>
      </c>
      <c r="N1956" t="s">
        <v>31</v>
      </c>
      <c r="O1956" t="s">
        <v>892</v>
      </c>
      <c r="P1956" t="s">
        <v>25</v>
      </c>
      <c r="Q1956" t="s">
        <v>20</v>
      </c>
    </row>
    <row r="1957" spans="1:17" x14ac:dyDescent="0.25">
      <c r="A1957">
        <v>491010</v>
      </c>
      <c r="B1957">
        <v>4</v>
      </c>
      <c r="C1957" s="1">
        <v>42495</v>
      </c>
      <c r="D1957" s="1" t="str">
        <f>TEXT(Sales[[#This Row],[Order Date]],"mmm")</f>
        <v>May</v>
      </c>
      <c r="E1957" t="s">
        <v>14</v>
      </c>
      <c r="F1957">
        <v>1840147</v>
      </c>
      <c r="G1957">
        <v>66</v>
      </c>
      <c r="H1957">
        <v>1510</v>
      </c>
      <c r="I1957">
        <v>7</v>
      </c>
      <c r="J1957" t="s">
        <v>2904</v>
      </c>
      <c r="K1957">
        <f>Sales[[#This Row],[Sales Quantity]]*Sales[[#This Row],[Sales Price]]</f>
        <v>903</v>
      </c>
      <c r="L1957" t="s">
        <v>22</v>
      </c>
      <c r="M1957" t="s">
        <v>37</v>
      </c>
      <c r="N1957" t="s">
        <v>38</v>
      </c>
      <c r="O1957" t="s">
        <v>892</v>
      </c>
      <c r="P1957" t="s">
        <v>25</v>
      </c>
      <c r="Q1957" t="s">
        <v>20</v>
      </c>
    </row>
    <row r="1958" spans="1:17" x14ac:dyDescent="0.25">
      <c r="A1958">
        <v>491011</v>
      </c>
      <c r="B1958">
        <v>1</v>
      </c>
      <c r="C1958" s="1">
        <v>42495</v>
      </c>
      <c r="D1958" s="1" t="str">
        <f>TEXT(Sales[[#This Row],[Order Date]],"mmm")</f>
        <v>May</v>
      </c>
      <c r="E1958" t="s">
        <v>14</v>
      </c>
      <c r="F1958">
        <v>1633967</v>
      </c>
      <c r="G1958">
        <v>57</v>
      </c>
      <c r="H1958">
        <v>1663</v>
      </c>
      <c r="I1958">
        <v>4</v>
      </c>
      <c r="J1958" t="s">
        <v>2973</v>
      </c>
      <c r="K1958">
        <f>Sales[[#This Row],[Sales Quantity]]*Sales[[#This Row],[Sales Price]]</f>
        <v>27.56</v>
      </c>
      <c r="L1958" t="s">
        <v>22</v>
      </c>
      <c r="M1958" t="s">
        <v>52</v>
      </c>
      <c r="N1958" t="s">
        <v>53</v>
      </c>
      <c r="O1958" t="s">
        <v>893</v>
      </c>
      <c r="P1958" t="s">
        <v>25</v>
      </c>
      <c r="Q1958" t="s">
        <v>20</v>
      </c>
    </row>
    <row r="1959" spans="1:17" x14ac:dyDescent="0.25">
      <c r="A1959">
        <v>491011</v>
      </c>
      <c r="B1959">
        <v>2</v>
      </c>
      <c r="C1959" s="1">
        <v>42495</v>
      </c>
      <c r="D1959" s="1" t="str">
        <f>TEXT(Sales[[#This Row],[Order Date]],"mmm")</f>
        <v>May</v>
      </c>
      <c r="E1959" t="s">
        <v>14</v>
      </c>
      <c r="F1959">
        <v>1633967</v>
      </c>
      <c r="G1959">
        <v>57</v>
      </c>
      <c r="H1959">
        <v>1174</v>
      </c>
      <c r="I1959">
        <v>1</v>
      </c>
      <c r="J1959" t="s">
        <v>3051</v>
      </c>
      <c r="K1959">
        <f>Sales[[#This Row],[Sales Quantity]]*Sales[[#This Row],[Sales Price]]</f>
        <v>411</v>
      </c>
      <c r="L1959" t="s">
        <v>22</v>
      </c>
      <c r="M1959" t="s">
        <v>16</v>
      </c>
      <c r="N1959" t="s">
        <v>27</v>
      </c>
      <c r="O1959" t="s">
        <v>893</v>
      </c>
      <c r="P1959" t="s">
        <v>25</v>
      </c>
      <c r="Q1959" t="s">
        <v>20</v>
      </c>
    </row>
    <row r="1960" spans="1:17" x14ac:dyDescent="0.25">
      <c r="A1960">
        <v>491011</v>
      </c>
      <c r="B1960">
        <v>3</v>
      </c>
      <c r="C1960" s="1">
        <v>42495</v>
      </c>
      <c r="D1960" s="1" t="str">
        <f>TEXT(Sales[[#This Row],[Order Date]],"mmm")</f>
        <v>May</v>
      </c>
      <c r="E1960" t="s">
        <v>14</v>
      </c>
      <c r="F1960">
        <v>1633967</v>
      </c>
      <c r="G1960">
        <v>57</v>
      </c>
      <c r="H1960">
        <v>1062</v>
      </c>
      <c r="I1960">
        <v>7</v>
      </c>
      <c r="J1960" t="s">
        <v>2952</v>
      </c>
      <c r="K1960">
        <f>Sales[[#This Row],[Sales Quantity]]*Sales[[#This Row],[Sales Price]]</f>
        <v>2184</v>
      </c>
      <c r="L1960" t="s">
        <v>22</v>
      </c>
      <c r="M1960" t="s">
        <v>16</v>
      </c>
      <c r="N1960" t="s">
        <v>23</v>
      </c>
      <c r="O1960" t="s">
        <v>893</v>
      </c>
      <c r="P1960" t="s">
        <v>25</v>
      </c>
      <c r="Q1960" t="s">
        <v>20</v>
      </c>
    </row>
    <row r="1961" spans="1:17" x14ac:dyDescent="0.25">
      <c r="A1961">
        <v>492000</v>
      </c>
      <c r="B1961">
        <v>1</v>
      </c>
      <c r="C1961" s="1">
        <v>42496</v>
      </c>
      <c r="D1961" s="1" t="str">
        <f>TEXT(Sales[[#This Row],[Order Date]],"mmm")</f>
        <v>May</v>
      </c>
      <c r="E1961" t="s">
        <v>14</v>
      </c>
      <c r="F1961">
        <v>504968</v>
      </c>
      <c r="G1961">
        <v>20</v>
      </c>
      <c r="H1961">
        <v>374</v>
      </c>
      <c r="I1961">
        <v>2</v>
      </c>
      <c r="J1961" t="s">
        <v>3025</v>
      </c>
      <c r="K1961">
        <f>Sales[[#This Row],[Sales Quantity]]*Sales[[#This Row],[Sales Price]]</f>
        <v>2598</v>
      </c>
      <c r="L1961" t="s">
        <v>39</v>
      </c>
      <c r="M1961" t="s">
        <v>30</v>
      </c>
      <c r="N1961" t="s">
        <v>31</v>
      </c>
      <c r="O1961" t="s">
        <v>894</v>
      </c>
      <c r="P1961" t="s">
        <v>74</v>
      </c>
      <c r="Q1961" t="s">
        <v>36</v>
      </c>
    </row>
    <row r="1962" spans="1:17" x14ac:dyDescent="0.25">
      <c r="A1962">
        <v>492000</v>
      </c>
      <c r="B1962">
        <v>2</v>
      </c>
      <c r="C1962" s="1">
        <v>42496</v>
      </c>
      <c r="D1962" s="1" t="str">
        <f>TEXT(Sales[[#This Row],[Order Date]],"mmm")</f>
        <v>May</v>
      </c>
      <c r="E1962" t="s">
        <v>14</v>
      </c>
      <c r="F1962">
        <v>504968</v>
      </c>
      <c r="G1962">
        <v>20</v>
      </c>
      <c r="H1962">
        <v>1932</v>
      </c>
      <c r="I1962">
        <v>4</v>
      </c>
      <c r="J1962" t="s">
        <v>2990</v>
      </c>
      <c r="K1962">
        <f>Sales[[#This Row],[Sales Quantity]]*Sales[[#This Row],[Sales Price]]</f>
        <v>519.96</v>
      </c>
      <c r="L1962" t="s">
        <v>39</v>
      </c>
      <c r="M1962" t="s">
        <v>26</v>
      </c>
      <c r="N1962" t="s">
        <v>27</v>
      </c>
      <c r="O1962" t="s">
        <v>894</v>
      </c>
      <c r="P1962" t="s">
        <v>74</v>
      </c>
      <c r="Q1962" t="s">
        <v>36</v>
      </c>
    </row>
    <row r="1963" spans="1:17" x14ac:dyDescent="0.25">
      <c r="A1963">
        <v>492000</v>
      </c>
      <c r="B1963">
        <v>3</v>
      </c>
      <c r="C1963" s="1">
        <v>42496</v>
      </c>
      <c r="D1963" s="1" t="str">
        <f>TEXT(Sales[[#This Row],[Order Date]],"mmm")</f>
        <v>May</v>
      </c>
      <c r="E1963" t="s">
        <v>14</v>
      </c>
      <c r="F1963">
        <v>504968</v>
      </c>
      <c r="G1963">
        <v>20</v>
      </c>
      <c r="H1963">
        <v>1924</v>
      </c>
      <c r="I1963">
        <v>2</v>
      </c>
      <c r="J1963" t="s">
        <v>2974</v>
      </c>
      <c r="K1963">
        <f>Sales[[#This Row],[Sales Quantity]]*Sales[[#This Row],[Sales Price]]</f>
        <v>599.98</v>
      </c>
      <c r="L1963" t="s">
        <v>39</v>
      </c>
      <c r="M1963" t="s">
        <v>26</v>
      </c>
      <c r="N1963" t="s">
        <v>27</v>
      </c>
      <c r="O1963" t="s">
        <v>894</v>
      </c>
      <c r="P1963" t="s">
        <v>74</v>
      </c>
      <c r="Q1963" t="s">
        <v>36</v>
      </c>
    </row>
    <row r="1964" spans="1:17" x14ac:dyDescent="0.25">
      <c r="A1964">
        <v>492001</v>
      </c>
      <c r="B1964">
        <v>1</v>
      </c>
      <c r="C1964" s="1">
        <v>42496</v>
      </c>
      <c r="D1964" s="1" t="str">
        <f>TEXT(Sales[[#This Row],[Order Date]],"mmm")</f>
        <v>May</v>
      </c>
      <c r="E1964" t="s">
        <v>14</v>
      </c>
      <c r="F1964">
        <v>1480378</v>
      </c>
      <c r="G1964">
        <v>59</v>
      </c>
      <c r="H1964">
        <v>1310</v>
      </c>
      <c r="I1964">
        <v>4</v>
      </c>
      <c r="J1964" t="s">
        <v>2993</v>
      </c>
      <c r="K1964">
        <f>Sales[[#This Row],[Sales Quantity]]*Sales[[#This Row],[Sales Price]]</f>
        <v>112</v>
      </c>
      <c r="L1964" t="s">
        <v>22</v>
      </c>
      <c r="M1964" t="s">
        <v>16</v>
      </c>
      <c r="N1964" t="s">
        <v>17</v>
      </c>
      <c r="O1964" t="s">
        <v>895</v>
      </c>
      <c r="P1964" t="s">
        <v>25</v>
      </c>
      <c r="Q1964" t="s">
        <v>20</v>
      </c>
    </row>
    <row r="1965" spans="1:17" x14ac:dyDescent="0.25">
      <c r="A1965">
        <v>492005</v>
      </c>
      <c r="B1965">
        <v>1</v>
      </c>
      <c r="C1965" s="1">
        <v>42496</v>
      </c>
      <c r="D1965" s="1" t="str">
        <f>TEXT(Sales[[#This Row],[Order Date]],"mmm")</f>
        <v>May</v>
      </c>
      <c r="E1965" t="s">
        <v>14</v>
      </c>
      <c r="F1965">
        <v>1634778</v>
      </c>
      <c r="G1965">
        <v>55</v>
      </c>
      <c r="H1965">
        <v>1626</v>
      </c>
      <c r="I1965">
        <v>2</v>
      </c>
      <c r="J1965" t="s">
        <v>2909</v>
      </c>
      <c r="K1965">
        <f>Sales[[#This Row],[Sales Quantity]]*Sales[[#This Row],[Sales Price]]</f>
        <v>438</v>
      </c>
      <c r="L1965" t="s">
        <v>22</v>
      </c>
      <c r="M1965" t="s">
        <v>42</v>
      </c>
      <c r="N1965" t="s">
        <v>17</v>
      </c>
      <c r="O1965" t="s">
        <v>896</v>
      </c>
      <c r="P1965" t="s">
        <v>25</v>
      </c>
      <c r="Q1965" t="s">
        <v>20</v>
      </c>
    </row>
    <row r="1966" spans="1:17" x14ac:dyDescent="0.25">
      <c r="A1966">
        <v>492005</v>
      </c>
      <c r="B1966">
        <v>2</v>
      </c>
      <c r="C1966" s="1">
        <v>42496</v>
      </c>
      <c r="D1966" s="1" t="str">
        <f>TEXT(Sales[[#This Row],[Order Date]],"mmm")</f>
        <v>May</v>
      </c>
      <c r="E1966" t="s">
        <v>14</v>
      </c>
      <c r="F1966">
        <v>1634778</v>
      </c>
      <c r="G1966">
        <v>55</v>
      </c>
      <c r="H1966">
        <v>1867</v>
      </c>
      <c r="I1966">
        <v>3</v>
      </c>
      <c r="J1966" t="s">
        <v>3110</v>
      </c>
      <c r="K1966">
        <f>Sales[[#This Row],[Sales Quantity]]*Sales[[#This Row],[Sales Price]]</f>
        <v>7956</v>
      </c>
      <c r="L1966" t="s">
        <v>22</v>
      </c>
      <c r="M1966" t="s">
        <v>26</v>
      </c>
      <c r="N1966" t="s">
        <v>17</v>
      </c>
      <c r="O1966" t="s">
        <v>896</v>
      </c>
      <c r="P1966" t="s">
        <v>25</v>
      </c>
      <c r="Q1966" t="s">
        <v>20</v>
      </c>
    </row>
    <row r="1967" spans="1:17" x14ac:dyDescent="0.25">
      <c r="A1967">
        <v>492005</v>
      </c>
      <c r="B1967">
        <v>3</v>
      </c>
      <c r="C1967" s="1">
        <v>42496</v>
      </c>
      <c r="D1967" s="1" t="str">
        <f>TEXT(Sales[[#This Row],[Order Date]],"mmm")</f>
        <v>May</v>
      </c>
      <c r="E1967" t="s">
        <v>14</v>
      </c>
      <c r="F1967">
        <v>1634778</v>
      </c>
      <c r="G1967">
        <v>55</v>
      </c>
      <c r="H1967">
        <v>1621</v>
      </c>
      <c r="I1967">
        <v>1</v>
      </c>
      <c r="J1967" t="s">
        <v>2959</v>
      </c>
      <c r="K1967">
        <f>Sales[[#This Row],[Sales Quantity]]*Sales[[#This Row],[Sales Price]]</f>
        <v>12.99</v>
      </c>
      <c r="L1967" t="s">
        <v>22</v>
      </c>
      <c r="M1967" t="s">
        <v>42</v>
      </c>
      <c r="N1967" t="s">
        <v>17</v>
      </c>
      <c r="O1967" t="s">
        <v>896</v>
      </c>
      <c r="P1967" t="s">
        <v>25</v>
      </c>
      <c r="Q1967" t="s">
        <v>20</v>
      </c>
    </row>
    <row r="1968" spans="1:17" x14ac:dyDescent="0.25">
      <c r="A1968">
        <v>492006</v>
      </c>
      <c r="B1968">
        <v>1</v>
      </c>
      <c r="C1968" s="1">
        <v>42496</v>
      </c>
      <c r="D1968" s="1" t="str">
        <f>TEXT(Sales[[#This Row],[Order Date]],"mmm")</f>
        <v>May</v>
      </c>
      <c r="E1968" t="s">
        <v>14</v>
      </c>
      <c r="F1968">
        <v>1637399</v>
      </c>
      <c r="G1968">
        <v>63</v>
      </c>
      <c r="H1968">
        <v>1595</v>
      </c>
      <c r="I1968">
        <v>2</v>
      </c>
      <c r="J1968" t="s">
        <v>2947</v>
      </c>
      <c r="K1968">
        <f>Sales[[#This Row],[Sales Quantity]]*Sales[[#This Row],[Sales Price]]</f>
        <v>45.78</v>
      </c>
      <c r="L1968" t="s">
        <v>22</v>
      </c>
      <c r="M1968" t="s">
        <v>42</v>
      </c>
      <c r="N1968" t="s">
        <v>55</v>
      </c>
      <c r="O1968" t="s">
        <v>897</v>
      </c>
      <c r="P1968" t="s">
        <v>25</v>
      </c>
      <c r="Q1968" t="s">
        <v>20</v>
      </c>
    </row>
    <row r="1969" spans="1:17" x14ac:dyDescent="0.25">
      <c r="A1969">
        <v>492007</v>
      </c>
      <c r="B1969">
        <v>1</v>
      </c>
      <c r="C1969" s="1">
        <v>42496</v>
      </c>
      <c r="D1969" s="1" t="str">
        <f>TEXT(Sales[[#This Row],[Order Date]],"mmm")</f>
        <v>May</v>
      </c>
      <c r="E1969" t="s">
        <v>14</v>
      </c>
      <c r="F1969">
        <v>1353862</v>
      </c>
      <c r="G1969">
        <v>44</v>
      </c>
      <c r="H1969">
        <v>1098</v>
      </c>
      <c r="I1969">
        <v>2</v>
      </c>
      <c r="J1969" t="s">
        <v>3138</v>
      </c>
      <c r="K1969">
        <f>Sales[[#This Row],[Sales Quantity]]*Sales[[#This Row],[Sales Price]]</f>
        <v>686</v>
      </c>
      <c r="L1969" t="s">
        <v>22</v>
      </c>
      <c r="M1969" t="s">
        <v>16</v>
      </c>
      <c r="N1969" t="s">
        <v>17</v>
      </c>
      <c r="O1969" t="s">
        <v>898</v>
      </c>
      <c r="P1969" t="s">
        <v>25</v>
      </c>
      <c r="Q1969" t="s">
        <v>20</v>
      </c>
    </row>
    <row r="1970" spans="1:17" x14ac:dyDescent="0.25">
      <c r="A1970">
        <v>493000</v>
      </c>
      <c r="B1970">
        <v>1</v>
      </c>
      <c r="C1970" s="1">
        <v>42497</v>
      </c>
      <c r="D1970" s="1" t="str">
        <f>TEXT(Sales[[#This Row],[Order Date]],"mmm")</f>
        <v>May</v>
      </c>
      <c r="E1970" t="s">
        <v>14</v>
      </c>
      <c r="F1970">
        <v>1482831</v>
      </c>
      <c r="G1970">
        <v>57</v>
      </c>
      <c r="H1970">
        <v>2041</v>
      </c>
      <c r="I1970">
        <v>2</v>
      </c>
      <c r="J1970" t="s">
        <v>2924</v>
      </c>
      <c r="K1970">
        <f>Sales[[#This Row],[Sales Quantity]]*Sales[[#This Row],[Sales Price]]</f>
        <v>199.98</v>
      </c>
      <c r="L1970" t="s">
        <v>22</v>
      </c>
      <c r="M1970" t="s">
        <v>26</v>
      </c>
      <c r="N1970" t="s">
        <v>65</v>
      </c>
      <c r="O1970" t="s">
        <v>899</v>
      </c>
      <c r="P1970" t="s">
        <v>25</v>
      </c>
      <c r="Q1970" t="s">
        <v>20</v>
      </c>
    </row>
    <row r="1971" spans="1:17" x14ac:dyDescent="0.25">
      <c r="A1971">
        <v>493000</v>
      </c>
      <c r="B1971">
        <v>2</v>
      </c>
      <c r="C1971" s="1">
        <v>42497</v>
      </c>
      <c r="D1971" s="1" t="str">
        <f>TEXT(Sales[[#This Row],[Order Date]],"mmm")</f>
        <v>May</v>
      </c>
      <c r="E1971" t="s">
        <v>14</v>
      </c>
      <c r="F1971">
        <v>1482831</v>
      </c>
      <c r="G1971">
        <v>57</v>
      </c>
      <c r="H1971">
        <v>101</v>
      </c>
      <c r="I1971">
        <v>1</v>
      </c>
      <c r="J1971" t="s">
        <v>3061</v>
      </c>
      <c r="K1971">
        <f>Sales[[#This Row],[Sales Quantity]]*Sales[[#This Row],[Sales Price]]</f>
        <v>120</v>
      </c>
      <c r="L1971" t="s">
        <v>22</v>
      </c>
      <c r="M1971" t="s">
        <v>68</v>
      </c>
      <c r="N1971" t="s">
        <v>49</v>
      </c>
      <c r="O1971" t="s">
        <v>899</v>
      </c>
      <c r="P1971" t="s">
        <v>25</v>
      </c>
      <c r="Q1971" t="s">
        <v>20</v>
      </c>
    </row>
    <row r="1972" spans="1:17" x14ac:dyDescent="0.25">
      <c r="A1972">
        <v>493001</v>
      </c>
      <c r="B1972">
        <v>1</v>
      </c>
      <c r="C1972" s="1">
        <v>42497</v>
      </c>
      <c r="D1972" s="1" t="str">
        <f>TEXT(Sales[[#This Row],[Order Date]],"mmm")</f>
        <v>May</v>
      </c>
      <c r="E1972" t="s">
        <v>900</v>
      </c>
      <c r="F1972">
        <v>453993</v>
      </c>
      <c r="G1972">
        <v>0</v>
      </c>
      <c r="H1972">
        <v>1594</v>
      </c>
      <c r="I1972">
        <v>2</v>
      </c>
      <c r="J1972" t="s">
        <v>2867</v>
      </c>
      <c r="K1972">
        <f>Sales[[#This Row],[Sales Quantity]]*Sales[[#This Row],[Sales Price]]</f>
        <v>19.98</v>
      </c>
      <c r="L1972" t="s">
        <v>39</v>
      </c>
      <c r="M1972" t="s">
        <v>42</v>
      </c>
      <c r="N1972" t="s">
        <v>55</v>
      </c>
      <c r="O1972" t="s">
        <v>901</v>
      </c>
      <c r="P1972" t="s">
        <v>74</v>
      </c>
      <c r="Q1972" t="s">
        <v>36</v>
      </c>
    </row>
    <row r="1973" spans="1:17" x14ac:dyDescent="0.25">
      <c r="A1973">
        <v>493001</v>
      </c>
      <c r="B1973">
        <v>2</v>
      </c>
      <c r="C1973" s="1">
        <v>42497</v>
      </c>
      <c r="D1973" s="1" t="str">
        <f>TEXT(Sales[[#This Row],[Order Date]],"mmm")</f>
        <v>May</v>
      </c>
      <c r="E1973" t="s">
        <v>900</v>
      </c>
      <c r="F1973">
        <v>453993</v>
      </c>
      <c r="G1973">
        <v>0</v>
      </c>
      <c r="H1973">
        <v>2499</v>
      </c>
      <c r="I1973">
        <v>1</v>
      </c>
      <c r="J1973" t="s">
        <v>3050</v>
      </c>
      <c r="K1973">
        <f>Sales[[#This Row],[Sales Quantity]]*Sales[[#This Row],[Sales Price]]</f>
        <v>23.72</v>
      </c>
      <c r="L1973" t="s">
        <v>39</v>
      </c>
      <c r="M1973" t="s">
        <v>37</v>
      </c>
      <c r="N1973" t="s">
        <v>17</v>
      </c>
      <c r="O1973" t="s">
        <v>901</v>
      </c>
      <c r="P1973" t="s">
        <v>74</v>
      </c>
      <c r="Q1973" t="s">
        <v>36</v>
      </c>
    </row>
    <row r="1974" spans="1:17" x14ac:dyDescent="0.25">
      <c r="A1974">
        <v>493001</v>
      </c>
      <c r="B1974">
        <v>3</v>
      </c>
      <c r="C1974" s="1">
        <v>42497</v>
      </c>
      <c r="D1974" s="1" t="str">
        <f>TEXT(Sales[[#This Row],[Order Date]],"mmm")</f>
        <v>May</v>
      </c>
      <c r="E1974" t="s">
        <v>900</v>
      </c>
      <c r="F1974">
        <v>453993</v>
      </c>
      <c r="G1974">
        <v>0</v>
      </c>
      <c r="H1974">
        <v>1</v>
      </c>
      <c r="I1974">
        <v>1</v>
      </c>
      <c r="J1974" t="s">
        <v>2959</v>
      </c>
      <c r="K1974">
        <f>Sales[[#This Row],[Sales Quantity]]*Sales[[#This Row],[Sales Price]]</f>
        <v>12.99</v>
      </c>
      <c r="L1974" t="s">
        <v>39</v>
      </c>
      <c r="M1974" t="s">
        <v>68</v>
      </c>
      <c r="N1974" t="s">
        <v>17</v>
      </c>
      <c r="O1974" t="s">
        <v>901</v>
      </c>
      <c r="P1974" t="s">
        <v>74</v>
      </c>
      <c r="Q1974" t="s">
        <v>36</v>
      </c>
    </row>
    <row r="1975" spans="1:17" x14ac:dyDescent="0.25">
      <c r="A1975">
        <v>493003</v>
      </c>
      <c r="B1975">
        <v>1</v>
      </c>
      <c r="C1975" s="1">
        <v>42497</v>
      </c>
      <c r="D1975" s="1" t="str">
        <f>TEXT(Sales[[#This Row],[Order Date]],"mmm")</f>
        <v>May</v>
      </c>
      <c r="E1975" t="s">
        <v>14</v>
      </c>
      <c r="F1975">
        <v>1267986</v>
      </c>
      <c r="G1975">
        <v>55</v>
      </c>
      <c r="H1975">
        <v>1176</v>
      </c>
      <c r="I1975">
        <v>5</v>
      </c>
      <c r="J1975" t="s">
        <v>2875</v>
      </c>
      <c r="K1975">
        <f>Sales[[#This Row],[Sales Quantity]]*Sales[[#This Row],[Sales Price]]</f>
        <v>5000</v>
      </c>
      <c r="L1975" t="s">
        <v>22</v>
      </c>
      <c r="M1975" t="s">
        <v>16</v>
      </c>
      <c r="N1975" t="s">
        <v>27</v>
      </c>
      <c r="O1975" t="s">
        <v>902</v>
      </c>
      <c r="P1975" t="s">
        <v>25</v>
      </c>
      <c r="Q1975" t="s">
        <v>20</v>
      </c>
    </row>
    <row r="1976" spans="1:17" x14ac:dyDescent="0.25">
      <c r="A1976">
        <v>493003</v>
      </c>
      <c r="B1976">
        <v>2</v>
      </c>
      <c r="C1976" s="1">
        <v>42497</v>
      </c>
      <c r="D1976" s="1" t="str">
        <f>TEXT(Sales[[#This Row],[Order Date]],"mmm")</f>
        <v>May</v>
      </c>
      <c r="E1976" t="s">
        <v>14</v>
      </c>
      <c r="F1976">
        <v>1267986</v>
      </c>
      <c r="G1976">
        <v>55</v>
      </c>
      <c r="H1976">
        <v>1684</v>
      </c>
      <c r="I1976">
        <v>1</v>
      </c>
      <c r="J1976" t="s">
        <v>3044</v>
      </c>
      <c r="K1976">
        <f>Sales[[#This Row],[Sales Quantity]]*Sales[[#This Row],[Sales Price]]</f>
        <v>16.89</v>
      </c>
      <c r="L1976" t="s">
        <v>22</v>
      </c>
      <c r="M1976" t="s">
        <v>52</v>
      </c>
      <c r="N1976" t="s">
        <v>53</v>
      </c>
      <c r="O1976" t="s">
        <v>902</v>
      </c>
      <c r="P1976" t="s">
        <v>25</v>
      </c>
      <c r="Q1976" t="s">
        <v>20</v>
      </c>
    </row>
    <row r="1977" spans="1:17" x14ac:dyDescent="0.25">
      <c r="A1977">
        <v>493004</v>
      </c>
      <c r="B1977">
        <v>1</v>
      </c>
      <c r="C1977" s="1">
        <v>42497</v>
      </c>
      <c r="D1977" s="1" t="str">
        <f>TEXT(Sales[[#This Row],[Order Date]],"mmm")</f>
        <v>May</v>
      </c>
      <c r="E1977" t="s">
        <v>14</v>
      </c>
      <c r="F1977">
        <v>1524676</v>
      </c>
      <c r="G1977">
        <v>64</v>
      </c>
      <c r="H1977">
        <v>1338</v>
      </c>
      <c r="I1977">
        <v>5</v>
      </c>
      <c r="J1977" t="s">
        <v>2967</v>
      </c>
      <c r="K1977">
        <f>Sales[[#This Row],[Sales Quantity]]*Sales[[#This Row],[Sales Price]]</f>
        <v>164.95000000000002</v>
      </c>
      <c r="L1977" t="s">
        <v>22</v>
      </c>
      <c r="M1977" t="s">
        <v>37</v>
      </c>
      <c r="N1977" t="s">
        <v>17</v>
      </c>
      <c r="O1977" t="s">
        <v>903</v>
      </c>
      <c r="P1977" t="s">
        <v>25</v>
      </c>
      <c r="Q1977" t="s">
        <v>20</v>
      </c>
    </row>
    <row r="1978" spans="1:17" x14ac:dyDescent="0.25">
      <c r="A1978">
        <v>493005</v>
      </c>
      <c r="B1978">
        <v>1</v>
      </c>
      <c r="C1978" s="1">
        <v>42497</v>
      </c>
      <c r="D1978" s="1" t="str">
        <f>TEXT(Sales[[#This Row],[Order Date]],"mmm")</f>
        <v>May</v>
      </c>
      <c r="E1978" t="s">
        <v>14</v>
      </c>
      <c r="F1978">
        <v>1995697</v>
      </c>
      <c r="G1978">
        <v>61</v>
      </c>
      <c r="H1978">
        <v>160</v>
      </c>
      <c r="I1978">
        <v>2</v>
      </c>
      <c r="J1978" t="s">
        <v>3071</v>
      </c>
      <c r="K1978">
        <f>Sales[[#This Row],[Sales Quantity]]*Sales[[#This Row],[Sales Price]]</f>
        <v>2199.98</v>
      </c>
      <c r="L1978" t="s">
        <v>22</v>
      </c>
      <c r="M1978" t="s">
        <v>33</v>
      </c>
      <c r="N1978" t="s">
        <v>31</v>
      </c>
      <c r="O1978" t="s">
        <v>904</v>
      </c>
      <c r="P1978" t="s">
        <v>25</v>
      </c>
      <c r="Q1978" t="s">
        <v>20</v>
      </c>
    </row>
    <row r="1979" spans="1:17" x14ac:dyDescent="0.25">
      <c r="A1979">
        <v>493007</v>
      </c>
      <c r="B1979">
        <v>1</v>
      </c>
      <c r="C1979" s="1">
        <v>42497</v>
      </c>
      <c r="D1979" s="1" t="str">
        <f>TEXT(Sales[[#This Row],[Order Date]],"mmm")</f>
        <v>May</v>
      </c>
      <c r="E1979" t="s">
        <v>14</v>
      </c>
      <c r="F1979">
        <v>1268392</v>
      </c>
      <c r="G1979">
        <v>66</v>
      </c>
      <c r="H1979">
        <v>1790</v>
      </c>
      <c r="I1979">
        <v>3</v>
      </c>
      <c r="J1979" t="s">
        <v>3041</v>
      </c>
      <c r="K1979">
        <f>Sales[[#This Row],[Sales Quantity]]*Sales[[#This Row],[Sales Price]]</f>
        <v>129</v>
      </c>
      <c r="L1979" t="s">
        <v>22</v>
      </c>
      <c r="M1979" t="s">
        <v>52</v>
      </c>
      <c r="N1979" t="s">
        <v>53</v>
      </c>
      <c r="O1979" t="s">
        <v>905</v>
      </c>
      <c r="P1979" t="s">
        <v>25</v>
      </c>
      <c r="Q1979" t="s">
        <v>20</v>
      </c>
    </row>
    <row r="1980" spans="1:17" x14ac:dyDescent="0.25">
      <c r="A1980">
        <v>493008</v>
      </c>
      <c r="B1980">
        <v>1</v>
      </c>
      <c r="C1980" s="1">
        <v>42497</v>
      </c>
      <c r="D1980" s="1" t="str">
        <f>TEXT(Sales[[#This Row],[Order Date]],"mmm")</f>
        <v>May</v>
      </c>
      <c r="E1980" t="s">
        <v>14</v>
      </c>
      <c r="F1980">
        <v>1809447</v>
      </c>
      <c r="G1980">
        <v>43</v>
      </c>
      <c r="H1980">
        <v>119</v>
      </c>
      <c r="I1980">
        <v>2</v>
      </c>
      <c r="J1980" t="s">
        <v>2919</v>
      </c>
      <c r="K1980">
        <f>Sales[[#This Row],[Sales Quantity]]*Sales[[#This Row],[Sales Price]]</f>
        <v>239.98</v>
      </c>
      <c r="L1980" t="s">
        <v>22</v>
      </c>
      <c r="M1980" t="s">
        <v>33</v>
      </c>
      <c r="N1980" t="s">
        <v>31</v>
      </c>
      <c r="O1980" t="s">
        <v>906</v>
      </c>
      <c r="P1980" t="s">
        <v>25</v>
      </c>
      <c r="Q1980" t="s">
        <v>20</v>
      </c>
    </row>
    <row r="1981" spans="1:17" x14ac:dyDescent="0.25">
      <c r="A1981">
        <v>493009</v>
      </c>
      <c r="B1981">
        <v>1</v>
      </c>
      <c r="C1981" s="1">
        <v>42497</v>
      </c>
      <c r="D1981" s="1" t="str">
        <f>TEXT(Sales[[#This Row],[Order Date]],"mmm")</f>
        <v>May</v>
      </c>
      <c r="E1981" t="s">
        <v>14</v>
      </c>
      <c r="F1981">
        <v>1240319</v>
      </c>
      <c r="G1981">
        <v>56</v>
      </c>
      <c r="H1981">
        <v>2421</v>
      </c>
      <c r="I1981">
        <v>1</v>
      </c>
      <c r="J1981" t="s">
        <v>3119</v>
      </c>
      <c r="K1981">
        <f>Sales[[#This Row],[Sales Quantity]]*Sales[[#This Row],[Sales Price]]</f>
        <v>25.99</v>
      </c>
      <c r="L1981" t="s">
        <v>22</v>
      </c>
      <c r="M1981" t="s">
        <v>26</v>
      </c>
      <c r="N1981" t="s">
        <v>65</v>
      </c>
      <c r="O1981" t="s">
        <v>907</v>
      </c>
      <c r="P1981" t="s">
        <v>25</v>
      </c>
      <c r="Q1981" t="s">
        <v>20</v>
      </c>
    </row>
    <row r="1982" spans="1:17" x14ac:dyDescent="0.25">
      <c r="A1982">
        <v>493009</v>
      </c>
      <c r="B1982">
        <v>2</v>
      </c>
      <c r="C1982" s="1">
        <v>42497</v>
      </c>
      <c r="D1982" s="1" t="str">
        <f>TEXT(Sales[[#This Row],[Order Date]],"mmm")</f>
        <v>May</v>
      </c>
      <c r="E1982" t="s">
        <v>14</v>
      </c>
      <c r="F1982">
        <v>1240319</v>
      </c>
      <c r="G1982">
        <v>56</v>
      </c>
      <c r="H1982">
        <v>1634</v>
      </c>
      <c r="I1982">
        <v>1</v>
      </c>
      <c r="J1982" t="s">
        <v>2867</v>
      </c>
      <c r="K1982">
        <f>Sales[[#This Row],[Sales Quantity]]*Sales[[#This Row],[Sales Price]]</f>
        <v>9.99</v>
      </c>
      <c r="L1982" t="s">
        <v>22</v>
      </c>
      <c r="M1982" t="s">
        <v>42</v>
      </c>
      <c r="N1982" t="s">
        <v>17</v>
      </c>
      <c r="O1982" t="s">
        <v>907</v>
      </c>
      <c r="P1982" t="s">
        <v>25</v>
      </c>
      <c r="Q1982" t="s">
        <v>20</v>
      </c>
    </row>
    <row r="1983" spans="1:17" x14ac:dyDescent="0.25">
      <c r="A1983">
        <v>493009</v>
      </c>
      <c r="B1983">
        <v>3</v>
      </c>
      <c r="C1983" s="1">
        <v>42497</v>
      </c>
      <c r="D1983" s="1" t="str">
        <f>TEXT(Sales[[#This Row],[Order Date]],"mmm")</f>
        <v>May</v>
      </c>
      <c r="E1983" t="s">
        <v>14</v>
      </c>
      <c r="F1983">
        <v>1240319</v>
      </c>
      <c r="G1983">
        <v>56</v>
      </c>
      <c r="H1983">
        <v>86</v>
      </c>
      <c r="I1983">
        <v>10</v>
      </c>
      <c r="J1983" t="s">
        <v>2924</v>
      </c>
      <c r="K1983">
        <f>Sales[[#This Row],[Sales Quantity]]*Sales[[#This Row],[Sales Price]]</f>
        <v>999.9</v>
      </c>
      <c r="L1983" t="s">
        <v>22</v>
      </c>
      <c r="M1983" t="s">
        <v>68</v>
      </c>
      <c r="N1983" t="s">
        <v>92</v>
      </c>
      <c r="O1983" t="s">
        <v>907</v>
      </c>
      <c r="P1983" t="s">
        <v>25</v>
      </c>
      <c r="Q1983" t="s">
        <v>20</v>
      </c>
    </row>
    <row r="1984" spans="1:17" x14ac:dyDescent="0.25">
      <c r="A1984">
        <v>493009</v>
      </c>
      <c r="B1984">
        <v>4</v>
      </c>
      <c r="C1984" s="1">
        <v>42497</v>
      </c>
      <c r="D1984" s="1" t="str">
        <f>TEXT(Sales[[#This Row],[Order Date]],"mmm")</f>
        <v>May</v>
      </c>
      <c r="E1984" t="s">
        <v>14</v>
      </c>
      <c r="F1984">
        <v>1240319</v>
      </c>
      <c r="G1984">
        <v>56</v>
      </c>
      <c r="H1984">
        <v>630</v>
      </c>
      <c r="I1984">
        <v>1</v>
      </c>
      <c r="J1984" t="s">
        <v>3031</v>
      </c>
      <c r="K1984">
        <f>Sales[[#This Row],[Sales Quantity]]*Sales[[#This Row],[Sales Price]]</f>
        <v>251</v>
      </c>
      <c r="L1984" t="s">
        <v>22</v>
      </c>
      <c r="M1984" t="s">
        <v>30</v>
      </c>
      <c r="N1984" t="s">
        <v>49</v>
      </c>
      <c r="O1984" t="s">
        <v>907</v>
      </c>
      <c r="P1984" t="s">
        <v>25</v>
      </c>
      <c r="Q1984" t="s">
        <v>20</v>
      </c>
    </row>
    <row r="1985" spans="1:17" x14ac:dyDescent="0.25">
      <c r="A1985">
        <v>493010</v>
      </c>
      <c r="B1985">
        <v>1</v>
      </c>
      <c r="C1985" s="1">
        <v>42497</v>
      </c>
      <c r="D1985" s="1" t="str">
        <f>TEXT(Sales[[#This Row],[Order Date]],"mmm")</f>
        <v>May</v>
      </c>
      <c r="E1985" t="s">
        <v>14</v>
      </c>
      <c r="F1985">
        <v>1141652</v>
      </c>
      <c r="G1985">
        <v>40</v>
      </c>
      <c r="H1985">
        <v>141</v>
      </c>
      <c r="I1985">
        <v>2</v>
      </c>
      <c r="J1985" t="s">
        <v>2974</v>
      </c>
      <c r="K1985">
        <f>Sales[[#This Row],[Sales Quantity]]*Sales[[#This Row],[Sales Price]]</f>
        <v>599.98</v>
      </c>
      <c r="L1985" t="s">
        <v>32</v>
      </c>
      <c r="M1985" t="s">
        <v>33</v>
      </c>
      <c r="N1985" t="s">
        <v>31</v>
      </c>
      <c r="O1985" t="s">
        <v>908</v>
      </c>
      <c r="P1985" t="s">
        <v>35</v>
      </c>
      <c r="Q1985" t="s">
        <v>36</v>
      </c>
    </row>
    <row r="1986" spans="1:17" x14ac:dyDescent="0.25">
      <c r="A1986">
        <v>493010</v>
      </c>
      <c r="B1986">
        <v>2</v>
      </c>
      <c r="C1986" s="1">
        <v>42497</v>
      </c>
      <c r="D1986" s="1" t="str">
        <f>TEXT(Sales[[#This Row],[Order Date]],"mmm")</f>
        <v>May</v>
      </c>
      <c r="E1986" t="s">
        <v>14</v>
      </c>
      <c r="F1986">
        <v>1141652</v>
      </c>
      <c r="G1986">
        <v>40</v>
      </c>
      <c r="H1986">
        <v>1634</v>
      </c>
      <c r="I1986">
        <v>2</v>
      </c>
      <c r="J1986" t="s">
        <v>2867</v>
      </c>
      <c r="K1986">
        <f>Sales[[#This Row],[Sales Quantity]]*Sales[[#This Row],[Sales Price]]</f>
        <v>19.98</v>
      </c>
      <c r="L1986" t="s">
        <v>32</v>
      </c>
      <c r="M1986" t="s">
        <v>42</v>
      </c>
      <c r="N1986" t="s">
        <v>17</v>
      </c>
      <c r="O1986" t="s">
        <v>908</v>
      </c>
      <c r="P1986" t="s">
        <v>35</v>
      </c>
      <c r="Q1986" t="s">
        <v>36</v>
      </c>
    </row>
    <row r="1987" spans="1:17" x14ac:dyDescent="0.25">
      <c r="A1987">
        <v>493010</v>
      </c>
      <c r="B1987">
        <v>3</v>
      </c>
      <c r="C1987" s="1">
        <v>42497</v>
      </c>
      <c r="D1987" s="1" t="str">
        <f>TEXT(Sales[[#This Row],[Order Date]],"mmm")</f>
        <v>May</v>
      </c>
      <c r="E1987" t="s">
        <v>14</v>
      </c>
      <c r="F1987">
        <v>1141652</v>
      </c>
      <c r="G1987">
        <v>40</v>
      </c>
      <c r="H1987">
        <v>1699</v>
      </c>
      <c r="I1987">
        <v>8</v>
      </c>
      <c r="J1987" t="s">
        <v>3032</v>
      </c>
      <c r="K1987">
        <f>Sales[[#This Row],[Sales Quantity]]*Sales[[#This Row],[Sales Price]]</f>
        <v>55.04</v>
      </c>
      <c r="L1987" t="s">
        <v>32</v>
      </c>
      <c r="M1987" t="s">
        <v>52</v>
      </c>
      <c r="N1987" t="s">
        <v>55</v>
      </c>
      <c r="O1987" t="s">
        <v>908</v>
      </c>
      <c r="P1987" t="s">
        <v>35</v>
      </c>
      <c r="Q1987" t="s">
        <v>36</v>
      </c>
    </row>
    <row r="1988" spans="1:17" x14ac:dyDescent="0.25">
      <c r="A1988">
        <v>493010</v>
      </c>
      <c r="B1988">
        <v>4</v>
      </c>
      <c r="C1988" s="1">
        <v>42497</v>
      </c>
      <c r="D1988" s="1" t="str">
        <f>TEXT(Sales[[#This Row],[Order Date]],"mmm")</f>
        <v>May</v>
      </c>
      <c r="E1988" t="s">
        <v>14</v>
      </c>
      <c r="F1988">
        <v>1141652</v>
      </c>
      <c r="G1988">
        <v>40</v>
      </c>
      <c r="H1988">
        <v>754</v>
      </c>
      <c r="I1988">
        <v>3</v>
      </c>
      <c r="J1988" t="s">
        <v>3173</v>
      </c>
      <c r="K1988">
        <f>Sales[[#This Row],[Sales Quantity]]*Sales[[#This Row],[Sales Price]]</f>
        <v>89.699999999999989</v>
      </c>
      <c r="L1988" t="s">
        <v>32</v>
      </c>
      <c r="M1988" t="s">
        <v>30</v>
      </c>
      <c r="N1988" t="s">
        <v>17</v>
      </c>
      <c r="O1988" t="s">
        <v>908</v>
      </c>
      <c r="P1988" t="s">
        <v>35</v>
      </c>
      <c r="Q1988" t="s">
        <v>36</v>
      </c>
    </row>
    <row r="1989" spans="1:17" x14ac:dyDescent="0.25">
      <c r="A1989">
        <v>493011</v>
      </c>
      <c r="B1989">
        <v>1</v>
      </c>
      <c r="C1989" s="1">
        <v>42497</v>
      </c>
      <c r="D1989" s="1" t="str">
        <f>TEXT(Sales[[#This Row],[Order Date]],"mmm")</f>
        <v>May</v>
      </c>
      <c r="E1989" t="s">
        <v>14</v>
      </c>
      <c r="F1989">
        <v>310622</v>
      </c>
      <c r="G1989">
        <v>8</v>
      </c>
      <c r="H1989">
        <v>1758</v>
      </c>
      <c r="I1989">
        <v>3</v>
      </c>
      <c r="J1989" t="s">
        <v>3187</v>
      </c>
      <c r="K1989">
        <f>Sales[[#This Row],[Sales Quantity]]*Sales[[#This Row],[Sales Price]]</f>
        <v>151.62</v>
      </c>
      <c r="L1989" t="s">
        <v>15</v>
      </c>
      <c r="M1989" t="s">
        <v>52</v>
      </c>
      <c r="N1989" t="s">
        <v>53</v>
      </c>
      <c r="O1989" t="s">
        <v>909</v>
      </c>
      <c r="P1989" t="s">
        <v>19</v>
      </c>
      <c r="Q1989" t="s">
        <v>20</v>
      </c>
    </row>
    <row r="1990" spans="1:17" x14ac:dyDescent="0.25">
      <c r="A1990">
        <v>493011</v>
      </c>
      <c r="B1990">
        <v>2</v>
      </c>
      <c r="C1990" s="1">
        <v>42497</v>
      </c>
      <c r="D1990" s="1" t="str">
        <f>TEXT(Sales[[#This Row],[Order Date]],"mmm")</f>
        <v>May</v>
      </c>
      <c r="E1990" t="s">
        <v>14</v>
      </c>
      <c r="F1990">
        <v>310622</v>
      </c>
      <c r="G1990">
        <v>8</v>
      </c>
      <c r="H1990">
        <v>1455</v>
      </c>
      <c r="I1990">
        <v>6</v>
      </c>
      <c r="J1990" t="s">
        <v>2989</v>
      </c>
      <c r="K1990">
        <f>Sales[[#This Row],[Sales Quantity]]*Sales[[#This Row],[Sales Price]]</f>
        <v>1740</v>
      </c>
      <c r="L1990" t="s">
        <v>15</v>
      </c>
      <c r="M1990" t="s">
        <v>37</v>
      </c>
      <c r="N1990" t="s">
        <v>38</v>
      </c>
      <c r="O1990" t="s">
        <v>909</v>
      </c>
      <c r="P1990" t="s">
        <v>19</v>
      </c>
      <c r="Q1990" t="s">
        <v>20</v>
      </c>
    </row>
    <row r="1991" spans="1:17" x14ac:dyDescent="0.25">
      <c r="A1991">
        <v>493011</v>
      </c>
      <c r="B1991">
        <v>3</v>
      </c>
      <c r="C1991" s="1">
        <v>42497</v>
      </c>
      <c r="D1991" s="1" t="str">
        <f>TEXT(Sales[[#This Row],[Order Date]],"mmm")</f>
        <v>May</v>
      </c>
      <c r="E1991" t="s">
        <v>14</v>
      </c>
      <c r="F1991">
        <v>310622</v>
      </c>
      <c r="G1991">
        <v>8</v>
      </c>
      <c r="H1991">
        <v>1127</v>
      </c>
      <c r="I1991">
        <v>4</v>
      </c>
      <c r="J1991" t="s">
        <v>2914</v>
      </c>
      <c r="K1991">
        <f>Sales[[#This Row],[Sales Quantity]]*Sales[[#This Row],[Sales Price]]</f>
        <v>1312</v>
      </c>
      <c r="L1991" t="s">
        <v>15</v>
      </c>
      <c r="M1991" t="s">
        <v>16</v>
      </c>
      <c r="N1991" t="s">
        <v>27</v>
      </c>
      <c r="O1991" t="s">
        <v>909</v>
      </c>
      <c r="P1991" t="s">
        <v>19</v>
      </c>
      <c r="Q1991" t="s">
        <v>20</v>
      </c>
    </row>
    <row r="1992" spans="1:17" x14ac:dyDescent="0.25">
      <c r="A1992">
        <v>493011</v>
      </c>
      <c r="B1992">
        <v>4</v>
      </c>
      <c r="C1992" s="1">
        <v>42497</v>
      </c>
      <c r="D1992" s="1" t="str">
        <f>TEXT(Sales[[#This Row],[Order Date]],"mmm")</f>
        <v>May</v>
      </c>
      <c r="E1992" t="s">
        <v>14</v>
      </c>
      <c r="F1992">
        <v>310622</v>
      </c>
      <c r="G1992">
        <v>8</v>
      </c>
      <c r="H1992">
        <v>2093</v>
      </c>
      <c r="I1992">
        <v>4</v>
      </c>
      <c r="J1992" t="s">
        <v>2937</v>
      </c>
      <c r="K1992">
        <f>Sales[[#This Row],[Sales Quantity]]*Sales[[#This Row],[Sales Price]]</f>
        <v>2032</v>
      </c>
      <c r="L1992" t="s">
        <v>15</v>
      </c>
      <c r="M1992" t="s">
        <v>26</v>
      </c>
      <c r="N1992" t="s">
        <v>17</v>
      </c>
      <c r="O1992" t="s">
        <v>909</v>
      </c>
      <c r="P1992" t="s">
        <v>19</v>
      </c>
      <c r="Q1992" t="s">
        <v>20</v>
      </c>
    </row>
    <row r="1993" spans="1:17" x14ac:dyDescent="0.25">
      <c r="A1993">
        <v>493012</v>
      </c>
      <c r="B1993">
        <v>1</v>
      </c>
      <c r="C1993" s="1">
        <v>42497</v>
      </c>
      <c r="D1993" s="1" t="str">
        <f>TEXT(Sales[[#This Row],[Order Date]],"mmm")</f>
        <v>May</v>
      </c>
      <c r="E1993" t="s">
        <v>14</v>
      </c>
      <c r="F1993">
        <v>1407493</v>
      </c>
      <c r="G1993">
        <v>61</v>
      </c>
      <c r="H1993">
        <v>454</v>
      </c>
      <c r="I1993">
        <v>1</v>
      </c>
      <c r="J1993" t="s">
        <v>2907</v>
      </c>
      <c r="K1993">
        <f>Sales[[#This Row],[Sales Quantity]]*Sales[[#This Row],[Sales Price]]</f>
        <v>269.89999999999998</v>
      </c>
      <c r="L1993" t="s">
        <v>22</v>
      </c>
      <c r="M1993" t="s">
        <v>30</v>
      </c>
      <c r="N1993" t="s">
        <v>49</v>
      </c>
      <c r="O1993" t="s">
        <v>910</v>
      </c>
      <c r="P1993" t="s">
        <v>25</v>
      </c>
      <c r="Q1993" t="s">
        <v>20</v>
      </c>
    </row>
    <row r="1994" spans="1:17" x14ac:dyDescent="0.25">
      <c r="A1994">
        <v>493012</v>
      </c>
      <c r="B1994">
        <v>2</v>
      </c>
      <c r="C1994" s="1">
        <v>42497</v>
      </c>
      <c r="D1994" s="1" t="str">
        <f>TEXT(Sales[[#This Row],[Order Date]],"mmm")</f>
        <v>May</v>
      </c>
      <c r="E1994" t="s">
        <v>14</v>
      </c>
      <c r="F1994">
        <v>1407493</v>
      </c>
      <c r="G1994">
        <v>61</v>
      </c>
      <c r="H1994">
        <v>1631</v>
      </c>
      <c r="I1994">
        <v>5</v>
      </c>
      <c r="J1994" t="s">
        <v>2911</v>
      </c>
      <c r="K1994">
        <f>Sales[[#This Row],[Sales Quantity]]*Sales[[#This Row],[Sales Price]]</f>
        <v>63.3</v>
      </c>
      <c r="L1994" t="s">
        <v>22</v>
      </c>
      <c r="M1994" t="s">
        <v>42</v>
      </c>
      <c r="N1994" t="s">
        <v>17</v>
      </c>
      <c r="O1994" t="s">
        <v>910</v>
      </c>
      <c r="P1994" t="s">
        <v>25</v>
      </c>
      <c r="Q1994" t="s">
        <v>20</v>
      </c>
    </row>
    <row r="1995" spans="1:17" x14ac:dyDescent="0.25">
      <c r="A1995">
        <v>493012</v>
      </c>
      <c r="B1995">
        <v>3</v>
      </c>
      <c r="C1995" s="1">
        <v>42497</v>
      </c>
      <c r="D1995" s="1" t="str">
        <f>TEXT(Sales[[#This Row],[Order Date]],"mmm")</f>
        <v>May</v>
      </c>
      <c r="E1995" t="s">
        <v>14</v>
      </c>
      <c r="F1995">
        <v>1407493</v>
      </c>
      <c r="G1995">
        <v>61</v>
      </c>
      <c r="H1995">
        <v>125</v>
      </c>
      <c r="I1995">
        <v>2</v>
      </c>
      <c r="J1995" t="s">
        <v>2865</v>
      </c>
      <c r="K1995">
        <f>Sales[[#This Row],[Sales Quantity]]*Sales[[#This Row],[Sales Price]]</f>
        <v>286.8</v>
      </c>
      <c r="L1995" t="s">
        <v>22</v>
      </c>
      <c r="M1995" t="s">
        <v>33</v>
      </c>
      <c r="N1995" t="s">
        <v>31</v>
      </c>
      <c r="O1995" t="s">
        <v>910</v>
      </c>
      <c r="P1995" t="s">
        <v>25</v>
      </c>
      <c r="Q1995" t="s">
        <v>20</v>
      </c>
    </row>
    <row r="1996" spans="1:17" x14ac:dyDescent="0.25">
      <c r="A1996">
        <v>493013</v>
      </c>
      <c r="B1996">
        <v>1</v>
      </c>
      <c r="C1996" s="1">
        <v>42497</v>
      </c>
      <c r="D1996" s="1" t="str">
        <f>TEXT(Sales[[#This Row],[Order Date]],"mmm")</f>
        <v>May</v>
      </c>
      <c r="E1996" t="s">
        <v>14</v>
      </c>
      <c r="F1996">
        <v>2096435</v>
      </c>
      <c r="G1996">
        <v>57</v>
      </c>
      <c r="H1996">
        <v>1643</v>
      </c>
      <c r="I1996">
        <v>4</v>
      </c>
      <c r="J1996" t="s">
        <v>2883</v>
      </c>
      <c r="K1996">
        <f>Sales[[#This Row],[Sales Quantity]]*Sales[[#This Row],[Sales Price]]</f>
        <v>231.52</v>
      </c>
      <c r="L1996" t="s">
        <v>22</v>
      </c>
      <c r="M1996" t="s">
        <v>42</v>
      </c>
      <c r="N1996" t="s">
        <v>17</v>
      </c>
      <c r="O1996" t="s">
        <v>911</v>
      </c>
      <c r="P1996" t="s">
        <v>25</v>
      </c>
      <c r="Q1996" t="s">
        <v>20</v>
      </c>
    </row>
    <row r="1997" spans="1:17" x14ac:dyDescent="0.25">
      <c r="A1997">
        <v>493013</v>
      </c>
      <c r="B1997">
        <v>2</v>
      </c>
      <c r="C1997" s="1">
        <v>42497</v>
      </c>
      <c r="D1997" s="1" t="str">
        <f>TEXT(Sales[[#This Row],[Order Date]],"mmm")</f>
        <v>May</v>
      </c>
      <c r="E1997" t="s">
        <v>14</v>
      </c>
      <c r="F1997">
        <v>2096435</v>
      </c>
      <c r="G1997">
        <v>57</v>
      </c>
      <c r="H1997">
        <v>113</v>
      </c>
      <c r="I1997">
        <v>3</v>
      </c>
      <c r="J1997" t="s">
        <v>3088</v>
      </c>
      <c r="K1997">
        <f>Sales[[#This Row],[Sales Quantity]]*Sales[[#This Row],[Sales Price]]</f>
        <v>749.97</v>
      </c>
      <c r="L1997" t="s">
        <v>22</v>
      </c>
      <c r="M1997" t="s">
        <v>68</v>
      </c>
      <c r="N1997" t="s">
        <v>49</v>
      </c>
      <c r="O1997" t="s">
        <v>911</v>
      </c>
      <c r="P1997" t="s">
        <v>25</v>
      </c>
      <c r="Q1997" t="s">
        <v>20</v>
      </c>
    </row>
    <row r="1998" spans="1:17" x14ac:dyDescent="0.25">
      <c r="A1998">
        <v>493013</v>
      </c>
      <c r="B1998">
        <v>3</v>
      </c>
      <c r="C1998" s="1">
        <v>42497</v>
      </c>
      <c r="D1998" s="1" t="str">
        <f>TEXT(Sales[[#This Row],[Order Date]],"mmm")</f>
        <v>May</v>
      </c>
      <c r="E1998" t="s">
        <v>14</v>
      </c>
      <c r="F1998">
        <v>2096435</v>
      </c>
      <c r="G1998">
        <v>57</v>
      </c>
      <c r="H1998">
        <v>2100</v>
      </c>
      <c r="I1998">
        <v>1</v>
      </c>
      <c r="J1998" t="s">
        <v>2917</v>
      </c>
      <c r="K1998">
        <f>Sales[[#This Row],[Sales Quantity]]*Sales[[#This Row],[Sales Price]]</f>
        <v>1475</v>
      </c>
      <c r="L1998" t="s">
        <v>22</v>
      </c>
      <c r="M1998" t="s">
        <v>26</v>
      </c>
      <c r="N1998" t="s">
        <v>17</v>
      </c>
      <c r="O1998" t="s">
        <v>911</v>
      </c>
      <c r="P1998" t="s">
        <v>25</v>
      </c>
      <c r="Q1998" t="s">
        <v>20</v>
      </c>
    </row>
    <row r="1999" spans="1:17" x14ac:dyDescent="0.25">
      <c r="A1999">
        <v>493013</v>
      </c>
      <c r="B1999">
        <v>4</v>
      </c>
      <c r="C1999" s="1">
        <v>42497</v>
      </c>
      <c r="D1999" s="1" t="str">
        <f>TEXT(Sales[[#This Row],[Order Date]],"mmm")</f>
        <v>May</v>
      </c>
      <c r="E1999" t="s">
        <v>14</v>
      </c>
      <c r="F1999">
        <v>2096435</v>
      </c>
      <c r="G1999">
        <v>57</v>
      </c>
      <c r="H1999">
        <v>1410</v>
      </c>
      <c r="I1999">
        <v>1</v>
      </c>
      <c r="J1999" t="s">
        <v>3053</v>
      </c>
      <c r="K1999">
        <f>Sales[[#This Row],[Sales Quantity]]*Sales[[#This Row],[Sales Price]]</f>
        <v>230</v>
      </c>
      <c r="L1999" t="s">
        <v>22</v>
      </c>
      <c r="M1999" t="s">
        <v>37</v>
      </c>
      <c r="N1999" t="s">
        <v>38</v>
      </c>
      <c r="O1999" t="s">
        <v>911</v>
      </c>
      <c r="P1999" t="s">
        <v>25</v>
      </c>
      <c r="Q1999" t="s">
        <v>20</v>
      </c>
    </row>
    <row r="2000" spans="1:17" x14ac:dyDescent="0.25">
      <c r="A2000">
        <v>493014</v>
      </c>
      <c r="B2000">
        <v>1</v>
      </c>
      <c r="C2000" s="1">
        <v>42497</v>
      </c>
      <c r="D2000" s="1" t="str">
        <f>TEXT(Sales[[#This Row],[Order Date]],"mmm")</f>
        <v>May</v>
      </c>
      <c r="E2000" t="s">
        <v>14</v>
      </c>
      <c r="F2000">
        <v>1110868</v>
      </c>
      <c r="G2000">
        <v>36</v>
      </c>
      <c r="H2000">
        <v>284</v>
      </c>
      <c r="I2000">
        <v>1</v>
      </c>
      <c r="J2000" t="s">
        <v>3175</v>
      </c>
      <c r="K2000">
        <f>Sales[[#This Row],[Sales Quantity]]*Sales[[#This Row],[Sales Price]]</f>
        <v>489</v>
      </c>
      <c r="L2000" t="s">
        <v>32</v>
      </c>
      <c r="M2000" t="s">
        <v>33</v>
      </c>
      <c r="N2000" t="s">
        <v>17</v>
      </c>
      <c r="O2000" t="s">
        <v>912</v>
      </c>
      <c r="P2000" t="s">
        <v>35</v>
      </c>
      <c r="Q2000" t="s">
        <v>36</v>
      </c>
    </row>
    <row r="2001" spans="1:17" x14ac:dyDescent="0.25">
      <c r="A2001">
        <v>493014</v>
      </c>
      <c r="B2001">
        <v>2</v>
      </c>
      <c r="C2001" s="1">
        <v>42497</v>
      </c>
      <c r="D2001" s="1" t="str">
        <f>TEXT(Sales[[#This Row],[Order Date]],"mmm")</f>
        <v>May</v>
      </c>
      <c r="E2001" t="s">
        <v>14</v>
      </c>
      <c r="F2001">
        <v>1110868</v>
      </c>
      <c r="G2001">
        <v>36</v>
      </c>
      <c r="H2001">
        <v>2509</v>
      </c>
      <c r="I2001">
        <v>7</v>
      </c>
      <c r="J2001" t="s">
        <v>2861</v>
      </c>
      <c r="K2001">
        <f>Sales[[#This Row],[Sales Quantity]]*Sales[[#This Row],[Sales Price]]</f>
        <v>28.419999999999998</v>
      </c>
      <c r="L2001" t="s">
        <v>32</v>
      </c>
      <c r="M2001" t="s">
        <v>37</v>
      </c>
      <c r="N2001" t="s">
        <v>17</v>
      </c>
      <c r="O2001" t="s">
        <v>912</v>
      </c>
      <c r="P2001" t="s">
        <v>35</v>
      </c>
      <c r="Q2001" t="s">
        <v>36</v>
      </c>
    </row>
    <row r="2002" spans="1:17" x14ac:dyDescent="0.25">
      <c r="A2002">
        <v>495000</v>
      </c>
      <c r="B2002">
        <v>1</v>
      </c>
      <c r="C2002" s="1">
        <v>42499</v>
      </c>
      <c r="D2002" s="1" t="str">
        <f>TEXT(Sales[[#This Row],[Order Date]],"mmm")</f>
        <v>May</v>
      </c>
      <c r="E2002" t="s">
        <v>14</v>
      </c>
      <c r="F2002">
        <v>999342</v>
      </c>
      <c r="G2002">
        <v>39</v>
      </c>
      <c r="H2002">
        <v>106</v>
      </c>
      <c r="I2002">
        <v>1</v>
      </c>
      <c r="J2002" t="s">
        <v>3001</v>
      </c>
      <c r="K2002">
        <f>Sales[[#This Row],[Sales Quantity]]*Sales[[#This Row],[Sales Price]]</f>
        <v>132.99</v>
      </c>
      <c r="L2002" t="s">
        <v>32</v>
      </c>
      <c r="M2002" t="s">
        <v>68</v>
      </c>
      <c r="N2002" t="s">
        <v>49</v>
      </c>
      <c r="O2002" t="s">
        <v>913</v>
      </c>
      <c r="P2002" t="s">
        <v>35</v>
      </c>
      <c r="Q2002" t="s">
        <v>36</v>
      </c>
    </row>
    <row r="2003" spans="1:17" x14ac:dyDescent="0.25">
      <c r="A2003">
        <v>495001</v>
      </c>
      <c r="B2003">
        <v>1</v>
      </c>
      <c r="C2003" s="1">
        <v>42499</v>
      </c>
      <c r="D2003" s="1" t="str">
        <f>TEXT(Sales[[#This Row],[Order Date]],"mmm")</f>
        <v>May</v>
      </c>
      <c r="E2003" t="s">
        <v>14</v>
      </c>
      <c r="F2003">
        <v>1245575</v>
      </c>
      <c r="G2003">
        <v>51</v>
      </c>
      <c r="H2003">
        <v>1585</v>
      </c>
      <c r="I2003">
        <v>3</v>
      </c>
      <c r="J2003" t="s">
        <v>2947</v>
      </c>
      <c r="K2003">
        <f>Sales[[#This Row],[Sales Quantity]]*Sales[[#This Row],[Sales Price]]</f>
        <v>68.67</v>
      </c>
      <c r="L2003" t="s">
        <v>22</v>
      </c>
      <c r="M2003" t="s">
        <v>42</v>
      </c>
      <c r="N2003" t="s">
        <v>55</v>
      </c>
      <c r="O2003" t="s">
        <v>914</v>
      </c>
      <c r="P2003" t="s">
        <v>25</v>
      </c>
      <c r="Q2003" t="s">
        <v>20</v>
      </c>
    </row>
    <row r="2004" spans="1:17" x14ac:dyDescent="0.25">
      <c r="A2004">
        <v>495001</v>
      </c>
      <c r="B2004">
        <v>2</v>
      </c>
      <c r="C2004" s="1">
        <v>42499</v>
      </c>
      <c r="D2004" s="1" t="str">
        <f>TEXT(Sales[[#This Row],[Order Date]],"mmm")</f>
        <v>May</v>
      </c>
      <c r="E2004" t="s">
        <v>14</v>
      </c>
      <c r="F2004">
        <v>1245575</v>
      </c>
      <c r="G2004">
        <v>51</v>
      </c>
      <c r="H2004">
        <v>60</v>
      </c>
      <c r="I2004">
        <v>5</v>
      </c>
      <c r="J2004" t="s">
        <v>2954</v>
      </c>
      <c r="K2004">
        <f>Sales[[#This Row],[Sales Quantity]]*Sales[[#This Row],[Sales Price]]</f>
        <v>780</v>
      </c>
      <c r="L2004" t="s">
        <v>22</v>
      </c>
      <c r="M2004" t="s">
        <v>68</v>
      </c>
      <c r="N2004" t="s">
        <v>49</v>
      </c>
      <c r="O2004" t="s">
        <v>914</v>
      </c>
      <c r="P2004" t="s">
        <v>25</v>
      </c>
      <c r="Q2004" t="s">
        <v>20</v>
      </c>
    </row>
    <row r="2005" spans="1:17" x14ac:dyDescent="0.25">
      <c r="A2005">
        <v>495001</v>
      </c>
      <c r="B2005">
        <v>3</v>
      </c>
      <c r="C2005" s="1">
        <v>42499</v>
      </c>
      <c r="D2005" s="1" t="str">
        <f>TEXT(Sales[[#This Row],[Order Date]],"mmm")</f>
        <v>May</v>
      </c>
      <c r="E2005" t="s">
        <v>14</v>
      </c>
      <c r="F2005">
        <v>1245575</v>
      </c>
      <c r="G2005">
        <v>51</v>
      </c>
      <c r="H2005">
        <v>1411</v>
      </c>
      <c r="I2005">
        <v>2</v>
      </c>
      <c r="J2005" t="s">
        <v>2908</v>
      </c>
      <c r="K2005">
        <f>Sales[[#This Row],[Sales Quantity]]*Sales[[#This Row],[Sales Price]]</f>
        <v>536</v>
      </c>
      <c r="L2005" t="s">
        <v>22</v>
      </c>
      <c r="M2005" t="s">
        <v>37</v>
      </c>
      <c r="N2005" t="s">
        <v>38</v>
      </c>
      <c r="O2005" t="s">
        <v>914</v>
      </c>
      <c r="P2005" t="s">
        <v>25</v>
      </c>
      <c r="Q2005" t="s">
        <v>20</v>
      </c>
    </row>
    <row r="2006" spans="1:17" x14ac:dyDescent="0.25">
      <c r="A2006">
        <v>495001</v>
      </c>
      <c r="B2006">
        <v>4</v>
      </c>
      <c r="C2006" s="1">
        <v>42499</v>
      </c>
      <c r="D2006" s="1" t="str">
        <f>TEXT(Sales[[#This Row],[Order Date]],"mmm")</f>
        <v>May</v>
      </c>
      <c r="E2006" t="s">
        <v>14</v>
      </c>
      <c r="F2006">
        <v>1245575</v>
      </c>
      <c r="G2006">
        <v>51</v>
      </c>
      <c r="H2006">
        <v>1808</v>
      </c>
      <c r="I2006">
        <v>1</v>
      </c>
      <c r="J2006" t="s">
        <v>2869</v>
      </c>
      <c r="K2006">
        <f>Sales[[#This Row],[Sales Quantity]]*Sales[[#This Row],[Sales Price]]</f>
        <v>32</v>
      </c>
      <c r="L2006" t="s">
        <v>22</v>
      </c>
      <c r="M2006" t="s">
        <v>52</v>
      </c>
      <c r="N2006" t="s">
        <v>53</v>
      </c>
      <c r="O2006" t="s">
        <v>914</v>
      </c>
      <c r="P2006" t="s">
        <v>25</v>
      </c>
      <c r="Q2006" t="s">
        <v>20</v>
      </c>
    </row>
    <row r="2007" spans="1:17" x14ac:dyDescent="0.25">
      <c r="A2007">
        <v>495001</v>
      </c>
      <c r="B2007">
        <v>5</v>
      </c>
      <c r="C2007" s="1">
        <v>42499</v>
      </c>
      <c r="D2007" s="1" t="str">
        <f>TEXT(Sales[[#This Row],[Order Date]],"mmm")</f>
        <v>May</v>
      </c>
      <c r="E2007" t="s">
        <v>14</v>
      </c>
      <c r="F2007">
        <v>1245575</v>
      </c>
      <c r="G2007">
        <v>51</v>
      </c>
      <c r="H2007">
        <v>1635</v>
      </c>
      <c r="I2007">
        <v>2</v>
      </c>
      <c r="J2007" t="s">
        <v>2947</v>
      </c>
      <c r="K2007">
        <f>Sales[[#This Row],[Sales Quantity]]*Sales[[#This Row],[Sales Price]]</f>
        <v>45.78</v>
      </c>
      <c r="L2007" t="s">
        <v>22</v>
      </c>
      <c r="M2007" t="s">
        <v>42</v>
      </c>
      <c r="N2007" t="s">
        <v>17</v>
      </c>
      <c r="O2007" t="s">
        <v>914</v>
      </c>
      <c r="P2007" t="s">
        <v>25</v>
      </c>
      <c r="Q2007" t="s">
        <v>20</v>
      </c>
    </row>
    <row r="2008" spans="1:17" x14ac:dyDescent="0.25">
      <c r="A2008">
        <v>495002</v>
      </c>
      <c r="B2008">
        <v>1</v>
      </c>
      <c r="C2008" s="1">
        <v>42499</v>
      </c>
      <c r="D2008" s="1" t="str">
        <f>TEXT(Sales[[#This Row],[Order Date]],"mmm")</f>
        <v>May</v>
      </c>
      <c r="E2008" t="s">
        <v>14</v>
      </c>
      <c r="F2008">
        <v>1029757</v>
      </c>
      <c r="G2008">
        <v>42</v>
      </c>
      <c r="H2008">
        <v>1593</v>
      </c>
      <c r="I2008">
        <v>1</v>
      </c>
      <c r="J2008" t="s">
        <v>2866</v>
      </c>
      <c r="K2008">
        <f>Sales[[#This Row],[Sales Quantity]]*Sales[[#This Row],[Sales Price]]</f>
        <v>13.89</v>
      </c>
      <c r="L2008" t="s">
        <v>32</v>
      </c>
      <c r="M2008" t="s">
        <v>42</v>
      </c>
      <c r="N2008" t="s">
        <v>55</v>
      </c>
      <c r="O2008" t="s">
        <v>915</v>
      </c>
      <c r="P2008" t="s">
        <v>35</v>
      </c>
      <c r="Q2008" t="s">
        <v>36</v>
      </c>
    </row>
    <row r="2009" spans="1:17" x14ac:dyDescent="0.25">
      <c r="A2009">
        <v>495003</v>
      </c>
      <c r="B2009">
        <v>1</v>
      </c>
      <c r="C2009" s="1">
        <v>42499</v>
      </c>
      <c r="D2009" s="1" t="str">
        <f>TEXT(Sales[[#This Row],[Order Date]],"mmm")</f>
        <v>May</v>
      </c>
      <c r="E2009" t="s">
        <v>14</v>
      </c>
      <c r="F2009">
        <v>1788365</v>
      </c>
      <c r="G2009">
        <v>55</v>
      </c>
      <c r="H2009">
        <v>87</v>
      </c>
      <c r="I2009">
        <v>3</v>
      </c>
      <c r="J2009" t="s">
        <v>2924</v>
      </c>
      <c r="K2009">
        <f>Sales[[#This Row],[Sales Quantity]]*Sales[[#This Row],[Sales Price]]</f>
        <v>299.96999999999997</v>
      </c>
      <c r="L2009" t="s">
        <v>22</v>
      </c>
      <c r="M2009" t="s">
        <v>68</v>
      </c>
      <c r="N2009" t="s">
        <v>92</v>
      </c>
      <c r="O2009" t="s">
        <v>916</v>
      </c>
      <c r="P2009" t="s">
        <v>25</v>
      </c>
      <c r="Q2009" t="s">
        <v>20</v>
      </c>
    </row>
    <row r="2010" spans="1:17" x14ac:dyDescent="0.25">
      <c r="A2010">
        <v>495003</v>
      </c>
      <c r="B2010">
        <v>2</v>
      </c>
      <c r="C2010" s="1">
        <v>42499</v>
      </c>
      <c r="D2010" s="1" t="str">
        <f>TEXT(Sales[[#This Row],[Order Date]],"mmm")</f>
        <v>May</v>
      </c>
      <c r="E2010" t="s">
        <v>14</v>
      </c>
      <c r="F2010">
        <v>1788365</v>
      </c>
      <c r="G2010">
        <v>55</v>
      </c>
      <c r="H2010">
        <v>954</v>
      </c>
      <c r="I2010">
        <v>1</v>
      </c>
      <c r="J2010" t="s">
        <v>3024</v>
      </c>
      <c r="K2010">
        <f>Sales[[#This Row],[Sales Quantity]]*Sales[[#This Row],[Sales Price]]</f>
        <v>186.9</v>
      </c>
      <c r="L2010" t="s">
        <v>22</v>
      </c>
      <c r="M2010" t="s">
        <v>16</v>
      </c>
      <c r="N2010" t="s">
        <v>23</v>
      </c>
      <c r="O2010" t="s">
        <v>916</v>
      </c>
      <c r="P2010" t="s">
        <v>25</v>
      </c>
      <c r="Q2010" t="s">
        <v>20</v>
      </c>
    </row>
    <row r="2011" spans="1:17" x14ac:dyDescent="0.25">
      <c r="A2011">
        <v>495003</v>
      </c>
      <c r="B2011">
        <v>3</v>
      </c>
      <c r="C2011" s="1">
        <v>42499</v>
      </c>
      <c r="D2011" s="1" t="str">
        <f>TEXT(Sales[[#This Row],[Order Date]],"mmm")</f>
        <v>May</v>
      </c>
      <c r="E2011" t="s">
        <v>14</v>
      </c>
      <c r="F2011">
        <v>1788365</v>
      </c>
      <c r="G2011">
        <v>55</v>
      </c>
      <c r="H2011">
        <v>1987</v>
      </c>
      <c r="I2011">
        <v>1</v>
      </c>
      <c r="J2011" t="s">
        <v>2924</v>
      </c>
      <c r="K2011">
        <f>Sales[[#This Row],[Sales Quantity]]*Sales[[#This Row],[Sales Price]]</f>
        <v>99.99</v>
      </c>
      <c r="L2011" t="s">
        <v>22</v>
      </c>
      <c r="M2011" t="s">
        <v>26</v>
      </c>
      <c r="N2011" t="s">
        <v>27</v>
      </c>
      <c r="O2011" t="s">
        <v>916</v>
      </c>
      <c r="P2011" t="s">
        <v>25</v>
      </c>
      <c r="Q2011" t="s">
        <v>20</v>
      </c>
    </row>
    <row r="2012" spans="1:17" x14ac:dyDescent="0.25">
      <c r="A2012">
        <v>495003</v>
      </c>
      <c r="B2012">
        <v>4</v>
      </c>
      <c r="C2012" s="1">
        <v>42499</v>
      </c>
      <c r="D2012" s="1" t="str">
        <f>TEXT(Sales[[#This Row],[Order Date]],"mmm")</f>
        <v>May</v>
      </c>
      <c r="E2012" t="s">
        <v>14</v>
      </c>
      <c r="F2012">
        <v>1788365</v>
      </c>
      <c r="G2012">
        <v>55</v>
      </c>
      <c r="H2012">
        <v>1451</v>
      </c>
      <c r="I2012">
        <v>1</v>
      </c>
      <c r="J2012" t="s">
        <v>2908</v>
      </c>
      <c r="K2012">
        <f>Sales[[#This Row],[Sales Quantity]]*Sales[[#This Row],[Sales Price]]</f>
        <v>268</v>
      </c>
      <c r="L2012" t="s">
        <v>22</v>
      </c>
      <c r="M2012" t="s">
        <v>37</v>
      </c>
      <c r="N2012" t="s">
        <v>38</v>
      </c>
      <c r="O2012" t="s">
        <v>916</v>
      </c>
      <c r="P2012" t="s">
        <v>25</v>
      </c>
      <c r="Q2012" t="s">
        <v>20</v>
      </c>
    </row>
    <row r="2013" spans="1:17" x14ac:dyDescent="0.25">
      <c r="A2013">
        <v>495005</v>
      </c>
      <c r="B2013">
        <v>1</v>
      </c>
      <c r="C2013" s="1">
        <v>42499</v>
      </c>
      <c r="D2013" s="1" t="str">
        <f>TEXT(Sales[[#This Row],[Order Date]],"mmm")</f>
        <v>May</v>
      </c>
      <c r="E2013" t="s">
        <v>14</v>
      </c>
      <c r="F2013">
        <v>1341101</v>
      </c>
      <c r="G2013">
        <v>51</v>
      </c>
      <c r="H2013">
        <v>105</v>
      </c>
      <c r="I2013">
        <v>3</v>
      </c>
      <c r="J2013" t="s">
        <v>2988</v>
      </c>
      <c r="K2013">
        <f>Sales[[#This Row],[Sales Quantity]]*Sales[[#This Row],[Sales Price]]</f>
        <v>345</v>
      </c>
      <c r="L2013" t="s">
        <v>22</v>
      </c>
      <c r="M2013" t="s">
        <v>68</v>
      </c>
      <c r="N2013" t="s">
        <v>49</v>
      </c>
      <c r="O2013" t="s">
        <v>917</v>
      </c>
      <c r="P2013" t="s">
        <v>25</v>
      </c>
      <c r="Q2013" t="s">
        <v>20</v>
      </c>
    </row>
    <row r="2014" spans="1:17" x14ac:dyDescent="0.25">
      <c r="A2014">
        <v>495005</v>
      </c>
      <c r="B2014">
        <v>2</v>
      </c>
      <c r="C2014" s="1">
        <v>42499</v>
      </c>
      <c r="D2014" s="1" t="str">
        <f>TEXT(Sales[[#This Row],[Order Date]],"mmm")</f>
        <v>May</v>
      </c>
      <c r="E2014" t="s">
        <v>14</v>
      </c>
      <c r="F2014">
        <v>1341101</v>
      </c>
      <c r="G2014">
        <v>51</v>
      </c>
      <c r="H2014">
        <v>1327</v>
      </c>
      <c r="I2014">
        <v>3</v>
      </c>
      <c r="J2014" t="s">
        <v>2939</v>
      </c>
      <c r="K2014">
        <f>Sales[[#This Row],[Sales Quantity]]*Sales[[#This Row],[Sales Price]]</f>
        <v>140.97</v>
      </c>
      <c r="L2014" t="s">
        <v>22</v>
      </c>
      <c r="M2014" t="s">
        <v>37</v>
      </c>
      <c r="N2014" t="s">
        <v>17</v>
      </c>
      <c r="O2014" t="s">
        <v>917</v>
      </c>
      <c r="P2014" t="s">
        <v>25</v>
      </c>
      <c r="Q2014" t="s">
        <v>20</v>
      </c>
    </row>
    <row r="2015" spans="1:17" x14ac:dyDescent="0.25">
      <c r="A2015">
        <v>495005</v>
      </c>
      <c r="B2015">
        <v>3</v>
      </c>
      <c r="C2015" s="1">
        <v>42499</v>
      </c>
      <c r="D2015" s="1" t="str">
        <f>TEXT(Sales[[#This Row],[Order Date]],"mmm")</f>
        <v>May</v>
      </c>
      <c r="E2015" t="s">
        <v>14</v>
      </c>
      <c r="F2015">
        <v>1341101</v>
      </c>
      <c r="G2015">
        <v>51</v>
      </c>
      <c r="H2015">
        <v>1650</v>
      </c>
      <c r="I2015">
        <v>8</v>
      </c>
      <c r="J2015" t="s">
        <v>2910</v>
      </c>
      <c r="K2015">
        <f>Sales[[#This Row],[Sales Quantity]]*Sales[[#This Row],[Sales Price]]</f>
        <v>2319.92</v>
      </c>
      <c r="L2015" t="s">
        <v>22</v>
      </c>
      <c r="M2015" t="s">
        <v>42</v>
      </c>
      <c r="N2015" t="s">
        <v>17</v>
      </c>
      <c r="O2015" t="s">
        <v>917</v>
      </c>
      <c r="P2015" t="s">
        <v>25</v>
      </c>
      <c r="Q2015" t="s">
        <v>20</v>
      </c>
    </row>
    <row r="2016" spans="1:17" x14ac:dyDescent="0.25">
      <c r="A2016">
        <v>495005</v>
      </c>
      <c r="B2016">
        <v>4</v>
      </c>
      <c r="C2016" s="1">
        <v>42499</v>
      </c>
      <c r="D2016" s="1" t="str">
        <f>TEXT(Sales[[#This Row],[Order Date]],"mmm")</f>
        <v>May</v>
      </c>
      <c r="E2016" t="s">
        <v>14</v>
      </c>
      <c r="F2016">
        <v>1341101</v>
      </c>
      <c r="G2016">
        <v>51</v>
      </c>
      <c r="H2016">
        <v>1315</v>
      </c>
      <c r="I2016">
        <v>1</v>
      </c>
      <c r="J2016" t="s">
        <v>3096</v>
      </c>
      <c r="K2016">
        <f>Sales[[#This Row],[Sales Quantity]]*Sales[[#This Row],[Sales Price]]</f>
        <v>205</v>
      </c>
      <c r="L2016" t="s">
        <v>22</v>
      </c>
      <c r="M2016" t="s">
        <v>16</v>
      </c>
      <c r="N2016" t="s">
        <v>17</v>
      </c>
      <c r="O2016" t="s">
        <v>917</v>
      </c>
      <c r="P2016" t="s">
        <v>25</v>
      </c>
      <c r="Q2016" t="s">
        <v>20</v>
      </c>
    </row>
    <row r="2017" spans="1:17" x14ac:dyDescent="0.25">
      <c r="A2017">
        <v>496001</v>
      </c>
      <c r="B2017">
        <v>1</v>
      </c>
      <c r="C2017" s="1">
        <v>42500</v>
      </c>
      <c r="D2017" s="1" t="str">
        <f>TEXT(Sales[[#This Row],[Order Date]],"mmm")</f>
        <v>May</v>
      </c>
      <c r="E2017" t="s">
        <v>14</v>
      </c>
      <c r="F2017">
        <v>429294</v>
      </c>
      <c r="G2017">
        <v>19</v>
      </c>
      <c r="H2017">
        <v>2339</v>
      </c>
      <c r="I2017">
        <v>2</v>
      </c>
      <c r="J2017" t="s">
        <v>3085</v>
      </c>
      <c r="K2017">
        <f>Sales[[#This Row],[Sales Quantity]]*Sales[[#This Row],[Sales Price]]</f>
        <v>203.98</v>
      </c>
      <c r="L2017" t="s">
        <v>39</v>
      </c>
      <c r="M2017" t="s">
        <v>26</v>
      </c>
      <c r="N2017" t="s">
        <v>65</v>
      </c>
      <c r="O2017" t="s">
        <v>918</v>
      </c>
      <c r="P2017" t="s">
        <v>74</v>
      </c>
      <c r="Q2017" t="s">
        <v>36</v>
      </c>
    </row>
    <row r="2018" spans="1:17" x14ac:dyDescent="0.25">
      <c r="A2018">
        <v>496001</v>
      </c>
      <c r="B2018">
        <v>2</v>
      </c>
      <c r="C2018" s="1">
        <v>42500</v>
      </c>
      <c r="D2018" s="1" t="str">
        <f>TEXT(Sales[[#This Row],[Order Date]],"mmm")</f>
        <v>May</v>
      </c>
      <c r="E2018" t="s">
        <v>14</v>
      </c>
      <c r="F2018">
        <v>429294</v>
      </c>
      <c r="G2018">
        <v>19</v>
      </c>
      <c r="H2018">
        <v>132</v>
      </c>
      <c r="I2018">
        <v>1</v>
      </c>
      <c r="J2018" t="s">
        <v>2931</v>
      </c>
      <c r="K2018">
        <f>Sales[[#This Row],[Sales Quantity]]*Sales[[#This Row],[Sales Price]]</f>
        <v>200</v>
      </c>
      <c r="L2018" t="s">
        <v>39</v>
      </c>
      <c r="M2018" t="s">
        <v>33</v>
      </c>
      <c r="N2018" t="s">
        <v>31</v>
      </c>
      <c r="O2018" t="s">
        <v>918</v>
      </c>
      <c r="P2018" t="s">
        <v>74</v>
      </c>
      <c r="Q2018" t="s">
        <v>36</v>
      </c>
    </row>
    <row r="2019" spans="1:17" x14ac:dyDescent="0.25">
      <c r="A2019">
        <v>496002</v>
      </c>
      <c r="B2019">
        <v>1</v>
      </c>
      <c r="C2019" s="1">
        <v>42500</v>
      </c>
      <c r="D2019" s="1" t="str">
        <f>TEXT(Sales[[#This Row],[Order Date]],"mmm")</f>
        <v>May</v>
      </c>
      <c r="E2019" t="s">
        <v>14</v>
      </c>
      <c r="F2019">
        <v>1112155</v>
      </c>
      <c r="G2019">
        <v>41</v>
      </c>
      <c r="H2019">
        <v>2173</v>
      </c>
      <c r="I2019">
        <v>6</v>
      </c>
      <c r="J2019" t="s">
        <v>2859</v>
      </c>
      <c r="K2019">
        <f>Sales[[#This Row],[Sales Quantity]]*Sales[[#This Row],[Sales Price]]</f>
        <v>978</v>
      </c>
      <c r="L2019" t="s">
        <v>32</v>
      </c>
      <c r="M2019" t="s">
        <v>26</v>
      </c>
      <c r="N2019" t="s">
        <v>27</v>
      </c>
      <c r="O2019" t="s">
        <v>919</v>
      </c>
      <c r="P2019" t="s">
        <v>35</v>
      </c>
      <c r="Q2019" t="s">
        <v>36</v>
      </c>
    </row>
    <row r="2020" spans="1:17" x14ac:dyDescent="0.25">
      <c r="A2020">
        <v>496003</v>
      </c>
      <c r="B2020">
        <v>1</v>
      </c>
      <c r="C2020" s="1">
        <v>42500</v>
      </c>
      <c r="D2020" s="1" t="str">
        <f>TEXT(Sales[[#This Row],[Order Date]],"mmm")</f>
        <v>May</v>
      </c>
      <c r="E2020" t="s">
        <v>14</v>
      </c>
      <c r="F2020">
        <v>200903</v>
      </c>
      <c r="G2020">
        <v>8</v>
      </c>
      <c r="H2020">
        <v>118</v>
      </c>
      <c r="I2020">
        <v>1</v>
      </c>
      <c r="J2020" t="s">
        <v>3156</v>
      </c>
      <c r="K2020">
        <f>Sales[[#This Row],[Sales Quantity]]*Sales[[#This Row],[Sales Price]]</f>
        <v>169.99</v>
      </c>
      <c r="L2020" t="s">
        <v>15</v>
      </c>
      <c r="M2020" t="s">
        <v>33</v>
      </c>
      <c r="N2020" t="s">
        <v>31</v>
      </c>
      <c r="O2020" t="s">
        <v>920</v>
      </c>
      <c r="P2020" t="s">
        <v>19</v>
      </c>
      <c r="Q2020" t="s">
        <v>20</v>
      </c>
    </row>
    <row r="2021" spans="1:17" x14ac:dyDescent="0.25">
      <c r="A2021">
        <v>496004</v>
      </c>
      <c r="B2021">
        <v>1</v>
      </c>
      <c r="C2021" s="1">
        <v>42500</v>
      </c>
      <c r="D2021" s="1" t="str">
        <f>TEXT(Sales[[#This Row],[Order Date]],"mmm")</f>
        <v>May</v>
      </c>
      <c r="E2021" t="s">
        <v>14</v>
      </c>
      <c r="F2021">
        <v>1981868</v>
      </c>
      <c r="G2021">
        <v>43</v>
      </c>
      <c r="H2021">
        <v>1514</v>
      </c>
      <c r="I2021">
        <v>3</v>
      </c>
      <c r="J2021" t="s">
        <v>3115</v>
      </c>
      <c r="K2021">
        <f>Sales[[#This Row],[Sales Quantity]]*Sales[[#This Row],[Sales Price]]</f>
        <v>624</v>
      </c>
      <c r="L2021" t="s">
        <v>22</v>
      </c>
      <c r="M2021" t="s">
        <v>37</v>
      </c>
      <c r="N2021" t="s">
        <v>38</v>
      </c>
      <c r="O2021" t="s">
        <v>921</v>
      </c>
      <c r="P2021" t="s">
        <v>25</v>
      </c>
      <c r="Q2021" t="s">
        <v>20</v>
      </c>
    </row>
    <row r="2022" spans="1:17" x14ac:dyDescent="0.25">
      <c r="A2022">
        <v>496005</v>
      </c>
      <c r="B2022">
        <v>1</v>
      </c>
      <c r="C2022" s="1">
        <v>42500</v>
      </c>
      <c r="D2022" s="1" t="str">
        <f>TEXT(Sales[[#This Row],[Order Date]],"mmm")</f>
        <v>May</v>
      </c>
      <c r="E2022" t="s">
        <v>14</v>
      </c>
      <c r="F2022">
        <v>661295</v>
      </c>
      <c r="G2022">
        <v>18</v>
      </c>
      <c r="H2022">
        <v>471</v>
      </c>
      <c r="I2022">
        <v>2</v>
      </c>
      <c r="J2022" t="s">
        <v>2980</v>
      </c>
      <c r="K2022">
        <f>Sales[[#This Row],[Sales Quantity]]*Sales[[#This Row],[Sales Price]]</f>
        <v>198</v>
      </c>
      <c r="L2022" t="s">
        <v>39</v>
      </c>
      <c r="M2022" t="s">
        <v>30</v>
      </c>
      <c r="N2022" t="s">
        <v>44</v>
      </c>
      <c r="O2022" t="s">
        <v>922</v>
      </c>
      <c r="P2022" t="s">
        <v>67</v>
      </c>
      <c r="Q2022" t="s">
        <v>36</v>
      </c>
    </row>
    <row r="2023" spans="1:17" x14ac:dyDescent="0.25">
      <c r="A2023">
        <v>496006</v>
      </c>
      <c r="B2023">
        <v>1</v>
      </c>
      <c r="C2023" s="1">
        <v>42500</v>
      </c>
      <c r="D2023" s="1" t="str">
        <f>TEXT(Sales[[#This Row],[Order Date]],"mmm")</f>
        <v>May</v>
      </c>
      <c r="E2023" t="s">
        <v>14</v>
      </c>
      <c r="F2023">
        <v>1875792</v>
      </c>
      <c r="G2023">
        <v>57</v>
      </c>
      <c r="H2023">
        <v>731</v>
      </c>
      <c r="I2023">
        <v>1</v>
      </c>
      <c r="J2023" t="s">
        <v>2904</v>
      </c>
      <c r="K2023">
        <f>Sales[[#This Row],[Sales Quantity]]*Sales[[#This Row],[Sales Price]]</f>
        <v>129</v>
      </c>
      <c r="L2023" t="s">
        <v>22</v>
      </c>
      <c r="M2023" t="s">
        <v>30</v>
      </c>
      <c r="N2023" t="s">
        <v>44</v>
      </c>
      <c r="O2023" t="s">
        <v>923</v>
      </c>
      <c r="P2023" t="s">
        <v>25</v>
      </c>
      <c r="Q2023" t="s">
        <v>20</v>
      </c>
    </row>
    <row r="2024" spans="1:17" x14ac:dyDescent="0.25">
      <c r="A2024">
        <v>496007</v>
      </c>
      <c r="B2024">
        <v>1</v>
      </c>
      <c r="C2024" s="1">
        <v>42500</v>
      </c>
      <c r="D2024" s="1" t="str">
        <f>TEXT(Sales[[#This Row],[Order Date]],"mmm")</f>
        <v>May</v>
      </c>
      <c r="E2024" t="s">
        <v>14</v>
      </c>
      <c r="F2024">
        <v>161962</v>
      </c>
      <c r="G2024">
        <v>6</v>
      </c>
      <c r="H2024">
        <v>1717</v>
      </c>
      <c r="I2024">
        <v>8</v>
      </c>
      <c r="J2024" t="s">
        <v>2882</v>
      </c>
      <c r="K2024">
        <f>Sales[[#This Row],[Sales Quantity]]*Sales[[#This Row],[Sales Price]]</f>
        <v>561.04</v>
      </c>
      <c r="L2024" t="s">
        <v>86</v>
      </c>
      <c r="M2024" t="s">
        <v>52</v>
      </c>
      <c r="N2024" t="s">
        <v>53</v>
      </c>
      <c r="O2024" t="s">
        <v>924</v>
      </c>
      <c r="P2024" t="s">
        <v>88</v>
      </c>
      <c r="Q2024" t="s">
        <v>88</v>
      </c>
    </row>
    <row r="2025" spans="1:17" x14ac:dyDescent="0.25">
      <c r="A2025">
        <v>497000</v>
      </c>
      <c r="B2025">
        <v>1</v>
      </c>
      <c r="C2025" s="1">
        <v>42501</v>
      </c>
      <c r="D2025" s="1" t="str">
        <f>TEXT(Sales[[#This Row],[Order Date]],"mmm")</f>
        <v>May</v>
      </c>
      <c r="E2025" t="s">
        <v>14</v>
      </c>
      <c r="F2025">
        <v>1019297</v>
      </c>
      <c r="G2025">
        <v>42</v>
      </c>
      <c r="H2025">
        <v>1061</v>
      </c>
      <c r="I2025">
        <v>5</v>
      </c>
      <c r="J2025" t="s">
        <v>2987</v>
      </c>
      <c r="K2025">
        <f>Sales[[#This Row],[Sales Quantity]]*Sales[[#This Row],[Sales Price]]</f>
        <v>2940</v>
      </c>
      <c r="L2025" t="s">
        <v>32</v>
      </c>
      <c r="M2025" t="s">
        <v>16</v>
      </c>
      <c r="N2025" t="s">
        <v>23</v>
      </c>
      <c r="O2025" t="s">
        <v>925</v>
      </c>
      <c r="P2025" t="s">
        <v>35</v>
      </c>
      <c r="Q2025" t="s">
        <v>36</v>
      </c>
    </row>
    <row r="2026" spans="1:17" x14ac:dyDescent="0.25">
      <c r="A2026">
        <v>497001</v>
      </c>
      <c r="B2026">
        <v>1</v>
      </c>
      <c r="C2026" s="1">
        <v>42501</v>
      </c>
      <c r="D2026" s="1" t="str">
        <f>TEXT(Sales[[#This Row],[Order Date]],"mmm")</f>
        <v>May</v>
      </c>
      <c r="E2026" t="s">
        <v>14</v>
      </c>
      <c r="F2026">
        <v>223081</v>
      </c>
      <c r="G2026">
        <v>9</v>
      </c>
      <c r="H2026">
        <v>521</v>
      </c>
      <c r="I2026">
        <v>2</v>
      </c>
      <c r="J2026" t="s">
        <v>3148</v>
      </c>
      <c r="K2026">
        <f>Sales[[#This Row],[Sales Quantity]]*Sales[[#This Row],[Sales Price]]</f>
        <v>518</v>
      </c>
      <c r="L2026" t="s">
        <v>15</v>
      </c>
      <c r="M2026" t="s">
        <v>30</v>
      </c>
      <c r="N2026" t="s">
        <v>49</v>
      </c>
      <c r="O2026" t="s">
        <v>926</v>
      </c>
      <c r="P2026" t="s">
        <v>19</v>
      </c>
      <c r="Q2026" t="s">
        <v>20</v>
      </c>
    </row>
    <row r="2027" spans="1:17" x14ac:dyDescent="0.25">
      <c r="A2027">
        <v>497001</v>
      </c>
      <c r="B2027">
        <v>2</v>
      </c>
      <c r="C2027" s="1">
        <v>42501</v>
      </c>
      <c r="D2027" s="1" t="str">
        <f>TEXT(Sales[[#This Row],[Order Date]],"mmm")</f>
        <v>May</v>
      </c>
      <c r="E2027" t="s">
        <v>14</v>
      </c>
      <c r="F2027">
        <v>223081</v>
      </c>
      <c r="G2027">
        <v>9</v>
      </c>
      <c r="H2027">
        <v>528</v>
      </c>
      <c r="I2027">
        <v>1</v>
      </c>
      <c r="J2027" t="s">
        <v>3062</v>
      </c>
      <c r="K2027">
        <f>Sales[[#This Row],[Sales Quantity]]*Sales[[#This Row],[Sales Price]]</f>
        <v>819</v>
      </c>
      <c r="L2027" t="s">
        <v>15</v>
      </c>
      <c r="M2027" t="s">
        <v>30</v>
      </c>
      <c r="N2027" t="s">
        <v>49</v>
      </c>
      <c r="O2027" t="s">
        <v>926</v>
      </c>
      <c r="P2027" t="s">
        <v>19</v>
      </c>
      <c r="Q2027" t="s">
        <v>20</v>
      </c>
    </row>
    <row r="2028" spans="1:17" x14ac:dyDescent="0.25">
      <c r="A2028">
        <v>497002</v>
      </c>
      <c r="B2028">
        <v>1</v>
      </c>
      <c r="C2028" s="1">
        <v>42501</v>
      </c>
      <c r="D2028" s="1" t="str">
        <f>TEXT(Sales[[#This Row],[Order Date]],"mmm")</f>
        <v>May</v>
      </c>
      <c r="E2028" t="s">
        <v>14</v>
      </c>
      <c r="F2028">
        <v>453872</v>
      </c>
      <c r="G2028">
        <v>27</v>
      </c>
      <c r="H2028">
        <v>2090</v>
      </c>
      <c r="I2028">
        <v>8</v>
      </c>
      <c r="J2028" t="s">
        <v>2917</v>
      </c>
      <c r="K2028">
        <f>Sales[[#This Row],[Sales Quantity]]*Sales[[#This Row],[Sales Price]]</f>
        <v>11800</v>
      </c>
      <c r="L2028" t="s">
        <v>39</v>
      </c>
      <c r="M2028" t="s">
        <v>26</v>
      </c>
      <c r="N2028" t="s">
        <v>17</v>
      </c>
      <c r="O2028" t="s">
        <v>927</v>
      </c>
      <c r="P2028" t="s">
        <v>74</v>
      </c>
      <c r="Q2028" t="s">
        <v>36</v>
      </c>
    </row>
    <row r="2029" spans="1:17" x14ac:dyDescent="0.25">
      <c r="A2029">
        <v>497003</v>
      </c>
      <c r="B2029">
        <v>1</v>
      </c>
      <c r="C2029" s="1">
        <v>42501</v>
      </c>
      <c r="D2029" s="1" t="str">
        <f>TEXT(Sales[[#This Row],[Order Date]],"mmm")</f>
        <v>May</v>
      </c>
      <c r="E2029" t="s">
        <v>14</v>
      </c>
      <c r="F2029">
        <v>1790139</v>
      </c>
      <c r="G2029">
        <v>61</v>
      </c>
      <c r="H2029">
        <v>1450</v>
      </c>
      <c r="I2029">
        <v>4</v>
      </c>
      <c r="J2029" t="s">
        <v>3164</v>
      </c>
      <c r="K2029">
        <f>Sales[[#This Row],[Sales Quantity]]*Sales[[#This Row],[Sales Price]]</f>
        <v>1232</v>
      </c>
      <c r="L2029" t="s">
        <v>22</v>
      </c>
      <c r="M2029" t="s">
        <v>37</v>
      </c>
      <c r="N2029" t="s">
        <v>38</v>
      </c>
      <c r="O2029" t="s">
        <v>928</v>
      </c>
      <c r="P2029" t="s">
        <v>25</v>
      </c>
      <c r="Q2029" t="s">
        <v>20</v>
      </c>
    </row>
    <row r="2030" spans="1:17" x14ac:dyDescent="0.25">
      <c r="A2030">
        <v>497004</v>
      </c>
      <c r="B2030">
        <v>1</v>
      </c>
      <c r="C2030" s="1">
        <v>42501</v>
      </c>
      <c r="D2030" s="1" t="str">
        <f>TEXT(Sales[[#This Row],[Order Date]],"mmm")</f>
        <v>May</v>
      </c>
      <c r="E2030" t="s">
        <v>14</v>
      </c>
      <c r="F2030">
        <v>1191344</v>
      </c>
      <c r="G2030">
        <v>41</v>
      </c>
      <c r="H2030">
        <v>4</v>
      </c>
      <c r="I2030">
        <v>2</v>
      </c>
      <c r="J2030" t="s">
        <v>2949</v>
      </c>
      <c r="K2030">
        <f>Sales[[#This Row],[Sales Quantity]]*Sales[[#This Row],[Sales Price]]</f>
        <v>43.14</v>
      </c>
      <c r="L2030" t="s">
        <v>32</v>
      </c>
      <c r="M2030" t="s">
        <v>68</v>
      </c>
      <c r="N2030" t="s">
        <v>17</v>
      </c>
      <c r="O2030" t="s">
        <v>929</v>
      </c>
      <c r="P2030" t="s">
        <v>35</v>
      </c>
      <c r="Q2030" t="s">
        <v>36</v>
      </c>
    </row>
    <row r="2031" spans="1:17" x14ac:dyDescent="0.25">
      <c r="A2031">
        <v>497005</v>
      </c>
      <c r="B2031">
        <v>1</v>
      </c>
      <c r="C2031" s="1">
        <v>42501</v>
      </c>
      <c r="D2031" s="1" t="str">
        <f>TEXT(Sales[[#This Row],[Order Date]],"mmm")</f>
        <v>May</v>
      </c>
      <c r="E2031" t="s">
        <v>14</v>
      </c>
      <c r="F2031">
        <v>907585</v>
      </c>
      <c r="G2031">
        <v>40</v>
      </c>
      <c r="H2031">
        <v>1242</v>
      </c>
      <c r="I2031">
        <v>1</v>
      </c>
      <c r="J2031" t="s">
        <v>3141</v>
      </c>
      <c r="K2031">
        <f>Sales[[#This Row],[Sales Quantity]]*Sales[[#This Row],[Sales Price]]</f>
        <v>838</v>
      </c>
      <c r="L2031" t="s">
        <v>32</v>
      </c>
      <c r="M2031" t="s">
        <v>16</v>
      </c>
      <c r="N2031" t="s">
        <v>27</v>
      </c>
      <c r="O2031" t="s">
        <v>930</v>
      </c>
      <c r="P2031" t="s">
        <v>35</v>
      </c>
      <c r="Q2031" t="s">
        <v>36</v>
      </c>
    </row>
    <row r="2032" spans="1:17" x14ac:dyDescent="0.25">
      <c r="A2032">
        <v>497006</v>
      </c>
      <c r="B2032">
        <v>1</v>
      </c>
      <c r="C2032" s="1">
        <v>42501</v>
      </c>
      <c r="D2032" s="1" t="str">
        <f>TEXT(Sales[[#This Row],[Order Date]],"mmm")</f>
        <v>May</v>
      </c>
      <c r="E2032" t="s">
        <v>14</v>
      </c>
      <c r="F2032">
        <v>1023381</v>
      </c>
      <c r="G2032">
        <v>40</v>
      </c>
      <c r="H2032">
        <v>434</v>
      </c>
      <c r="I2032">
        <v>6</v>
      </c>
      <c r="J2032" t="s">
        <v>2906</v>
      </c>
      <c r="K2032">
        <f>Sales[[#This Row],[Sales Quantity]]*Sales[[#This Row],[Sales Price]]</f>
        <v>3594</v>
      </c>
      <c r="L2032" t="s">
        <v>32</v>
      </c>
      <c r="M2032" t="s">
        <v>30</v>
      </c>
      <c r="N2032" t="s">
        <v>31</v>
      </c>
      <c r="O2032" t="s">
        <v>931</v>
      </c>
      <c r="P2032" t="s">
        <v>35</v>
      </c>
      <c r="Q2032" t="s">
        <v>36</v>
      </c>
    </row>
    <row r="2033" spans="1:17" x14ac:dyDescent="0.25">
      <c r="A2033">
        <v>497006</v>
      </c>
      <c r="B2033">
        <v>2</v>
      </c>
      <c r="C2033" s="1">
        <v>42501</v>
      </c>
      <c r="D2033" s="1" t="str">
        <f>TEXT(Sales[[#This Row],[Order Date]],"mmm")</f>
        <v>May</v>
      </c>
      <c r="E2033" t="s">
        <v>14</v>
      </c>
      <c r="F2033">
        <v>1023381</v>
      </c>
      <c r="G2033">
        <v>40</v>
      </c>
      <c r="H2033">
        <v>1704</v>
      </c>
      <c r="I2033">
        <v>2</v>
      </c>
      <c r="J2033" t="s">
        <v>2881</v>
      </c>
      <c r="K2033">
        <f>Sales[[#This Row],[Sales Quantity]]*Sales[[#This Row],[Sales Price]]</f>
        <v>13.98</v>
      </c>
      <c r="L2033" t="s">
        <v>32</v>
      </c>
      <c r="M2033" t="s">
        <v>52</v>
      </c>
      <c r="N2033" t="s">
        <v>55</v>
      </c>
      <c r="O2033" t="s">
        <v>931</v>
      </c>
      <c r="P2033" t="s">
        <v>35</v>
      </c>
      <c r="Q2033" t="s">
        <v>36</v>
      </c>
    </row>
    <row r="2034" spans="1:17" x14ac:dyDescent="0.25">
      <c r="A2034">
        <v>497007</v>
      </c>
      <c r="B2034">
        <v>1</v>
      </c>
      <c r="C2034" s="1">
        <v>42501</v>
      </c>
      <c r="D2034" s="1" t="str">
        <f>TEXT(Sales[[#This Row],[Order Date]],"mmm")</f>
        <v>May</v>
      </c>
      <c r="E2034" t="s">
        <v>14</v>
      </c>
      <c r="F2034">
        <v>735816</v>
      </c>
      <c r="G2034">
        <v>29</v>
      </c>
      <c r="H2034">
        <v>1527</v>
      </c>
      <c r="I2034">
        <v>6</v>
      </c>
      <c r="J2034" t="s">
        <v>2908</v>
      </c>
      <c r="K2034">
        <f>Sales[[#This Row],[Sales Quantity]]*Sales[[#This Row],[Sales Price]]</f>
        <v>1608</v>
      </c>
      <c r="L2034" t="s">
        <v>39</v>
      </c>
      <c r="M2034" t="s">
        <v>37</v>
      </c>
      <c r="N2034" t="s">
        <v>38</v>
      </c>
      <c r="O2034" t="s">
        <v>932</v>
      </c>
      <c r="P2034" t="s">
        <v>46</v>
      </c>
      <c r="Q2034" t="s">
        <v>36</v>
      </c>
    </row>
    <row r="2035" spans="1:17" x14ac:dyDescent="0.25">
      <c r="A2035">
        <v>497007</v>
      </c>
      <c r="B2035">
        <v>2</v>
      </c>
      <c r="C2035" s="1">
        <v>42501</v>
      </c>
      <c r="D2035" s="1" t="str">
        <f>TEXT(Sales[[#This Row],[Order Date]],"mmm")</f>
        <v>May</v>
      </c>
      <c r="E2035" t="s">
        <v>14</v>
      </c>
      <c r="F2035">
        <v>735816</v>
      </c>
      <c r="G2035">
        <v>29</v>
      </c>
      <c r="H2035">
        <v>69</v>
      </c>
      <c r="I2035">
        <v>3</v>
      </c>
      <c r="J2035" t="s">
        <v>2985</v>
      </c>
      <c r="K2035">
        <f>Sales[[#This Row],[Sales Quantity]]*Sales[[#This Row],[Sales Price]]</f>
        <v>77.070000000000007</v>
      </c>
      <c r="L2035" t="s">
        <v>39</v>
      </c>
      <c r="M2035" t="s">
        <v>68</v>
      </c>
      <c r="N2035" t="s">
        <v>92</v>
      </c>
      <c r="O2035" t="s">
        <v>932</v>
      </c>
      <c r="P2035" t="s">
        <v>46</v>
      </c>
      <c r="Q2035" t="s">
        <v>36</v>
      </c>
    </row>
    <row r="2036" spans="1:17" x14ac:dyDescent="0.25">
      <c r="A2036">
        <v>497008</v>
      </c>
      <c r="B2036">
        <v>1</v>
      </c>
      <c r="C2036" s="1">
        <v>42501</v>
      </c>
      <c r="D2036" s="1" t="str">
        <f>TEXT(Sales[[#This Row],[Order Date]],"mmm")</f>
        <v>May</v>
      </c>
      <c r="E2036" t="s">
        <v>933</v>
      </c>
      <c r="F2036">
        <v>1645532</v>
      </c>
      <c r="G2036">
        <v>0</v>
      </c>
      <c r="H2036">
        <v>124</v>
      </c>
      <c r="I2036">
        <v>6</v>
      </c>
      <c r="J2036" t="s">
        <v>2872</v>
      </c>
      <c r="K2036">
        <f>Sales[[#This Row],[Sales Quantity]]*Sales[[#This Row],[Sales Price]]</f>
        <v>1679.94</v>
      </c>
      <c r="L2036" t="s">
        <v>22</v>
      </c>
      <c r="M2036" t="s">
        <v>33</v>
      </c>
      <c r="N2036" t="s">
        <v>31</v>
      </c>
      <c r="O2036" t="s">
        <v>934</v>
      </c>
      <c r="P2036" t="s">
        <v>25</v>
      </c>
      <c r="Q2036" t="s">
        <v>20</v>
      </c>
    </row>
    <row r="2037" spans="1:17" x14ac:dyDescent="0.25">
      <c r="A2037">
        <v>497008</v>
      </c>
      <c r="B2037">
        <v>2</v>
      </c>
      <c r="C2037" s="1">
        <v>42501</v>
      </c>
      <c r="D2037" s="1" t="str">
        <f>TEXT(Sales[[#This Row],[Order Date]],"mmm")</f>
        <v>May</v>
      </c>
      <c r="E2037" t="s">
        <v>933</v>
      </c>
      <c r="F2037">
        <v>1645532</v>
      </c>
      <c r="G2037">
        <v>0</v>
      </c>
      <c r="H2037">
        <v>549</v>
      </c>
      <c r="I2037">
        <v>6</v>
      </c>
      <c r="J2037" t="s">
        <v>2965</v>
      </c>
      <c r="K2037">
        <f>Sales[[#This Row],[Sales Quantity]]*Sales[[#This Row],[Sales Price]]</f>
        <v>834</v>
      </c>
      <c r="L2037" t="s">
        <v>22</v>
      </c>
      <c r="M2037" t="s">
        <v>30</v>
      </c>
      <c r="N2037" t="s">
        <v>44</v>
      </c>
      <c r="O2037" t="s">
        <v>934</v>
      </c>
      <c r="P2037" t="s">
        <v>25</v>
      </c>
      <c r="Q2037" t="s">
        <v>20</v>
      </c>
    </row>
    <row r="2038" spans="1:17" x14ac:dyDescent="0.25">
      <c r="A2038">
        <v>497008</v>
      </c>
      <c r="B2038">
        <v>3</v>
      </c>
      <c r="C2038" s="1">
        <v>42501</v>
      </c>
      <c r="D2038" s="1" t="str">
        <f>TEXT(Sales[[#This Row],[Order Date]],"mmm")</f>
        <v>May</v>
      </c>
      <c r="E2038" t="s">
        <v>933</v>
      </c>
      <c r="F2038">
        <v>1645532</v>
      </c>
      <c r="G2038">
        <v>0</v>
      </c>
      <c r="H2038">
        <v>450</v>
      </c>
      <c r="I2038">
        <v>3</v>
      </c>
      <c r="J2038" t="s">
        <v>3042</v>
      </c>
      <c r="K2038">
        <f>Sales[[#This Row],[Sales Quantity]]*Sales[[#This Row],[Sales Price]]</f>
        <v>2757</v>
      </c>
      <c r="L2038" t="s">
        <v>22</v>
      </c>
      <c r="M2038" t="s">
        <v>30</v>
      </c>
      <c r="N2038" t="s">
        <v>49</v>
      </c>
      <c r="O2038" t="s">
        <v>934</v>
      </c>
      <c r="P2038" t="s">
        <v>25</v>
      </c>
      <c r="Q2038" t="s">
        <v>20</v>
      </c>
    </row>
    <row r="2039" spans="1:17" x14ac:dyDescent="0.25">
      <c r="A2039">
        <v>497008</v>
      </c>
      <c r="B2039">
        <v>4</v>
      </c>
      <c r="C2039" s="1">
        <v>42501</v>
      </c>
      <c r="D2039" s="1" t="str">
        <f>TEXT(Sales[[#This Row],[Order Date]],"mmm")</f>
        <v>May</v>
      </c>
      <c r="E2039" t="s">
        <v>933</v>
      </c>
      <c r="F2039">
        <v>1645532</v>
      </c>
      <c r="G2039">
        <v>0</v>
      </c>
      <c r="H2039">
        <v>1419</v>
      </c>
      <c r="I2039">
        <v>7</v>
      </c>
      <c r="J2039" t="s">
        <v>2891</v>
      </c>
      <c r="K2039">
        <f>Sales[[#This Row],[Sales Quantity]]*Sales[[#This Row],[Sales Price]]</f>
        <v>1806</v>
      </c>
      <c r="L2039" t="s">
        <v>22</v>
      </c>
      <c r="M2039" t="s">
        <v>37</v>
      </c>
      <c r="N2039" t="s">
        <v>38</v>
      </c>
      <c r="O2039" t="s">
        <v>934</v>
      </c>
      <c r="P2039" t="s">
        <v>25</v>
      </c>
      <c r="Q2039" t="s">
        <v>20</v>
      </c>
    </row>
    <row r="2040" spans="1:17" x14ac:dyDescent="0.25">
      <c r="A2040">
        <v>497008</v>
      </c>
      <c r="B2040">
        <v>5</v>
      </c>
      <c r="C2040" s="1">
        <v>42501</v>
      </c>
      <c r="D2040" s="1" t="str">
        <f>TEXT(Sales[[#This Row],[Order Date]],"mmm")</f>
        <v>May</v>
      </c>
      <c r="E2040" t="s">
        <v>933</v>
      </c>
      <c r="F2040">
        <v>1645532</v>
      </c>
      <c r="G2040">
        <v>0</v>
      </c>
      <c r="H2040">
        <v>449</v>
      </c>
      <c r="I2040">
        <v>1</v>
      </c>
      <c r="J2040" t="s">
        <v>3023</v>
      </c>
      <c r="K2040">
        <f>Sales[[#This Row],[Sales Quantity]]*Sales[[#This Row],[Sales Price]]</f>
        <v>349</v>
      </c>
      <c r="L2040" t="s">
        <v>22</v>
      </c>
      <c r="M2040" t="s">
        <v>30</v>
      </c>
      <c r="N2040" t="s">
        <v>49</v>
      </c>
      <c r="O2040" t="s">
        <v>934</v>
      </c>
      <c r="P2040" t="s">
        <v>25</v>
      </c>
      <c r="Q2040" t="s">
        <v>20</v>
      </c>
    </row>
    <row r="2041" spans="1:17" x14ac:dyDescent="0.25">
      <c r="A2041">
        <v>497008</v>
      </c>
      <c r="B2041">
        <v>6</v>
      </c>
      <c r="C2041" s="1">
        <v>42501</v>
      </c>
      <c r="D2041" s="1" t="str">
        <f>TEXT(Sales[[#This Row],[Order Date]],"mmm")</f>
        <v>May</v>
      </c>
      <c r="E2041" t="s">
        <v>933</v>
      </c>
      <c r="F2041">
        <v>1645532</v>
      </c>
      <c r="G2041">
        <v>0</v>
      </c>
      <c r="H2041">
        <v>1618</v>
      </c>
      <c r="I2041">
        <v>1</v>
      </c>
      <c r="J2041" t="s">
        <v>2958</v>
      </c>
      <c r="K2041">
        <f>Sales[[#This Row],[Sales Quantity]]*Sales[[#This Row],[Sales Price]]</f>
        <v>58.99</v>
      </c>
      <c r="L2041" t="s">
        <v>22</v>
      </c>
      <c r="M2041" t="s">
        <v>42</v>
      </c>
      <c r="N2041" t="s">
        <v>17</v>
      </c>
      <c r="O2041" t="s">
        <v>934</v>
      </c>
      <c r="P2041" t="s">
        <v>25</v>
      </c>
      <c r="Q2041" t="s">
        <v>20</v>
      </c>
    </row>
    <row r="2042" spans="1:17" x14ac:dyDescent="0.25">
      <c r="A2042">
        <v>497009</v>
      </c>
      <c r="B2042">
        <v>1</v>
      </c>
      <c r="C2042" s="1">
        <v>42501</v>
      </c>
      <c r="D2042" s="1" t="str">
        <f>TEXT(Sales[[#This Row],[Order Date]],"mmm")</f>
        <v>May</v>
      </c>
      <c r="E2042" t="s">
        <v>935</v>
      </c>
      <c r="F2042">
        <v>215878</v>
      </c>
      <c r="G2042">
        <v>0</v>
      </c>
      <c r="H2042">
        <v>2090</v>
      </c>
      <c r="I2042">
        <v>1</v>
      </c>
      <c r="J2042" t="s">
        <v>2917</v>
      </c>
      <c r="K2042">
        <f>Sales[[#This Row],[Sales Quantity]]*Sales[[#This Row],[Sales Price]]</f>
        <v>1475</v>
      </c>
      <c r="L2042" t="s">
        <v>15</v>
      </c>
      <c r="M2042" t="s">
        <v>26</v>
      </c>
      <c r="N2042" t="s">
        <v>17</v>
      </c>
      <c r="O2042" t="s">
        <v>936</v>
      </c>
      <c r="P2042" t="s">
        <v>19</v>
      </c>
      <c r="Q2042" t="s">
        <v>20</v>
      </c>
    </row>
    <row r="2043" spans="1:17" x14ac:dyDescent="0.25">
      <c r="A2043">
        <v>497009</v>
      </c>
      <c r="B2043">
        <v>2</v>
      </c>
      <c r="C2043" s="1">
        <v>42501</v>
      </c>
      <c r="D2043" s="1" t="str">
        <f>TEXT(Sales[[#This Row],[Order Date]],"mmm")</f>
        <v>May</v>
      </c>
      <c r="E2043" t="s">
        <v>935</v>
      </c>
      <c r="F2043">
        <v>215878</v>
      </c>
      <c r="G2043">
        <v>0</v>
      </c>
      <c r="H2043">
        <v>1683</v>
      </c>
      <c r="I2043">
        <v>7</v>
      </c>
      <c r="J2043" t="s">
        <v>2885</v>
      </c>
      <c r="K2043">
        <f>Sales[[#This Row],[Sales Quantity]]*Sales[[#This Row],[Sales Price]]</f>
        <v>34.93</v>
      </c>
      <c r="L2043" t="s">
        <v>15</v>
      </c>
      <c r="M2043" t="s">
        <v>52</v>
      </c>
      <c r="N2043" t="s">
        <v>53</v>
      </c>
      <c r="O2043" t="s">
        <v>936</v>
      </c>
      <c r="P2043" t="s">
        <v>19</v>
      </c>
      <c r="Q2043" t="s">
        <v>20</v>
      </c>
    </row>
    <row r="2044" spans="1:17" x14ac:dyDescent="0.25">
      <c r="A2044">
        <v>497009</v>
      </c>
      <c r="B2044">
        <v>3</v>
      </c>
      <c r="C2044" s="1">
        <v>42501</v>
      </c>
      <c r="D2044" s="1" t="str">
        <f>TEXT(Sales[[#This Row],[Order Date]],"mmm")</f>
        <v>May</v>
      </c>
      <c r="E2044" t="s">
        <v>935</v>
      </c>
      <c r="F2044">
        <v>215878</v>
      </c>
      <c r="G2044">
        <v>0</v>
      </c>
      <c r="H2044">
        <v>1222</v>
      </c>
      <c r="I2044">
        <v>2</v>
      </c>
      <c r="J2044" t="s">
        <v>3059</v>
      </c>
      <c r="K2044">
        <f>Sales[[#This Row],[Sales Quantity]]*Sales[[#This Row],[Sales Price]]</f>
        <v>862</v>
      </c>
      <c r="L2044" t="s">
        <v>15</v>
      </c>
      <c r="M2044" t="s">
        <v>16</v>
      </c>
      <c r="N2044" t="s">
        <v>27</v>
      </c>
      <c r="O2044" t="s">
        <v>936</v>
      </c>
      <c r="P2044" t="s">
        <v>19</v>
      </c>
      <c r="Q2044" t="s">
        <v>20</v>
      </c>
    </row>
    <row r="2045" spans="1:17" x14ac:dyDescent="0.25">
      <c r="A2045">
        <v>497009</v>
      </c>
      <c r="B2045">
        <v>4</v>
      </c>
      <c r="C2045" s="1">
        <v>42501</v>
      </c>
      <c r="D2045" s="1" t="str">
        <f>TEXT(Sales[[#This Row],[Order Date]],"mmm")</f>
        <v>May</v>
      </c>
      <c r="E2045" t="s">
        <v>935</v>
      </c>
      <c r="F2045">
        <v>215878</v>
      </c>
      <c r="G2045">
        <v>0</v>
      </c>
      <c r="H2045">
        <v>469</v>
      </c>
      <c r="I2045">
        <v>1</v>
      </c>
      <c r="J2045" t="s">
        <v>2980</v>
      </c>
      <c r="K2045">
        <f>Sales[[#This Row],[Sales Quantity]]*Sales[[#This Row],[Sales Price]]</f>
        <v>99</v>
      </c>
      <c r="L2045" t="s">
        <v>15</v>
      </c>
      <c r="M2045" t="s">
        <v>30</v>
      </c>
      <c r="N2045" t="s">
        <v>44</v>
      </c>
      <c r="O2045" t="s">
        <v>936</v>
      </c>
      <c r="P2045" t="s">
        <v>19</v>
      </c>
      <c r="Q2045" t="s">
        <v>20</v>
      </c>
    </row>
    <row r="2046" spans="1:17" x14ac:dyDescent="0.25">
      <c r="A2046">
        <v>497009</v>
      </c>
      <c r="B2046">
        <v>5</v>
      </c>
      <c r="C2046" s="1">
        <v>42501</v>
      </c>
      <c r="D2046" s="1" t="str">
        <f>TEXT(Sales[[#This Row],[Order Date]],"mmm")</f>
        <v>May</v>
      </c>
      <c r="E2046" t="s">
        <v>935</v>
      </c>
      <c r="F2046">
        <v>215878</v>
      </c>
      <c r="G2046">
        <v>0</v>
      </c>
      <c r="H2046">
        <v>80</v>
      </c>
      <c r="I2046">
        <v>2</v>
      </c>
      <c r="J2046" t="s">
        <v>2920</v>
      </c>
      <c r="K2046">
        <f>Sales[[#This Row],[Sales Quantity]]*Sales[[#This Row],[Sales Price]]</f>
        <v>81.099999999999994</v>
      </c>
      <c r="L2046" t="s">
        <v>15</v>
      </c>
      <c r="M2046" t="s">
        <v>68</v>
      </c>
      <c r="N2046" t="s">
        <v>92</v>
      </c>
      <c r="O2046" t="s">
        <v>936</v>
      </c>
      <c r="P2046" t="s">
        <v>19</v>
      </c>
      <c r="Q2046" t="s">
        <v>20</v>
      </c>
    </row>
    <row r="2047" spans="1:17" x14ac:dyDescent="0.25">
      <c r="A2047">
        <v>497010</v>
      </c>
      <c r="B2047">
        <v>1</v>
      </c>
      <c r="C2047" s="1">
        <v>42501</v>
      </c>
      <c r="D2047" s="1" t="str">
        <f>TEXT(Sales[[#This Row],[Order Date]],"mmm")</f>
        <v>May</v>
      </c>
      <c r="E2047" t="s">
        <v>14</v>
      </c>
      <c r="F2047">
        <v>746112</v>
      </c>
      <c r="G2047">
        <v>29</v>
      </c>
      <c r="H2047">
        <v>439</v>
      </c>
      <c r="I2047">
        <v>3</v>
      </c>
      <c r="J2047" t="s">
        <v>3100</v>
      </c>
      <c r="K2047">
        <f>Sales[[#This Row],[Sales Quantity]]*Sales[[#This Row],[Sales Price]]</f>
        <v>1677</v>
      </c>
      <c r="L2047" t="s">
        <v>39</v>
      </c>
      <c r="M2047" t="s">
        <v>30</v>
      </c>
      <c r="N2047" t="s">
        <v>49</v>
      </c>
      <c r="O2047" t="s">
        <v>937</v>
      </c>
      <c r="P2047" t="s">
        <v>46</v>
      </c>
      <c r="Q2047" t="s">
        <v>36</v>
      </c>
    </row>
    <row r="2048" spans="1:17" x14ac:dyDescent="0.25">
      <c r="A2048">
        <v>497010</v>
      </c>
      <c r="B2048">
        <v>2</v>
      </c>
      <c r="C2048" s="1">
        <v>42501</v>
      </c>
      <c r="D2048" s="1" t="str">
        <f>TEXT(Sales[[#This Row],[Order Date]],"mmm")</f>
        <v>May</v>
      </c>
      <c r="E2048" t="s">
        <v>14</v>
      </c>
      <c r="F2048">
        <v>746112</v>
      </c>
      <c r="G2048">
        <v>29</v>
      </c>
      <c r="H2048">
        <v>1574</v>
      </c>
      <c r="I2048">
        <v>5</v>
      </c>
      <c r="J2048" t="s">
        <v>2918</v>
      </c>
      <c r="K2048">
        <f>Sales[[#This Row],[Sales Quantity]]*Sales[[#This Row],[Sales Price]]</f>
        <v>299.95</v>
      </c>
      <c r="L2048" t="s">
        <v>39</v>
      </c>
      <c r="M2048" t="s">
        <v>42</v>
      </c>
      <c r="N2048" t="s">
        <v>55</v>
      </c>
      <c r="O2048" t="s">
        <v>937</v>
      </c>
      <c r="P2048" t="s">
        <v>46</v>
      </c>
      <c r="Q2048" t="s">
        <v>36</v>
      </c>
    </row>
    <row r="2049" spans="1:17" x14ac:dyDescent="0.25">
      <c r="A2049">
        <v>498000</v>
      </c>
      <c r="B2049">
        <v>1</v>
      </c>
      <c r="C2049" s="1">
        <v>42502</v>
      </c>
      <c r="D2049" s="1" t="str">
        <f>TEXT(Sales[[#This Row],[Order Date]],"mmm")</f>
        <v>May</v>
      </c>
      <c r="E2049" t="s">
        <v>14</v>
      </c>
      <c r="F2049">
        <v>1306013</v>
      </c>
      <c r="G2049">
        <v>65</v>
      </c>
      <c r="H2049">
        <v>221</v>
      </c>
      <c r="I2049">
        <v>2</v>
      </c>
      <c r="J2049" t="s">
        <v>2906</v>
      </c>
      <c r="K2049">
        <f>Sales[[#This Row],[Sales Quantity]]*Sales[[#This Row],[Sales Price]]</f>
        <v>1198</v>
      </c>
      <c r="L2049" t="s">
        <v>22</v>
      </c>
      <c r="M2049" t="s">
        <v>33</v>
      </c>
      <c r="N2049" t="s">
        <v>65</v>
      </c>
      <c r="O2049" t="s">
        <v>938</v>
      </c>
      <c r="P2049" t="s">
        <v>25</v>
      </c>
      <c r="Q2049" t="s">
        <v>20</v>
      </c>
    </row>
    <row r="2050" spans="1:17" x14ac:dyDescent="0.25">
      <c r="A2050">
        <v>498002</v>
      </c>
      <c r="B2050">
        <v>1</v>
      </c>
      <c r="C2050" s="1">
        <v>42502</v>
      </c>
      <c r="D2050" s="1" t="str">
        <f>TEXT(Sales[[#This Row],[Order Date]],"mmm")</f>
        <v>May</v>
      </c>
      <c r="E2050" t="s">
        <v>939</v>
      </c>
      <c r="F2050">
        <v>1931525</v>
      </c>
      <c r="G2050">
        <v>0</v>
      </c>
      <c r="H2050">
        <v>1612</v>
      </c>
      <c r="I2050">
        <v>8</v>
      </c>
      <c r="J2050" t="s">
        <v>2925</v>
      </c>
      <c r="K2050">
        <f>Sales[[#This Row],[Sales Quantity]]*Sales[[#This Row],[Sales Price]]</f>
        <v>1439.92</v>
      </c>
      <c r="L2050" t="s">
        <v>22</v>
      </c>
      <c r="M2050" t="s">
        <v>42</v>
      </c>
      <c r="N2050" t="s">
        <v>55</v>
      </c>
      <c r="O2050" t="s">
        <v>940</v>
      </c>
      <c r="P2050" t="s">
        <v>25</v>
      </c>
      <c r="Q2050" t="s">
        <v>20</v>
      </c>
    </row>
    <row r="2051" spans="1:17" x14ac:dyDescent="0.25">
      <c r="A2051">
        <v>498004</v>
      </c>
      <c r="B2051">
        <v>1</v>
      </c>
      <c r="C2051" s="1">
        <v>42502</v>
      </c>
      <c r="D2051" s="1" t="str">
        <f>TEXT(Sales[[#This Row],[Order Date]],"mmm")</f>
        <v>May</v>
      </c>
      <c r="E2051" t="s">
        <v>14</v>
      </c>
      <c r="F2051">
        <v>1216890</v>
      </c>
      <c r="G2051">
        <v>64</v>
      </c>
      <c r="H2051">
        <v>2043</v>
      </c>
      <c r="I2051">
        <v>2</v>
      </c>
      <c r="J2051" t="s">
        <v>2851</v>
      </c>
      <c r="K2051">
        <f>Sales[[#This Row],[Sales Quantity]]*Sales[[#This Row],[Sales Price]]</f>
        <v>1331.88</v>
      </c>
      <c r="L2051" t="s">
        <v>22</v>
      </c>
      <c r="M2051" t="s">
        <v>26</v>
      </c>
      <c r="N2051" t="s">
        <v>65</v>
      </c>
      <c r="O2051" t="s">
        <v>941</v>
      </c>
      <c r="P2051" t="s">
        <v>25</v>
      </c>
      <c r="Q2051" t="s">
        <v>20</v>
      </c>
    </row>
    <row r="2052" spans="1:17" x14ac:dyDescent="0.25">
      <c r="A2052">
        <v>498004</v>
      </c>
      <c r="B2052">
        <v>2</v>
      </c>
      <c r="C2052" s="1">
        <v>42502</v>
      </c>
      <c r="D2052" s="1" t="str">
        <f>TEXT(Sales[[#This Row],[Order Date]],"mmm")</f>
        <v>May</v>
      </c>
      <c r="E2052" t="s">
        <v>14</v>
      </c>
      <c r="F2052">
        <v>1216890</v>
      </c>
      <c r="G2052">
        <v>64</v>
      </c>
      <c r="H2052">
        <v>278</v>
      </c>
      <c r="I2052">
        <v>3</v>
      </c>
      <c r="J2052" t="s">
        <v>3135</v>
      </c>
      <c r="K2052">
        <f>Sales[[#This Row],[Sales Quantity]]*Sales[[#This Row],[Sales Price]]</f>
        <v>1080</v>
      </c>
      <c r="L2052" t="s">
        <v>22</v>
      </c>
      <c r="M2052" t="s">
        <v>33</v>
      </c>
      <c r="N2052" t="s">
        <v>17</v>
      </c>
      <c r="O2052" t="s">
        <v>941</v>
      </c>
      <c r="P2052" t="s">
        <v>25</v>
      </c>
      <c r="Q2052" t="s">
        <v>20</v>
      </c>
    </row>
    <row r="2053" spans="1:17" x14ac:dyDescent="0.25">
      <c r="A2053">
        <v>498005</v>
      </c>
      <c r="B2053">
        <v>1</v>
      </c>
      <c r="C2053" s="1">
        <v>42502</v>
      </c>
      <c r="D2053" s="1" t="str">
        <f>TEXT(Sales[[#This Row],[Order Date]],"mmm")</f>
        <v>May</v>
      </c>
      <c r="E2053" t="s">
        <v>14</v>
      </c>
      <c r="F2053">
        <v>5962</v>
      </c>
      <c r="G2053">
        <v>6</v>
      </c>
      <c r="H2053">
        <v>1178</v>
      </c>
      <c r="I2053">
        <v>1</v>
      </c>
      <c r="J2053" t="s">
        <v>2860</v>
      </c>
      <c r="K2053">
        <f>Sales[[#This Row],[Sales Quantity]]*Sales[[#This Row],[Sales Price]]</f>
        <v>998</v>
      </c>
      <c r="L2053" t="s">
        <v>86</v>
      </c>
      <c r="M2053" t="s">
        <v>16</v>
      </c>
      <c r="N2053" t="s">
        <v>27</v>
      </c>
      <c r="O2053" t="s">
        <v>942</v>
      </c>
      <c r="P2053" t="s">
        <v>88</v>
      </c>
      <c r="Q2053" t="s">
        <v>88</v>
      </c>
    </row>
    <row r="2054" spans="1:17" x14ac:dyDescent="0.25">
      <c r="A2054">
        <v>498005</v>
      </c>
      <c r="B2054">
        <v>2</v>
      </c>
      <c r="C2054" s="1">
        <v>42502</v>
      </c>
      <c r="D2054" s="1" t="str">
        <f>TEXT(Sales[[#This Row],[Order Date]],"mmm")</f>
        <v>May</v>
      </c>
      <c r="E2054" t="s">
        <v>14</v>
      </c>
      <c r="F2054">
        <v>5962</v>
      </c>
      <c r="G2054">
        <v>6</v>
      </c>
      <c r="H2054">
        <v>429</v>
      </c>
      <c r="I2054">
        <v>3</v>
      </c>
      <c r="J2054" t="s">
        <v>3063</v>
      </c>
      <c r="K2054">
        <f>Sales[[#This Row],[Sales Quantity]]*Sales[[#This Row],[Sales Price]]</f>
        <v>1799.6999999999998</v>
      </c>
      <c r="L2054" t="s">
        <v>86</v>
      </c>
      <c r="M2054" t="s">
        <v>30</v>
      </c>
      <c r="N2054" t="s">
        <v>31</v>
      </c>
      <c r="O2054" t="s">
        <v>942</v>
      </c>
      <c r="P2054" t="s">
        <v>88</v>
      </c>
      <c r="Q2054" t="s">
        <v>88</v>
      </c>
    </row>
    <row r="2055" spans="1:17" x14ac:dyDescent="0.25">
      <c r="A2055">
        <v>498005</v>
      </c>
      <c r="B2055">
        <v>3</v>
      </c>
      <c r="C2055" s="1">
        <v>42502</v>
      </c>
      <c r="D2055" s="1" t="str">
        <f>TEXT(Sales[[#This Row],[Order Date]],"mmm")</f>
        <v>May</v>
      </c>
      <c r="E2055" t="s">
        <v>14</v>
      </c>
      <c r="F2055">
        <v>5962</v>
      </c>
      <c r="G2055">
        <v>6</v>
      </c>
      <c r="H2055">
        <v>2137</v>
      </c>
      <c r="I2055">
        <v>1</v>
      </c>
      <c r="J2055" t="s">
        <v>2859</v>
      </c>
      <c r="K2055">
        <f>Sales[[#This Row],[Sales Quantity]]*Sales[[#This Row],[Sales Price]]</f>
        <v>163</v>
      </c>
      <c r="L2055" t="s">
        <v>86</v>
      </c>
      <c r="M2055" t="s">
        <v>26</v>
      </c>
      <c r="N2055" t="s">
        <v>17</v>
      </c>
      <c r="O2055" t="s">
        <v>942</v>
      </c>
      <c r="P2055" t="s">
        <v>88</v>
      </c>
      <c r="Q2055" t="s">
        <v>88</v>
      </c>
    </row>
    <row r="2056" spans="1:17" x14ac:dyDescent="0.25">
      <c r="A2056">
        <v>498005</v>
      </c>
      <c r="B2056">
        <v>4</v>
      </c>
      <c r="C2056" s="1">
        <v>42502</v>
      </c>
      <c r="D2056" s="1" t="str">
        <f>TEXT(Sales[[#This Row],[Order Date]],"mmm")</f>
        <v>May</v>
      </c>
      <c r="E2056" t="s">
        <v>14</v>
      </c>
      <c r="F2056">
        <v>5962</v>
      </c>
      <c r="G2056">
        <v>6</v>
      </c>
      <c r="H2056">
        <v>1914</v>
      </c>
      <c r="I2056">
        <v>5</v>
      </c>
      <c r="J2056" t="s">
        <v>2990</v>
      </c>
      <c r="K2056">
        <f>Sales[[#This Row],[Sales Quantity]]*Sales[[#This Row],[Sales Price]]</f>
        <v>649.95000000000005</v>
      </c>
      <c r="L2056" t="s">
        <v>86</v>
      </c>
      <c r="M2056" t="s">
        <v>26</v>
      </c>
      <c r="N2056" t="s">
        <v>27</v>
      </c>
      <c r="O2056" t="s">
        <v>942</v>
      </c>
      <c r="P2056" t="s">
        <v>88</v>
      </c>
      <c r="Q2056" t="s">
        <v>88</v>
      </c>
    </row>
    <row r="2057" spans="1:17" x14ac:dyDescent="0.25">
      <c r="A2057">
        <v>498005</v>
      </c>
      <c r="B2057">
        <v>5</v>
      </c>
      <c r="C2057" s="1">
        <v>42502</v>
      </c>
      <c r="D2057" s="1" t="str">
        <f>TEXT(Sales[[#This Row],[Order Date]],"mmm")</f>
        <v>May</v>
      </c>
      <c r="E2057" t="s">
        <v>14</v>
      </c>
      <c r="F2057">
        <v>5962</v>
      </c>
      <c r="G2057">
        <v>6</v>
      </c>
      <c r="H2057">
        <v>741</v>
      </c>
      <c r="I2057">
        <v>1</v>
      </c>
      <c r="J2057" t="s">
        <v>3151</v>
      </c>
      <c r="K2057">
        <f>Sales[[#This Row],[Sales Quantity]]*Sales[[#This Row],[Sales Price]]</f>
        <v>229</v>
      </c>
      <c r="L2057" t="s">
        <v>86</v>
      </c>
      <c r="M2057" t="s">
        <v>30</v>
      </c>
      <c r="N2057" t="s">
        <v>44</v>
      </c>
      <c r="O2057" t="s">
        <v>942</v>
      </c>
      <c r="P2057" t="s">
        <v>88</v>
      </c>
      <c r="Q2057" t="s">
        <v>88</v>
      </c>
    </row>
    <row r="2058" spans="1:17" x14ac:dyDescent="0.25">
      <c r="A2058">
        <v>498005</v>
      </c>
      <c r="B2058">
        <v>6</v>
      </c>
      <c r="C2058" s="1">
        <v>42502</v>
      </c>
      <c r="D2058" s="1" t="str">
        <f>TEXT(Sales[[#This Row],[Order Date]],"mmm")</f>
        <v>May</v>
      </c>
      <c r="E2058" t="s">
        <v>14</v>
      </c>
      <c r="F2058">
        <v>5962</v>
      </c>
      <c r="G2058">
        <v>6</v>
      </c>
      <c r="H2058">
        <v>116</v>
      </c>
      <c r="I2058">
        <v>4</v>
      </c>
      <c r="J2058" t="s">
        <v>3156</v>
      </c>
      <c r="K2058">
        <f>Sales[[#This Row],[Sales Quantity]]*Sales[[#This Row],[Sales Price]]</f>
        <v>679.96</v>
      </c>
      <c r="L2058" t="s">
        <v>86</v>
      </c>
      <c r="M2058" t="s">
        <v>33</v>
      </c>
      <c r="N2058" t="s">
        <v>31</v>
      </c>
      <c r="O2058" t="s">
        <v>942</v>
      </c>
      <c r="P2058" t="s">
        <v>88</v>
      </c>
      <c r="Q2058" t="s">
        <v>88</v>
      </c>
    </row>
    <row r="2059" spans="1:17" x14ac:dyDescent="0.25">
      <c r="A2059">
        <v>498005</v>
      </c>
      <c r="B2059">
        <v>7</v>
      </c>
      <c r="C2059" s="1">
        <v>42502</v>
      </c>
      <c r="D2059" s="1" t="str">
        <f>TEXT(Sales[[#This Row],[Order Date]],"mmm")</f>
        <v>May</v>
      </c>
      <c r="E2059" t="s">
        <v>14</v>
      </c>
      <c r="F2059">
        <v>5962</v>
      </c>
      <c r="G2059">
        <v>6</v>
      </c>
      <c r="H2059">
        <v>130</v>
      </c>
      <c r="I2059">
        <v>1</v>
      </c>
      <c r="J2059" t="s">
        <v>2931</v>
      </c>
      <c r="K2059">
        <f>Sales[[#This Row],[Sales Quantity]]*Sales[[#This Row],[Sales Price]]</f>
        <v>200</v>
      </c>
      <c r="L2059" t="s">
        <v>86</v>
      </c>
      <c r="M2059" t="s">
        <v>33</v>
      </c>
      <c r="N2059" t="s">
        <v>31</v>
      </c>
      <c r="O2059" t="s">
        <v>942</v>
      </c>
      <c r="P2059" t="s">
        <v>88</v>
      </c>
      <c r="Q2059" t="s">
        <v>88</v>
      </c>
    </row>
    <row r="2060" spans="1:17" x14ac:dyDescent="0.25">
      <c r="A2060">
        <v>498006</v>
      </c>
      <c r="B2060">
        <v>1</v>
      </c>
      <c r="C2060" s="1">
        <v>42502</v>
      </c>
      <c r="D2060" s="1" t="str">
        <f>TEXT(Sales[[#This Row],[Order Date]],"mmm")</f>
        <v>May</v>
      </c>
      <c r="E2060" t="s">
        <v>14</v>
      </c>
      <c r="F2060">
        <v>1592800</v>
      </c>
      <c r="G2060">
        <v>59</v>
      </c>
      <c r="H2060">
        <v>467</v>
      </c>
      <c r="I2060">
        <v>5</v>
      </c>
      <c r="J2060" t="s">
        <v>2965</v>
      </c>
      <c r="K2060">
        <f>Sales[[#This Row],[Sales Quantity]]*Sales[[#This Row],[Sales Price]]</f>
        <v>695</v>
      </c>
      <c r="L2060" t="s">
        <v>22</v>
      </c>
      <c r="M2060" t="s">
        <v>30</v>
      </c>
      <c r="N2060" t="s">
        <v>44</v>
      </c>
      <c r="O2060" t="s">
        <v>561</v>
      </c>
      <c r="P2060" t="s">
        <v>25</v>
      </c>
      <c r="Q2060" t="s">
        <v>20</v>
      </c>
    </row>
    <row r="2061" spans="1:17" x14ac:dyDescent="0.25">
      <c r="A2061">
        <v>498007</v>
      </c>
      <c r="B2061">
        <v>1</v>
      </c>
      <c r="C2061" s="1">
        <v>42502</v>
      </c>
      <c r="D2061" s="1" t="str">
        <f>TEXT(Sales[[#This Row],[Order Date]],"mmm")</f>
        <v>May</v>
      </c>
      <c r="E2061" t="s">
        <v>14</v>
      </c>
      <c r="F2061">
        <v>1002331</v>
      </c>
      <c r="G2061">
        <v>42</v>
      </c>
      <c r="H2061">
        <v>1532</v>
      </c>
      <c r="I2061">
        <v>7</v>
      </c>
      <c r="J2061" t="s">
        <v>3103</v>
      </c>
      <c r="K2061">
        <f>Sales[[#This Row],[Sales Quantity]]*Sales[[#This Row],[Sales Price]]</f>
        <v>1960</v>
      </c>
      <c r="L2061" t="s">
        <v>32</v>
      </c>
      <c r="M2061" t="s">
        <v>37</v>
      </c>
      <c r="N2061" t="s">
        <v>38</v>
      </c>
      <c r="O2061" t="s">
        <v>943</v>
      </c>
      <c r="P2061" t="s">
        <v>35</v>
      </c>
      <c r="Q2061" t="s">
        <v>36</v>
      </c>
    </row>
    <row r="2062" spans="1:17" x14ac:dyDescent="0.25">
      <c r="A2062">
        <v>498007</v>
      </c>
      <c r="B2062">
        <v>2</v>
      </c>
      <c r="C2062" s="1">
        <v>42502</v>
      </c>
      <c r="D2062" s="1" t="str">
        <f>TEXT(Sales[[#This Row],[Order Date]],"mmm")</f>
        <v>May</v>
      </c>
      <c r="E2062" t="s">
        <v>14</v>
      </c>
      <c r="F2062">
        <v>1002331</v>
      </c>
      <c r="G2062">
        <v>42</v>
      </c>
      <c r="H2062">
        <v>2413</v>
      </c>
      <c r="I2062">
        <v>7</v>
      </c>
      <c r="J2062" t="s">
        <v>3178</v>
      </c>
      <c r="K2062">
        <f>Sales[[#This Row],[Sales Quantity]]*Sales[[#This Row],[Sales Price]]</f>
        <v>257.81</v>
      </c>
      <c r="L2062" t="s">
        <v>32</v>
      </c>
      <c r="M2062" t="s">
        <v>26</v>
      </c>
      <c r="N2062" t="s">
        <v>65</v>
      </c>
      <c r="O2062" t="s">
        <v>943</v>
      </c>
      <c r="P2062" t="s">
        <v>35</v>
      </c>
      <c r="Q2062" t="s">
        <v>36</v>
      </c>
    </row>
    <row r="2063" spans="1:17" x14ac:dyDescent="0.25">
      <c r="A2063">
        <v>498008</v>
      </c>
      <c r="B2063">
        <v>1</v>
      </c>
      <c r="C2063" s="1">
        <v>42502</v>
      </c>
      <c r="D2063" s="1" t="str">
        <f>TEXT(Sales[[#This Row],[Order Date]],"mmm")</f>
        <v>May</v>
      </c>
      <c r="E2063" t="s">
        <v>939</v>
      </c>
      <c r="F2063">
        <v>285999</v>
      </c>
      <c r="G2063">
        <v>0</v>
      </c>
      <c r="H2063">
        <v>47</v>
      </c>
      <c r="I2063">
        <v>1</v>
      </c>
      <c r="J2063" t="s">
        <v>3130</v>
      </c>
      <c r="K2063">
        <f>Sales[[#This Row],[Sales Quantity]]*Sales[[#This Row],[Sales Price]]</f>
        <v>149.94999999999999</v>
      </c>
      <c r="L2063" t="s">
        <v>15</v>
      </c>
      <c r="M2063" t="s">
        <v>68</v>
      </c>
      <c r="N2063" t="s">
        <v>49</v>
      </c>
      <c r="O2063" t="s">
        <v>944</v>
      </c>
      <c r="P2063" t="s">
        <v>19</v>
      </c>
      <c r="Q2063" t="s">
        <v>20</v>
      </c>
    </row>
    <row r="2064" spans="1:17" x14ac:dyDescent="0.25">
      <c r="A2064">
        <v>498008</v>
      </c>
      <c r="B2064">
        <v>2</v>
      </c>
      <c r="C2064" s="1">
        <v>42502</v>
      </c>
      <c r="D2064" s="1" t="str">
        <f>TEXT(Sales[[#This Row],[Order Date]],"mmm")</f>
        <v>May</v>
      </c>
      <c r="E2064" t="s">
        <v>939</v>
      </c>
      <c r="F2064">
        <v>285999</v>
      </c>
      <c r="G2064">
        <v>0</v>
      </c>
      <c r="H2064">
        <v>367</v>
      </c>
      <c r="I2064">
        <v>1</v>
      </c>
      <c r="J2064" t="s">
        <v>2853</v>
      </c>
      <c r="K2064">
        <f>Sales[[#This Row],[Sales Quantity]]*Sales[[#This Row],[Sales Price]]</f>
        <v>326</v>
      </c>
      <c r="L2064" t="s">
        <v>15</v>
      </c>
      <c r="M2064" t="s">
        <v>30</v>
      </c>
      <c r="N2064" t="s">
        <v>31</v>
      </c>
      <c r="O2064" t="s">
        <v>944</v>
      </c>
      <c r="P2064" t="s">
        <v>19</v>
      </c>
      <c r="Q2064" t="s">
        <v>20</v>
      </c>
    </row>
    <row r="2065" spans="1:17" x14ac:dyDescent="0.25">
      <c r="A2065">
        <v>498008</v>
      </c>
      <c r="B2065">
        <v>3</v>
      </c>
      <c r="C2065" s="1">
        <v>42502</v>
      </c>
      <c r="D2065" s="1" t="str">
        <f>TEXT(Sales[[#This Row],[Order Date]],"mmm")</f>
        <v>May</v>
      </c>
      <c r="E2065" t="s">
        <v>939</v>
      </c>
      <c r="F2065">
        <v>285999</v>
      </c>
      <c r="G2065">
        <v>0</v>
      </c>
      <c r="H2065">
        <v>2100</v>
      </c>
      <c r="I2065">
        <v>2</v>
      </c>
      <c r="J2065" t="s">
        <v>2917</v>
      </c>
      <c r="K2065">
        <f>Sales[[#This Row],[Sales Quantity]]*Sales[[#This Row],[Sales Price]]</f>
        <v>2950</v>
      </c>
      <c r="L2065" t="s">
        <v>15</v>
      </c>
      <c r="M2065" t="s">
        <v>26</v>
      </c>
      <c r="N2065" t="s">
        <v>17</v>
      </c>
      <c r="O2065" t="s">
        <v>944</v>
      </c>
      <c r="P2065" t="s">
        <v>19</v>
      </c>
      <c r="Q2065" t="s">
        <v>20</v>
      </c>
    </row>
    <row r="2066" spans="1:17" x14ac:dyDescent="0.25">
      <c r="A2066">
        <v>498008</v>
      </c>
      <c r="B2066">
        <v>4</v>
      </c>
      <c r="C2066" s="1">
        <v>42502</v>
      </c>
      <c r="D2066" s="1" t="str">
        <f>TEXT(Sales[[#This Row],[Order Date]],"mmm")</f>
        <v>May</v>
      </c>
      <c r="E2066" t="s">
        <v>939</v>
      </c>
      <c r="F2066">
        <v>285999</v>
      </c>
      <c r="G2066">
        <v>0</v>
      </c>
      <c r="H2066">
        <v>1634</v>
      </c>
      <c r="I2066">
        <v>3</v>
      </c>
      <c r="J2066" t="s">
        <v>2867</v>
      </c>
      <c r="K2066">
        <f>Sales[[#This Row],[Sales Quantity]]*Sales[[#This Row],[Sales Price]]</f>
        <v>29.97</v>
      </c>
      <c r="L2066" t="s">
        <v>15</v>
      </c>
      <c r="M2066" t="s">
        <v>42</v>
      </c>
      <c r="N2066" t="s">
        <v>17</v>
      </c>
      <c r="O2066" t="s">
        <v>944</v>
      </c>
      <c r="P2066" t="s">
        <v>19</v>
      </c>
      <c r="Q2066" t="s">
        <v>20</v>
      </c>
    </row>
    <row r="2067" spans="1:17" x14ac:dyDescent="0.25">
      <c r="A2067">
        <v>498009</v>
      </c>
      <c r="B2067">
        <v>1</v>
      </c>
      <c r="C2067" s="1">
        <v>42502</v>
      </c>
      <c r="D2067" s="1" t="str">
        <f>TEXT(Sales[[#This Row],[Order Date]],"mmm")</f>
        <v>May</v>
      </c>
      <c r="E2067" t="s">
        <v>14</v>
      </c>
      <c r="F2067">
        <v>1899495</v>
      </c>
      <c r="G2067">
        <v>57</v>
      </c>
      <c r="H2067">
        <v>177</v>
      </c>
      <c r="I2067">
        <v>2</v>
      </c>
      <c r="J2067" t="s">
        <v>3066</v>
      </c>
      <c r="K2067">
        <f>Sales[[#This Row],[Sales Quantity]]*Sales[[#This Row],[Sales Price]]</f>
        <v>113.8</v>
      </c>
      <c r="L2067" t="s">
        <v>22</v>
      </c>
      <c r="M2067" t="s">
        <v>33</v>
      </c>
      <c r="N2067" t="s">
        <v>55</v>
      </c>
      <c r="O2067" t="s">
        <v>945</v>
      </c>
      <c r="P2067" t="s">
        <v>25</v>
      </c>
      <c r="Q2067" t="s">
        <v>20</v>
      </c>
    </row>
    <row r="2068" spans="1:17" x14ac:dyDescent="0.25">
      <c r="A2068">
        <v>498009</v>
      </c>
      <c r="B2068">
        <v>2</v>
      </c>
      <c r="C2068" s="1">
        <v>42502</v>
      </c>
      <c r="D2068" s="1" t="str">
        <f>TEXT(Sales[[#This Row],[Order Date]],"mmm")</f>
        <v>May</v>
      </c>
      <c r="E2068" t="s">
        <v>14</v>
      </c>
      <c r="F2068">
        <v>1899495</v>
      </c>
      <c r="G2068">
        <v>57</v>
      </c>
      <c r="H2068">
        <v>1552</v>
      </c>
      <c r="I2068">
        <v>3</v>
      </c>
      <c r="J2068" t="s">
        <v>3188</v>
      </c>
      <c r="K2068">
        <f>Sales[[#This Row],[Sales Quantity]]*Sales[[#This Row],[Sales Price]]</f>
        <v>1194</v>
      </c>
      <c r="L2068" t="s">
        <v>22</v>
      </c>
      <c r="M2068" t="s">
        <v>37</v>
      </c>
      <c r="N2068" t="s">
        <v>38</v>
      </c>
      <c r="O2068" t="s">
        <v>945</v>
      </c>
      <c r="P2068" t="s">
        <v>25</v>
      </c>
      <c r="Q2068" t="s">
        <v>20</v>
      </c>
    </row>
    <row r="2069" spans="1:17" x14ac:dyDescent="0.25">
      <c r="A2069">
        <v>498010</v>
      </c>
      <c r="B2069">
        <v>1</v>
      </c>
      <c r="C2069" s="1">
        <v>42502</v>
      </c>
      <c r="D2069" s="1" t="str">
        <f>TEXT(Sales[[#This Row],[Order Date]],"mmm")</f>
        <v>May</v>
      </c>
      <c r="E2069" t="s">
        <v>939</v>
      </c>
      <c r="F2069">
        <v>1896531</v>
      </c>
      <c r="G2069">
        <v>0</v>
      </c>
      <c r="H2069">
        <v>180</v>
      </c>
      <c r="I2069">
        <v>7</v>
      </c>
      <c r="J2069" t="s">
        <v>2933</v>
      </c>
      <c r="K2069">
        <f>Sales[[#This Row],[Sales Quantity]]*Sales[[#This Row],[Sales Price]]</f>
        <v>483</v>
      </c>
      <c r="L2069" t="s">
        <v>22</v>
      </c>
      <c r="M2069" t="s">
        <v>33</v>
      </c>
      <c r="N2069" t="s">
        <v>55</v>
      </c>
      <c r="O2069" t="s">
        <v>946</v>
      </c>
      <c r="P2069" t="s">
        <v>25</v>
      </c>
      <c r="Q2069" t="s">
        <v>20</v>
      </c>
    </row>
    <row r="2070" spans="1:17" x14ac:dyDescent="0.25">
      <c r="A2070">
        <v>498010</v>
      </c>
      <c r="B2070">
        <v>2</v>
      </c>
      <c r="C2070" s="1">
        <v>42502</v>
      </c>
      <c r="D2070" s="1" t="str">
        <f>TEXT(Sales[[#This Row],[Order Date]],"mmm")</f>
        <v>May</v>
      </c>
      <c r="E2070" t="s">
        <v>939</v>
      </c>
      <c r="F2070">
        <v>1896531</v>
      </c>
      <c r="G2070">
        <v>0</v>
      </c>
      <c r="H2070">
        <v>1604</v>
      </c>
      <c r="I2070">
        <v>2</v>
      </c>
      <c r="J2070" t="s">
        <v>2871</v>
      </c>
      <c r="K2070">
        <f>Sales[[#This Row],[Sales Quantity]]*Sales[[#This Row],[Sales Price]]</f>
        <v>519.98</v>
      </c>
      <c r="L2070" t="s">
        <v>22</v>
      </c>
      <c r="M2070" t="s">
        <v>42</v>
      </c>
      <c r="N2070" t="s">
        <v>55</v>
      </c>
      <c r="O2070" t="s">
        <v>946</v>
      </c>
      <c r="P2070" t="s">
        <v>25</v>
      </c>
      <c r="Q2070" t="s">
        <v>20</v>
      </c>
    </row>
    <row r="2071" spans="1:17" x14ac:dyDescent="0.25">
      <c r="A2071">
        <v>498011</v>
      </c>
      <c r="B2071">
        <v>1</v>
      </c>
      <c r="C2071" s="1">
        <v>42502</v>
      </c>
      <c r="D2071" s="1" t="str">
        <f>TEXT(Sales[[#This Row],[Order Date]],"mmm")</f>
        <v>May</v>
      </c>
      <c r="E2071" t="s">
        <v>935</v>
      </c>
      <c r="F2071">
        <v>761955</v>
      </c>
      <c r="G2071">
        <v>0</v>
      </c>
      <c r="H2071">
        <v>1637</v>
      </c>
      <c r="I2071">
        <v>1</v>
      </c>
      <c r="J2071" t="s">
        <v>2878</v>
      </c>
      <c r="K2071">
        <f>Sales[[#This Row],[Sales Quantity]]*Sales[[#This Row],[Sales Price]]</f>
        <v>17.989999999999998</v>
      </c>
      <c r="L2071" t="s">
        <v>39</v>
      </c>
      <c r="M2071" t="s">
        <v>42</v>
      </c>
      <c r="N2071" t="s">
        <v>17</v>
      </c>
      <c r="O2071" t="s">
        <v>947</v>
      </c>
      <c r="P2071" t="s">
        <v>46</v>
      </c>
      <c r="Q2071" t="s">
        <v>36</v>
      </c>
    </row>
    <row r="2072" spans="1:17" x14ac:dyDescent="0.25">
      <c r="A2072">
        <v>499000</v>
      </c>
      <c r="B2072">
        <v>1</v>
      </c>
      <c r="C2072" s="1">
        <v>42503</v>
      </c>
      <c r="D2072" s="1" t="str">
        <f>TEXT(Sales[[#This Row],[Order Date]],"mmm")</f>
        <v>May</v>
      </c>
      <c r="E2072" t="s">
        <v>14</v>
      </c>
      <c r="F2072">
        <v>469225</v>
      </c>
      <c r="G2072">
        <v>23</v>
      </c>
      <c r="H2072">
        <v>2499</v>
      </c>
      <c r="I2072">
        <v>7</v>
      </c>
      <c r="J2072" t="s">
        <v>3050</v>
      </c>
      <c r="K2072">
        <f>Sales[[#This Row],[Sales Quantity]]*Sales[[#This Row],[Sales Price]]</f>
        <v>166.04</v>
      </c>
      <c r="L2072" t="s">
        <v>39</v>
      </c>
      <c r="M2072" t="s">
        <v>37</v>
      </c>
      <c r="N2072" t="s">
        <v>17</v>
      </c>
      <c r="O2072" t="s">
        <v>948</v>
      </c>
      <c r="P2072" t="s">
        <v>74</v>
      </c>
      <c r="Q2072" t="s">
        <v>36</v>
      </c>
    </row>
    <row r="2073" spans="1:17" x14ac:dyDescent="0.25">
      <c r="A2073">
        <v>499000</v>
      </c>
      <c r="B2073">
        <v>2</v>
      </c>
      <c r="C2073" s="1">
        <v>42503</v>
      </c>
      <c r="D2073" s="1" t="str">
        <f>TEXT(Sales[[#This Row],[Order Date]],"mmm")</f>
        <v>May</v>
      </c>
      <c r="E2073" t="s">
        <v>14</v>
      </c>
      <c r="F2073">
        <v>469225</v>
      </c>
      <c r="G2073">
        <v>23</v>
      </c>
      <c r="H2073">
        <v>75</v>
      </c>
      <c r="I2073">
        <v>1</v>
      </c>
      <c r="J2073" t="s">
        <v>2950</v>
      </c>
      <c r="K2073">
        <f>Sales[[#This Row],[Sales Quantity]]*Sales[[#This Row],[Sales Price]]</f>
        <v>37.950000000000003</v>
      </c>
      <c r="L2073" t="s">
        <v>39</v>
      </c>
      <c r="M2073" t="s">
        <v>68</v>
      </c>
      <c r="N2073" t="s">
        <v>92</v>
      </c>
      <c r="O2073" t="s">
        <v>948</v>
      </c>
      <c r="P2073" t="s">
        <v>74</v>
      </c>
      <c r="Q2073" t="s">
        <v>36</v>
      </c>
    </row>
    <row r="2074" spans="1:17" x14ac:dyDescent="0.25">
      <c r="A2074">
        <v>499000</v>
      </c>
      <c r="B2074">
        <v>3</v>
      </c>
      <c r="C2074" s="1">
        <v>42503</v>
      </c>
      <c r="D2074" s="1" t="str">
        <f>TEXT(Sales[[#This Row],[Order Date]],"mmm")</f>
        <v>May</v>
      </c>
      <c r="E2074" t="s">
        <v>14</v>
      </c>
      <c r="F2074">
        <v>469225</v>
      </c>
      <c r="G2074">
        <v>23</v>
      </c>
      <c r="H2074">
        <v>448</v>
      </c>
      <c r="I2074">
        <v>2</v>
      </c>
      <c r="J2074" t="s">
        <v>2907</v>
      </c>
      <c r="K2074">
        <f>Sales[[#This Row],[Sales Quantity]]*Sales[[#This Row],[Sales Price]]</f>
        <v>539.79999999999995</v>
      </c>
      <c r="L2074" t="s">
        <v>39</v>
      </c>
      <c r="M2074" t="s">
        <v>30</v>
      </c>
      <c r="N2074" t="s">
        <v>49</v>
      </c>
      <c r="O2074" t="s">
        <v>948</v>
      </c>
      <c r="P2074" t="s">
        <v>74</v>
      </c>
      <c r="Q2074" t="s">
        <v>36</v>
      </c>
    </row>
    <row r="2075" spans="1:17" x14ac:dyDescent="0.25">
      <c r="A2075">
        <v>499001</v>
      </c>
      <c r="B2075">
        <v>1</v>
      </c>
      <c r="C2075" s="1">
        <v>42503</v>
      </c>
      <c r="D2075" s="1" t="str">
        <f>TEXT(Sales[[#This Row],[Order Date]],"mmm")</f>
        <v>May</v>
      </c>
      <c r="E2075" t="s">
        <v>14</v>
      </c>
      <c r="F2075">
        <v>1221358</v>
      </c>
      <c r="G2075">
        <v>63</v>
      </c>
      <c r="H2075">
        <v>130</v>
      </c>
      <c r="I2075">
        <v>5</v>
      </c>
      <c r="J2075" t="s">
        <v>2931</v>
      </c>
      <c r="K2075">
        <f>Sales[[#This Row],[Sales Quantity]]*Sales[[#This Row],[Sales Price]]</f>
        <v>1000</v>
      </c>
      <c r="L2075" t="s">
        <v>22</v>
      </c>
      <c r="M2075" t="s">
        <v>33</v>
      </c>
      <c r="N2075" t="s">
        <v>31</v>
      </c>
      <c r="O2075" t="s">
        <v>949</v>
      </c>
      <c r="P2075" t="s">
        <v>25</v>
      </c>
      <c r="Q2075" t="s">
        <v>20</v>
      </c>
    </row>
    <row r="2076" spans="1:17" x14ac:dyDescent="0.25">
      <c r="A2076">
        <v>499001</v>
      </c>
      <c r="B2076">
        <v>2</v>
      </c>
      <c r="C2076" s="1">
        <v>42503</v>
      </c>
      <c r="D2076" s="1" t="str">
        <f>TEXT(Sales[[#This Row],[Order Date]],"mmm")</f>
        <v>May</v>
      </c>
      <c r="E2076" t="s">
        <v>14</v>
      </c>
      <c r="F2076">
        <v>1221358</v>
      </c>
      <c r="G2076">
        <v>63</v>
      </c>
      <c r="H2076">
        <v>560</v>
      </c>
      <c r="I2076">
        <v>2</v>
      </c>
      <c r="J2076" t="s">
        <v>3045</v>
      </c>
      <c r="K2076">
        <f>Sales[[#This Row],[Sales Quantity]]*Sales[[#This Row],[Sales Price]]</f>
        <v>380</v>
      </c>
      <c r="L2076" t="s">
        <v>22</v>
      </c>
      <c r="M2076" t="s">
        <v>30</v>
      </c>
      <c r="N2076" t="s">
        <v>44</v>
      </c>
      <c r="O2076" t="s">
        <v>949</v>
      </c>
      <c r="P2076" t="s">
        <v>25</v>
      </c>
      <c r="Q2076" t="s">
        <v>20</v>
      </c>
    </row>
    <row r="2077" spans="1:17" x14ac:dyDescent="0.25">
      <c r="A2077">
        <v>499001</v>
      </c>
      <c r="B2077">
        <v>3</v>
      </c>
      <c r="C2077" s="1">
        <v>42503</v>
      </c>
      <c r="D2077" s="1" t="str">
        <f>TEXT(Sales[[#This Row],[Order Date]],"mmm")</f>
        <v>May</v>
      </c>
      <c r="E2077" t="s">
        <v>14</v>
      </c>
      <c r="F2077">
        <v>1221358</v>
      </c>
      <c r="G2077">
        <v>63</v>
      </c>
      <c r="H2077">
        <v>204</v>
      </c>
      <c r="I2077">
        <v>3</v>
      </c>
      <c r="J2077" t="s">
        <v>3189</v>
      </c>
      <c r="K2077">
        <f>Sales[[#This Row],[Sales Quantity]]*Sales[[#This Row],[Sales Price]]</f>
        <v>3327</v>
      </c>
      <c r="L2077" t="s">
        <v>22</v>
      </c>
      <c r="M2077" t="s">
        <v>33</v>
      </c>
      <c r="N2077" t="s">
        <v>65</v>
      </c>
      <c r="O2077" t="s">
        <v>949</v>
      </c>
      <c r="P2077" t="s">
        <v>25</v>
      </c>
      <c r="Q2077" t="s">
        <v>20</v>
      </c>
    </row>
    <row r="2078" spans="1:17" x14ac:dyDescent="0.25">
      <c r="A2078">
        <v>499002</v>
      </c>
      <c r="B2078">
        <v>1</v>
      </c>
      <c r="C2078" s="1">
        <v>42503</v>
      </c>
      <c r="D2078" s="1" t="str">
        <f>TEXT(Sales[[#This Row],[Order Date]],"mmm")</f>
        <v>May</v>
      </c>
      <c r="E2078" t="s">
        <v>14</v>
      </c>
      <c r="F2078">
        <v>1209835</v>
      </c>
      <c r="G2078">
        <v>61</v>
      </c>
      <c r="H2078">
        <v>434</v>
      </c>
      <c r="I2078">
        <v>5</v>
      </c>
      <c r="J2078" t="s">
        <v>2906</v>
      </c>
      <c r="K2078">
        <f>Sales[[#This Row],[Sales Quantity]]*Sales[[#This Row],[Sales Price]]</f>
        <v>2995</v>
      </c>
      <c r="L2078" t="s">
        <v>22</v>
      </c>
      <c r="M2078" t="s">
        <v>30</v>
      </c>
      <c r="N2078" t="s">
        <v>31</v>
      </c>
      <c r="O2078" t="s">
        <v>950</v>
      </c>
      <c r="P2078" t="s">
        <v>25</v>
      </c>
      <c r="Q2078" t="s">
        <v>20</v>
      </c>
    </row>
    <row r="2079" spans="1:17" x14ac:dyDescent="0.25">
      <c r="A2079">
        <v>499002</v>
      </c>
      <c r="B2079">
        <v>2</v>
      </c>
      <c r="C2079" s="1">
        <v>42503</v>
      </c>
      <c r="D2079" s="1" t="str">
        <f>TEXT(Sales[[#This Row],[Order Date]],"mmm")</f>
        <v>May</v>
      </c>
      <c r="E2079" t="s">
        <v>14</v>
      </c>
      <c r="F2079">
        <v>1209835</v>
      </c>
      <c r="G2079">
        <v>61</v>
      </c>
      <c r="H2079">
        <v>1656</v>
      </c>
      <c r="I2079">
        <v>3</v>
      </c>
      <c r="J2079" t="s">
        <v>2935</v>
      </c>
      <c r="K2079">
        <f>Sales[[#This Row],[Sales Quantity]]*Sales[[#This Row],[Sales Price]]</f>
        <v>479.97</v>
      </c>
      <c r="L2079" t="s">
        <v>22</v>
      </c>
      <c r="M2079" t="s">
        <v>42</v>
      </c>
      <c r="N2079" t="s">
        <v>17</v>
      </c>
      <c r="O2079" t="s">
        <v>950</v>
      </c>
      <c r="P2079" t="s">
        <v>25</v>
      </c>
      <c r="Q2079" t="s">
        <v>20</v>
      </c>
    </row>
    <row r="2080" spans="1:17" x14ac:dyDescent="0.25">
      <c r="A2080">
        <v>499002</v>
      </c>
      <c r="B2080">
        <v>3</v>
      </c>
      <c r="C2080" s="1">
        <v>42503</v>
      </c>
      <c r="D2080" s="1" t="str">
        <f>TEXT(Sales[[#This Row],[Order Date]],"mmm")</f>
        <v>May</v>
      </c>
      <c r="E2080" t="s">
        <v>14</v>
      </c>
      <c r="F2080">
        <v>1209835</v>
      </c>
      <c r="G2080">
        <v>61</v>
      </c>
      <c r="H2080">
        <v>1261</v>
      </c>
      <c r="I2080">
        <v>9</v>
      </c>
      <c r="J2080" t="s">
        <v>2938</v>
      </c>
      <c r="K2080">
        <f>Sales[[#This Row],[Sales Quantity]]*Sales[[#This Row],[Sales Price]]</f>
        <v>332.91</v>
      </c>
      <c r="L2080" t="s">
        <v>22</v>
      </c>
      <c r="M2080" t="s">
        <v>16</v>
      </c>
      <c r="N2080" t="s">
        <v>17</v>
      </c>
      <c r="O2080" t="s">
        <v>950</v>
      </c>
      <c r="P2080" t="s">
        <v>25</v>
      </c>
      <c r="Q2080" t="s">
        <v>20</v>
      </c>
    </row>
    <row r="2081" spans="1:17" x14ac:dyDescent="0.25">
      <c r="A2081">
        <v>499002</v>
      </c>
      <c r="B2081">
        <v>4</v>
      </c>
      <c r="C2081" s="1">
        <v>42503</v>
      </c>
      <c r="D2081" s="1" t="str">
        <f>TEXT(Sales[[#This Row],[Order Date]],"mmm")</f>
        <v>May</v>
      </c>
      <c r="E2081" t="s">
        <v>14</v>
      </c>
      <c r="F2081">
        <v>1209835</v>
      </c>
      <c r="G2081">
        <v>61</v>
      </c>
      <c r="H2081">
        <v>1583</v>
      </c>
      <c r="I2081">
        <v>2</v>
      </c>
      <c r="J2081" t="s">
        <v>2866</v>
      </c>
      <c r="K2081">
        <f>Sales[[#This Row],[Sales Quantity]]*Sales[[#This Row],[Sales Price]]</f>
        <v>27.78</v>
      </c>
      <c r="L2081" t="s">
        <v>22</v>
      </c>
      <c r="M2081" t="s">
        <v>42</v>
      </c>
      <c r="N2081" t="s">
        <v>55</v>
      </c>
      <c r="O2081" t="s">
        <v>950</v>
      </c>
      <c r="P2081" t="s">
        <v>25</v>
      </c>
      <c r="Q2081" t="s">
        <v>20</v>
      </c>
    </row>
    <row r="2082" spans="1:17" x14ac:dyDescent="0.25">
      <c r="A2082">
        <v>499003</v>
      </c>
      <c r="B2082">
        <v>1</v>
      </c>
      <c r="C2082" s="1">
        <v>42503</v>
      </c>
      <c r="D2082" s="1" t="str">
        <f>TEXT(Sales[[#This Row],[Order Date]],"mmm")</f>
        <v>May</v>
      </c>
      <c r="E2082" t="s">
        <v>14</v>
      </c>
      <c r="F2082">
        <v>1548942</v>
      </c>
      <c r="G2082">
        <v>54</v>
      </c>
      <c r="H2082">
        <v>1247</v>
      </c>
      <c r="I2082">
        <v>5</v>
      </c>
      <c r="J2082" t="s">
        <v>3049</v>
      </c>
      <c r="K2082">
        <f>Sales[[#This Row],[Sales Quantity]]*Sales[[#This Row],[Sales Price]]</f>
        <v>249.95000000000002</v>
      </c>
      <c r="L2082" t="s">
        <v>22</v>
      </c>
      <c r="M2082" t="s">
        <v>16</v>
      </c>
      <c r="N2082" t="s">
        <v>17</v>
      </c>
      <c r="O2082" t="s">
        <v>951</v>
      </c>
      <c r="P2082" t="s">
        <v>25</v>
      </c>
      <c r="Q2082" t="s">
        <v>20</v>
      </c>
    </row>
    <row r="2083" spans="1:17" x14ac:dyDescent="0.25">
      <c r="A2083">
        <v>499003</v>
      </c>
      <c r="B2083">
        <v>2</v>
      </c>
      <c r="C2083" s="1">
        <v>42503</v>
      </c>
      <c r="D2083" s="1" t="str">
        <f>TEXT(Sales[[#This Row],[Order Date]],"mmm")</f>
        <v>May</v>
      </c>
      <c r="E2083" t="s">
        <v>14</v>
      </c>
      <c r="F2083">
        <v>1548942</v>
      </c>
      <c r="G2083">
        <v>54</v>
      </c>
      <c r="H2083">
        <v>1014</v>
      </c>
      <c r="I2083">
        <v>3</v>
      </c>
      <c r="J2083" t="s">
        <v>2904</v>
      </c>
      <c r="K2083">
        <f>Sales[[#This Row],[Sales Quantity]]*Sales[[#This Row],[Sales Price]]</f>
        <v>387</v>
      </c>
      <c r="L2083" t="s">
        <v>22</v>
      </c>
      <c r="M2083" t="s">
        <v>16</v>
      </c>
      <c r="N2083" t="s">
        <v>23</v>
      </c>
      <c r="O2083" t="s">
        <v>951</v>
      </c>
      <c r="P2083" t="s">
        <v>25</v>
      </c>
      <c r="Q2083" t="s">
        <v>20</v>
      </c>
    </row>
    <row r="2084" spans="1:17" x14ac:dyDescent="0.25">
      <c r="A2084">
        <v>499005</v>
      </c>
      <c r="B2084">
        <v>1</v>
      </c>
      <c r="C2084" s="1">
        <v>42503</v>
      </c>
      <c r="D2084" s="1" t="str">
        <f>TEXT(Sales[[#This Row],[Order Date]],"mmm")</f>
        <v>May</v>
      </c>
      <c r="E2084" t="s">
        <v>14</v>
      </c>
      <c r="F2084">
        <v>340339</v>
      </c>
      <c r="G2084">
        <v>9</v>
      </c>
      <c r="H2084">
        <v>46</v>
      </c>
      <c r="I2084">
        <v>1</v>
      </c>
      <c r="J2084" t="s">
        <v>3130</v>
      </c>
      <c r="K2084">
        <f>Sales[[#This Row],[Sales Quantity]]*Sales[[#This Row],[Sales Price]]</f>
        <v>149.94999999999999</v>
      </c>
      <c r="L2084" t="s">
        <v>15</v>
      </c>
      <c r="M2084" t="s">
        <v>68</v>
      </c>
      <c r="N2084" t="s">
        <v>49</v>
      </c>
      <c r="O2084" t="s">
        <v>952</v>
      </c>
      <c r="P2084" t="s">
        <v>19</v>
      </c>
      <c r="Q2084" t="s">
        <v>20</v>
      </c>
    </row>
    <row r="2085" spans="1:17" x14ac:dyDescent="0.25">
      <c r="A2085">
        <v>499005</v>
      </c>
      <c r="B2085">
        <v>2</v>
      </c>
      <c r="C2085" s="1">
        <v>42503</v>
      </c>
      <c r="D2085" s="1" t="str">
        <f>TEXT(Sales[[#This Row],[Order Date]],"mmm")</f>
        <v>May</v>
      </c>
      <c r="E2085" t="s">
        <v>14</v>
      </c>
      <c r="F2085">
        <v>340339</v>
      </c>
      <c r="G2085">
        <v>9</v>
      </c>
      <c r="H2085">
        <v>835</v>
      </c>
      <c r="I2085">
        <v>8</v>
      </c>
      <c r="J2085" t="s">
        <v>3190</v>
      </c>
      <c r="K2085">
        <f>Sales[[#This Row],[Sales Quantity]]*Sales[[#This Row],[Sales Price]]</f>
        <v>423.2</v>
      </c>
      <c r="L2085" t="s">
        <v>15</v>
      </c>
      <c r="M2085" t="s">
        <v>30</v>
      </c>
      <c r="N2085" t="s">
        <v>17</v>
      </c>
      <c r="O2085" t="s">
        <v>952</v>
      </c>
      <c r="P2085" t="s">
        <v>19</v>
      </c>
      <c r="Q2085" t="s">
        <v>20</v>
      </c>
    </row>
    <row r="2086" spans="1:17" x14ac:dyDescent="0.25">
      <c r="A2086">
        <v>499006</v>
      </c>
      <c r="B2086">
        <v>1</v>
      </c>
      <c r="C2086" s="1">
        <v>42503</v>
      </c>
      <c r="D2086" s="1" t="str">
        <f>TEXT(Sales[[#This Row],[Order Date]],"mmm")</f>
        <v>May</v>
      </c>
      <c r="E2086" t="s">
        <v>14</v>
      </c>
      <c r="F2086">
        <v>71625</v>
      </c>
      <c r="G2086">
        <v>5</v>
      </c>
      <c r="H2086">
        <v>962</v>
      </c>
      <c r="I2086">
        <v>3</v>
      </c>
      <c r="J2086" t="s">
        <v>2923</v>
      </c>
      <c r="K2086">
        <f>Sales[[#This Row],[Sales Quantity]]*Sales[[#This Row],[Sales Price]]</f>
        <v>564</v>
      </c>
      <c r="L2086" t="s">
        <v>86</v>
      </c>
      <c r="M2086" t="s">
        <v>16</v>
      </c>
      <c r="N2086" t="s">
        <v>23</v>
      </c>
      <c r="O2086" t="s">
        <v>953</v>
      </c>
      <c r="P2086" t="s">
        <v>88</v>
      </c>
      <c r="Q2086" t="s">
        <v>88</v>
      </c>
    </row>
    <row r="2087" spans="1:17" x14ac:dyDescent="0.25">
      <c r="A2087">
        <v>499006</v>
      </c>
      <c r="B2087">
        <v>2</v>
      </c>
      <c r="C2087" s="1">
        <v>42503</v>
      </c>
      <c r="D2087" s="1" t="str">
        <f>TEXT(Sales[[#This Row],[Order Date]],"mmm")</f>
        <v>May</v>
      </c>
      <c r="E2087" t="s">
        <v>14</v>
      </c>
      <c r="F2087">
        <v>71625</v>
      </c>
      <c r="G2087">
        <v>5</v>
      </c>
      <c r="H2087">
        <v>1630</v>
      </c>
      <c r="I2087">
        <v>1</v>
      </c>
      <c r="J2087" t="s">
        <v>2947</v>
      </c>
      <c r="K2087">
        <f>Sales[[#This Row],[Sales Quantity]]*Sales[[#This Row],[Sales Price]]</f>
        <v>22.89</v>
      </c>
      <c r="L2087" t="s">
        <v>86</v>
      </c>
      <c r="M2087" t="s">
        <v>42</v>
      </c>
      <c r="N2087" t="s">
        <v>17</v>
      </c>
      <c r="O2087" t="s">
        <v>953</v>
      </c>
      <c r="P2087" t="s">
        <v>88</v>
      </c>
      <c r="Q2087" t="s">
        <v>88</v>
      </c>
    </row>
    <row r="2088" spans="1:17" x14ac:dyDescent="0.25">
      <c r="A2088">
        <v>499006</v>
      </c>
      <c r="B2088">
        <v>3</v>
      </c>
      <c r="C2088" s="1">
        <v>42503</v>
      </c>
      <c r="D2088" s="1" t="str">
        <f>TEXT(Sales[[#This Row],[Order Date]],"mmm")</f>
        <v>May</v>
      </c>
      <c r="E2088" t="s">
        <v>14</v>
      </c>
      <c r="F2088">
        <v>71625</v>
      </c>
      <c r="G2088">
        <v>5</v>
      </c>
      <c r="H2088">
        <v>1015</v>
      </c>
      <c r="I2088">
        <v>2</v>
      </c>
      <c r="J2088" t="s">
        <v>2931</v>
      </c>
      <c r="K2088">
        <f>Sales[[#This Row],[Sales Quantity]]*Sales[[#This Row],[Sales Price]]</f>
        <v>400</v>
      </c>
      <c r="L2088" t="s">
        <v>86</v>
      </c>
      <c r="M2088" t="s">
        <v>16</v>
      </c>
      <c r="N2088" t="s">
        <v>23</v>
      </c>
      <c r="O2088" t="s">
        <v>953</v>
      </c>
      <c r="P2088" t="s">
        <v>88</v>
      </c>
      <c r="Q2088" t="s">
        <v>88</v>
      </c>
    </row>
    <row r="2089" spans="1:17" x14ac:dyDescent="0.25">
      <c r="A2089">
        <v>499007</v>
      </c>
      <c r="B2089">
        <v>1</v>
      </c>
      <c r="C2089" s="1">
        <v>42503</v>
      </c>
      <c r="D2089" s="1" t="str">
        <f>TEXT(Sales[[#This Row],[Order Date]],"mmm")</f>
        <v>May</v>
      </c>
      <c r="E2089" t="s">
        <v>14</v>
      </c>
      <c r="F2089">
        <v>93314</v>
      </c>
      <c r="G2089">
        <v>4</v>
      </c>
      <c r="H2089">
        <v>1218</v>
      </c>
      <c r="I2089">
        <v>9</v>
      </c>
      <c r="J2089" t="s">
        <v>3145</v>
      </c>
      <c r="K2089">
        <f>Sales[[#This Row],[Sales Quantity]]*Sales[[#This Row],[Sales Price]]</f>
        <v>5742</v>
      </c>
      <c r="L2089" t="s">
        <v>86</v>
      </c>
      <c r="M2089" t="s">
        <v>16</v>
      </c>
      <c r="N2089" t="s">
        <v>27</v>
      </c>
      <c r="O2089" t="s">
        <v>954</v>
      </c>
      <c r="P2089" t="s">
        <v>88</v>
      </c>
      <c r="Q2089" t="s">
        <v>88</v>
      </c>
    </row>
    <row r="2090" spans="1:17" x14ac:dyDescent="0.25">
      <c r="A2090">
        <v>499007</v>
      </c>
      <c r="B2090">
        <v>2</v>
      </c>
      <c r="C2090" s="1">
        <v>42503</v>
      </c>
      <c r="D2090" s="1" t="str">
        <f>TEXT(Sales[[#This Row],[Order Date]],"mmm")</f>
        <v>May</v>
      </c>
      <c r="E2090" t="s">
        <v>14</v>
      </c>
      <c r="F2090">
        <v>93314</v>
      </c>
      <c r="G2090">
        <v>4</v>
      </c>
      <c r="H2090">
        <v>72</v>
      </c>
      <c r="I2090">
        <v>2</v>
      </c>
      <c r="J2090" t="s">
        <v>3102</v>
      </c>
      <c r="K2090">
        <f>Sales[[#This Row],[Sales Quantity]]*Sales[[#This Row],[Sales Price]]</f>
        <v>95.9</v>
      </c>
      <c r="L2090" t="s">
        <v>86</v>
      </c>
      <c r="M2090" t="s">
        <v>68</v>
      </c>
      <c r="N2090" t="s">
        <v>92</v>
      </c>
      <c r="O2090" t="s">
        <v>954</v>
      </c>
      <c r="P2090" t="s">
        <v>88</v>
      </c>
      <c r="Q2090" t="s">
        <v>88</v>
      </c>
    </row>
    <row r="2091" spans="1:17" x14ac:dyDescent="0.25">
      <c r="A2091">
        <v>499007</v>
      </c>
      <c r="B2091">
        <v>3</v>
      </c>
      <c r="C2091" s="1">
        <v>42503</v>
      </c>
      <c r="D2091" s="1" t="str">
        <f>TEXT(Sales[[#This Row],[Order Date]],"mmm")</f>
        <v>May</v>
      </c>
      <c r="E2091" t="s">
        <v>14</v>
      </c>
      <c r="F2091">
        <v>93314</v>
      </c>
      <c r="G2091">
        <v>4</v>
      </c>
      <c r="H2091">
        <v>702</v>
      </c>
      <c r="I2091">
        <v>3</v>
      </c>
      <c r="J2091" t="s">
        <v>2889</v>
      </c>
      <c r="K2091">
        <f>Sales[[#This Row],[Sales Quantity]]*Sales[[#This Row],[Sales Price]]</f>
        <v>237</v>
      </c>
      <c r="L2091" t="s">
        <v>86</v>
      </c>
      <c r="M2091" t="s">
        <v>30</v>
      </c>
      <c r="N2091" t="s">
        <v>44</v>
      </c>
      <c r="O2091" t="s">
        <v>954</v>
      </c>
      <c r="P2091" t="s">
        <v>88</v>
      </c>
      <c r="Q2091" t="s">
        <v>88</v>
      </c>
    </row>
    <row r="2092" spans="1:17" x14ac:dyDescent="0.25">
      <c r="A2092">
        <v>499007</v>
      </c>
      <c r="B2092">
        <v>4</v>
      </c>
      <c r="C2092" s="1">
        <v>42503</v>
      </c>
      <c r="D2092" s="1" t="str">
        <f>TEXT(Sales[[#This Row],[Order Date]],"mmm")</f>
        <v>May</v>
      </c>
      <c r="E2092" t="s">
        <v>14</v>
      </c>
      <c r="F2092">
        <v>93314</v>
      </c>
      <c r="G2092">
        <v>4</v>
      </c>
      <c r="H2092">
        <v>1673</v>
      </c>
      <c r="I2092">
        <v>2</v>
      </c>
      <c r="J2092" t="s">
        <v>2961</v>
      </c>
      <c r="K2092">
        <f>Sales[[#This Row],[Sales Quantity]]*Sales[[#This Row],[Sales Price]]</f>
        <v>11</v>
      </c>
      <c r="L2092" t="s">
        <v>86</v>
      </c>
      <c r="M2092" t="s">
        <v>52</v>
      </c>
      <c r="N2092" t="s">
        <v>53</v>
      </c>
      <c r="O2092" t="s">
        <v>954</v>
      </c>
      <c r="P2092" t="s">
        <v>88</v>
      </c>
      <c r="Q2092" t="s">
        <v>88</v>
      </c>
    </row>
    <row r="2093" spans="1:17" x14ac:dyDescent="0.25">
      <c r="A2093">
        <v>500000</v>
      </c>
      <c r="B2093">
        <v>1</v>
      </c>
      <c r="C2093" s="1">
        <v>42504</v>
      </c>
      <c r="D2093" s="1" t="str">
        <f>TEXT(Sales[[#This Row],[Order Date]],"mmm")</f>
        <v>May</v>
      </c>
      <c r="E2093" t="s">
        <v>14</v>
      </c>
      <c r="F2093">
        <v>1946796</v>
      </c>
      <c r="G2093">
        <v>59</v>
      </c>
      <c r="H2093">
        <v>37</v>
      </c>
      <c r="I2093">
        <v>1</v>
      </c>
      <c r="J2093" t="s">
        <v>2894</v>
      </c>
      <c r="K2093">
        <f>Sales[[#This Row],[Sales Quantity]]*Sales[[#This Row],[Sales Price]]</f>
        <v>299.23</v>
      </c>
      <c r="L2093" t="s">
        <v>22</v>
      </c>
      <c r="M2093" t="s">
        <v>68</v>
      </c>
      <c r="N2093" t="s">
        <v>17</v>
      </c>
      <c r="O2093" t="s">
        <v>955</v>
      </c>
      <c r="P2093" t="s">
        <v>25</v>
      </c>
      <c r="Q2093" t="s">
        <v>20</v>
      </c>
    </row>
    <row r="2094" spans="1:17" x14ac:dyDescent="0.25">
      <c r="A2094">
        <v>500000</v>
      </c>
      <c r="B2094">
        <v>2</v>
      </c>
      <c r="C2094" s="1">
        <v>42504</v>
      </c>
      <c r="D2094" s="1" t="str">
        <f>TEXT(Sales[[#This Row],[Order Date]],"mmm")</f>
        <v>May</v>
      </c>
      <c r="E2094" t="s">
        <v>14</v>
      </c>
      <c r="F2094">
        <v>1946796</v>
      </c>
      <c r="G2094">
        <v>59</v>
      </c>
      <c r="H2094">
        <v>535</v>
      </c>
      <c r="I2094">
        <v>1</v>
      </c>
      <c r="J2094" t="s">
        <v>2893</v>
      </c>
      <c r="K2094">
        <f>Sales[[#This Row],[Sales Quantity]]*Sales[[#This Row],[Sales Price]]</f>
        <v>179</v>
      </c>
      <c r="L2094" t="s">
        <v>22</v>
      </c>
      <c r="M2094" t="s">
        <v>30</v>
      </c>
      <c r="N2094" t="s">
        <v>49</v>
      </c>
      <c r="O2094" t="s">
        <v>955</v>
      </c>
      <c r="P2094" t="s">
        <v>25</v>
      </c>
      <c r="Q2094" t="s">
        <v>20</v>
      </c>
    </row>
    <row r="2095" spans="1:17" x14ac:dyDescent="0.25">
      <c r="A2095">
        <v>500001</v>
      </c>
      <c r="B2095">
        <v>1</v>
      </c>
      <c r="C2095" s="1">
        <v>42504</v>
      </c>
      <c r="D2095" s="1" t="str">
        <f>TEXT(Sales[[#This Row],[Order Date]],"mmm")</f>
        <v>May</v>
      </c>
      <c r="E2095" t="s">
        <v>14</v>
      </c>
      <c r="F2095">
        <v>1971018</v>
      </c>
      <c r="G2095">
        <v>48</v>
      </c>
      <c r="H2095">
        <v>436</v>
      </c>
      <c r="I2095">
        <v>6</v>
      </c>
      <c r="J2095" t="s">
        <v>3004</v>
      </c>
      <c r="K2095">
        <f>Sales[[#This Row],[Sales Quantity]]*Sales[[#This Row],[Sales Price]]</f>
        <v>2214</v>
      </c>
      <c r="L2095" t="s">
        <v>22</v>
      </c>
      <c r="M2095" t="s">
        <v>30</v>
      </c>
      <c r="N2095" t="s">
        <v>31</v>
      </c>
      <c r="O2095" t="s">
        <v>956</v>
      </c>
      <c r="P2095" t="s">
        <v>25</v>
      </c>
      <c r="Q2095" t="s">
        <v>20</v>
      </c>
    </row>
    <row r="2096" spans="1:17" x14ac:dyDescent="0.25">
      <c r="A2096">
        <v>500001</v>
      </c>
      <c r="B2096">
        <v>2</v>
      </c>
      <c r="C2096" s="1">
        <v>42504</v>
      </c>
      <c r="D2096" s="1" t="str">
        <f>TEXT(Sales[[#This Row],[Order Date]],"mmm")</f>
        <v>May</v>
      </c>
      <c r="E2096" t="s">
        <v>14</v>
      </c>
      <c r="F2096">
        <v>1971018</v>
      </c>
      <c r="G2096">
        <v>48</v>
      </c>
      <c r="H2096">
        <v>2079</v>
      </c>
      <c r="I2096">
        <v>1</v>
      </c>
      <c r="J2096" t="s">
        <v>2851</v>
      </c>
      <c r="K2096">
        <f>Sales[[#This Row],[Sales Quantity]]*Sales[[#This Row],[Sales Price]]</f>
        <v>665.94</v>
      </c>
      <c r="L2096" t="s">
        <v>22</v>
      </c>
      <c r="M2096" t="s">
        <v>26</v>
      </c>
      <c r="N2096" t="s">
        <v>17</v>
      </c>
      <c r="O2096" t="s">
        <v>956</v>
      </c>
      <c r="P2096" t="s">
        <v>25</v>
      </c>
      <c r="Q2096" t="s">
        <v>20</v>
      </c>
    </row>
    <row r="2097" spans="1:17" x14ac:dyDescent="0.25">
      <c r="A2097">
        <v>500001</v>
      </c>
      <c r="B2097">
        <v>3</v>
      </c>
      <c r="C2097" s="1">
        <v>42504</v>
      </c>
      <c r="D2097" s="1" t="str">
        <f>TEXT(Sales[[#This Row],[Order Date]],"mmm")</f>
        <v>May</v>
      </c>
      <c r="E2097" t="s">
        <v>14</v>
      </c>
      <c r="F2097">
        <v>1971018</v>
      </c>
      <c r="G2097">
        <v>48</v>
      </c>
      <c r="H2097">
        <v>328</v>
      </c>
      <c r="I2097">
        <v>1</v>
      </c>
      <c r="J2097" t="s">
        <v>3148</v>
      </c>
      <c r="K2097">
        <f>Sales[[#This Row],[Sales Quantity]]*Sales[[#This Row],[Sales Price]]</f>
        <v>259</v>
      </c>
      <c r="L2097" t="s">
        <v>22</v>
      </c>
      <c r="M2097" t="s">
        <v>33</v>
      </c>
      <c r="N2097" t="s">
        <v>55</v>
      </c>
      <c r="O2097" t="s">
        <v>956</v>
      </c>
      <c r="P2097" t="s">
        <v>25</v>
      </c>
      <c r="Q2097" t="s">
        <v>20</v>
      </c>
    </row>
    <row r="2098" spans="1:17" x14ac:dyDescent="0.25">
      <c r="A2098">
        <v>500003</v>
      </c>
      <c r="B2098">
        <v>1</v>
      </c>
      <c r="C2098" s="1">
        <v>42504</v>
      </c>
      <c r="D2098" s="1" t="str">
        <f>TEXT(Sales[[#This Row],[Order Date]],"mmm")</f>
        <v>May</v>
      </c>
      <c r="E2098" t="s">
        <v>14</v>
      </c>
      <c r="F2098">
        <v>294210</v>
      </c>
      <c r="G2098">
        <v>10</v>
      </c>
      <c r="H2098">
        <v>1983</v>
      </c>
      <c r="I2098">
        <v>1</v>
      </c>
      <c r="J2098" t="s">
        <v>2851</v>
      </c>
      <c r="K2098">
        <f>Sales[[#This Row],[Sales Quantity]]*Sales[[#This Row],[Sales Price]]</f>
        <v>665.94</v>
      </c>
      <c r="L2098" t="s">
        <v>15</v>
      </c>
      <c r="M2098" t="s">
        <v>26</v>
      </c>
      <c r="N2098" t="s">
        <v>27</v>
      </c>
      <c r="O2098" t="s">
        <v>957</v>
      </c>
      <c r="P2098" t="s">
        <v>19</v>
      </c>
      <c r="Q2098" t="s">
        <v>20</v>
      </c>
    </row>
    <row r="2099" spans="1:17" x14ac:dyDescent="0.25">
      <c r="A2099">
        <v>500003</v>
      </c>
      <c r="B2099">
        <v>2</v>
      </c>
      <c r="C2099" s="1">
        <v>42504</v>
      </c>
      <c r="D2099" s="1" t="str">
        <f>TEXT(Sales[[#This Row],[Order Date]],"mmm")</f>
        <v>May</v>
      </c>
      <c r="E2099" t="s">
        <v>14</v>
      </c>
      <c r="F2099">
        <v>294210</v>
      </c>
      <c r="G2099">
        <v>10</v>
      </c>
      <c r="H2099">
        <v>90</v>
      </c>
      <c r="I2099">
        <v>1</v>
      </c>
      <c r="J2099" t="s">
        <v>2960</v>
      </c>
      <c r="K2099">
        <f>Sales[[#This Row],[Sales Quantity]]*Sales[[#This Row],[Sales Price]]</f>
        <v>149.99</v>
      </c>
      <c r="L2099" t="s">
        <v>15</v>
      </c>
      <c r="M2099" t="s">
        <v>68</v>
      </c>
      <c r="N2099" t="s">
        <v>92</v>
      </c>
      <c r="O2099" t="s">
        <v>957</v>
      </c>
      <c r="P2099" t="s">
        <v>19</v>
      </c>
      <c r="Q2099" t="s">
        <v>20</v>
      </c>
    </row>
    <row r="2100" spans="1:17" x14ac:dyDescent="0.25">
      <c r="A2100">
        <v>500004</v>
      </c>
      <c r="B2100">
        <v>1</v>
      </c>
      <c r="C2100" s="1">
        <v>42504</v>
      </c>
      <c r="D2100" s="1" t="str">
        <f>TEXT(Sales[[#This Row],[Order Date]],"mmm")</f>
        <v>May</v>
      </c>
      <c r="E2100" t="s">
        <v>14</v>
      </c>
      <c r="F2100">
        <v>1437052</v>
      </c>
      <c r="G2100">
        <v>45</v>
      </c>
      <c r="H2100">
        <v>2510</v>
      </c>
      <c r="I2100">
        <v>4</v>
      </c>
      <c r="J2100" t="s">
        <v>2861</v>
      </c>
      <c r="K2100">
        <f>Sales[[#This Row],[Sales Quantity]]*Sales[[#This Row],[Sales Price]]</f>
        <v>16.239999999999998</v>
      </c>
      <c r="L2100" t="s">
        <v>22</v>
      </c>
      <c r="M2100" t="s">
        <v>37</v>
      </c>
      <c r="N2100" t="s">
        <v>17</v>
      </c>
      <c r="O2100" t="s">
        <v>958</v>
      </c>
      <c r="P2100" t="s">
        <v>25</v>
      </c>
      <c r="Q2100" t="s">
        <v>20</v>
      </c>
    </row>
    <row r="2101" spans="1:17" x14ac:dyDescent="0.25">
      <c r="A2101">
        <v>500004</v>
      </c>
      <c r="B2101">
        <v>2</v>
      </c>
      <c r="C2101" s="1">
        <v>42504</v>
      </c>
      <c r="D2101" s="1" t="str">
        <f>TEXT(Sales[[#This Row],[Order Date]],"mmm")</f>
        <v>May</v>
      </c>
      <c r="E2101" t="s">
        <v>14</v>
      </c>
      <c r="F2101">
        <v>1437052</v>
      </c>
      <c r="G2101">
        <v>45</v>
      </c>
      <c r="H2101">
        <v>77</v>
      </c>
      <c r="I2101">
        <v>6</v>
      </c>
      <c r="J2101" t="s">
        <v>2950</v>
      </c>
      <c r="K2101">
        <f>Sales[[#This Row],[Sales Quantity]]*Sales[[#This Row],[Sales Price]]</f>
        <v>227.70000000000002</v>
      </c>
      <c r="L2101" t="s">
        <v>22</v>
      </c>
      <c r="M2101" t="s">
        <v>68</v>
      </c>
      <c r="N2101" t="s">
        <v>92</v>
      </c>
      <c r="O2101" t="s">
        <v>958</v>
      </c>
      <c r="P2101" t="s">
        <v>25</v>
      </c>
      <c r="Q2101" t="s">
        <v>20</v>
      </c>
    </row>
    <row r="2102" spans="1:17" x14ac:dyDescent="0.25">
      <c r="A2102">
        <v>500004</v>
      </c>
      <c r="B2102">
        <v>3</v>
      </c>
      <c r="C2102" s="1">
        <v>42504</v>
      </c>
      <c r="D2102" s="1" t="str">
        <f>TEXT(Sales[[#This Row],[Order Date]],"mmm")</f>
        <v>May</v>
      </c>
      <c r="E2102" t="s">
        <v>14</v>
      </c>
      <c r="F2102">
        <v>1437052</v>
      </c>
      <c r="G2102">
        <v>45</v>
      </c>
      <c r="H2102">
        <v>2316</v>
      </c>
      <c r="I2102">
        <v>2</v>
      </c>
      <c r="J2102" t="s">
        <v>3191</v>
      </c>
      <c r="K2102">
        <f>Sales[[#This Row],[Sales Quantity]]*Sales[[#This Row],[Sales Price]]</f>
        <v>159.9</v>
      </c>
      <c r="L2102" t="s">
        <v>22</v>
      </c>
      <c r="M2102" t="s">
        <v>26</v>
      </c>
      <c r="N2102" t="s">
        <v>65</v>
      </c>
      <c r="O2102" t="s">
        <v>958</v>
      </c>
      <c r="P2102" t="s">
        <v>25</v>
      </c>
      <c r="Q2102" t="s">
        <v>20</v>
      </c>
    </row>
    <row r="2103" spans="1:17" x14ac:dyDescent="0.25">
      <c r="A2103">
        <v>500004</v>
      </c>
      <c r="B2103">
        <v>4</v>
      </c>
      <c r="C2103" s="1">
        <v>42504</v>
      </c>
      <c r="D2103" s="1" t="str">
        <f>TEXT(Sales[[#This Row],[Order Date]],"mmm")</f>
        <v>May</v>
      </c>
      <c r="E2103" t="s">
        <v>14</v>
      </c>
      <c r="F2103">
        <v>1437052</v>
      </c>
      <c r="G2103">
        <v>45</v>
      </c>
      <c r="H2103">
        <v>1643</v>
      </c>
      <c r="I2103">
        <v>4</v>
      </c>
      <c r="J2103" t="s">
        <v>2883</v>
      </c>
      <c r="K2103">
        <f>Sales[[#This Row],[Sales Quantity]]*Sales[[#This Row],[Sales Price]]</f>
        <v>231.52</v>
      </c>
      <c r="L2103" t="s">
        <v>22</v>
      </c>
      <c r="M2103" t="s">
        <v>42</v>
      </c>
      <c r="N2103" t="s">
        <v>17</v>
      </c>
      <c r="O2103" t="s">
        <v>958</v>
      </c>
      <c r="P2103" t="s">
        <v>25</v>
      </c>
      <c r="Q2103" t="s">
        <v>20</v>
      </c>
    </row>
    <row r="2104" spans="1:17" x14ac:dyDescent="0.25">
      <c r="A2104">
        <v>500005</v>
      </c>
      <c r="B2104">
        <v>1</v>
      </c>
      <c r="C2104" s="1">
        <v>42504</v>
      </c>
      <c r="D2104" s="1" t="str">
        <f>TEXT(Sales[[#This Row],[Order Date]],"mmm")</f>
        <v>May</v>
      </c>
      <c r="E2104" t="s">
        <v>14</v>
      </c>
      <c r="F2104">
        <v>228850</v>
      </c>
      <c r="G2104">
        <v>10</v>
      </c>
      <c r="H2104">
        <v>2146</v>
      </c>
      <c r="I2104">
        <v>7</v>
      </c>
      <c r="J2104" t="s">
        <v>3017</v>
      </c>
      <c r="K2104">
        <f>Sales[[#This Row],[Sales Quantity]]*Sales[[#This Row],[Sales Price]]</f>
        <v>11550</v>
      </c>
      <c r="L2104" t="s">
        <v>15</v>
      </c>
      <c r="M2104" t="s">
        <v>26</v>
      </c>
      <c r="N2104" t="s">
        <v>31</v>
      </c>
      <c r="O2104" t="s">
        <v>959</v>
      </c>
      <c r="P2104" t="s">
        <v>19</v>
      </c>
      <c r="Q2104" t="s">
        <v>20</v>
      </c>
    </row>
    <row r="2105" spans="1:17" x14ac:dyDescent="0.25">
      <c r="A2105">
        <v>500006</v>
      </c>
      <c r="B2105">
        <v>1</v>
      </c>
      <c r="C2105" s="1">
        <v>42504</v>
      </c>
      <c r="D2105" s="1" t="str">
        <f>TEXT(Sales[[#This Row],[Order Date]],"mmm")</f>
        <v>May</v>
      </c>
      <c r="E2105" t="s">
        <v>14</v>
      </c>
      <c r="F2105">
        <v>975403</v>
      </c>
      <c r="G2105">
        <v>36</v>
      </c>
      <c r="H2105">
        <v>1088</v>
      </c>
      <c r="I2105">
        <v>1</v>
      </c>
      <c r="J2105" t="s">
        <v>3122</v>
      </c>
      <c r="K2105">
        <f>Sales[[#This Row],[Sales Quantity]]*Sales[[#This Row],[Sales Price]]</f>
        <v>673</v>
      </c>
      <c r="L2105" t="s">
        <v>32</v>
      </c>
      <c r="M2105" t="s">
        <v>16</v>
      </c>
      <c r="N2105" t="s">
        <v>17</v>
      </c>
      <c r="O2105" t="s">
        <v>960</v>
      </c>
      <c r="P2105" t="s">
        <v>35</v>
      </c>
      <c r="Q2105" t="s">
        <v>36</v>
      </c>
    </row>
    <row r="2106" spans="1:17" x14ac:dyDescent="0.25">
      <c r="A2106">
        <v>500006</v>
      </c>
      <c r="B2106">
        <v>2</v>
      </c>
      <c r="C2106" s="1">
        <v>42504</v>
      </c>
      <c r="D2106" s="1" t="str">
        <f>TEXT(Sales[[#This Row],[Order Date]],"mmm")</f>
        <v>May</v>
      </c>
      <c r="E2106" t="s">
        <v>14</v>
      </c>
      <c r="F2106">
        <v>975403</v>
      </c>
      <c r="G2106">
        <v>36</v>
      </c>
      <c r="H2106">
        <v>1918</v>
      </c>
      <c r="I2106">
        <v>2</v>
      </c>
      <c r="J2106" t="s">
        <v>2974</v>
      </c>
      <c r="K2106">
        <f>Sales[[#This Row],[Sales Quantity]]*Sales[[#This Row],[Sales Price]]</f>
        <v>599.98</v>
      </c>
      <c r="L2106" t="s">
        <v>32</v>
      </c>
      <c r="M2106" t="s">
        <v>26</v>
      </c>
      <c r="N2106" t="s">
        <v>27</v>
      </c>
      <c r="O2106" t="s">
        <v>960</v>
      </c>
      <c r="P2106" t="s">
        <v>35</v>
      </c>
      <c r="Q2106" t="s">
        <v>36</v>
      </c>
    </row>
    <row r="2107" spans="1:17" x14ac:dyDescent="0.25">
      <c r="A2107">
        <v>500006</v>
      </c>
      <c r="B2107">
        <v>3</v>
      </c>
      <c r="C2107" s="1">
        <v>42504</v>
      </c>
      <c r="D2107" s="1" t="str">
        <f>TEXT(Sales[[#This Row],[Order Date]],"mmm")</f>
        <v>May</v>
      </c>
      <c r="E2107" t="s">
        <v>14</v>
      </c>
      <c r="F2107">
        <v>975403</v>
      </c>
      <c r="G2107">
        <v>36</v>
      </c>
      <c r="H2107">
        <v>1705</v>
      </c>
      <c r="I2107">
        <v>3</v>
      </c>
      <c r="J2107" t="s">
        <v>3032</v>
      </c>
      <c r="K2107">
        <f>Sales[[#This Row],[Sales Quantity]]*Sales[[#This Row],[Sales Price]]</f>
        <v>20.64</v>
      </c>
      <c r="L2107" t="s">
        <v>32</v>
      </c>
      <c r="M2107" t="s">
        <v>52</v>
      </c>
      <c r="N2107" t="s">
        <v>55</v>
      </c>
      <c r="O2107" t="s">
        <v>960</v>
      </c>
      <c r="P2107" t="s">
        <v>35</v>
      </c>
      <c r="Q2107" t="s">
        <v>36</v>
      </c>
    </row>
    <row r="2108" spans="1:17" x14ac:dyDescent="0.25">
      <c r="A2108">
        <v>500007</v>
      </c>
      <c r="B2108">
        <v>1</v>
      </c>
      <c r="C2108" s="1">
        <v>42504</v>
      </c>
      <c r="D2108" s="1" t="str">
        <f>TEXT(Sales[[#This Row],[Order Date]],"mmm")</f>
        <v>May</v>
      </c>
      <c r="E2108" t="s">
        <v>961</v>
      </c>
      <c r="F2108">
        <v>2018421</v>
      </c>
      <c r="G2108">
        <v>0</v>
      </c>
      <c r="H2108">
        <v>1622</v>
      </c>
      <c r="I2108">
        <v>1</v>
      </c>
      <c r="J2108" t="s">
        <v>2909</v>
      </c>
      <c r="K2108">
        <f>Sales[[#This Row],[Sales Quantity]]*Sales[[#This Row],[Sales Price]]</f>
        <v>219</v>
      </c>
      <c r="L2108" t="s">
        <v>22</v>
      </c>
      <c r="M2108" t="s">
        <v>42</v>
      </c>
      <c r="N2108" t="s">
        <v>17</v>
      </c>
      <c r="O2108" t="s">
        <v>962</v>
      </c>
      <c r="P2108" t="s">
        <v>25</v>
      </c>
      <c r="Q2108" t="s">
        <v>20</v>
      </c>
    </row>
    <row r="2109" spans="1:17" x14ac:dyDescent="0.25">
      <c r="A2109">
        <v>500007</v>
      </c>
      <c r="B2109">
        <v>2</v>
      </c>
      <c r="C2109" s="1">
        <v>42504</v>
      </c>
      <c r="D2109" s="1" t="str">
        <f>TEXT(Sales[[#This Row],[Order Date]],"mmm")</f>
        <v>May</v>
      </c>
      <c r="E2109" t="s">
        <v>961</v>
      </c>
      <c r="F2109">
        <v>2018421</v>
      </c>
      <c r="G2109">
        <v>0</v>
      </c>
      <c r="H2109">
        <v>1427</v>
      </c>
      <c r="I2109">
        <v>8</v>
      </c>
      <c r="J2109" t="s">
        <v>3053</v>
      </c>
      <c r="K2109">
        <f>Sales[[#This Row],[Sales Quantity]]*Sales[[#This Row],[Sales Price]]</f>
        <v>1840</v>
      </c>
      <c r="L2109" t="s">
        <v>22</v>
      </c>
      <c r="M2109" t="s">
        <v>37</v>
      </c>
      <c r="N2109" t="s">
        <v>38</v>
      </c>
      <c r="O2109" t="s">
        <v>962</v>
      </c>
      <c r="P2109" t="s">
        <v>25</v>
      </c>
      <c r="Q2109" t="s">
        <v>20</v>
      </c>
    </row>
    <row r="2110" spans="1:17" x14ac:dyDescent="0.25">
      <c r="A2110">
        <v>500007</v>
      </c>
      <c r="B2110">
        <v>3</v>
      </c>
      <c r="C2110" s="1">
        <v>42504</v>
      </c>
      <c r="D2110" s="1" t="str">
        <f>TEXT(Sales[[#This Row],[Order Date]],"mmm")</f>
        <v>May</v>
      </c>
      <c r="E2110" t="s">
        <v>961</v>
      </c>
      <c r="F2110">
        <v>2018421</v>
      </c>
      <c r="G2110">
        <v>0</v>
      </c>
      <c r="H2110">
        <v>158</v>
      </c>
      <c r="I2110">
        <v>3</v>
      </c>
      <c r="J2110" t="s">
        <v>3071</v>
      </c>
      <c r="K2110">
        <f>Sales[[#This Row],[Sales Quantity]]*Sales[[#This Row],[Sales Price]]</f>
        <v>3299.9700000000003</v>
      </c>
      <c r="L2110" t="s">
        <v>22</v>
      </c>
      <c r="M2110" t="s">
        <v>33</v>
      </c>
      <c r="N2110" t="s">
        <v>31</v>
      </c>
      <c r="O2110" t="s">
        <v>962</v>
      </c>
      <c r="P2110" t="s">
        <v>25</v>
      </c>
      <c r="Q2110" t="s">
        <v>20</v>
      </c>
    </row>
    <row r="2111" spans="1:17" x14ac:dyDescent="0.25">
      <c r="A2111">
        <v>500008</v>
      </c>
      <c r="B2111">
        <v>1</v>
      </c>
      <c r="C2111" s="1">
        <v>42504</v>
      </c>
      <c r="D2111" s="1" t="str">
        <f>TEXT(Sales[[#This Row],[Order Date]],"mmm")</f>
        <v>May</v>
      </c>
      <c r="E2111" t="s">
        <v>14</v>
      </c>
      <c r="F2111">
        <v>744791</v>
      </c>
      <c r="G2111">
        <v>30</v>
      </c>
      <c r="H2111">
        <v>2390</v>
      </c>
      <c r="I2111">
        <v>1</v>
      </c>
      <c r="J2111" t="s">
        <v>3022</v>
      </c>
      <c r="K2111">
        <f>Sales[[#This Row],[Sales Quantity]]*Sales[[#This Row],[Sales Price]]</f>
        <v>635.99</v>
      </c>
      <c r="L2111" t="s">
        <v>39</v>
      </c>
      <c r="M2111" t="s">
        <v>26</v>
      </c>
      <c r="N2111" t="s">
        <v>44</v>
      </c>
      <c r="O2111" t="s">
        <v>963</v>
      </c>
      <c r="P2111" t="s">
        <v>46</v>
      </c>
      <c r="Q2111" t="s">
        <v>36</v>
      </c>
    </row>
    <row r="2112" spans="1:17" x14ac:dyDescent="0.25">
      <c r="A2112">
        <v>500008</v>
      </c>
      <c r="B2112">
        <v>2</v>
      </c>
      <c r="C2112" s="1">
        <v>42504</v>
      </c>
      <c r="D2112" s="1" t="str">
        <f>TEXT(Sales[[#This Row],[Order Date]],"mmm")</f>
        <v>May</v>
      </c>
      <c r="E2112" t="s">
        <v>14</v>
      </c>
      <c r="F2112">
        <v>744791</v>
      </c>
      <c r="G2112">
        <v>30</v>
      </c>
      <c r="H2112">
        <v>1622</v>
      </c>
      <c r="I2112">
        <v>2</v>
      </c>
      <c r="J2112" t="s">
        <v>2909</v>
      </c>
      <c r="K2112">
        <f>Sales[[#This Row],[Sales Quantity]]*Sales[[#This Row],[Sales Price]]</f>
        <v>438</v>
      </c>
      <c r="L2112" t="s">
        <v>39</v>
      </c>
      <c r="M2112" t="s">
        <v>42</v>
      </c>
      <c r="N2112" t="s">
        <v>17</v>
      </c>
      <c r="O2112" t="s">
        <v>963</v>
      </c>
      <c r="P2112" t="s">
        <v>46</v>
      </c>
      <c r="Q2112" t="s">
        <v>36</v>
      </c>
    </row>
    <row r="2113" spans="1:17" x14ac:dyDescent="0.25">
      <c r="A2113">
        <v>500009</v>
      </c>
      <c r="B2113">
        <v>1</v>
      </c>
      <c r="C2113" s="1">
        <v>42504</v>
      </c>
      <c r="D2113" s="1" t="str">
        <f>TEXT(Sales[[#This Row],[Order Date]],"mmm")</f>
        <v>May</v>
      </c>
      <c r="E2113" t="s">
        <v>964</v>
      </c>
      <c r="F2113">
        <v>1351590</v>
      </c>
      <c r="G2113">
        <v>0</v>
      </c>
      <c r="H2113">
        <v>176</v>
      </c>
      <c r="I2113">
        <v>8</v>
      </c>
      <c r="J2113" t="s">
        <v>3075</v>
      </c>
      <c r="K2113">
        <f>Sales[[#This Row],[Sales Quantity]]*Sales[[#This Row],[Sales Price]]</f>
        <v>1015.2</v>
      </c>
      <c r="L2113" t="s">
        <v>22</v>
      </c>
      <c r="M2113" t="s">
        <v>33</v>
      </c>
      <c r="N2113" t="s">
        <v>55</v>
      </c>
      <c r="O2113" t="s">
        <v>965</v>
      </c>
      <c r="P2113" t="s">
        <v>25</v>
      </c>
      <c r="Q2113" t="s">
        <v>20</v>
      </c>
    </row>
    <row r="2114" spans="1:17" x14ac:dyDescent="0.25">
      <c r="A2114">
        <v>500010</v>
      </c>
      <c r="B2114">
        <v>1</v>
      </c>
      <c r="C2114" s="1">
        <v>42504</v>
      </c>
      <c r="D2114" s="1" t="str">
        <f>TEXT(Sales[[#This Row],[Order Date]],"mmm")</f>
        <v>May</v>
      </c>
      <c r="E2114" t="s">
        <v>14</v>
      </c>
      <c r="F2114">
        <v>972627</v>
      </c>
      <c r="G2114">
        <v>41</v>
      </c>
      <c r="H2114">
        <v>452</v>
      </c>
      <c r="I2114">
        <v>1</v>
      </c>
      <c r="J2114" t="s">
        <v>2941</v>
      </c>
      <c r="K2114">
        <f>Sales[[#This Row],[Sales Quantity]]*Sales[[#This Row],[Sales Price]]</f>
        <v>219.95</v>
      </c>
      <c r="L2114" t="s">
        <v>32</v>
      </c>
      <c r="M2114" t="s">
        <v>30</v>
      </c>
      <c r="N2114" t="s">
        <v>49</v>
      </c>
      <c r="O2114" t="s">
        <v>966</v>
      </c>
      <c r="P2114" t="s">
        <v>35</v>
      </c>
      <c r="Q2114" t="s">
        <v>36</v>
      </c>
    </row>
    <row r="2115" spans="1:17" x14ac:dyDescent="0.25">
      <c r="A2115">
        <v>500011</v>
      </c>
      <c r="B2115">
        <v>1</v>
      </c>
      <c r="C2115" s="1">
        <v>42504</v>
      </c>
      <c r="D2115" s="1" t="str">
        <f>TEXT(Sales[[#This Row],[Order Date]],"mmm")</f>
        <v>May</v>
      </c>
      <c r="E2115" t="s">
        <v>14</v>
      </c>
      <c r="F2115">
        <v>1112089</v>
      </c>
      <c r="G2115">
        <v>39</v>
      </c>
      <c r="H2115">
        <v>2031</v>
      </c>
      <c r="I2115">
        <v>2</v>
      </c>
      <c r="J2115" t="s">
        <v>2851</v>
      </c>
      <c r="K2115">
        <f>Sales[[#This Row],[Sales Quantity]]*Sales[[#This Row],[Sales Price]]</f>
        <v>1331.88</v>
      </c>
      <c r="L2115" t="s">
        <v>32</v>
      </c>
      <c r="M2115" t="s">
        <v>26</v>
      </c>
      <c r="N2115" t="s">
        <v>65</v>
      </c>
      <c r="O2115" t="s">
        <v>967</v>
      </c>
      <c r="P2115" t="s">
        <v>35</v>
      </c>
      <c r="Q2115" t="s">
        <v>36</v>
      </c>
    </row>
    <row r="2116" spans="1:17" x14ac:dyDescent="0.25">
      <c r="A2116">
        <v>500011</v>
      </c>
      <c r="B2116">
        <v>2</v>
      </c>
      <c r="C2116" s="1">
        <v>42504</v>
      </c>
      <c r="D2116" s="1" t="str">
        <f>TEXT(Sales[[#This Row],[Order Date]],"mmm")</f>
        <v>May</v>
      </c>
      <c r="E2116" t="s">
        <v>14</v>
      </c>
      <c r="F2116">
        <v>1112089</v>
      </c>
      <c r="G2116">
        <v>39</v>
      </c>
      <c r="H2116">
        <v>1587</v>
      </c>
      <c r="I2116">
        <v>1</v>
      </c>
      <c r="J2116" t="s">
        <v>2878</v>
      </c>
      <c r="K2116">
        <f>Sales[[#This Row],[Sales Quantity]]*Sales[[#This Row],[Sales Price]]</f>
        <v>17.989999999999998</v>
      </c>
      <c r="L2116" t="s">
        <v>32</v>
      </c>
      <c r="M2116" t="s">
        <v>42</v>
      </c>
      <c r="N2116" t="s">
        <v>55</v>
      </c>
      <c r="O2116" t="s">
        <v>967</v>
      </c>
      <c r="P2116" t="s">
        <v>35</v>
      </c>
      <c r="Q2116" t="s">
        <v>36</v>
      </c>
    </row>
    <row r="2117" spans="1:17" x14ac:dyDescent="0.25">
      <c r="A2117">
        <v>500011</v>
      </c>
      <c r="B2117">
        <v>3</v>
      </c>
      <c r="C2117" s="1">
        <v>42504</v>
      </c>
      <c r="D2117" s="1" t="str">
        <f>TEXT(Sales[[#This Row],[Order Date]],"mmm")</f>
        <v>May</v>
      </c>
      <c r="E2117" t="s">
        <v>14</v>
      </c>
      <c r="F2117">
        <v>1112089</v>
      </c>
      <c r="G2117">
        <v>39</v>
      </c>
      <c r="H2117">
        <v>1618</v>
      </c>
      <c r="I2117">
        <v>3</v>
      </c>
      <c r="J2117" t="s">
        <v>2958</v>
      </c>
      <c r="K2117">
        <f>Sales[[#This Row],[Sales Quantity]]*Sales[[#This Row],[Sales Price]]</f>
        <v>176.97</v>
      </c>
      <c r="L2117" t="s">
        <v>32</v>
      </c>
      <c r="M2117" t="s">
        <v>42</v>
      </c>
      <c r="N2117" t="s">
        <v>17</v>
      </c>
      <c r="O2117" t="s">
        <v>967</v>
      </c>
      <c r="P2117" t="s">
        <v>35</v>
      </c>
      <c r="Q2117" t="s">
        <v>36</v>
      </c>
    </row>
    <row r="2118" spans="1:17" x14ac:dyDescent="0.25">
      <c r="A2118">
        <v>500012</v>
      </c>
      <c r="B2118">
        <v>1</v>
      </c>
      <c r="C2118" s="1">
        <v>42504</v>
      </c>
      <c r="D2118" s="1" t="str">
        <f>TEXT(Sales[[#This Row],[Order Date]],"mmm")</f>
        <v>May</v>
      </c>
      <c r="E2118" t="s">
        <v>968</v>
      </c>
      <c r="F2118">
        <v>53920</v>
      </c>
      <c r="G2118">
        <v>0</v>
      </c>
      <c r="H2118">
        <v>2104</v>
      </c>
      <c r="I2118">
        <v>1</v>
      </c>
      <c r="J2118" t="s">
        <v>2991</v>
      </c>
      <c r="K2118">
        <f>Sales[[#This Row],[Sales Quantity]]*Sales[[#This Row],[Sales Price]]</f>
        <v>257.5</v>
      </c>
      <c r="L2118" t="s">
        <v>86</v>
      </c>
      <c r="M2118" t="s">
        <v>26</v>
      </c>
      <c r="N2118" t="s">
        <v>17</v>
      </c>
      <c r="O2118" t="s">
        <v>969</v>
      </c>
      <c r="P2118" t="s">
        <v>88</v>
      </c>
      <c r="Q2118" t="s">
        <v>88</v>
      </c>
    </row>
    <row r="2119" spans="1:17" x14ac:dyDescent="0.25">
      <c r="A2119">
        <v>500012</v>
      </c>
      <c r="B2119">
        <v>2</v>
      </c>
      <c r="C2119" s="1">
        <v>42504</v>
      </c>
      <c r="D2119" s="1" t="str">
        <f>TEXT(Sales[[#This Row],[Order Date]],"mmm")</f>
        <v>May</v>
      </c>
      <c r="E2119" t="s">
        <v>968</v>
      </c>
      <c r="F2119">
        <v>53920</v>
      </c>
      <c r="G2119">
        <v>0</v>
      </c>
      <c r="H2119">
        <v>1672</v>
      </c>
      <c r="I2119">
        <v>8</v>
      </c>
      <c r="J2119" t="s">
        <v>3044</v>
      </c>
      <c r="K2119">
        <f>Sales[[#This Row],[Sales Quantity]]*Sales[[#This Row],[Sales Price]]</f>
        <v>135.12</v>
      </c>
      <c r="L2119" t="s">
        <v>86</v>
      </c>
      <c r="M2119" t="s">
        <v>52</v>
      </c>
      <c r="N2119" t="s">
        <v>53</v>
      </c>
      <c r="O2119" t="s">
        <v>969</v>
      </c>
      <c r="P2119" t="s">
        <v>88</v>
      </c>
      <c r="Q2119" t="s">
        <v>88</v>
      </c>
    </row>
    <row r="2120" spans="1:17" x14ac:dyDescent="0.25">
      <c r="A2120">
        <v>500012</v>
      </c>
      <c r="B2120">
        <v>3</v>
      </c>
      <c r="C2120" s="1">
        <v>42504</v>
      </c>
      <c r="D2120" s="1" t="str">
        <f>TEXT(Sales[[#This Row],[Order Date]],"mmm")</f>
        <v>May</v>
      </c>
      <c r="E2120" t="s">
        <v>968</v>
      </c>
      <c r="F2120">
        <v>53920</v>
      </c>
      <c r="G2120">
        <v>0</v>
      </c>
      <c r="H2120">
        <v>1596</v>
      </c>
      <c r="I2120">
        <v>3</v>
      </c>
      <c r="J2120" t="s">
        <v>2911</v>
      </c>
      <c r="K2120">
        <f>Sales[[#This Row],[Sales Quantity]]*Sales[[#This Row],[Sales Price]]</f>
        <v>37.980000000000004</v>
      </c>
      <c r="L2120" t="s">
        <v>86</v>
      </c>
      <c r="M2120" t="s">
        <v>42</v>
      </c>
      <c r="N2120" t="s">
        <v>55</v>
      </c>
      <c r="O2120" t="s">
        <v>969</v>
      </c>
      <c r="P2120" t="s">
        <v>88</v>
      </c>
      <c r="Q2120" t="s">
        <v>88</v>
      </c>
    </row>
    <row r="2121" spans="1:17" x14ac:dyDescent="0.25">
      <c r="A2121">
        <v>500013</v>
      </c>
      <c r="B2121">
        <v>1</v>
      </c>
      <c r="C2121" s="1">
        <v>42504</v>
      </c>
      <c r="D2121" s="1" t="str">
        <f>TEXT(Sales[[#This Row],[Order Date]],"mmm")</f>
        <v>May</v>
      </c>
      <c r="E2121" t="s">
        <v>14</v>
      </c>
      <c r="F2121">
        <v>1334271</v>
      </c>
      <c r="G2121">
        <v>54</v>
      </c>
      <c r="H2121">
        <v>263</v>
      </c>
      <c r="I2121">
        <v>1</v>
      </c>
      <c r="J2121" t="s">
        <v>3067</v>
      </c>
      <c r="K2121">
        <f>Sales[[#This Row],[Sales Quantity]]*Sales[[#This Row],[Sales Price]]</f>
        <v>529</v>
      </c>
      <c r="L2121" t="s">
        <v>22</v>
      </c>
      <c r="M2121" t="s">
        <v>33</v>
      </c>
      <c r="N2121" t="s">
        <v>17</v>
      </c>
      <c r="O2121" t="s">
        <v>970</v>
      </c>
      <c r="P2121" t="s">
        <v>25</v>
      </c>
      <c r="Q2121" t="s">
        <v>20</v>
      </c>
    </row>
    <row r="2122" spans="1:17" x14ac:dyDescent="0.25">
      <c r="A2122">
        <v>500013</v>
      </c>
      <c r="B2122">
        <v>2</v>
      </c>
      <c r="C2122" s="1">
        <v>42504</v>
      </c>
      <c r="D2122" s="1" t="str">
        <f>TEXT(Sales[[#This Row],[Order Date]],"mmm")</f>
        <v>May</v>
      </c>
      <c r="E2122" t="s">
        <v>14</v>
      </c>
      <c r="F2122">
        <v>1334271</v>
      </c>
      <c r="G2122">
        <v>54</v>
      </c>
      <c r="H2122">
        <v>968</v>
      </c>
      <c r="I2122">
        <v>3</v>
      </c>
      <c r="J2122" t="s">
        <v>3024</v>
      </c>
      <c r="K2122">
        <f>Sales[[#This Row],[Sales Quantity]]*Sales[[#This Row],[Sales Price]]</f>
        <v>560.70000000000005</v>
      </c>
      <c r="L2122" t="s">
        <v>22</v>
      </c>
      <c r="M2122" t="s">
        <v>16</v>
      </c>
      <c r="N2122" t="s">
        <v>23</v>
      </c>
      <c r="O2122" t="s">
        <v>970</v>
      </c>
      <c r="P2122" t="s">
        <v>25</v>
      </c>
      <c r="Q2122" t="s">
        <v>20</v>
      </c>
    </row>
    <row r="2123" spans="1:17" x14ac:dyDescent="0.25">
      <c r="A2123">
        <v>500013</v>
      </c>
      <c r="B2123">
        <v>3</v>
      </c>
      <c r="C2123" s="1">
        <v>42504</v>
      </c>
      <c r="D2123" s="1" t="str">
        <f>TEXT(Sales[[#This Row],[Order Date]],"mmm")</f>
        <v>May</v>
      </c>
      <c r="E2123" t="s">
        <v>14</v>
      </c>
      <c r="F2123">
        <v>1334271</v>
      </c>
      <c r="G2123">
        <v>54</v>
      </c>
      <c r="H2123">
        <v>1750</v>
      </c>
      <c r="I2123">
        <v>1</v>
      </c>
      <c r="J2123" t="s">
        <v>2936</v>
      </c>
      <c r="K2123">
        <f>Sales[[#This Row],[Sales Quantity]]*Sales[[#This Row],[Sales Price]]</f>
        <v>109</v>
      </c>
      <c r="L2123" t="s">
        <v>22</v>
      </c>
      <c r="M2123" t="s">
        <v>52</v>
      </c>
      <c r="N2123" t="s">
        <v>53</v>
      </c>
      <c r="O2123" t="s">
        <v>970</v>
      </c>
      <c r="P2123" t="s">
        <v>25</v>
      </c>
      <c r="Q2123" t="s">
        <v>20</v>
      </c>
    </row>
    <row r="2124" spans="1:17" x14ac:dyDescent="0.25">
      <c r="A2124">
        <v>500014</v>
      </c>
      <c r="B2124">
        <v>1</v>
      </c>
      <c r="C2124" s="1">
        <v>42504</v>
      </c>
      <c r="D2124" s="1" t="str">
        <f>TEXT(Sales[[#This Row],[Order Date]],"mmm")</f>
        <v>May</v>
      </c>
      <c r="E2124" t="s">
        <v>14</v>
      </c>
      <c r="F2124">
        <v>2022412</v>
      </c>
      <c r="G2124">
        <v>63</v>
      </c>
      <c r="H2124">
        <v>1282</v>
      </c>
      <c r="I2124">
        <v>2</v>
      </c>
      <c r="J2124" t="s">
        <v>2956</v>
      </c>
      <c r="K2124">
        <f>Sales[[#This Row],[Sales Quantity]]*Sales[[#This Row],[Sales Price]]</f>
        <v>49.98</v>
      </c>
      <c r="L2124" t="s">
        <v>22</v>
      </c>
      <c r="M2124" t="s">
        <v>16</v>
      </c>
      <c r="N2124" t="s">
        <v>17</v>
      </c>
      <c r="O2124" t="s">
        <v>971</v>
      </c>
      <c r="P2124" t="s">
        <v>25</v>
      </c>
      <c r="Q2124" t="s">
        <v>20</v>
      </c>
    </row>
    <row r="2125" spans="1:17" x14ac:dyDescent="0.25">
      <c r="A2125">
        <v>500014</v>
      </c>
      <c r="B2125">
        <v>2</v>
      </c>
      <c r="C2125" s="1">
        <v>42504</v>
      </c>
      <c r="D2125" s="1" t="str">
        <f>TEXT(Sales[[#This Row],[Order Date]],"mmm")</f>
        <v>May</v>
      </c>
      <c r="E2125" t="s">
        <v>14</v>
      </c>
      <c r="F2125">
        <v>2022412</v>
      </c>
      <c r="G2125">
        <v>63</v>
      </c>
      <c r="H2125">
        <v>180</v>
      </c>
      <c r="I2125">
        <v>1</v>
      </c>
      <c r="J2125" t="s">
        <v>2933</v>
      </c>
      <c r="K2125">
        <f>Sales[[#This Row],[Sales Quantity]]*Sales[[#This Row],[Sales Price]]</f>
        <v>69</v>
      </c>
      <c r="L2125" t="s">
        <v>22</v>
      </c>
      <c r="M2125" t="s">
        <v>33</v>
      </c>
      <c r="N2125" t="s">
        <v>55</v>
      </c>
      <c r="O2125" t="s">
        <v>971</v>
      </c>
      <c r="P2125" t="s">
        <v>25</v>
      </c>
      <c r="Q2125" t="s">
        <v>20</v>
      </c>
    </row>
    <row r="2126" spans="1:17" x14ac:dyDescent="0.25">
      <c r="A2126">
        <v>502000</v>
      </c>
      <c r="B2126">
        <v>1</v>
      </c>
      <c r="C2126" s="1">
        <v>42506</v>
      </c>
      <c r="D2126" s="1" t="str">
        <f>TEXT(Sales[[#This Row],[Order Date]],"mmm")</f>
        <v>May</v>
      </c>
      <c r="E2126" t="s">
        <v>14</v>
      </c>
      <c r="F2126">
        <v>1929743</v>
      </c>
      <c r="G2126">
        <v>55</v>
      </c>
      <c r="H2126">
        <v>57</v>
      </c>
      <c r="I2126">
        <v>1</v>
      </c>
      <c r="J2126" t="s">
        <v>2954</v>
      </c>
      <c r="K2126">
        <f>Sales[[#This Row],[Sales Quantity]]*Sales[[#This Row],[Sales Price]]</f>
        <v>156</v>
      </c>
      <c r="L2126" t="s">
        <v>22</v>
      </c>
      <c r="M2126" t="s">
        <v>68</v>
      </c>
      <c r="N2126" t="s">
        <v>49</v>
      </c>
      <c r="O2126" t="s">
        <v>972</v>
      </c>
      <c r="P2126" t="s">
        <v>25</v>
      </c>
      <c r="Q2126" t="s">
        <v>20</v>
      </c>
    </row>
    <row r="2127" spans="1:17" x14ac:dyDescent="0.25">
      <c r="A2127">
        <v>502001</v>
      </c>
      <c r="B2127">
        <v>1</v>
      </c>
      <c r="C2127" s="1">
        <v>42506</v>
      </c>
      <c r="D2127" s="1" t="str">
        <f>TEXT(Sales[[#This Row],[Order Date]],"mmm")</f>
        <v>May</v>
      </c>
      <c r="E2127" t="s">
        <v>14</v>
      </c>
      <c r="F2127">
        <v>1494306</v>
      </c>
      <c r="G2127">
        <v>59</v>
      </c>
      <c r="H2127">
        <v>1545</v>
      </c>
      <c r="I2127">
        <v>3</v>
      </c>
      <c r="J2127" t="s">
        <v>2908</v>
      </c>
      <c r="K2127">
        <f>Sales[[#This Row],[Sales Quantity]]*Sales[[#This Row],[Sales Price]]</f>
        <v>804</v>
      </c>
      <c r="L2127" t="s">
        <v>22</v>
      </c>
      <c r="M2127" t="s">
        <v>37</v>
      </c>
      <c r="N2127" t="s">
        <v>38</v>
      </c>
      <c r="O2127" t="s">
        <v>973</v>
      </c>
      <c r="P2127" t="s">
        <v>25</v>
      </c>
      <c r="Q2127" t="s">
        <v>20</v>
      </c>
    </row>
    <row r="2128" spans="1:17" x14ac:dyDescent="0.25">
      <c r="A2128">
        <v>502002</v>
      </c>
      <c r="B2128">
        <v>1</v>
      </c>
      <c r="C2128" s="1">
        <v>42506</v>
      </c>
      <c r="D2128" s="1" t="str">
        <f>TEXT(Sales[[#This Row],[Order Date]],"mmm")</f>
        <v>May</v>
      </c>
      <c r="E2128" t="s">
        <v>14</v>
      </c>
      <c r="F2128">
        <v>1305082</v>
      </c>
      <c r="G2128">
        <v>55</v>
      </c>
      <c r="H2128">
        <v>1837</v>
      </c>
      <c r="I2128">
        <v>1</v>
      </c>
      <c r="J2128" t="s">
        <v>3110</v>
      </c>
      <c r="K2128">
        <f>Sales[[#This Row],[Sales Quantity]]*Sales[[#This Row],[Sales Price]]</f>
        <v>2652</v>
      </c>
      <c r="L2128" t="s">
        <v>22</v>
      </c>
      <c r="M2128" t="s">
        <v>26</v>
      </c>
      <c r="N2128" t="s">
        <v>65</v>
      </c>
      <c r="O2128" t="s">
        <v>974</v>
      </c>
      <c r="P2128" t="s">
        <v>25</v>
      </c>
      <c r="Q2128" t="s">
        <v>20</v>
      </c>
    </row>
    <row r="2129" spans="1:17" x14ac:dyDescent="0.25">
      <c r="A2129">
        <v>502002</v>
      </c>
      <c r="B2129">
        <v>2</v>
      </c>
      <c r="C2129" s="1">
        <v>42506</v>
      </c>
      <c r="D2129" s="1" t="str">
        <f>TEXT(Sales[[#This Row],[Order Date]],"mmm")</f>
        <v>May</v>
      </c>
      <c r="E2129" t="s">
        <v>14</v>
      </c>
      <c r="F2129">
        <v>1305082</v>
      </c>
      <c r="G2129">
        <v>55</v>
      </c>
      <c r="H2129">
        <v>2355</v>
      </c>
      <c r="I2129">
        <v>1</v>
      </c>
      <c r="J2129" t="s">
        <v>3022</v>
      </c>
      <c r="K2129">
        <f>Sales[[#This Row],[Sales Quantity]]*Sales[[#This Row],[Sales Price]]</f>
        <v>635.99</v>
      </c>
      <c r="L2129" t="s">
        <v>22</v>
      </c>
      <c r="M2129" t="s">
        <v>26</v>
      </c>
      <c r="N2129" t="s">
        <v>17</v>
      </c>
      <c r="O2129" t="s">
        <v>974</v>
      </c>
      <c r="P2129" t="s">
        <v>25</v>
      </c>
      <c r="Q2129" t="s">
        <v>20</v>
      </c>
    </row>
    <row r="2130" spans="1:17" x14ac:dyDescent="0.25">
      <c r="A2130">
        <v>502002</v>
      </c>
      <c r="B2130">
        <v>3</v>
      </c>
      <c r="C2130" s="1">
        <v>42506</v>
      </c>
      <c r="D2130" s="1" t="str">
        <f>TEXT(Sales[[#This Row],[Order Date]],"mmm")</f>
        <v>May</v>
      </c>
      <c r="E2130" t="s">
        <v>14</v>
      </c>
      <c r="F2130">
        <v>1305082</v>
      </c>
      <c r="G2130">
        <v>55</v>
      </c>
      <c r="H2130">
        <v>285</v>
      </c>
      <c r="I2130">
        <v>1</v>
      </c>
      <c r="J2130" t="s">
        <v>2946</v>
      </c>
      <c r="K2130">
        <f>Sales[[#This Row],[Sales Quantity]]*Sales[[#This Row],[Sales Price]]</f>
        <v>329</v>
      </c>
      <c r="L2130" t="s">
        <v>22</v>
      </c>
      <c r="M2130" t="s">
        <v>33</v>
      </c>
      <c r="N2130" t="s">
        <v>17</v>
      </c>
      <c r="O2130" t="s">
        <v>974</v>
      </c>
      <c r="P2130" t="s">
        <v>25</v>
      </c>
      <c r="Q2130" t="s">
        <v>20</v>
      </c>
    </row>
    <row r="2131" spans="1:17" x14ac:dyDescent="0.25">
      <c r="A2131">
        <v>502002</v>
      </c>
      <c r="B2131">
        <v>4</v>
      </c>
      <c r="C2131" s="1">
        <v>42506</v>
      </c>
      <c r="D2131" s="1" t="str">
        <f>TEXT(Sales[[#This Row],[Order Date]],"mmm")</f>
        <v>May</v>
      </c>
      <c r="E2131" t="s">
        <v>14</v>
      </c>
      <c r="F2131">
        <v>1305082</v>
      </c>
      <c r="G2131">
        <v>55</v>
      </c>
      <c r="H2131">
        <v>2095</v>
      </c>
      <c r="I2131">
        <v>1</v>
      </c>
      <c r="J2131" t="s">
        <v>2917</v>
      </c>
      <c r="K2131">
        <f>Sales[[#This Row],[Sales Quantity]]*Sales[[#This Row],[Sales Price]]</f>
        <v>1475</v>
      </c>
      <c r="L2131" t="s">
        <v>22</v>
      </c>
      <c r="M2131" t="s">
        <v>26</v>
      </c>
      <c r="N2131" t="s">
        <v>17</v>
      </c>
      <c r="O2131" t="s">
        <v>974</v>
      </c>
      <c r="P2131" t="s">
        <v>25</v>
      </c>
      <c r="Q2131" t="s">
        <v>20</v>
      </c>
    </row>
    <row r="2132" spans="1:17" x14ac:dyDescent="0.25">
      <c r="A2132">
        <v>502002</v>
      </c>
      <c r="B2132">
        <v>5</v>
      </c>
      <c r="C2132" s="1">
        <v>42506</v>
      </c>
      <c r="D2132" s="1" t="str">
        <f>TEXT(Sales[[#This Row],[Order Date]],"mmm")</f>
        <v>May</v>
      </c>
      <c r="E2132" t="s">
        <v>14</v>
      </c>
      <c r="F2132">
        <v>1305082</v>
      </c>
      <c r="G2132">
        <v>55</v>
      </c>
      <c r="H2132">
        <v>1525</v>
      </c>
      <c r="I2132">
        <v>8</v>
      </c>
      <c r="J2132" t="s">
        <v>3104</v>
      </c>
      <c r="K2132">
        <f>Sales[[#This Row],[Sales Quantity]]*Sales[[#This Row],[Sales Price]]</f>
        <v>3216</v>
      </c>
      <c r="L2132" t="s">
        <v>22</v>
      </c>
      <c r="M2132" t="s">
        <v>37</v>
      </c>
      <c r="N2132" t="s">
        <v>38</v>
      </c>
      <c r="O2132" t="s">
        <v>974</v>
      </c>
      <c r="P2132" t="s">
        <v>25</v>
      </c>
      <c r="Q2132" t="s">
        <v>20</v>
      </c>
    </row>
    <row r="2133" spans="1:17" x14ac:dyDescent="0.25">
      <c r="A2133">
        <v>502002</v>
      </c>
      <c r="B2133">
        <v>6</v>
      </c>
      <c r="C2133" s="1">
        <v>42506</v>
      </c>
      <c r="D2133" s="1" t="str">
        <f>TEXT(Sales[[#This Row],[Order Date]],"mmm")</f>
        <v>May</v>
      </c>
      <c r="E2133" t="s">
        <v>14</v>
      </c>
      <c r="F2133">
        <v>1305082</v>
      </c>
      <c r="G2133">
        <v>55</v>
      </c>
      <c r="H2133">
        <v>1582</v>
      </c>
      <c r="I2133">
        <v>1</v>
      </c>
      <c r="J2133" t="s">
        <v>2878</v>
      </c>
      <c r="K2133">
        <f>Sales[[#This Row],[Sales Quantity]]*Sales[[#This Row],[Sales Price]]</f>
        <v>17.989999999999998</v>
      </c>
      <c r="L2133" t="s">
        <v>22</v>
      </c>
      <c r="M2133" t="s">
        <v>42</v>
      </c>
      <c r="N2133" t="s">
        <v>55</v>
      </c>
      <c r="O2133" t="s">
        <v>974</v>
      </c>
      <c r="P2133" t="s">
        <v>25</v>
      </c>
      <c r="Q2133" t="s">
        <v>20</v>
      </c>
    </row>
    <row r="2134" spans="1:17" x14ac:dyDescent="0.25">
      <c r="A2134">
        <v>502002</v>
      </c>
      <c r="B2134">
        <v>7</v>
      </c>
      <c r="C2134" s="1">
        <v>42506</v>
      </c>
      <c r="D2134" s="1" t="str">
        <f>TEXT(Sales[[#This Row],[Order Date]],"mmm")</f>
        <v>May</v>
      </c>
      <c r="E2134" t="s">
        <v>14</v>
      </c>
      <c r="F2134">
        <v>1305082</v>
      </c>
      <c r="G2134">
        <v>55</v>
      </c>
      <c r="H2134">
        <v>2497</v>
      </c>
      <c r="I2134">
        <v>2</v>
      </c>
      <c r="J2134" t="s">
        <v>2867</v>
      </c>
      <c r="K2134">
        <f>Sales[[#This Row],[Sales Quantity]]*Sales[[#This Row],[Sales Price]]</f>
        <v>19.98</v>
      </c>
      <c r="L2134" t="s">
        <v>22</v>
      </c>
      <c r="M2134" t="s">
        <v>37</v>
      </c>
      <c r="N2134" t="s">
        <v>17</v>
      </c>
      <c r="O2134" t="s">
        <v>974</v>
      </c>
      <c r="P2134" t="s">
        <v>25</v>
      </c>
      <c r="Q2134" t="s">
        <v>20</v>
      </c>
    </row>
    <row r="2135" spans="1:17" x14ac:dyDescent="0.25">
      <c r="A2135">
        <v>502003</v>
      </c>
      <c r="B2135">
        <v>1</v>
      </c>
      <c r="C2135" s="1">
        <v>42506</v>
      </c>
      <c r="D2135" s="1" t="str">
        <f>TEXT(Sales[[#This Row],[Order Date]],"mmm")</f>
        <v>May</v>
      </c>
      <c r="E2135" t="s">
        <v>14</v>
      </c>
      <c r="F2135">
        <v>686625</v>
      </c>
      <c r="G2135">
        <v>16</v>
      </c>
      <c r="H2135">
        <v>1630</v>
      </c>
      <c r="I2135">
        <v>3</v>
      </c>
      <c r="J2135" t="s">
        <v>2947</v>
      </c>
      <c r="K2135">
        <f>Sales[[#This Row],[Sales Quantity]]*Sales[[#This Row],[Sales Price]]</f>
        <v>68.67</v>
      </c>
      <c r="L2135" t="s">
        <v>39</v>
      </c>
      <c r="M2135" t="s">
        <v>42</v>
      </c>
      <c r="N2135" t="s">
        <v>17</v>
      </c>
      <c r="O2135" t="s">
        <v>975</v>
      </c>
      <c r="P2135" t="s">
        <v>67</v>
      </c>
      <c r="Q2135" t="s">
        <v>36</v>
      </c>
    </row>
    <row r="2136" spans="1:17" x14ac:dyDescent="0.25">
      <c r="A2136">
        <v>502003</v>
      </c>
      <c r="B2136">
        <v>2</v>
      </c>
      <c r="C2136" s="1">
        <v>42506</v>
      </c>
      <c r="D2136" s="1" t="str">
        <f>TEXT(Sales[[#This Row],[Order Date]],"mmm")</f>
        <v>May</v>
      </c>
      <c r="E2136" t="s">
        <v>14</v>
      </c>
      <c r="F2136">
        <v>686625</v>
      </c>
      <c r="G2136">
        <v>16</v>
      </c>
      <c r="H2136">
        <v>1041</v>
      </c>
      <c r="I2136">
        <v>3</v>
      </c>
      <c r="J2136" t="s">
        <v>3123</v>
      </c>
      <c r="K2136">
        <f>Sales[[#This Row],[Sales Quantity]]*Sales[[#This Row],[Sales Price]]</f>
        <v>693</v>
      </c>
      <c r="L2136" t="s">
        <v>39</v>
      </c>
      <c r="M2136" t="s">
        <v>16</v>
      </c>
      <c r="N2136" t="s">
        <v>23</v>
      </c>
      <c r="O2136" t="s">
        <v>975</v>
      </c>
      <c r="P2136" t="s">
        <v>67</v>
      </c>
      <c r="Q2136" t="s">
        <v>36</v>
      </c>
    </row>
    <row r="2137" spans="1:17" x14ac:dyDescent="0.25">
      <c r="A2137">
        <v>502003</v>
      </c>
      <c r="B2137">
        <v>3</v>
      </c>
      <c r="C2137" s="1">
        <v>42506</v>
      </c>
      <c r="D2137" s="1" t="str">
        <f>TEXT(Sales[[#This Row],[Order Date]],"mmm")</f>
        <v>May</v>
      </c>
      <c r="E2137" t="s">
        <v>14</v>
      </c>
      <c r="F2137">
        <v>686625</v>
      </c>
      <c r="G2137">
        <v>16</v>
      </c>
      <c r="H2137">
        <v>1637</v>
      </c>
      <c r="I2137">
        <v>1</v>
      </c>
      <c r="J2137" t="s">
        <v>2878</v>
      </c>
      <c r="K2137">
        <f>Sales[[#This Row],[Sales Quantity]]*Sales[[#This Row],[Sales Price]]</f>
        <v>17.989999999999998</v>
      </c>
      <c r="L2137" t="s">
        <v>39</v>
      </c>
      <c r="M2137" t="s">
        <v>42</v>
      </c>
      <c r="N2137" t="s">
        <v>17</v>
      </c>
      <c r="O2137" t="s">
        <v>975</v>
      </c>
      <c r="P2137" t="s">
        <v>67</v>
      </c>
      <c r="Q2137" t="s">
        <v>36</v>
      </c>
    </row>
    <row r="2138" spans="1:17" x14ac:dyDescent="0.25">
      <c r="A2138">
        <v>502005</v>
      </c>
      <c r="B2138">
        <v>1</v>
      </c>
      <c r="C2138" s="1">
        <v>42506</v>
      </c>
      <c r="D2138" s="1" t="str">
        <f>TEXT(Sales[[#This Row],[Order Date]],"mmm")</f>
        <v>May</v>
      </c>
      <c r="E2138" t="s">
        <v>14</v>
      </c>
      <c r="F2138">
        <v>1688698</v>
      </c>
      <c r="G2138">
        <v>56</v>
      </c>
      <c r="H2138">
        <v>1148</v>
      </c>
      <c r="I2138">
        <v>6</v>
      </c>
      <c r="J2138" t="s">
        <v>2977</v>
      </c>
      <c r="K2138">
        <f>Sales[[#This Row],[Sales Quantity]]*Sales[[#This Row],[Sales Price]]</f>
        <v>2532</v>
      </c>
      <c r="L2138" t="s">
        <v>22</v>
      </c>
      <c r="M2138" t="s">
        <v>16</v>
      </c>
      <c r="N2138" t="s">
        <v>27</v>
      </c>
      <c r="O2138" t="s">
        <v>976</v>
      </c>
      <c r="P2138" t="s">
        <v>25</v>
      </c>
      <c r="Q2138" t="s">
        <v>20</v>
      </c>
    </row>
    <row r="2139" spans="1:17" x14ac:dyDescent="0.25">
      <c r="A2139">
        <v>503000</v>
      </c>
      <c r="B2139">
        <v>1</v>
      </c>
      <c r="C2139" s="1">
        <v>42507</v>
      </c>
      <c r="D2139" s="1" t="str">
        <f>TEXT(Sales[[#This Row],[Order Date]],"mmm")</f>
        <v>May</v>
      </c>
      <c r="E2139" t="s">
        <v>14</v>
      </c>
      <c r="F2139">
        <v>2057574</v>
      </c>
      <c r="G2139">
        <v>51</v>
      </c>
      <c r="H2139">
        <v>2001</v>
      </c>
      <c r="I2139">
        <v>4</v>
      </c>
      <c r="J2139" t="s">
        <v>2851</v>
      </c>
      <c r="K2139">
        <f>Sales[[#This Row],[Sales Quantity]]*Sales[[#This Row],[Sales Price]]</f>
        <v>2663.76</v>
      </c>
      <c r="L2139" t="s">
        <v>22</v>
      </c>
      <c r="M2139" t="s">
        <v>26</v>
      </c>
      <c r="N2139" t="s">
        <v>27</v>
      </c>
      <c r="O2139" t="s">
        <v>977</v>
      </c>
      <c r="P2139" t="s">
        <v>25</v>
      </c>
      <c r="Q2139" t="s">
        <v>20</v>
      </c>
    </row>
    <row r="2140" spans="1:17" x14ac:dyDescent="0.25">
      <c r="A2140">
        <v>503002</v>
      </c>
      <c r="B2140">
        <v>1</v>
      </c>
      <c r="C2140" s="1">
        <v>42507</v>
      </c>
      <c r="D2140" s="1" t="str">
        <f>TEXT(Sales[[#This Row],[Order Date]],"mmm")</f>
        <v>May</v>
      </c>
      <c r="E2140" t="s">
        <v>14</v>
      </c>
      <c r="F2140">
        <v>1517504</v>
      </c>
      <c r="G2140">
        <v>48</v>
      </c>
      <c r="H2140">
        <v>2105</v>
      </c>
      <c r="I2140">
        <v>10</v>
      </c>
      <c r="J2140" t="s">
        <v>2917</v>
      </c>
      <c r="K2140">
        <f>Sales[[#This Row],[Sales Quantity]]*Sales[[#This Row],[Sales Price]]</f>
        <v>14750</v>
      </c>
      <c r="L2140" t="s">
        <v>22</v>
      </c>
      <c r="M2140" t="s">
        <v>26</v>
      </c>
      <c r="N2140" t="s">
        <v>17</v>
      </c>
      <c r="O2140" t="s">
        <v>978</v>
      </c>
      <c r="P2140" t="s">
        <v>25</v>
      </c>
      <c r="Q2140" t="s">
        <v>20</v>
      </c>
    </row>
    <row r="2141" spans="1:17" x14ac:dyDescent="0.25">
      <c r="A2141">
        <v>503002</v>
      </c>
      <c r="B2141">
        <v>2</v>
      </c>
      <c r="C2141" s="1">
        <v>42507</v>
      </c>
      <c r="D2141" s="1" t="str">
        <f>TEXT(Sales[[#This Row],[Order Date]],"mmm")</f>
        <v>May</v>
      </c>
      <c r="E2141" t="s">
        <v>14</v>
      </c>
      <c r="F2141">
        <v>1517504</v>
      </c>
      <c r="G2141">
        <v>48</v>
      </c>
      <c r="H2141">
        <v>791</v>
      </c>
      <c r="I2141">
        <v>1</v>
      </c>
      <c r="J2141" t="s">
        <v>3173</v>
      </c>
      <c r="K2141">
        <f>Sales[[#This Row],[Sales Quantity]]*Sales[[#This Row],[Sales Price]]</f>
        <v>29.9</v>
      </c>
      <c r="L2141" t="s">
        <v>22</v>
      </c>
      <c r="M2141" t="s">
        <v>30</v>
      </c>
      <c r="N2141" t="s">
        <v>17</v>
      </c>
      <c r="O2141" t="s">
        <v>978</v>
      </c>
      <c r="P2141" t="s">
        <v>25</v>
      </c>
      <c r="Q2141" t="s">
        <v>20</v>
      </c>
    </row>
    <row r="2142" spans="1:17" x14ac:dyDescent="0.25">
      <c r="A2142">
        <v>503003</v>
      </c>
      <c r="B2142">
        <v>1</v>
      </c>
      <c r="C2142" s="1">
        <v>42507</v>
      </c>
      <c r="D2142" s="1" t="str">
        <f>TEXT(Sales[[#This Row],[Order Date]],"mmm")</f>
        <v>May</v>
      </c>
      <c r="E2142" t="s">
        <v>979</v>
      </c>
      <c r="F2142">
        <v>1855347</v>
      </c>
      <c r="G2142">
        <v>0</v>
      </c>
      <c r="H2142">
        <v>2043</v>
      </c>
      <c r="I2142">
        <v>7</v>
      </c>
      <c r="J2142" t="s">
        <v>2851</v>
      </c>
      <c r="K2142">
        <f>Sales[[#This Row],[Sales Quantity]]*Sales[[#This Row],[Sales Price]]</f>
        <v>4661.58</v>
      </c>
      <c r="L2142" t="s">
        <v>22</v>
      </c>
      <c r="M2142" t="s">
        <v>26</v>
      </c>
      <c r="N2142" t="s">
        <v>65</v>
      </c>
      <c r="O2142" t="s">
        <v>323</v>
      </c>
      <c r="P2142" t="s">
        <v>25</v>
      </c>
      <c r="Q2142" t="s">
        <v>20</v>
      </c>
    </row>
    <row r="2143" spans="1:17" x14ac:dyDescent="0.25">
      <c r="A2143">
        <v>503003</v>
      </c>
      <c r="B2143">
        <v>2</v>
      </c>
      <c r="C2143" s="1">
        <v>42507</v>
      </c>
      <c r="D2143" s="1" t="str">
        <f>TEXT(Sales[[#This Row],[Order Date]],"mmm")</f>
        <v>May</v>
      </c>
      <c r="E2143" t="s">
        <v>979</v>
      </c>
      <c r="F2143">
        <v>1855347</v>
      </c>
      <c r="G2143">
        <v>0</v>
      </c>
      <c r="H2143">
        <v>1624</v>
      </c>
      <c r="I2143">
        <v>1</v>
      </c>
      <c r="J2143" t="s">
        <v>2909</v>
      </c>
      <c r="K2143">
        <f>Sales[[#This Row],[Sales Quantity]]*Sales[[#This Row],[Sales Price]]</f>
        <v>219</v>
      </c>
      <c r="L2143" t="s">
        <v>22</v>
      </c>
      <c r="M2143" t="s">
        <v>42</v>
      </c>
      <c r="N2143" t="s">
        <v>17</v>
      </c>
      <c r="O2143" t="s">
        <v>323</v>
      </c>
      <c r="P2143" t="s">
        <v>25</v>
      </c>
      <c r="Q2143" t="s">
        <v>20</v>
      </c>
    </row>
    <row r="2144" spans="1:17" x14ac:dyDescent="0.25">
      <c r="A2144">
        <v>503005</v>
      </c>
      <c r="B2144">
        <v>1</v>
      </c>
      <c r="C2144" s="1">
        <v>42507</v>
      </c>
      <c r="D2144" s="1" t="str">
        <f>TEXT(Sales[[#This Row],[Order Date]],"mmm")</f>
        <v>May</v>
      </c>
      <c r="E2144" t="s">
        <v>14</v>
      </c>
      <c r="F2144">
        <v>1659112</v>
      </c>
      <c r="G2144">
        <v>43</v>
      </c>
      <c r="H2144">
        <v>184</v>
      </c>
      <c r="I2144">
        <v>2</v>
      </c>
      <c r="J2144" t="s">
        <v>2980</v>
      </c>
      <c r="K2144">
        <f>Sales[[#This Row],[Sales Quantity]]*Sales[[#This Row],[Sales Price]]</f>
        <v>198</v>
      </c>
      <c r="L2144" t="s">
        <v>22</v>
      </c>
      <c r="M2144" t="s">
        <v>33</v>
      </c>
      <c r="N2144" t="s">
        <v>55</v>
      </c>
      <c r="O2144" t="s">
        <v>980</v>
      </c>
      <c r="P2144" t="s">
        <v>25</v>
      </c>
      <c r="Q2144" t="s">
        <v>20</v>
      </c>
    </row>
    <row r="2145" spans="1:17" x14ac:dyDescent="0.25">
      <c r="A2145">
        <v>503006</v>
      </c>
      <c r="B2145">
        <v>1</v>
      </c>
      <c r="C2145" s="1">
        <v>42507</v>
      </c>
      <c r="D2145" s="1" t="str">
        <f>TEXT(Sales[[#This Row],[Order Date]],"mmm")</f>
        <v>May</v>
      </c>
      <c r="E2145" t="s">
        <v>14</v>
      </c>
      <c r="F2145">
        <v>1104304</v>
      </c>
      <c r="G2145">
        <v>42</v>
      </c>
      <c r="H2145">
        <v>450</v>
      </c>
      <c r="I2145">
        <v>10</v>
      </c>
      <c r="J2145" t="s">
        <v>3042</v>
      </c>
      <c r="K2145">
        <f>Sales[[#This Row],[Sales Quantity]]*Sales[[#This Row],[Sales Price]]</f>
        <v>9190</v>
      </c>
      <c r="L2145" t="s">
        <v>32</v>
      </c>
      <c r="M2145" t="s">
        <v>30</v>
      </c>
      <c r="N2145" t="s">
        <v>49</v>
      </c>
      <c r="O2145" t="s">
        <v>981</v>
      </c>
      <c r="P2145" t="s">
        <v>35</v>
      </c>
      <c r="Q2145" t="s">
        <v>36</v>
      </c>
    </row>
    <row r="2146" spans="1:17" x14ac:dyDescent="0.25">
      <c r="A2146">
        <v>503006</v>
      </c>
      <c r="B2146">
        <v>2</v>
      </c>
      <c r="C2146" s="1">
        <v>42507</v>
      </c>
      <c r="D2146" s="1" t="str">
        <f>TEXT(Sales[[#This Row],[Order Date]],"mmm")</f>
        <v>May</v>
      </c>
      <c r="E2146" t="s">
        <v>14</v>
      </c>
      <c r="F2146">
        <v>1104304</v>
      </c>
      <c r="G2146">
        <v>42</v>
      </c>
      <c r="H2146">
        <v>1740</v>
      </c>
      <c r="I2146">
        <v>2</v>
      </c>
      <c r="J2146" t="s">
        <v>2993</v>
      </c>
      <c r="K2146">
        <f>Sales[[#This Row],[Sales Quantity]]*Sales[[#This Row],[Sales Price]]</f>
        <v>56</v>
      </c>
      <c r="L2146" t="s">
        <v>32</v>
      </c>
      <c r="M2146" t="s">
        <v>52</v>
      </c>
      <c r="N2146" t="s">
        <v>53</v>
      </c>
      <c r="O2146" t="s">
        <v>981</v>
      </c>
      <c r="P2146" t="s">
        <v>35</v>
      </c>
      <c r="Q2146" t="s">
        <v>36</v>
      </c>
    </row>
    <row r="2147" spans="1:17" x14ac:dyDescent="0.25">
      <c r="A2147">
        <v>503007</v>
      </c>
      <c r="B2147">
        <v>1</v>
      </c>
      <c r="C2147" s="1">
        <v>42507</v>
      </c>
      <c r="D2147" s="1" t="str">
        <f>TEXT(Sales[[#This Row],[Order Date]],"mmm")</f>
        <v>May</v>
      </c>
      <c r="E2147" t="s">
        <v>14</v>
      </c>
      <c r="F2147">
        <v>1617106</v>
      </c>
      <c r="G2147">
        <v>55</v>
      </c>
      <c r="H2147">
        <v>1555</v>
      </c>
      <c r="I2147">
        <v>3</v>
      </c>
      <c r="J2147" t="s">
        <v>3192</v>
      </c>
      <c r="K2147">
        <f>Sales[[#This Row],[Sales Quantity]]*Sales[[#This Row],[Sales Price]]</f>
        <v>1104</v>
      </c>
      <c r="L2147" t="s">
        <v>22</v>
      </c>
      <c r="M2147" t="s">
        <v>37</v>
      </c>
      <c r="N2147" t="s">
        <v>38</v>
      </c>
      <c r="O2147" t="s">
        <v>982</v>
      </c>
      <c r="P2147" t="s">
        <v>25</v>
      </c>
      <c r="Q2147" t="s">
        <v>20</v>
      </c>
    </row>
    <row r="2148" spans="1:17" x14ac:dyDescent="0.25">
      <c r="A2148">
        <v>503007</v>
      </c>
      <c r="B2148">
        <v>2</v>
      </c>
      <c r="C2148" s="1">
        <v>42507</v>
      </c>
      <c r="D2148" s="1" t="str">
        <f>TEXT(Sales[[#This Row],[Order Date]],"mmm")</f>
        <v>May</v>
      </c>
      <c r="E2148" t="s">
        <v>14</v>
      </c>
      <c r="F2148">
        <v>1617106</v>
      </c>
      <c r="G2148">
        <v>55</v>
      </c>
      <c r="H2148">
        <v>1590</v>
      </c>
      <c r="I2148">
        <v>6</v>
      </c>
      <c r="J2148" t="s">
        <v>2947</v>
      </c>
      <c r="K2148">
        <f>Sales[[#This Row],[Sales Quantity]]*Sales[[#This Row],[Sales Price]]</f>
        <v>137.34</v>
      </c>
      <c r="L2148" t="s">
        <v>22</v>
      </c>
      <c r="M2148" t="s">
        <v>42</v>
      </c>
      <c r="N2148" t="s">
        <v>55</v>
      </c>
      <c r="O2148" t="s">
        <v>982</v>
      </c>
      <c r="P2148" t="s">
        <v>25</v>
      </c>
      <c r="Q2148" t="s">
        <v>20</v>
      </c>
    </row>
    <row r="2149" spans="1:17" x14ac:dyDescent="0.25">
      <c r="A2149">
        <v>503007</v>
      </c>
      <c r="B2149">
        <v>3</v>
      </c>
      <c r="C2149" s="1">
        <v>42507</v>
      </c>
      <c r="D2149" s="1" t="str">
        <f>TEXT(Sales[[#This Row],[Order Date]],"mmm")</f>
        <v>May</v>
      </c>
      <c r="E2149" t="s">
        <v>14</v>
      </c>
      <c r="F2149">
        <v>1617106</v>
      </c>
      <c r="G2149">
        <v>55</v>
      </c>
      <c r="H2149">
        <v>1636</v>
      </c>
      <c r="I2149">
        <v>8</v>
      </c>
      <c r="J2149" t="s">
        <v>2911</v>
      </c>
      <c r="K2149">
        <f>Sales[[#This Row],[Sales Quantity]]*Sales[[#This Row],[Sales Price]]</f>
        <v>101.28</v>
      </c>
      <c r="L2149" t="s">
        <v>22</v>
      </c>
      <c r="M2149" t="s">
        <v>42</v>
      </c>
      <c r="N2149" t="s">
        <v>17</v>
      </c>
      <c r="O2149" t="s">
        <v>982</v>
      </c>
      <c r="P2149" t="s">
        <v>25</v>
      </c>
      <c r="Q2149" t="s">
        <v>20</v>
      </c>
    </row>
    <row r="2150" spans="1:17" x14ac:dyDescent="0.25">
      <c r="A2150">
        <v>504000</v>
      </c>
      <c r="B2150">
        <v>1</v>
      </c>
      <c r="C2150" s="1">
        <v>42508</v>
      </c>
      <c r="D2150" s="1" t="str">
        <f>TEXT(Sales[[#This Row],[Order Date]],"mmm")</f>
        <v>May</v>
      </c>
      <c r="E2150" t="s">
        <v>14</v>
      </c>
      <c r="F2150">
        <v>1642890</v>
      </c>
      <c r="G2150">
        <v>56</v>
      </c>
      <c r="H2150">
        <v>785</v>
      </c>
      <c r="I2150">
        <v>4</v>
      </c>
      <c r="J2150" t="s">
        <v>3052</v>
      </c>
      <c r="K2150">
        <f>Sales[[#This Row],[Sales Quantity]]*Sales[[#This Row],[Sales Price]]</f>
        <v>38</v>
      </c>
      <c r="L2150" t="s">
        <v>22</v>
      </c>
      <c r="M2150" t="s">
        <v>30</v>
      </c>
      <c r="N2150" t="s">
        <v>17</v>
      </c>
      <c r="O2150" t="s">
        <v>983</v>
      </c>
      <c r="P2150" t="s">
        <v>25</v>
      </c>
      <c r="Q2150" t="s">
        <v>20</v>
      </c>
    </row>
    <row r="2151" spans="1:17" x14ac:dyDescent="0.25">
      <c r="A2151">
        <v>504000</v>
      </c>
      <c r="B2151">
        <v>2</v>
      </c>
      <c r="C2151" s="1">
        <v>42508</v>
      </c>
      <c r="D2151" s="1" t="str">
        <f>TEXT(Sales[[#This Row],[Order Date]],"mmm")</f>
        <v>May</v>
      </c>
      <c r="E2151" t="s">
        <v>14</v>
      </c>
      <c r="F2151">
        <v>1642890</v>
      </c>
      <c r="G2151">
        <v>56</v>
      </c>
      <c r="H2151">
        <v>1308</v>
      </c>
      <c r="I2151">
        <v>8</v>
      </c>
      <c r="J2151" t="s">
        <v>2993</v>
      </c>
      <c r="K2151">
        <f>Sales[[#This Row],[Sales Quantity]]*Sales[[#This Row],[Sales Price]]</f>
        <v>224</v>
      </c>
      <c r="L2151" t="s">
        <v>22</v>
      </c>
      <c r="M2151" t="s">
        <v>16</v>
      </c>
      <c r="N2151" t="s">
        <v>17</v>
      </c>
      <c r="O2151" t="s">
        <v>983</v>
      </c>
      <c r="P2151" t="s">
        <v>25</v>
      </c>
      <c r="Q2151" t="s">
        <v>20</v>
      </c>
    </row>
    <row r="2152" spans="1:17" x14ac:dyDescent="0.25">
      <c r="A2152">
        <v>504002</v>
      </c>
      <c r="B2152">
        <v>1</v>
      </c>
      <c r="C2152" s="1">
        <v>42508</v>
      </c>
      <c r="D2152" s="1" t="str">
        <f>TEXT(Sales[[#This Row],[Order Date]],"mmm")</f>
        <v>May</v>
      </c>
      <c r="E2152" t="s">
        <v>14</v>
      </c>
      <c r="F2152">
        <v>1507926</v>
      </c>
      <c r="G2152">
        <v>59</v>
      </c>
      <c r="H2152">
        <v>1636</v>
      </c>
      <c r="I2152">
        <v>7</v>
      </c>
      <c r="J2152" t="s">
        <v>2911</v>
      </c>
      <c r="K2152">
        <f>Sales[[#This Row],[Sales Quantity]]*Sales[[#This Row],[Sales Price]]</f>
        <v>88.62</v>
      </c>
      <c r="L2152" t="s">
        <v>22</v>
      </c>
      <c r="M2152" t="s">
        <v>42</v>
      </c>
      <c r="N2152" t="s">
        <v>17</v>
      </c>
      <c r="O2152" t="s">
        <v>984</v>
      </c>
      <c r="P2152" t="s">
        <v>25</v>
      </c>
      <c r="Q2152" t="s">
        <v>20</v>
      </c>
    </row>
    <row r="2153" spans="1:17" x14ac:dyDescent="0.25">
      <c r="A2153">
        <v>504002</v>
      </c>
      <c r="B2153">
        <v>2</v>
      </c>
      <c r="C2153" s="1">
        <v>42508</v>
      </c>
      <c r="D2153" s="1" t="str">
        <f>TEXT(Sales[[#This Row],[Order Date]],"mmm")</f>
        <v>May</v>
      </c>
      <c r="E2153" t="s">
        <v>14</v>
      </c>
      <c r="F2153">
        <v>1507926</v>
      </c>
      <c r="G2153">
        <v>59</v>
      </c>
      <c r="H2153">
        <v>1647</v>
      </c>
      <c r="I2153">
        <v>2</v>
      </c>
      <c r="J2153" t="s">
        <v>2925</v>
      </c>
      <c r="K2153">
        <f>Sales[[#This Row],[Sales Quantity]]*Sales[[#This Row],[Sales Price]]</f>
        <v>359.98</v>
      </c>
      <c r="L2153" t="s">
        <v>22</v>
      </c>
      <c r="M2153" t="s">
        <v>42</v>
      </c>
      <c r="N2153" t="s">
        <v>17</v>
      </c>
      <c r="O2153" t="s">
        <v>984</v>
      </c>
      <c r="P2153" t="s">
        <v>25</v>
      </c>
      <c r="Q2153" t="s">
        <v>20</v>
      </c>
    </row>
    <row r="2154" spans="1:17" x14ac:dyDescent="0.25">
      <c r="A2154">
        <v>504003</v>
      </c>
      <c r="B2154">
        <v>1</v>
      </c>
      <c r="C2154" s="1">
        <v>42508</v>
      </c>
      <c r="D2154" s="1" t="str">
        <f>TEXT(Sales[[#This Row],[Order Date]],"mmm")</f>
        <v>May</v>
      </c>
      <c r="E2154" t="s">
        <v>14</v>
      </c>
      <c r="F2154">
        <v>518368</v>
      </c>
      <c r="G2154">
        <v>24</v>
      </c>
      <c r="H2154">
        <v>147</v>
      </c>
      <c r="I2154">
        <v>6</v>
      </c>
      <c r="J2154" t="s">
        <v>2895</v>
      </c>
      <c r="K2154">
        <f>Sales[[#This Row],[Sales Quantity]]*Sales[[#This Row],[Sales Price]]</f>
        <v>17399.939999999999</v>
      </c>
      <c r="L2154" t="s">
        <v>39</v>
      </c>
      <c r="M2154" t="s">
        <v>33</v>
      </c>
      <c r="N2154" t="s">
        <v>31</v>
      </c>
      <c r="O2154" t="s">
        <v>985</v>
      </c>
      <c r="P2154" t="s">
        <v>74</v>
      </c>
      <c r="Q2154" t="s">
        <v>36</v>
      </c>
    </row>
    <row r="2155" spans="1:17" x14ac:dyDescent="0.25">
      <c r="A2155">
        <v>504004</v>
      </c>
      <c r="B2155">
        <v>1</v>
      </c>
      <c r="C2155" s="1">
        <v>42508</v>
      </c>
      <c r="D2155" s="1" t="str">
        <f>TEXT(Sales[[#This Row],[Order Date]],"mmm")</f>
        <v>May</v>
      </c>
      <c r="E2155" t="s">
        <v>14</v>
      </c>
      <c r="F2155">
        <v>1356871</v>
      </c>
      <c r="G2155">
        <v>50</v>
      </c>
      <c r="H2155">
        <v>1450</v>
      </c>
      <c r="I2155">
        <v>2</v>
      </c>
      <c r="J2155" t="s">
        <v>3164</v>
      </c>
      <c r="K2155">
        <f>Sales[[#This Row],[Sales Quantity]]*Sales[[#This Row],[Sales Price]]</f>
        <v>616</v>
      </c>
      <c r="L2155" t="s">
        <v>22</v>
      </c>
      <c r="M2155" t="s">
        <v>37</v>
      </c>
      <c r="N2155" t="s">
        <v>38</v>
      </c>
      <c r="O2155" t="s">
        <v>986</v>
      </c>
      <c r="P2155" t="s">
        <v>25</v>
      </c>
      <c r="Q2155" t="s">
        <v>20</v>
      </c>
    </row>
    <row r="2156" spans="1:17" x14ac:dyDescent="0.25">
      <c r="A2156">
        <v>504004</v>
      </c>
      <c r="B2156">
        <v>2</v>
      </c>
      <c r="C2156" s="1">
        <v>42508</v>
      </c>
      <c r="D2156" s="1" t="str">
        <f>TEXT(Sales[[#This Row],[Order Date]],"mmm")</f>
        <v>May</v>
      </c>
      <c r="E2156" t="s">
        <v>14</v>
      </c>
      <c r="F2156">
        <v>1356871</v>
      </c>
      <c r="G2156">
        <v>50</v>
      </c>
      <c r="H2156">
        <v>1851</v>
      </c>
      <c r="I2156">
        <v>3</v>
      </c>
      <c r="J2156" t="s">
        <v>3193</v>
      </c>
      <c r="K2156">
        <f>Sales[[#This Row],[Sales Quantity]]*Sales[[#This Row],[Sales Price]]</f>
        <v>2999.7</v>
      </c>
      <c r="L2156" t="s">
        <v>22</v>
      </c>
      <c r="M2156" t="s">
        <v>26</v>
      </c>
      <c r="N2156" t="s">
        <v>92</v>
      </c>
      <c r="O2156" t="s">
        <v>986</v>
      </c>
      <c r="P2156" t="s">
        <v>25</v>
      </c>
      <c r="Q2156" t="s">
        <v>20</v>
      </c>
    </row>
    <row r="2157" spans="1:17" x14ac:dyDescent="0.25">
      <c r="A2157">
        <v>504005</v>
      </c>
      <c r="B2157">
        <v>1</v>
      </c>
      <c r="C2157" s="1">
        <v>42508</v>
      </c>
      <c r="D2157" s="1" t="str">
        <f>TEXT(Sales[[#This Row],[Order Date]],"mmm")</f>
        <v>May</v>
      </c>
      <c r="E2157" t="s">
        <v>14</v>
      </c>
      <c r="F2157">
        <v>431461</v>
      </c>
      <c r="G2157">
        <v>24</v>
      </c>
      <c r="H2157">
        <v>74</v>
      </c>
      <c r="I2157">
        <v>2</v>
      </c>
      <c r="J2157" t="s">
        <v>2950</v>
      </c>
      <c r="K2157">
        <f>Sales[[#This Row],[Sales Quantity]]*Sales[[#This Row],[Sales Price]]</f>
        <v>75.900000000000006</v>
      </c>
      <c r="L2157" t="s">
        <v>39</v>
      </c>
      <c r="M2157" t="s">
        <v>68</v>
      </c>
      <c r="N2157" t="s">
        <v>92</v>
      </c>
      <c r="O2157" t="s">
        <v>347</v>
      </c>
      <c r="P2157" t="s">
        <v>74</v>
      </c>
      <c r="Q2157" t="s">
        <v>36</v>
      </c>
    </row>
    <row r="2158" spans="1:17" x14ac:dyDescent="0.25">
      <c r="A2158">
        <v>504005</v>
      </c>
      <c r="B2158">
        <v>2</v>
      </c>
      <c r="C2158" s="1">
        <v>42508</v>
      </c>
      <c r="D2158" s="1" t="str">
        <f>TEXT(Sales[[#This Row],[Order Date]],"mmm")</f>
        <v>May</v>
      </c>
      <c r="E2158" t="s">
        <v>14</v>
      </c>
      <c r="F2158">
        <v>431461</v>
      </c>
      <c r="G2158">
        <v>24</v>
      </c>
      <c r="H2158">
        <v>2152</v>
      </c>
      <c r="I2158">
        <v>7</v>
      </c>
      <c r="J2158" t="s">
        <v>3017</v>
      </c>
      <c r="K2158">
        <f>Sales[[#This Row],[Sales Quantity]]*Sales[[#This Row],[Sales Price]]</f>
        <v>11550</v>
      </c>
      <c r="L2158" t="s">
        <v>39</v>
      </c>
      <c r="M2158" t="s">
        <v>26</v>
      </c>
      <c r="N2158" t="s">
        <v>31</v>
      </c>
      <c r="O2158" t="s">
        <v>347</v>
      </c>
      <c r="P2158" t="s">
        <v>74</v>
      </c>
      <c r="Q2158" t="s">
        <v>36</v>
      </c>
    </row>
    <row r="2159" spans="1:17" x14ac:dyDescent="0.25">
      <c r="A2159">
        <v>504005</v>
      </c>
      <c r="B2159">
        <v>3</v>
      </c>
      <c r="C2159" s="1">
        <v>42508</v>
      </c>
      <c r="D2159" s="1" t="str">
        <f>TEXT(Sales[[#This Row],[Order Date]],"mmm")</f>
        <v>May</v>
      </c>
      <c r="E2159" t="s">
        <v>14</v>
      </c>
      <c r="F2159">
        <v>431461</v>
      </c>
      <c r="G2159">
        <v>24</v>
      </c>
      <c r="H2159">
        <v>1964</v>
      </c>
      <c r="I2159">
        <v>8</v>
      </c>
      <c r="J2159" t="s">
        <v>3038</v>
      </c>
      <c r="K2159">
        <f>Sales[[#This Row],[Sales Quantity]]*Sales[[#This Row],[Sales Price]]</f>
        <v>7192</v>
      </c>
      <c r="L2159" t="s">
        <v>39</v>
      </c>
      <c r="M2159" t="s">
        <v>26</v>
      </c>
      <c r="N2159" t="s">
        <v>65</v>
      </c>
      <c r="O2159" t="s">
        <v>347</v>
      </c>
      <c r="P2159" t="s">
        <v>74</v>
      </c>
      <c r="Q2159" t="s">
        <v>36</v>
      </c>
    </row>
    <row r="2160" spans="1:17" x14ac:dyDescent="0.25">
      <c r="A2160">
        <v>504005</v>
      </c>
      <c r="B2160">
        <v>4</v>
      </c>
      <c r="C2160" s="1">
        <v>42508</v>
      </c>
      <c r="D2160" s="1" t="str">
        <f>TEXT(Sales[[#This Row],[Order Date]],"mmm")</f>
        <v>May</v>
      </c>
      <c r="E2160" t="s">
        <v>14</v>
      </c>
      <c r="F2160">
        <v>431461</v>
      </c>
      <c r="G2160">
        <v>24</v>
      </c>
      <c r="H2160">
        <v>2413</v>
      </c>
      <c r="I2160">
        <v>1</v>
      </c>
      <c r="J2160" t="s">
        <v>3178</v>
      </c>
      <c r="K2160">
        <f>Sales[[#This Row],[Sales Quantity]]*Sales[[#This Row],[Sales Price]]</f>
        <v>36.83</v>
      </c>
      <c r="L2160" t="s">
        <v>39</v>
      </c>
      <c r="M2160" t="s">
        <v>26</v>
      </c>
      <c r="N2160" t="s">
        <v>65</v>
      </c>
      <c r="O2160" t="s">
        <v>347</v>
      </c>
      <c r="P2160" t="s">
        <v>74</v>
      </c>
      <c r="Q2160" t="s">
        <v>36</v>
      </c>
    </row>
    <row r="2161" spans="1:17" x14ac:dyDescent="0.25">
      <c r="A2161">
        <v>504005</v>
      </c>
      <c r="B2161">
        <v>5</v>
      </c>
      <c r="C2161" s="1">
        <v>42508</v>
      </c>
      <c r="D2161" s="1" t="str">
        <f>TEXT(Sales[[#This Row],[Order Date]],"mmm")</f>
        <v>May</v>
      </c>
      <c r="E2161" t="s">
        <v>14</v>
      </c>
      <c r="F2161">
        <v>431461</v>
      </c>
      <c r="G2161">
        <v>24</v>
      </c>
      <c r="H2161">
        <v>1625</v>
      </c>
      <c r="I2161">
        <v>9</v>
      </c>
      <c r="J2161" t="s">
        <v>2909</v>
      </c>
      <c r="K2161">
        <f>Sales[[#This Row],[Sales Quantity]]*Sales[[#This Row],[Sales Price]]</f>
        <v>1971</v>
      </c>
      <c r="L2161" t="s">
        <v>39</v>
      </c>
      <c r="M2161" t="s">
        <v>42</v>
      </c>
      <c r="N2161" t="s">
        <v>17</v>
      </c>
      <c r="O2161" t="s">
        <v>347</v>
      </c>
      <c r="P2161" t="s">
        <v>74</v>
      </c>
      <c r="Q2161" t="s">
        <v>36</v>
      </c>
    </row>
    <row r="2162" spans="1:17" x14ac:dyDescent="0.25">
      <c r="A2162">
        <v>504005</v>
      </c>
      <c r="B2162">
        <v>6</v>
      </c>
      <c r="C2162" s="1">
        <v>42508</v>
      </c>
      <c r="D2162" s="1" t="str">
        <f>TEXT(Sales[[#This Row],[Order Date]],"mmm")</f>
        <v>May</v>
      </c>
      <c r="E2162" t="s">
        <v>14</v>
      </c>
      <c r="F2162">
        <v>431461</v>
      </c>
      <c r="G2162">
        <v>24</v>
      </c>
      <c r="H2162">
        <v>1289</v>
      </c>
      <c r="I2162">
        <v>2</v>
      </c>
      <c r="J2162" t="s">
        <v>2972</v>
      </c>
      <c r="K2162">
        <f>Sales[[#This Row],[Sales Quantity]]*Sales[[#This Row],[Sales Price]]</f>
        <v>155.97999999999999</v>
      </c>
      <c r="L2162" t="s">
        <v>39</v>
      </c>
      <c r="M2162" t="s">
        <v>16</v>
      </c>
      <c r="N2162" t="s">
        <v>17</v>
      </c>
      <c r="O2162" t="s">
        <v>347</v>
      </c>
      <c r="P2162" t="s">
        <v>74</v>
      </c>
      <c r="Q2162" t="s">
        <v>36</v>
      </c>
    </row>
    <row r="2163" spans="1:17" x14ac:dyDescent="0.25">
      <c r="A2163">
        <v>504005</v>
      </c>
      <c r="B2163">
        <v>7</v>
      </c>
      <c r="C2163" s="1">
        <v>42508</v>
      </c>
      <c r="D2163" s="1" t="str">
        <f>TEXT(Sales[[#This Row],[Order Date]],"mmm")</f>
        <v>May</v>
      </c>
      <c r="E2163" t="s">
        <v>14</v>
      </c>
      <c r="F2163">
        <v>431461</v>
      </c>
      <c r="G2163">
        <v>24</v>
      </c>
      <c r="H2163">
        <v>1895</v>
      </c>
      <c r="I2163">
        <v>7</v>
      </c>
      <c r="J2163" t="s">
        <v>3124</v>
      </c>
      <c r="K2163">
        <f>Sales[[#This Row],[Sales Quantity]]*Sales[[#This Row],[Sales Price]]</f>
        <v>11193</v>
      </c>
      <c r="L2163" t="s">
        <v>39</v>
      </c>
      <c r="M2163" t="s">
        <v>26</v>
      </c>
      <c r="N2163" t="s">
        <v>17</v>
      </c>
      <c r="O2163" t="s">
        <v>347</v>
      </c>
      <c r="P2163" t="s">
        <v>74</v>
      </c>
      <c r="Q2163" t="s">
        <v>36</v>
      </c>
    </row>
    <row r="2164" spans="1:17" x14ac:dyDescent="0.25">
      <c r="A2164">
        <v>504006</v>
      </c>
      <c r="B2164">
        <v>1</v>
      </c>
      <c r="C2164" s="1">
        <v>42508</v>
      </c>
      <c r="D2164" s="1" t="str">
        <f>TEXT(Sales[[#This Row],[Order Date]],"mmm")</f>
        <v>May</v>
      </c>
      <c r="E2164" t="s">
        <v>14</v>
      </c>
      <c r="F2164">
        <v>1591884</v>
      </c>
      <c r="G2164">
        <v>63</v>
      </c>
      <c r="H2164">
        <v>151</v>
      </c>
      <c r="I2164">
        <v>7</v>
      </c>
      <c r="J2164" t="s">
        <v>3078</v>
      </c>
      <c r="K2164">
        <f>Sales[[#This Row],[Sales Quantity]]*Sales[[#This Row],[Sales Price]]</f>
        <v>8294.7900000000009</v>
      </c>
      <c r="L2164" t="s">
        <v>22</v>
      </c>
      <c r="M2164" t="s">
        <v>33</v>
      </c>
      <c r="N2164" t="s">
        <v>31</v>
      </c>
      <c r="O2164" t="s">
        <v>987</v>
      </c>
      <c r="P2164" t="s">
        <v>25</v>
      </c>
      <c r="Q2164" t="s">
        <v>20</v>
      </c>
    </row>
    <row r="2165" spans="1:17" x14ac:dyDescent="0.25">
      <c r="A2165">
        <v>504006</v>
      </c>
      <c r="B2165">
        <v>2</v>
      </c>
      <c r="C2165" s="1">
        <v>42508</v>
      </c>
      <c r="D2165" s="1" t="str">
        <f>TEXT(Sales[[#This Row],[Order Date]],"mmm")</f>
        <v>May</v>
      </c>
      <c r="E2165" t="s">
        <v>14</v>
      </c>
      <c r="F2165">
        <v>1591884</v>
      </c>
      <c r="G2165">
        <v>63</v>
      </c>
      <c r="H2165">
        <v>1042</v>
      </c>
      <c r="I2165">
        <v>10</v>
      </c>
      <c r="J2165" t="s">
        <v>3101</v>
      </c>
      <c r="K2165">
        <f>Sales[[#This Row],[Sales Quantity]]*Sales[[#This Row],[Sales Price]]</f>
        <v>1980</v>
      </c>
      <c r="L2165" t="s">
        <v>22</v>
      </c>
      <c r="M2165" t="s">
        <v>16</v>
      </c>
      <c r="N2165" t="s">
        <v>23</v>
      </c>
      <c r="O2165" t="s">
        <v>987</v>
      </c>
      <c r="P2165" t="s">
        <v>25</v>
      </c>
      <c r="Q2165" t="s">
        <v>20</v>
      </c>
    </row>
    <row r="2166" spans="1:17" x14ac:dyDescent="0.25">
      <c r="A2166">
        <v>504006</v>
      </c>
      <c r="B2166">
        <v>3</v>
      </c>
      <c r="C2166" s="1">
        <v>42508</v>
      </c>
      <c r="D2166" s="1" t="str">
        <f>TEXT(Sales[[#This Row],[Order Date]],"mmm")</f>
        <v>May</v>
      </c>
      <c r="E2166" t="s">
        <v>14</v>
      </c>
      <c r="F2166">
        <v>1591884</v>
      </c>
      <c r="G2166">
        <v>63</v>
      </c>
      <c r="H2166">
        <v>1389</v>
      </c>
      <c r="I2166">
        <v>2</v>
      </c>
      <c r="J2166" t="s">
        <v>3129</v>
      </c>
      <c r="K2166">
        <f>Sales[[#This Row],[Sales Quantity]]*Sales[[#This Row],[Sales Price]]</f>
        <v>71.98</v>
      </c>
      <c r="L2166" t="s">
        <v>22</v>
      </c>
      <c r="M2166" t="s">
        <v>37</v>
      </c>
      <c r="N2166" t="s">
        <v>17</v>
      </c>
      <c r="O2166" t="s">
        <v>987</v>
      </c>
      <c r="P2166" t="s">
        <v>25</v>
      </c>
      <c r="Q2166" t="s">
        <v>20</v>
      </c>
    </row>
    <row r="2167" spans="1:17" x14ac:dyDescent="0.25">
      <c r="A2167">
        <v>504006</v>
      </c>
      <c r="B2167">
        <v>4</v>
      </c>
      <c r="C2167" s="1">
        <v>42508</v>
      </c>
      <c r="D2167" s="1" t="str">
        <f>TEXT(Sales[[#This Row],[Order Date]],"mmm")</f>
        <v>May</v>
      </c>
      <c r="E2167" t="s">
        <v>14</v>
      </c>
      <c r="F2167">
        <v>1591884</v>
      </c>
      <c r="G2167">
        <v>63</v>
      </c>
      <c r="H2167">
        <v>1582</v>
      </c>
      <c r="I2167">
        <v>3</v>
      </c>
      <c r="J2167" t="s">
        <v>2878</v>
      </c>
      <c r="K2167">
        <f>Sales[[#This Row],[Sales Quantity]]*Sales[[#This Row],[Sales Price]]</f>
        <v>53.97</v>
      </c>
      <c r="L2167" t="s">
        <v>22</v>
      </c>
      <c r="M2167" t="s">
        <v>42</v>
      </c>
      <c r="N2167" t="s">
        <v>55</v>
      </c>
      <c r="O2167" t="s">
        <v>987</v>
      </c>
      <c r="P2167" t="s">
        <v>25</v>
      </c>
      <c r="Q2167" t="s">
        <v>20</v>
      </c>
    </row>
    <row r="2168" spans="1:17" x14ac:dyDescent="0.25">
      <c r="A2168">
        <v>504008</v>
      </c>
      <c r="B2168">
        <v>1</v>
      </c>
      <c r="C2168" s="1">
        <v>42508</v>
      </c>
      <c r="D2168" s="1" t="str">
        <f>TEXT(Sales[[#This Row],[Order Date]],"mmm")</f>
        <v>May</v>
      </c>
      <c r="E2168" t="s">
        <v>14</v>
      </c>
      <c r="F2168">
        <v>1025021</v>
      </c>
      <c r="G2168">
        <v>40</v>
      </c>
      <c r="H2168">
        <v>110</v>
      </c>
      <c r="I2168">
        <v>7</v>
      </c>
      <c r="J2168" t="s">
        <v>3001</v>
      </c>
      <c r="K2168">
        <f>Sales[[#This Row],[Sales Quantity]]*Sales[[#This Row],[Sales Price]]</f>
        <v>930.93000000000006</v>
      </c>
      <c r="L2168" t="s">
        <v>32</v>
      </c>
      <c r="M2168" t="s">
        <v>68</v>
      </c>
      <c r="N2168" t="s">
        <v>49</v>
      </c>
      <c r="O2168" t="s">
        <v>988</v>
      </c>
      <c r="P2168" t="s">
        <v>35</v>
      </c>
      <c r="Q2168" t="s">
        <v>36</v>
      </c>
    </row>
    <row r="2169" spans="1:17" x14ac:dyDescent="0.25">
      <c r="A2169">
        <v>504008</v>
      </c>
      <c r="B2169">
        <v>2</v>
      </c>
      <c r="C2169" s="1">
        <v>42508</v>
      </c>
      <c r="D2169" s="1" t="str">
        <f>TEXT(Sales[[#This Row],[Order Date]],"mmm")</f>
        <v>May</v>
      </c>
      <c r="E2169" t="s">
        <v>14</v>
      </c>
      <c r="F2169">
        <v>1025021</v>
      </c>
      <c r="G2169">
        <v>40</v>
      </c>
      <c r="H2169">
        <v>2078</v>
      </c>
      <c r="I2169">
        <v>1</v>
      </c>
      <c r="J2169" t="s">
        <v>2963</v>
      </c>
      <c r="K2169">
        <f>Sales[[#This Row],[Sales Quantity]]*Sales[[#This Row],[Sales Price]]</f>
        <v>94.99</v>
      </c>
      <c r="L2169" t="s">
        <v>32</v>
      </c>
      <c r="M2169" t="s">
        <v>26</v>
      </c>
      <c r="N2169" t="s">
        <v>17</v>
      </c>
      <c r="O2169" t="s">
        <v>988</v>
      </c>
      <c r="P2169" t="s">
        <v>35</v>
      </c>
      <c r="Q2169" t="s">
        <v>36</v>
      </c>
    </row>
    <row r="2170" spans="1:17" x14ac:dyDescent="0.25">
      <c r="A2170">
        <v>504008</v>
      </c>
      <c r="B2170">
        <v>3</v>
      </c>
      <c r="C2170" s="1">
        <v>42508</v>
      </c>
      <c r="D2170" s="1" t="str">
        <f>TEXT(Sales[[#This Row],[Order Date]],"mmm")</f>
        <v>May</v>
      </c>
      <c r="E2170" t="s">
        <v>14</v>
      </c>
      <c r="F2170">
        <v>1025021</v>
      </c>
      <c r="G2170">
        <v>40</v>
      </c>
      <c r="H2170">
        <v>1528</v>
      </c>
      <c r="I2170">
        <v>1</v>
      </c>
      <c r="J2170" t="s">
        <v>3183</v>
      </c>
      <c r="K2170">
        <f>Sales[[#This Row],[Sales Quantity]]*Sales[[#This Row],[Sales Price]]</f>
        <v>302</v>
      </c>
      <c r="L2170" t="s">
        <v>32</v>
      </c>
      <c r="M2170" t="s">
        <v>37</v>
      </c>
      <c r="N2170" t="s">
        <v>38</v>
      </c>
      <c r="O2170" t="s">
        <v>988</v>
      </c>
      <c r="P2170" t="s">
        <v>35</v>
      </c>
      <c r="Q2170" t="s">
        <v>36</v>
      </c>
    </row>
    <row r="2171" spans="1:17" x14ac:dyDescent="0.25">
      <c r="A2171">
        <v>504008</v>
      </c>
      <c r="B2171">
        <v>4</v>
      </c>
      <c r="C2171" s="1">
        <v>42508</v>
      </c>
      <c r="D2171" s="1" t="str">
        <f>TEXT(Sales[[#This Row],[Order Date]],"mmm")</f>
        <v>May</v>
      </c>
      <c r="E2171" t="s">
        <v>14</v>
      </c>
      <c r="F2171">
        <v>1025021</v>
      </c>
      <c r="G2171">
        <v>40</v>
      </c>
      <c r="H2171">
        <v>1645</v>
      </c>
      <c r="I2171">
        <v>1</v>
      </c>
      <c r="J2171" t="s">
        <v>2883</v>
      </c>
      <c r="K2171">
        <f>Sales[[#This Row],[Sales Quantity]]*Sales[[#This Row],[Sales Price]]</f>
        <v>57.88</v>
      </c>
      <c r="L2171" t="s">
        <v>32</v>
      </c>
      <c r="M2171" t="s">
        <v>42</v>
      </c>
      <c r="N2171" t="s">
        <v>17</v>
      </c>
      <c r="O2171" t="s">
        <v>988</v>
      </c>
      <c r="P2171" t="s">
        <v>35</v>
      </c>
      <c r="Q2171" t="s">
        <v>36</v>
      </c>
    </row>
    <row r="2172" spans="1:17" x14ac:dyDescent="0.25">
      <c r="A2172">
        <v>505001</v>
      </c>
      <c r="B2172">
        <v>1</v>
      </c>
      <c r="C2172" s="1">
        <v>42509</v>
      </c>
      <c r="D2172" s="1" t="str">
        <f>TEXT(Sales[[#This Row],[Order Date]],"mmm")</f>
        <v>May</v>
      </c>
      <c r="E2172" t="s">
        <v>14</v>
      </c>
      <c r="F2172">
        <v>636035</v>
      </c>
      <c r="G2172">
        <v>13</v>
      </c>
      <c r="H2172">
        <v>2442</v>
      </c>
      <c r="I2172">
        <v>3</v>
      </c>
      <c r="J2172" t="s">
        <v>2867</v>
      </c>
      <c r="K2172">
        <f>Sales[[#This Row],[Sales Quantity]]*Sales[[#This Row],[Sales Price]]</f>
        <v>29.97</v>
      </c>
      <c r="L2172" t="s">
        <v>39</v>
      </c>
      <c r="M2172" t="s">
        <v>26</v>
      </c>
      <c r="N2172" t="s">
        <v>65</v>
      </c>
      <c r="O2172" t="s">
        <v>989</v>
      </c>
      <c r="P2172" t="s">
        <v>67</v>
      </c>
      <c r="Q2172" t="s">
        <v>36</v>
      </c>
    </row>
    <row r="2173" spans="1:17" x14ac:dyDescent="0.25">
      <c r="A2173">
        <v>505002</v>
      </c>
      <c r="B2173">
        <v>1</v>
      </c>
      <c r="C2173" s="1">
        <v>42509</v>
      </c>
      <c r="D2173" s="1" t="str">
        <f>TEXT(Sales[[#This Row],[Order Date]],"mmm")</f>
        <v>May</v>
      </c>
      <c r="E2173" t="s">
        <v>14</v>
      </c>
      <c r="F2173">
        <v>1350819</v>
      </c>
      <c r="G2173">
        <v>43</v>
      </c>
      <c r="H2173">
        <v>295</v>
      </c>
      <c r="I2173">
        <v>2</v>
      </c>
      <c r="J2173" t="s">
        <v>2999</v>
      </c>
      <c r="K2173">
        <f>Sales[[#This Row],[Sales Quantity]]*Sales[[#This Row],[Sales Price]]</f>
        <v>558</v>
      </c>
      <c r="L2173" t="s">
        <v>22</v>
      </c>
      <c r="M2173" t="s">
        <v>33</v>
      </c>
      <c r="N2173" t="s">
        <v>55</v>
      </c>
      <c r="O2173" t="s">
        <v>990</v>
      </c>
      <c r="P2173" t="s">
        <v>25</v>
      </c>
      <c r="Q2173" t="s">
        <v>20</v>
      </c>
    </row>
    <row r="2174" spans="1:17" x14ac:dyDescent="0.25">
      <c r="A2174">
        <v>505002</v>
      </c>
      <c r="B2174">
        <v>2</v>
      </c>
      <c r="C2174" s="1">
        <v>42509</v>
      </c>
      <c r="D2174" s="1" t="str">
        <f>TEXT(Sales[[#This Row],[Order Date]],"mmm")</f>
        <v>May</v>
      </c>
      <c r="E2174" t="s">
        <v>14</v>
      </c>
      <c r="F2174">
        <v>1350819</v>
      </c>
      <c r="G2174">
        <v>43</v>
      </c>
      <c r="H2174">
        <v>1709</v>
      </c>
      <c r="I2174">
        <v>2</v>
      </c>
      <c r="J2174" t="s">
        <v>2882</v>
      </c>
      <c r="K2174">
        <f>Sales[[#This Row],[Sales Quantity]]*Sales[[#This Row],[Sales Price]]</f>
        <v>140.26</v>
      </c>
      <c r="L2174" t="s">
        <v>22</v>
      </c>
      <c r="M2174" t="s">
        <v>52</v>
      </c>
      <c r="N2174" t="s">
        <v>53</v>
      </c>
      <c r="O2174" t="s">
        <v>990</v>
      </c>
      <c r="P2174" t="s">
        <v>25</v>
      </c>
      <c r="Q2174" t="s">
        <v>20</v>
      </c>
    </row>
    <row r="2175" spans="1:17" x14ac:dyDescent="0.25">
      <c r="A2175">
        <v>505002</v>
      </c>
      <c r="B2175">
        <v>3</v>
      </c>
      <c r="C2175" s="1">
        <v>42509</v>
      </c>
      <c r="D2175" s="1" t="str">
        <f>TEXT(Sales[[#This Row],[Order Date]],"mmm")</f>
        <v>May</v>
      </c>
      <c r="E2175" t="s">
        <v>14</v>
      </c>
      <c r="F2175">
        <v>1350819</v>
      </c>
      <c r="G2175">
        <v>43</v>
      </c>
      <c r="H2175">
        <v>1820</v>
      </c>
      <c r="I2175">
        <v>2</v>
      </c>
      <c r="J2175" t="s">
        <v>2869</v>
      </c>
      <c r="K2175">
        <f>Sales[[#This Row],[Sales Quantity]]*Sales[[#This Row],[Sales Price]]</f>
        <v>64</v>
      </c>
      <c r="L2175" t="s">
        <v>22</v>
      </c>
      <c r="M2175" t="s">
        <v>52</v>
      </c>
      <c r="N2175" t="s">
        <v>53</v>
      </c>
      <c r="O2175" t="s">
        <v>990</v>
      </c>
      <c r="P2175" t="s">
        <v>25</v>
      </c>
      <c r="Q2175" t="s">
        <v>20</v>
      </c>
    </row>
    <row r="2176" spans="1:17" x14ac:dyDescent="0.25">
      <c r="A2176">
        <v>505003</v>
      </c>
      <c r="B2176">
        <v>1</v>
      </c>
      <c r="C2176" s="1">
        <v>42509</v>
      </c>
      <c r="D2176" s="1" t="str">
        <f>TEXT(Sales[[#This Row],[Order Date]],"mmm")</f>
        <v>May</v>
      </c>
      <c r="E2176" t="s">
        <v>14</v>
      </c>
      <c r="F2176">
        <v>1771430</v>
      </c>
      <c r="G2176">
        <v>48</v>
      </c>
      <c r="H2176">
        <v>1784</v>
      </c>
      <c r="I2176">
        <v>1</v>
      </c>
      <c r="J2176" t="s">
        <v>3041</v>
      </c>
      <c r="K2176">
        <f>Sales[[#This Row],[Sales Quantity]]*Sales[[#This Row],[Sales Price]]</f>
        <v>43</v>
      </c>
      <c r="L2176" t="s">
        <v>22</v>
      </c>
      <c r="M2176" t="s">
        <v>52</v>
      </c>
      <c r="N2176" t="s">
        <v>53</v>
      </c>
      <c r="O2176" t="s">
        <v>991</v>
      </c>
      <c r="P2176" t="s">
        <v>25</v>
      </c>
      <c r="Q2176" t="s">
        <v>20</v>
      </c>
    </row>
    <row r="2177" spans="1:17" x14ac:dyDescent="0.25">
      <c r="A2177">
        <v>505003</v>
      </c>
      <c r="B2177">
        <v>2</v>
      </c>
      <c r="C2177" s="1">
        <v>42509</v>
      </c>
      <c r="D2177" s="1" t="str">
        <f>TEXT(Sales[[#This Row],[Order Date]],"mmm")</f>
        <v>May</v>
      </c>
      <c r="E2177" t="s">
        <v>14</v>
      </c>
      <c r="F2177">
        <v>1771430</v>
      </c>
      <c r="G2177">
        <v>48</v>
      </c>
      <c r="H2177">
        <v>1526</v>
      </c>
      <c r="I2177">
        <v>1</v>
      </c>
      <c r="J2177" t="s">
        <v>2943</v>
      </c>
      <c r="K2177">
        <f>Sales[[#This Row],[Sales Quantity]]*Sales[[#This Row],[Sales Price]]</f>
        <v>238</v>
      </c>
      <c r="L2177" t="s">
        <v>22</v>
      </c>
      <c r="M2177" t="s">
        <v>37</v>
      </c>
      <c r="N2177" t="s">
        <v>38</v>
      </c>
      <c r="O2177" t="s">
        <v>991</v>
      </c>
      <c r="P2177" t="s">
        <v>25</v>
      </c>
      <c r="Q2177" t="s">
        <v>20</v>
      </c>
    </row>
    <row r="2178" spans="1:17" x14ac:dyDescent="0.25">
      <c r="A2178">
        <v>505003</v>
      </c>
      <c r="B2178">
        <v>3</v>
      </c>
      <c r="C2178" s="1">
        <v>42509</v>
      </c>
      <c r="D2178" s="1" t="str">
        <f>TEXT(Sales[[#This Row],[Order Date]],"mmm")</f>
        <v>May</v>
      </c>
      <c r="E2178" t="s">
        <v>14</v>
      </c>
      <c r="F2178">
        <v>1771430</v>
      </c>
      <c r="G2178">
        <v>48</v>
      </c>
      <c r="H2178">
        <v>1593</v>
      </c>
      <c r="I2178">
        <v>5</v>
      </c>
      <c r="J2178" t="s">
        <v>2866</v>
      </c>
      <c r="K2178">
        <f>Sales[[#This Row],[Sales Quantity]]*Sales[[#This Row],[Sales Price]]</f>
        <v>69.45</v>
      </c>
      <c r="L2178" t="s">
        <v>22</v>
      </c>
      <c r="M2178" t="s">
        <v>42</v>
      </c>
      <c r="N2178" t="s">
        <v>55</v>
      </c>
      <c r="O2178" t="s">
        <v>991</v>
      </c>
      <c r="P2178" t="s">
        <v>25</v>
      </c>
      <c r="Q2178" t="s">
        <v>20</v>
      </c>
    </row>
    <row r="2179" spans="1:17" x14ac:dyDescent="0.25">
      <c r="A2179">
        <v>505004</v>
      </c>
      <c r="B2179">
        <v>1</v>
      </c>
      <c r="C2179" s="1">
        <v>42509</v>
      </c>
      <c r="D2179" s="1" t="str">
        <f>TEXT(Sales[[#This Row],[Order Date]],"mmm")</f>
        <v>May</v>
      </c>
      <c r="E2179" t="s">
        <v>14</v>
      </c>
      <c r="F2179">
        <v>1924461</v>
      </c>
      <c r="G2179">
        <v>54</v>
      </c>
      <c r="H2179">
        <v>994</v>
      </c>
      <c r="I2179">
        <v>3</v>
      </c>
      <c r="J2179" t="s">
        <v>3046</v>
      </c>
      <c r="K2179">
        <f>Sales[[#This Row],[Sales Quantity]]*Sales[[#This Row],[Sales Price]]</f>
        <v>553.5</v>
      </c>
      <c r="L2179" t="s">
        <v>22</v>
      </c>
      <c r="M2179" t="s">
        <v>16</v>
      </c>
      <c r="N2179" t="s">
        <v>23</v>
      </c>
      <c r="O2179" t="s">
        <v>992</v>
      </c>
      <c r="P2179" t="s">
        <v>25</v>
      </c>
      <c r="Q2179" t="s">
        <v>20</v>
      </c>
    </row>
    <row r="2180" spans="1:17" x14ac:dyDescent="0.25">
      <c r="A2180">
        <v>505005</v>
      </c>
      <c r="B2180">
        <v>1</v>
      </c>
      <c r="C2180" s="1">
        <v>42509</v>
      </c>
      <c r="D2180" s="1" t="str">
        <f>TEXT(Sales[[#This Row],[Order Date]],"mmm")</f>
        <v>May</v>
      </c>
      <c r="E2180" t="s">
        <v>14</v>
      </c>
      <c r="F2180">
        <v>1258398</v>
      </c>
      <c r="G2180">
        <v>55</v>
      </c>
      <c r="H2180">
        <v>436</v>
      </c>
      <c r="I2180">
        <v>2</v>
      </c>
      <c r="J2180" t="s">
        <v>3004</v>
      </c>
      <c r="K2180">
        <f>Sales[[#This Row],[Sales Quantity]]*Sales[[#This Row],[Sales Price]]</f>
        <v>738</v>
      </c>
      <c r="L2180" t="s">
        <v>22</v>
      </c>
      <c r="M2180" t="s">
        <v>30</v>
      </c>
      <c r="N2180" t="s">
        <v>31</v>
      </c>
      <c r="O2180" t="s">
        <v>993</v>
      </c>
      <c r="P2180" t="s">
        <v>25</v>
      </c>
      <c r="Q2180" t="s">
        <v>20</v>
      </c>
    </row>
    <row r="2181" spans="1:17" x14ac:dyDescent="0.25">
      <c r="A2181">
        <v>505006</v>
      </c>
      <c r="B2181">
        <v>1</v>
      </c>
      <c r="C2181" s="1">
        <v>42509</v>
      </c>
      <c r="D2181" s="1" t="str">
        <f>TEXT(Sales[[#This Row],[Order Date]],"mmm")</f>
        <v>May</v>
      </c>
      <c r="E2181" t="s">
        <v>14</v>
      </c>
      <c r="F2181">
        <v>1397271</v>
      </c>
      <c r="G2181">
        <v>53</v>
      </c>
      <c r="H2181">
        <v>687</v>
      </c>
      <c r="I2181">
        <v>4</v>
      </c>
      <c r="J2181" t="s">
        <v>2983</v>
      </c>
      <c r="K2181">
        <f>Sales[[#This Row],[Sales Quantity]]*Sales[[#This Row],[Sales Price]]</f>
        <v>836</v>
      </c>
      <c r="L2181" t="s">
        <v>22</v>
      </c>
      <c r="M2181" t="s">
        <v>30</v>
      </c>
      <c r="N2181" t="s">
        <v>44</v>
      </c>
      <c r="O2181" t="s">
        <v>994</v>
      </c>
      <c r="P2181" t="s">
        <v>25</v>
      </c>
      <c r="Q2181" t="s">
        <v>20</v>
      </c>
    </row>
    <row r="2182" spans="1:17" x14ac:dyDescent="0.25">
      <c r="A2182">
        <v>505007</v>
      </c>
      <c r="B2182">
        <v>1</v>
      </c>
      <c r="C2182" s="1">
        <v>42509</v>
      </c>
      <c r="D2182" s="1" t="str">
        <f>TEXT(Sales[[#This Row],[Order Date]],"mmm")</f>
        <v>May</v>
      </c>
      <c r="E2182" t="s">
        <v>14</v>
      </c>
      <c r="F2182">
        <v>1590619</v>
      </c>
      <c r="G2182">
        <v>50</v>
      </c>
      <c r="H2182">
        <v>1760</v>
      </c>
      <c r="I2182">
        <v>1</v>
      </c>
      <c r="J2182" t="s">
        <v>3194</v>
      </c>
      <c r="K2182">
        <f>Sales[[#This Row],[Sales Quantity]]*Sales[[#This Row],[Sales Price]]</f>
        <v>94.8</v>
      </c>
      <c r="L2182" t="s">
        <v>22</v>
      </c>
      <c r="M2182" t="s">
        <v>52</v>
      </c>
      <c r="N2182" t="s">
        <v>53</v>
      </c>
      <c r="O2182" t="s">
        <v>995</v>
      </c>
      <c r="P2182" t="s">
        <v>25</v>
      </c>
      <c r="Q2182" t="s">
        <v>20</v>
      </c>
    </row>
    <row r="2183" spans="1:17" x14ac:dyDescent="0.25">
      <c r="A2183">
        <v>505007</v>
      </c>
      <c r="B2183">
        <v>2</v>
      </c>
      <c r="C2183" s="1">
        <v>42509</v>
      </c>
      <c r="D2183" s="1" t="str">
        <f>TEXT(Sales[[#This Row],[Order Date]],"mmm")</f>
        <v>May</v>
      </c>
      <c r="E2183" t="s">
        <v>14</v>
      </c>
      <c r="F2183">
        <v>1590619</v>
      </c>
      <c r="G2183">
        <v>50</v>
      </c>
      <c r="H2183">
        <v>1469</v>
      </c>
      <c r="I2183">
        <v>2</v>
      </c>
      <c r="J2183" t="s">
        <v>2931</v>
      </c>
      <c r="K2183">
        <f>Sales[[#This Row],[Sales Quantity]]*Sales[[#This Row],[Sales Price]]</f>
        <v>400</v>
      </c>
      <c r="L2183" t="s">
        <v>22</v>
      </c>
      <c r="M2183" t="s">
        <v>37</v>
      </c>
      <c r="N2183" t="s">
        <v>17</v>
      </c>
      <c r="O2183" t="s">
        <v>995</v>
      </c>
      <c r="P2183" t="s">
        <v>25</v>
      </c>
      <c r="Q2183" t="s">
        <v>20</v>
      </c>
    </row>
    <row r="2184" spans="1:17" x14ac:dyDescent="0.25">
      <c r="A2184">
        <v>505007</v>
      </c>
      <c r="B2184">
        <v>3</v>
      </c>
      <c r="C2184" s="1">
        <v>42509</v>
      </c>
      <c r="D2184" s="1" t="str">
        <f>TEXT(Sales[[#This Row],[Order Date]],"mmm")</f>
        <v>May</v>
      </c>
      <c r="E2184" t="s">
        <v>14</v>
      </c>
      <c r="F2184">
        <v>1590619</v>
      </c>
      <c r="G2184">
        <v>50</v>
      </c>
      <c r="H2184">
        <v>165</v>
      </c>
      <c r="I2184">
        <v>7</v>
      </c>
      <c r="J2184" t="s">
        <v>3195</v>
      </c>
      <c r="K2184">
        <f>Sales[[#This Row],[Sales Quantity]]*Sales[[#This Row],[Sales Price]]</f>
        <v>5344.57</v>
      </c>
      <c r="L2184" t="s">
        <v>22</v>
      </c>
      <c r="M2184" t="s">
        <v>33</v>
      </c>
      <c r="N2184" t="s">
        <v>31</v>
      </c>
      <c r="O2184" t="s">
        <v>995</v>
      </c>
      <c r="P2184" t="s">
        <v>25</v>
      </c>
      <c r="Q2184" t="s">
        <v>20</v>
      </c>
    </row>
    <row r="2185" spans="1:17" x14ac:dyDescent="0.25">
      <c r="A2185">
        <v>505008</v>
      </c>
      <c r="B2185">
        <v>1</v>
      </c>
      <c r="C2185" s="1">
        <v>42509</v>
      </c>
      <c r="D2185" s="1" t="str">
        <f>TEXT(Sales[[#This Row],[Order Date]],"mmm")</f>
        <v>May</v>
      </c>
      <c r="E2185" t="s">
        <v>14</v>
      </c>
      <c r="F2185">
        <v>188712</v>
      </c>
      <c r="G2185">
        <v>5</v>
      </c>
      <c r="H2185">
        <v>1223</v>
      </c>
      <c r="I2185">
        <v>3</v>
      </c>
      <c r="J2185" t="s">
        <v>2926</v>
      </c>
      <c r="K2185">
        <f>Sales[[#This Row],[Sales Quantity]]*Sales[[#This Row],[Sales Price]]</f>
        <v>1380</v>
      </c>
      <c r="L2185" t="s">
        <v>86</v>
      </c>
      <c r="M2185" t="s">
        <v>16</v>
      </c>
      <c r="N2185" t="s">
        <v>27</v>
      </c>
      <c r="O2185" t="s">
        <v>996</v>
      </c>
      <c r="P2185" t="s">
        <v>88</v>
      </c>
      <c r="Q2185" t="s">
        <v>88</v>
      </c>
    </row>
    <row r="2186" spans="1:17" x14ac:dyDescent="0.25">
      <c r="A2186">
        <v>505008</v>
      </c>
      <c r="B2186">
        <v>2</v>
      </c>
      <c r="C2186" s="1">
        <v>42509</v>
      </c>
      <c r="D2186" s="1" t="str">
        <f>TEXT(Sales[[#This Row],[Order Date]],"mmm")</f>
        <v>May</v>
      </c>
      <c r="E2186" t="s">
        <v>14</v>
      </c>
      <c r="F2186">
        <v>188712</v>
      </c>
      <c r="G2186">
        <v>5</v>
      </c>
      <c r="H2186">
        <v>3</v>
      </c>
      <c r="I2186">
        <v>1</v>
      </c>
      <c r="J2186" t="s">
        <v>3196</v>
      </c>
      <c r="K2186">
        <f>Sales[[#This Row],[Sales Quantity]]*Sales[[#This Row],[Sales Price]]</f>
        <v>14.52</v>
      </c>
      <c r="L2186" t="s">
        <v>86</v>
      </c>
      <c r="M2186" t="s">
        <v>68</v>
      </c>
      <c r="N2186" t="s">
        <v>17</v>
      </c>
      <c r="O2186" t="s">
        <v>996</v>
      </c>
      <c r="P2186" t="s">
        <v>88</v>
      </c>
      <c r="Q2186" t="s">
        <v>88</v>
      </c>
    </row>
    <row r="2187" spans="1:17" x14ac:dyDescent="0.25">
      <c r="A2187">
        <v>505009</v>
      </c>
      <c r="B2187">
        <v>1</v>
      </c>
      <c r="C2187" s="1">
        <v>42509</v>
      </c>
      <c r="D2187" s="1" t="str">
        <f>TEXT(Sales[[#This Row],[Order Date]],"mmm")</f>
        <v>May</v>
      </c>
      <c r="E2187" t="s">
        <v>14</v>
      </c>
      <c r="F2187">
        <v>58066</v>
      </c>
      <c r="G2187">
        <v>5</v>
      </c>
      <c r="H2187">
        <v>1914</v>
      </c>
      <c r="I2187">
        <v>2</v>
      </c>
      <c r="J2187" t="s">
        <v>2990</v>
      </c>
      <c r="K2187">
        <f>Sales[[#This Row],[Sales Quantity]]*Sales[[#This Row],[Sales Price]]</f>
        <v>259.98</v>
      </c>
      <c r="L2187" t="s">
        <v>86</v>
      </c>
      <c r="M2187" t="s">
        <v>26</v>
      </c>
      <c r="N2187" t="s">
        <v>27</v>
      </c>
      <c r="O2187" t="s">
        <v>997</v>
      </c>
      <c r="P2187" t="s">
        <v>88</v>
      </c>
      <c r="Q2187" t="s">
        <v>88</v>
      </c>
    </row>
    <row r="2188" spans="1:17" x14ac:dyDescent="0.25">
      <c r="A2188">
        <v>505009</v>
      </c>
      <c r="B2188">
        <v>2</v>
      </c>
      <c r="C2188" s="1">
        <v>42509</v>
      </c>
      <c r="D2188" s="1" t="str">
        <f>TEXT(Sales[[#This Row],[Order Date]],"mmm")</f>
        <v>May</v>
      </c>
      <c r="E2188" t="s">
        <v>14</v>
      </c>
      <c r="F2188">
        <v>58066</v>
      </c>
      <c r="G2188">
        <v>5</v>
      </c>
      <c r="H2188">
        <v>1732</v>
      </c>
      <c r="I2188">
        <v>2</v>
      </c>
      <c r="J2188" t="s">
        <v>3197</v>
      </c>
      <c r="K2188">
        <f>Sales[[#This Row],[Sales Quantity]]*Sales[[#This Row],[Sales Price]]</f>
        <v>144.9</v>
      </c>
      <c r="L2188" t="s">
        <v>86</v>
      </c>
      <c r="M2188" t="s">
        <v>52</v>
      </c>
      <c r="N2188" t="s">
        <v>53</v>
      </c>
      <c r="O2188" t="s">
        <v>997</v>
      </c>
      <c r="P2188" t="s">
        <v>88</v>
      </c>
      <c r="Q2188" t="s">
        <v>88</v>
      </c>
    </row>
    <row r="2189" spans="1:17" x14ac:dyDescent="0.25">
      <c r="A2189">
        <v>505010</v>
      </c>
      <c r="B2189">
        <v>1</v>
      </c>
      <c r="C2189" s="1">
        <v>42509</v>
      </c>
      <c r="D2189" s="1" t="str">
        <f>TEXT(Sales[[#This Row],[Order Date]],"mmm")</f>
        <v>May</v>
      </c>
      <c r="E2189" t="s">
        <v>14</v>
      </c>
      <c r="F2189">
        <v>1606420</v>
      </c>
      <c r="G2189">
        <v>61</v>
      </c>
      <c r="H2189">
        <v>1187</v>
      </c>
      <c r="I2189">
        <v>5</v>
      </c>
      <c r="J2189" t="s">
        <v>3074</v>
      </c>
      <c r="K2189">
        <f>Sales[[#This Row],[Sales Quantity]]*Sales[[#This Row],[Sales Price]]</f>
        <v>4250</v>
      </c>
      <c r="L2189" t="s">
        <v>22</v>
      </c>
      <c r="M2189" t="s">
        <v>16</v>
      </c>
      <c r="N2189" t="s">
        <v>27</v>
      </c>
      <c r="O2189" t="s">
        <v>998</v>
      </c>
      <c r="P2189" t="s">
        <v>25</v>
      </c>
      <c r="Q2189" t="s">
        <v>20</v>
      </c>
    </row>
    <row r="2190" spans="1:17" x14ac:dyDescent="0.25">
      <c r="A2190">
        <v>505011</v>
      </c>
      <c r="B2190">
        <v>1</v>
      </c>
      <c r="C2190" s="1">
        <v>42509</v>
      </c>
      <c r="D2190" s="1" t="str">
        <f>TEXT(Sales[[#This Row],[Order Date]],"mmm")</f>
        <v>May</v>
      </c>
      <c r="E2190" t="s">
        <v>14</v>
      </c>
      <c r="F2190">
        <v>410506</v>
      </c>
      <c r="G2190">
        <v>24</v>
      </c>
      <c r="H2190">
        <v>2115</v>
      </c>
      <c r="I2190">
        <v>2</v>
      </c>
      <c r="J2190" t="s">
        <v>3008</v>
      </c>
      <c r="K2190">
        <f>Sales[[#This Row],[Sales Quantity]]*Sales[[#This Row],[Sales Price]]</f>
        <v>1755</v>
      </c>
      <c r="L2190" t="s">
        <v>39</v>
      </c>
      <c r="M2190" t="s">
        <v>26</v>
      </c>
      <c r="N2190" t="s">
        <v>17</v>
      </c>
      <c r="O2190" t="s">
        <v>999</v>
      </c>
      <c r="P2190" t="s">
        <v>74</v>
      </c>
      <c r="Q2190" t="s">
        <v>36</v>
      </c>
    </row>
    <row r="2191" spans="1:17" x14ac:dyDescent="0.25">
      <c r="A2191">
        <v>505011</v>
      </c>
      <c r="B2191">
        <v>2</v>
      </c>
      <c r="C2191" s="1">
        <v>42509</v>
      </c>
      <c r="D2191" s="1" t="str">
        <f>TEXT(Sales[[#This Row],[Order Date]],"mmm")</f>
        <v>May</v>
      </c>
      <c r="E2191" t="s">
        <v>14</v>
      </c>
      <c r="F2191">
        <v>410506</v>
      </c>
      <c r="G2191">
        <v>24</v>
      </c>
      <c r="H2191">
        <v>1416</v>
      </c>
      <c r="I2191">
        <v>3</v>
      </c>
      <c r="J2191" t="s">
        <v>3164</v>
      </c>
      <c r="K2191">
        <f>Sales[[#This Row],[Sales Quantity]]*Sales[[#This Row],[Sales Price]]</f>
        <v>924</v>
      </c>
      <c r="L2191" t="s">
        <v>39</v>
      </c>
      <c r="M2191" t="s">
        <v>37</v>
      </c>
      <c r="N2191" t="s">
        <v>38</v>
      </c>
      <c r="O2191" t="s">
        <v>999</v>
      </c>
      <c r="P2191" t="s">
        <v>74</v>
      </c>
      <c r="Q2191" t="s">
        <v>36</v>
      </c>
    </row>
    <row r="2192" spans="1:17" x14ac:dyDescent="0.25">
      <c r="A2192">
        <v>506000</v>
      </c>
      <c r="B2192">
        <v>1</v>
      </c>
      <c r="C2192" s="1">
        <v>42510</v>
      </c>
      <c r="D2192" s="1" t="str">
        <f>TEXT(Sales[[#This Row],[Order Date]],"mmm")</f>
        <v>May</v>
      </c>
      <c r="E2192" t="s">
        <v>979</v>
      </c>
      <c r="F2192">
        <v>1750248</v>
      </c>
      <c r="G2192">
        <v>0</v>
      </c>
      <c r="H2192">
        <v>75</v>
      </c>
      <c r="I2192">
        <v>1</v>
      </c>
      <c r="J2192" t="s">
        <v>2950</v>
      </c>
      <c r="K2192">
        <f>Sales[[#This Row],[Sales Quantity]]*Sales[[#This Row],[Sales Price]]</f>
        <v>37.950000000000003</v>
      </c>
      <c r="L2192" t="s">
        <v>22</v>
      </c>
      <c r="M2192" t="s">
        <v>68</v>
      </c>
      <c r="N2192" t="s">
        <v>92</v>
      </c>
      <c r="O2192" t="s">
        <v>1000</v>
      </c>
      <c r="P2192" t="s">
        <v>25</v>
      </c>
      <c r="Q2192" t="s">
        <v>20</v>
      </c>
    </row>
    <row r="2193" spans="1:17" x14ac:dyDescent="0.25">
      <c r="A2193">
        <v>506001</v>
      </c>
      <c r="B2193">
        <v>1</v>
      </c>
      <c r="C2193" s="1">
        <v>42510</v>
      </c>
      <c r="D2193" s="1" t="str">
        <f>TEXT(Sales[[#This Row],[Order Date]],"mmm")</f>
        <v>May</v>
      </c>
      <c r="E2193" t="s">
        <v>14</v>
      </c>
      <c r="F2193">
        <v>227898</v>
      </c>
      <c r="G2193">
        <v>9</v>
      </c>
      <c r="H2193">
        <v>1700</v>
      </c>
      <c r="I2193">
        <v>1</v>
      </c>
      <c r="J2193" t="s">
        <v>2873</v>
      </c>
      <c r="K2193">
        <f>Sales[[#This Row],[Sales Quantity]]*Sales[[#This Row],[Sales Price]]</f>
        <v>8.8800000000000008</v>
      </c>
      <c r="L2193" t="s">
        <v>15</v>
      </c>
      <c r="M2193" t="s">
        <v>52</v>
      </c>
      <c r="N2193" t="s">
        <v>55</v>
      </c>
      <c r="O2193" t="s">
        <v>1001</v>
      </c>
      <c r="P2193" t="s">
        <v>19</v>
      </c>
      <c r="Q2193" t="s">
        <v>20</v>
      </c>
    </row>
    <row r="2194" spans="1:17" x14ac:dyDescent="0.25">
      <c r="A2194">
        <v>506001</v>
      </c>
      <c r="B2194">
        <v>2</v>
      </c>
      <c r="C2194" s="1">
        <v>42510</v>
      </c>
      <c r="D2194" s="1" t="str">
        <f>TEXT(Sales[[#This Row],[Order Date]],"mmm")</f>
        <v>May</v>
      </c>
      <c r="E2194" t="s">
        <v>14</v>
      </c>
      <c r="F2194">
        <v>227898</v>
      </c>
      <c r="G2194">
        <v>9</v>
      </c>
      <c r="H2194">
        <v>2254</v>
      </c>
      <c r="I2194">
        <v>2</v>
      </c>
      <c r="J2194" t="s">
        <v>3022</v>
      </c>
      <c r="K2194">
        <f>Sales[[#This Row],[Sales Quantity]]*Sales[[#This Row],[Sales Price]]</f>
        <v>1271.98</v>
      </c>
      <c r="L2194" t="s">
        <v>15</v>
      </c>
      <c r="M2194" t="s">
        <v>26</v>
      </c>
      <c r="N2194" t="s">
        <v>49</v>
      </c>
      <c r="O2194" t="s">
        <v>1001</v>
      </c>
      <c r="P2194" t="s">
        <v>19</v>
      </c>
      <c r="Q2194" t="s">
        <v>20</v>
      </c>
    </row>
    <row r="2195" spans="1:17" x14ac:dyDescent="0.25">
      <c r="A2195">
        <v>506002</v>
      </c>
      <c r="B2195">
        <v>1</v>
      </c>
      <c r="C2195" s="1">
        <v>42510</v>
      </c>
      <c r="D2195" s="1" t="str">
        <f>TEXT(Sales[[#This Row],[Order Date]],"mmm")</f>
        <v>May</v>
      </c>
      <c r="E2195" t="s">
        <v>1002</v>
      </c>
      <c r="F2195">
        <v>918835</v>
      </c>
      <c r="G2195">
        <v>0</v>
      </c>
      <c r="H2195">
        <v>1599</v>
      </c>
      <c r="I2195">
        <v>6</v>
      </c>
      <c r="J2195" t="s">
        <v>2883</v>
      </c>
      <c r="K2195">
        <f>Sales[[#This Row],[Sales Quantity]]*Sales[[#This Row],[Sales Price]]</f>
        <v>347.28000000000003</v>
      </c>
      <c r="L2195" t="s">
        <v>32</v>
      </c>
      <c r="M2195" t="s">
        <v>42</v>
      </c>
      <c r="N2195" t="s">
        <v>55</v>
      </c>
      <c r="O2195" t="s">
        <v>1003</v>
      </c>
      <c r="P2195" t="s">
        <v>35</v>
      </c>
      <c r="Q2195" t="s">
        <v>36</v>
      </c>
    </row>
    <row r="2196" spans="1:17" x14ac:dyDescent="0.25">
      <c r="A2196">
        <v>506003</v>
      </c>
      <c r="B2196">
        <v>1</v>
      </c>
      <c r="C2196" s="1">
        <v>42510</v>
      </c>
      <c r="D2196" s="1" t="str">
        <f>TEXT(Sales[[#This Row],[Order Date]],"mmm")</f>
        <v>May</v>
      </c>
      <c r="E2196" t="s">
        <v>14</v>
      </c>
      <c r="F2196">
        <v>1652611</v>
      </c>
      <c r="G2196">
        <v>66</v>
      </c>
      <c r="H2196">
        <v>1574</v>
      </c>
      <c r="I2196">
        <v>4</v>
      </c>
      <c r="J2196" t="s">
        <v>2918</v>
      </c>
      <c r="K2196">
        <f>Sales[[#This Row],[Sales Quantity]]*Sales[[#This Row],[Sales Price]]</f>
        <v>239.96</v>
      </c>
      <c r="L2196" t="s">
        <v>22</v>
      </c>
      <c r="M2196" t="s">
        <v>42</v>
      </c>
      <c r="N2196" t="s">
        <v>55</v>
      </c>
      <c r="O2196" t="s">
        <v>1004</v>
      </c>
      <c r="P2196" t="s">
        <v>25</v>
      </c>
      <c r="Q2196" t="s">
        <v>20</v>
      </c>
    </row>
    <row r="2197" spans="1:17" x14ac:dyDescent="0.25">
      <c r="A2197">
        <v>506003</v>
      </c>
      <c r="B2197">
        <v>2</v>
      </c>
      <c r="C2197" s="1">
        <v>42510</v>
      </c>
      <c r="D2197" s="1" t="str">
        <f>TEXT(Sales[[#This Row],[Order Date]],"mmm")</f>
        <v>May</v>
      </c>
      <c r="E2197" t="s">
        <v>14</v>
      </c>
      <c r="F2197">
        <v>1652611</v>
      </c>
      <c r="G2197">
        <v>66</v>
      </c>
      <c r="H2197">
        <v>1465</v>
      </c>
      <c r="I2197">
        <v>4</v>
      </c>
      <c r="J2197" t="s">
        <v>3111</v>
      </c>
      <c r="K2197">
        <f>Sales[[#This Row],[Sales Quantity]]*Sales[[#This Row],[Sales Price]]</f>
        <v>796</v>
      </c>
      <c r="L2197" t="s">
        <v>22</v>
      </c>
      <c r="M2197" t="s">
        <v>37</v>
      </c>
      <c r="N2197" t="s">
        <v>17</v>
      </c>
      <c r="O2197" t="s">
        <v>1004</v>
      </c>
      <c r="P2197" t="s">
        <v>25</v>
      </c>
      <c r="Q2197" t="s">
        <v>20</v>
      </c>
    </row>
    <row r="2198" spans="1:17" x14ac:dyDescent="0.25">
      <c r="A2198">
        <v>506004</v>
      </c>
      <c r="B2198">
        <v>1</v>
      </c>
      <c r="C2198" s="1">
        <v>42510</v>
      </c>
      <c r="D2198" s="1" t="str">
        <f>TEXT(Sales[[#This Row],[Order Date]],"mmm")</f>
        <v>May</v>
      </c>
      <c r="E2198" t="s">
        <v>14</v>
      </c>
      <c r="F2198">
        <v>1982502</v>
      </c>
      <c r="G2198">
        <v>63</v>
      </c>
      <c r="H2198">
        <v>1487</v>
      </c>
      <c r="I2198">
        <v>1</v>
      </c>
      <c r="J2198" t="s">
        <v>2900</v>
      </c>
      <c r="K2198">
        <f>Sales[[#This Row],[Sales Quantity]]*Sales[[#This Row],[Sales Price]]</f>
        <v>267</v>
      </c>
      <c r="L2198" t="s">
        <v>22</v>
      </c>
      <c r="M2198" t="s">
        <v>37</v>
      </c>
      <c r="N2198" t="s">
        <v>38</v>
      </c>
      <c r="O2198" t="s">
        <v>1005</v>
      </c>
      <c r="P2198" t="s">
        <v>25</v>
      </c>
      <c r="Q2198" t="s">
        <v>20</v>
      </c>
    </row>
    <row r="2199" spans="1:17" x14ac:dyDescent="0.25">
      <c r="A2199">
        <v>506004</v>
      </c>
      <c r="B2199">
        <v>2</v>
      </c>
      <c r="C2199" s="1">
        <v>42510</v>
      </c>
      <c r="D2199" s="1" t="str">
        <f>TEXT(Sales[[#This Row],[Order Date]],"mmm")</f>
        <v>May</v>
      </c>
      <c r="E2199" t="s">
        <v>14</v>
      </c>
      <c r="F2199">
        <v>1982502</v>
      </c>
      <c r="G2199">
        <v>63</v>
      </c>
      <c r="H2199">
        <v>1810</v>
      </c>
      <c r="I2199">
        <v>1</v>
      </c>
      <c r="J2199" t="s">
        <v>2869</v>
      </c>
      <c r="K2199">
        <f>Sales[[#This Row],[Sales Quantity]]*Sales[[#This Row],[Sales Price]]</f>
        <v>32</v>
      </c>
      <c r="L2199" t="s">
        <v>22</v>
      </c>
      <c r="M2199" t="s">
        <v>52</v>
      </c>
      <c r="N2199" t="s">
        <v>53</v>
      </c>
      <c r="O2199" t="s">
        <v>1005</v>
      </c>
      <c r="P2199" t="s">
        <v>25</v>
      </c>
      <c r="Q2199" t="s">
        <v>20</v>
      </c>
    </row>
    <row r="2200" spans="1:17" x14ac:dyDescent="0.25">
      <c r="A2200">
        <v>506004</v>
      </c>
      <c r="B2200">
        <v>3</v>
      </c>
      <c r="C2200" s="1">
        <v>42510</v>
      </c>
      <c r="D2200" s="1" t="str">
        <f>TEXT(Sales[[#This Row],[Order Date]],"mmm")</f>
        <v>May</v>
      </c>
      <c r="E2200" t="s">
        <v>14</v>
      </c>
      <c r="F2200">
        <v>1982502</v>
      </c>
      <c r="G2200">
        <v>63</v>
      </c>
      <c r="H2200">
        <v>231</v>
      </c>
      <c r="I2200">
        <v>2</v>
      </c>
      <c r="J2200" t="s">
        <v>2901</v>
      </c>
      <c r="K2200">
        <f>Sales[[#This Row],[Sales Quantity]]*Sales[[#This Row],[Sales Price]]</f>
        <v>1138</v>
      </c>
      <c r="L2200" t="s">
        <v>22</v>
      </c>
      <c r="M2200" t="s">
        <v>33</v>
      </c>
      <c r="N2200" t="s">
        <v>65</v>
      </c>
      <c r="O2200" t="s">
        <v>1005</v>
      </c>
      <c r="P2200" t="s">
        <v>25</v>
      </c>
      <c r="Q2200" t="s">
        <v>20</v>
      </c>
    </row>
    <row r="2201" spans="1:17" x14ac:dyDescent="0.25">
      <c r="A2201">
        <v>506004</v>
      </c>
      <c r="B2201">
        <v>4</v>
      </c>
      <c r="C2201" s="1">
        <v>42510</v>
      </c>
      <c r="D2201" s="1" t="str">
        <f>TEXT(Sales[[#This Row],[Order Date]],"mmm")</f>
        <v>May</v>
      </c>
      <c r="E2201" t="s">
        <v>14</v>
      </c>
      <c r="F2201">
        <v>1982502</v>
      </c>
      <c r="G2201">
        <v>63</v>
      </c>
      <c r="H2201">
        <v>2004</v>
      </c>
      <c r="I2201">
        <v>6</v>
      </c>
      <c r="J2201" t="s">
        <v>2927</v>
      </c>
      <c r="K2201">
        <f>Sales[[#This Row],[Sales Quantity]]*Sales[[#This Row],[Sales Price]]</f>
        <v>839.94</v>
      </c>
      <c r="L2201" t="s">
        <v>22</v>
      </c>
      <c r="M2201" t="s">
        <v>26</v>
      </c>
      <c r="N2201" t="s">
        <v>27</v>
      </c>
      <c r="O2201" t="s">
        <v>1005</v>
      </c>
      <c r="P2201" t="s">
        <v>25</v>
      </c>
      <c r="Q2201" t="s">
        <v>20</v>
      </c>
    </row>
    <row r="2202" spans="1:17" x14ac:dyDescent="0.25">
      <c r="A2202">
        <v>506005</v>
      </c>
      <c r="B2202">
        <v>1</v>
      </c>
      <c r="C2202" s="1">
        <v>42510</v>
      </c>
      <c r="D2202" s="1" t="str">
        <f>TEXT(Sales[[#This Row],[Order Date]],"mmm")</f>
        <v>May</v>
      </c>
      <c r="E2202" t="s">
        <v>1006</v>
      </c>
      <c r="F2202">
        <v>997457</v>
      </c>
      <c r="G2202">
        <v>0</v>
      </c>
      <c r="H2202">
        <v>403</v>
      </c>
      <c r="I2202">
        <v>5</v>
      </c>
      <c r="J2202" t="s">
        <v>2976</v>
      </c>
      <c r="K2202">
        <f>Sales[[#This Row],[Sales Quantity]]*Sales[[#This Row],[Sales Price]]</f>
        <v>3495</v>
      </c>
      <c r="L2202" t="s">
        <v>32</v>
      </c>
      <c r="M2202" t="s">
        <v>30</v>
      </c>
      <c r="N2202" t="s">
        <v>49</v>
      </c>
      <c r="O2202" t="s">
        <v>1007</v>
      </c>
      <c r="P2202" t="s">
        <v>35</v>
      </c>
      <c r="Q2202" t="s">
        <v>36</v>
      </c>
    </row>
    <row r="2203" spans="1:17" x14ac:dyDescent="0.25">
      <c r="A2203">
        <v>506005</v>
      </c>
      <c r="B2203">
        <v>2</v>
      </c>
      <c r="C2203" s="1">
        <v>42510</v>
      </c>
      <c r="D2203" s="1" t="str">
        <f>TEXT(Sales[[#This Row],[Order Date]],"mmm")</f>
        <v>May</v>
      </c>
      <c r="E2203" t="s">
        <v>1006</v>
      </c>
      <c r="F2203">
        <v>997457</v>
      </c>
      <c r="G2203">
        <v>0</v>
      </c>
      <c r="H2203">
        <v>1486</v>
      </c>
      <c r="I2203">
        <v>4</v>
      </c>
      <c r="J2203" t="s">
        <v>3106</v>
      </c>
      <c r="K2203">
        <f>Sales[[#This Row],[Sales Quantity]]*Sales[[#This Row],[Sales Price]]</f>
        <v>1152</v>
      </c>
      <c r="L2203" t="s">
        <v>32</v>
      </c>
      <c r="M2203" t="s">
        <v>37</v>
      </c>
      <c r="N2203" t="s">
        <v>38</v>
      </c>
      <c r="O2203" t="s">
        <v>1007</v>
      </c>
      <c r="P2203" t="s">
        <v>35</v>
      </c>
      <c r="Q2203" t="s">
        <v>36</v>
      </c>
    </row>
    <row r="2204" spans="1:17" x14ac:dyDescent="0.25">
      <c r="A2204">
        <v>506006</v>
      </c>
      <c r="B2204">
        <v>1</v>
      </c>
      <c r="C2204" s="1">
        <v>42510</v>
      </c>
      <c r="D2204" s="1" t="str">
        <f>TEXT(Sales[[#This Row],[Order Date]],"mmm")</f>
        <v>May</v>
      </c>
      <c r="E2204" t="s">
        <v>14</v>
      </c>
      <c r="F2204">
        <v>1566037</v>
      </c>
      <c r="G2204">
        <v>54</v>
      </c>
      <c r="H2204">
        <v>2133</v>
      </c>
      <c r="I2204">
        <v>1</v>
      </c>
      <c r="J2204" t="s">
        <v>3091</v>
      </c>
      <c r="K2204">
        <f>Sales[[#This Row],[Sales Quantity]]*Sales[[#This Row],[Sales Price]]</f>
        <v>129.9</v>
      </c>
      <c r="L2204" t="s">
        <v>22</v>
      </c>
      <c r="M2204" t="s">
        <v>26</v>
      </c>
      <c r="N2204" t="s">
        <v>17</v>
      </c>
      <c r="O2204" t="s">
        <v>1008</v>
      </c>
      <c r="P2204" t="s">
        <v>25</v>
      </c>
      <c r="Q2204" t="s">
        <v>20</v>
      </c>
    </row>
    <row r="2205" spans="1:17" x14ac:dyDescent="0.25">
      <c r="A2205">
        <v>506007</v>
      </c>
      <c r="B2205">
        <v>1</v>
      </c>
      <c r="C2205" s="1">
        <v>42510</v>
      </c>
      <c r="D2205" s="1" t="str">
        <f>TEXT(Sales[[#This Row],[Order Date]],"mmm")</f>
        <v>May</v>
      </c>
      <c r="E2205" t="s">
        <v>1002</v>
      </c>
      <c r="F2205">
        <v>1790366</v>
      </c>
      <c r="G2205">
        <v>0</v>
      </c>
      <c r="H2205">
        <v>2457</v>
      </c>
      <c r="I2205">
        <v>3</v>
      </c>
      <c r="J2205" t="s">
        <v>2874</v>
      </c>
      <c r="K2205">
        <f>Sales[[#This Row],[Sales Quantity]]*Sales[[#This Row],[Sales Price]]</f>
        <v>59.97</v>
      </c>
      <c r="L2205" t="s">
        <v>22</v>
      </c>
      <c r="M2205" t="s">
        <v>26</v>
      </c>
      <c r="N2205" t="s">
        <v>65</v>
      </c>
      <c r="O2205" t="s">
        <v>1009</v>
      </c>
      <c r="P2205" t="s">
        <v>25</v>
      </c>
      <c r="Q2205" t="s">
        <v>20</v>
      </c>
    </row>
    <row r="2206" spans="1:17" x14ac:dyDescent="0.25">
      <c r="A2206">
        <v>507000</v>
      </c>
      <c r="B2206">
        <v>1</v>
      </c>
      <c r="C2206" s="1">
        <v>42511</v>
      </c>
      <c r="D2206" s="1" t="str">
        <f>TEXT(Sales[[#This Row],[Order Date]],"mmm")</f>
        <v>May</v>
      </c>
      <c r="E2206" t="s">
        <v>14</v>
      </c>
      <c r="F2206">
        <v>125236</v>
      </c>
      <c r="G2206">
        <v>5</v>
      </c>
      <c r="H2206">
        <v>2115</v>
      </c>
      <c r="I2206">
        <v>1</v>
      </c>
      <c r="J2206" t="s">
        <v>3008</v>
      </c>
      <c r="K2206">
        <f>Sales[[#This Row],[Sales Quantity]]*Sales[[#This Row],[Sales Price]]</f>
        <v>877.5</v>
      </c>
      <c r="L2206" t="s">
        <v>86</v>
      </c>
      <c r="M2206" t="s">
        <v>26</v>
      </c>
      <c r="N2206" t="s">
        <v>17</v>
      </c>
      <c r="O2206" t="s">
        <v>1010</v>
      </c>
      <c r="P2206" t="s">
        <v>88</v>
      </c>
      <c r="Q2206" t="s">
        <v>88</v>
      </c>
    </row>
    <row r="2207" spans="1:17" x14ac:dyDescent="0.25">
      <c r="A2207">
        <v>507001</v>
      </c>
      <c r="B2207">
        <v>1</v>
      </c>
      <c r="C2207" s="1">
        <v>42511</v>
      </c>
      <c r="D2207" s="1" t="str">
        <f>TEXT(Sales[[#This Row],[Order Date]],"mmm")</f>
        <v>May</v>
      </c>
      <c r="E2207" t="s">
        <v>1011</v>
      </c>
      <c r="F2207">
        <v>286857</v>
      </c>
      <c r="G2207">
        <v>0</v>
      </c>
      <c r="H2207">
        <v>100</v>
      </c>
      <c r="I2207">
        <v>1</v>
      </c>
      <c r="J2207" t="s">
        <v>3061</v>
      </c>
      <c r="K2207">
        <f>Sales[[#This Row],[Sales Quantity]]*Sales[[#This Row],[Sales Price]]</f>
        <v>120</v>
      </c>
      <c r="L2207" t="s">
        <v>15</v>
      </c>
      <c r="M2207" t="s">
        <v>68</v>
      </c>
      <c r="N2207" t="s">
        <v>49</v>
      </c>
      <c r="O2207" t="s">
        <v>1012</v>
      </c>
      <c r="P2207" t="s">
        <v>19</v>
      </c>
      <c r="Q2207" t="s">
        <v>20</v>
      </c>
    </row>
    <row r="2208" spans="1:17" x14ac:dyDescent="0.25">
      <c r="A2208">
        <v>507001</v>
      </c>
      <c r="B2208">
        <v>3</v>
      </c>
      <c r="C2208" s="1">
        <v>42511</v>
      </c>
      <c r="D2208" s="1" t="str">
        <f>TEXT(Sales[[#This Row],[Order Date]],"mmm")</f>
        <v>May</v>
      </c>
      <c r="E2208" t="s">
        <v>1011</v>
      </c>
      <c r="F2208">
        <v>286857</v>
      </c>
      <c r="G2208">
        <v>0</v>
      </c>
      <c r="H2208">
        <v>1239</v>
      </c>
      <c r="I2208">
        <v>3</v>
      </c>
      <c r="J2208" t="s">
        <v>3039</v>
      </c>
      <c r="K2208">
        <f>Sales[[#This Row],[Sales Quantity]]*Sales[[#This Row],[Sales Price]]</f>
        <v>474</v>
      </c>
      <c r="L2208" t="s">
        <v>15</v>
      </c>
      <c r="M2208" t="s">
        <v>16</v>
      </c>
      <c r="N2208" t="s">
        <v>27</v>
      </c>
      <c r="O2208" t="s">
        <v>1012</v>
      </c>
      <c r="P2208" t="s">
        <v>19</v>
      </c>
      <c r="Q2208" t="s">
        <v>20</v>
      </c>
    </row>
    <row r="2209" spans="1:17" x14ac:dyDescent="0.25">
      <c r="A2209">
        <v>507002</v>
      </c>
      <c r="B2209">
        <v>1</v>
      </c>
      <c r="C2209" s="1">
        <v>42511</v>
      </c>
      <c r="D2209" s="1" t="str">
        <f>TEXT(Sales[[#This Row],[Order Date]],"mmm")</f>
        <v>May</v>
      </c>
      <c r="E2209" t="s">
        <v>14</v>
      </c>
      <c r="F2209">
        <v>1724660</v>
      </c>
      <c r="G2209">
        <v>66</v>
      </c>
      <c r="H2209">
        <v>2087</v>
      </c>
      <c r="I2209">
        <v>6</v>
      </c>
      <c r="J2209" t="s">
        <v>3005</v>
      </c>
      <c r="K2209">
        <f>Sales[[#This Row],[Sales Quantity]]*Sales[[#This Row],[Sales Price]]</f>
        <v>4746</v>
      </c>
      <c r="L2209" t="s">
        <v>22</v>
      </c>
      <c r="M2209" t="s">
        <v>26</v>
      </c>
      <c r="N2209" t="s">
        <v>17</v>
      </c>
      <c r="O2209" t="s">
        <v>1013</v>
      </c>
      <c r="P2209" t="s">
        <v>25</v>
      </c>
      <c r="Q2209" t="s">
        <v>20</v>
      </c>
    </row>
    <row r="2210" spans="1:17" x14ac:dyDescent="0.25">
      <c r="A2210">
        <v>507002</v>
      </c>
      <c r="B2210">
        <v>2</v>
      </c>
      <c r="C2210" s="1">
        <v>42511</v>
      </c>
      <c r="D2210" s="1" t="str">
        <f>TEXT(Sales[[#This Row],[Order Date]],"mmm")</f>
        <v>May</v>
      </c>
      <c r="E2210" t="s">
        <v>14</v>
      </c>
      <c r="F2210">
        <v>1724660</v>
      </c>
      <c r="G2210">
        <v>66</v>
      </c>
      <c r="H2210">
        <v>1453</v>
      </c>
      <c r="I2210">
        <v>1</v>
      </c>
      <c r="J2210" t="s">
        <v>2891</v>
      </c>
      <c r="K2210">
        <f>Sales[[#This Row],[Sales Quantity]]*Sales[[#This Row],[Sales Price]]</f>
        <v>258</v>
      </c>
      <c r="L2210" t="s">
        <v>22</v>
      </c>
      <c r="M2210" t="s">
        <v>37</v>
      </c>
      <c r="N2210" t="s">
        <v>38</v>
      </c>
      <c r="O2210" t="s">
        <v>1013</v>
      </c>
      <c r="P2210" t="s">
        <v>25</v>
      </c>
      <c r="Q2210" t="s">
        <v>20</v>
      </c>
    </row>
    <row r="2211" spans="1:17" x14ac:dyDescent="0.25">
      <c r="A2211">
        <v>507002</v>
      </c>
      <c r="B2211">
        <v>3</v>
      </c>
      <c r="C2211" s="1">
        <v>42511</v>
      </c>
      <c r="D2211" s="1" t="str">
        <f>TEXT(Sales[[#This Row],[Order Date]],"mmm")</f>
        <v>May</v>
      </c>
      <c r="E2211" t="s">
        <v>14</v>
      </c>
      <c r="F2211">
        <v>1724660</v>
      </c>
      <c r="G2211">
        <v>66</v>
      </c>
      <c r="H2211">
        <v>1208</v>
      </c>
      <c r="I2211">
        <v>1</v>
      </c>
      <c r="J2211" t="s">
        <v>2898</v>
      </c>
      <c r="K2211">
        <f>Sales[[#This Row],[Sales Quantity]]*Sales[[#This Row],[Sales Price]]</f>
        <v>890</v>
      </c>
      <c r="L2211" t="s">
        <v>22</v>
      </c>
      <c r="M2211" t="s">
        <v>16</v>
      </c>
      <c r="N2211" t="s">
        <v>27</v>
      </c>
      <c r="O2211" t="s">
        <v>1013</v>
      </c>
      <c r="P2211" t="s">
        <v>25</v>
      </c>
      <c r="Q2211" t="s">
        <v>20</v>
      </c>
    </row>
    <row r="2212" spans="1:17" x14ac:dyDescent="0.25">
      <c r="A2212">
        <v>507002</v>
      </c>
      <c r="B2212">
        <v>4</v>
      </c>
      <c r="C2212" s="1">
        <v>42511</v>
      </c>
      <c r="D2212" s="1" t="str">
        <f>TEXT(Sales[[#This Row],[Order Date]],"mmm")</f>
        <v>May</v>
      </c>
      <c r="E2212" t="s">
        <v>14</v>
      </c>
      <c r="F2212">
        <v>1724660</v>
      </c>
      <c r="G2212">
        <v>66</v>
      </c>
      <c r="H2212">
        <v>710</v>
      </c>
      <c r="I2212">
        <v>3</v>
      </c>
      <c r="J2212" t="s">
        <v>3010</v>
      </c>
      <c r="K2212">
        <f>Sales[[#This Row],[Sales Quantity]]*Sales[[#This Row],[Sales Price]]</f>
        <v>363</v>
      </c>
      <c r="L2212" t="s">
        <v>22</v>
      </c>
      <c r="M2212" t="s">
        <v>30</v>
      </c>
      <c r="N2212" t="s">
        <v>44</v>
      </c>
      <c r="O2212" t="s">
        <v>1013</v>
      </c>
      <c r="P2212" t="s">
        <v>25</v>
      </c>
      <c r="Q2212" t="s">
        <v>20</v>
      </c>
    </row>
    <row r="2213" spans="1:17" x14ac:dyDescent="0.25">
      <c r="A2213">
        <v>507002</v>
      </c>
      <c r="B2213">
        <v>5</v>
      </c>
      <c r="C2213" s="1">
        <v>42511</v>
      </c>
      <c r="D2213" s="1" t="str">
        <f>TEXT(Sales[[#This Row],[Order Date]],"mmm")</f>
        <v>May</v>
      </c>
      <c r="E2213" t="s">
        <v>14</v>
      </c>
      <c r="F2213">
        <v>1724660</v>
      </c>
      <c r="G2213">
        <v>66</v>
      </c>
      <c r="H2213">
        <v>1649</v>
      </c>
      <c r="I2213">
        <v>2</v>
      </c>
      <c r="J2213" t="s">
        <v>2871</v>
      </c>
      <c r="K2213">
        <f>Sales[[#This Row],[Sales Quantity]]*Sales[[#This Row],[Sales Price]]</f>
        <v>519.98</v>
      </c>
      <c r="L2213" t="s">
        <v>22</v>
      </c>
      <c r="M2213" t="s">
        <v>42</v>
      </c>
      <c r="N2213" t="s">
        <v>17</v>
      </c>
      <c r="O2213" t="s">
        <v>1013</v>
      </c>
      <c r="P2213" t="s">
        <v>25</v>
      </c>
      <c r="Q2213" t="s">
        <v>20</v>
      </c>
    </row>
    <row r="2214" spans="1:17" x14ac:dyDescent="0.25">
      <c r="A2214">
        <v>507003</v>
      </c>
      <c r="B2214">
        <v>1</v>
      </c>
      <c r="C2214" s="1">
        <v>42511</v>
      </c>
      <c r="D2214" s="1" t="str">
        <f>TEXT(Sales[[#This Row],[Order Date]],"mmm")</f>
        <v>May</v>
      </c>
      <c r="E2214" t="s">
        <v>1011</v>
      </c>
      <c r="F2214">
        <v>524697</v>
      </c>
      <c r="G2214">
        <v>0</v>
      </c>
      <c r="H2214">
        <v>1549</v>
      </c>
      <c r="I2214">
        <v>4</v>
      </c>
      <c r="J2214" t="s">
        <v>3105</v>
      </c>
      <c r="K2214">
        <f>Sales[[#This Row],[Sales Quantity]]*Sales[[#This Row],[Sales Price]]</f>
        <v>1556</v>
      </c>
      <c r="L2214" t="s">
        <v>39</v>
      </c>
      <c r="M2214" t="s">
        <v>37</v>
      </c>
      <c r="N2214" t="s">
        <v>38</v>
      </c>
      <c r="O2214" t="s">
        <v>1014</v>
      </c>
      <c r="P2214" t="s">
        <v>74</v>
      </c>
      <c r="Q2214" t="s">
        <v>36</v>
      </c>
    </row>
    <row r="2215" spans="1:17" x14ac:dyDescent="0.25">
      <c r="A2215">
        <v>507004</v>
      </c>
      <c r="B2215">
        <v>1</v>
      </c>
      <c r="C2215" s="1">
        <v>42511</v>
      </c>
      <c r="D2215" s="1" t="str">
        <f>TEXT(Sales[[#This Row],[Order Date]],"mmm")</f>
        <v>May</v>
      </c>
      <c r="E2215" t="s">
        <v>14</v>
      </c>
      <c r="F2215">
        <v>503444</v>
      </c>
      <c r="G2215">
        <v>20</v>
      </c>
      <c r="H2215">
        <v>1662</v>
      </c>
      <c r="I2215">
        <v>4</v>
      </c>
      <c r="J2215" t="s">
        <v>2881</v>
      </c>
      <c r="K2215">
        <f>Sales[[#This Row],[Sales Quantity]]*Sales[[#This Row],[Sales Price]]</f>
        <v>27.96</v>
      </c>
      <c r="L2215" t="s">
        <v>39</v>
      </c>
      <c r="M2215" t="s">
        <v>52</v>
      </c>
      <c r="N2215" t="s">
        <v>53</v>
      </c>
      <c r="O2215" t="s">
        <v>1015</v>
      </c>
      <c r="P2215" t="s">
        <v>74</v>
      </c>
      <c r="Q2215" t="s">
        <v>36</v>
      </c>
    </row>
    <row r="2216" spans="1:17" x14ac:dyDescent="0.25">
      <c r="A2216">
        <v>507004</v>
      </c>
      <c r="B2216">
        <v>2</v>
      </c>
      <c r="C2216" s="1">
        <v>42511</v>
      </c>
      <c r="D2216" s="1" t="str">
        <f>TEXT(Sales[[#This Row],[Order Date]],"mmm")</f>
        <v>May</v>
      </c>
      <c r="E2216" t="s">
        <v>14</v>
      </c>
      <c r="F2216">
        <v>503444</v>
      </c>
      <c r="G2216">
        <v>20</v>
      </c>
      <c r="H2216">
        <v>151</v>
      </c>
      <c r="I2216">
        <v>1</v>
      </c>
      <c r="J2216" t="s">
        <v>3078</v>
      </c>
      <c r="K2216">
        <f>Sales[[#This Row],[Sales Quantity]]*Sales[[#This Row],[Sales Price]]</f>
        <v>1184.97</v>
      </c>
      <c r="L2216" t="s">
        <v>39</v>
      </c>
      <c r="M2216" t="s">
        <v>33</v>
      </c>
      <c r="N2216" t="s">
        <v>31</v>
      </c>
      <c r="O2216" t="s">
        <v>1015</v>
      </c>
      <c r="P2216" t="s">
        <v>74</v>
      </c>
      <c r="Q2216" t="s">
        <v>36</v>
      </c>
    </row>
    <row r="2217" spans="1:17" x14ac:dyDescent="0.25">
      <c r="A2217">
        <v>507005</v>
      </c>
      <c r="B2217">
        <v>1</v>
      </c>
      <c r="C2217" s="1">
        <v>42511</v>
      </c>
      <c r="D2217" s="1" t="str">
        <f>TEXT(Sales[[#This Row],[Order Date]],"mmm")</f>
        <v>May</v>
      </c>
      <c r="E2217" t="s">
        <v>14</v>
      </c>
      <c r="F2217">
        <v>375384</v>
      </c>
      <c r="G2217">
        <v>10</v>
      </c>
      <c r="H2217">
        <v>2150</v>
      </c>
      <c r="I2217">
        <v>6</v>
      </c>
      <c r="J2217" t="s">
        <v>3055</v>
      </c>
      <c r="K2217">
        <f>Sales[[#This Row],[Sales Quantity]]*Sales[[#This Row],[Sales Price]]</f>
        <v>894</v>
      </c>
      <c r="L2217" t="s">
        <v>15</v>
      </c>
      <c r="M2217" t="s">
        <v>26</v>
      </c>
      <c r="N2217" t="s">
        <v>31</v>
      </c>
      <c r="O2217" t="s">
        <v>1016</v>
      </c>
      <c r="P2217" t="s">
        <v>19</v>
      </c>
      <c r="Q2217" t="s">
        <v>20</v>
      </c>
    </row>
    <row r="2218" spans="1:17" x14ac:dyDescent="0.25">
      <c r="A2218">
        <v>507006</v>
      </c>
      <c r="B2218">
        <v>1</v>
      </c>
      <c r="C2218" s="1">
        <v>42511</v>
      </c>
      <c r="D2218" s="1" t="str">
        <f>TEXT(Sales[[#This Row],[Order Date]],"mmm")</f>
        <v>May</v>
      </c>
      <c r="E2218" t="s">
        <v>14</v>
      </c>
      <c r="F2218">
        <v>1414050</v>
      </c>
      <c r="G2218">
        <v>57</v>
      </c>
      <c r="H2218">
        <v>81</v>
      </c>
      <c r="I2218">
        <v>2</v>
      </c>
      <c r="J2218" t="s">
        <v>2920</v>
      </c>
      <c r="K2218">
        <f>Sales[[#This Row],[Sales Quantity]]*Sales[[#This Row],[Sales Price]]</f>
        <v>81.099999999999994</v>
      </c>
      <c r="L2218" t="s">
        <v>22</v>
      </c>
      <c r="M2218" t="s">
        <v>68</v>
      </c>
      <c r="N2218" t="s">
        <v>92</v>
      </c>
      <c r="O2218" t="s">
        <v>1017</v>
      </c>
      <c r="P2218" t="s">
        <v>25</v>
      </c>
      <c r="Q2218" t="s">
        <v>20</v>
      </c>
    </row>
    <row r="2219" spans="1:17" x14ac:dyDescent="0.25">
      <c r="A2219">
        <v>507006</v>
      </c>
      <c r="B2219">
        <v>2</v>
      </c>
      <c r="C2219" s="1">
        <v>42511</v>
      </c>
      <c r="D2219" s="1" t="str">
        <f>TEXT(Sales[[#This Row],[Order Date]],"mmm")</f>
        <v>May</v>
      </c>
      <c r="E2219" t="s">
        <v>14</v>
      </c>
      <c r="F2219">
        <v>1414050</v>
      </c>
      <c r="G2219">
        <v>57</v>
      </c>
      <c r="H2219">
        <v>487</v>
      </c>
      <c r="I2219">
        <v>5</v>
      </c>
      <c r="J2219" t="s">
        <v>3113</v>
      </c>
      <c r="K2219">
        <f>Sales[[#This Row],[Sales Quantity]]*Sales[[#This Row],[Sales Price]]</f>
        <v>295</v>
      </c>
      <c r="L2219" t="s">
        <v>22</v>
      </c>
      <c r="M2219" t="s">
        <v>30</v>
      </c>
      <c r="N2219" t="s">
        <v>44</v>
      </c>
      <c r="O2219" t="s">
        <v>1017</v>
      </c>
      <c r="P2219" t="s">
        <v>25</v>
      </c>
      <c r="Q2219" t="s">
        <v>20</v>
      </c>
    </row>
    <row r="2220" spans="1:17" x14ac:dyDescent="0.25">
      <c r="A2220">
        <v>507008</v>
      </c>
      <c r="B2220">
        <v>1</v>
      </c>
      <c r="C2220" s="1">
        <v>42511</v>
      </c>
      <c r="D2220" s="1" t="str">
        <f>TEXT(Sales[[#This Row],[Order Date]],"mmm")</f>
        <v>May</v>
      </c>
      <c r="E2220" t="s">
        <v>14</v>
      </c>
      <c r="F2220">
        <v>1591113</v>
      </c>
      <c r="G2220">
        <v>55</v>
      </c>
      <c r="H2220">
        <v>1035</v>
      </c>
      <c r="I2220">
        <v>4</v>
      </c>
      <c r="J2220" t="s">
        <v>3014</v>
      </c>
      <c r="K2220">
        <f>Sales[[#This Row],[Sales Quantity]]*Sales[[#This Row],[Sales Price]]</f>
        <v>1124</v>
      </c>
      <c r="L2220" t="s">
        <v>22</v>
      </c>
      <c r="M2220" t="s">
        <v>16</v>
      </c>
      <c r="N2220" t="s">
        <v>23</v>
      </c>
      <c r="O2220" t="s">
        <v>1018</v>
      </c>
      <c r="P2220" t="s">
        <v>25</v>
      </c>
      <c r="Q2220" t="s">
        <v>20</v>
      </c>
    </row>
    <row r="2221" spans="1:17" x14ac:dyDescent="0.25">
      <c r="A2221">
        <v>507008</v>
      </c>
      <c r="B2221">
        <v>2</v>
      </c>
      <c r="C2221" s="1">
        <v>42511</v>
      </c>
      <c r="D2221" s="1" t="str">
        <f>TEXT(Sales[[#This Row],[Order Date]],"mmm")</f>
        <v>May</v>
      </c>
      <c r="E2221" t="s">
        <v>14</v>
      </c>
      <c r="F2221">
        <v>1591113</v>
      </c>
      <c r="G2221">
        <v>55</v>
      </c>
      <c r="H2221">
        <v>966</v>
      </c>
      <c r="I2221">
        <v>1</v>
      </c>
      <c r="J2221" t="s">
        <v>3046</v>
      </c>
      <c r="K2221">
        <f>Sales[[#This Row],[Sales Quantity]]*Sales[[#This Row],[Sales Price]]</f>
        <v>184.5</v>
      </c>
      <c r="L2221" t="s">
        <v>22</v>
      </c>
      <c r="M2221" t="s">
        <v>16</v>
      </c>
      <c r="N2221" t="s">
        <v>23</v>
      </c>
      <c r="O2221" t="s">
        <v>1018</v>
      </c>
      <c r="P2221" t="s">
        <v>25</v>
      </c>
      <c r="Q2221" t="s">
        <v>20</v>
      </c>
    </row>
    <row r="2222" spans="1:17" x14ac:dyDescent="0.25">
      <c r="A2222">
        <v>507008</v>
      </c>
      <c r="B2222">
        <v>3</v>
      </c>
      <c r="C2222" s="1">
        <v>42511</v>
      </c>
      <c r="D2222" s="1" t="str">
        <f>TEXT(Sales[[#This Row],[Order Date]],"mmm")</f>
        <v>May</v>
      </c>
      <c r="E2222" t="s">
        <v>14</v>
      </c>
      <c r="F2222">
        <v>1591113</v>
      </c>
      <c r="G2222">
        <v>55</v>
      </c>
      <c r="H2222">
        <v>1575</v>
      </c>
      <c r="I2222">
        <v>2</v>
      </c>
      <c r="J2222" t="s">
        <v>2970</v>
      </c>
      <c r="K2222">
        <f>Sales[[#This Row],[Sales Quantity]]*Sales[[#This Row],[Sales Price]]</f>
        <v>121.98</v>
      </c>
      <c r="L2222" t="s">
        <v>22</v>
      </c>
      <c r="M2222" t="s">
        <v>42</v>
      </c>
      <c r="N2222" t="s">
        <v>55</v>
      </c>
      <c r="O2222" t="s">
        <v>1018</v>
      </c>
      <c r="P2222" t="s">
        <v>25</v>
      </c>
      <c r="Q2222" t="s">
        <v>20</v>
      </c>
    </row>
    <row r="2223" spans="1:17" x14ac:dyDescent="0.25">
      <c r="A2223">
        <v>507008</v>
      </c>
      <c r="B2223">
        <v>4</v>
      </c>
      <c r="C2223" s="1">
        <v>42511</v>
      </c>
      <c r="D2223" s="1" t="str">
        <f>TEXT(Sales[[#This Row],[Order Date]],"mmm")</f>
        <v>May</v>
      </c>
      <c r="E2223" t="s">
        <v>14</v>
      </c>
      <c r="F2223">
        <v>1591113</v>
      </c>
      <c r="G2223">
        <v>55</v>
      </c>
      <c r="H2223">
        <v>1278</v>
      </c>
      <c r="I2223">
        <v>4</v>
      </c>
      <c r="J2223" t="s">
        <v>2955</v>
      </c>
      <c r="K2223">
        <f>Sales[[#This Row],[Sales Quantity]]*Sales[[#This Row],[Sales Price]]</f>
        <v>59.96</v>
      </c>
      <c r="L2223" t="s">
        <v>22</v>
      </c>
      <c r="M2223" t="s">
        <v>16</v>
      </c>
      <c r="N2223" t="s">
        <v>17</v>
      </c>
      <c r="O2223" t="s">
        <v>1018</v>
      </c>
      <c r="P2223" t="s">
        <v>25</v>
      </c>
      <c r="Q2223" t="s">
        <v>20</v>
      </c>
    </row>
    <row r="2224" spans="1:17" x14ac:dyDescent="0.25">
      <c r="A2224">
        <v>507009</v>
      </c>
      <c r="B2224">
        <v>1</v>
      </c>
      <c r="C2224" s="1">
        <v>42511</v>
      </c>
      <c r="D2224" s="1" t="str">
        <f>TEXT(Sales[[#This Row],[Order Date]],"mmm")</f>
        <v>May</v>
      </c>
      <c r="E2224" t="s">
        <v>14</v>
      </c>
      <c r="F2224">
        <v>2034922</v>
      </c>
      <c r="G2224">
        <v>43</v>
      </c>
      <c r="H2224">
        <v>32</v>
      </c>
      <c r="I2224">
        <v>1</v>
      </c>
      <c r="J2224" t="s">
        <v>2856</v>
      </c>
      <c r="K2224">
        <f>Sales[[#This Row],[Sales Quantity]]*Sales[[#This Row],[Sales Price]]</f>
        <v>255</v>
      </c>
      <c r="L2224" t="s">
        <v>22</v>
      </c>
      <c r="M2224" t="s">
        <v>68</v>
      </c>
      <c r="N2224" t="s">
        <v>17</v>
      </c>
      <c r="O2224" t="s">
        <v>1019</v>
      </c>
      <c r="P2224" t="s">
        <v>25</v>
      </c>
      <c r="Q2224" t="s">
        <v>20</v>
      </c>
    </row>
    <row r="2225" spans="1:17" x14ac:dyDescent="0.25">
      <c r="A2225">
        <v>507009</v>
      </c>
      <c r="B2225">
        <v>3</v>
      </c>
      <c r="C2225" s="1">
        <v>42511</v>
      </c>
      <c r="D2225" s="1" t="str">
        <f>TEXT(Sales[[#This Row],[Order Date]],"mmm")</f>
        <v>May</v>
      </c>
      <c r="E2225" t="s">
        <v>14</v>
      </c>
      <c r="F2225">
        <v>2034922</v>
      </c>
      <c r="G2225">
        <v>43</v>
      </c>
      <c r="H2225">
        <v>144</v>
      </c>
      <c r="I2225">
        <v>2</v>
      </c>
      <c r="J2225" t="s">
        <v>2974</v>
      </c>
      <c r="K2225">
        <f>Sales[[#This Row],[Sales Quantity]]*Sales[[#This Row],[Sales Price]]</f>
        <v>599.98</v>
      </c>
      <c r="L2225" t="s">
        <v>22</v>
      </c>
      <c r="M2225" t="s">
        <v>33</v>
      </c>
      <c r="N2225" t="s">
        <v>31</v>
      </c>
      <c r="O2225" t="s">
        <v>1019</v>
      </c>
      <c r="P2225" t="s">
        <v>25</v>
      </c>
      <c r="Q2225" t="s">
        <v>20</v>
      </c>
    </row>
    <row r="2226" spans="1:17" x14ac:dyDescent="0.25">
      <c r="A2226">
        <v>507009</v>
      </c>
      <c r="B2226">
        <v>4</v>
      </c>
      <c r="C2226" s="1">
        <v>42511</v>
      </c>
      <c r="D2226" s="1" t="str">
        <f>TEXT(Sales[[#This Row],[Order Date]],"mmm")</f>
        <v>May</v>
      </c>
      <c r="E2226" t="s">
        <v>14</v>
      </c>
      <c r="F2226">
        <v>2034922</v>
      </c>
      <c r="G2226">
        <v>43</v>
      </c>
      <c r="H2226">
        <v>1682</v>
      </c>
      <c r="I2226">
        <v>3</v>
      </c>
      <c r="J2226" t="s">
        <v>3030</v>
      </c>
      <c r="K2226">
        <f>Sales[[#This Row],[Sales Quantity]]*Sales[[#This Row],[Sales Price]]</f>
        <v>26.97</v>
      </c>
      <c r="L2226" t="s">
        <v>22</v>
      </c>
      <c r="M2226" t="s">
        <v>52</v>
      </c>
      <c r="N2226" t="s">
        <v>53</v>
      </c>
      <c r="O2226" t="s">
        <v>1019</v>
      </c>
      <c r="P2226" t="s">
        <v>25</v>
      </c>
      <c r="Q2226" t="s">
        <v>20</v>
      </c>
    </row>
    <row r="2227" spans="1:17" x14ac:dyDescent="0.25">
      <c r="A2227">
        <v>507010</v>
      </c>
      <c r="B2227">
        <v>1</v>
      </c>
      <c r="C2227" s="1">
        <v>42511</v>
      </c>
      <c r="D2227" s="1" t="str">
        <f>TEXT(Sales[[#This Row],[Order Date]],"mmm")</f>
        <v>May</v>
      </c>
      <c r="E2227" t="s">
        <v>14</v>
      </c>
      <c r="F2227">
        <v>1511494</v>
      </c>
      <c r="G2227">
        <v>61</v>
      </c>
      <c r="H2227">
        <v>1598</v>
      </c>
      <c r="I2227">
        <v>1</v>
      </c>
      <c r="J2227" t="s">
        <v>2883</v>
      </c>
      <c r="K2227">
        <f>Sales[[#This Row],[Sales Quantity]]*Sales[[#This Row],[Sales Price]]</f>
        <v>57.88</v>
      </c>
      <c r="L2227" t="s">
        <v>22</v>
      </c>
      <c r="M2227" t="s">
        <v>42</v>
      </c>
      <c r="N2227" t="s">
        <v>55</v>
      </c>
      <c r="O2227" t="s">
        <v>1020</v>
      </c>
      <c r="P2227" t="s">
        <v>25</v>
      </c>
      <c r="Q2227" t="s">
        <v>20</v>
      </c>
    </row>
    <row r="2228" spans="1:17" x14ac:dyDescent="0.25">
      <c r="A2228">
        <v>507011</v>
      </c>
      <c r="B2228">
        <v>1</v>
      </c>
      <c r="C2228" s="1">
        <v>42511</v>
      </c>
      <c r="D2228" s="1" t="str">
        <f>TEXT(Sales[[#This Row],[Order Date]],"mmm")</f>
        <v>May</v>
      </c>
      <c r="E2228" t="s">
        <v>14</v>
      </c>
      <c r="F2228">
        <v>760031</v>
      </c>
      <c r="G2228">
        <v>30</v>
      </c>
      <c r="H2228">
        <v>1586</v>
      </c>
      <c r="I2228">
        <v>2</v>
      </c>
      <c r="J2228" t="s">
        <v>2911</v>
      </c>
      <c r="K2228">
        <f>Sales[[#This Row],[Sales Quantity]]*Sales[[#This Row],[Sales Price]]</f>
        <v>25.32</v>
      </c>
      <c r="L2228" t="s">
        <v>39</v>
      </c>
      <c r="M2228" t="s">
        <v>42</v>
      </c>
      <c r="N2228" t="s">
        <v>55</v>
      </c>
      <c r="O2228" t="s">
        <v>1021</v>
      </c>
      <c r="P2228" t="s">
        <v>46</v>
      </c>
      <c r="Q2228" t="s">
        <v>36</v>
      </c>
    </row>
    <row r="2229" spans="1:17" x14ac:dyDescent="0.25">
      <c r="A2229">
        <v>507012</v>
      </c>
      <c r="B2229">
        <v>1</v>
      </c>
      <c r="C2229" s="1">
        <v>42511</v>
      </c>
      <c r="D2229" s="1" t="str">
        <f>TEXT(Sales[[#This Row],[Order Date]],"mmm")</f>
        <v>May</v>
      </c>
      <c r="E2229" t="s">
        <v>14</v>
      </c>
      <c r="F2229">
        <v>2000872</v>
      </c>
      <c r="G2229">
        <v>47</v>
      </c>
      <c r="H2229">
        <v>2502</v>
      </c>
      <c r="I2229">
        <v>2</v>
      </c>
      <c r="J2229" t="s">
        <v>2867</v>
      </c>
      <c r="K2229">
        <f>Sales[[#This Row],[Sales Quantity]]*Sales[[#This Row],[Sales Price]]</f>
        <v>19.98</v>
      </c>
      <c r="L2229" t="s">
        <v>22</v>
      </c>
      <c r="M2229" t="s">
        <v>37</v>
      </c>
      <c r="N2229" t="s">
        <v>17</v>
      </c>
      <c r="O2229" t="s">
        <v>1022</v>
      </c>
      <c r="P2229" t="s">
        <v>25</v>
      </c>
      <c r="Q2229" t="s">
        <v>20</v>
      </c>
    </row>
    <row r="2230" spans="1:17" x14ac:dyDescent="0.25">
      <c r="A2230">
        <v>507013</v>
      </c>
      <c r="B2230">
        <v>1</v>
      </c>
      <c r="C2230" s="1">
        <v>42511</v>
      </c>
      <c r="D2230" s="1" t="str">
        <f>TEXT(Sales[[#This Row],[Order Date]],"mmm")</f>
        <v>May</v>
      </c>
      <c r="E2230" t="s">
        <v>14</v>
      </c>
      <c r="F2230">
        <v>772975</v>
      </c>
      <c r="G2230">
        <v>29</v>
      </c>
      <c r="H2230">
        <v>97</v>
      </c>
      <c r="I2230">
        <v>1</v>
      </c>
      <c r="J2230" t="s">
        <v>3040</v>
      </c>
      <c r="K2230">
        <f>Sales[[#This Row],[Sales Quantity]]*Sales[[#This Row],[Sales Price]]</f>
        <v>67.400000000000006</v>
      </c>
      <c r="L2230" t="s">
        <v>39</v>
      </c>
      <c r="M2230" t="s">
        <v>68</v>
      </c>
      <c r="N2230" t="s">
        <v>49</v>
      </c>
      <c r="O2230" t="s">
        <v>1023</v>
      </c>
      <c r="P2230" t="s">
        <v>46</v>
      </c>
      <c r="Q2230" t="s">
        <v>36</v>
      </c>
    </row>
    <row r="2231" spans="1:17" x14ac:dyDescent="0.25">
      <c r="A2231">
        <v>507013</v>
      </c>
      <c r="B2231">
        <v>3</v>
      </c>
      <c r="C2231" s="1">
        <v>42511</v>
      </c>
      <c r="D2231" s="1" t="str">
        <f>TEXT(Sales[[#This Row],[Order Date]],"mmm")</f>
        <v>May</v>
      </c>
      <c r="E2231" t="s">
        <v>14</v>
      </c>
      <c r="F2231">
        <v>772975</v>
      </c>
      <c r="G2231">
        <v>29</v>
      </c>
      <c r="H2231">
        <v>432</v>
      </c>
      <c r="I2231">
        <v>3</v>
      </c>
      <c r="J2231" t="s">
        <v>2928</v>
      </c>
      <c r="K2231">
        <f>Sales[[#This Row],[Sales Quantity]]*Sales[[#This Row],[Sales Price]]</f>
        <v>1499.6999999999998</v>
      </c>
      <c r="L2231" t="s">
        <v>39</v>
      </c>
      <c r="M2231" t="s">
        <v>30</v>
      </c>
      <c r="N2231" t="s">
        <v>31</v>
      </c>
      <c r="O2231" t="s">
        <v>1023</v>
      </c>
      <c r="P2231" t="s">
        <v>46</v>
      </c>
      <c r="Q2231" t="s">
        <v>36</v>
      </c>
    </row>
    <row r="2232" spans="1:17" x14ac:dyDescent="0.25">
      <c r="A2232">
        <v>507013</v>
      </c>
      <c r="B2232">
        <v>4</v>
      </c>
      <c r="C2232" s="1">
        <v>42511</v>
      </c>
      <c r="D2232" s="1" t="str">
        <f>TEXT(Sales[[#This Row],[Order Date]],"mmm")</f>
        <v>May</v>
      </c>
      <c r="E2232" t="s">
        <v>14</v>
      </c>
      <c r="F2232">
        <v>772975</v>
      </c>
      <c r="G2232">
        <v>29</v>
      </c>
      <c r="H2232">
        <v>1674</v>
      </c>
      <c r="I2232">
        <v>3</v>
      </c>
      <c r="J2232" t="s">
        <v>2881</v>
      </c>
      <c r="K2232">
        <f>Sales[[#This Row],[Sales Quantity]]*Sales[[#This Row],[Sales Price]]</f>
        <v>20.97</v>
      </c>
      <c r="L2232" t="s">
        <v>39</v>
      </c>
      <c r="M2232" t="s">
        <v>52</v>
      </c>
      <c r="N2232" t="s">
        <v>53</v>
      </c>
      <c r="O2232" t="s">
        <v>1023</v>
      </c>
      <c r="P2232" t="s">
        <v>46</v>
      </c>
      <c r="Q2232" t="s">
        <v>36</v>
      </c>
    </row>
    <row r="2233" spans="1:17" x14ac:dyDescent="0.25">
      <c r="A2233">
        <v>507014</v>
      </c>
      <c r="B2233">
        <v>1</v>
      </c>
      <c r="C2233" s="1">
        <v>42511</v>
      </c>
      <c r="D2233" s="1" t="str">
        <f>TEXT(Sales[[#This Row],[Order Date]],"mmm")</f>
        <v>May</v>
      </c>
      <c r="E2233" t="s">
        <v>14</v>
      </c>
      <c r="F2233">
        <v>548183</v>
      </c>
      <c r="G2233">
        <v>24</v>
      </c>
      <c r="H2233">
        <v>428</v>
      </c>
      <c r="I2233">
        <v>1</v>
      </c>
      <c r="J2233" t="s">
        <v>3011</v>
      </c>
      <c r="K2233">
        <f>Sales[[#This Row],[Sales Quantity]]*Sales[[#This Row],[Sales Price]]</f>
        <v>969</v>
      </c>
      <c r="L2233" t="s">
        <v>39</v>
      </c>
      <c r="M2233" t="s">
        <v>30</v>
      </c>
      <c r="N2233" t="s">
        <v>31</v>
      </c>
      <c r="O2233" t="s">
        <v>1024</v>
      </c>
      <c r="P2233" t="s">
        <v>74</v>
      </c>
      <c r="Q2233" t="s">
        <v>36</v>
      </c>
    </row>
    <row r="2234" spans="1:17" x14ac:dyDescent="0.25">
      <c r="A2234">
        <v>507014</v>
      </c>
      <c r="B2234">
        <v>2</v>
      </c>
      <c r="C2234" s="1">
        <v>42511</v>
      </c>
      <c r="D2234" s="1" t="str">
        <f>TEXT(Sales[[#This Row],[Order Date]],"mmm")</f>
        <v>May</v>
      </c>
      <c r="E2234" t="s">
        <v>14</v>
      </c>
      <c r="F2234">
        <v>548183</v>
      </c>
      <c r="G2234">
        <v>24</v>
      </c>
      <c r="H2234">
        <v>1213</v>
      </c>
      <c r="I2234">
        <v>5</v>
      </c>
      <c r="J2234" t="s">
        <v>3198</v>
      </c>
      <c r="K2234">
        <f>Sales[[#This Row],[Sales Quantity]]*Sales[[#This Row],[Sales Price]]</f>
        <v>850</v>
      </c>
      <c r="L2234" t="s">
        <v>39</v>
      </c>
      <c r="M2234" t="s">
        <v>16</v>
      </c>
      <c r="N2234" t="s">
        <v>27</v>
      </c>
      <c r="O2234" t="s">
        <v>1024</v>
      </c>
      <c r="P2234" t="s">
        <v>74</v>
      </c>
      <c r="Q2234" t="s">
        <v>36</v>
      </c>
    </row>
    <row r="2235" spans="1:17" x14ac:dyDescent="0.25">
      <c r="A2235">
        <v>507014</v>
      </c>
      <c r="B2235">
        <v>3</v>
      </c>
      <c r="C2235" s="1">
        <v>42511</v>
      </c>
      <c r="D2235" s="1" t="str">
        <f>TEXT(Sales[[#This Row],[Order Date]],"mmm")</f>
        <v>May</v>
      </c>
      <c r="E2235" t="s">
        <v>14</v>
      </c>
      <c r="F2235">
        <v>548183</v>
      </c>
      <c r="G2235">
        <v>24</v>
      </c>
      <c r="H2235">
        <v>1625</v>
      </c>
      <c r="I2235">
        <v>3</v>
      </c>
      <c r="J2235" t="s">
        <v>2909</v>
      </c>
      <c r="K2235">
        <f>Sales[[#This Row],[Sales Quantity]]*Sales[[#This Row],[Sales Price]]</f>
        <v>657</v>
      </c>
      <c r="L2235" t="s">
        <v>39</v>
      </c>
      <c r="M2235" t="s">
        <v>42</v>
      </c>
      <c r="N2235" t="s">
        <v>17</v>
      </c>
      <c r="O2235" t="s">
        <v>1024</v>
      </c>
      <c r="P2235" t="s">
        <v>74</v>
      </c>
      <c r="Q2235" t="s">
        <v>36</v>
      </c>
    </row>
    <row r="2236" spans="1:17" x14ac:dyDescent="0.25">
      <c r="A2236">
        <v>509000</v>
      </c>
      <c r="B2236">
        <v>1</v>
      </c>
      <c r="C2236" s="1">
        <v>42513</v>
      </c>
      <c r="D2236" s="1" t="str">
        <f>TEXT(Sales[[#This Row],[Order Date]],"mmm")</f>
        <v>May</v>
      </c>
      <c r="E2236" t="s">
        <v>1011</v>
      </c>
      <c r="F2236">
        <v>1697895</v>
      </c>
      <c r="G2236">
        <v>0</v>
      </c>
      <c r="H2236">
        <v>189</v>
      </c>
      <c r="I2236">
        <v>4</v>
      </c>
      <c r="J2236" t="s">
        <v>3075</v>
      </c>
      <c r="K2236">
        <f>Sales[[#This Row],[Sales Quantity]]*Sales[[#This Row],[Sales Price]]</f>
        <v>507.6</v>
      </c>
      <c r="L2236" t="s">
        <v>22</v>
      </c>
      <c r="M2236" t="s">
        <v>33</v>
      </c>
      <c r="N2236" t="s">
        <v>55</v>
      </c>
      <c r="O2236" t="s">
        <v>1025</v>
      </c>
      <c r="P2236" t="s">
        <v>25</v>
      </c>
      <c r="Q2236" t="s">
        <v>20</v>
      </c>
    </row>
    <row r="2237" spans="1:17" x14ac:dyDescent="0.25">
      <c r="A2237">
        <v>509001</v>
      </c>
      <c r="B2237">
        <v>1</v>
      </c>
      <c r="C2237" s="1">
        <v>42513</v>
      </c>
      <c r="D2237" s="1" t="str">
        <f>TEXT(Sales[[#This Row],[Order Date]],"mmm")</f>
        <v>May</v>
      </c>
      <c r="E2237" t="s">
        <v>14</v>
      </c>
      <c r="F2237">
        <v>978236</v>
      </c>
      <c r="G2237">
        <v>42</v>
      </c>
      <c r="H2237">
        <v>2001</v>
      </c>
      <c r="I2237">
        <v>1</v>
      </c>
      <c r="J2237" t="s">
        <v>2851</v>
      </c>
      <c r="K2237">
        <f>Sales[[#This Row],[Sales Quantity]]*Sales[[#This Row],[Sales Price]]</f>
        <v>665.94</v>
      </c>
      <c r="L2237" t="s">
        <v>32</v>
      </c>
      <c r="M2237" t="s">
        <v>26</v>
      </c>
      <c r="N2237" t="s">
        <v>27</v>
      </c>
      <c r="O2237" t="s">
        <v>1026</v>
      </c>
      <c r="P2237" t="s">
        <v>35</v>
      </c>
      <c r="Q2237" t="s">
        <v>36</v>
      </c>
    </row>
    <row r="2238" spans="1:17" x14ac:dyDescent="0.25">
      <c r="A2238">
        <v>509001</v>
      </c>
      <c r="B2238">
        <v>2</v>
      </c>
      <c r="C2238" s="1">
        <v>42513</v>
      </c>
      <c r="D2238" s="1" t="str">
        <f>TEXT(Sales[[#This Row],[Order Date]],"mmm")</f>
        <v>May</v>
      </c>
      <c r="E2238" t="s">
        <v>14</v>
      </c>
      <c r="F2238">
        <v>978236</v>
      </c>
      <c r="G2238">
        <v>42</v>
      </c>
      <c r="H2238">
        <v>138</v>
      </c>
      <c r="I2238">
        <v>8</v>
      </c>
      <c r="J2238" t="s">
        <v>3018</v>
      </c>
      <c r="K2238">
        <f>Sales[[#This Row],[Sales Quantity]]*Sales[[#This Row],[Sales Price]]</f>
        <v>3999.92</v>
      </c>
      <c r="L2238" t="s">
        <v>32</v>
      </c>
      <c r="M2238" t="s">
        <v>33</v>
      </c>
      <c r="N2238" t="s">
        <v>31</v>
      </c>
      <c r="O2238" t="s">
        <v>1026</v>
      </c>
      <c r="P2238" t="s">
        <v>35</v>
      </c>
      <c r="Q2238" t="s">
        <v>36</v>
      </c>
    </row>
    <row r="2239" spans="1:17" x14ac:dyDescent="0.25">
      <c r="A2239">
        <v>509001</v>
      </c>
      <c r="B2239">
        <v>3</v>
      </c>
      <c r="C2239" s="1">
        <v>42513</v>
      </c>
      <c r="D2239" s="1" t="str">
        <f>TEXT(Sales[[#This Row],[Order Date]],"mmm")</f>
        <v>May</v>
      </c>
      <c r="E2239" t="s">
        <v>14</v>
      </c>
      <c r="F2239">
        <v>978236</v>
      </c>
      <c r="G2239">
        <v>42</v>
      </c>
      <c r="H2239">
        <v>1509</v>
      </c>
      <c r="I2239">
        <v>1</v>
      </c>
      <c r="J2239" t="s">
        <v>3153</v>
      </c>
      <c r="K2239">
        <f>Sales[[#This Row],[Sales Quantity]]*Sales[[#This Row],[Sales Price]]</f>
        <v>310</v>
      </c>
      <c r="L2239" t="s">
        <v>32</v>
      </c>
      <c r="M2239" t="s">
        <v>37</v>
      </c>
      <c r="N2239" t="s">
        <v>38</v>
      </c>
      <c r="O2239" t="s">
        <v>1026</v>
      </c>
      <c r="P2239" t="s">
        <v>35</v>
      </c>
      <c r="Q2239" t="s">
        <v>36</v>
      </c>
    </row>
    <row r="2240" spans="1:17" x14ac:dyDescent="0.25">
      <c r="A2240">
        <v>509001</v>
      </c>
      <c r="B2240">
        <v>4</v>
      </c>
      <c r="C2240" s="1">
        <v>42513</v>
      </c>
      <c r="D2240" s="1" t="str">
        <f>TEXT(Sales[[#This Row],[Order Date]],"mmm")</f>
        <v>May</v>
      </c>
      <c r="E2240" t="s">
        <v>14</v>
      </c>
      <c r="F2240">
        <v>978236</v>
      </c>
      <c r="G2240">
        <v>42</v>
      </c>
      <c r="H2240">
        <v>68</v>
      </c>
      <c r="I2240">
        <v>6</v>
      </c>
      <c r="J2240" t="s">
        <v>2985</v>
      </c>
      <c r="K2240">
        <f>Sales[[#This Row],[Sales Quantity]]*Sales[[#This Row],[Sales Price]]</f>
        <v>154.14000000000001</v>
      </c>
      <c r="L2240" t="s">
        <v>32</v>
      </c>
      <c r="M2240" t="s">
        <v>68</v>
      </c>
      <c r="N2240" t="s">
        <v>92</v>
      </c>
      <c r="O2240" t="s">
        <v>1026</v>
      </c>
      <c r="P2240" t="s">
        <v>35</v>
      </c>
      <c r="Q2240" t="s">
        <v>36</v>
      </c>
    </row>
    <row r="2241" spans="1:17" x14ac:dyDescent="0.25">
      <c r="A2241">
        <v>509002</v>
      </c>
      <c r="B2241">
        <v>1</v>
      </c>
      <c r="C2241" s="1">
        <v>42513</v>
      </c>
      <c r="D2241" s="1" t="str">
        <f>TEXT(Sales[[#This Row],[Order Date]],"mmm")</f>
        <v>May</v>
      </c>
      <c r="E2241" t="s">
        <v>14</v>
      </c>
      <c r="F2241">
        <v>2022162</v>
      </c>
      <c r="G2241">
        <v>63</v>
      </c>
      <c r="H2241">
        <v>1272</v>
      </c>
      <c r="I2241">
        <v>1</v>
      </c>
      <c r="J2241" t="s">
        <v>2945</v>
      </c>
      <c r="K2241">
        <f>Sales[[#This Row],[Sales Quantity]]*Sales[[#This Row],[Sales Price]]</f>
        <v>6.95</v>
      </c>
      <c r="L2241" t="s">
        <v>22</v>
      </c>
      <c r="M2241" t="s">
        <v>16</v>
      </c>
      <c r="N2241" t="s">
        <v>17</v>
      </c>
      <c r="O2241" t="s">
        <v>1027</v>
      </c>
      <c r="P2241" t="s">
        <v>25</v>
      </c>
      <c r="Q2241" t="s">
        <v>20</v>
      </c>
    </row>
    <row r="2242" spans="1:17" x14ac:dyDescent="0.25">
      <c r="A2242">
        <v>509002</v>
      </c>
      <c r="B2242">
        <v>2</v>
      </c>
      <c r="C2242" s="1">
        <v>42513</v>
      </c>
      <c r="D2242" s="1" t="str">
        <f>TEXT(Sales[[#This Row],[Order Date]],"mmm")</f>
        <v>May</v>
      </c>
      <c r="E2242" t="s">
        <v>14</v>
      </c>
      <c r="F2242">
        <v>2022162</v>
      </c>
      <c r="G2242">
        <v>63</v>
      </c>
      <c r="H2242">
        <v>16</v>
      </c>
      <c r="I2242">
        <v>5</v>
      </c>
      <c r="J2242" t="s">
        <v>3131</v>
      </c>
      <c r="K2242">
        <f>Sales[[#This Row],[Sales Quantity]]*Sales[[#This Row],[Sales Price]]</f>
        <v>549.75</v>
      </c>
      <c r="L2242" t="s">
        <v>22</v>
      </c>
      <c r="M2242" t="s">
        <v>68</v>
      </c>
      <c r="N2242" t="s">
        <v>17</v>
      </c>
      <c r="O2242" t="s">
        <v>1027</v>
      </c>
      <c r="P2242" t="s">
        <v>25</v>
      </c>
      <c r="Q2242" t="s">
        <v>20</v>
      </c>
    </row>
    <row r="2243" spans="1:17" x14ac:dyDescent="0.25">
      <c r="A2243">
        <v>509003</v>
      </c>
      <c r="B2243">
        <v>1</v>
      </c>
      <c r="C2243" s="1">
        <v>42513</v>
      </c>
      <c r="D2243" s="1" t="str">
        <f>TEXT(Sales[[#This Row],[Order Date]],"mmm")</f>
        <v>May</v>
      </c>
      <c r="E2243" t="s">
        <v>14</v>
      </c>
      <c r="F2243">
        <v>1025562</v>
      </c>
      <c r="G2243">
        <v>36</v>
      </c>
      <c r="H2243">
        <v>1436</v>
      </c>
      <c r="I2243">
        <v>3</v>
      </c>
      <c r="J2243" t="s">
        <v>2891</v>
      </c>
      <c r="K2243">
        <f>Sales[[#This Row],[Sales Quantity]]*Sales[[#This Row],[Sales Price]]</f>
        <v>774</v>
      </c>
      <c r="L2243" t="s">
        <v>32</v>
      </c>
      <c r="M2243" t="s">
        <v>37</v>
      </c>
      <c r="N2243" t="s">
        <v>38</v>
      </c>
      <c r="O2243" t="s">
        <v>1028</v>
      </c>
      <c r="P2243" t="s">
        <v>35</v>
      </c>
      <c r="Q2243" t="s">
        <v>36</v>
      </c>
    </row>
    <row r="2244" spans="1:17" x14ac:dyDescent="0.25">
      <c r="A2244">
        <v>509004</v>
      </c>
      <c r="B2244">
        <v>1</v>
      </c>
      <c r="C2244" s="1">
        <v>42513</v>
      </c>
      <c r="D2244" s="1" t="str">
        <f>TEXT(Sales[[#This Row],[Order Date]],"mmm")</f>
        <v>May</v>
      </c>
      <c r="E2244" t="s">
        <v>14</v>
      </c>
      <c r="F2244">
        <v>1670107</v>
      </c>
      <c r="G2244">
        <v>56</v>
      </c>
      <c r="H2244">
        <v>787</v>
      </c>
      <c r="I2244">
        <v>2</v>
      </c>
      <c r="J2244" t="s">
        <v>3052</v>
      </c>
      <c r="K2244">
        <f>Sales[[#This Row],[Sales Quantity]]*Sales[[#This Row],[Sales Price]]</f>
        <v>19</v>
      </c>
      <c r="L2244" t="s">
        <v>22</v>
      </c>
      <c r="M2244" t="s">
        <v>30</v>
      </c>
      <c r="N2244" t="s">
        <v>17</v>
      </c>
      <c r="O2244" t="s">
        <v>250</v>
      </c>
      <c r="P2244" t="s">
        <v>25</v>
      </c>
      <c r="Q2244" t="s">
        <v>20</v>
      </c>
    </row>
    <row r="2245" spans="1:17" x14ac:dyDescent="0.25">
      <c r="A2245">
        <v>509004</v>
      </c>
      <c r="B2245">
        <v>2</v>
      </c>
      <c r="C2245" s="1">
        <v>42513</v>
      </c>
      <c r="D2245" s="1" t="str">
        <f>TEXT(Sales[[#This Row],[Order Date]],"mmm")</f>
        <v>May</v>
      </c>
      <c r="E2245" t="s">
        <v>14</v>
      </c>
      <c r="F2245">
        <v>1670107</v>
      </c>
      <c r="G2245">
        <v>56</v>
      </c>
      <c r="H2245">
        <v>1575</v>
      </c>
      <c r="I2245">
        <v>5</v>
      </c>
      <c r="J2245" t="s">
        <v>2970</v>
      </c>
      <c r="K2245">
        <f>Sales[[#This Row],[Sales Quantity]]*Sales[[#This Row],[Sales Price]]</f>
        <v>304.95</v>
      </c>
      <c r="L2245" t="s">
        <v>22</v>
      </c>
      <c r="M2245" t="s">
        <v>42</v>
      </c>
      <c r="N2245" t="s">
        <v>55</v>
      </c>
      <c r="O2245" t="s">
        <v>250</v>
      </c>
      <c r="P2245" t="s">
        <v>25</v>
      </c>
      <c r="Q2245" t="s">
        <v>20</v>
      </c>
    </row>
    <row r="2246" spans="1:17" x14ac:dyDescent="0.25">
      <c r="A2246">
        <v>509004</v>
      </c>
      <c r="B2246">
        <v>3</v>
      </c>
      <c r="C2246" s="1">
        <v>42513</v>
      </c>
      <c r="D2246" s="1" t="str">
        <f>TEXT(Sales[[#This Row],[Order Date]],"mmm")</f>
        <v>May</v>
      </c>
      <c r="E2246" t="s">
        <v>14</v>
      </c>
      <c r="F2246">
        <v>1670107</v>
      </c>
      <c r="G2246">
        <v>56</v>
      </c>
      <c r="H2246">
        <v>1053</v>
      </c>
      <c r="I2246">
        <v>2</v>
      </c>
      <c r="J2246" t="s">
        <v>2987</v>
      </c>
      <c r="K2246">
        <f>Sales[[#This Row],[Sales Quantity]]*Sales[[#This Row],[Sales Price]]</f>
        <v>1176</v>
      </c>
      <c r="L2246" t="s">
        <v>22</v>
      </c>
      <c r="M2246" t="s">
        <v>16</v>
      </c>
      <c r="N2246" t="s">
        <v>23</v>
      </c>
      <c r="O2246" t="s">
        <v>250</v>
      </c>
      <c r="P2246" t="s">
        <v>25</v>
      </c>
      <c r="Q2246" t="s">
        <v>20</v>
      </c>
    </row>
    <row r="2247" spans="1:17" x14ac:dyDescent="0.25">
      <c r="A2247">
        <v>509005</v>
      </c>
      <c r="B2247">
        <v>1</v>
      </c>
      <c r="C2247" s="1">
        <v>42513</v>
      </c>
      <c r="D2247" s="1" t="str">
        <f>TEXT(Sales[[#This Row],[Order Date]],"mmm")</f>
        <v>May</v>
      </c>
      <c r="E2247" t="s">
        <v>14</v>
      </c>
      <c r="F2247">
        <v>1002933</v>
      </c>
      <c r="G2247">
        <v>41</v>
      </c>
      <c r="H2247">
        <v>1646</v>
      </c>
      <c r="I2247">
        <v>3</v>
      </c>
      <c r="J2247" t="s">
        <v>2935</v>
      </c>
      <c r="K2247">
        <f>Sales[[#This Row],[Sales Quantity]]*Sales[[#This Row],[Sales Price]]</f>
        <v>479.97</v>
      </c>
      <c r="L2247" t="s">
        <v>32</v>
      </c>
      <c r="M2247" t="s">
        <v>42</v>
      </c>
      <c r="N2247" t="s">
        <v>17</v>
      </c>
      <c r="O2247" t="s">
        <v>1029</v>
      </c>
      <c r="P2247" t="s">
        <v>35</v>
      </c>
      <c r="Q2247" t="s">
        <v>36</v>
      </c>
    </row>
    <row r="2248" spans="1:17" x14ac:dyDescent="0.25">
      <c r="A2248">
        <v>509005</v>
      </c>
      <c r="B2248">
        <v>2</v>
      </c>
      <c r="C2248" s="1">
        <v>42513</v>
      </c>
      <c r="D2248" s="1" t="str">
        <f>TEXT(Sales[[#This Row],[Order Date]],"mmm")</f>
        <v>May</v>
      </c>
      <c r="E2248" t="s">
        <v>14</v>
      </c>
      <c r="F2248">
        <v>1002933</v>
      </c>
      <c r="G2248">
        <v>41</v>
      </c>
      <c r="H2248">
        <v>1313</v>
      </c>
      <c r="I2248">
        <v>1</v>
      </c>
      <c r="J2248" t="s">
        <v>3096</v>
      </c>
      <c r="K2248">
        <f>Sales[[#This Row],[Sales Quantity]]*Sales[[#This Row],[Sales Price]]</f>
        <v>205</v>
      </c>
      <c r="L2248" t="s">
        <v>32</v>
      </c>
      <c r="M2248" t="s">
        <v>16</v>
      </c>
      <c r="N2248" t="s">
        <v>17</v>
      </c>
      <c r="O2248" t="s">
        <v>1029</v>
      </c>
      <c r="P2248" t="s">
        <v>35</v>
      </c>
      <c r="Q2248" t="s">
        <v>36</v>
      </c>
    </row>
    <row r="2249" spans="1:17" x14ac:dyDescent="0.25">
      <c r="A2249">
        <v>510000</v>
      </c>
      <c r="B2249">
        <v>1</v>
      </c>
      <c r="C2249" s="1">
        <v>42514</v>
      </c>
      <c r="D2249" s="1" t="str">
        <f>TEXT(Sales[[#This Row],[Order Date]],"mmm")</f>
        <v>May</v>
      </c>
      <c r="E2249" t="s">
        <v>1030</v>
      </c>
      <c r="F2249">
        <v>627709</v>
      </c>
      <c r="G2249">
        <v>0</v>
      </c>
      <c r="H2249">
        <v>2247</v>
      </c>
      <c r="I2249">
        <v>1</v>
      </c>
      <c r="J2249" t="s">
        <v>3161</v>
      </c>
      <c r="K2249">
        <f>Sales[[#This Row],[Sales Quantity]]*Sales[[#This Row],[Sales Price]]</f>
        <v>339</v>
      </c>
      <c r="L2249" t="s">
        <v>39</v>
      </c>
      <c r="M2249" t="s">
        <v>26</v>
      </c>
      <c r="N2249" t="s">
        <v>49</v>
      </c>
      <c r="O2249" t="s">
        <v>1031</v>
      </c>
      <c r="P2249" t="s">
        <v>67</v>
      </c>
      <c r="Q2249" t="s">
        <v>36</v>
      </c>
    </row>
    <row r="2250" spans="1:17" x14ac:dyDescent="0.25">
      <c r="A2250">
        <v>510001</v>
      </c>
      <c r="B2250">
        <v>1</v>
      </c>
      <c r="C2250" s="1">
        <v>42514</v>
      </c>
      <c r="D2250" s="1" t="str">
        <f>TEXT(Sales[[#This Row],[Order Date]],"mmm")</f>
        <v>May</v>
      </c>
      <c r="E2250" t="s">
        <v>14</v>
      </c>
      <c r="F2250">
        <v>1854760</v>
      </c>
      <c r="G2250">
        <v>59</v>
      </c>
      <c r="H2250">
        <v>1605</v>
      </c>
      <c r="I2250">
        <v>6</v>
      </c>
      <c r="J2250" t="s">
        <v>2910</v>
      </c>
      <c r="K2250">
        <f>Sales[[#This Row],[Sales Quantity]]*Sales[[#This Row],[Sales Price]]</f>
        <v>1739.94</v>
      </c>
      <c r="L2250" t="s">
        <v>22</v>
      </c>
      <c r="M2250" t="s">
        <v>42</v>
      </c>
      <c r="N2250" t="s">
        <v>55</v>
      </c>
      <c r="O2250" t="s">
        <v>1032</v>
      </c>
      <c r="P2250" t="s">
        <v>25</v>
      </c>
      <c r="Q2250" t="s">
        <v>20</v>
      </c>
    </row>
    <row r="2251" spans="1:17" x14ac:dyDescent="0.25">
      <c r="A2251">
        <v>510005</v>
      </c>
      <c r="B2251">
        <v>1</v>
      </c>
      <c r="C2251" s="1">
        <v>42514</v>
      </c>
      <c r="D2251" s="1" t="str">
        <f>TEXT(Sales[[#This Row],[Order Date]],"mmm")</f>
        <v>May</v>
      </c>
      <c r="E2251" t="s">
        <v>14</v>
      </c>
      <c r="F2251">
        <v>1533381</v>
      </c>
      <c r="G2251">
        <v>55</v>
      </c>
      <c r="H2251">
        <v>1170</v>
      </c>
      <c r="I2251">
        <v>8</v>
      </c>
      <c r="J2251" t="s">
        <v>2913</v>
      </c>
      <c r="K2251">
        <f>Sales[[#This Row],[Sales Quantity]]*Sales[[#This Row],[Sales Price]]</f>
        <v>5064</v>
      </c>
      <c r="L2251" t="s">
        <v>22</v>
      </c>
      <c r="M2251" t="s">
        <v>16</v>
      </c>
      <c r="N2251" t="s">
        <v>27</v>
      </c>
      <c r="O2251" t="s">
        <v>1033</v>
      </c>
      <c r="P2251" t="s">
        <v>25</v>
      </c>
      <c r="Q2251" t="s">
        <v>20</v>
      </c>
    </row>
    <row r="2252" spans="1:17" x14ac:dyDescent="0.25">
      <c r="A2252">
        <v>510006</v>
      </c>
      <c r="B2252">
        <v>1</v>
      </c>
      <c r="C2252" s="1">
        <v>42514</v>
      </c>
      <c r="D2252" s="1" t="str">
        <f>TEXT(Sales[[#This Row],[Order Date]],"mmm")</f>
        <v>May</v>
      </c>
      <c r="E2252" t="s">
        <v>14</v>
      </c>
      <c r="F2252">
        <v>1693175</v>
      </c>
      <c r="G2252">
        <v>55</v>
      </c>
      <c r="H2252">
        <v>622</v>
      </c>
      <c r="I2252">
        <v>8</v>
      </c>
      <c r="J2252" t="s">
        <v>3185</v>
      </c>
      <c r="K2252">
        <f>Sales[[#This Row],[Sales Quantity]]*Sales[[#This Row],[Sales Price]]</f>
        <v>18360</v>
      </c>
      <c r="L2252" t="s">
        <v>22</v>
      </c>
      <c r="M2252" t="s">
        <v>30</v>
      </c>
      <c r="N2252" t="s">
        <v>49</v>
      </c>
      <c r="O2252" t="s">
        <v>1034</v>
      </c>
      <c r="P2252" t="s">
        <v>25</v>
      </c>
      <c r="Q2252" t="s">
        <v>20</v>
      </c>
    </row>
    <row r="2253" spans="1:17" x14ac:dyDescent="0.25">
      <c r="A2253">
        <v>510007</v>
      </c>
      <c r="B2253">
        <v>1</v>
      </c>
      <c r="C2253" s="1">
        <v>42514</v>
      </c>
      <c r="D2253" s="1" t="str">
        <f>TEXT(Sales[[#This Row],[Order Date]],"mmm")</f>
        <v>May</v>
      </c>
      <c r="E2253" t="s">
        <v>14</v>
      </c>
      <c r="F2253">
        <v>1090259</v>
      </c>
      <c r="G2253">
        <v>37</v>
      </c>
      <c r="H2253">
        <v>1221</v>
      </c>
      <c r="I2253">
        <v>1</v>
      </c>
      <c r="J2253" t="s">
        <v>3165</v>
      </c>
      <c r="K2253">
        <f>Sales[[#This Row],[Sales Quantity]]*Sales[[#This Row],[Sales Price]]</f>
        <v>482</v>
      </c>
      <c r="L2253" t="s">
        <v>32</v>
      </c>
      <c r="M2253" t="s">
        <v>16</v>
      </c>
      <c r="N2253" t="s">
        <v>27</v>
      </c>
      <c r="O2253" t="s">
        <v>1035</v>
      </c>
      <c r="P2253" t="s">
        <v>35</v>
      </c>
      <c r="Q2253" t="s">
        <v>36</v>
      </c>
    </row>
    <row r="2254" spans="1:17" x14ac:dyDescent="0.25">
      <c r="A2254">
        <v>510007</v>
      </c>
      <c r="B2254">
        <v>2</v>
      </c>
      <c r="C2254" s="1">
        <v>42514</v>
      </c>
      <c r="D2254" s="1" t="str">
        <f>TEXT(Sales[[#This Row],[Order Date]],"mmm")</f>
        <v>May</v>
      </c>
      <c r="E2254" t="s">
        <v>14</v>
      </c>
      <c r="F2254">
        <v>1090259</v>
      </c>
      <c r="G2254">
        <v>37</v>
      </c>
      <c r="H2254">
        <v>420</v>
      </c>
      <c r="I2254">
        <v>4</v>
      </c>
      <c r="J2254" t="s">
        <v>2928</v>
      </c>
      <c r="K2254">
        <f>Sales[[#This Row],[Sales Quantity]]*Sales[[#This Row],[Sales Price]]</f>
        <v>1999.6</v>
      </c>
      <c r="L2254" t="s">
        <v>32</v>
      </c>
      <c r="M2254" t="s">
        <v>30</v>
      </c>
      <c r="N2254" t="s">
        <v>31</v>
      </c>
      <c r="O2254" t="s">
        <v>1035</v>
      </c>
      <c r="P2254" t="s">
        <v>35</v>
      </c>
      <c r="Q2254" t="s">
        <v>36</v>
      </c>
    </row>
    <row r="2255" spans="1:17" x14ac:dyDescent="0.25">
      <c r="A2255">
        <v>511000</v>
      </c>
      <c r="B2255">
        <v>1</v>
      </c>
      <c r="C2255" s="1">
        <v>42515</v>
      </c>
      <c r="D2255" s="1" t="str">
        <f>TEXT(Sales[[#This Row],[Order Date]],"mmm")</f>
        <v>May</v>
      </c>
      <c r="E2255" t="s">
        <v>14</v>
      </c>
      <c r="F2255">
        <v>1860389</v>
      </c>
      <c r="G2255">
        <v>53</v>
      </c>
      <c r="H2255">
        <v>1698</v>
      </c>
      <c r="I2255">
        <v>6</v>
      </c>
      <c r="J2255" t="s">
        <v>2881</v>
      </c>
      <c r="K2255">
        <f>Sales[[#This Row],[Sales Quantity]]*Sales[[#This Row],[Sales Price]]</f>
        <v>41.94</v>
      </c>
      <c r="L2255" t="s">
        <v>22</v>
      </c>
      <c r="M2255" t="s">
        <v>52</v>
      </c>
      <c r="N2255" t="s">
        <v>55</v>
      </c>
      <c r="O2255" t="s">
        <v>1036</v>
      </c>
      <c r="P2255" t="s">
        <v>25</v>
      </c>
      <c r="Q2255" t="s">
        <v>20</v>
      </c>
    </row>
    <row r="2256" spans="1:17" x14ac:dyDescent="0.25">
      <c r="A2256">
        <v>511001</v>
      </c>
      <c r="B2256">
        <v>1</v>
      </c>
      <c r="C2256" s="1">
        <v>42515</v>
      </c>
      <c r="D2256" s="1" t="str">
        <f>TEXT(Sales[[#This Row],[Order Date]],"mmm")</f>
        <v>May</v>
      </c>
      <c r="E2256" t="s">
        <v>14</v>
      </c>
      <c r="F2256">
        <v>1911030</v>
      </c>
      <c r="G2256">
        <v>55</v>
      </c>
      <c r="H2256">
        <v>1703</v>
      </c>
      <c r="I2256">
        <v>5</v>
      </c>
      <c r="J2256" t="s">
        <v>2879</v>
      </c>
      <c r="K2256">
        <f>Sales[[#This Row],[Sales Quantity]]*Sales[[#This Row],[Sales Price]]</f>
        <v>26.95</v>
      </c>
      <c r="L2256" t="s">
        <v>22</v>
      </c>
      <c r="M2256" t="s">
        <v>52</v>
      </c>
      <c r="N2256" t="s">
        <v>55</v>
      </c>
      <c r="O2256" t="s">
        <v>1037</v>
      </c>
      <c r="P2256" t="s">
        <v>25</v>
      </c>
      <c r="Q2256" t="s">
        <v>20</v>
      </c>
    </row>
    <row r="2257" spans="1:17" x14ac:dyDescent="0.25">
      <c r="A2257">
        <v>511001</v>
      </c>
      <c r="B2257">
        <v>2</v>
      </c>
      <c r="C2257" s="1">
        <v>42515</v>
      </c>
      <c r="D2257" s="1" t="str">
        <f>TEXT(Sales[[#This Row],[Order Date]],"mmm")</f>
        <v>May</v>
      </c>
      <c r="E2257" t="s">
        <v>14</v>
      </c>
      <c r="F2257">
        <v>1911030</v>
      </c>
      <c r="G2257">
        <v>55</v>
      </c>
      <c r="H2257">
        <v>1789</v>
      </c>
      <c r="I2257">
        <v>7</v>
      </c>
      <c r="J2257" t="s">
        <v>3041</v>
      </c>
      <c r="K2257">
        <f>Sales[[#This Row],[Sales Quantity]]*Sales[[#This Row],[Sales Price]]</f>
        <v>301</v>
      </c>
      <c r="L2257" t="s">
        <v>22</v>
      </c>
      <c r="M2257" t="s">
        <v>52</v>
      </c>
      <c r="N2257" t="s">
        <v>53</v>
      </c>
      <c r="O2257" t="s">
        <v>1037</v>
      </c>
      <c r="P2257" t="s">
        <v>25</v>
      </c>
      <c r="Q2257" t="s">
        <v>20</v>
      </c>
    </row>
    <row r="2258" spans="1:17" x14ac:dyDescent="0.25">
      <c r="A2258">
        <v>511002</v>
      </c>
      <c r="B2258">
        <v>1</v>
      </c>
      <c r="C2258" s="1">
        <v>42515</v>
      </c>
      <c r="D2258" s="1" t="str">
        <f>TEXT(Sales[[#This Row],[Order Date]],"mmm")</f>
        <v>May</v>
      </c>
      <c r="E2258" t="s">
        <v>14</v>
      </c>
      <c r="F2258">
        <v>569079</v>
      </c>
      <c r="G2258">
        <v>22</v>
      </c>
      <c r="H2258">
        <v>425</v>
      </c>
      <c r="I2258">
        <v>7</v>
      </c>
      <c r="J2258" t="s">
        <v>3004</v>
      </c>
      <c r="K2258">
        <f>Sales[[#This Row],[Sales Quantity]]*Sales[[#This Row],[Sales Price]]</f>
        <v>2583</v>
      </c>
      <c r="L2258" t="s">
        <v>39</v>
      </c>
      <c r="M2258" t="s">
        <v>30</v>
      </c>
      <c r="N2258" t="s">
        <v>31</v>
      </c>
      <c r="O2258" t="s">
        <v>1038</v>
      </c>
      <c r="P2258" t="s">
        <v>74</v>
      </c>
      <c r="Q2258" t="s">
        <v>36</v>
      </c>
    </row>
    <row r="2259" spans="1:17" x14ac:dyDescent="0.25">
      <c r="A2259">
        <v>511002</v>
      </c>
      <c r="B2259">
        <v>2</v>
      </c>
      <c r="C2259" s="1">
        <v>42515</v>
      </c>
      <c r="D2259" s="1" t="str">
        <f>TEXT(Sales[[#This Row],[Order Date]],"mmm")</f>
        <v>May</v>
      </c>
      <c r="E2259" t="s">
        <v>14</v>
      </c>
      <c r="F2259">
        <v>569079</v>
      </c>
      <c r="G2259">
        <v>22</v>
      </c>
      <c r="H2259">
        <v>1506</v>
      </c>
      <c r="I2259">
        <v>2</v>
      </c>
      <c r="J2259" t="s">
        <v>3106</v>
      </c>
      <c r="K2259">
        <f>Sales[[#This Row],[Sales Quantity]]*Sales[[#This Row],[Sales Price]]</f>
        <v>576</v>
      </c>
      <c r="L2259" t="s">
        <v>39</v>
      </c>
      <c r="M2259" t="s">
        <v>37</v>
      </c>
      <c r="N2259" t="s">
        <v>38</v>
      </c>
      <c r="O2259" t="s">
        <v>1038</v>
      </c>
      <c r="P2259" t="s">
        <v>74</v>
      </c>
      <c r="Q2259" t="s">
        <v>36</v>
      </c>
    </row>
    <row r="2260" spans="1:17" x14ac:dyDescent="0.25">
      <c r="A2260">
        <v>511003</v>
      </c>
      <c r="B2260">
        <v>1</v>
      </c>
      <c r="C2260" s="1">
        <v>42515</v>
      </c>
      <c r="D2260" s="1" t="str">
        <f>TEXT(Sales[[#This Row],[Order Date]],"mmm")</f>
        <v>May</v>
      </c>
      <c r="E2260" t="s">
        <v>14</v>
      </c>
      <c r="F2260">
        <v>1136696</v>
      </c>
      <c r="G2260">
        <v>41</v>
      </c>
      <c r="H2260">
        <v>1631</v>
      </c>
      <c r="I2260">
        <v>2</v>
      </c>
      <c r="J2260" t="s">
        <v>2911</v>
      </c>
      <c r="K2260">
        <f>Sales[[#This Row],[Sales Quantity]]*Sales[[#This Row],[Sales Price]]</f>
        <v>25.32</v>
      </c>
      <c r="L2260" t="s">
        <v>32</v>
      </c>
      <c r="M2260" t="s">
        <v>42</v>
      </c>
      <c r="N2260" t="s">
        <v>17</v>
      </c>
      <c r="O2260" t="s">
        <v>1039</v>
      </c>
      <c r="P2260" t="s">
        <v>35</v>
      </c>
      <c r="Q2260" t="s">
        <v>36</v>
      </c>
    </row>
    <row r="2261" spans="1:17" x14ac:dyDescent="0.25">
      <c r="A2261">
        <v>511003</v>
      </c>
      <c r="B2261">
        <v>2</v>
      </c>
      <c r="C2261" s="1">
        <v>42515</v>
      </c>
      <c r="D2261" s="1" t="str">
        <f>TEXT(Sales[[#This Row],[Order Date]],"mmm")</f>
        <v>May</v>
      </c>
      <c r="E2261" t="s">
        <v>14</v>
      </c>
      <c r="F2261">
        <v>1136696</v>
      </c>
      <c r="G2261">
        <v>41</v>
      </c>
      <c r="H2261">
        <v>1599</v>
      </c>
      <c r="I2261">
        <v>1</v>
      </c>
      <c r="J2261" t="s">
        <v>2883</v>
      </c>
      <c r="K2261">
        <f>Sales[[#This Row],[Sales Quantity]]*Sales[[#This Row],[Sales Price]]</f>
        <v>57.88</v>
      </c>
      <c r="L2261" t="s">
        <v>32</v>
      </c>
      <c r="M2261" t="s">
        <v>42</v>
      </c>
      <c r="N2261" t="s">
        <v>55</v>
      </c>
      <c r="O2261" t="s">
        <v>1039</v>
      </c>
      <c r="P2261" t="s">
        <v>35</v>
      </c>
      <c r="Q2261" t="s">
        <v>36</v>
      </c>
    </row>
    <row r="2262" spans="1:17" x14ac:dyDescent="0.25">
      <c r="A2262">
        <v>511004</v>
      </c>
      <c r="B2262">
        <v>1</v>
      </c>
      <c r="C2262" s="1">
        <v>42515</v>
      </c>
      <c r="D2262" s="1" t="str">
        <f>TEXT(Sales[[#This Row],[Order Date]],"mmm")</f>
        <v>May</v>
      </c>
      <c r="E2262" t="s">
        <v>14</v>
      </c>
      <c r="F2262">
        <v>1690335</v>
      </c>
      <c r="G2262">
        <v>50</v>
      </c>
      <c r="H2262">
        <v>207</v>
      </c>
      <c r="I2262">
        <v>6</v>
      </c>
      <c r="J2262" t="s">
        <v>3199</v>
      </c>
      <c r="K2262">
        <f>Sales[[#This Row],[Sales Quantity]]*Sales[[#This Row],[Sales Price]]</f>
        <v>3474</v>
      </c>
      <c r="L2262" t="s">
        <v>22</v>
      </c>
      <c r="M2262" t="s">
        <v>33</v>
      </c>
      <c r="N2262" t="s">
        <v>65</v>
      </c>
      <c r="O2262" t="s">
        <v>1040</v>
      </c>
      <c r="P2262" t="s">
        <v>25</v>
      </c>
      <c r="Q2262" t="s">
        <v>20</v>
      </c>
    </row>
    <row r="2263" spans="1:17" x14ac:dyDescent="0.25">
      <c r="A2263">
        <v>511005</v>
      </c>
      <c r="B2263">
        <v>1</v>
      </c>
      <c r="C2263" s="1">
        <v>42515</v>
      </c>
      <c r="D2263" s="1" t="str">
        <f>TEXT(Sales[[#This Row],[Order Date]],"mmm")</f>
        <v>May</v>
      </c>
      <c r="E2263" t="s">
        <v>1041</v>
      </c>
      <c r="F2263">
        <v>1240904</v>
      </c>
      <c r="G2263">
        <v>0</v>
      </c>
      <c r="H2263">
        <v>105</v>
      </c>
      <c r="I2263">
        <v>9</v>
      </c>
      <c r="J2263" t="s">
        <v>2988</v>
      </c>
      <c r="K2263">
        <f>Sales[[#This Row],[Sales Quantity]]*Sales[[#This Row],[Sales Price]]</f>
        <v>1035</v>
      </c>
      <c r="L2263" t="s">
        <v>22</v>
      </c>
      <c r="M2263" t="s">
        <v>68</v>
      </c>
      <c r="N2263" t="s">
        <v>49</v>
      </c>
      <c r="O2263" t="s">
        <v>1042</v>
      </c>
      <c r="P2263" t="s">
        <v>25</v>
      </c>
      <c r="Q2263" t="s">
        <v>20</v>
      </c>
    </row>
    <row r="2264" spans="1:17" x14ac:dyDescent="0.25">
      <c r="A2264">
        <v>511005</v>
      </c>
      <c r="B2264">
        <v>2</v>
      </c>
      <c r="C2264" s="1">
        <v>42515</v>
      </c>
      <c r="D2264" s="1" t="str">
        <f>TEXT(Sales[[#This Row],[Order Date]],"mmm")</f>
        <v>May</v>
      </c>
      <c r="E2264" t="s">
        <v>1041</v>
      </c>
      <c r="F2264">
        <v>1240904</v>
      </c>
      <c r="G2264">
        <v>0</v>
      </c>
      <c r="H2264">
        <v>452</v>
      </c>
      <c r="I2264">
        <v>1</v>
      </c>
      <c r="J2264" t="s">
        <v>2941</v>
      </c>
      <c r="K2264">
        <f>Sales[[#This Row],[Sales Quantity]]*Sales[[#This Row],[Sales Price]]</f>
        <v>219.95</v>
      </c>
      <c r="L2264" t="s">
        <v>22</v>
      </c>
      <c r="M2264" t="s">
        <v>30</v>
      </c>
      <c r="N2264" t="s">
        <v>49</v>
      </c>
      <c r="O2264" t="s">
        <v>1042</v>
      </c>
      <c r="P2264" t="s">
        <v>25</v>
      </c>
      <c r="Q2264" t="s">
        <v>20</v>
      </c>
    </row>
    <row r="2265" spans="1:17" x14ac:dyDescent="0.25">
      <c r="A2265">
        <v>511005</v>
      </c>
      <c r="B2265">
        <v>3</v>
      </c>
      <c r="C2265" s="1">
        <v>42515</v>
      </c>
      <c r="D2265" s="1" t="str">
        <f>TEXT(Sales[[#This Row],[Order Date]],"mmm")</f>
        <v>May</v>
      </c>
      <c r="E2265" t="s">
        <v>1041</v>
      </c>
      <c r="F2265">
        <v>1240904</v>
      </c>
      <c r="G2265">
        <v>0</v>
      </c>
      <c r="H2265">
        <v>1681</v>
      </c>
      <c r="I2265">
        <v>2</v>
      </c>
      <c r="J2265" t="s">
        <v>2973</v>
      </c>
      <c r="K2265">
        <f>Sales[[#This Row],[Sales Quantity]]*Sales[[#This Row],[Sales Price]]</f>
        <v>13.78</v>
      </c>
      <c r="L2265" t="s">
        <v>22</v>
      </c>
      <c r="M2265" t="s">
        <v>52</v>
      </c>
      <c r="N2265" t="s">
        <v>53</v>
      </c>
      <c r="O2265" t="s">
        <v>1042</v>
      </c>
      <c r="P2265" t="s">
        <v>25</v>
      </c>
      <c r="Q2265" t="s">
        <v>20</v>
      </c>
    </row>
    <row r="2266" spans="1:17" x14ac:dyDescent="0.25">
      <c r="A2266">
        <v>511005</v>
      </c>
      <c r="B2266">
        <v>4</v>
      </c>
      <c r="C2266" s="1">
        <v>42515</v>
      </c>
      <c r="D2266" s="1" t="str">
        <f>TEXT(Sales[[#This Row],[Order Date]],"mmm")</f>
        <v>May</v>
      </c>
      <c r="E2266" t="s">
        <v>1041</v>
      </c>
      <c r="F2266">
        <v>1240904</v>
      </c>
      <c r="G2266">
        <v>0</v>
      </c>
      <c r="H2266">
        <v>277</v>
      </c>
      <c r="I2266">
        <v>7</v>
      </c>
      <c r="J2266" t="s">
        <v>3200</v>
      </c>
      <c r="K2266">
        <f>Sales[[#This Row],[Sales Quantity]]*Sales[[#This Row],[Sales Price]]</f>
        <v>3360</v>
      </c>
      <c r="L2266" t="s">
        <v>22</v>
      </c>
      <c r="M2266" t="s">
        <v>33</v>
      </c>
      <c r="N2266" t="s">
        <v>17</v>
      </c>
      <c r="O2266" t="s">
        <v>1042</v>
      </c>
      <c r="P2266" t="s">
        <v>25</v>
      </c>
      <c r="Q2266" t="s">
        <v>20</v>
      </c>
    </row>
    <row r="2267" spans="1:17" x14ac:dyDescent="0.25">
      <c r="A2267">
        <v>511005</v>
      </c>
      <c r="B2267">
        <v>5</v>
      </c>
      <c r="C2267" s="1">
        <v>42515</v>
      </c>
      <c r="D2267" s="1" t="str">
        <f>TEXT(Sales[[#This Row],[Order Date]],"mmm")</f>
        <v>May</v>
      </c>
      <c r="E2267" t="s">
        <v>1041</v>
      </c>
      <c r="F2267">
        <v>1240904</v>
      </c>
      <c r="G2267">
        <v>0</v>
      </c>
      <c r="H2267">
        <v>1667</v>
      </c>
      <c r="I2267">
        <v>7</v>
      </c>
      <c r="J2267" t="s">
        <v>2961</v>
      </c>
      <c r="K2267">
        <f>Sales[[#This Row],[Sales Quantity]]*Sales[[#This Row],[Sales Price]]</f>
        <v>38.5</v>
      </c>
      <c r="L2267" t="s">
        <v>22</v>
      </c>
      <c r="M2267" t="s">
        <v>52</v>
      </c>
      <c r="N2267" t="s">
        <v>53</v>
      </c>
      <c r="O2267" t="s">
        <v>1042</v>
      </c>
      <c r="P2267" t="s">
        <v>25</v>
      </c>
      <c r="Q2267" t="s">
        <v>20</v>
      </c>
    </row>
    <row r="2268" spans="1:17" x14ac:dyDescent="0.25">
      <c r="A2268">
        <v>511006</v>
      </c>
      <c r="B2268">
        <v>1</v>
      </c>
      <c r="C2268" s="1">
        <v>42515</v>
      </c>
      <c r="D2268" s="1" t="str">
        <f>TEXT(Sales[[#This Row],[Order Date]],"mmm")</f>
        <v>May</v>
      </c>
      <c r="E2268" t="s">
        <v>14</v>
      </c>
      <c r="F2268">
        <v>1524756</v>
      </c>
      <c r="G2268">
        <v>47</v>
      </c>
      <c r="H2268">
        <v>1466</v>
      </c>
      <c r="I2268">
        <v>2</v>
      </c>
      <c r="J2268" t="s">
        <v>2989</v>
      </c>
      <c r="K2268">
        <f>Sales[[#This Row],[Sales Quantity]]*Sales[[#This Row],[Sales Price]]</f>
        <v>580</v>
      </c>
      <c r="L2268" t="s">
        <v>22</v>
      </c>
      <c r="M2268" t="s">
        <v>37</v>
      </c>
      <c r="N2268" t="s">
        <v>17</v>
      </c>
      <c r="O2268" t="s">
        <v>1043</v>
      </c>
      <c r="P2268" t="s">
        <v>25</v>
      </c>
      <c r="Q2268" t="s">
        <v>20</v>
      </c>
    </row>
    <row r="2269" spans="1:17" x14ac:dyDescent="0.25">
      <c r="A2269">
        <v>511006</v>
      </c>
      <c r="B2269">
        <v>2</v>
      </c>
      <c r="C2269" s="1">
        <v>42515</v>
      </c>
      <c r="D2269" s="1" t="str">
        <f>TEXT(Sales[[#This Row],[Order Date]],"mmm")</f>
        <v>May</v>
      </c>
      <c r="E2269" t="s">
        <v>14</v>
      </c>
      <c r="F2269">
        <v>1524756</v>
      </c>
      <c r="G2269">
        <v>47</v>
      </c>
      <c r="H2269">
        <v>1480</v>
      </c>
      <c r="I2269">
        <v>2</v>
      </c>
      <c r="J2269" t="s">
        <v>2904</v>
      </c>
      <c r="K2269">
        <f>Sales[[#This Row],[Sales Quantity]]*Sales[[#This Row],[Sales Price]]</f>
        <v>258</v>
      </c>
      <c r="L2269" t="s">
        <v>22</v>
      </c>
      <c r="M2269" t="s">
        <v>37</v>
      </c>
      <c r="N2269" t="s">
        <v>38</v>
      </c>
      <c r="O2269" t="s">
        <v>1043</v>
      </c>
      <c r="P2269" t="s">
        <v>25</v>
      </c>
      <c r="Q2269" t="s">
        <v>20</v>
      </c>
    </row>
    <row r="2270" spans="1:17" x14ac:dyDescent="0.25">
      <c r="A2270">
        <v>511006</v>
      </c>
      <c r="B2270">
        <v>3</v>
      </c>
      <c r="C2270" s="1">
        <v>42515</v>
      </c>
      <c r="D2270" s="1" t="str">
        <f>TEXT(Sales[[#This Row],[Order Date]],"mmm")</f>
        <v>May</v>
      </c>
      <c r="E2270" t="s">
        <v>14</v>
      </c>
      <c r="F2270">
        <v>1524756</v>
      </c>
      <c r="G2270">
        <v>47</v>
      </c>
      <c r="H2270">
        <v>52</v>
      </c>
      <c r="I2270">
        <v>1</v>
      </c>
      <c r="J2270" t="s">
        <v>3073</v>
      </c>
      <c r="K2270">
        <f>Sales[[#This Row],[Sales Quantity]]*Sales[[#This Row],[Sales Price]]</f>
        <v>199.95</v>
      </c>
      <c r="L2270" t="s">
        <v>22</v>
      </c>
      <c r="M2270" t="s">
        <v>68</v>
      </c>
      <c r="N2270" t="s">
        <v>49</v>
      </c>
      <c r="O2270" t="s">
        <v>1043</v>
      </c>
      <c r="P2270" t="s">
        <v>25</v>
      </c>
      <c r="Q2270" t="s">
        <v>20</v>
      </c>
    </row>
    <row r="2271" spans="1:17" x14ac:dyDescent="0.25">
      <c r="A2271">
        <v>511007</v>
      </c>
      <c r="B2271">
        <v>1</v>
      </c>
      <c r="C2271" s="1">
        <v>42515</v>
      </c>
      <c r="D2271" s="1" t="str">
        <f>TEXT(Sales[[#This Row],[Order Date]],"mmm")</f>
        <v>May</v>
      </c>
      <c r="E2271" t="s">
        <v>14</v>
      </c>
      <c r="F2271">
        <v>509357</v>
      </c>
      <c r="G2271">
        <v>19</v>
      </c>
      <c r="H2271">
        <v>2385</v>
      </c>
      <c r="I2271">
        <v>1</v>
      </c>
      <c r="J2271" t="s">
        <v>2868</v>
      </c>
      <c r="K2271">
        <f>Sales[[#This Row],[Sales Quantity]]*Sales[[#This Row],[Sales Price]]</f>
        <v>429.99</v>
      </c>
      <c r="L2271" t="s">
        <v>39</v>
      </c>
      <c r="M2271" t="s">
        <v>26</v>
      </c>
      <c r="N2271" t="s">
        <v>44</v>
      </c>
      <c r="O2271" t="s">
        <v>1044</v>
      </c>
      <c r="P2271" t="s">
        <v>74</v>
      </c>
      <c r="Q2271" t="s">
        <v>36</v>
      </c>
    </row>
    <row r="2272" spans="1:17" x14ac:dyDescent="0.25">
      <c r="A2272">
        <v>511007</v>
      </c>
      <c r="B2272">
        <v>2</v>
      </c>
      <c r="C2272" s="1">
        <v>42515</v>
      </c>
      <c r="D2272" s="1" t="str">
        <f>TEXT(Sales[[#This Row],[Order Date]],"mmm")</f>
        <v>May</v>
      </c>
      <c r="E2272" t="s">
        <v>14</v>
      </c>
      <c r="F2272">
        <v>509357</v>
      </c>
      <c r="G2272">
        <v>19</v>
      </c>
      <c r="H2272">
        <v>46</v>
      </c>
      <c r="I2272">
        <v>2</v>
      </c>
      <c r="J2272" t="s">
        <v>3130</v>
      </c>
      <c r="K2272">
        <f>Sales[[#This Row],[Sales Quantity]]*Sales[[#This Row],[Sales Price]]</f>
        <v>299.89999999999998</v>
      </c>
      <c r="L2272" t="s">
        <v>39</v>
      </c>
      <c r="M2272" t="s">
        <v>68</v>
      </c>
      <c r="N2272" t="s">
        <v>49</v>
      </c>
      <c r="O2272" t="s">
        <v>1044</v>
      </c>
      <c r="P2272" t="s">
        <v>74</v>
      </c>
      <c r="Q2272" t="s">
        <v>36</v>
      </c>
    </row>
    <row r="2273" spans="1:17" x14ac:dyDescent="0.25">
      <c r="A2273">
        <v>511007</v>
      </c>
      <c r="B2273">
        <v>3</v>
      </c>
      <c r="C2273" s="1">
        <v>42515</v>
      </c>
      <c r="D2273" s="1" t="str">
        <f>TEXT(Sales[[#This Row],[Order Date]],"mmm")</f>
        <v>May</v>
      </c>
      <c r="E2273" t="s">
        <v>14</v>
      </c>
      <c r="F2273">
        <v>509357</v>
      </c>
      <c r="G2273">
        <v>19</v>
      </c>
      <c r="H2273">
        <v>2503</v>
      </c>
      <c r="I2273">
        <v>3</v>
      </c>
      <c r="J2273" t="s">
        <v>2867</v>
      </c>
      <c r="K2273">
        <f>Sales[[#This Row],[Sales Quantity]]*Sales[[#This Row],[Sales Price]]</f>
        <v>29.97</v>
      </c>
      <c r="L2273" t="s">
        <v>39</v>
      </c>
      <c r="M2273" t="s">
        <v>37</v>
      </c>
      <c r="N2273" t="s">
        <v>17</v>
      </c>
      <c r="O2273" t="s">
        <v>1044</v>
      </c>
      <c r="P2273" t="s">
        <v>74</v>
      </c>
      <c r="Q2273" t="s">
        <v>36</v>
      </c>
    </row>
    <row r="2274" spans="1:17" x14ac:dyDescent="0.25">
      <c r="A2274">
        <v>511009</v>
      </c>
      <c r="B2274">
        <v>1</v>
      </c>
      <c r="C2274" s="1">
        <v>42515</v>
      </c>
      <c r="D2274" s="1" t="str">
        <f>TEXT(Sales[[#This Row],[Order Date]],"mmm")</f>
        <v>May</v>
      </c>
      <c r="E2274" t="s">
        <v>14</v>
      </c>
      <c r="F2274">
        <v>375376</v>
      </c>
      <c r="G2274">
        <v>8</v>
      </c>
      <c r="H2274">
        <v>130</v>
      </c>
      <c r="I2274">
        <v>2</v>
      </c>
      <c r="J2274" t="s">
        <v>2931</v>
      </c>
      <c r="K2274">
        <f>Sales[[#This Row],[Sales Quantity]]*Sales[[#This Row],[Sales Price]]</f>
        <v>400</v>
      </c>
      <c r="L2274" t="s">
        <v>15</v>
      </c>
      <c r="M2274" t="s">
        <v>33</v>
      </c>
      <c r="N2274" t="s">
        <v>31</v>
      </c>
      <c r="O2274" t="s">
        <v>1045</v>
      </c>
      <c r="P2274" t="s">
        <v>19</v>
      </c>
      <c r="Q2274" t="s">
        <v>20</v>
      </c>
    </row>
    <row r="2275" spans="1:17" x14ac:dyDescent="0.25">
      <c r="A2275">
        <v>511010</v>
      </c>
      <c r="B2275">
        <v>1</v>
      </c>
      <c r="C2275" s="1">
        <v>42515</v>
      </c>
      <c r="D2275" s="1" t="str">
        <f>TEXT(Sales[[#This Row],[Order Date]],"mmm")</f>
        <v>May</v>
      </c>
      <c r="E2275" t="s">
        <v>14</v>
      </c>
      <c r="F2275">
        <v>978570</v>
      </c>
      <c r="G2275">
        <v>42</v>
      </c>
      <c r="H2275">
        <v>2466</v>
      </c>
      <c r="I2275">
        <v>1</v>
      </c>
      <c r="J2275" t="s">
        <v>3168</v>
      </c>
      <c r="K2275">
        <f>Sales[[#This Row],[Sales Quantity]]*Sales[[#This Row],[Sales Price]]</f>
        <v>30</v>
      </c>
      <c r="L2275" t="s">
        <v>32</v>
      </c>
      <c r="M2275" t="s">
        <v>26</v>
      </c>
      <c r="N2275" t="s">
        <v>65</v>
      </c>
      <c r="O2275" t="s">
        <v>1046</v>
      </c>
      <c r="P2275" t="s">
        <v>35</v>
      </c>
      <c r="Q2275" t="s">
        <v>36</v>
      </c>
    </row>
    <row r="2276" spans="1:17" x14ac:dyDescent="0.25">
      <c r="A2276">
        <v>511010</v>
      </c>
      <c r="B2276">
        <v>2</v>
      </c>
      <c r="C2276" s="1">
        <v>42515</v>
      </c>
      <c r="D2276" s="1" t="str">
        <f>TEXT(Sales[[#This Row],[Order Date]],"mmm")</f>
        <v>May</v>
      </c>
      <c r="E2276" t="s">
        <v>14</v>
      </c>
      <c r="F2276">
        <v>978570</v>
      </c>
      <c r="G2276">
        <v>42</v>
      </c>
      <c r="H2276">
        <v>2218</v>
      </c>
      <c r="I2276">
        <v>1</v>
      </c>
      <c r="J2276" t="s">
        <v>2919</v>
      </c>
      <c r="K2276">
        <f>Sales[[#This Row],[Sales Quantity]]*Sales[[#This Row],[Sales Price]]</f>
        <v>119.99</v>
      </c>
      <c r="L2276" t="s">
        <v>32</v>
      </c>
      <c r="M2276" t="s">
        <v>26</v>
      </c>
      <c r="N2276" t="s">
        <v>31</v>
      </c>
      <c r="O2276" t="s">
        <v>1046</v>
      </c>
      <c r="P2276" t="s">
        <v>35</v>
      </c>
      <c r="Q2276" t="s">
        <v>36</v>
      </c>
    </row>
    <row r="2277" spans="1:17" x14ac:dyDescent="0.25">
      <c r="A2277">
        <v>511010</v>
      </c>
      <c r="B2277">
        <v>3</v>
      </c>
      <c r="C2277" s="1">
        <v>42515</v>
      </c>
      <c r="D2277" s="1" t="str">
        <f>TEXT(Sales[[#This Row],[Order Date]],"mmm")</f>
        <v>May</v>
      </c>
      <c r="E2277" t="s">
        <v>14</v>
      </c>
      <c r="F2277">
        <v>978570</v>
      </c>
      <c r="G2277">
        <v>42</v>
      </c>
      <c r="H2277">
        <v>999</v>
      </c>
      <c r="I2277">
        <v>6</v>
      </c>
      <c r="J2277" t="s">
        <v>3123</v>
      </c>
      <c r="K2277">
        <f>Sales[[#This Row],[Sales Quantity]]*Sales[[#This Row],[Sales Price]]</f>
        <v>1386</v>
      </c>
      <c r="L2277" t="s">
        <v>32</v>
      </c>
      <c r="M2277" t="s">
        <v>16</v>
      </c>
      <c r="N2277" t="s">
        <v>23</v>
      </c>
      <c r="O2277" t="s">
        <v>1046</v>
      </c>
      <c r="P2277" t="s">
        <v>35</v>
      </c>
      <c r="Q2277" t="s">
        <v>36</v>
      </c>
    </row>
    <row r="2278" spans="1:17" x14ac:dyDescent="0.25">
      <c r="A2278">
        <v>512000</v>
      </c>
      <c r="B2278">
        <v>1</v>
      </c>
      <c r="C2278" s="1">
        <v>42516</v>
      </c>
      <c r="D2278" s="1" t="str">
        <f>TEXT(Sales[[#This Row],[Order Date]],"mmm")</f>
        <v>May</v>
      </c>
      <c r="E2278" t="s">
        <v>1011</v>
      </c>
      <c r="F2278">
        <v>539789</v>
      </c>
      <c r="G2278">
        <v>0</v>
      </c>
      <c r="H2278">
        <v>107</v>
      </c>
      <c r="I2278">
        <v>1</v>
      </c>
      <c r="J2278" t="s">
        <v>3001</v>
      </c>
      <c r="K2278">
        <f>Sales[[#This Row],[Sales Quantity]]*Sales[[#This Row],[Sales Price]]</f>
        <v>132.99</v>
      </c>
      <c r="L2278" t="s">
        <v>39</v>
      </c>
      <c r="M2278" t="s">
        <v>68</v>
      </c>
      <c r="N2278" t="s">
        <v>49</v>
      </c>
      <c r="O2278" t="s">
        <v>1047</v>
      </c>
      <c r="P2278" t="s">
        <v>74</v>
      </c>
      <c r="Q2278" t="s">
        <v>36</v>
      </c>
    </row>
    <row r="2279" spans="1:17" x14ac:dyDescent="0.25">
      <c r="A2279">
        <v>512000</v>
      </c>
      <c r="B2279">
        <v>2</v>
      </c>
      <c r="C2279" s="1">
        <v>42516</v>
      </c>
      <c r="D2279" s="1" t="str">
        <f>TEXT(Sales[[#This Row],[Order Date]],"mmm")</f>
        <v>May</v>
      </c>
      <c r="E2279" t="s">
        <v>1011</v>
      </c>
      <c r="F2279">
        <v>539789</v>
      </c>
      <c r="G2279">
        <v>0</v>
      </c>
      <c r="H2279">
        <v>1657</v>
      </c>
      <c r="I2279">
        <v>8</v>
      </c>
      <c r="J2279" t="s">
        <v>2925</v>
      </c>
      <c r="K2279">
        <f>Sales[[#This Row],[Sales Quantity]]*Sales[[#This Row],[Sales Price]]</f>
        <v>1439.92</v>
      </c>
      <c r="L2279" t="s">
        <v>39</v>
      </c>
      <c r="M2279" t="s">
        <v>42</v>
      </c>
      <c r="N2279" t="s">
        <v>17</v>
      </c>
      <c r="O2279" t="s">
        <v>1047</v>
      </c>
      <c r="P2279" t="s">
        <v>74</v>
      </c>
      <c r="Q2279" t="s">
        <v>36</v>
      </c>
    </row>
    <row r="2280" spans="1:17" x14ac:dyDescent="0.25">
      <c r="A2280">
        <v>512001</v>
      </c>
      <c r="B2280">
        <v>1</v>
      </c>
      <c r="C2280" s="1">
        <v>42516</v>
      </c>
      <c r="D2280" s="1" t="str">
        <f>TEXT(Sales[[#This Row],[Order Date]],"mmm")</f>
        <v>May</v>
      </c>
      <c r="E2280" t="s">
        <v>14</v>
      </c>
      <c r="F2280">
        <v>1594267</v>
      </c>
      <c r="G2280">
        <v>64</v>
      </c>
      <c r="H2280">
        <v>1960</v>
      </c>
      <c r="I2280">
        <v>3</v>
      </c>
      <c r="J2280" t="s">
        <v>2974</v>
      </c>
      <c r="K2280">
        <f>Sales[[#This Row],[Sales Quantity]]*Sales[[#This Row],[Sales Price]]</f>
        <v>899.97</v>
      </c>
      <c r="L2280" t="s">
        <v>22</v>
      </c>
      <c r="M2280" t="s">
        <v>26</v>
      </c>
      <c r="N2280" t="s">
        <v>65</v>
      </c>
      <c r="O2280" t="s">
        <v>1048</v>
      </c>
      <c r="P2280" t="s">
        <v>25</v>
      </c>
      <c r="Q2280" t="s">
        <v>20</v>
      </c>
    </row>
    <row r="2281" spans="1:17" x14ac:dyDescent="0.25">
      <c r="A2281">
        <v>512001</v>
      </c>
      <c r="B2281">
        <v>2</v>
      </c>
      <c r="C2281" s="1">
        <v>42516</v>
      </c>
      <c r="D2281" s="1" t="str">
        <f>TEXT(Sales[[#This Row],[Order Date]],"mmm")</f>
        <v>May</v>
      </c>
      <c r="E2281" t="s">
        <v>14</v>
      </c>
      <c r="F2281">
        <v>1594267</v>
      </c>
      <c r="G2281">
        <v>64</v>
      </c>
      <c r="H2281">
        <v>1604</v>
      </c>
      <c r="I2281">
        <v>1</v>
      </c>
      <c r="J2281" t="s">
        <v>2871</v>
      </c>
      <c r="K2281">
        <f>Sales[[#This Row],[Sales Quantity]]*Sales[[#This Row],[Sales Price]]</f>
        <v>259.99</v>
      </c>
      <c r="L2281" t="s">
        <v>22</v>
      </c>
      <c r="M2281" t="s">
        <v>42</v>
      </c>
      <c r="N2281" t="s">
        <v>55</v>
      </c>
      <c r="O2281" t="s">
        <v>1048</v>
      </c>
      <c r="P2281" t="s">
        <v>25</v>
      </c>
      <c r="Q2281" t="s">
        <v>20</v>
      </c>
    </row>
    <row r="2282" spans="1:17" x14ac:dyDescent="0.25">
      <c r="A2282">
        <v>512001</v>
      </c>
      <c r="B2282">
        <v>3</v>
      </c>
      <c r="C2282" s="1">
        <v>42516</v>
      </c>
      <c r="D2282" s="1" t="str">
        <f>TEXT(Sales[[#This Row],[Order Date]],"mmm")</f>
        <v>May</v>
      </c>
      <c r="E2282" t="s">
        <v>14</v>
      </c>
      <c r="F2282">
        <v>1594267</v>
      </c>
      <c r="G2282">
        <v>64</v>
      </c>
      <c r="H2282">
        <v>1597</v>
      </c>
      <c r="I2282">
        <v>1</v>
      </c>
      <c r="J2282" t="s">
        <v>2883</v>
      </c>
      <c r="K2282">
        <f>Sales[[#This Row],[Sales Quantity]]*Sales[[#This Row],[Sales Price]]</f>
        <v>57.88</v>
      </c>
      <c r="L2282" t="s">
        <v>22</v>
      </c>
      <c r="M2282" t="s">
        <v>42</v>
      </c>
      <c r="N2282" t="s">
        <v>55</v>
      </c>
      <c r="O2282" t="s">
        <v>1048</v>
      </c>
      <c r="P2282" t="s">
        <v>25</v>
      </c>
      <c r="Q2282" t="s">
        <v>20</v>
      </c>
    </row>
    <row r="2283" spans="1:17" x14ac:dyDescent="0.25">
      <c r="A2283">
        <v>512002</v>
      </c>
      <c r="B2283">
        <v>1</v>
      </c>
      <c r="C2283" s="1">
        <v>42516</v>
      </c>
      <c r="D2283" s="1" t="str">
        <f>TEXT(Sales[[#This Row],[Order Date]],"mmm")</f>
        <v>May</v>
      </c>
      <c r="E2283" t="s">
        <v>14</v>
      </c>
      <c r="F2283">
        <v>1525193</v>
      </c>
      <c r="G2283">
        <v>50</v>
      </c>
      <c r="H2283">
        <v>2086</v>
      </c>
      <c r="I2283">
        <v>7</v>
      </c>
      <c r="J2283" t="s">
        <v>3008</v>
      </c>
      <c r="K2283">
        <f>Sales[[#This Row],[Sales Quantity]]*Sales[[#This Row],[Sales Price]]</f>
        <v>6142.5</v>
      </c>
      <c r="L2283" t="s">
        <v>22</v>
      </c>
      <c r="M2283" t="s">
        <v>26</v>
      </c>
      <c r="N2283" t="s">
        <v>17</v>
      </c>
      <c r="O2283" t="s">
        <v>1049</v>
      </c>
      <c r="P2283" t="s">
        <v>25</v>
      </c>
      <c r="Q2283" t="s">
        <v>20</v>
      </c>
    </row>
    <row r="2284" spans="1:17" x14ac:dyDescent="0.25">
      <c r="A2284">
        <v>512003</v>
      </c>
      <c r="B2284">
        <v>1</v>
      </c>
      <c r="C2284" s="1">
        <v>42516</v>
      </c>
      <c r="D2284" s="1" t="str">
        <f>TEXT(Sales[[#This Row],[Order Date]],"mmm")</f>
        <v>May</v>
      </c>
      <c r="E2284" t="s">
        <v>14</v>
      </c>
      <c r="F2284">
        <v>957745</v>
      </c>
      <c r="G2284">
        <v>36</v>
      </c>
      <c r="H2284">
        <v>1743</v>
      </c>
      <c r="I2284">
        <v>2</v>
      </c>
      <c r="J2284" t="s">
        <v>2993</v>
      </c>
      <c r="K2284">
        <f>Sales[[#This Row],[Sales Quantity]]*Sales[[#This Row],[Sales Price]]</f>
        <v>56</v>
      </c>
      <c r="L2284" t="s">
        <v>32</v>
      </c>
      <c r="M2284" t="s">
        <v>52</v>
      </c>
      <c r="N2284" t="s">
        <v>53</v>
      </c>
      <c r="O2284" t="s">
        <v>1050</v>
      </c>
      <c r="P2284" t="s">
        <v>35</v>
      </c>
      <c r="Q2284" t="s">
        <v>36</v>
      </c>
    </row>
    <row r="2285" spans="1:17" x14ac:dyDescent="0.25">
      <c r="A2285">
        <v>512003</v>
      </c>
      <c r="B2285">
        <v>2</v>
      </c>
      <c r="C2285" s="1">
        <v>42516</v>
      </c>
      <c r="D2285" s="1" t="str">
        <f>TEXT(Sales[[#This Row],[Order Date]],"mmm")</f>
        <v>May</v>
      </c>
      <c r="E2285" t="s">
        <v>14</v>
      </c>
      <c r="F2285">
        <v>957745</v>
      </c>
      <c r="G2285">
        <v>36</v>
      </c>
      <c r="H2285">
        <v>286</v>
      </c>
      <c r="I2285">
        <v>1</v>
      </c>
      <c r="J2285" t="s">
        <v>3161</v>
      </c>
      <c r="K2285">
        <f>Sales[[#This Row],[Sales Quantity]]*Sales[[#This Row],[Sales Price]]</f>
        <v>339</v>
      </c>
      <c r="L2285" t="s">
        <v>32</v>
      </c>
      <c r="M2285" t="s">
        <v>33</v>
      </c>
      <c r="N2285" t="s">
        <v>17</v>
      </c>
      <c r="O2285" t="s">
        <v>1050</v>
      </c>
      <c r="P2285" t="s">
        <v>35</v>
      </c>
      <c r="Q2285" t="s">
        <v>36</v>
      </c>
    </row>
    <row r="2286" spans="1:17" x14ac:dyDescent="0.25">
      <c r="A2286">
        <v>512005</v>
      </c>
      <c r="B2286">
        <v>1</v>
      </c>
      <c r="C2286" s="1">
        <v>42516</v>
      </c>
      <c r="D2286" s="1" t="str">
        <f>TEXT(Sales[[#This Row],[Order Date]],"mmm")</f>
        <v>May</v>
      </c>
      <c r="E2286" t="s">
        <v>14</v>
      </c>
      <c r="F2286">
        <v>898671</v>
      </c>
      <c r="G2286">
        <v>33</v>
      </c>
      <c r="H2286">
        <v>1976</v>
      </c>
      <c r="I2286">
        <v>5</v>
      </c>
      <c r="J2286" t="s">
        <v>3038</v>
      </c>
      <c r="K2286">
        <f>Sales[[#This Row],[Sales Quantity]]*Sales[[#This Row],[Sales Price]]</f>
        <v>4495</v>
      </c>
      <c r="L2286" t="s">
        <v>39</v>
      </c>
      <c r="M2286" t="s">
        <v>26</v>
      </c>
      <c r="N2286" t="s">
        <v>65</v>
      </c>
      <c r="O2286" t="s">
        <v>1051</v>
      </c>
      <c r="P2286" t="s">
        <v>41</v>
      </c>
      <c r="Q2286" t="s">
        <v>36</v>
      </c>
    </row>
    <row r="2287" spans="1:17" x14ac:dyDescent="0.25">
      <c r="A2287">
        <v>512005</v>
      </c>
      <c r="B2287">
        <v>2</v>
      </c>
      <c r="C2287" s="1">
        <v>42516</v>
      </c>
      <c r="D2287" s="1" t="str">
        <f>TEXT(Sales[[#This Row],[Order Date]],"mmm")</f>
        <v>May</v>
      </c>
      <c r="E2287" t="s">
        <v>14</v>
      </c>
      <c r="F2287">
        <v>898671</v>
      </c>
      <c r="G2287">
        <v>33</v>
      </c>
      <c r="H2287">
        <v>100</v>
      </c>
      <c r="I2287">
        <v>3</v>
      </c>
      <c r="J2287" t="s">
        <v>3061</v>
      </c>
      <c r="K2287">
        <f>Sales[[#This Row],[Sales Quantity]]*Sales[[#This Row],[Sales Price]]</f>
        <v>360</v>
      </c>
      <c r="L2287" t="s">
        <v>39</v>
      </c>
      <c r="M2287" t="s">
        <v>68</v>
      </c>
      <c r="N2287" t="s">
        <v>49</v>
      </c>
      <c r="O2287" t="s">
        <v>1051</v>
      </c>
      <c r="P2287" t="s">
        <v>41</v>
      </c>
      <c r="Q2287" t="s">
        <v>36</v>
      </c>
    </row>
    <row r="2288" spans="1:17" x14ac:dyDescent="0.25">
      <c r="A2288">
        <v>512005</v>
      </c>
      <c r="B2288">
        <v>3</v>
      </c>
      <c r="C2288" s="1">
        <v>42516</v>
      </c>
      <c r="D2288" s="1" t="str">
        <f>TEXT(Sales[[#This Row],[Order Date]],"mmm")</f>
        <v>May</v>
      </c>
      <c r="E2288" t="s">
        <v>14</v>
      </c>
      <c r="F2288">
        <v>898671</v>
      </c>
      <c r="G2288">
        <v>33</v>
      </c>
      <c r="H2288">
        <v>420</v>
      </c>
      <c r="I2288">
        <v>6</v>
      </c>
      <c r="J2288" t="s">
        <v>2928</v>
      </c>
      <c r="K2288">
        <f>Sales[[#This Row],[Sales Quantity]]*Sales[[#This Row],[Sales Price]]</f>
        <v>2999.3999999999996</v>
      </c>
      <c r="L2288" t="s">
        <v>39</v>
      </c>
      <c r="M2288" t="s">
        <v>30</v>
      </c>
      <c r="N2288" t="s">
        <v>31</v>
      </c>
      <c r="O2288" t="s">
        <v>1051</v>
      </c>
      <c r="P2288" t="s">
        <v>41</v>
      </c>
      <c r="Q2288" t="s">
        <v>36</v>
      </c>
    </row>
    <row r="2289" spans="1:17" x14ac:dyDescent="0.25">
      <c r="A2289">
        <v>512005</v>
      </c>
      <c r="B2289">
        <v>4</v>
      </c>
      <c r="C2289" s="1">
        <v>42516</v>
      </c>
      <c r="D2289" s="1" t="str">
        <f>TEXT(Sales[[#This Row],[Order Date]],"mmm")</f>
        <v>May</v>
      </c>
      <c r="E2289" t="s">
        <v>14</v>
      </c>
      <c r="F2289">
        <v>898671</v>
      </c>
      <c r="G2289">
        <v>33</v>
      </c>
      <c r="H2289">
        <v>161</v>
      </c>
      <c r="I2289">
        <v>1</v>
      </c>
      <c r="J2289" t="s">
        <v>2855</v>
      </c>
      <c r="K2289">
        <f>Sales[[#This Row],[Sales Quantity]]*Sales[[#This Row],[Sales Price]]</f>
        <v>1592.2</v>
      </c>
      <c r="L2289" t="s">
        <v>39</v>
      </c>
      <c r="M2289" t="s">
        <v>33</v>
      </c>
      <c r="N2289" t="s">
        <v>31</v>
      </c>
      <c r="O2289" t="s">
        <v>1051</v>
      </c>
      <c r="P2289" t="s">
        <v>41</v>
      </c>
      <c r="Q2289" t="s">
        <v>36</v>
      </c>
    </row>
    <row r="2290" spans="1:17" x14ac:dyDescent="0.25">
      <c r="A2290">
        <v>512006</v>
      </c>
      <c r="B2290">
        <v>1</v>
      </c>
      <c r="C2290" s="1">
        <v>42516</v>
      </c>
      <c r="D2290" s="1" t="str">
        <f>TEXT(Sales[[#This Row],[Order Date]],"mmm")</f>
        <v>May</v>
      </c>
      <c r="E2290" t="s">
        <v>14</v>
      </c>
      <c r="F2290">
        <v>1493760</v>
      </c>
      <c r="G2290">
        <v>56</v>
      </c>
      <c r="H2290">
        <v>1857</v>
      </c>
      <c r="I2290">
        <v>10</v>
      </c>
      <c r="J2290" t="s">
        <v>3149</v>
      </c>
      <c r="K2290">
        <f>Sales[[#This Row],[Sales Quantity]]*Sales[[#This Row],[Sales Price]]</f>
        <v>26529</v>
      </c>
      <c r="L2290" t="s">
        <v>22</v>
      </c>
      <c r="M2290" t="s">
        <v>26</v>
      </c>
      <c r="N2290" t="s">
        <v>92</v>
      </c>
      <c r="O2290" t="s">
        <v>1052</v>
      </c>
      <c r="P2290" t="s">
        <v>25</v>
      </c>
      <c r="Q2290" t="s">
        <v>20</v>
      </c>
    </row>
    <row r="2291" spans="1:17" x14ac:dyDescent="0.25">
      <c r="A2291">
        <v>512006</v>
      </c>
      <c r="B2291">
        <v>2</v>
      </c>
      <c r="C2291" s="1">
        <v>42516</v>
      </c>
      <c r="D2291" s="1" t="str">
        <f>TEXT(Sales[[#This Row],[Order Date]],"mmm")</f>
        <v>May</v>
      </c>
      <c r="E2291" t="s">
        <v>14</v>
      </c>
      <c r="F2291">
        <v>1493760</v>
      </c>
      <c r="G2291">
        <v>56</v>
      </c>
      <c r="H2291">
        <v>1461</v>
      </c>
      <c r="I2291">
        <v>8</v>
      </c>
      <c r="J2291" t="s">
        <v>3164</v>
      </c>
      <c r="K2291">
        <f>Sales[[#This Row],[Sales Quantity]]*Sales[[#This Row],[Sales Price]]</f>
        <v>2464</v>
      </c>
      <c r="L2291" t="s">
        <v>22</v>
      </c>
      <c r="M2291" t="s">
        <v>37</v>
      </c>
      <c r="N2291" t="s">
        <v>17</v>
      </c>
      <c r="O2291" t="s">
        <v>1052</v>
      </c>
      <c r="P2291" t="s">
        <v>25</v>
      </c>
      <c r="Q2291" t="s">
        <v>20</v>
      </c>
    </row>
    <row r="2292" spans="1:17" x14ac:dyDescent="0.25">
      <c r="A2292">
        <v>512006</v>
      </c>
      <c r="B2292">
        <v>3</v>
      </c>
      <c r="C2292" s="1">
        <v>42516</v>
      </c>
      <c r="D2292" s="1" t="str">
        <f>TEXT(Sales[[#This Row],[Order Date]],"mmm")</f>
        <v>May</v>
      </c>
      <c r="E2292" t="s">
        <v>14</v>
      </c>
      <c r="F2292">
        <v>1493760</v>
      </c>
      <c r="G2292">
        <v>56</v>
      </c>
      <c r="H2292">
        <v>1594</v>
      </c>
      <c r="I2292">
        <v>1</v>
      </c>
      <c r="J2292" t="s">
        <v>2867</v>
      </c>
      <c r="K2292">
        <f>Sales[[#This Row],[Sales Quantity]]*Sales[[#This Row],[Sales Price]]</f>
        <v>9.99</v>
      </c>
      <c r="L2292" t="s">
        <v>22</v>
      </c>
      <c r="M2292" t="s">
        <v>42</v>
      </c>
      <c r="N2292" t="s">
        <v>55</v>
      </c>
      <c r="O2292" t="s">
        <v>1052</v>
      </c>
      <c r="P2292" t="s">
        <v>25</v>
      </c>
      <c r="Q2292" t="s">
        <v>20</v>
      </c>
    </row>
    <row r="2293" spans="1:17" x14ac:dyDescent="0.25">
      <c r="A2293">
        <v>512007</v>
      </c>
      <c r="B2293">
        <v>1</v>
      </c>
      <c r="C2293" s="1">
        <v>42516</v>
      </c>
      <c r="D2293" s="1" t="str">
        <f>TEXT(Sales[[#This Row],[Order Date]],"mmm")</f>
        <v>May</v>
      </c>
      <c r="E2293" t="s">
        <v>14</v>
      </c>
      <c r="F2293">
        <v>1070054</v>
      </c>
      <c r="G2293">
        <v>38</v>
      </c>
      <c r="H2293">
        <v>1617</v>
      </c>
      <c r="I2293">
        <v>2</v>
      </c>
      <c r="J2293" t="s">
        <v>2858</v>
      </c>
      <c r="K2293">
        <f>Sales[[#This Row],[Sales Quantity]]*Sales[[#This Row],[Sales Price]]</f>
        <v>115.98</v>
      </c>
      <c r="L2293" t="s">
        <v>32</v>
      </c>
      <c r="M2293" t="s">
        <v>42</v>
      </c>
      <c r="N2293" t="s">
        <v>17</v>
      </c>
      <c r="O2293" t="s">
        <v>1053</v>
      </c>
      <c r="P2293" t="s">
        <v>35</v>
      </c>
      <c r="Q2293" t="s">
        <v>36</v>
      </c>
    </row>
    <row r="2294" spans="1:17" x14ac:dyDescent="0.25">
      <c r="A2294">
        <v>512008</v>
      </c>
      <c r="B2294">
        <v>1</v>
      </c>
      <c r="C2294" s="1">
        <v>42516</v>
      </c>
      <c r="D2294" s="1" t="str">
        <f>TEXT(Sales[[#This Row],[Order Date]],"mmm")</f>
        <v>May</v>
      </c>
      <c r="E2294" t="s">
        <v>14</v>
      </c>
      <c r="F2294">
        <v>2040568</v>
      </c>
      <c r="G2294">
        <v>45</v>
      </c>
      <c r="H2294">
        <v>1426</v>
      </c>
      <c r="I2294">
        <v>3</v>
      </c>
      <c r="J2294" t="s">
        <v>3098</v>
      </c>
      <c r="K2294">
        <f>Sales[[#This Row],[Sales Quantity]]*Sales[[#This Row],[Sales Price]]</f>
        <v>1767</v>
      </c>
      <c r="L2294" t="s">
        <v>22</v>
      </c>
      <c r="M2294" t="s">
        <v>37</v>
      </c>
      <c r="N2294" t="s">
        <v>38</v>
      </c>
      <c r="O2294" t="s">
        <v>1054</v>
      </c>
      <c r="P2294" t="s">
        <v>25</v>
      </c>
      <c r="Q2294" t="s">
        <v>20</v>
      </c>
    </row>
    <row r="2295" spans="1:17" x14ac:dyDescent="0.25">
      <c r="A2295">
        <v>512008</v>
      </c>
      <c r="B2295">
        <v>2</v>
      </c>
      <c r="C2295" s="1">
        <v>42516</v>
      </c>
      <c r="D2295" s="1" t="str">
        <f>TEXT(Sales[[#This Row],[Order Date]],"mmm")</f>
        <v>May</v>
      </c>
      <c r="E2295" t="s">
        <v>14</v>
      </c>
      <c r="F2295">
        <v>2040568</v>
      </c>
      <c r="G2295">
        <v>45</v>
      </c>
      <c r="H2295">
        <v>1614</v>
      </c>
      <c r="I2295">
        <v>1</v>
      </c>
      <c r="J2295" t="s">
        <v>2871</v>
      </c>
      <c r="K2295">
        <f>Sales[[#This Row],[Sales Quantity]]*Sales[[#This Row],[Sales Price]]</f>
        <v>259.99</v>
      </c>
      <c r="L2295" t="s">
        <v>22</v>
      </c>
      <c r="M2295" t="s">
        <v>42</v>
      </c>
      <c r="N2295" t="s">
        <v>55</v>
      </c>
      <c r="O2295" t="s">
        <v>1054</v>
      </c>
      <c r="P2295" t="s">
        <v>25</v>
      </c>
      <c r="Q2295" t="s">
        <v>20</v>
      </c>
    </row>
    <row r="2296" spans="1:17" x14ac:dyDescent="0.25">
      <c r="A2296">
        <v>512010</v>
      </c>
      <c r="B2296">
        <v>1</v>
      </c>
      <c r="C2296" s="1">
        <v>42516</v>
      </c>
      <c r="D2296" s="1" t="str">
        <f>TEXT(Sales[[#This Row],[Order Date]],"mmm")</f>
        <v>May</v>
      </c>
      <c r="E2296" t="s">
        <v>14</v>
      </c>
      <c r="F2296">
        <v>1999383</v>
      </c>
      <c r="G2296">
        <v>48</v>
      </c>
      <c r="H2296">
        <v>1619</v>
      </c>
      <c r="I2296">
        <v>1</v>
      </c>
      <c r="J2296" t="s">
        <v>2918</v>
      </c>
      <c r="K2296">
        <f>Sales[[#This Row],[Sales Quantity]]*Sales[[#This Row],[Sales Price]]</f>
        <v>59.99</v>
      </c>
      <c r="L2296" t="s">
        <v>22</v>
      </c>
      <c r="M2296" t="s">
        <v>42</v>
      </c>
      <c r="N2296" t="s">
        <v>17</v>
      </c>
      <c r="O2296" t="s">
        <v>1055</v>
      </c>
      <c r="P2296" t="s">
        <v>25</v>
      </c>
      <c r="Q2296" t="s">
        <v>20</v>
      </c>
    </row>
    <row r="2297" spans="1:17" x14ac:dyDescent="0.25">
      <c r="A2297">
        <v>512010</v>
      </c>
      <c r="B2297">
        <v>2</v>
      </c>
      <c r="C2297" s="1">
        <v>42516</v>
      </c>
      <c r="D2297" s="1" t="str">
        <f>TEXT(Sales[[#This Row],[Order Date]],"mmm")</f>
        <v>May</v>
      </c>
      <c r="E2297" t="s">
        <v>14</v>
      </c>
      <c r="F2297">
        <v>1999383</v>
      </c>
      <c r="G2297">
        <v>48</v>
      </c>
      <c r="H2297">
        <v>1652</v>
      </c>
      <c r="I2297">
        <v>3</v>
      </c>
      <c r="J2297" t="s">
        <v>2925</v>
      </c>
      <c r="K2297">
        <f>Sales[[#This Row],[Sales Quantity]]*Sales[[#This Row],[Sales Price]]</f>
        <v>539.97</v>
      </c>
      <c r="L2297" t="s">
        <v>22</v>
      </c>
      <c r="M2297" t="s">
        <v>42</v>
      </c>
      <c r="N2297" t="s">
        <v>17</v>
      </c>
      <c r="O2297" t="s">
        <v>1055</v>
      </c>
      <c r="P2297" t="s">
        <v>25</v>
      </c>
      <c r="Q2297" t="s">
        <v>20</v>
      </c>
    </row>
    <row r="2298" spans="1:17" x14ac:dyDescent="0.25">
      <c r="A2298">
        <v>512011</v>
      </c>
      <c r="B2298">
        <v>1</v>
      </c>
      <c r="C2298" s="1">
        <v>42516</v>
      </c>
      <c r="D2298" s="1" t="str">
        <f>TEXT(Sales[[#This Row],[Order Date]],"mmm")</f>
        <v>May</v>
      </c>
      <c r="E2298" t="s">
        <v>14</v>
      </c>
      <c r="F2298">
        <v>905783</v>
      </c>
      <c r="G2298">
        <v>39</v>
      </c>
      <c r="H2298">
        <v>1296</v>
      </c>
      <c r="I2298">
        <v>9</v>
      </c>
      <c r="J2298" t="s">
        <v>2870</v>
      </c>
      <c r="K2298">
        <f>Sales[[#This Row],[Sales Quantity]]*Sales[[#This Row],[Sales Price]]</f>
        <v>225</v>
      </c>
      <c r="L2298" t="s">
        <v>32</v>
      </c>
      <c r="M2298" t="s">
        <v>16</v>
      </c>
      <c r="N2298" t="s">
        <v>17</v>
      </c>
      <c r="O2298" t="s">
        <v>1056</v>
      </c>
      <c r="P2298" t="s">
        <v>35</v>
      </c>
      <c r="Q2298" t="s">
        <v>36</v>
      </c>
    </row>
    <row r="2299" spans="1:17" x14ac:dyDescent="0.25">
      <c r="A2299">
        <v>513000</v>
      </c>
      <c r="B2299">
        <v>1</v>
      </c>
      <c r="C2299" s="1">
        <v>42517</v>
      </c>
      <c r="D2299" s="1" t="str">
        <f>TEXT(Sales[[#This Row],[Order Date]],"mmm")</f>
        <v>May</v>
      </c>
      <c r="E2299" t="s">
        <v>14</v>
      </c>
      <c r="F2299">
        <v>601099</v>
      </c>
      <c r="G2299">
        <v>15</v>
      </c>
      <c r="H2299">
        <v>2090</v>
      </c>
      <c r="I2299">
        <v>1</v>
      </c>
      <c r="J2299" t="s">
        <v>2917</v>
      </c>
      <c r="K2299">
        <f>Sales[[#This Row],[Sales Quantity]]*Sales[[#This Row],[Sales Price]]</f>
        <v>1475</v>
      </c>
      <c r="L2299" t="s">
        <v>39</v>
      </c>
      <c r="M2299" t="s">
        <v>26</v>
      </c>
      <c r="N2299" t="s">
        <v>17</v>
      </c>
      <c r="O2299" t="s">
        <v>1057</v>
      </c>
      <c r="P2299" t="s">
        <v>67</v>
      </c>
      <c r="Q2299" t="s">
        <v>36</v>
      </c>
    </row>
    <row r="2300" spans="1:17" x14ac:dyDescent="0.25">
      <c r="A2300">
        <v>513000</v>
      </c>
      <c r="B2300">
        <v>2</v>
      </c>
      <c r="C2300" s="1">
        <v>42517</v>
      </c>
      <c r="D2300" s="1" t="str">
        <f>TEXT(Sales[[#This Row],[Order Date]],"mmm")</f>
        <v>May</v>
      </c>
      <c r="E2300" t="s">
        <v>14</v>
      </c>
      <c r="F2300">
        <v>601099</v>
      </c>
      <c r="G2300">
        <v>15</v>
      </c>
      <c r="H2300">
        <v>102</v>
      </c>
      <c r="I2300">
        <v>1</v>
      </c>
      <c r="J2300" t="s">
        <v>2988</v>
      </c>
      <c r="K2300">
        <f>Sales[[#This Row],[Sales Quantity]]*Sales[[#This Row],[Sales Price]]</f>
        <v>115</v>
      </c>
      <c r="L2300" t="s">
        <v>39</v>
      </c>
      <c r="M2300" t="s">
        <v>68</v>
      </c>
      <c r="N2300" t="s">
        <v>49</v>
      </c>
      <c r="O2300" t="s">
        <v>1057</v>
      </c>
      <c r="P2300" t="s">
        <v>67</v>
      </c>
      <c r="Q2300" t="s">
        <v>36</v>
      </c>
    </row>
    <row r="2301" spans="1:17" x14ac:dyDescent="0.25">
      <c r="A2301">
        <v>513000</v>
      </c>
      <c r="B2301">
        <v>3</v>
      </c>
      <c r="C2301" s="1">
        <v>42517</v>
      </c>
      <c r="D2301" s="1" t="str">
        <f>TEXT(Sales[[#This Row],[Order Date]],"mmm")</f>
        <v>May</v>
      </c>
      <c r="E2301" t="s">
        <v>14</v>
      </c>
      <c r="F2301">
        <v>601099</v>
      </c>
      <c r="G2301">
        <v>15</v>
      </c>
      <c r="H2301">
        <v>1175</v>
      </c>
      <c r="I2301">
        <v>6</v>
      </c>
      <c r="J2301" t="s">
        <v>3107</v>
      </c>
      <c r="K2301">
        <f>Sales[[#This Row],[Sales Quantity]]*Sales[[#This Row],[Sales Price]]</f>
        <v>2460</v>
      </c>
      <c r="L2301" t="s">
        <v>39</v>
      </c>
      <c r="M2301" t="s">
        <v>16</v>
      </c>
      <c r="N2301" t="s">
        <v>27</v>
      </c>
      <c r="O2301" t="s">
        <v>1057</v>
      </c>
      <c r="P2301" t="s">
        <v>67</v>
      </c>
      <c r="Q2301" t="s">
        <v>36</v>
      </c>
    </row>
    <row r="2302" spans="1:17" x14ac:dyDescent="0.25">
      <c r="A2302">
        <v>513001</v>
      </c>
      <c r="B2302">
        <v>1</v>
      </c>
      <c r="C2302" s="1">
        <v>42517</v>
      </c>
      <c r="D2302" s="1" t="str">
        <f>TEXT(Sales[[#This Row],[Order Date]],"mmm")</f>
        <v>May</v>
      </c>
      <c r="E2302" t="s">
        <v>14</v>
      </c>
      <c r="F2302">
        <v>1576532</v>
      </c>
      <c r="G2302">
        <v>51</v>
      </c>
      <c r="H2302">
        <v>1176</v>
      </c>
      <c r="I2302">
        <v>2</v>
      </c>
      <c r="J2302" t="s">
        <v>2875</v>
      </c>
      <c r="K2302">
        <f>Sales[[#This Row],[Sales Quantity]]*Sales[[#This Row],[Sales Price]]</f>
        <v>2000</v>
      </c>
      <c r="L2302" t="s">
        <v>22</v>
      </c>
      <c r="M2302" t="s">
        <v>16</v>
      </c>
      <c r="N2302" t="s">
        <v>27</v>
      </c>
      <c r="O2302" t="s">
        <v>1058</v>
      </c>
      <c r="P2302" t="s">
        <v>25</v>
      </c>
      <c r="Q2302" t="s">
        <v>20</v>
      </c>
    </row>
    <row r="2303" spans="1:17" x14ac:dyDescent="0.25">
      <c r="A2303">
        <v>513002</v>
      </c>
      <c r="B2303">
        <v>1</v>
      </c>
      <c r="C2303" s="1">
        <v>42517</v>
      </c>
      <c r="D2303" s="1" t="str">
        <f>TEXT(Sales[[#This Row],[Order Date]],"mmm")</f>
        <v>May</v>
      </c>
      <c r="E2303" t="s">
        <v>14</v>
      </c>
      <c r="F2303">
        <v>921171</v>
      </c>
      <c r="G2303">
        <v>42</v>
      </c>
      <c r="H2303">
        <v>959</v>
      </c>
      <c r="I2303">
        <v>2</v>
      </c>
      <c r="J2303" t="s">
        <v>2931</v>
      </c>
      <c r="K2303">
        <f>Sales[[#This Row],[Sales Quantity]]*Sales[[#This Row],[Sales Price]]</f>
        <v>400</v>
      </c>
      <c r="L2303" t="s">
        <v>32</v>
      </c>
      <c r="M2303" t="s">
        <v>16</v>
      </c>
      <c r="N2303" t="s">
        <v>23</v>
      </c>
      <c r="O2303" t="s">
        <v>1059</v>
      </c>
      <c r="P2303" t="s">
        <v>35</v>
      </c>
      <c r="Q2303" t="s">
        <v>36</v>
      </c>
    </row>
    <row r="2304" spans="1:17" x14ac:dyDescent="0.25">
      <c r="A2304">
        <v>513003</v>
      </c>
      <c r="B2304">
        <v>1</v>
      </c>
      <c r="C2304" s="1">
        <v>42517</v>
      </c>
      <c r="D2304" s="1" t="str">
        <f>TEXT(Sales[[#This Row],[Order Date]],"mmm")</f>
        <v>May</v>
      </c>
      <c r="E2304" t="s">
        <v>14</v>
      </c>
      <c r="F2304">
        <v>423693</v>
      </c>
      <c r="G2304">
        <v>20</v>
      </c>
      <c r="H2304">
        <v>61</v>
      </c>
      <c r="I2304">
        <v>7</v>
      </c>
      <c r="J2304" t="s">
        <v>2886</v>
      </c>
      <c r="K2304">
        <f>Sales[[#This Row],[Sales Quantity]]*Sales[[#This Row],[Sales Price]]</f>
        <v>1267</v>
      </c>
      <c r="L2304" t="s">
        <v>39</v>
      </c>
      <c r="M2304" t="s">
        <v>68</v>
      </c>
      <c r="N2304" t="s">
        <v>49</v>
      </c>
      <c r="O2304" t="s">
        <v>1060</v>
      </c>
      <c r="P2304" t="s">
        <v>74</v>
      </c>
      <c r="Q2304" t="s">
        <v>36</v>
      </c>
    </row>
    <row r="2305" spans="1:17" x14ac:dyDescent="0.25">
      <c r="A2305">
        <v>513004</v>
      </c>
      <c r="B2305">
        <v>1</v>
      </c>
      <c r="C2305" s="1">
        <v>42517</v>
      </c>
      <c r="D2305" s="1" t="str">
        <f>TEXT(Sales[[#This Row],[Order Date]],"mmm")</f>
        <v>May</v>
      </c>
      <c r="E2305" t="s">
        <v>14</v>
      </c>
      <c r="F2305">
        <v>1546647</v>
      </c>
      <c r="G2305">
        <v>65</v>
      </c>
      <c r="H2305">
        <v>1776</v>
      </c>
      <c r="I2305">
        <v>2</v>
      </c>
      <c r="J2305" t="s">
        <v>3041</v>
      </c>
      <c r="K2305">
        <f>Sales[[#This Row],[Sales Quantity]]*Sales[[#This Row],[Sales Price]]</f>
        <v>86</v>
      </c>
      <c r="L2305" t="s">
        <v>22</v>
      </c>
      <c r="M2305" t="s">
        <v>52</v>
      </c>
      <c r="N2305" t="s">
        <v>53</v>
      </c>
      <c r="O2305" t="s">
        <v>1061</v>
      </c>
      <c r="P2305" t="s">
        <v>25</v>
      </c>
      <c r="Q2305" t="s">
        <v>20</v>
      </c>
    </row>
    <row r="2306" spans="1:17" x14ac:dyDescent="0.25">
      <c r="A2306">
        <v>513005</v>
      </c>
      <c r="B2306">
        <v>1</v>
      </c>
      <c r="C2306" s="1">
        <v>42517</v>
      </c>
      <c r="D2306" s="1" t="str">
        <f>TEXT(Sales[[#This Row],[Order Date]],"mmm")</f>
        <v>May</v>
      </c>
      <c r="E2306" t="s">
        <v>14</v>
      </c>
      <c r="F2306">
        <v>1096123</v>
      </c>
      <c r="G2306">
        <v>39</v>
      </c>
      <c r="H2306">
        <v>514</v>
      </c>
      <c r="I2306">
        <v>6</v>
      </c>
      <c r="J2306" t="s">
        <v>2933</v>
      </c>
      <c r="K2306">
        <f>Sales[[#This Row],[Sales Quantity]]*Sales[[#This Row],[Sales Price]]</f>
        <v>414</v>
      </c>
      <c r="L2306" t="s">
        <v>32</v>
      </c>
      <c r="M2306" t="s">
        <v>30</v>
      </c>
      <c r="N2306" t="s">
        <v>31</v>
      </c>
      <c r="O2306" t="s">
        <v>1062</v>
      </c>
      <c r="P2306" t="s">
        <v>35</v>
      </c>
      <c r="Q2306" t="s">
        <v>36</v>
      </c>
    </row>
    <row r="2307" spans="1:17" x14ac:dyDescent="0.25">
      <c r="A2307">
        <v>513005</v>
      </c>
      <c r="B2307">
        <v>2</v>
      </c>
      <c r="C2307" s="1">
        <v>42517</v>
      </c>
      <c r="D2307" s="1" t="str">
        <f>TEXT(Sales[[#This Row],[Order Date]],"mmm")</f>
        <v>May</v>
      </c>
      <c r="E2307" t="s">
        <v>14</v>
      </c>
      <c r="F2307">
        <v>1096123</v>
      </c>
      <c r="G2307">
        <v>39</v>
      </c>
      <c r="H2307">
        <v>111</v>
      </c>
      <c r="I2307">
        <v>1</v>
      </c>
      <c r="J2307" t="s">
        <v>3088</v>
      </c>
      <c r="K2307">
        <f>Sales[[#This Row],[Sales Quantity]]*Sales[[#This Row],[Sales Price]]</f>
        <v>249.99</v>
      </c>
      <c r="L2307" t="s">
        <v>32</v>
      </c>
      <c r="M2307" t="s">
        <v>68</v>
      </c>
      <c r="N2307" t="s">
        <v>49</v>
      </c>
      <c r="O2307" t="s">
        <v>1062</v>
      </c>
      <c r="P2307" t="s">
        <v>35</v>
      </c>
      <c r="Q2307" t="s">
        <v>36</v>
      </c>
    </row>
    <row r="2308" spans="1:17" x14ac:dyDescent="0.25">
      <c r="A2308">
        <v>513005</v>
      </c>
      <c r="B2308">
        <v>3</v>
      </c>
      <c r="C2308" s="1">
        <v>42517</v>
      </c>
      <c r="D2308" s="1" t="str">
        <f>TEXT(Sales[[#This Row],[Order Date]],"mmm")</f>
        <v>May</v>
      </c>
      <c r="E2308" t="s">
        <v>14</v>
      </c>
      <c r="F2308">
        <v>1096123</v>
      </c>
      <c r="G2308">
        <v>39</v>
      </c>
      <c r="H2308">
        <v>1659</v>
      </c>
      <c r="I2308">
        <v>2</v>
      </c>
      <c r="J2308" t="s">
        <v>2871</v>
      </c>
      <c r="K2308">
        <f>Sales[[#This Row],[Sales Quantity]]*Sales[[#This Row],[Sales Price]]</f>
        <v>519.98</v>
      </c>
      <c r="L2308" t="s">
        <v>32</v>
      </c>
      <c r="M2308" t="s">
        <v>42</v>
      </c>
      <c r="N2308" t="s">
        <v>17</v>
      </c>
      <c r="O2308" t="s">
        <v>1062</v>
      </c>
      <c r="P2308" t="s">
        <v>35</v>
      </c>
      <c r="Q2308" t="s">
        <v>36</v>
      </c>
    </row>
    <row r="2309" spans="1:17" x14ac:dyDescent="0.25">
      <c r="A2309">
        <v>513006</v>
      </c>
      <c r="B2309">
        <v>1</v>
      </c>
      <c r="C2309" s="1">
        <v>42517</v>
      </c>
      <c r="D2309" s="1" t="str">
        <f>TEXT(Sales[[#This Row],[Order Date]],"mmm")</f>
        <v>May</v>
      </c>
      <c r="E2309" t="s">
        <v>14</v>
      </c>
      <c r="F2309">
        <v>1864541</v>
      </c>
      <c r="G2309">
        <v>53</v>
      </c>
      <c r="H2309">
        <v>1630</v>
      </c>
      <c r="I2309">
        <v>7</v>
      </c>
      <c r="J2309" t="s">
        <v>2947</v>
      </c>
      <c r="K2309">
        <f>Sales[[#This Row],[Sales Quantity]]*Sales[[#This Row],[Sales Price]]</f>
        <v>160.23000000000002</v>
      </c>
      <c r="L2309" t="s">
        <v>22</v>
      </c>
      <c r="M2309" t="s">
        <v>42</v>
      </c>
      <c r="N2309" t="s">
        <v>17</v>
      </c>
      <c r="O2309" t="s">
        <v>1063</v>
      </c>
      <c r="P2309" t="s">
        <v>25</v>
      </c>
      <c r="Q2309" t="s">
        <v>20</v>
      </c>
    </row>
    <row r="2310" spans="1:17" x14ac:dyDescent="0.25">
      <c r="A2310">
        <v>513006</v>
      </c>
      <c r="B2310">
        <v>2</v>
      </c>
      <c r="C2310" s="1">
        <v>42517</v>
      </c>
      <c r="D2310" s="1" t="str">
        <f>TEXT(Sales[[#This Row],[Order Date]],"mmm")</f>
        <v>May</v>
      </c>
      <c r="E2310" t="s">
        <v>14</v>
      </c>
      <c r="F2310">
        <v>1864541</v>
      </c>
      <c r="G2310">
        <v>53</v>
      </c>
      <c r="H2310">
        <v>1680</v>
      </c>
      <c r="I2310">
        <v>2</v>
      </c>
      <c r="J2310" t="s">
        <v>2881</v>
      </c>
      <c r="K2310">
        <f>Sales[[#This Row],[Sales Quantity]]*Sales[[#This Row],[Sales Price]]</f>
        <v>13.98</v>
      </c>
      <c r="L2310" t="s">
        <v>22</v>
      </c>
      <c r="M2310" t="s">
        <v>52</v>
      </c>
      <c r="N2310" t="s">
        <v>53</v>
      </c>
      <c r="O2310" t="s">
        <v>1063</v>
      </c>
      <c r="P2310" t="s">
        <v>25</v>
      </c>
      <c r="Q2310" t="s">
        <v>20</v>
      </c>
    </row>
    <row r="2311" spans="1:17" x14ac:dyDescent="0.25">
      <c r="A2311">
        <v>513007</v>
      </c>
      <c r="B2311">
        <v>1</v>
      </c>
      <c r="C2311" s="1">
        <v>42517</v>
      </c>
      <c r="D2311" s="1" t="str">
        <f>TEXT(Sales[[#This Row],[Order Date]],"mmm")</f>
        <v>May</v>
      </c>
      <c r="E2311" t="s">
        <v>14</v>
      </c>
      <c r="F2311">
        <v>987208</v>
      </c>
      <c r="G2311">
        <v>37</v>
      </c>
      <c r="H2311">
        <v>182</v>
      </c>
      <c r="I2311">
        <v>3</v>
      </c>
      <c r="J2311" t="s">
        <v>3054</v>
      </c>
      <c r="K2311">
        <f>Sales[[#This Row],[Sales Quantity]]*Sales[[#This Row],[Sales Price]]</f>
        <v>357</v>
      </c>
      <c r="L2311" t="s">
        <v>32</v>
      </c>
      <c r="M2311" t="s">
        <v>33</v>
      </c>
      <c r="N2311" t="s">
        <v>55</v>
      </c>
      <c r="O2311" t="s">
        <v>1064</v>
      </c>
      <c r="P2311" t="s">
        <v>35</v>
      </c>
      <c r="Q2311" t="s">
        <v>36</v>
      </c>
    </row>
    <row r="2312" spans="1:17" x14ac:dyDescent="0.25">
      <c r="A2312">
        <v>514000</v>
      </c>
      <c r="B2312">
        <v>1</v>
      </c>
      <c r="C2312" s="1">
        <v>42518</v>
      </c>
      <c r="D2312" s="1" t="str">
        <f>TEXT(Sales[[#This Row],[Order Date]],"mmm")</f>
        <v>May</v>
      </c>
      <c r="E2312" t="s">
        <v>14</v>
      </c>
      <c r="F2312">
        <v>1926176</v>
      </c>
      <c r="G2312">
        <v>59</v>
      </c>
      <c r="H2312">
        <v>2487</v>
      </c>
      <c r="I2312">
        <v>8</v>
      </c>
      <c r="J2312" t="s">
        <v>3201</v>
      </c>
      <c r="K2312">
        <f>Sales[[#This Row],[Sales Quantity]]*Sales[[#This Row],[Sales Price]]</f>
        <v>3200</v>
      </c>
      <c r="L2312" t="s">
        <v>22</v>
      </c>
      <c r="M2312" t="s">
        <v>26</v>
      </c>
      <c r="N2312" t="s">
        <v>65</v>
      </c>
      <c r="O2312" t="s">
        <v>1065</v>
      </c>
      <c r="P2312" t="s">
        <v>25</v>
      </c>
      <c r="Q2312" t="s">
        <v>20</v>
      </c>
    </row>
    <row r="2313" spans="1:17" x14ac:dyDescent="0.25">
      <c r="A2313">
        <v>514000</v>
      </c>
      <c r="B2313">
        <v>2</v>
      </c>
      <c r="C2313" s="1">
        <v>42518</v>
      </c>
      <c r="D2313" s="1" t="str">
        <f>TEXT(Sales[[#This Row],[Order Date]],"mmm")</f>
        <v>May</v>
      </c>
      <c r="E2313" t="s">
        <v>14</v>
      </c>
      <c r="F2313">
        <v>1926176</v>
      </c>
      <c r="G2313">
        <v>59</v>
      </c>
      <c r="H2313">
        <v>1580</v>
      </c>
      <c r="I2313">
        <v>2</v>
      </c>
      <c r="J2313" t="s">
        <v>2909</v>
      </c>
      <c r="K2313">
        <f>Sales[[#This Row],[Sales Quantity]]*Sales[[#This Row],[Sales Price]]</f>
        <v>438</v>
      </c>
      <c r="L2313" t="s">
        <v>22</v>
      </c>
      <c r="M2313" t="s">
        <v>42</v>
      </c>
      <c r="N2313" t="s">
        <v>55</v>
      </c>
      <c r="O2313" t="s">
        <v>1065</v>
      </c>
      <c r="P2313" t="s">
        <v>25</v>
      </c>
      <c r="Q2313" t="s">
        <v>20</v>
      </c>
    </row>
    <row r="2314" spans="1:17" x14ac:dyDescent="0.25">
      <c r="A2314">
        <v>514001</v>
      </c>
      <c r="B2314">
        <v>1</v>
      </c>
      <c r="C2314" s="1">
        <v>42518</v>
      </c>
      <c r="D2314" s="1" t="str">
        <f>TEXT(Sales[[#This Row],[Order Date]],"mmm")</f>
        <v>May</v>
      </c>
      <c r="E2314" t="s">
        <v>14</v>
      </c>
      <c r="F2314">
        <v>1559711</v>
      </c>
      <c r="G2314">
        <v>66</v>
      </c>
      <c r="H2314">
        <v>1574</v>
      </c>
      <c r="I2314">
        <v>3</v>
      </c>
      <c r="J2314" t="s">
        <v>2918</v>
      </c>
      <c r="K2314">
        <f>Sales[[#This Row],[Sales Quantity]]*Sales[[#This Row],[Sales Price]]</f>
        <v>179.97</v>
      </c>
      <c r="L2314" t="s">
        <v>22</v>
      </c>
      <c r="M2314" t="s">
        <v>42</v>
      </c>
      <c r="N2314" t="s">
        <v>55</v>
      </c>
      <c r="O2314" t="s">
        <v>1066</v>
      </c>
      <c r="P2314" t="s">
        <v>25</v>
      </c>
      <c r="Q2314" t="s">
        <v>20</v>
      </c>
    </row>
    <row r="2315" spans="1:17" x14ac:dyDescent="0.25">
      <c r="A2315">
        <v>514002</v>
      </c>
      <c r="B2315">
        <v>1</v>
      </c>
      <c r="C2315" s="1">
        <v>42518</v>
      </c>
      <c r="D2315" s="1" t="str">
        <f>TEXT(Sales[[#This Row],[Order Date]],"mmm")</f>
        <v>May</v>
      </c>
      <c r="E2315" t="s">
        <v>14</v>
      </c>
      <c r="F2315">
        <v>856525</v>
      </c>
      <c r="G2315">
        <v>33</v>
      </c>
      <c r="H2315">
        <v>2100</v>
      </c>
      <c r="I2315">
        <v>3</v>
      </c>
      <c r="J2315" t="s">
        <v>2917</v>
      </c>
      <c r="K2315">
        <f>Sales[[#This Row],[Sales Quantity]]*Sales[[#This Row],[Sales Price]]</f>
        <v>4425</v>
      </c>
      <c r="L2315" t="s">
        <v>39</v>
      </c>
      <c r="M2315" t="s">
        <v>26</v>
      </c>
      <c r="N2315" t="s">
        <v>17</v>
      </c>
      <c r="O2315" t="s">
        <v>1067</v>
      </c>
      <c r="P2315" t="s">
        <v>41</v>
      </c>
      <c r="Q2315" t="s">
        <v>36</v>
      </c>
    </row>
    <row r="2316" spans="1:17" x14ac:dyDescent="0.25">
      <c r="A2316">
        <v>514002</v>
      </c>
      <c r="B2316">
        <v>2</v>
      </c>
      <c r="C2316" s="1">
        <v>42518</v>
      </c>
      <c r="D2316" s="1" t="str">
        <f>TEXT(Sales[[#This Row],[Order Date]],"mmm")</f>
        <v>May</v>
      </c>
      <c r="E2316" t="s">
        <v>14</v>
      </c>
      <c r="F2316">
        <v>856525</v>
      </c>
      <c r="G2316">
        <v>33</v>
      </c>
      <c r="H2316">
        <v>45</v>
      </c>
      <c r="I2316">
        <v>1</v>
      </c>
      <c r="J2316" t="s">
        <v>2897</v>
      </c>
      <c r="K2316">
        <f>Sales[[#This Row],[Sales Quantity]]*Sales[[#This Row],[Sales Price]]</f>
        <v>232</v>
      </c>
      <c r="L2316" t="s">
        <v>39</v>
      </c>
      <c r="M2316" t="s">
        <v>68</v>
      </c>
      <c r="N2316" t="s">
        <v>17</v>
      </c>
      <c r="O2316" t="s">
        <v>1067</v>
      </c>
      <c r="P2316" t="s">
        <v>41</v>
      </c>
      <c r="Q2316" t="s">
        <v>36</v>
      </c>
    </row>
    <row r="2317" spans="1:17" x14ac:dyDescent="0.25">
      <c r="A2317">
        <v>514002</v>
      </c>
      <c r="B2317">
        <v>3</v>
      </c>
      <c r="C2317" s="1">
        <v>42518</v>
      </c>
      <c r="D2317" s="1" t="str">
        <f>TEXT(Sales[[#This Row],[Order Date]],"mmm")</f>
        <v>May</v>
      </c>
      <c r="E2317" t="s">
        <v>14</v>
      </c>
      <c r="F2317">
        <v>856525</v>
      </c>
      <c r="G2317">
        <v>33</v>
      </c>
      <c r="H2317">
        <v>591</v>
      </c>
      <c r="I2317">
        <v>1</v>
      </c>
      <c r="J2317" t="s">
        <v>3151</v>
      </c>
      <c r="K2317">
        <f>Sales[[#This Row],[Sales Quantity]]*Sales[[#This Row],[Sales Price]]</f>
        <v>229</v>
      </c>
      <c r="L2317" t="s">
        <v>39</v>
      </c>
      <c r="M2317" t="s">
        <v>30</v>
      </c>
      <c r="N2317" t="s">
        <v>17</v>
      </c>
      <c r="O2317" t="s">
        <v>1067</v>
      </c>
      <c r="P2317" t="s">
        <v>41</v>
      </c>
      <c r="Q2317" t="s">
        <v>36</v>
      </c>
    </row>
    <row r="2318" spans="1:17" x14ac:dyDescent="0.25">
      <c r="A2318">
        <v>514002</v>
      </c>
      <c r="B2318">
        <v>4</v>
      </c>
      <c r="C2318" s="1">
        <v>42518</v>
      </c>
      <c r="D2318" s="1" t="str">
        <f>TEXT(Sales[[#This Row],[Order Date]],"mmm")</f>
        <v>May</v>
      </c>
      <c r="E2318" t="s">
        <v>14</v>
      </c>
      <c r="F2318">
        <v>856525</v>
      </c>
      <c r="G2318">
        <v>33</v>
      </c>
      <c r="H2318">
        <v>613</v>
      </c>
      <c r="I2318">
        <v>8</v>
      </c>
      <c r="J2318" t="s">
        <v>2976</v>
      </c>
      <c r="K2318">
        <f>Sales[[#This Row],[Sales Quantity]]*Sales[[#This Row],[Sales Price]]</f>
        <v>5592</v>
      </c>
      <c r="L2318" t="s">
        <v>39</v>
      </c>
      <c r="M2318" t="s">
        <v>30</v>
      </c>
      <c r="N2318" t="s">
        <v>49</v>
      </c>
      <c r="O2318" t="s">
        <v>1067</v>
      </c>
      <c r="P2318" t="s">
        <v>41</v>
      </c>
      <c r="Q2318" t="s">
        <v>36</v>
      </c>
    </row>
    <row r="2319" spans="1:17" x14ac:dyDescent="0.25">
      <c r="A2319">
        <v>514002</v>
      </c>
      <c r="B2319">
        <v>5</v>
      </c>
      <c r="C2319" s="1">
        <v>42518</v>
      </c>
      <c r="D2319" s="1" t="str">
        <f>TEXT(Sales[[#This Row],[Order Date]],"mmm")</f>
        <v>May</v>
      </c>
      <c r="E2319" t="s">
        <v>14</v>
      </c>
      <c r="F2319">
        <v>856525</v>
      </c>
      <c r="G2319">
        <v>33</v>
      </c>
      <c r="H2319">
        <v>147</v>
      </c>
      <c r="I2319">
        <v>4</v>
      </c>
      <c r="J2319" t="s">
        <v>2895</v>
      </c>
      <c r="K2319">
        <f>Sales[[#This Row],[Sales Quantity]]*Sales[[#This Row],[Sales Price]]</f>
        <v>11599.96</v>
      </c>
      <c r="L2319" t="s">
        <v>39</v>
      </c>
      <c r="M2319" t="s">
        <v>33</v>
      </c>
      <c r="N2319" t="s">
        <v>31</v>
      </c>
      <c r="O2319" t="s">
        <v>1067</v>
      </c>
      <c r="P2319" t="s">
        <v>41</v>
      </c>
      <c r="Q2319" t="s">
        <v>36</v>
      </c>
    </row>
    <row r="2320" spans="1:17" x14ac:dyDescent="0.25">
      <c r="A2320">
        <v>514004</v>
      </c>
      <c r="B2320">
        <v>1</v>
      </c>
      <c r="C2320" s="1">
        <v>42518</v>
      </c>
      <c r="D2320" s="1" t="str">
        <f>TEXT(Sales[[#This Row],[Order Date]],"mmm")</f>
        <v>May</v>
      </c>
      <c r="E2320" t="s">
        <v>14</v>
      </c>
      <c r="F2320">
        <v>1184405</v>
      </c>
      <c r="G2320">
        <v>40</v>
      </c>
      <c r="H2320">
        <v>297</v>
      </c>
      <c r="I2320">
        <v>1</v>
      </c>
      <c r="J2320" t="s">
        <v>3060</v>
      </c>
      <c r="K2320">
        <f>Sales[[#This Row],[Sales Quantity]]*Sales[[#This Row],[Sales Price]]</f>
        <v>269</v>
      </c>
      <c r="L2320" t="s">
        <v>32</v>
      </c>
      <c r="M2320" t="s">
        <v>33</v>
      </c>
      <c r="N2320" t="s">
        <v>55</v>
      </c>
      <c r="O2320" t="s">
        <v>1068</v>
      </c>
      <c r="P2320" t="s">
        <v>35</v>
      </c>
      <c r="Q2320" t="s">
        <v>36</v>
      </c>
    </row>
    <row r="2321" spans="1:17" x14ac:dyDescent="0.25">
      <c r="A2321">
        <v>514004</v>
      </c>
      <c r="B2321">
        <v>2</v>
      </c>
      <c r="C2321" s="1">
        <v>42518</v>
      </c>
      <c r="D2321" s="1" t="str">
        <f>TEXT(Sales[[#This Row],[Order Date]],"mmm")</f>
        <v>May</v>
      </c>
      <c r="E2321" t="s">
        <v>14</v>
      </c>
      <c r="F2321">
        <v>1184405</v>
      </c>
      <c r="G2321">
        <v>40</v>
      </c>
      <c r="H2321">
        <v>73</v>
      </c>
      <c r="I2321">
        <v>2</v>
      </c>
      <c r="J2321" t="s">
        <v>3102</v>
      </c>
      <c r="K2321">
        <f>Sales[[#This Row],[Sales Quantity]]*Sales[[#This Row],[Sales Price]]</f>
        <v>95.9</v>
      </c>
      <c r="L2321" t="s">
        <v>32</v>
      </c>
      <c r="M2321" t="s">
        <v>68</v>
      </c>
      <c r="N2321" t="s">
        <v>92</v>
      </c>
      <c r="O2321" t="s">
        <v>1068</v>
      </c>
      <c r="P2321" t="s">
        <v>35</v>
      </c>
      <c r="Q2321" t="s">
        <v>36</v>
      </c>
    </row>
    <row r="2322" spans="1:17" x14ac:dyDescent="0.25">
      <c r="A2322">
        <v>514004</v>
      </c>
      <c r="B2322">
        <v>3</v>
      </c>
      <c r="C2322" s="1">
        <v>42518</v>
      </c>
      <c r="D2322" s="1" t="str">
        <f>TEXT(Sales[[#This Row],[Order Date]],"mmm")</f>
        <v>May</v>
      </c>
      <c r="E2322" t="s">
        <v>14</v>
      </c>
      <c r="F2322">
        <v>1184405</v>
      </c>
      <c r="G2322">
        <v>40</v>
      </c>
      <c r="H2322">
        <v>1294</v>
      </c>
      <c r="I2322">
        <v>1</v>
      </c>
      <c r="J2322" t="s">
        <v>3108</v>
      </c>
      <c r="K2322">
        <f>Sales[[#This Row],[Sales Quantity]]*Sales[[#This Row],[Sales Price]]</f>
        <v>595</v>
      </c>
      <c r="L2322" t="s">
        <v>32</v>
      </c>
      <c r="M2322" t="s">
        <v>16</v>
      </c>
      <c r="N2322" t="s">
        <v>17</v>
      </c>
      <c r="O2322" t="s">
        <v>1068</v>
      </c>
      <c r="P2322" t="s">
        <v>35</v>
      </c>
      <c r="Q2322" t="s">
        <v>36</v>
      </c>
    </row>
    <row r="2323" spans="1:17" x14ac:dyDescent="0.25">
      <c r="A2323">
        <v>514004</v>
      </c>
      <c r="B2323">
        <v>4</v>
      </c>
      <c r="C2323" s="1">
        <v>42518</v>
      </c>
      <c r="D2323" s="1" t="str">
        <f>TEXT(Sales[[#This Row],[Order Date]],"mmm")</f>
        <v>May</v>
      </c>
      <c r="E2323" t="s">
        <v>14</v>
      </c>
      <c r="F2323">
        <v>1184405</v>
      </c>
      <c r="G2323">
        <v>40</v>
      </c>
      <c r="H2323">
        <v>1648</v>
      </c>
      <c r="I2323">
        <v>3</v>
      </c>
      <c r="J2323" t="s">
        <v>2863</v>
      </c>
      <c r="K2323">
        <f>Sales[[#This Row],[Sales Quantity]]*Sales[[#This Row],[Sales Price]]</f>
        <v>329.96999999999997</v>
      </c>
      <c r="L2323" t="s">
        <v>32</v>
      </c>
      <c r="M2323" t="s">
        <v>42</v>
      </c>
      <c r="N2323" t="s">
        <v>17</v>
      </c>
      <c r="O2323" t="s">
        <v>1068</v>
      </c>
      <c r="P2323" t="s">
        <v>35</v>
      </c>
      <c r="Q2323" t="s">
        <v>36</v>
      </c>
    </row>
    <row r="2324" spans="1:17" x14ac:dyDescent="0.25">
      <c r="A2324">
        <v>514005</v>
      </c>
      <c r="B2324">
        <v>1</v>
      </c>
      <c r="C2324" s="1">
        <v>42518</v>
      </c>
      <c r="D2324" s="1" t="str">
        <f>TEXT(Sales[[#This Row],[Order Date]],"mmm")</f>
        <v>May</v>
      </c>
      <c r="E2324" t="s">
        <v>14</v>
      </c>
      <c r="F2324">
        <v>2076591</v>
      </c>
      <c r="G2324">
        <v>44</v>
      </c>
      <c r="H2324">
        <v>1785</v>
      </c>
      <c r="I2324">
        <v>2</v>
      </c>
      <c r="J2324" t="s">
        <v>3041</v>
      </c>
      <c r="K2324">
        <f>Sales[[#This Row],[Sales Quantity]]*Sales[[#This Row],[Sales Price]]</f>
        <v>86</v>
      </c>
      <c r="L2324" t="s">
        <v>22</v>
      </c>
      <c r="M2324" t="s">
        <v>52</v>
      </c>
      <c r="N2324" t="s">
        <v>53</v>
      </c>
      <c r="O2324" t="s">
        <v>1069</v>
      </c>
      <c r="P2324" t="s">
        <v>25</v>
      </c>
      <c r="Q2324" t="s">
        <v>20</v>
      </c>
    </row>
    <row r="2325" spans="1:17" x14ac:dyDescent="0.25">
      <c r="A2325">
        <v>514005</v>
      </c>
      <c r="B2325">
        <v>2</v>
      </c>
      <c r="C2325" s="1">
        <v>42518</v>
      </c>
      <c r="D2325" s="1" t="str">
        <f>TEXT(Sales[[#This Row],[Order Date]],"mmm")</f>
        <v>May</v>
      </c>
      <c r="E2325" t="s">
        <v>14</v>
      </c>
      <c r="F2325">
        <v>2076591</v>
      </c>
      <c r="G2325">
        <v>44</v>
      </c>
      <c r="H2325">
        <v>1495</v>
      </c>
      <c r="I2325">
        <v>1</v>
      </c>
      <c r="J2325" t="s">
        <v>3053</v>
      </c>
      <c r="K2325">
        <f>Sales[[#This Row],[Sales Quantity]]*Sales[[#This Row],[Sales Price]]</f>
        <v>230</v>
      </c>
      <c r="L2325" t="s">
        <v>22</v>
      </c>
      <c r="M2325" t="s">
        <v>37</v>
      </c>
      <c r="N2325" t="s">
        <v>38</v>
      </c>
      <c r="O2325" t="s">
        <v>1069</v>
      </c>
      <c r="P2325" t="s">
        <v>25</v>
      </c>
      <c r="Q2325" t="s">
        <v>20</v>
      </c>
    </row>
    <row r="2326" spans="1:17" x14ac:dyDescent="0.25">
      <c r="A2326">
        <v>514005</v>
      </c>
      <c r="B2326">
        <v>3</v>
      </c>
      <c r="C2326" s="1">
        <v>42518</v>
      </c>
      <c r="D2326" s="1" t="str">
        <f>TEXT(Sales[[#This Row],[Order Date]],"mmm")</f>
        <v>May</v>
      </c>
      <c r="E2326" t="s">
        <v>14</v>
      </c>
      <c r="F2326">
        <v>2076591</v>
      </c>
      <c r="G2326">
        <v>44</v>
      </c>
      <c r="H2326">
        <v>1649</v>
      </c>
      <c r="I2326">
        <v>2</v>
      </c>
      <c r="J2326" t="s">
        <v>2871</v>
      </c>
      <c r="K2326">
        <f>Sales[[#This Row],[Sales Quantity]]*Sales[[#This Row],[Sales Price]]</f>
        <v>519.98</v>
      </c>
      <c r="L2326" t="s">
        <v>22</v>
      </c>
      <c r="M2326" t="s">
        <v>42</v>
      </c>
      <c r="N2326" t="s">
        <v>17</v>
      </c>
      <c r="O2326" t="s">
        <v>1069</v>
      </c>
      <c r="P2326" t="s">
        <v>25</v>
      </c>
      <c r="Q2326" t="s">
        <v>20</v>
      </c>
    </row>
    <row r="2327" spans="1:17" x14ac:dyDescent="0.25">
      <c r="A2327">
        <v>514006</v>
      </c>
      <c r="B2327">
        <v>1</v>
      </c>
      <c r="C2327" s="1">
        <v>42518</v>
      </c>
      <c r="D2327" s="1" t="str">
        <f>TEXT(Sales[[#This Row],[Order Date]],"mmm")</f>
        <v>May</v>
      </c>
      <c r="E2327" t="s">
        <v>1070</v>
      </c>
      <c r="F2327">
        <v>608957</v>
      </c>
      <c r="G2327">
        <v>0</v>
      </c>
      <c r="H2327">
        <v>604</v>
      </c>
      <c r="I2327">
        <v>1</v>
      </c>
      <c r="J2327" t="s">
        <v>3146</v>
      </c>
      <c r="K2327">
        <f>Sales[[#This Row],[Sales Quantity]]*Sales[[#This Row],[Sales Price]]</f>
        <v>499</v>
      </c>
      <c r="L2327" t="s">
        <v>39</v>
      </c>
      <c r="M2327" t="s">
        <v>30</v>
      </c>
      <c r="N2327" t="s">
        <v>17</v>
      </c>
      <c r="O2327" t="s">
        <v>1071</v>
      </c>
      <c r="P2327" t="s">
        <v>67</v>
      </c>
      <c r="Q2327" t="s">
        <v>36</v>
      </c>
    </row>
    <row r="2328" spans="1:17" x14ac:dyDescent="0.25">
      <c r="A2328">
        <v>514006</v>
      </c>
      <c r="B2328">
        <v>2</v>
      </c>
      <c r="C2328" s="1">
        <v>42518</v>
      </c>
      <c r="D2328" s="1" t="str">
        <f>TEXT(Sales[[#This Row],[Order Date]],"mmm")</f>
        <v>May</v>
      </c>
      <c r="E2328" t="s">
        <v>1070</v>
      </c>
      <c r="F2328">
        <v>608957</v>
      </c>
      <c r="G2328">
        <v>0</v>
      </c>
      <c r="H2328">
        <v>136</v>
      </c>
      <c r="I2328">
        <v>2</v>
      </c>
      <c r="J2328" t="s">
        <v>2877</v>
      </c>
      <c r="K2328">
        <f>Sales[[#This Row],[Sales Quantity]]*Sales[[#This Row],[Sales Price]]</f>
        <v>699.9</v>
      </c>
      <c r="L2328" t="s">
        <v>39</v>
      </c>
      <c r="M2328" t="s">
        <v>33</v>
      </c>
      <c r="N2328" t="s">
        <v>31</v>
      </c>
      <c r="O2328" t="s">
        <v>1071</v>
      </c>
      <c r="P2328" t="s">
        <v>67</v>
      </c>
      <c r="Q2328" t="s">
        <v>36</v>
      </c>
    </row>
    <row r="2329" spans="1:17" x14ac:dyDescent="0.25">
      <c r="A2329">
        <v>514006</v>
      </c>
      <c r="B2329">
        <v>3</v>
      </c>
      <c r="C2329" s="1">
        <v>42518</v>
      </c>
      <c r="D2329" s="1" t="str">
        <f>TEXT(Sales[[#This Row],[Order Date]],"mmm")</f>
        <v>May</v>
      </c>
      <c r="E2329" t="s">
        <v>1070</v>
      </c>
      <c r="F2329">
        <v>608957</v>
      </c>
      <c r="G2329">
        <v>0</v>
      </c>
      <c r="H2329">
        <v>1658</v>
      </c>
      <c r="I2329">
        <v>7</v>
      </c>
      <c r="J2329" t="s">
        <v>2863</v>
      </c>
      <c r="K2329">
        <f>Sales[[#This Row],[Sales Quantity]]*Sales[[#This Row],[Sales Price]]</f>
        <v>769.93</v>
      </c>
      <c r="L2329" t="s">
        <v>39</v>
      </c>
      <c r="M2329" t="s">
        <v>42</v>
      </c>
      <c r="N2329" t="s">
        <v>17</v>
      </c>
      <c r="O2329" t="s">
        <v>1071</v>
      </c>
      <c r="P2329" t="s">
        <v>67</v>
      </c>
      <c r="Q2329" t="s">
        <v>36</v>
      </c>
    </row>
    <row r="2330" spans="1:17" x14ac:dyDescent="0.25">
      <c r="A2330">
        <v>514006</v>
      </c>
      <c r="B2330">
        <v>4</v>
      </c>
      <c r="C2330" s="1">
        <v>42518</v>
      </c>
      <c r="D2330" s="1" t="str">
        <f>TEXT(Sales[[#This Row],[Order Date]],"mmm")</f>
        <v>May</v>
      </c>
      <c r="E2330" t="s">
        <v>1070</v>
      </c>
      <c r="F2330">
        <v>608957</v>
      </c>
      <c r="G2330">
        <v>0</v>
      </c>
      <c r="H2330">
        <v>1702</v>
      </c>
      <c r="I2330">
        <v>1</v>
      </c>
      <c r="J2330" t="s">
        <v>3016</v>
      </c>
      <c r="K2330">
        <f>Sales[[#This Row],[Sales Quantity]]*Sales[[#This Row],[Sales Price]]</f>
        <v>16.989999999999998</v>
      </c>
      <c r="L2330" t="s">
        <v>39</v>
      </c>
      <c r="M2330" t="s">
        <v>52</v>
      </c>
      <c r="N2330" t="s">
        <v>55</v>
      </c>
      <c r="O2330" t="s">
        <v>1071</v>
      </c>
      <c r="P2330" t="s">
        <v>67</v>
      </c>
      <c r="Q2330" t="s">
        <v>36</v>
      </c>
    </row>
    <row r="2331" spans="1:17" x14ac:dyDescent="0.25">
      <c r="A2331">
        <v>514008</v>
      </c>
      <c r="B2331">
        <v>1</v>
      </c>
      <c r="C2331" s="1">
        <v>42518</v>
      </c>
      <c r="D2331" s="1" t="str">
        <f>TEXT(Sales[[#This Row],[Order Date]],"mmm")</f>
        <v>May</v>
      </c>
      <c r="E2331" t="s">
        <v>14</v>
      </c>
      <c r="F2331">
        <v>1377680</v>
      </c>
      <c r="G2331">
        <v>50</v>
      </c>
      <c r="H2331">
        <v>1594</v>
      </c>
      <c r="I2331">
        <v>1</v>
      </c>
      <c r="J2331" t="s">
        <v>2867</v>
      </c>
      <c r="K2331">
        <f>Sales[[#This Row],[Sales Quantity]]*Sales[[#This Row],[Sales Price]]</f>
        <v>9.99</v>
      </c>
      <c r="L2331" t="s">
        <v>22</v>
      </c>
      <c r="M2331" t="s">
        <v>42</v>
      </c>
      <c r="N2331" t="s">
        <v>55</v>
      </c>
      <c r="O2331" t="s">
        <v>1072</v>
      </c>
      <c r="P2331" t="s">
        <v>25</v>
      </c>
      <c r="Q2331" t="s">
        <v>20</v>
      </c>
    </row>
    <row r="2332" spans="1:17" x14ac:dyDescent="0.25">
      <c r="A2332">
        <v>514009</v>
      </c>
      <c r="B2332">
        <v>1</v>
      </c>
      <c r="C2332" s="1">
        <v>42518</v>
      </c>
      <c r="D2332" s="1" t="str">
        <f>TEXT(Sales[[#This Row],[Order Date]],"mmm")</f>
        <v>May</v>
      </c>
      <c r="E2332" t="s">
        <v>14</v>
      </c>
      <c r="F2332">
        <v>1266986</v>
      </c>
      <c r="G2332">
        <v>61</v>
      </c>
      <c r="H2332">
        <v>1571</v>
      </c>
      <c r="I2332">
        <v>7</v>
      </c>
      <c r="J2332" t="s">
        <v>3069</v>
      </c>
      <c r="K2332">
        <f>Sales[[#This Row],[Sales Quantity]]*Sales[[#This Row],[Sales Price]]</f>
        <v>398.93</v>
      </c>
      <c r="L2332" t="s">
        <v>22</v>
      </c>
      <c r="M2332" t="s">
        <v>42</v>
      </c>
      <c r="N2332" t="s">
        <v>55</v>
      </c>
      <c r="O2332" t="s">
        <v>1073</v>
      </c>
      <c r="P2332" t="s">
        <v>25</v>
      </c>
      <c r="Q2332" t="s">
        <v>20</v>
      </c>
    </row>
    <row r="2333" spans="1:17" x14ac:dyDescent="0.25">
      <c r="A2333">
        <v>514010</v>
      </c>
      <c r="B2333">
        <v>1</v>
      </c>
      <c r="C2333" s="1">
        <v>42518</v>
      </c>
      <c r="D2333" s="1" t="str">
        <f>TEXT(Sales[[#This Row],[Order Date]],"mmm")</f>
        <v>May</v>
      </c>
      <c r="E2333" t="s">
        <v>14</v>
      </c>
      <c r="F2333">
        <v>1308993</v>
      </c>
      <c r="G2333">
        <v>64</v>
      </c>
      <c r="H2333">
        <v>1586</v>
      </c>
      <c r="I2333">
        <v>3</v>
      </c>
      <c r="J2333" t="s">
        <v>2911</v>
      </c>
      <c r="K2333">
        <f>Sales[[#This Row],[Sales Quantity]]*Sales[[#This Row],[Sales Price]]</f>
        <v>37.980000000000004</v>
      </c>
      <c r="L2333" t="s">
        <v>22</v>
      </c>
      <c r="M2333" t="s">
        <v>42</v>
      </c>
      <c r="N2333" t="s">
        <v>55</v>
      </c>
      <c r="O2333" t="s">
        <v>1074</v>
      </c>
      <c r="P2333" t="s">
        <v>25</v>
      </c>
      <c r="Q2333" t="s">
        <v>20</v>
      </c>
    </row>
    <row r="2334" spans="1:17" x14ac:dyDescent="0.25">
      <c r="A2334">
        <v>514011</v>
      </c>
      <c r="B2334">
        <v>1</v>
      </c>
      <c r="C2334" s="1">
        <v>42518</v>
      </c>
      <c r="D2334" s="1" t="str">
        <f>TEXT(Sales[[#This Row],[Order Date]],"mmm")</f>
        <v>May</v>
      </c>
      <c r="E2334" t="s">
        <v>1075</v>
      </c>
      <c r="F2334">
        <v>1531024</v>
      </c>
      <c r="G2334">
        <v>0</v>
      </c>
      <c r="H2334">
        <v>1704</v>
      </c>
      <c r="I2334">
        <v>2</v>
      </c>
      <c r="J2334" t="s">
        <v>2881</v>
      </c>
      <c r="K2334">
        <f>Sales[[#This Row],[Sales Quantity]]*Sales[[#This Row],[Sales Price]]</f>
        <v>13.98</v>
      </c>
      <c r="L2334" t="s">
        <v>22</v>
      </c>
      <c r="M2334" t="s">
        <v>52</v>
      </c>
      <c r="N2334" t="s">
        <v>55</v>
      </c>
      <c r="O2334" t="s">
        <v>1076</v>
      </c>
      <c r="P2334" t="s">
        <v>25</v>
      </c>
      <c r="Q2334" t="s">
        <v>20</v>
      </c>
    </row>
    <row r="2335" spans="1:17" x14ac:dyDescent="0.25">
      <c r="A2335">
        <v>514011</v>
      </c>
      <c r="B2335">
        <v>2</v>
      </c>
      <c r="C2335" s="1">
        <v>42518</v>
      </c>
      <c r="D2335" s="1" t="str">
        <f>TEXT(Sales[[#This Row],[Order Date]],"mmm")</f>
        <v>May</v>
      </c>
      <c r="E2335" t="s">
        <v>1075</v>
      </c>
      <c r="F2335">
        <v>1531024</v>
      </c>
      <c r="G2335">
        <v>0</v>
      </c>
      <c r="H2335">
        <v>456</v>
      </c>
      <c r="I2335">
        <v>3</v>
      </c>
      <c r="J2335" t="s">
        <v>3100</v>
      </c>
      <c r="K2335">
        <f>Sales[[#This Row],[Sales Quantity]]*Sales[[#This Row],[Sales Price]]</f>
        <v>1677</v>
      </c>
      <c r="L2335" t="s">
        <v>22</v>
      </c>
      <c r="M2335" t="s">
        <v>30</v>
      </c>
      <c r="N2335" t="s">
        <v>49</v>
      </c>
      <c r="O2335" t="s">
        <v>1076</v>
      </c>
      <c r="P2335" t="s">
        <v>25</v>
      </c>
      <c r="Q2335" t="s">
        <v>20</v>
      </c>
    </row>
    <row r="2336" spans="1:17" x14ac:dyDescent="0.25">
      <c r="A2336">
        <v>514012</v>
      </c>
      <c r="B2336">
        <v>1</v>
      </c>
      <c r="C2336" s="1">
        <v>42518</v>
      </c>
      <c r="D2336" s="1" t="str">
        <f>TEXT(Sales[[#This Row],[Order Date]],"mmm")</f>
        <v>May</v>
      </c>
      <c r="E2336" t="s">
        <v>14</v>
      </c>
      <c r="F2336">
        <v>2093071</v>
      </c>
      <c r="G2336">
        <v>57</v>
      </c>
      <c r="H2336">
        <v>1934</v>
      </c>
      <c r="I2336">
        <v>1</v>
      </c>
      <c r="J2336" t="s">
        <v>3038</v>
      </c>
      <c r="K2336">
        <f>Sales[[#This Row],[Sales Quantity]]*Sales[[#This Row],[Sales Price]]</f>
        <v>899</v>
      </c>
      <c r="L2336" t="s">
        <v>22</v>
      </c>
      <c r="M2336" t="s">
        <v>26</v>
      </c>
      <c r="N2336" t="s">
        <v>27</v>
      </c>
      <c r="O2336" t="s">
        <v>1077</v>
      </c>
      <c r="P2336" t="s">
        <v>25</v>
      </c>
      <c r="Q2336" t="s">
        <v>20</v>
      </c>
    </row>
    <row r="2337" spans="1:17" x14ac:dyDescent="0.25">
      <c r="A2337">
        <v>514012</v>
      </c>
      <c r="B2337">
        <v>2</v>
      </c>
      <c r="C2337" s="1">
        <v>42518</v>
      </c>
      <c r="D2337" s="1" t="str">
        <f>TEXT(Sales[[#This Row],[Order Date]],"mmm")</f>
        <v>May</v>
      </c>
      <c r="E2337" t="s">
        <v>14</v>
      </c>
      <c r="F2337">
        <v>2093071</v>
      </c>
      <c r="G2337">
        <v>57</v>
      </c>
      <c r="H2337">
        <v>1600</v>
      </c>
      <c r="I2337">
        <v>6</v>
      </c>
      <c r="J2337" t="s">
        <v>2883</v>
      </c>
      <c r="K2337">
        <f>Sales[[#This Row],[Sales Quantity]]*Sales[[#This Row],[Sales Price]]</f>
        <v>347.28000000000003</v>
      </c>
      <c r="L2337" t="s">
        <v>22</v>
      </c>
      <c r="M2337" t="s">
        <v>42</v>
      </c>
      <c r="N2337" t="s">
        <v>55</v>
      </c>
      <c r="O2337" t="s">
        <v>1077</v>
      </c>
      <c r="P2337" t="s">
        <v>25</v>
      </c>
      <c r="Q2337" t="s">
        <v>20</v>
      </c>
    </row>
    <row r="2338" spans="1:17" x14ac:dyDescent="0.25">
      <c r="A2338">
        <v>514012</v>
      </c>
      <c r="B2338">
        <v>3</v>
      </c>
      <c r="C2338" s="1">
        <v>42518</v>
      </c>
      <c r="D2338" s="1" t="str">
        <f>TEXT(Sales[[#This Row],[Order Date]],"mmm")</f>
        <v>May</v>
      </c>
      <c r="E2338" t="s">
        <v>14</v>
      </c>
      <c r="F2338">
        <v>2093071</v>
      </c>
      <c r="G2338">
        <v>57</v>
      </c>
      <c r="H2338">
        <v>446</v>
      </c>
      <c r="I2338">
        <v>3</v>
      </c>
      <c r="J2338" t="s">
        <v>2941</v>
      </c>
      <c r="K2338">
        <f>Sales[[#This Row],[Sales Quantity]]*Sales[[#This Row],[Sales Price]]</f>
        <v>659.84999999999991</v>
      </c>
      <c r="L2338" t="s">
        <v>22</v>
      </c>
      <c r="M2338" t="s">
        <v>30</v>
      </c>
      <c r="N2338" t="s">
        <v>49</v>
      </c>
      <c r="O2338" t="s">
        <v>1077</v>
      </c>
      <c r="P2338" t="s">
        <v>25</v>
      </c>
      <c r="Q2338" t="s">
        <v>20</v>
      </c>
    </row>
    <row r="2339" spans="1:17" x14ac:dyDescent="0.25">
      <c r="A2339">
        <v>514012</v>
      </c>
      <c r="B2339">
        <v>4</v>
      </c>
      <c r="C2339" s="1">
        <v>42518</v>
      </c>
      <c r="D2339" s="1" t="str">
        <f>TEXT(Sales[[#This Row],[Order Date]],"mmm")</f>
        <v>May</v>
      </c>
      <c r="E2339" t="s">
        <v>14</v>
      </c>
      <c r="F2339">
        <v>2093071</v>
      </c>
      <c r="G2339">
        <v>57</v>
      </c>
      <c r="H2339">
        <v>1058</v>
      </c>
      <c r="I2339">
        <v>3</v>
      </c>
      <c r="J2339" t="s">
        <v>2952</v>
      </c>
      <c r="K2339">
        <f>Sales[[#This Row],[Sales Quantity]]*Sales[[#This Row],[Sales Price]]</f>
        <v>936</v>
      </c>
      <c r="L2339" t="s">
        <v>22</v>
      </c>
      <c r="M2339" t="s">
        <v>16</v>
      </c>
      <c r="N2339" t="s">
        <v>23</v>
      </c>
      <c r="O2339" t="s">
        <v>1077</v>
      </c>
      <c r="P2339" t="s">
        <v>25</v>
      </c>
      <c r="Q2339" t="s">
        <v>20</v>
      </c>
    </row>
    <row r="2340" spans="1:17" x14ac:dyDescent="0.25">
      <c r="A2340">
        <v>514012</v>
      </c>
      <c r="B2340">
        <v>5</v>
      </c>
      <c r="C2340" s="1">
        <v>42518</v>
      </c>
      <c r="D2340" s="1" t="str">
        <f>TEXT(Sales[[#This Row],[Order Date]],"mmm")</f>
        <v>May</v>
      </c>
      <c r="E2340" t="s">
        <v>14</v>
      </c>
      <c r="F2340">
        <v>2093071</v>
      </c>
      <c r="G2340">
        <v>57</v>
      </c>
      <c r="H2340">
        <v>2480</v>
      </c>
      <c r="I2340">
        <v>3</v>
      </c>
      <c r="J2340" t="s">
        <v>3202</v>
      </c>
      <c r="K2340">
        <f>Sales[[#This Row],[Sales Quantity]]*Sales[[#This Row],[Sales Price]]</f>
        <v>1050</v>
      </c>
      <c r="L2340" t="s">
        <v>22</v>
      </c>
      <c r="M2340" t="s">
        <v>26</v>
      </c>
      <c r="N2340" t="s">
        <v>65</v>
      </c>
      <c r="O2340" t="s">
        <v>1077</v>
      </c>
      <c r="P2340" t="s">
        <v>25</v>
      </c>
      <c r="Q2340" t="s">
        <v>20</v>
      </c>
    </row>
    <row r="2341" spans="1:17" x14ac:dyDescent="0.25">
      <c r="A2341">
        <v>514012</v>
      </c>
      <c r="B2341">
        <v>6</v>
      </c>
      <c r="C2341" s="1">
        <v>42518</v>
      </c>
      <c r="D2341" s="1" t="str">
        <f>TEXT(Sales[[#This Row],[Order Date]],"mmm")</f>
        <v>May</v>
      </c>
      <c r="E2341" t="s">
        <v>14</v>
      </c>
      <c r="F2341">
        <v>2093071</v>
      </c>
      <c r="G2341">
        <v>57</v>
      </c>
      <c r="H2341">
        <v>1256</v>
      </c>
      <c r="I2341">
        <v>3</v>
      </c>
      <c r="J2341" t="s">
        <v>2874</v>
      </c>
      <c r="K2341">
        <f>Sales[[#This Row],[Sales Quantity]]*Sales[[#This Row],[Sales Price]]</f>
        <v>59.97</v>
      </c>
      <c r="L2341" t="s">
        <v>22</v>
      </c>
      <c r="M2341" t="s">
        <v>16</v>
      </c>
      <c r="N2341" t="s">
        <v>17</v>
      </c>
      <c r="O2341" t="s">
        <v>1077</v>
      </c>
      <c r="P2341" t="s">
        <v>25</v>
      </c>
      <c r="Q2341" t="s">
        <v>20</v>
      </c>
    </row>
    <row r="2342" spans="1:17" x14ac:dyDescent="0.25">
      <c r="A2342">
        <v>514012</v>
      </c>
      <c r="B2342">
        <v>7</v>
      </c>
      <c r="C2342" s="1">
        <v>42518</v>
      </c>
      <c r="D2342" s="1" t="str">
        <f>TEXT(Sales[[#This Row],[Order Date]],"mmm")</f>
        <v>May</v>
      </c>
      <c r="E2342" t="s">
        <v>14</v>
      </c>
      <c r="F2342">
        <v>2093071</v>
      </c>
      <c r="G2342">
        <v>57</v>
      </c>
      <c r="H2342">
        <v>2161</v>
      </c>
      <c r="I2342">
        <v>4</v>
      </c>
      <c r="J2342" t="s">
        <v>2859</v>
      </c>
      <c r="K2342">
        <f>Sales[[#This Row],[Sales Quantity]]*Sales[[#This Row],[Sales Price]]</f>
        <v>652</v>
      </c>
      <c r="L2342" t="s">
        <v>22</v>
      </c>
      <c r="M2342" t="s">
        <v>26</v>
      </c>
      <c r="N2342" t="s">
        <v>31</v>
      </c>
      <c r="O2342" t="s">
        <v>1077</v>
      </c>
      <c r="P2342" t="s">
        <v>25</v>
      </c>
      <c r="Q2342" t="s">
        <v>20</v>
      </c>
    </row>
    <row r="2343" spans="1:17" x14ac:dyDescent="0.25">
      <c r="A2343">
        <v>514013</v>
      </c>
      <c r="B2343">
        <v>1</v>
      </c>
      <c r="C2343" s="1">
        <v>42518</v>
      </c>
      <c r="D2343" s="1" t="str">
        <f>TEXT(Sales[[#This Row],[Order Date]],"mmm")</f>
        <v>May</v>
      </c>
      <c r="E2343" t="s">
        <v>1078</v>
      </c>
      <c r="F2343">
        <v>1052960</v>
      </c>
      <c r="G2343">
        <v>0</v>
      </c>
      <c r="H2343">
        <v>507</v>
      </c>
      <c r="I2343">
        <v>1</v>
      </c>
      <c r="J2343" t="s">
        <v>3148</v>
      </c>
      <c r="K2343">
        <f>Sales[[#This Row],[Sales Quantity]]*Sales[[#This Row],[Sales Price]]</f>
        <v>259</v>
      </c>
      <c r="L2343" t="s">
        <v>32</v>
      </c>
      <c r="M2343" t="s">
        <v>30</v>
      </c>
      <c r="N2343" t="s">
        <v>31</v>
      </c>
      <c r="O2343" t="s">
        <v>1079</v>
      </c>
      <c r="P2343" t="s">
        <v>35</v>
      </c>
      <c r="Q2343" t="s">
        <v>36</v>
      </c>
    </row>
    <row r="2344" spans="1:17" x14ac:dyDescent="0.25">
      <c r="A2344">
        <v>514014</v>
      </c>
      <c r="B2344">
        <v>1</v>
      </c>
      <c r="C2344" s="1">
        <v>42518</v>
      </c>
      <c r="D2344" s="1" t="str">
        <f>TEXT(Sales[[#This Row],[Order Date]],"mmm")</f>
        <v>May</v>
      </c>
      <c r="E2344" t="s">
        <v>14</v>
      </c>
      <c r="F2344">
        <v>467886</v>
      </c>
      <c r="G2344">
        <v>27</v>
      </c>
      <c r="H2344">
        <v>206</v>
      </c>
      <c r="I2344">
        <v>1</v>
      </c>
      <c r="J2344" t="s">
        <v>2901</v>
      </c>
      <c r="K2344">
        <f>Sales[[#This Row],[Sales Quantity]]*Sales[[#This Row],[Sales Price]]</f>
        <v>569</v>
      </c>
      <c r="L2344" t="s">
        <v>39</v>
      </c>
      <c r="M2344" t="s">
        <v>33</v>
      </c>
      <c r="N2344" t="s">
        <v>65</v>
      </c>
      <c r="O2344" t="s">
        <v>1080</v>
      </c>
      <c r="P2344" t="s">
        <v>74</v>
      </c>
      <c r="Q2344" t="s">
        <v>36</v>
      </c>
    </row>
    <row r="2345" spans="1:17" x14ac:dyDescent="0.25">
      <c r="A2345">
        <v>514014</v>
      </c>
      <c r="B2345">
        <v>2</v>
      </c>
      <c r="C2345" s="1">
        <v>42518</v>
      </c>
      <c r="D2345" s="1" t="str">
        <f>TEXT(Sales[[#This Row],[Order Date]],"mmm")</f>
        <v>May</v>
      </c>
      <c r="E2345" t="s">
        <v>14</v>
      </c>
      <c r="F2345">
        <v>467886</v>
      </c>
      <c r="G2345">
        <v>27</v>
      </c>
      <c r="H2345">
        <v>1278</v>
      </c>
      <c r="I2345">
        <v>7</v>
      </c>
      <c r="J2345" t="s">
        <v>2955</v>
      </c>
      <c r="K2345">
        <f>Sales[[#This Row],[Sales Quantity]]*Sales[[#This Row],[Sales Price]]</f>
        <v>104.93</v>
      </c>
      <c r="L2345" t="s">
        <v>39</v>
      </c>
      <c r="M2345" t="s">
        <v>16</v>
      </c>
      <c r="N2345" t="s">
        <v>17</v>
      </c>
      <c r="O2345" t="s">
        <v>1080</v>
      </c>
      <c r="P2345" t="s">
        <v>74</v>
      </c>
      <c r="Q2345" t="s">
        <v>36</v>
      </c>
    </row>
    <row r="2346" spans="1:17" x14ac:dyDescent="0.25">
      <c r="A2346">
        <v>514014</v>
      </c>
      <c r="B2346">
        <v>3</v>
      </c>
      <c r="C2346" s="1">
        <v>42518</v>
      </c>
      <c r="D2346" s="1" t="str">
        <f>TEXT(Sales[[#This Row],[Order Date]],"mmm")</f>
        <v>May</v>
      </c>
      <c r="E2346" t="s">
        <v>14</v>
      </c>
      <c r="F2346">
        <v>467886</v>
      </c>
      <c r="G2346">
        <v>27</v>
      </c>
      <c r="H2346">
        <v>450</v>
      </c>
      <c r="I2346">
        <v>2</v>
      </c>
      <c r="J2346" t="s">
        <v>3042</v>
      </c>
      <c r="K2346">
        <f>Sales[[#This Row],[Sales Quantity]]*Sales[[#This Row],[Sales Price]]</f>
        <v>1838</v>
      </c>
      <c r="L2346" t="s">
        <v>39</v>
      </c>
      <c r="M2346" t="s">
        <v>30</v>
      </c>
      <c r="N2346" t="s">
        <v>49</v>
      </c>
      <c r="O2346" t="s">
        <v>1080</v>
      </c>
      <c r="P2346" t="s">
        <v>74</v>
      </c>
      <c r="Q2346" t="s">
        <v>36</v>
      </c>
    </row>
    <row r="2347" spans="1:17" x14ac:dyDescent="0.25">
      <c r="A2347">
        <v>514014</v>
      </c>
      <c r="B2347">
        <v>4</v>
      </c>
      <c r="C2347" s="1">
        <v>42518</v>
      </c>
      <c r="D2347" s="1" t="str">
        <f>TEXT(Sales[[#This Row],[Order Date]],"mmm")</f>
        <v>May</v>
      </c>
      <c r="E2347" t="s">
        <v>14</v>
      </c>
      <c r="F2347">
        <v>467886</v>
      </c>
      <c r="G2347">
        <v>27</v>
      </c>
      <c r="H2347">
        <v>508</v>
      </c>
      <c r="I2347">
        <v>1</v>
      </c>
      <c r="J2347" t="s">
        <v>2999</v>
      </c>
      <c r="K2347">
        <f>Sales[[#This Row],[Sales Quantity]]*Sales[[#This Row],[Sales Price]]</f>
        <v>279</v>
      </c>
      <c r="L2347" t="s">
        <v>39</v>
      </c>
      <c r="M2347" t="s">
        <v>30</v>
      </c>
      <c r="N2347" t="s">
        <v>31</v>
      </c>
      <c r="O2347" t="s">
        <v>1080</v>
      </c>
      <c r="P2347" t="s">
        <v>74</v>
      </c>
      <c r="Q2347" t="s">
        <v>36</v>
      </c>
    </row>
    <row r="2348" spans="1:17" x14ac:dyDescent="0.25">
      <c r="A2348">
        <v>516000</v>
      </c>
      <c r="B2348">
        <v>1</v>
      </c>
      <c r="C2348" s="1">
        <v>42520</v>
      </c>
      <c r="D2348" s="1" t="str">
        <f>TEXT(Sales[[#This Row],[Order Date]],"mmm")</f>
        <v>May</v>
      </c>
      <c r="E2348" t="s">
        <v>14</v>
      </c>
      <c r="F2348">
        <v>977967</v>
      </c>
      <c r="G2348">
        <v>39</v>
      </c>
      <c r="H2348">
        <v>134</v>
      </c>
      <c r="I2348">
        <v>6</v>
      </c>
      <c r="J2348" t="s">
        <v>2877</v>
      </c>
      <c r="K2348">
        <f>Sales[[#This Row],[Sales Quantity]]*Sales[[#This Row],[Sales Price]]</f>
        <v>2099.6999999999998</v>
      </c>
      <c r="L2348" t="s">
        <v>32</v>
      </c>
      <c r="M2348" t="s">
        <v>33</v>
      </c>
      <c r="N2348" t="s">
        <v>31</v>
      </c>
      <c r="O2348" t="s">
        <v>1081</v>
      </c>
      <c r="P2348" t="s">
        <v>35</v>
      </c>
      <c r="Q2348" t="s">
        <v>36</v>
      </c>
    </row>
    <row r="2349" spans="1:17" x14ac:dyDescent="0.25">
      <c r="A2349">
        <v>516000</v>
      </c>
      <c r="B2349">
        <v>2</v>
      </c>
      <c r="C2349" s="1">
        <v>42520</v>
      </c>
      <c r="D2349" s="1" t="str">
        <f>TEXT(Sales[[#This Row],[Order Date]],"mmm")</f>
        <v>May</v>
      </c>
      <c r="E2349" t="s">
        <v>14</v>
      </c>
      <c r="F2349">
        <v>977967</v>
      </c>
      <c r="G2349">
        <v>39</v>
      </c>
      <c r="H2349">
        <v>62</v>
      </c>
      <c r="I2349">
        <v>2</v>
      </c>
      <c r="J2349" t="s">
        <v>2886</v>
      </c>
      <c r="K2349">
        <f>Sales[[#This Row],[Sales Quantity]]*Sales[[#This Row],[Sales Price]]</f>
        <v>362</v>
      </c>
      <c r="L2349" t="s">
        <v>32</v>
      </c>
      <c r="M2349" t="s">
        <v>68</v>
      </c>
      <c r="N2349" t="s">
        <v>49</v>
      </c>
      <c r="O2349" t="s">
        <v>1081</v>
      </c>
      <c r="P2349" t="s">
        <v>35</v>
      </c>
      <c r="Q2349" t="s">
        <v>36</v>
      </c>
    </row>
    <row r="2350" spans="1:17" x14ac:dyDescent="0.25">
      <c r="A2350">
        <v>516000</v>
      </c>
      <c r="B2350">
        <v>3</v>
      </c>
      <c r="C2350" s="1">
        <v>42520</v>
      </c>
      <c r="D2350" s="1" t="str">
        <f>TEXT(Sales[[#This Row],[Order Date]],"mmm")</f>
        <v>May</v>
      </c>
      <c r="E2350" t="s">
        <v>14</v>
      </c>
      <c r="F2350">
        <v>977967</v>
      </c>
      <c r="G2350">
        <v>39</v>
      </c>
      <c r="H2350">
        <v>427</v>
      </c>
      <c r="I2350">
        <v>2</v>
      </c>
      <c r="J2350" t="s">
        <v>2857</v>
      </c>
      <c r="K2350">
        <f>Sales[[#This Row],[Sales Quantity]]*Sales[[#This Row],[Sales Price]]</f>
        <v>938</v>
      </c>
      <c r="L2350" t="s">
        <v>32</v>
      </c>
      <c r="M2350" t="s">
        <v>30</v>
      </c>
      <c r="N2350" t="s">
        <v>31</v>
      </c>
      <c r="O2350" t="s">
        <v>1081</v>
      </c>
      <c r="P2350" t="s">
        <v>35</v>
      </c>
      <c r="Q2350" t="s">
        <v>36</v>
      </c>
    </row>
    <row r="2351" spans="1:17" x14ac:dyDescent="0.25">
      <c r="A2351">
        <v>516000</v>
      </c>
      <c r="B2351">
        <v>4</v>
      </c>
      <c r="C2351" s="1">
        <v>42520</v>
      </c>
      <c r="D2351" s="1" t="str">
        <f>TEXT(Sales[[#This Row],[Order Date]],"mmm")</f>
        <v>May</v>
      </c>
      <c r="E2351" t="s">
        <v>14</v>
      </c>
      <c r="F2351">
        <v>977967</v>
      </c>
      <c r="G2351">
        <v>39</v>
      </c>
      <c r="H2351">
        <v>992</v>
      </c>
      <c r="I2351">
        <v>6</v>
      </c>
      <c r="J2351" t="s">
        <v>2989</v>
      </c>
      <c r="K2351">
        <f>Sales[[#This Row],[Sales Quantity]]*Sales[[#This Row],[Sales Price]]</f>
        <v>1740</v>
      </c>
      <c r="L2351" t="s">
        <v>32</v>
      </c>
      <c r="M2351" t="s">
        <v>16</v>
      </c>
      <c r="N2351" t="s">
        <v>23</v>
      </c>
      <c r="O2351" t="s">
        <v>1081</v>
      </c>
      <c r="P2351" t="s">
        <v>35</v>
      </c>
      <c r="Q2351" t="s">
        <v>36</v>
      </c>
    </row>
    <row r="2352" spans="1:17" x14ac:dyDescent="0.25">
      <c r="A2352">
        <v>516002</v>
      </c>
      <c r="B2352">
        <v>1</v>
      </c>
      <c r="C2352" s="1">
        <v>42520</v>
      </c>
      <c r="D2352" s="1" t="str">
        <f>TEXT(Sales[[#This Row],[Order Date]],"mmm")</f>
        <v>May</v>
      </c>
      <c r="E2352" t="s">
        <v>14</v>
      </c>
      <c r="F2352">
        <v>1676402</v>
      </c>
      <c r="G2352">
        <v>63</v>
      </c>
      <c r="H2352">
        <v>1615</v>
      </c>
      <c r="I2352">
        <v>1</v>
      </c>
      <c r="J2352" t="s">
        <v>2910</v>
      </c>
      <c r="K2352">
        <f>Sales[[#This Row],[Sales Quantity]]*Sales[[#This Row],[Sales Price]]</f>
        <v>289.99</v>
      </c>
      <c r="L2352" t="s">
        <v>22</v>
      </c>
      <c r="M2352" t="s">
        <v>42</v>
      </c>
      <c r="N2352" t="s">
        <v>55</v>
      </c>
      <c r="O2352" t="s">
        <v>1082</v>
      </c>
      <c r="P2352" t="s">
        <v>25</v>
      </c>
      <c r="Q2352" t="s">
        <v>20</v>
      </c>
    </row>
    <row r="2353" spans="1:17" x14ac:dyDescent="0.25">
      <c r="A2353">
        <v>516002</v>
      </c>
      <c r="B2353">
        <v>2</v>
      </c>
      <c r="C2353" s="1">
        <v>42520</v>
      </c>
      <c r="D2353" s="1" t="str">
        <f>TEXT(Sales[[#This Row],[Order Date]],"mmm")</f>
        <v>May</v>
      </c>
      <c r="E2353" t="s">
        <v>14</v>
      </c>
      <c r="F2353">
        <v>1676402</v>
      </c>
      <c r="G2353">
        <v>63</v>
      </c>
      <c r="H2353">
        <v>1715</v>
      </c>
      <c r="I2353">
        <v>1</v>
      </c>
      <c r="J2353" t="s">
        <v>2882</v>
      </c>
      <c r="K2353">
        <f>Sales[[#This Row],[Sales Quantity]]*Sales[[#This Row],[Sales Price]]</f>
        <v>70.13</v>
      </c>
      <c r="L2353" t="s">
        <v>22</v>
      </c>
      <c r="M2353" t="s">
        <v>52</v>
      </c>
      <c r="N2353" t="s">
        <v>53</v>
      </c>
      <c r="O2353" t="s">
        <v>1082</v>
      </c>
      <c r="P2353" t="s">
        <v>25</v>
      </c>
      <c r="Q2353" t="s">
        <v>20</v>
      </c>
    </row>
    <row r="2354" spans="1:17" x14ac:dyDescent="0.25">
      <c r="A2354">
        <v>516002</v>
      </c>
      <c r="B2354">
        <v>3</v>
      </c>
      <c r="C2354" s="1">
        <v>42520</v>
      </c>
      <c r="D2354" s="1" t="str">
        <f>TEXT(Sales[[#This Row],[Order Date]],"mmm")</f>
        <v>May</v>
      </c>
      <c r="E2354" t="s">
        <v>14</v>
      </c>
      <c r="F2354">
        <v>1676402</v>
      </c>
      <c r="G2354">
        <v>63</v>
      </c>
      <c r="H2354">
        <v>183</v>
      </c>
      <c r="I2354">
        <v>1</v>
      </c>
      <c r="J2354" t="s">
        <v>2936</v>
      </c>
      <c r="K2354">
        <f>Sales[[#This Row],[Sales Quantity]]*Sales[[#This Row],[Sales Price]]</f>
        <v>109</v>
      </c>
      <c r="L2354" t="s">
        <v>22</v>
      </c>
      <c r="M2354" t="s">
        <v>33</v>
      </c>
      <c r="N2354" t="s">
        <v>55</v>
      </c>
      <c r="O2354" t="s">
        <v>1082</v>
      </c>
      <c r="P2354" t="s">
        <v>25</v>
      </c>
      <c r="Q2354" t="s">
        <v>20</v>
      </c>
    </row>
    <row r="2355" spans="1:17" x14ac:dyDescent="0.25">
      <c r="A2355">
        <v>516003</v>
      </c>
      <c r="B2355">
        <v>1</v>
      </c>
      <c r="C2355" s="1">
        <v>42520</v>
      </c>
      <c r="D2355" s="1" t="str">
        <f>TEXT(Sales[[#This Row],[Order Date]],"mmm")</f>
        <v>May</v>
      </c>
      <c r="E2355" t="s">
        <v>14</v>
      </c>
      <c r="F2355">
        <v>1854563</v>
      </c>
      <c r="G2355">
        <v>65</v>
      </c>
      <c r="H2355">
        <v>1015</v>
      </c>
      <c r="I2355">
        <v>7</v>
      </c>
      <c r="J2355" t="s">
        <v>2931</v>
      </c>
      <c r="K2355">
        <f>Sales[[#This Row],[Sales Quantity]]*Sales[[#This Row],[Sales Price]]</f>
        <v>1400</v>
      </c>
      <c r="L2355" t="s">
        <v>22</v>
      </c>
      <c r="M2355" t="s">
        <v>16</v>
      </c>
      <c r="N2355" t="s">
        <v>23</v>
      </c>
      <c r="O2355" t="s">
        <v>1083</v>
      </c>
      <c r="P2355" t="s">
        <v>25</v>
      </c>
      <c r="Q2355" t="s">
        <v>20</v>
      </c>
    </row>
    <row r="2356" spans="1:17" x14ac:dyDescent="0.25">
      <c r="A2356">
        <v>516005</v>
      </c>
      <c r="B2356">
        <v>1</v>
      </c>
      <c r="C2356" s="1">
        <v>42520</v>
      </c>
      <c r="D2356" s="1" t="str">
        <f>TEXT(Sales[[#This Row],[Order Date]],"mmm")</f>
        <v>May</v>
      </c>
      <c r="E2356" t="s">
        <v>14</v>
      </c>
      <c r="F2356">
        <v>339050</v>
      </c>
      <c r="G2356">
        <v>8</v>
      </c>
      <c r="H2356">
        <v>1264</v>
      </c>
      <c r="I2356">
        <v>5</v>
      </c>
      <c r="J2356" t="s">
        <v>3068</v>
      </c>
      <c r="K2356">
        <f>Sales[[#This Row],[Sales Quantity]]*Sales[[#This Row],[Sales Price]]</f>
        <v>349.95</v>
      </c>
      <c r="L2356" t="s">
        <v>15</v>
      </c>
      <c r="M2356" t="s">
        <v>16</v>
      </c>
      <c r="N2356" t="s">
        <v>17</v>
      </c>
      <c r="O2356" t="s">
        <v>1084</v>
      </c>
      <c r="P2356" t="s">
        <v>19</v>
      </c>
      <c r="Q2356" t="s">
        <v>20</v>
      </c>
    </row>
    <row r="2357" spans="1:17" x14ac:dyDescent="0.25">
      <c r="A2357">
        <v>517001</v>
      </c>
      <c r="B2357">
        <v>1</v>
      </c>
      <c r="C2357" s="1">
        <v>42521</v>
      </c>
      <c r="D2357" s="1" t="str">
        <f>TEXT(Sales[[#This Row],[Order Date]],"mmm")</f>
        <v>May</v>
      </c>
      <c r="E2357" t="s">
        <v>14</v>
      </c>
      <c r="F2357">
        <v>1109358</v>
      </c>
      <c r="G2357">
        <v>39</v>
      </c>
      <c r="H2357">
        <v>1151</v>
      </c>
      <c r="I2357">
        <v>3</v>
      </c>
      <c r="J2357" t="s">
        <v>3107</v>
      </c>
      <c r="K2357">
        <f>Sales[[#This Row],[Sales Quantity]]*Sales[[#This Row],[Sales Price]]</f>
        <v>1230</v>
      </c>
      <c r="L2357" t="s">
        <v>32</v>
      </c>
      <c r="M2357" t="s">
        <v>16</v>
      </c>
      <c r="N2357" t="s">
        <v>27</v>
      </c>
      <c r="O2357" t="s">
        <v>1085</v>
      </c>
      <c r="P2357" t="s">
        <v>35</v>
      </c>
      <c r="Q2357" t="s">
        <v>36</v>
      </c>
    </row>
    <row r="2358" spans="1:17" x14ac:dyDescent="0.25">
      <c r="A2358">
        <v>517002</v>
      </c>
      <c r="B2358">
        <v>1</v>
      </c>
      <c r="C2358" s="1">
        <v>42521</v>
      </c>
      <c r="D2358" s="1" t="str">
        <f>TEXT(Sales[[#This Row],[Order Date]],"mmm")</f>
        <v>May</v>
      </c>
      <c r="E2358" t="s">
        <v>14</v>
      </c>
      <c r="F2358">
        <v>1855193</v>
      </c>
      <c r="G2358">
        <v>54</v>
      </c>
      <c r="H2358">
        <v>691</v>
      </c>
      <c r="I2358">
        <v>3</v>
      </c>
      <c r="J2358" t="s">
        <v>3065</v>
      </c>
      <c r="K2358">
        <f>Sales[[#This Row],[Sales Quantity]]*Sales[[#This Row],[Sales Price]]</f>
        <v>708</v>
      </c>
      <c r="L2358" t="s">
        <v>22</v>
      </c>
      <c r="M2358" t="s">
        <v>30</v>
      </c>
      <c r="N2358" t="s">
        <v>44</v>
      </c>
      <c r="O2358" t="s">
        <v>1086</v>
      </c>
      <c r="P2358" t="s">
        <v>25</v>
      </c>
      <c r="Q2358" t="s">
        <v>20</v>
      </c>
    </row>
    <row r="2359" spans="1:17" x14ac:dyDescent="0.25">
      <c r="A2359">
        <v>517003</v>
      </c>
      <c r="B2359">
        <v>1</v>
      </c>
      <c r="C2359" s="1">
        <v>42521</v>
      </c>
      <c r="D2359" s="1" t="str">
        <f>TEXT(Sales[[#This Row],[Order Date]],"mmm")</f>
        <v>May</v>
      </c>
      <c r="E2359" t="s">
        <v>14</v>
      </c>
      <c r="F2359">
        <v>708076</v>
      </c>
      <c r="G2359">
        <v>30</v>
      </c>
      <c r="H2359">
        <v>2454</v>
      </c>
      <c r="I2359">
        <v>5</v>
      </c>
      <c r="J2359" t="s">
        <v>2921</v>
      </c>
      <c r="K2359">
        <f>Sales[[#This Row],[Sales Quantity]]*Sales[[#This Row],[Sales Price]]</f>
        <v>149.94999999999999</v>
      </c>
      <c r="L2359" t="s">
        <v>39</v>
      </c>
      <c r="M2359" t="s">
        <v>26</v>
      </c>
      <c r="N2359" t="s">
        <v>65</v>
      </c>
      <c r="O2359" t="s">
        <v>1087</v>
      </c>
      <c r="P2359" t="s">
        <v>46</v>
      </c>
      <c r="Q2359" t="s">
        <v>36</v>
      </c>
    </row>
    <row r="2360" spans="1:17" x14ac:dyDescent="0.25">
      <c r="A2360">
        <v>517003</v>
      </c>
      <c r="B2360">
        <v>2</v>
      </c>
      <c r="C2360" s="1">
        <v>42521</v>
      </c>
      <c r="D2360" s="1" t="str">
        <f>TEXT(Sales[[#This Row],[Order Date]],"mmm")</f>
        <v>May</v>
      </c>
      <c r="E2360" t="s">
        <v>14</v>
      </c>
      <c r="F2360">
        <v>708076</v>
      </c>
      <c r="G2360">
        <v>30</v>
      </c>
      <c r="H2360">
        <v>1654</v>
      </c>
      <c r="I2360">
        <v>4</v>
      </c>
      <c r="J2360" t="s">
        <v>2871</v>
      </c>
      <c r="K2360">
        <f>Sales[[#This Row],[Sales Quantity]]*Sales[[#This Row],[Sales Price]]</f>
        <v>1039.96</v>
      </c>
      <c r="L2360" t="s">
        <v>39</v>
      </c>
      <c r="M2360" t="s">
        <v>42</v>
      </c>
      <c r="N2360" t="s">
        <v>17</v>
      </c>
      <c r="O2360" t="s">
        <v>1087</v>
      </c>
      <c r="P2360" t="s">
        <v>46</v>
      </c>
      <c r="Q2360" t="s">
        <v>36</v>
      </c>
    </row>
    <row r="2361" spans="1:17" x14ac:dyDescent="0.25">
      <c r="A2361">
        <v>517003</v>
      </c>
      <c r="B2361">
        <v>3</v>
      </c>
      <c r="C2361" s="1">
        <v>42521</v>
      </c>
      <c r="D2361" s="1" t="str">
        <f>TEXT(Sales[[#This Row],[Order Date]],"mmm")</f>
        <v>May</v>
      </c>
      <c r="E2361" t="s">
        <v>14</v>
      </c>
      <c r="F2361">
        <v>708076</v>
      </c>
      <c r="G2361">
        <v>30</v>
      </c>
      <c r="H2361">
        <v>134</v>
      </c>
      <c r="I2361">
        <v>5</v>
      </c>
      <c r="J2361" t="s">
        <v>2877</v>
      </c>
      <c r="K2361">
        <f>Sales[[#This Row],[Sales Quantity]]*Sales[[#This Row],[Sales Price]]</f>
        <v>1749.75</v>
      </c>
      <c r="L2361" t="s">
        <v>39</v>
      </c>
      <c r="M2361" t="s">
        <v>33</v>
      </c>
      <c r="N2361" t="s">
        <v>31</v>
      </c>
      <c r="O2361" t="s">
        <v>1087</v>
      </c>
      <c r="P2361" t="s">
        <v>46</v>
      </c>
      <c r="Q2361" t="s">
        <v>36</v>
      </c>
    </row>
    <row r="2362" spans="1:17" x14ac:dyDescent="0.25">
      <c r="A2362">
        <v>517004</v>
      </c>
      <c r="B2362">
        <v>1</v>
      </c>
      <c r="C2362" s="1">
        <v>42521</v>
      </c>
      <c r="D2362" s="1" t="str">
        <f>TEXT(Sales[[#This Row],[Order Date]],"mmm")</f>
        <v>May</v>
      </c>
      <c r="E2362" t="s">
        <v>14</v>
      </c>
      <c r="F2362">
        <v>1763268</v>
      </c>
      <c r="G2362">
        <v>55</v>
      </c>
      <c r="H2362">
        <v>1797</v>
      </c>
      <c r="I2362">
        <v>2</v>
      </c>
      <c r="J2362" t="s">
        <v>3041</v>
      </c>
      <c r="K2362">
        <f>Sales[[#This Row],[Sales Quantity]]*Sales[[#This Row],[Sales Price]]</f>
        <v>86</v>
      </c>
      <c r="L2362" t="s">
        <v>22</v>
      </c>
      <c r="M2362" t="s">
        <v>52</v>
      </c>
      <c r="N2362" t="s">
        <v>53</v>
      </c>
      <c r="O2362" t="s">
        <v>1088</v>
      </c>
      <c r="P2362" t="s">
        <v>25</v>
      </c>
      <c r="Q2362" t="s">
        <v>20</v>
      </c>
    </row>
    <row r="2363" spans="1:17" x14ac:dyDescent="0.25">
      <c r="A2363">
        <v>517005</v>
      </c>
      <c r="B2363">
        <v>1</v>
      </c>
      <c r="C2363" s="1">
        <v>42521</v>
      </c>
      <c r="D2363" s="1" t="str">
        <f>TEXT(Sales[[#This Row],[Order Date]],"mmm")</f>
        <v>May</v>
      </c>
      <c r="E2363" t="s">
        <v>14</v>
      </c>
      <c r="F2363">
        <v>1509730</v>
      </c>
      <c r="G2363">
        <v>51</v>
      </c>
      <c r="H2363">
        <v>48</v>
      </c>
      <c r="I2363">
        <v>1</v>
      </c>
      <c r="J2363" t="s">
        <v>3130</v>
      </c>
      <c r="K2363">
        <f>Sales[[#This Row],[Sales Quantity]]*Sales[[#This Row],[Sales Price]]</f>
        <v>149.94999999999999</v>
      </c>
      <c r="L2363" t="s">
        <v>22</v>
      </c>
      <c r="M2363" t="s">
        <v>68</v>
      </c>
      <c r="N2363" t="s">
        <v>49</v>
      </c>
      <c r="O2363" t="s">
        <v>1089</v>
      </c>
      <c r="P2363" t="s">
        <v>25</v>
      </c>
      <c r="Q2363" t="s">
        <v>20</v>
      </c>
    </row>
    <row r="2364" spans="1:17" x14ac:dyDescent="0.25">
      <c r="A2364">
        <v>517006</v>
      </c>
      <c r="B2364">
        <v>1</v>
      </c>
      <c r="C2364" s="1">
        <v>42521</v>
      </c>
      <c r="D2364" s="1" t="str">
        <f>TEXT(Sales[[#This Row],[Order Date]],"mmm")</f>
        <v>May</v>
      </c>
      <c r="E2364" t="s">
        <v>14</v>
      </c>
      <c r="F2364">
        <v>1594010</v>
      </c>
      <c r="G2364">
        <v>61</v>
      </c>
      <c r="H2364">
        <v>1720</v>
      </c>
      <c r="I2364">
        <v>6</v>
      </c>
      <c r="J2364" t="s">
        <v>2882</v>
      </c>
      <c r="K2364">
        <f>Sales[[#This Row],[Sales Quantity]]*Sales[[#This Row],[Sales Price]]</f>
        <v>420.78</v>
      </c>
      <c r="L2364" t="s">
        <v>22</v>
      </c>
      <c r="M2364" t="s">
        <v>52</v>
      </c>
      <c r="N2364" t="s">
        <v>53</v>
      </c>
      <c r="O2364" t="s">
        <v>1090</v>
      </c>
      <c r="P2364" t="s">
        <v>25</v>
      </c>
      <c r="Q2364" t="s">
        <v>20</v>
      </c>
    </row>
    <row r="2365" spans="1:17" x14ac:dyDescent="0.25">
      <c r="A2365">
        <v>517006</v>
      </c>
      <c r="B2365">
        <v>2</v>
      </c>
      <c r="C2365" s="1">
        <v>42521</v>
      </c>
      <c r="D2365" s="1" t="str">
        <f>TEXT(Sales[[#This Row],[Order Date]],"mmm")</f>
        <v>May</v>
      </c>
      <c r="E2365" t="s">
        <v>14</v>
      </c>
      <c r="F2365">
        <v>1594010</v>
      </c>
      <c r="G2365">
        <v>61</v>
      </c>
      <c r="H2365">
        <v>2197</v>
      </c>
      <c r="I2365">
        <v>6</v>
      </c>
      <c r="J2365" t="s">
        <v>2921</v>
      </c>
      <c r="K2365">
        <f>Sales[[#This Row],[Sales Quantity]]*Sales[[#This Row],[Sales Price]]</f>
        <v>179.94</v>
      </c>
      <c r="L2365" t="s">
        <v>22</v>
      </c>
      <c r="M2365" t="s">
        <v>26</v>
      </c>
      <c r="N2365" t="s">
        <v>31</v>
      </c>
      <c r="O2365" t="s">
        <v>1090</v>
      </c>
      <c r="P2365" t="s">
        <v>25</v>
      </c>
      <c r="Q2365" t="s">
        <v>20</v>
      </c>
    </row>
    <row r="2366" spans="1:17" x14ac:dyDescent="0.25">
      <c r="A2366">
        <v>517006</v>
      </c>
      <c r="B2366">
        <v>3</v>
      </c>
      <c r="C2366" s="1">
        <v>42521</v>
      </c>
      <c r="D2366" s="1" t="str">
        <f>TEXT(Sales[[#This Row],[Order Date]],"mmm")</f>
        <v>May</v>
      </c>
      <c r="E2366" t="s">
        <v>14</v>
      </c>
      <c r="F2366">
        <v>1594010</v>
      </c>
      <c r="G2366">
        <v>61</v>
      </c>
      <c r="H2366">
        <v>554</v>
      </c>
      <c r="I2366">
        <v>5</v>
      </c>
      <c r="J2366" t="s">
        <v>2916</v>
      </c>
      <c r="K2366">
        <f>Sales[[#This Row],[Sales Quantity]]*Sales[[#This Row],[Sales Price]]</f>
        <v>4995</v>
      </c>
      <c r="L2366" t="s">
        <v>22</v>
      </c>
      <c r="M2366" t="s">
        <v>30</v>
      </c>
      <c r="N2366" t="s">
        <v>44</v>
      </c>
      <c r="O2366" t="s">
        <v>1090</v>
      </c>
      <c r="P2366" t="s">
        <v>25</v>
      </c>
      <c r="Q2366" t="s">
        <v>20</v>
      </c>
    </row>
    <row r="2367" spans="1:17" x14ac:dyDescent="0.25">
      <c r="A2367">
        <v>517007</v>
      </c>
      <c r="B2367">
        <v>1</v>
      </c>
      <c r="C2367" s="1">
        <v>42521</v>
      </c>
      <c r="D2367" s="1" t="str">
        <f>TEXT(Sales[[#This Row],[Order Date]],"mmm")</f>
        <v>May</v>
      </c>
      <c r="E2367" t="s">
        <v>14</v>
      </c>
      <c r="F2367">
        <v>1784590</v>
      </c>
      <c r="G2367">
        <v>65</v>
      </c>
      <c r="H2367">
        <v>1601</v>
      </c>
      <c r="I2367">
        <v>2</v>
      </c>
      <c r="J2367" t="s">
        <v>2935</v>
      </c>
      <c r="K2367">
        <f>Sales[[#This Row],[Sales Quantity]]*Sales[[#This Row],[Sales Price]]</f>
        <v>319.98</v>
      </c>
      <c r="L2367" t="s">
        <v>22</v>
      </c>
      <c r="M2367" t="s">
        <v>42</v>
      </c>
      <c r="N2367" t="s">
        <v>55</v>
      </c>
      <c r="O2367" t="s">
        <v>1091</v>
      </c>
      <c r="P2367" t="s">
        <v>25</v>
      </c>
      <c r="Q2367" t="s">
        <v>20</v>
      </c>
    </row>
    <row r="2368" spans="1:17" x14ac:dyDescent="0.25">
      <c r="A2368">
        <v>517007</v>
      </c>
      <c r="B2368">
        <v>2</v>
      </c>
      <c r="C2368" s="1">
        <v>42521</v>
      </c>
      <c r="D2368" s="1" t="str">
        <f>TEXT(Sales[[#This Row],[Order Date]],"mmm")</f>
        <v>May</v>
      </c>
      <c r="E2368" t="s">
        <v>14</v>
      </c>
      <c r="F2368">
        <v>1784590</v>
      </c>
      <c r="G2368">
        <v>65</v>
      </c>
      <c r="H2368">
        <v>2159</v>
      </c>
      <c r="I2368">
        <v>2</v>
      </c>
      <c r="J2368" t="s">
        <v>2951</v>
      </c>
      <c r="K2368">
        <f>Sales[[#This Row],[Sales Quantity]]*Sales[[#This Row],[Sales Price]]</f>
        <v>1491.98</v>
      </c>
      <c r="L2368" t="s">
        <v>22</v>
      </c>
      <c r="M2368" t="s">
        <v>26</v>
      </c>
      <c r="N2368" t="s">
        <v>31</v>
      </c>
      <c r="O2368" t="s">
        <v>1091</v>
      </c>
      <c r="P2368" t="s">
        <v>25</v>
      </c>
      <c r="Q2368" t="s">
        <v>20</v>
      </c>
    </row>
    <row r="2369" spans="1:17" x14ac:dyDescent="0.25">
      <c r="A2369">
        <v>517007</v>
      </c>
      <c r="B2369">
        <v>3</v>
      </c>
      <c r="C2369" s="1">
        <v>42521</v>
      </c>
      <c r="D2369" s="1" t="str">
        <f>TEXT(Sales[[#This Row],[Order Date]],"mmm")</f>
        <v>May</v>
      </c>
      <c r="E2369" t="s">
        <v>14</v>
      </c>
      <c r="F2369">
        <v>1784590</v>
      </c>
      <c r="G2369">
        <v>65</v>
      </c>
      <c r="H2369">
        <v>1574</v>
      </c>
      <c r="I2369">
        <v>2</v>
      </c>
      <c r="J2369" t="s">
        <v>2918</v>
      </c>
      <c r="K2369">
        <f>Sales[[#This Row],[Sales Quantity]]*Sales[[#This Row],[Sales Price]]</f>
        <v>119.98</v>
      </c>
      <c r="L2369" t="s">
        <v>22</v>
      </c>
      <c r="M2369" t="s">
        <v>42</v>
      </c>
      <c r="N2369" t="s">
        <v>55</v>
      </c>
      <c r="O2369" t="s">
        <v>1091</v>
      </c>
      <c r="P2369" t="s">
        <v>25</v>
      </c>
      <c r="Q2369" t="s">
        <v>20</v>
      </c>
    </row>
    <row r="2370" spans="1:17" x14ac:dyDescent="0.25">
      <c r="A2370">
        <v>518000</v>
      </c>
      <c r="B2370">
        <v>1</v>
      </c>
      <c r="C2370" s="1">
        <v>42522</v>
      </c>
      <c r="D2370" s="1" t="str">
        <f>TEXT(Sales[[#This Row],[Order Date]],"mmm")</f>
        <v>Jun</v>
      </c>
      <c r="E2370" t="s">
        <v>1092</v>
      </c>
      <c r="F2370">
        <v>1275496</v>
      </c>
      <c r="G2370">
        <v>0</v>
      </c>
      <c r="H2370">
        <v>1577</v>
      </c>
      <c r="I2370">
        <v>3</v>
      </c>
      <c r="J2370" t="s">
        <v>2909</v>
      </c>
      <c r="K2370">
        <f>Sales[[#This Row],[Sales Quantity]]*Sales[[#This Row],[Sales Price]]</f>
        <v>657</v>
      </c>
      <c r="L2370" t="s">
        <v>22</v>
      </c>
      <c r="M2370" t="s">
        <v>42</v>
      </c>
      <c r="N2370" t="s">
        <v>55</v>
      </c>
      <c r="O2370" t="s">
        <v>1093</v>
      </c>
      <c r="P2370" t="s">
        <v>25</v>
      </c>
      <c r="Q2370" t="s">
        <v>20</v>
      </c>
    </row>
    <row r="2371" spans="1:17" x14ac:dyDescent="0.25">
      <c r="A2371">
        <v>518000</v>
      </c>
      <c r="B2371">
        <v>2</v>
      </c>
      <c r="C2371" s="1">
        <v>42522</v>
      </c>
      <c r="D2371" s="1" t="str">
        <f>TEXT(Sales[[#This Row],[Order Date]],"mmm")</f>
        <v>Jun</v>
      </c>
      <c r="E2371" t="s">
        <v>1092</v>
      </c>
      <c r="F2371">
        <v>1275496</v>
      </c>
      <c r="G2371">
        <v>0</v>
      </c>
      <c r="H2371">
        <v>66</v>
      </c>
      <c r="I2371">
        <v>5</v>
      </c>
      <c r="J2371" t="s">
        <v>2985</v>
      </c>
      <c r="K2371">
        <f>Sales[[#This Row],[Sales Quantity]]*Sales[[#This Row],[Sales Price]]</f>
        <v>128.45000000000002</v>
      </c>
      <c r="L2371" t="s">
        <v>22</v>
      </c>
      <c r="M2371" t="s">
        <v>68</v>
      </c>
      <c r="N2371" t="s">
        <v>92</v>
      </c>
      <c r="O2371" t="s">
        <v>1093</v>
      </c>
      <c r="P2371" t="s">
        <v>25</v>
      </c>
      <c r="Q2371" t="s">
        <v>20</v>
      </c>
    </row>
    <row r="2372" spans="1:17" x14ac:dyDescent="0.25">
      <c r="A2372">
        <v>518001</v>
      </c>
      <c r="B2372">
        <v>1</v>
      </c>
      <c r="C2372" s="1">
        <v>42522</v>
      </c>
      <c r="D2372" s="1" t="str">
        <f>TEXT(Sales[[#This Row],[Order Date]],"mmm")</f>
        <v>Jun</v>
      </c>
      <c r="E2372" t="s">
        <v>14</v>
      </c>
      <c r="F2372">
        <v>313127</v>
      </c>
      <c r="G2372">
        <v>8</v>
      </c>
      <c r="H2372">
        <v>22</v>
      </c>
      <c r="I2372">
        <v>3</v>
      </c>
      <c r="J2372" t="s">
        <v>3203</v>
      </c>
      <c r="K2372">
        <f>Sales[[#This Row],[Sales Quantity]]*Sales[[#This Row],[Sales Price]]</f>
        <v>402</v>
      </c>
      <c r="L2372" t="s">
        <v>15</v>
      </c>
      <c r="M2372" t="s">
        <v>68</v>
      </c>
      <c r="N2372" t="s">
        <v>17</v>
      </c>
      <c r="O2372" t="s">
        <v>1094</v>
      </c>
      <c r="P2372" t="s">
        <v>19</v>
      </c>
      <c r="Q2372" t="s">
        <v>20</v>
      </c>
    </row>
    <row r="2373" spans="1:17" x14ac:dyDescent="0.25">
      <c r="A2373">
        <v>518001</v>
      </c>
      <c r="B2373">
        <v>3</v>
      </c>
      <c r="C2373" s="1">
        <v>42522</v>
      </c>
      <c r="D2373" s="1" t="str">
        <f>TEXT(Sales[[#This Row],[Order Date]],"mmm")</f>
        <v>Jun</v>
      </c>
      <c r="E2373" t="s">
        <v>14</v>
      </c>
      <c r="F2373">
        <v>313127</v>
      </c>
      <c r="G2373">
        <v>8</v>
      </c>
      <c r="H2373">
        <v>1877</v>
      </c>
      <c r="I2373">
        <v>3</v>
      </c>
      <c r="J2373" t="s">
        <v>3110</v>
      </c>
      <c r="K2373">
        <f>Sales[[#This Row],[Sales Quantity]]*Sales[[#This Row],[Sales Price]]</f>
        <v>7956</v>
      </c>
      <c r="L2373" t="s">
        <v>15</v>
      </c>
      <c r="M2373" t="s">
        <v>26</v>
      </c>
      <c r="N2373" t="s">
        <v>17</v>
      </c>
      <c r="O2373" t="s">
        <v>1094</v>
      </c>
      <c r="P2373" t="s">
        <v>19</v>
      </c>
      <c r="Q2373" t="s">
        <v>20</v>
      </c>
    </row>
    <row r="2374" spans="1:17" x14ac:dyDescent="0.25">
      <c r="A2374">
        <v>518002</v>
      </c>
      <c r="B2374">
        <v>1</v>
      </c>
      <c r="C2374" s="1">
        <v>42522</v>
      </c>
      <c r="D2374" s="1" t="str">
        <f>TEXT(Sales[[#This Row],[Order Date]],"mmm")</f>
        <v>Jun</v>
      </c>
      <c r="E2374" t="s">
        <v>14</v>
      </c>
      <c r="F2374">
        <v>126573</v>
      </c>
      <c r="G2374">
        <v>1</v>
      </c>
      <c r="H2374">
        <v>284</v>
      </c>
      <c r="I2374">
        <v>2</v>
      </c>
      <c r="J2374" t="s">
        <v>3175</v>
      </c>
      <c r="K2374">
        <f>Sales[[#This Row],[Sales Quantity]]*Sales[[#This Row],[Sales Price]]</f>
        <v>978</v>
      </c>
      <c r="L2374" t="s">
        <v>86</v>
      </c>
      <c r="M2374" t="s">
        <v>33</v>
      </c>
      <c r="N2374" t="s">
        <v>17</v>
      </c>
      <c r="O2374" t="s">
        <v>1095</v>
      </c>
      <c r="P2374" t="s">
        <v>88</v>
      </c>
      <c r="Q2374" t="s">
        <v>88</v>
      </c>
    </row>
    <row r="2375" spans="1:17" x14ac:dyDescent="0.25">
      <c r="A2375">
        <v>518002</v>
      </c>
      <c r="B2375">
        <v>2</v>
      </c>
      <c r="C2375" s="1">
        <v>42522</v>
      </c>
      <c r="D2375" s="1" t="str">
        <f>TEXT(Sales[[#This Row],[Order Date]],"mmm")</f>
        <v>Jun</v>
      </c>
      <c r="E2375" t="s">
        <v>14</v>
      </c>
      <c r="F2375">
        <v>126573</v>
      </c>
      <c r="G2375">
        <v>1</v>
      </c>
      <c r="H2375">
        <v>548</v>
      </c>
      <c r="I2375">
        <v>3</v>
      </c>
      <c r="J2375" t="s">
        <v>3045</v>
      </c>
      <c r="K2375">
        <f>Sales[[#This Row],[Sales Quantity]]*Sales[[#This Row],[Sales Price]]</f>
        <v>570</v>
      </c>
      <c r="L2375" t="s">
        <v>86</v>
      </c>
      <c r="M2375" t="s">
        <v>30</v>
      </c>
      <c r="N2375" t="s">
        <v>44</v>
      </c>
      <c r="O2375" t="s">
        <v>1095</v>
      </c>
      <c r="P2375" t="s">
        <v>88</v>
      </c>
      <c r="Q2375" t="s">
        <v>88</v>
      </c>
    </row>
    <row r="2376" spans="1:17" x14ac:dyDescent="0.25">
      <c r="A2376">
        <v>518002</v>
      </c>
      <c r="B2376">
        <v>3</v>
      </c>
      <c r="C2376" s="1">
        <v>42522</v>
      </c>
      <c r="D2376" s="1" t="str">
        <f>TEXT(Sales[[#This Row],[Order Date]],"mmm")</f>
        <v>Jun</v>
      </c>
      <c r="E2376" t="s">
        <v>14</v>
      </c>
      <c r="F2376">
        <v>126573</v>
      </c>
      <c r="G2376">
        <v>1</v>
      </c>
      <c r="H2376">
        <v>31</v>
      </c>
      <c r="I2376">
        <v>1</v>
      </c>
      <c r="J2376" t="s">
        <v>2856</v>
      </c>
      <c r="K2376">
        <f>Sales[[#This Row],[Sales Quantity]]*Sales[[#This Row],[Sales Price]]</f>
        <v>255</v>
      </c>
      <c r="L2376" t="s">
        <v>86</v>
      </c>
      <c r="M2376" t="s">
        <v>68</v>
      </c>
      <c r="N2376" t="s">
        <v>17</v>
      </c>
      <c r="O2376" t="s">
        <v>1095</v>
      </c>
      <c r="P2376" t="s">
        <v>88</v>
      </c>
      <c r="Q2376" t="s">
        <v>88</v>
      </c>
    </row>
    <row r="2377" spans="1:17" x14ac:dyDescent="0.25">
      <c r="A2377">
        <v>518003</v>
      </c>
      <c r="B2377">
        <v>1</v>
      </c>
      <c r="C2377" s="1">
        <v>42522</v>
      </c>
      <c r="D2377" s="1" t="str">
        <f>TEXT(Sales[[#This Row],[Order Date]],"mmm")</f>
        <v>Jun</v>
      </c>
      <c r="E2377" t="s">
        <v>14</v>
      </c>
      <c r="F2377">
        <v>1571957</v>
      </c>
      <c r="G2377">
        <v>63</v>
      </c>
      <c r="H2377">
        <v>1417</v>
      </c>
      <c r="I2377">
        <v>2</v>
      </c>
      <c r="J2377" t="s">
        <v>2908</v>
      </c>
      <c r="K2377">
        <f>Sales[[#This Row],[Sales Quantity]]*Sales[[#This Row],[Sales Price]]</f>
        <v>536</v>
      </c>
      <c r="L2377" t="s">
        <v>22</v>
      </c>
      <c r="M2377" t="s">
        <v>37</v>
      </c>
      <c r="N2377" t="s">
        <v>38</v>
      </c>
      <c r="O2377" t="s">
        <v>1096</v>
      </c>
      <c r="P2377" t="s">
        <v>25</v>
      </c>
      <c r="Q2377" t="s">
        <v>20</v>
      </c>
    </row>
    <row r="2378" spans="1:17" x14ac:dyDescent="0.25">
      <c r="A2378">
        <v>518003</v>
      </c>
      <c r="B2378">
        <v>2</v>
      </c>
      <c r="C2378" s="1">
        <v>42522</v>
      </c>
      <c r="D2378" s="1" t="str">
        <f>TEXT(Sales[[#This Row],[Order Date]],"mmm")</f>
        <v>Jun</v>
      </c>
      <c r="E2378" t="s">
        <v>14</v>
      </c>
      <c r="F2378">
        <v>1571957</v>
      </c>
      <c r="G2378">
        <v>63</v>
      </c>
      <c r="H2378">
        <v>312</v>
      </c>
      <c r="I2378">
        <v>2</v>
      </c>
      <c r="J2378" t="s">
        <v>3148</v>
      </c>
      <c r="K2378">
        <f>Sales[[#This Row],[Sales Quantity]]*Sales[[#This Row],[Sales Price]]</f>
        <v>518</v>
      </c>
      <c r="L2378" t="s">
        <v>22</v>
      </c>
      <c r="M2378" t="s">
        <v>33</v>
      </c>
      <c r="N2378" t="s">
        <v>55</v>
      </c>
      <c r="O2378" t="s">
        <v>1096</v>
      </c>
      <c r="P2378" t="s">
        <v>25</v>
      </c>
      <c r="Q2378" t="s">
        <v>20</v>
      </c>
    </row>
    <row r="2379" spans="1:17" x14ac:dyDescent="0.25">
      <c r="A2379">
        <v>518003</v>
      </c>
      <c r="B2379">
        <v>3</v>
      </c>
      <c r="C2379" s="1">
        <v>42522</v>
      </c>
      <c r="D2379" s="1" t="str">
        <f>TEXT(Sales[[#This Row],[Order Date]],"mmm")</f>
        <v>Jun</v>
      </c>
      <c r="E2379" t="s">
        <v>14</v>
      </c>
      <c r="F2379">
        <v>1571957</v>
      </c>
      <c r="G2379">
        <v>63</v>
      </c>
      <c r="H2379">
        <v>1900</v>
      </c>
      <c r="I2379">
        <v>7</v>
      </c>
      <c r="J2379" t="s">
        <v>2974</v>
      </c>
      <c r="K2379">
        <f>Sales[[#This Row],[Sales Quantity]]*Sales[[#This Row],[Sales Price]]</f>
        <v>2099.9300000000003</v>
      </c>
      <c r="L2379" t="s">
        <v>22</v>
      </c>
      <c r="M2379" t="s">
        <v>26</v>
      </c>
      <c r="N2379" t="s">
        <v>27</v>
      </c>
      <c r="O2379" t="s">
        <v>1096</v>
      </c>
      <c r="P2379" t="s">
        <v>25</v>
      </c>
      <c r="Q2379" t="s">
        <v>20</v>
      </c>
    </row>
    <row r="2380" spans="1:17" x14ac:dyDescent="0.25">
      <c r="A2380">
        <v>518003</v>
      </c>
      <c r="B2380">
        <v>4</v>
      </c>
      <c r="C2380" s="1">
        <v>42522</v>
      </c>
      <c r="D2380" s="1" t="str">
        <f>TEXT(Sales[[#This Row],[Order Date]],"mmm")</f>
        <v>Jun</v>
      </c>
      <c r="E2380" t="s">
        <v>14</v>
      </c>
      <c r="F2380">
        <v>1571957</v>
      </c>
      <c r="G2380">
        <v>63</v>
      </c>
      <c r="H2380">
        <v>1547</v>
      </c>
      <c r="I2380">
        <v>1</v>
      </c>
      <c r="J2380" t="s">
        <v>2856</v>
      </c>
      <c r="K2380">
        <f>Sales[[#This Row],[Sales Quantity]]*Sales[[#This Row],[Sales Price]]</f>
        <v>255</v>
      </c>
      <c r="L2380" t="s">
        <v>22</v>
      </c>
      <c r="M2380" t="s">
        <v>37</v>
      </c>
      <c r="N2380" t="s">
        <v>38</v>
      </c>
      <c r="O2380" t="s">
        <v>1096</v>
      </c>
      <c r="P2380" t="s">
        <v>25</v>
      </c>
      <c r="Q2380" t="s">
        <v>20</v>
      </c>
    </row>
    <row r="2381" spans="1:17" x14ac:dyDescent="0.25">
      <c r="A2381">
        <v>518003</v>
      </c>
      <c r="B2381">
        <v>5</v>
      </c>
      <c r="C2381" s="1">
        <v>42522</v>
      </c>
      <c r="D2381" s="1" t="str">
        <f>TEXT(Sales[[#This Row],[Order Date]],"mmm")</f>
        <v>Jun</v>
      </c>
      <c r="E2381" t="s">
        <v>14</v>
      </c>
      <c r="F2381">
        <v>1571957</v>
      </c>
      <c r="G2381">
        <v>63</v>
      </c>
      <c r="H2381">
        <v>29</v>
      </c>
      <c r="I2381">
        <v>2</v>
      </c>
      <c r="J2381" t="s">
        <v>2856</v>
      </c>
      <c r="K2381">
        <f>Sales[[#This Row],[Sales Quantity]]*Sales[[#This Row],[Sales Price]]</f>
        <v>510</v>
      </c>
      <c r="L2381" t="s">
        <v>22</v>
      </c>
      <c r="M2381" t="s">
        <v>68</v>
      </c>
      <c r="N2381" t="s">
        <v>17</v>
      </c>
      <c r="O2381" t="s">
        <v>1096</v>
      </c>
      <c r="P2381" t="s">
        <v>25</v>
      </c>
      <c r="Q2381" t="s">
        <v>20</v>
      </c>
    </row>
    <row r="2382" spans="1:17" x14ac:dyDescent="0.25">
      <c r="A2382">
        <v>518003</v>
      </c>
      <c r="B2382">
        <v>7</v>
      </c>
      <c r="C2382" s="1">
        <v>42522</v>
      </c>
      <c r="D2382" s="1" t="str">
        <f>TEXT(Sales[[#This Row],[Order Date]],"mmm")</f>
        <v>Jun</v>
      </c>
      <c r="E2382" t="s">
        <v>14</v>
      </c>
      <c r="F2382">
        <v>1571957</v>
      </c>
      <c r="G2382">
        <v>63</v>
      </c>
      <c r="H2382">
        <v>1654</v>
      </c>
      <c r="I2382">
        <v>7</v>
      </c>
      <c r="J2382" t="s">
        <v>2871</v>
      </c>
      <c r="K2382">
        <f>Sales[[#This Row],[Sales Quantity]]*Sales[[#This Row],[Sales Price]]</f>
        <v>1819.93</v>
      </c>
      <c r="L2382" t="s">
        <v>22</v>
      </c>
      <c r="M2382" t="s">
        <v>42</v>
      </c>
      <c r="N2382" t="s">
        <v>17</v>
      </c>
      <c r="O2382" t="s">
        <v>1096</v>
      </c>
      <c r="P2382" t="s">
        <v>25</v>
      </c>
      <c r="Q2382" t="s">
        <v>20</v>
      </c>
    </row>
    <row r="2383" spans="1:17" x14ac:dyDescent="0.25">
      <c r="A2383">
        <v>518004</v>
      </c>
      <c r="B2383">
        <v>1</v>
      </c>
      <c r="C2383" s="1">
        <v>42522</v>
      </c>
      <c r="D2383" s="1" t="str">
        <f>TEXT(Sales[[#This Row],[Order Date]],"mmm")</f>
        <v>Jun</v>
      </c>
      <c r="E2383" t="s">
        <v>14</v>
      </c>
      <c r="F2383">
        <v>549819</v>
      </c>
      <c r="G2383">
        <v>22</v>
      </c>
      <c r="H2383">
        <v>1596</v>
      </c>
      <c r="I2383">
        <v>1</v>
      </c>
      <c r="J2383" t="s">
        <v>2911</v>
      </c>
      <c r="K2383">
        <f>Sales[[#This Row],[Sales Quantity]]*Sales[[#This Row],[Sales Price]]</f>
        <v>12.66</v>
      </c>
      <c r="L2383" t="s">
        <v>39</v>
      </c>
      <c r="M2383" t="s">
        <v>42</v>
      </c>
      <c r="N2383" t="s">
        <v>55</v>
      </c>
      <c r="O2383" t="s">
        <v>1097</v>
      </c>
      <c r="P2383" t="s">
        <v>74</v>
      </c>
      <c r="Q2383" t="s">
        <v>36</v>
      </c>
    </row>
    <row r="2384" spans="1:17" x14ac:dyDescent="0.25">
      <c r="A2384">
        <v>518004</v>
      </c>
      <c r="B2384">
        <v>2</v>
      </c>
      <c r="C2384" s="1">
        <v>42522</v>
      </c>
      <c r="D2384" s="1" t="str">
        <f>TEXT(Sales[[#This Row],[Order Date]],"mmm")</f>
        <v>Jun</v>
      </c>
      <c r="E2384" t="s">
        <v>14</v>
      </c>
      <c r="F2384">
        <v>549819</v>
      </c>
      <c r="G2384">
        <v>22</v>
      </c>
      <c r="H2384">
        <v>1611</v>
      </c>
      <c r="I2384">
        <v>6</v>
      </c>
      <c r="J2384" t="s">
        <v>2935</v>
      </c>
      <c r="K2384">
        <f>Sales[[#This Row],[Sales Quantity]]*Sales[[#This Row],[Sales Price]]</f>
        <v>959.94</v>
      </c>
      <c r="L2384" t="s">
        <v>39</v>
      </c>
      <c r="M2384" t="s">
        <v>42</v>
      </c>
      <c r="N2384" t="s">
        <v>55</v>
      </c>
      <c r="O2384" t="s">
        <v>1097</v>
      </c>
      <c r="P2384" t="s">
        <v>74</v>
      </c>
      <c r="Q2384" t="s">
        <v>36</v>
      </c>
    </row>
    <row r="2385" spans="1:17" x14ac:dyDescent="0.25">
      <c r="A2385">
        <v>518004</v>
      </c>
      <c r="B2385">
        <v>3</v>
      </c>
      <c r="C2385" s="1">
        <v>42522</v>
      </c>
      <c r="D2385" s="1" t="str">
        <f>TEXT(Sales[[#This Row],[Order Date]],"mmm")</f>
        <v>Jun</v>
      </c>
      <c r="E2385" t="s">
        <v>14</v>
      </c>
      <c r="F2385">
        <v>549819</v>
      </c>
      <c r="G2385">
        <v>22</v>
      </c>
      <c r="H2385">
        <v>1820</v>
      </c>
      <c r="I2385">
        <v>6</v>
      </c>
      <c r="J2385" t="s">
        <v>2869</v>
      </c>
      <c r="K2385">
        <f>Sales[[#This Row],[Sales Quantity]]*Sales[[#This Row],[Sales Price]]</f>
        <v>192</v>
      </c>
      <c r="L2385" t="s">
        <v>39</v>
      </c>
      <c r="M2385" t="s">
        <v>52</v>
      </c>
      <c r="N2385" t="s">
        <v>53</v>
      </c>
      <c r="O2385" t="s">
        <v>1097</v>
      </c>
      <c r="P2385" t="s">
        <v>74</v>
      </c>
      <c r="Q2385" t="s">
        <v>36</v>
      </c>
    </row>
    <row r="2386" spans="1:17" x14ac:dyDescent="0.25">
      <c r="A2386">
        <v>518005</v>
      </c>
      <c r="B2386">
        <v>1</v>
      </c>
      <c r="C2386" s="1">
        <v>42522</v>
      </c>
      <c r="D2386" s="1" t="str">
        <f>TEXT(Sales[[#This Row],[Order Date]],"mmm")</f>
        <v>Jun</v>
      </c>
      <c r="E2386" t="s">
        <v>14</v>
      </c>
      <c r="F2386">
        <v>201299</v>
      </c>
      <c r="G2386">
        <v>9</v>
      </c>
      <c r="H2386">
        <v>43</v>
      </c>
      <c r="I2386">
        <v>2</v>
      </c>
      <c r="J2386" t="s">
        <v>2897</v>
      </c>
      <c r="K2386">
        <f>Sales[[#This Row],[Sales Quantity]]*Sales[[#This Row],[Sales Price]]</f>
        <v>464</v>
      </c>
      <c r="L2386" t="s">
        <v>15</v>
      </c>
      <c r="M2386" t="s">
        <v>68</v>
      </c>
      <c r="N2386" t="s">
        <v>17</v>
      </c>
      <c r="O2386" t="s">
        <v>1098</v>
      </c>
      <c r="P2386" t="s">
        <v>19</v>
      </c>
      <c r="Q2386" t="s">
        <v>20</v>
      </c>
    </row>
    <row r="2387" spans="1:17" x14ac:dyDescent="0.25">
      <c r="A2387">
        <v>518005</v>
      </c>
      <c r="B2387">
        <v>3</v>
      </c>
      <c r="C2387" s="1">
        <v>42522</v>
      </c>
      <c r="D2387" s="1" t="str">
        <f>TEXT(Sales[[#This Row],[Order Date]],"mmm")</f>
        <v>Jun</v>
      </c>
      <c r="E2387" t="s">
        <v>14</v>
      </c>
      <c r="F2387">
        <v>201299</v>
      </c>
      <c r="G2387">
        <v>9</v>
      </c>
      <c r="H2387">
        <v>1924</v>
      </c>
      <c r="I2387">
        <v>2</v>
      </c>
      <c r="J2387" t="s">
        <v>2974</v>
      </c>
      <c r="K2387">
        <f>Sales[[#This Row],[Sales Quantity]]*Sales[[#This Row],[Sales Price]]</f>
        <v>599.98</v>
      </c>
      <c r="L2387" t="s">
        <v>15</v>
      </c>
      <c r="M2387" t="s">
        <v>26</v>
      </c>
      <c r="N2387" t="s">
        <v>27</v>
      </c>
      <c r="O2387" t="s">
        <v>1098</v>
      </c>
      <c r="P2387" t="s">
        <v>19</v>
      </c>
      <c r="Q2387" t="s">
        <v>20</v>
      </c>
    </row>
    <row r="2388" spans="1:17" x14ac:dyDescent="0.25">
      <c r="A2388">
        <v>518007</v>
      </c>
      <c r="B2388">
        <v>1</v>
      </c>
      <c r="C2388" s="1">
        <v>42522</v>
      </c>
      <c r="D2388" s="1" t="str">
        <f>TEXT(Sales[[#This Row],[Order Date]],"mmm")</f>
        <v>Jun</v>
      </c>
      <c r="E2388" t="s">
        <v>14</v>
      </c>
      <c r="F2388">
        <v>1572525</v>
      </c>
      <c r="G2388">
        <v>54</v>
      </c>
      <c r="H2388">
        <v>2011</v>
      </c>
      <c r="I2388">
        <v>10</v>
      </c>
      <c r="J2388" t="s">
        <v>2924</v>
      </c>
      <c r="K2388">
        <f>Sales[[#This Row],[Sales Quantity]]*Sales[[#This Row],[Sales Price]]</f>
        <v>999.9</v>
      </c>
      <c r="L2388" t="s">
        <v>22</v>
      </c>
      <c r="M2388" t="s">
        <v>26</v>
      </c>
      <c r="N2388" t="s">
        <v>27</v>
      </c>
      <c r="O2388" t="s">
        <v>1099</v>
      </c>
      <c r="P2388" t="s">
        <v>25</v>
      </c>
      <c r="Q2388" t="s">
        <v>20</v>
      </c>
    </row>
    <row r="2389" spans="1:17" x14ac:dyDescent="0.25">
      <c r="A2389">
        <v>518007</v>
      </c>
      <c r="B2389">
        <v>2</v>
      </c>
      <c r="C2389" s="1">
        <v>42522</v>
      </c>
      <c r="D2389" s="1" t="str">
        <f>TEXT(Sales[[#This Row],[Order Date]],"mmm")</f>
        <v>Jun</v>
      </c>
      <c r="E2389" t="s">
        <v>14</v>
      </c>
      <c r="F2389">
        <v>1572525</v>
      </c>
      <c r="G2389">
        <v>54</v>
      </c>
      <c r="H2389">
        <v>2089</v>
      </c>
      <c r="I2389">
        <v>2</v>
      </c>
      <c r="J2389" t="s">
        <v>2991</v>
      </c>
      <c r="K2389">
        <f>Sales[[#This Row],[Sales Quantity]]*Sales[[#This Row],[Sales Price]]</f>
        <v>515</v>
      </c>
      <c r="L2389" t="s">
        <v>22</v>
      </c>
      <c r="M2389" t="s">
        <v>26</v>
      </c>
      <c r="N2389" t="s">
        <v>17</v>
      </c>
      <c r="O2389" t="s">
        <v>1099</v>
      </c>
      <c r="P2389" t="s">
        <v>25</v>
      </c>
      <c r="Q2389" t="s">
        <v>20</v>
      </c>
    </row>
    <row r="2390" spans="1:17" x14ac:dyDescent="0.25">
      <c r="A2390">
        <v>518008</v>
      </c>
      <c r="B2390">
        <v>1</v>
      </c>
      <c r="C2390" s="1">
        <v>42522</v>
      </c>
      <c r="D2390" s="1" t="str">
        <f>TEXT(Sales[[#This Row],[Order Date]],"mmm")</f>
        <v>Jun</v>
      </c>
      <c r="E2390" t="s">
        <v>1100</v>
      </c>
      <c r="F2390">
        <v>1292543</v>
      </c>
      <c r="G2390">
        <v>0</v>
      </c>
      <c r="H2390">
        <v>434</v>
      </c>
      <c r="I2390">
        <v>1</v>
      </c>
      <c r="J2390" t="s">
        <v>2906</v>
      </c>
      <c r="K2390">
        <f>Sales[[#This Row],[Sales Quantity]]*Sales[[#This Row],[Sales Price]]</f>
        <v>599</v>
      </c>
      <c r="L2390" t="s">
        <v>22</v>
      </c>
      <c r="M2390" t="s">
        <v>30</v>
      </c>
      <c r="N2390" t="s">
        <v>31</v>
      </c>
      <c r="O2390" t="s">
        <v>1101</v>
      </c>
      <c r="P2390" t="s">
        <v>25</v>
      </c>
      <c r="Q2390" t="s">
        <v>20</v>
      </c>
    </row>
    <row r="2391" spans="1:17" x14ac:dyDescent="0.25">
      <c r="A2391">
        <v>518008</v>
      </c>
      <c r="B2391">
        <v>2</v>
      </c>
      <c r="C2391" s="1">
        <v>42522</v>
      </c>
      <c r="D2391" s="1" t="str">
        <f>TEXT(Sales[[#This Row],[Order Date]],"mmm")</f>
        <v>Jun</v>
      </c>
      <c r="E2391" t="s">
        <v>1100</v>
      </c>
      <c r="F2391">
        <v>1292543</v>
      </c>
      <c r="G2391">
        <v>0</v>
      </c>
      <c r="H2391">
        <v>46</v>
      </c>
      <c r="I2391">
        <v>2</v>
      </c>
      <c r="J2391" t="s">
        <v>3130</v>
      </c>
      <c r="K2391">
        <f>Sales[[#This Row],[Sales Quantity]]*Sales[[#This Row],[Sales Price]]</f>
        <v>299.89999999999998</v>
      </c>
      <c r="L2391" t="s">
        <v>22</v>
      </c>
      <c r="M2391" t="s">
        <v>68</v>
      </c>
      <c r="N2391" t="s">
        <v>49</v>
      </c>
      <c r="O2391" t="s">
        <v>1101</v>
      </c>
      <c r="P2391" t="s">
        <v>25</v>
      </c>
      <c r="Q2391" t="s">
        <v>20</v>
      </c>
    </row>
    <row r="2392" spans="1:17" x14ac:dyDescent="0.25">
      <c r="A2392">
        <v>518009</v>
      </c>
      <c r="B2392">
        <v>1</v>
      </c>
      <c r="C2392" s="1">
        <v>42522</v>
      </c>
      <c r="D2392" s="1" t="str">
        <f>TEXT(Sales[[#This Row],[Order Date]],"mmm")</f>
        <v>Jun</v>
      </c>
      <c r="E2392" t="s">
        <v>14</v>
      </c>
      <c r="F2392">
        <v>1456247</v>
      </c>
      <c r="G2392">
        <v>47</v>
      </c>
      <c r="H2392">
        <v>373</v>
      </c>
      <c r="I2392">
        <v>5</v>
      </c>
      <c r="J2392" t="s">
        <v>2853</v>
      </c>
      <c r="K2392">
        <f>Sales[[#This Row],[Sales Quantity]]*Sales[[#This Row],[Sales Price]]</f>
        <v>1630</v>
      </c>
      <c r="L2392" t="s">
        <v>22</v>
      </c>
      <c r="M2392" t="s">
        <v>30</v>
      </c>
      <c r="N2392" t="s">
        <v>31</v>
      </c>
      <c r="O2392" t="s">
        <v>1102</v>
      </c>
      <c r="P2392" t="s">
        <v>25</v>
      </c>
      <c r="Q2392" t="s">
        <v>20</v>
      </c>
    </row>
    <row r="2393" spans="1:17" x14ac:dyDescent="0.25">
      <c r="A2393">
        <v>518009</v>
      </c>
      <c r="B2393">
        <v>2</v>
      </c>
      <c r="C2393" s="1">
        <v>42522</v>
      </c>
      <c r="D2393" s="1" t="str">
        <f>TEXT(Sales[[#This Row],[Order Date]],"mmm")</f>
        <v>Jun</v>
      </c>
      <c r="E2393" t="s">
        <v>14</v>
      </c>
      <c r="F2393">
        <v>1456247</v>
      </c>
      <c r="G2393">
        <v>47</v>
      </c>
      <c r="H2393">
        <v>114</v>
      </c>
      <c r="I2393">
        <v>1</v>
      </c>
      <c r="J2393" t="s">
        <v>3088</v>
      </c>
      <c r="K2393">
        <f>Sales[[#This Row],[Sales Quantity]]*Sales[[#This Row],[Sales Price]]</f>
        <v>249.99</v>
      </c>
      <c r="L2393" t="s">
        <v>22</v>
      </c>
      <c r="M2393" t="s">
        <v>68</v>
      </c>
      <c r="N2393" t="s">
        <v>49</v>
      </c>
      <c r="O2393" t="s">
        <v>1102</v>
      </c>
      <c r="P2393" t="s">
        <v>25</v>
      </c>
      <c r="Q2393" t="s">
        <v>20</v>
      </c>
    </row>
    <row r="2394" spans="1:17" x14ac:dyDescent="0.25">
      <c r="A2394">
        <v>518010</v>
      </c>
      <c r="B2394">
        <v>1</v>
      </c>
      <c r="C2394" s="1">
        <v>42522</v>
      </c>
      <c r="D2394" s="1" t="str">
        <f>TEXT(Sales[[#This Row],[Order Date]],"mmm")</f>
        <v>Jun</v>
      </c>
      <c r="E2394" t="s">
        <v>1092</v>
      </c>
      <c r="F2394">
        <v>1199531</v>
      </c>
      <c r="G2394">
        <v>0</v>
      </c>
      <c r="H2394">
        <v>1464</v>
      </c>
      <c r="I2394">
        <v>1</v>
      </c>
      <c r="J2394" t="s">
        <v>2891</v>
      </c>
      <c r="K2394">
        <f>Sales[[#This Row],[Sales Quantity]]*Sales[[#This Row],[Sales Price]]</f>
        <v>258</v>
      </c>
      <c r="L2394" t="s">
        <v>32</v>
      </c>
      <c r="M2394" t="s">
        <v>37</v>
      </c>
      <c r="N2394" t="s">
        <v>17</v>
      </c>
      <c r="O2394" t="s">
        <v>1103</v>
      </c>
      <c r="P2394" t="s">
        <v>35</v>
      </c>
      <c r="Q2394" t="s">
        <v>36</v>
      </c>
    </row>
    <row r="2395" spans="1:17" x14ac:dyDescent="0.25">
      <c r="A2395">
        <v>518010</v>
      </c>
      <c r="B2395">
        <v>2</v>
      </c>
      <c r="C2395" s="1">
        <v>42522</v>
      </c>
      <c r="D2395" s="1" t="str">
        <f>TEXT(Sales[[#This Row],[Order Date]],"mmm")</f>
        <v>Jun</v>
      </c>
      <c r="E2395" t="s">
        <v>1092</v>
      </c>
      <c r="F2395">
        <v>1199531</v>
      </c>
      <c r="G2395">
        <v>0</v>
      </c>
      <c r="H2395">
        <v>1362</v>
      </c>
      <c r="I2395">
        <v>1</v>
      </c>
      <c r="J2395" t="s">
        <v>3016</v>
      </c>
      <c r="K2395">
        <f>Sales[[#This Row],[Sales Quantity]]*Sales[[#This Row],[Sales Price]]</f>
        <v>16.989999999999998</v>
      </c>
      <c r="L2395" t="s">
        <v>32</v>
      </c>
      <c r="M2395" t="s">
        <v>37</v>
      </c>
      <c r="N2395" t="s">
        <v>17</v>
      </c>
      <c r="O2395" t="s">
        <v>1103</v>
      </c>
      <c r="P2395" t="s">
        <v>35</v>
      </c>
      <c r="Q2395" t="s">
        <v>36</v>
      </c>
    </row>
    <row r="2396" spans="1:17" x14ac:dyDescent="0.25">
      <c r="A2396">
        <v>518010</v>
      </c>
      <c r="B2396">
        <v>3</v>
      </c>
      <c r="C2396" s="1">
        <v>42522</v>
      </c>
      <c r="D2396" s="1" t="str">
        <f>TEXT(Sales[[#This Row],[Order Date]],"mmm")</f>
        <v>Jun</v>
      </c>
      <c r="E2396" t="s">
        <v>1092</v>
      </c>
      <c r="F2396">
        <v>1199531</v>
      </c>
      <c r="G2396">
        <v>0</v>
      </c>
      <c r="H2396">
        <v>1422</v>
      </c>
      <c r="I2396">
        <v>1</v>
      </c>
      <c r="J2396" t="s">
        <v>3080</v>
      </c>
      <c r="K2396">
        <f>Sales[[#This Row],[Sales Quantity]]*Sales[[#This Row],[Sales Price]]</f>
        <v>301</v>
      </c>
      <c r="L2396" t="s">
        <v>32</v>
      </c>
      <c r="M2396" t="s">
        <v>37</v>
      </c>
      <c r="N2396" t="s">
        <v>38</v>
      </c>
      <c r="O2396" t="s">
        <v>1103</v>
      </c>
      <c r="P2396" t="s">
        <v>35</v>
      </c>
      <c r="Q2396" t="s">
        <v>36</v>
      </c>
    </row>
    <row r="2397" spans="1:17" x14ac:dyDescent="0.25">
      <c r="A2397">
        <v>518010</v>
      </c>
      <c r="B2397">
        <v>4</v>
      </c>
      <c r="C2397" s="1">
        <v>42522</v>
      </c>
      <c r="D2397" s="1" t="str">
        <f>TEXT(Sales[[#This Row],[Order Date]],"mmm")</f>
        <v>Jun</v>
      </c>
      <c r="E2397" t="s">
        <v>1092</v>
      </c>
      <c r="F2397">
        <v>1199531</v>
      </c>
      <c r="G2397">
        <v>0</v>
      </c>
      <c r="H2397">
        <v>1669</v>
      </c>
      <c r="I2397">
        <v>8</v>
      </c>
      <c r="J2397" t="s">
        <v>2973</v>
      </c>
      <c r="K2397">
        <f>Sales[[#This Row],[Sales Quantity]]*Sales[[#This Row],[Sales Price]]</f>
        <v>55.12</v>
      </c>
      <c r="L2397" t="s">
        <v>32</v>
      </c>
      <c r="M2397" t="s">
        <v>52</v>
      </c>
      <c r="N2397" t="s">
        <v>53</v>
      </c>
      <c r="O2397" t="s">
        <v>1103</v>
      </c>
      <c r="P2397" t="s">
        <v>35</v>
      </c>
      <c r="Q2397" t="s">
        <v>36</v>
      </c>
    </row>
    <row r="2398" spans="1:17" x14ac:dyDescent="0.25">
      <c r="A2398">
        <v>518010</v>
      </c>
      <c r="B2398">
        <v>5</v>
      </c>
      <c r="C2398" s="1">
        <v>42522</v>
      </c>
      <c r="D2398" s="1" t="str">
        <f>TEXT(Sales[[#This Row],[Order Date]],"mmm")</f>
        <v>Jun</v>
      </c>
      <c r="E2398" t="s">
        <v>1092</v>
      </c>
      <c r="F2398">
        <v>1199531</v>
      </c>
      <c r="G2398">
        <v>0</v>
      </c>
      <c r="H2398">
        <v>1660</v>
      </c>
      <c r="I2398">
        <v>2</v>
      </c>
      <c r="J2398" t="s">
        <v>2910</v>
      </c>
      <c r="K2398">
        <f>Sales[[#This Row],[Sales Quantity]]*Sales[[#This Row],[Sales Price]]</f>
        <v>579.98</v>
      </c>
      <c r="L2398" t="s">
        <v>32</v>
      </c>
      <c r="M2398" t="s">
        <v>42</v>
      </c>
      <c r="N2398" t="s">
        <v>17</v>
      </c>
      <c r="O2398" t="s">
        <v>1103</v>
      </c>
      <c r="P2398" t="s">
        <v>35</v>
      </c>
      <c r="Q2398" t="s">
        <v>36</v>
      </c>
    </row>
    <row r="2399" spans="1:17" x14ac:dyDescent="0.25">
      <c r="A2399">
        <v>518010</v>
      </c>
      <c r="B2399">
        <v>6</v>
      </c>
      <c r="C2399" s="1">
        <v>42522</v>
      </c>
      <c r="D2399" s="1" t="str">
        <f>TEXT(Sales[[#This Row],[Order Date]],"mmm")</f>
        <v>Jun</v>
      </c>
      <c r="E2399" t="s">
        <v>1092</v>
      </c>
      <c r="F2399">
        <v>1199531</v>
      </c>
      <c r="G2399">
        <v>0</v>
      </c>
      <c r="H2399">
        <v>1643</v>
      </c>
      <c r="I2399">
        <v>2</v>
      </c>
      <c r="J2399" t="s">
        <v>2883</v>
      </c>
      <c r="K2399">
        <f>Sales[[#This Row],[Sales Quantity]]*Sales[[#This Row],[Sales Price]]</f>
        <v>115.76</v>
      </c>
      <c r="L2399" t="s">
        <v>32</v>
      </c>
      <c r="M2399" t="s">
        <v>42</v>
      </c>
      <c r="N2399" t="s">
        <v>17</v>
      </c>
      <c r="O2399" t="s">
        <v>1103</v>
      </c>
      <c r="P2399" t="s">
        <v>35</v>
      </c>
      <c r="Q2399" t="s">
        <v>36</v>
      </c>
    </row>
    <row r="2400" spans="1:17" x14ac:dyDescent="0.25">
      <c r="A2400">
        <v>519000</v>
      </c>
      <c r="B2400">
        <v>1</v>
      </c>
      <c r="C2400" s="1">
        <v>42523</v>
      </c>
      <c r="D2400" s="1" t="str">
        <f>TEXT(Sales[[#This Row],[Order Date]],"mmm")</f>
        <v>Jun</v>
      </c>
      <c r="E2400" t="s">
        <v>14</v>
      </c>
      <c r="F2400">
        <v>1445735</v>
      </c>
      <c r="G2400">
        <v>43</v>
      </c>
      <c r="H2400">
        <v>427</v>
      </c>
      <c r="I2400">
        <v>7</v>
      </c>
      <c r="J2400" t="s">
        <v>2857</v>
      </c>
      <c r="K2400">
        <f>Sales[[#This Row],[Sales Quantity]]*Sales[[#This Row],[Sales Price]]</f>
        <v>3283</v>
      </c>
      <c r="L2400" t="s">
        <v>22</v>
      </c>
      <c r="M2400" t="s">
        <v>30</v>
      </c>
      <c r="N2400" t="s">
        <v>31</v>
      </c>
      <c r="O2400" t="s">
        <v>1104</v>
      </c>
      <c r="P2400" t="s">
        <v>25</v>
      </c>
      <c r="Q2400" t="s">
        <v>20</v>
      </c>
    </row>
    <row r="2401" spans="1:17" x14ac:dyDescent="0.25">
      <c r="A2401">
        <v>519000</v>
      </c>
      <c r="B2401">
        <v>2</v>
      </c>
      <c r="C2401" s="1">
        <v>42523</v>
      </c>
      <c r="D2401" s="1" t="str">
        <f>TEXT(Sales[[#This Row],[Order Date]],"mmm")</f>
        <v>Jun</v>
      </c>
      <c r="E2401" t="s">
        <v>14</v>
      </c>
      <c r="F2401">
        <v>1445735</v>
      </c>
      <c r="G2401">
        <v>43</v>
      </c>
      <c r="H2401">
        <v>150</v>
      </c>
      <c r="I2401">
        <v>4</v>
      </c>
      <c r="J2401" t="s">
        <v>3078</v>
      </c>
      <c r="K2401">
        <f>Sales[[#This Row],[Sales Quantity]]*Sales[[#This Row],[Sales Price]]</f>
        <v>4739.88</v>
      </c>
      <c r="L2401" t="s">
        <v>22</v>
      </c>
      <c r="M2401" t="s">
        <v>33</v>
      </c>
      <c r="N2401" t="s">
        <v>31</v>
      </c>
      <c r="O2401" t="s">
        <v>1104</v>
      </c>
      <c r="P2401" t="s">
        <v>25</v>
      </c>
      <c r="Q2401" t="s">
        <v>20</v>
      </c>
    </row>
    <row r="2402" spans="1:17" x14ac:dyDescent="0.25">
      <c r="A2402">
        <v>519000</v>
      </c>
      <c r="B2402">
        <v>3</v>
      </c>
      <c r="C2402" s="1">
        <v>42523</v>
      </c>
      <c r="D2402" s="1" t="str">
        <f>TEXT(Sales[[#This Row],[Order Date]],"mmm")</f>
        <v>Jun</v>
      </c>
      <c r="E2402" t="s">
        <v>14</v>
      </c>
      <c r="F2402">
        <v>1445735</v>
      </c>
      <c r="G2402">
        <v>43</v>
      </c>
      <c r="H2402">
        <v>727</v>
      </c>
      <c r="I2402">
        <v>1</v>
      </c>
      <c r="J2402" t="s">
        <v>2923</v>
      </c>
      <c r="K2402">
        <f>Sales[[#This Row],[Sales Quantity]]*Sales[[#This Row],[Sales Price]]</f>
        <v>188</v>
      </c>
      <c r="L2402" t="s">
        <v>22</v>
      </c>
      <c r="M2402" t="s">
        <v>30</v>
      </c>
      <c r="N2402" t="s">
        <v>44</v>
      </c>
      <c r="O2402" t="s">
        <v>1104</v>
      </c>
      <c r="P2402" t="s">
        <v>25</v>
      </c>
      <c r="Q2402" t="s">
        <v>20</v>
      </c>
    </row>
    <row r="2403" spans="1:17" x14ac:dyDescent="0.25">
      <c r="A2403">
        <v>519000</v>
      </c>
      <c r="B2403">
        <v>4</v>
      </c>
      <c r="C2403" s="1">
        <v>42523</v>
      </c>
      <c r="D2403" s="1" t="str">
        <f>TEXT(Sales[[#This Row],[Order Date]],"mmm")</f>
        <v>Jun</v>
      </c>
      <c r="E2403" t="s">
        <v>14</v>
      </c>
      <c r="F2403">
        <v>1445735</v>
      </c>
      <c r="G2403">
        <v>43</v>
      </c>
      <c r="H2403">
        <v>2016</v>
      </c>
      <c r="I2403">
        <v>2</v>
      </c>
      <c r="J2403" t="s">
        <v>2927</v>
      </c>
      <c r="K2403">
        <f>Sales[[#This Row],[Sales Quantity]]*Sales[[#This Row],[Sales Price]]</f>
        <v>279.98</v>
      </c>
      <c r="L2403" t="s">
        <v>22</v>
      </c>
      <c r="M2403" t="s">
        <v>26</v>
      </c>
      <c r="N2403" t="s">
        <v>27</v>
      </c>
      <c r="O2403" t="s">
        <v>1104</v>
      </c>
      <c r="P2403" t="s">
        <v>25</v>
      </c>
      <c r="Q2403" t="s">
        <v>20</v>
      </c>
    </row>
    <row r="2404" spans="1:17" x14ac:dyDescent="0.25">
      <c r="A2404">
        <v>519000</v>
      </c>
      <c r="B2404">
        <v>5</v>
      </c>
      <c r="C2404" s="1">
        <v>42523</v>
      </c>
      <c r="D2404" s="1" t="str">
        <f>TEXT(Sales[[#This Row],[Order Date]],"mmm")</f>
        <v>Jun</v>
      </c>
      <c r="E2404" t="s">
        <v>14</v>
      </c>
      <c r="F2404">
        <v>1445735</v>
      </c>
      <c r="G2404">
        <v>43</v>
      </c>
      <c r="H2404">
        <v>1881</v>
      </c>
      <c r="I2404">
        <v>2</v>
      </c>
      <c r="J2404" t="s">
        <v>2916</v>
      </c>
      <c r="K2404">
        <f>Sales[[#This Row],[Sales Quantity]]*Sales[[#This Row],[Sales Price]]</f>
        <v>1998</v>
      </c>
      <c r="L2404" t="s">
        <v>22</v>
      </c>
      <c r="M2404" t="s">
        <v>26</v>
      </c>
      <c r="N2404" t="s">
        <v>17</v>
      </c>
      <c r="O2404" t="s">
        <v>1104</v>
      </c>
      <c r="P2404" t="s">
        <v>25</v>
      </c>
      <c r="Q2404" t="s">
        <v>20</v>
      </c>
    </row>
    <row r="2405" spans="1:17" x14ac:dyDescent="0.25">
      <c r="A2405">
        <v>519000</v>
      </c>
      <c r="B2405">
        <v>6</v>
      </c>
      <c r="C2405" s="1">
        <v>42523</v>
      </c>
      <c r="D2405" s="1" t="str">
        <f>TEXT(Sales[[#This Row],[Order Date]],"mmm")</f>
        <v>Jun</v>
      </c>
      <c r="E2405" t="s">
        <v>14</v>
      </c>
      <c r="F2405">
        <v>1445735</v>
      </c>
      <c r="G2405">
        <v>43</v>
      </c>
      <c r="H2405">
        <v>2500</v>
      </c>
      <c r="I2405">
        <v>4</v>
      </c>
      <c r="J2405" t="s">
        <v>3050</v>
      </c>
      <c r="K2405">
        <f>Sales[[#This Row],[Sales Quantity]]*Sales[[#This Row],[Sales Price]]</f>
        <v>94.88</v>
      </c>
      <c r="L2405" t="s">
        <v>22</v>
      </c>
      <c r="M2405" t="s">
        <v>37</v>
      </c>
      <c r="N2405" t="s">
        <v>17</v>
      </c>
      <c r="O2405" t="s">
        <v>1104</v>
      </c>
      <c r="P2405" t="s">
        <v>25</v>
      </c>
      <c r="Q2405" t="s">
        <v>20</v>
      </c>
    </row>
    <row r="2406" spans="1:17" x14ac:dyDescent="0.25">
      <c r="A2406">
        <v>519000</v>
      </c>
      <c r="B2406">
        <v>7</v>
      </c>
      <c r="C2406" s="1">
        <v>42523</v>
      </c>
      <c r="D2406" s="1" t="str">
        <f>TEXT(Sales[[#This Row],[Order Date]],"mmm")</f>
        <v>Jun</v>
      </c>
      <c r="E2406" t="s">
        <v>14</v>
      </c>
      <c r="F2406">
        <v>1445735</v>
      </c>
      <c r="G2406">
        <v>43</v>
      </c>
      <c r="H2406">
        <v>86</v>
      </c>
      <c r="I2406">
        <v>1</v>
      </c>
      <c r="J2406" t="s">
        <v>2924</v>
      </c>
      <c r="K2406">
        <f>Sales[[#This Row],[Sales Quantity]]*Sales[[#This Row],[Sales Price]]</f>
        <v>99.99</v>
      </c>
      <c r="L2406" t="s">
        <v>22</v>
      </c>
      <c r="M2406" t="s">
        <v>68</v>
      </c>
      <c r="N2406" t="s">
        <v>92</v>
      </c>
      <c r="O2406" t="s">
        <v>1104</v>
      </c>
      <c r="P2406" t="s">
        <v>25</v>
      </c>
      <c r="Q2406" t="s">
        <v>20</v>
      </c>
    </row>
    <row r="2407" spans="1:17" x14ac:dyDescent="0.25">
      <c r="A2407">
        <v>519001</v>
      </c>
      <c r="B2407">
        <v>1</v>
      </c>
      <c r="C2407" s="1">
        <v>42523</v>
      </c>
      <c r="D2407" s="1" t="str">
        <f>TEXT(Sales[[#This Row],[Order Date]],"mmm")</f>
        <v>Jun</v>
      </c>
      <c r="E2407" t="s">
        <v>14</v>
      </c>
      <c r="F2407">
        <v>1681099</v>
      </c>
      <c r="G2407">
        <v>61</v>
      </c>
      <c r="H2407">
        <v>135</v>
      </c>
      <c r="I2407">
        <v>3</v>
      </c>
      <c r="J2407" t="s">
        <v>2877</v>
      </c>
      <c r="K2407">
        <f>Sales[[#This Row],[Sales Quantity]]*Sales[[#This Row],[Sales Price]]</f>
        <v>1049.8499999999999</v>
      </c>
      <c r="L2407" t="s">
        <v>22</v>
      </c>
      <c r="M2407" t="s">
        <v>33</v>
      </c>
      <c r="N2407" t="s">
        <v>31</v>
      </c>
      <c r="O2407" t="s">
        <v>1105</v>
      </c>
      <c r="P2407" t="s">
        <v>25</v>
      </c>
      <c r="Q2407" t="s">
        <v>20</v>
      </c>
    </row>
    <row r="2408" spans="1:17" x14ac:dyDescent="0.25">
      <c r="A2408">
        <v>519002</v>
      </c>
      <c r="B2408">
        <v>1</v>
      </c>
      <c r="C2408" s="1">
        <v>42523</v>
      </c>
      <c r="D2408" s="1" t="str">
        <f>TEXT(Sales[[#This Row],[Order Date]],"mmm")</f>
        <v>Jun</v>
      </c>
      <c r="E2408" t="s">
        <v>14</v>
      </c>
      <c r="F2408">
        <v>924975</v>
      </c>
      <c r="G2408">
        <v>42</v>
      </c>
      <c r="H2408">
        <v>1738</v>
      </c>
      <c r="I2408">
        <v>2</v>
      </c>
      <c r="J2408" t="s">
        <v>2993</v>
      </c>
      <c r="K2408">
        <f>Sales[[#This Row],[Sales Quantity]]*Sales[[#This Row],[Sales Price]]</f>
        <v>56</v>
      </c>
      <c r="L2408" t="s">
        <v>32</v>
      </c>
      <c r="M2408" t="s">
        <v>52</v>
      </c>
      <c r="N2408" t="s">
        <v>53</v>
      </c>
      <c r="O2408" t="s">
        <v>1106</v>
      </c>
      <c r="P2408" t="s">
        <v>35</v>
      </c>
      <c r="Q2408" t="s">
        <v>36</v>
      </c>
    </row>
    <row r="2409" spans="1:17" x14ac:dyDescent="0.25">
      <c r="A2409">
        <v>519002</v>
      </c>
      <c r="B2409">
        <v>2</v>
      </c>
      <c r="C2409" s="1">
        <v>42523</v>
      </c>
      <c r="D2409" s="1" t="str">
        <f>TEXT(Sales[[#This Row],[Order Date]],"mmm")</f>
        <v>Jun</v>
      </c>
      <c r="E2409" t="s">
        <v>14</v>
      </c>
      <c r="F2409">
        <v>924975</v>
      </c>
      <c r="G2409">
        <v>42</v>
      </c>
      <c r="H2409">
        <v>1567</v>
      </c>
      <c r="I2409">
        <v>1</v>
      </c>
      <c r="J2409" t="s">
        <v>3105</v>
      </c>
      <c r="K2409">
        <f>Sales[[#This Row],[Sales Quantity]]*Sales[[#This Row],[Sales Price]]</f>
        <v>389</v>
      </c>
      <c r="L2409" t="s">
        <v>32</v>
      </c>
      <c r="M2409" t="s">
        <v>37</v>
      </c>
      <c r="N2409" t="s">
        <v>38</v>
      </c>
      <c r="O2409" t="s">
        <v>1106</v>
      </c>
      <c r="P2409" t="s">
        <v>35</v>
      </c>
      <c r="Q2409" t="s">
        <v>36</v>
      </c>
    </row>
    <row r="2410" spans="1:17" x14ac:dyDescent="0.25">
      <c r="A2410">
        <v>519002</v>
      </c>
      <c r="B2410">
        <v>3</v>
      </c>
      <c r="C2410" s="1">
        <v>42523</v>
      </c>
      <c r="D2410" s="1" t="str">
        <f>TEXT(Sales[[#This Row],[Order Date]],"mmm")</f>
        <v>Jun</v>
      </c>
      <c r="E2410" t="s">
        <v>14</v>
      </c>
      <c r="F2410">
        <v>924975</v>
      </c>
      <c r="G2410">
        <v>42</v>
      </c>
      <c r="H2410">
        <v>1615</v>
      </c>
      <c r="I2410">
        <v>2</v>
      </c>
      <c r="J2410" t="s">
        <v>2910</v>
      </c>
      <c r="K2410">
        <f>Sales[[#This Row],[Sales Quantity]]*Sales[[#This Row],[Sales Price]]</f>
        <v>579.98</v>
      </c>
      <c r="L2410" t="s">
        <v>32</v>
      </c>
      <c r="M2410" t="s">
        <v>42</v>
      </c>
      <c r="N2410" t="s">
        <v>55</v>
      </c>
      <c r="O2410" t="s">
        <v>1106</v>
      </c>
      <c r="P2410" t="s">
        <v>35</v>
      </c>
      <c r="Q2410" t="s">
        <v>36</v>
      </c>
    </row>
    <row r="2411" spans="1:17" x14ac:dyDescent="0.25">
      <c r="A2411">
        <v>519003</v>
      </c>
      <c r="B2411">
        <v>1</v>
      </c>
      <c r="C2411" s="1">
        <v>42523</v>
      </c>
      <c r="D2411" s="1" t="str">
        <f>TEXT(Sales[[#This Row],[Order Date]],"mmm")</f>
        <v>Jun</v>
      </c>
      <c r="E2411" t="s">
        <v>14</v>
      </c>
      <c r="F2411">
        <v>931801</v>
      </c>
      <c r="G2411">
        <v>38</v>
      </c>
      <c r="H2411">
        <v>18</v>
      </c>
      <c r="I2411">
        <v>8</v>
      </c>
      <c r="J2411" t="s">
        <v>3131</v>
      </c>
      <c r="K2411">
        <f>Sales[[#This Row],[Sales Quantity]]*Sales[[#This Row],[Sales Price]]</f>
        <v>879.6</v>
      </c>
      <c r="L2411" t="s">
        <v>32</v>
      </c>
      <c r="M2411" t="s">
        <v>68</v>
      </c>
      <c r="N2411" t="s">
        <v>17</v>
      </c>
      <c r="O2411" t="s">
        <v>1107</v>
      </c>
      <c r="P2411" t="s">
        <v>35</v>
      </c>
      <c r="Q2411" t="s">
        <v>36</v>
      </c>
    </row>
    <row r="2412" spans="1:17" x14ac:dyDescent="0.25">
      <c r="A2412">
        <v>519003</v>
      </c>
      <c r="B2412">
        <v>3</v>
      </c>
      <c r="C2412" s="1">
        <v>42523</v>
      </c>
      <c r="D2412" s="1" t="str">
        <f>TEXT(Sales[[#This Row],[Order Date]],"mmm")</f>
        <v>Jun</v>
      </c>
      <c r="E2412" t="s">
        <v>14</v>
      </c>
      <c r="F2412">
        <v>931801</v>
      </c>
      <c r="G2412">
        <v>38</v>
      </c>
      <c r="H2412">
        <v>1911</v>
      </c>
      <c r="I2412">
        <v>9</v>
      </c>
      <c r="J2412" t="s">
        <v>2905</v>
      </c>
      <c r="K2412">
        <f>Sales[[#This Row],[Sales Quantity]]*Sales[[#This Row],[Sales Price]]</f>
        <v>4437</v>
      </c>
      <c r="L2412" t="s">
        <v>32</v>
      </c>
      <c r="M2412" t="s">
        <v>26</v>
      </c>
      <c r="N2412" t="s">
        <v>27</v>
      </c>
      <c r="O2412" t="s">
        <v>1107</v>
      </c>
      <c r="P2412" t="s">
        <v>35</v>
      </c>
      <c r="Q2412" t="s">
        <v>36</v>
      </c>
    </row>
    <row r="2413" spans="1:17" x14ac:dyDescent="0.25">
      <c r="A2413">
        <v>519004</v>
      </c>
      <c r="B2413">
        <v>1</v>
      </c>
      <c r="C2413" s="1">
        <v>42523</v>
      </c>
      <c r="D2413" s="1" t="str">
        <f>TEXT(Sales[[#This Row],[Order Date]],"mmm")</f>
        <v>Jun</v>
      </c>
      <c r="E2413" t="s">
        <v>1078</v>
      </c>
      <c r="F2413">
        <v>496095</v>
      </c>
      <c r="G2413">
        <v>0</v>
      </c>
      <c r="H2413">
        <v>154</v>
      </c>
      <c r="I2413">
        <v>9</v>
      </c>
      <c r="J2413" t="s">
        <v>2876</v>
      </c>
      <c r="K2413">
        <f>Sales[[#This Row],[Sales Quantity]]*Sales[[#This Row],[Sales Price]]</f>
        <v>4229.7300000000005</v>
      </c>
      <c r="L2413" t="s">
        <v>39</v>
      </c>
      <c r="M2413" t="s">
        <v>33</v>
      </c>
      <c r="N2413" t="s">
        <v>31</v>
      </c>
      <c r="O2413" t="s">
        <v>1108</v>
      </c>
      <c r="P2413" t="s">
        <v>74</v>
      </c>
      <c r="Q2413" t="s">
        <v>36</v>
      </c>
    </row>
    <row r="2414" spans="1:17" x14ac:dyDescent="0.25">
      <c r="A2414">
        <v>519004</v>
      </c>
      <c r="B2414">
        <v>2</v>
      </c>
      <c r="C2414" s="1">
        <v>42523</v>
      </c>
      <c r="D2414" s="1" t="str">
        <f>TEXT(Sales[[#This Row],[Order Date]],"mmm")</f>
        <v>Jun</v>
      </c>
      <c r="E2414" t="s">
        <v>1078</v>
      </c>
      <c r="F2414">
        <v>496095</v>
      </c>
      <c r="G2414">
        <v>0</v>
      </c>
      <c r="H2414">
        <v>1438</v>
      </c>
      <c r="I2414">
        <v>2</v>
      </c>
      <c r="J2414" t="s">
        <v>2989</v>
      </c>
      <c r="K2414">
        <f>Sales[[#This Row],[Sales Quantity]]*Sales[[#This Row],[Sales Price]]</f>
        <v>580</v>
      </c>
      <c r="L2414" t="s">
        <v>39</v>
      </c>
      <c r="M2414" t="s">
        <v>37</v>
      </c>
      <c r="N2414" t="s">
        <v>38</v>
      </c>
      <c r="O2414" t="s">
        <v>1108</v>
      </c>
      <c r="P2414" t="s">
        <v>74</v>
      </c>
      <c r="Q2414" t="s">
        <v>36</v>
      </c>
    </row>
    <row r="2415" spans="1:17" x14ac:dyDescent="0.25">
      <c r="A2415">
        <v>519004</v>
      </c>
      <c r="B2415">
        <v>3</v>
      </c>
      <c r="C2415" s="1">
        <v>42523</v>
      </c>
      <c r="D2415" s="1" t="str">
        <f>TEXT(Sales[[#This Row],[Order Date]],"mmm")</f>
        <v>Jun</v>
      </c>
      <c r="E2415" t="s">
        <v>1078</v>
      </c>
      <c r="F2415">
        <v>496095</v>
      </c>
      <c r="G2415">
        <v>0</v>
      </c>
      <c r="H2415">
        <v>951</v>
      </c>
      <c r="I2415">
        <v>9</v>
      </c>
      <c r="J2415" t="s">
        <v>3014</v>
      </c>
      <c r="K2415">
        <f>Sales[[#This Row],[Sales Quantity]]*Sales[[#This Row],[Sales Price]]</f>
        <v>2529</v>
      </c>
      <c r="L2415" t="s">
        <v>39</v>
      </c>
      <c r="M2415" t="s">
        <v>16</v>
      </c>
      <c r="N2415" t="s">
        <v>23</v>
      </c>
      <c r="O2415" t="s">
        <v>1108</v>
      </c>
      <c r="P2415" t="s">
        <v>74</v>
      </c>
      <c r="Q2415" t="s">
        <v>36</v>
      </c>
    </row>
    <row r="2416" spans="1:17" x14ac:dyDescent="0.25">
      <c r="A2416">
        <v>519005</v>
      </c>
      <c r="B2416">
        <v>1</v>
      </c>
      <c r="C2416" s="1">
        <v>42523</v>
      </c>
      <c r="D2416" s="1" t="str">
        <f>TEXT(Sales[[#This Row],[Order Date]],"mmm")</f>
        <v>Jun</v>
      </c>
      <c r="E2416" t="s">
        <v>14</v>
      </c>
      <c r="F2416">
        <v>975472</v>
      </c>
      <c r="G2416">
        <v>39</v>
      </c>
      <c r="H2416">
        <v>427</v>
      </c>
      <c r="I2416">
        <v>5</v>
      </c>
      <c r="J2416" t="s">
        <v>2857</v>
      </c>
      <c r="K2416">
        <f>Sales[[#This Row],[Sales Quantity]]*Sales[[#This Row],[Sales Price]]</f>
        <v>2345</v>
      </c>
      <c r="L2416" t="s">
        <v>32</v>
      </c>
      <c r="M2416" t="s">
        <v>30</v>
      </c>
      <c r="N2416" t="s">
        <v>31</v>
      </c>
      <c r="O2416" t="s">
        <v>1109</v>
      </c>
      <c r="P2416" t="s">
        <v>35</v>
      </c>
      <c r="Q2416" t="s">
        <v>36</v>
      </c>
    </row>
    <row r="2417" spans="1:17" x14ac:dyDescent="0.25">
      <c r="A2417">
        <v>519005</v>
      </c>
      <c r="B2417">
        <v>2</v>
      </c>
      <c r="C2417" s="1">
        <v>42523</v>
      </c>
      <c r="D2417" s="1" t="str">
        <f>TEXT(Sales[[#This Row],[Order Date]],"mmm")</f>
        <v>Jun</v>
      </c>
      <c r="E2417" t="s">
        <v>14</v>
      </c>
      <c r="F2417">
        <v>975472</v>
      </c>
      <c r="G2417">
        <v>39</v>
      </c>
      <c r="H2417">
        <v>1484</v>
      </c>
      <c r="I2417">
        <v>1</v>
      </c>
      <c r="J2417" t="s">
        <v>3115</v>
      </c>
      <c r="K2417">
        <f>Sales[[#This Row],[Sales Quantity]]*Sales[[#This Row],[Sales Price]]</f>
        <v>208</v>
      </c>
      <c r="L2417" t="s">
        <v>32</v>
      </c>
      <c r="M2417" t="s">
        <v>37</v>
      </c>
      <c r="N2417" t="s">
        <v>38</v>
      </c>
      <c r="O2417" t="s">
        <v>1109</v>
      </c>
      <c r="P2417" t="s">
        <v>35</v>
      </c>
      <c r="Q2417" t="s">
        <v>36</v>
      </c>
    </row>
    <row r="2418" spans="1:17" x14ac:dyDescent="0.25">
      <c r="A2418">
        <v>519006</v>
      </c>
      <c r="B2418">
        <v>1</v>
      </c>
      <c r="C2418" s="1">
        <v>42523</v>
      </c>
      <c r="D2418" s="1" t="str">
        <f>TEXT(Sales[[#This Row],[Order Date]],"mmm")</f>
        <v>Jun</v>
      </c>
      <c r="E2418" t="s">
        <v>14</v>
      </c>
      <c r="F2418">
        <v>2067371</v>
      </c>
      <c r="G2418">
        <v>51</v>
      </c>
      <c r="H2418">
        <v>1613</v>
      </c>
      <c r="I2418">
        <v>1</v>
      </c>
      <c r="J2418" t="s">
        <v>2863</v>
      </c>
      <c r="K2418">
        <f>Sales[[#This Row],[Sales Quantity]]*Sales[[#This Row],[Sales Price]]</f>
        <v>109.99</v>
      </c>
      <c r="L2418" t="s">
        <v>22</v>
      </c>
      <c r="M2418" t="s">
        <v>42</v>
      </c>
      <c r="N2418" t="s">
        <v>55</v>
      </c>
      <c r="O2418" t="s">
        <v>1110</v>
      </c>
      <c r="P2418" t="s">
        <v>25</v>
      </c>
      <c r="Q2418" t="s">
        <v>20</v>
      </c>
    </row>
    <row r="2419" spans="1:17" x14ac:dyDescent="0.25">
      <c r="A2419">
        <v>519006</v>
      </c>
      <c r="B2419">
        <v>2</v>
      </c>
      <c r="C2419" s="1">
        <v>42523</v>
      </c>
      <c r="D2419" s="1" t="str">
        <f>TEXT(Sales[[#This Row],[Order Date]],"mmm")</f>
        <v>Jun</v>
      </c>
      <c r="E2419" t="s">
        <v>14</v>
      </c>
      <c r="F2419">
        <v>2067371</v>
      </c>
      <c r="G2419">
        <v>51</v>
      </c>
      <c r="H2419">
        <v>1119</v>
      </c>
      <c r="I2419">
        <v>2</v>
      </c>
      <c r="J2419" t="s">
        <v>2914</v>
      </c>
      <c r="K2419">
        <f>Sales[[#This Row],[Sales Quantity]]*Sales[[#This Row],[Sales Price]]</f>
        <v>656</v>
      </c>
      <c r="L2419" t="s">
        <v>22</v>
      </c>
      <c r="M2419" t="s">
        <v>16</v>
      </c>
      <c r="N2419" t="s">
        <v>27</v>
      </c>
      <c r="O2419" t="s">
        <v>1110</v>
      </c>
      <c r="P2419" t="s">
        <v>25</v>
      </c>
      <c r="Q2419" t="s">
        <v>20</v>
      </c>
    </row>
    <row r="2420" spans="1:17" x14ac:dyDescent="0.25">
      <c r="A2420">
        <v>519006</v>
      </c>
      <c r="B2420">
        <v>3</v>
      </c>
      <c r="C2420" s="1">
        <v>42523</v>
      </c>
      <c r="D2420" s="1" t="str">
        <f>TEXT(Sales[[#This Row],[Order Date]],"mmm")</f>
        <v>Jun</v>
      </c>
      <c r="E2420" t="s">
        <v>14</v>
      </c>
      <c r="F2420">
        <v>2067371</v>
      </c>
      <c r="G2420">
        <v>51</v>
      </c>
      <c r="H2420">
        <v>1237</v>
      </c>
      <c r="I2420">
        <v>4</v>
      </c>
      <c r="J2420" t="s">
        <v>3204</v>
      </c>
      <c r="K2420">
        <f>Sales[[#This Row],[Sales Quantity]]*Sales[[#This Row],[Sales Price]]</f>
        <v>712</v>
      </c>
      <c r="L2420" t="s">
        <v>22</v>
      </c>
      <c r="M2420" t="s">
        <v>16</v>
      </c>
      <c r="N2420" t="s">
        <v>27</v>
      </c>
      <c r="O2420" t="s">
        <v>1110</v>
      </c>
      <c r="P2420" t="s">
        <v>25</v>
      </c>
      <c r="Q2420" t="s">
        <v>20</v>
      </c>
    </row>
    <row r="2421" spans="1:17" x14ac:dyDescent="0.25">
      <c r="A2421">
        <v>519007</v>
      </c>
      <c r="B2421">
        <v>1</v>
      </c>
      <c r="C2421" s="1">
        <v>42523</v>
      </c>
      <c r="D2421" s="1" t="str">
        <f>TEXT(Sales[[#This Row],[Order Date]],"mmm")</f>
        <v>Jun</v>
      </c>
      <c r="E2421" t="s">
        <v>14</v>
      </c>
      <c r="F2421">
        <v>1845277</v>
      </c>
      <c r="G2421">
        <v>55</v>
      </c>
      <c r="H2421">
        <v>2115</v>
      </c>
      <c r="I2421">
        <v>2</v>
      </c>
      <c r="J2421" t="s">
        <v>3008</v>
      </c>
      <c r="K2421">
        <f>Sales[[#This Row],[Sales Quantity]]*Sales[[#This Row],[Sales Price]]</f>
        <v>1755</v>
      </c>
      <c r="L2421" t="s">
        <v>22</v>
      </c>
      <c r="M2421" t="s">
        <v>26</v>
      </c>
      <c r="N2421" t="s">
        <v>17</v>
      </c>
      <c r="O2421" t="s">
        <v>1111</v>
      </c>
      <c r="P2421" t="s">
        <v>25</v>
      </c>
      <c r="Q2421" t="s">
        <v>20</v>
      </c>
    </row>
    <row r="2422" spans="1:17" x14ac:dyDescent="0.25">
      <c r="A2422">
        <v>519007</v>
      </c>
      <c r="B2422">
        <v>2</v>
      </c>
      <c r="C2422" s="1">
        <v>42523</v>
      </c>
      <c r="D2422" s="1" t="str">
        <f>TEXT(Sales[[#This Row],[Order Date]],"mmm")</f>
        <v>Jun</v>
      </c>
      <c r="E2422" t="s">
        <v>14</v>
      </c>
      <c r="F2422">
        <v>1845277</v>
      </c>
      <c r="G2422">
        <v>55</v>
      </c>
      <c r="H2422">
        <v>2172</v>
      </c>
      <c r="I2422">
        <v>2</v>
      </c>
      <c r="J2422" t="s">
        <v>2968</v>
      </c>
      <c r="K2422">
        <f>Sales[[#This Row],[Sales Quantity]]*Sales[[#This Row],[Sales Price]]</f>
        <v>890</v>
      </c>
      <c r="L2422" t="s">
        <v>22</v>
      </c>
      <c r="M2422" t="s">
        <v>26</v>
      </c>
      <c r="N2422" t="s">
        <v>27</v>
      </c>
      <c r="O2422" t="s">
        <v>1111</v>
      </c>
      <c r="P2422" t="s">
        <v>25</v>
      </c>
      <c r="Q2422" t="s">
        <v>20</v>
      </c>
    </row>
    <row r="2423" spans="1:17" x14ac:dyDescent="0.25">
      <c r="A2423">
        <v>519009</v>
      </c>
      <c r="B2423">
        <v>1</v>
      </c>
      <c r="C2423" s="1">
        <v>42523</v>
      </c>
      <c r="D2423" s="1" t="str">
        <f>TEXT(Sales[[#This Row],[Order Date]],"mmm")</f>
        <v>Jun</v>
      </c>
      <c r="E2423" t="s">
        <v>14</v>
      </c>
      <c r="F2423">
        <v>1986204</v>
      </c>
      <c r="G2423">
        <v>50</v>
      </c>
      <c r="H2423">
        <v>1619</v>
      </c>
      <c r="I2423">
        <v>3</v>
      </c>
      <c r="J2423" t="s">
        <v>2918</v>
      </c>
      <c r="K2423">
        <f>Sales[[#This Row],[Sales Quantity]]*Sales[[#This Row],[Sales Price]]</f>
        <v>179.97</v>
      </c>
      <c r="L2423" t="s">
        <v>22</v>
      </c>
      <c r="M2423" t="s">
        <v>42</v>
      </c>
      <c r="N2423" t="s">
        <v>17</v>
      </c>
      <c r="O2423" t="s">
        <v>1112</v>
      </c>
      <c r="P2423" t="s">
        <v>25</v>
      </c>
      <c r="Q2423" t="s">
        <v>20</v>
      </c>
    </row>
    <row r="2424" spans="1:17" x14ac:dyDescent="0.25">
      <c r="A2424">
        <v>519009</v>
      </c>
      <c r="B2424">
        <v>2</v>
      </c>
      <c r="C2424" s="1">
        <v>42523</v>
      </c>
      <c r="D2424" s="1" t="str">
        <f>TEXT(Sales[[#This Row],[Order Date]],"mmm")</f>
        <v>Jun</v>
      </c>
      <c r="E2424" t="s">
        <v>14</v>
      </c>
      <c r="F2424">
        <v>1986204</v>
      </c>
      <c r="G2424">
        <v>50</v>
      </c>
      <c r="H2424">
        <v>107</v>
      </c>
      <c r="I2424">
        <v>3</v>
      </c>
      <c r="J2424" t="s">
        <v>3001</v>
      </c>
      <c r="K2424">
        <f>Sales[[#This Row],[Sales Quantity]]*Sales[[#This Row],[Sales Price]]</f>
        <v>398.97</v>
      </c>
      <c r="L2424" t="s">
        <v>22</v>
      </c>
      <c r="M2424" t="s">
        <v>68</v>
      </c>
      <c r="N2424" t="s">
        <v>49</v>
      </c>
      <c r="O2424" t="s">
        <v>1112</v>
      </c>
      <c r="P2424" t="s">
        <v>25</v>
      </c>
      <c r="Q2424" t="s">
        <v>20</v>
      </c>
    </row>
    <row r="2425" spans="1:17" x14ac:dyDescent="0.25">
      <c r="A2425">
        <v>519010</v>
      </c>
      <c r="B2425">
        <v>1</v>
      </c>
      <c r="C2425" s="1">
        <v>42523</v>
      </c>
      <c r="D2425" s="1" t="str">
        <f>TEXT(Sales[[#This Row],[Order Date]],"mmm")</f>
        <v>Jun</v>
      </c>
      <c r="E2425" t="s">
        <v>14</v>
      </c>
      <c r="F2425">
        <v>627190</v>
      </c>
      <c r="G2425">
        <v>18</v>
      </c>
      <c r="H2425">
        <v>96</v>
      </c>
      <c r="I2425">
        <v>7</v>
      </c>
      <c r="J2425" t="s">
        <v>3040</v>
      </c>
      <c r="K2425">
        <f>Sales[[#This Row],[Sales Quantity]]*Sales[[#This Row],[Sales Price]]</f>
        <v>471.80000000000007</v>
      </c>
      <c r="L2425" t="s">
        <v>39</v>
      </c>
      <c r="M2425" t="s">
        <v>68</v>
      </c>
      <c r="N2425" t="s">
        <v>49</v>
      </c>
      <c r="O2425" t="s">
        <v>1113</v>
      </c>
      <c r="P2425" t="s">
        <v>67</v>
      </c>
      <c r="Q2425" t="s">
        <v>36</v>
      </c>
    </row>
    <row r="2426" spans="1:17" x14ac:dyDescent="0.25">
      <c r="A2426">
        <v>519011</v>
      </c>
      <c r="B2426">
        <v>1</v>
      </c>
      <c r="C2426" s="1">
        <v>42523</v>
      </c>
      <c r="D2426" s="1" t="str">
        <f>TEXT(Sales[[#This Row],[Order Date]],"mmm")</f>
        <v>Jun</v>
      </c>
      <c r="E2426" t="s">
        <v>14</v>
      </c>
      <c r="F2426">
        <v>1401578</v>
      </c>
      <c r="G2426">
        <v>54</v>
      </c>
      <c r="H2426">
        <v>185</v>
      </c>
      <c r="I2426">
        <v>2</v>
      </c>
      <c r="J2426" t="s">
        <v>3033</v>
      </c>
      <c r="K2426">
        <f>Sales[[#This Row],[Sales Quantity]]*Sales[[#This Row],[Sales Price]]</f>
        <v>338</v>
      </c>
      <c r="L2426" t="s">
        <v>22</v>
      </c>
      <c r="M2426" t="s">
        <v>33</v>
      </c>
      <c r="N2426" t="s">
        <v>55</v>
      </c>
      <c r="O2426" t="s">
        <v>1114</v>
      </c>
      <c r="P2426" t="s">
        <v>25</v>
      </c>
      <c r="Q2426" t="s">
        <v>20</v>
      </c>
    </row>
    <row r="2427" spans="1:17" x14ac:dyDescent="0.25">
      <c r="A2427">
        <v>519011</v>
      </c>
      <c r="B2427">
        <v>2</v>
      </c>
      <c r="C2427" s="1">
        <v>42523</v>
      </c>
      <c r="D2427" s="1" t="str">
        <f>TEXT(Sales[[#This Row],[Order Date]],"mmm")</f>
        <v>Jun</v>
      </c>
      <c r="E2427" t="s">
        <v>14</v>
      </c>
      <c r="F2427">
        <v>1401578</v>
      </c>
      <c r="G2427">
        <v>54</v>
      </c>
      <c r="H2427">
        <v>1596</v>
      </c>
      <c r="I2427">
        <v>1</v>
      </c>
      <c r="J2427" t="s">
        <v>2911</v>
      </c>
      <c r="K2427">
        <f>Sales[[#This Row],[Sales Quantity]]*Sales[[#This Row],[Sales Price]]</f>
        <v>12.66</v>
      </c>
      <c r="L2427" t="s">
        <v>22</v>
      </c>
      <c r="M2427" t="s">
        <v>42</v>
      </c>
      <c r="N2427" t="s">
        <v>55</v>
      </c>
      <c r="O2427" t="s">
        <v>1114</v>
      </c>
      <c r="P2427" t="s">
        <v>25</v>
      </c>
      <c r="Q2427" t="s">
        <v>20</v>
      </c>
    </row>
    <row r="2428" spans="1:17" x14ac:dyDescent="0.25">
      <c r="A2428">
        <v>520000</v>
      </c>
      <c r="B2428">
        <v>1</v>
      </c>
      <c r="C2428" s="1">
        <v>42524</v>
      </c>
      <c r="D2428" s="1" t="str">
        <f>TEXT(Sales[[#This Row],[Order Date]],"mmm")</f>
        <v>Jun</v>
      </c>
      <c r="E2428" t="s">
        <v>14</v>
      </c>
      <c r="F2428">
        <v>1979728</v>
      </c>
      <c r="G2428">
        <v>43</v>
      </c>
      <c r="H2428">
        <v>1942</v>
      </c>
      <c r="I2428">
        <v>1</v>
      </c>
      <c r="J2428" t="s">
        <v>2974</v>
      </c>
      <c r="K2428">
        <f>Sales[[#This Row],[Sales Quantity]]*Sales[[#This Row],[Sales Price]]</f>
        <v>299.99</v>
      </c>
      <c r="L2428" t="s">
        <v>22</v>
      </c>
      <c r="M2428" t="s">
        <v>26</v>
      </c>
      <c r="N2428" t="s">
        <v>65</v>
      </c>
      <c r="O2428" t="s">
        <v>1115</v>
      </c>
      <c r="P2428" t="s">
        <v>25</v>
      </c>
      <c r="Q2428" t="s">
        <v>20</v>
      </c>
    </row>
    <row r="2429" spans="1:17" x14ac:dyDescent="0.25">
      <c r="A2429">
        <v>520000</v>
      </c>
      <c r="B2429">
        <v>2</v>
      </c>
      <c r="C2429" s="1">
        <v>42524</v>
      </c>
      <c r="D2429" s="1" t="str">
        <f>TEXT(Sales[[#This Row],[Order Date]],"mmm")</f>
        <v>Jun</v>
      </c>
      <c r="E2429" t="s">
        <v>14</v>
      </c>
      <c r="F2429">
        <v>1979728</v>
      </c>
      <c r="G2429">
        <v>43</v>
      </c>
      <c r="H2429">
        <v>452</v>
      </c>
      <c r="I2429">
        <v>7</v>
      </c>
      <c r="J2429" t="s">
        <v>2941</v>
      </c>
      <c r="K2429">
        <f>Sales[[#This Row],[Sales Quantity]]*Sales[[#This Row],[Sales Price]]</f>
        <v>1539.6499999999999</v>
      </c>
      <c r="L2429" t="s">
        <v>22</v>
      </c>
      <c r="M2429" t="s">
        <v>30</v>
      </c>
      <c r="N2429" t="s">
        <v>49</v>
      </c>
      <c r="O2429" t="s">
        <v>1115</v>
      </c>
      <c r="P2429" t="s">
        <v>25</v>
      </c>
      <c r="Q2429" t="s">
        <v>20</v>
      </c>
    </row>
    <row r="2430" spans="1:17" x14ac:dyDescent="0.25">
      <c r="A2430">
        <v>520001</v>
      </c>
      <c r="B2430">
        <v>1</v>
      </c>
      <c r="C2430" s="1">
        <v>42524</v>
      </c>
      <c r="D2430" s="1" t="str">
        <f>TEXT(Sales[[#This Row],[Order Date]],"mmm")</f>
        <v>Jun</v>
      </c>
      <c r="E2430" t="s">
        <v>14</v>
      </c>
      <c r="F2430">
        <v>2018421</v>
      </c>
      <c r="G2430">
        <v>57</v>
      </c>
      <c r="H2430">
        <v>448</v>
      </c>
      <c r="I2430">
        <v>9</v>
      </c>
      <c r="J2430" t="s">
        <v>2907</v>
      </c>
      <c r="K2430">
        <f>Sales[[#This Row],[Sales Quantity]]*Sales[[#This Row],[Sales Price]]</f>
        <v>2429.1</v>
      </c>
      <c r="L2430" t="s">
        <v>22</v>
      </c>
      <c r="M2430" t="s">
        <v>30</v>
      </c>
      <c r="N2430" t="s">
        <v>49</v>
      </c>
      <c r="O2430" t="s">
        <v>962</v>
      </c>
      <c r="P2430" t="s">
        <v>25</v>
      </c>
      <c r="Q2430" t="s">
        <v>20</v>
      </c>
    </row>
    <row r="2431" spans="1:17" x14ac:dyDescent="0.25">
      <c r="A2431">
        <v>520001</v>
      </c>
      <c r="B2431">
        <v>2</v>
      </c>
      <c r="C2431" s="1">
        <v>42524</v>
      </c>
      <c r="D2431" s="1" t="str">
        <f>TEXT(Sales[[#This Row],[Order Date]],"mmm")</f>
        <v>Jun</v>
      </c>
      <c r="E2431" t="s">
        <v>14</v>
      </c>
      <c r="F2431">
        <v>2018421</v>
      </c>
      <c r="G2431">
        <v>57</v>
      </c>
      <c r="H2431">
        <v>98</v>
      </c>
      <c r="I2431">
        <v>2</v>
      </c>
      <c r="J2431" t="s">
        <v>3061</v>
      </c>
      <c r="K2431">
        <f>Sales[[#This Row],[Sales Quantity]]*Sales[[#This Row],[Sales Price]]</f>
        <v>240</v>
      </c>
      <c r="L2431" t="s">
        <v>22</v>
      </c>
      <c r="M2431" t="s">
        <v>68</v>
      </c>
      <c r="N2431" t="s">
        <v>49</v>
      </c>
      <c r="O2431" t="s">
        <v>962</v>
      </c>
      <c r="P2431" t="s">
        <v>25</v>
      </c>
      <c r="Q2431" t="s">
        <v>20</v>
      </c>
    </row>
    <row r="2432" spans="1:17" x14ac:dyDescent="0.25">
      <c r="A2432">
        <v>520002</v>
      </c>
      <c r="B2432">
        <v>1</v>
      </c>
      <c r="C2432" s="1">
        <v>42524</v>
      </c>
      <c r="D2432" s="1" t="str">
        <f>TEXT(Sales[[#This Row],[Order Date]],"mmm")</f>
        <v>Jun</v>
      </c>
      <c r="E2432" t="s">
        <v>14</v>
      </c>
      <c r="F2432">
        <v>598323</v>
      </c>
      <c r="G2432">
        <v>27</v>
      </c>
      <c r="H2432">
        <v>21</v>
      </c>
      <c r="I2432">
        <v>6</v>
      </c>
      <c r="J2432" t="s">
        <v>3203</v>
      </c>
      <c r="K2432">
        <f>Sales[[#This Row],[Sales Quantity]]*Sales[[#This Row],[Sales Price]]</f>
        <v>804</v>
      </c>
      <c r="L2432" t="s">
        <v>39</v>
      </c>
      <c r="M2432" t="s">
        <v>68</v>
      </c>
      <c r="N2432" t="s">
        <v>17</v>
      </c>
      <c r="O2432" t="s">
        <v>1116</v>
      </c>
      <c r="P2432" t="s">
        <v>74</v>
      </c>
      <c r="Q2432" t="s">
        <v>36</v>
      </c>
    </row>
    <row r="2433" spans="1:17" x14ac:dyDescent="0.25">
      <c r="A2433">
        <v>520002</v>
      </c>
      <c r="B2433">
        <v>3</v>
      </c>
      <c r="C2433" s="1">
        <v>42524</v>
      </c>
      <c r="D2433" s="1" t="str">
        <f>TEXT(Sales[[#This Row],[Order Date]],"mmm")</f>
        <v>Jun</v>
      </c>
      <c r="E2433" t="s">
        <v>14</v>
      </c>
      <c r="F2433">
        <v>598323</v>
      </c>
      <c r="G2433">
        <v>27</v>
      </c>
      <c r="H2433">
        <v>1614</v>
      </c>
      <c r="I2433">
        <v>2</v>
      </c>
      <c r="J2433" t="s">
        <v>2871</v>
      </c>
      <c r="K2433">
        <f>Sales[[#This Row],[Sales Quantity]]*Sales[[#This Row],[Sales Price]]</f>
        <v>519.98</v>
      </c>
      <c r="L2433" t="s">
        <v>39</v>
      </c>
      <c r="M2433" t="s">
        <v>42</v>
      </c>
      <c r="N2433" t="s">
        <v>55</v>
      </c>
      <c r="O2433" t="s">
        <v>1116</v>
      </c>
      <c r="P2433" t="s">
        <v>74</v>
      </c>
      <c r="Q2433" t="s">
        <v>36</v>
      </c>
    </row>
    <row r="2434" spans="1:17" x14ac:dyDescent="0.25">
      <c r="A2434">
        <v>520002</v>
      </c>
      <c r="B2434">
        <v>4</v>
      </c>
      <c r="C2434" s="1">
        <v>42524</v>
      </c>
      <c r="D2434" s="1" t="str">
        <f>TEXT(Sales[[#This Row],[Order Date]],"mmm")</f>
        <v>Jun</v>
      </c>
      <c r="E2434" t="s">
        <v>14</v>
      </c>
      <c r="F2434">
        <v>598323</v>
      </c>
      <c r="G2434">
        <v>27</v>
      </c>
      <c r="H2434">
        <v>64</v>
      </c>
      <c r="I2434">
        <v>2</v>
      </c>
      <c r="J2434" t="s">
        <v>2886</v>
      </c>
      <c r="K2434">
        <f>Sales[[#This Row],[Sales Quantity]]*Sales[[#This Row],[Sales Price]]</f>
        <v>362</v>
      </c>
      <c r="L2434" t="s">
        <v>39</v>
      </c>
      <c r="M2434" t="s">
        <v>68</v>
      </c>
      <c r="N2434" t="s">
        <v>49</v>
      </c>
      <c r="O2434" t="s">
        <v>1116</v>
      </c>
      <c r="P2434" t="s">
        <v>74</v>
      </c>
      <c r="Q2434" t="s">
        <v>36</v>
      </c>
    </row>
    <row r="2435" spans="1:17" x14ac:dyDescent="0.25">
      <c r="A2435">
        <v>520003</v>
      </c>
      <c r="B2435">
        <v>1</v>
      </c>
      <c r="C2435" s="1">
        <v>42524</v>
      </c>
      <c r="D2435" s="1" t="str">
        <f>TEXT(Sales[[#This Row],[Order Date]],"mmm")</f>
        <v>Jun</v>
      </c>
      <c r="E2435" t="s">
        <v>14</v>
      </c>
      <c r="F2435">
        <v>354108</v>
      </c>
      <c r="G2435">
        <v>10</v>
      </c>
      <c r="H2435">
        <v>168</v>
      </c>
      <c r="I2435">
        <v>3</v>
      </c>
      <c r="J2435" t="s">
        <v>2904</v>
      </c>
      <c r="K2435">
        <f>Sales[[#This Row],[Sales Quantity]]*Sales[[#This Row],[Sales Price]]</f>
        <v>387</v>
      </c>
      <c r="L2435" t="s">
        <v>15</v>
      </c>
      <c r="M2435" t="s">
        <v>33</v>
      </c>
      <c r="N2435" t="s">
        <v>55</v>
      </c>
      <c r="O2435" t="s">
        <v>1117</v>
      </c>
      <c r="P2435" t="s">
        <v>19</v>
      </c>
      <c r="Q2435" t="s">
        <v>20</v>
      </c>
    </row>
    <row r="2436" spans="1:17" x14ac:dyDescent="0.25">
      <c r="A2436">
        <v>520003</v>
      </c>
      <c r="B2436">
        <v>2</v>
      </c>
      <c r="C2436" s="1">
        <v>42524</v>
      </c>
      <c r="D2436" s="1" t="str">
        <f>TEXT(Sales[[#This Row],[Order Date]],"mmm")</f>
        <v>Jun</v>
      </c>
      <c r="E2436" t="s">
        <v>14</v>
      </c>
      <c r="F2436">
        <v>354108</v>
      </c>
      <c r="G2436">
        <v>10</v>
      </c>
      <c r="H2436">
        <v>308</v>
      </c>
      <c r="I2436">
        <v>2</v>
      </c>
      <c r="J2436" t="s">
        <v>3160</v>
      </c>
      <c r="K2436">
        <f>Sales[[#This Row],[Sales Quantity]]*Sales[[#This Row],[Sales Price]]</f>
        <v>1000</v>
      </c>
      <c r="L2436" t="s">
        <v>15</v>
      </c>
      <c r="M2436" t="s">
        <v>33</v>
      </c>
      <c r="N2436" t="s">
        <v>55</v>
      </c>
      <c r="O2436" t="s">
        <v>1117</v>
      </c>
      <c r="P2436" t="s">
        <v>19</v>
      </c>
      <c r="Q2436" t="s">
        <v>20</v>
      </c>
    </row>
    <row r="2437" spans="1:17" x14ac:dyDescent="0.25">
      <c r="A2437">
        <v>520003</v>
      </c>
      <c r="B2437">
        <v>3</v>
      </c>
      <c r="C2437" s="1">
        <v>42524</v>
      </c>
      <c r="D2437" s="1" t="str">
        <f>TEXT(Sales[[#This Row],[Order Date]],"mmm")</f>
        <v>Jun</v>
      </c>
      <c r="E2437" t="s">
        <v>14</v>
      </c>
      <c r="F2437">
        <v>354108</v>
      </c>
      <c r="G2437">
        <v>10</v>
      </c>
      <c r="H2437">
        <v>433</v>
      </c>
      <c r="I2437">
        <v>4</v>
      </c>
      <c r="J2437" t="s">
        <v>3011</v>
      </c>
      <c r="K2437">
        <f>Sales[[#This Row],[Sales Quantity]]*Sales[[#This Row],[Sales Price]]</f>
        <v>3876</v>
      </c>
      <c r="L2437" t="s">
        <v>15</v>
      </c>
      <c r="M2437" t="s">
        <v>30</v>
      </c>
      <c r="N2437" t="s">
        <v>31</v>
      </c>
      <c r="O2437" t="s">
        <v>1117</v>
      </c>
      <c r="P2437" t="s">
        <v>19</v>
      </c>
      <c r="Q2437" t="s">
        <v>20</v>
      </c>
    </row>
    <row r="2438" spans="1:17" x14ac:dyDescent="0.25">
      <c r="A2438">
        <v>520004</v>
      </c>
      <c r="B2438">
        <v>1</v>
      </c>
      <c r="C2438" s="1">
        <v>42524</v>
      </c>
      <c r="D2438" s="1" t="str">
        <f>TEXT(Sales[[#This Row],[Order Date]],"mmm")</f>
        <v>Jun</v>
      </c>
      <c r="E2438" t="s">
        <v>1118</v>
      </c>
      <c r="F2438">
        <v>1742438</v>
      </c>
      <c r="G2438">
        <v>0</v>
      </c>
      <c r="H2438">
        <v>1810</v>
      </c>
      <c r="I2438">
        <v>8</v>
      </c>
      <c r="J2438" t="s">
        <v>2869</v>
      </c>
      <c r="K2438">
        <f>Sales[[#This Row],[Sales Quantity]]*Sales[[#This Row],[Sales Price]]</f>
        <v>256</v>
      </c>
      <c r="L2438" t="s">
        <v>22</v>
      </c>
      <c r="M2438" t="s">
        <v>52</v>
      </c>
      <c r="N2438" t="s">
        <v>53</v>
      </c>
      <c r="O2438" t="s">
        <v>1119</v>
      </c>
      <c r="P2438" t="s">
        <v>25</v>
      </c>
      <c r="Q2438" t="s">
        <v>20</v>
      </c>
    </row>
    <row r="2439" spans="1:17" x14ac:dyDescent="0.25">
      <c r="A2439">
        <v>520004</v>
      </c>
      <c r="B2439">
        <v>2</v>
      </c>
      <c r="C2439" s="1">
        <v>42524</v>
      </c>
      <c r="D2439" s="1" t="str">
        <f>TEXT(Sales[[#This Row],[Order Date]],"mmm")</f>
        <v>Jun</v>
      </c>
      <c r="E2439" t="s">
        <v>1118</v>
      </c>
      <c r="F2439">
        <v>1742438</v>
      </c>
      <c r="G2439">
        <v>0</v>
      </c>
      <c r="H2439">
        <v>2088</v>
      </c>
      <c r="I2439">
        <v>3</v>
      </c>
      <c r="J2439" t="s">
        <v>2937</v>
      </c>
      <c r="K2439">
        <f>Sales[[#This Row],[Sales Quantity]]*Sales[[#This Row],[Sales Price]]</f>
        <v>1524</v>
      </c>
      <c r="L2439" t="s">
        <v>22</v>
      </c>
      <c r="M2439" t="s">
        <v>26</v>
      </c>
      <c r="N2439" t="s">
        <v>17</v>
      </c>
      <c r="O2439" t="s">
        <v>1119</v>
      </c>
      <c r="P2439" t="s">
        <v>25</v>
      </c>
      <c r="Q2439" t="s">
        <v>20</v>
      </c>
    </row>
    <row r="2440" spans="1:17" x14ac:dyDescent="0.25">
      <c r="A2440">
        <v>520004</v>
      </c>
      <c r="B2440">
        <v>3</v>
      </c>
      <c r="C2440" s="1">
        <v>42524</v>
      </c>
      <c r="D2440" s="1" t="str">
        <f>TEXT(Sales[[#This Row],[Order Date]],"mmm")</f>
        <v>Jun</v>
      </c>
      <c r="E2440" t="s">
        <v>1118</v>
      </c>
      <c r="F2440">
        <v>1742438</v>
      </c>
      <c r="G2440">
        <v>0</v>
      </c>
      <c r="H2440">
        <v>496</v>
      </c>
      <c r="I2440">
        <v>3</v>
      </c>
      <c r="J2440" t="s">
        <v>2893</v>
      </c>
      <c r="K2440">
        <f>Sales[[#This Row],[Sales Quantity]]*Sales[[#This Row],[Sales Price]]</f>
        <v>537</v>
      </c>
      <c r="L2440" t="s">
        <v>22</v>
      </c>
      <c r="M2440" t="s">
        <v>30</v>
      </c>
      <c r="N2440" t="s">
        <v>31</v>
      </c>
      <c r="O2440" t="s">
        <v>1119</v>
      </c>
      <c r="P2440" t="s">
        <v>25</v>
      </c>
      <c r="Q2440" t="s">
        <v>20</v>
      </c>
    </row>
    <row r="2441" spans="1:17" x14ac:dyDescent="0.25">
      <c r="A2441">
        <v>520004</v>
      </c>
      <c r="B2441">
        <v>4</v>
      </c>
      <c r="C2441" s="1">
        <v>42524</v>
      </c>
      <c r="D2441" s="1" t="str">
        <f>TEXT(Sales[[#This Row],[Order Date]],"mmm")</f>
        <v>Jun</v>
      </c>
      <c r="E2441" t="s">
        <v>1118</v>
      </c>
      <c r="F2441">
        <v>1742438</v>
      </c>
      <c r="G2441">
        <v>0</v>
      </c>
      <c r="H2441">
        <v>1909</v>
      </c>
      <c r="I2441">
        <v>1</v>
      </c>
      <c r="J2441" t="s">
        <v>2888</v>
      </c>
      <c r="K2441">
        <f>Sales[[#This Row],[Sales Quantity]]*Sales[[#This Row],[Sales Price]]</f>
        <v>3199.99</v>
      </c>
      <c r="L2441" t="s">
        <v>22</v>
      </c>
      <c r="M2441" t="s">
        <v>26</v>
      </c>
      <c r="N2441" t="s">
        <v>27</v>
      </c>
      <c r="O2441" t="s">
        <v>1119</v>
      </c>
      <c r="P2441" t="s">
        <v>25</v>
      </c>
      <c r="Q2441" t="s">
        <v>20</v>
      </c>
    </row>
    <row r="2442" spans="1:17" x14ac:dyDescent="0.25">
      <c r="A2442">
        <v>520005</v>
      </c>
      <c r="B2442">
        <v>1</v>
      </c>
      <c r="C2442" s="1">
        <v>42524</v>
      </c>
      <c r="D2442" s="1" t="str">
        <f>TEXT(Sales[[#This Row],[Order Date]],"mmm")</f>
        <v>Jun</v>
      </c>
      <c r="E2442" t="s">
        <v>1120</v>
      </c>
      <c r="F2442">
        <v>1677457</v>
      </c>
      <c r="G2442">
        <v>0</v>
      </c>
      <c r="H2442">
        <v>2250</v>
      </c>
      <c r="I2442">
        <v>2</v>
      </c>
      <c r="J2442" t="s">
        <v>2919</v>
      </c>
      <c r="K2442">
        <f>Sales[[#This Row],[Sales Quantity]]*Sales[[#This Row],[Sales Price]]</f>
        <v>239.98</v>
      </c>
      <c r="L2442" t="s">
        <v>22</v>
      </c>
      <c r="M2442" t="s">
        <v>26</v>
      </c>
      <c r="N2442" t="s">
        <v>49</v>
      </c>
      <c r="O2442" t="s">
        <v>1121</v>
      </c>
      <c r="P2442" t="s">
        <v>25</v>
      </c>
      <c r="Q2442" t="s">
        <v>20</v>
      </c>
    </row>
    <row r="2443" spans="1:17" x14ac:dyDescent="0.25">
      <c r="A2443">
        <v>520005</v>
      </c>
      <c r="B2443">
        <v>2</v>
      </c>
      <c r="C2443" s="1">
        <v>42524</v>
      </c>
      <c r="D2443" s="1" t="str">
        <f>TEXT(Sales[[#This Row],[Order Date]],"mmm")</f>
        <v>Jun</v>
      </c>
      <c r="E2443" t="s">
        <v>1120</v>
      </c>
      <c r="F2443">
        <v>1677457</v>
      </c>
      <c r="G2443">
        <v>0</v>
      </c>
      <c r="H2443">
        <v>61</v>
      </c>
      <c r="I2443">
        <v>3</v>
      </c>
      <c r="J2443" t="s">
        <v>2886</v>
      </c>
      <c r="K2443">
        <f>Sales[[#This Row],[Sales Quantity]]*Sales[[#This Row],[Sales Price]]</f>
        <v>543</v>
      </c>
      <c r="L2443" t="s">
        <v>22</v>
      </c>
      <c r="M2443" t="s">
        <v>68</v>
      </c>
      <c r="N2443" t="s">
        <v>49</v>
      </c>
      <c r="O2443" t="s">
        <v>1121</v>
      </c>
      <c r="P2443" t="s">
        <v>25</v>
      </c>
      <c r="Q2443" t="s">
        <v>20</v>
      </c>
    </row>
    <row r="2444" spans="1:17" x14ac:dyDescent="0.25">
      <c r="A2444">
        <v>520005</v>
      </c>
      <c r="B2444">
        <v>3</v>
      </c>
      <c r="C2444" s="1">
        <v>42524</v>
      </c>
      <c r="D2444" s="1" t="str">
        <f>TEXT(Sales[[#This Row],[Order Date]],"mmm")</f>
        <v>Jun</v>
      </c>
      <c r="E2444" t="s">
        <v>1120</v>
      </c>
      <c r="F2444">
        <v>1677457</v>
      </c>
      <c r="G2444">
        <v>0</v>
      </c>
      <c r="H2444">
        <v>1003</v>
      </c>
      <c r="I2444">
        <v>2</v>
      </c>
      <c r="J2444" t="s">
        <v>2915</v>
      </c>
      <c r="K2444">
        <f>Sales[[#This Row],[Sales Quantity]]*Sales[[#This Row],[Sales Price]]</f>
        <v>330</v>
      </c>
      <c r="L2444" t="s">
        <v>22</v>
      </c>
      <c r="M2444" t="s">
        <v>16</v>
      </c>
      <c r="N2444" t="s">
        <v>23</v>
      </c>
      <c r="O2444" t="s">
        <v>1121</v>
      </c>
      <c r="P2444" t="s">
        <v>25</v>
      </c>
      <c r="Q2444" t="s">
        <v>20</v>
      </c>
    </row>
    <row r="2445" spans="1:17" x14ac:dyDescent="0.25">
      <c r="A2445">
        <v>520005</v>
      </c>
      <c r="B2445">
        <v>4</v>
      </c>
      <c r="C2445" s="1">
        <v>42524</v>
      </c>
      <c r="D2445" s="1" t="str">
        <f>TEXT(Sales[[#This Row],[Order Date]],"mmm")</f>
        <v>Jun</v>
      </c>
      <c r="E2445" t="s">
        <v>1120</v>
      </c>
      <c r="F2445">
        <v>1677457</v>
      </c>
      <c r="G2445">
        <v>0</v>
      </c>
      <c r="H2445">
        <v>1149</v>
      </c>
      <c r="I2445">
        <v>1</v>
      </c>
      <c r="J2445" t="s">
        <v>2996</v>
      </c>
      <c r="K2445">
        <f>Sales[[#This Row],[Sales Quantity]]*Sales[[#This Row],[Sales Price]]</f>
        <v>432</v>
      </c>
      <c r="L2445" t="s">
        <v>22</v>
      </c>
      <c r="M2445" t="s">
        <v>16</v>
      </c>
      <c r="N2445" t="s">
        <v>27</v>
      </c>
      <c r="O2445" t="s">
        <v>1121</v>
      </c>
      <c r="P2445" t="s">
        <v>25</v>
      </c>
      <c r="Q2445" t="s">
        <v>20</v>
      </c>
    </row>
    <row r="2446" spans="1:17" x14ac:dyDescent="0.25">
      <c r="A2446">
        <v>520006</v>
      </c>
      <c r="B2446">
        <v>1</v>
      </c>
      <c r="C2446" s="1">
        <v>42524</v>
      </c>
      <c r="D2446" s="1" t="str">
        <f>TEXT(Sales[[#This Row],[Order Date]],"mmm")</f>
        <v>Jun</v>
      </c>
      <c r="E2446" t="s">
        <v>14</v>
      </c>
      <c r="F2446">
        <v>820595</v>
      </c>
      <c r="G2446">
        <v>34</v>
      </c>
      <c r="H2446">
        <v>1760</v>
      </c>
      <c r="I2446">
        <v>5</v>
      </c>
      <c r="J2446" t="s">
        <v>3194</v>
      </c>
      <c r="K2446">
        <f>Sales[[#This Row],[Sales Quantity]]*Sales[[#This Row],[Sales Price]]</f>
        <v>474</v>
      </c>
      <c r="L2446" t="s">
        <v>39</v>
      </c>
      <c r="M2446" t="s">
        <v>52</v>
      </c>
      <c r="N2446" t="s">
        <v>53</v>
      </c>
      <c r="O2446" t="s">
        <v>1122</v>
      </c>
      <c r="P2446" t="s">
        <v>41</v>
      </c>
      <c r="Q2446" t="s">
        <v>36</v>
      </c>
    </row>
    <row r="2447" spans="1:17" x14ac:dyDescent="0.25">
      <c r="A2447">
        <v>520007</v>
      </c>
      <c r="B2447">
        <v>1</v>
      </c>
      <c r="C2447" s="1">
        <v>42524</v>
      </c>
      <c r="D2447" s="1" t="str">
        <f>TEXT(Sales[[#This Row],[Order Date]],"mmm")</f>
        <v>Jun</v>
      </c>
      <c r="E2447" t="s">
        <v>14</v>
      </c>
      <c r="F2447">
        <v>1135020</v>
      </c>
      <c r="G2447">
        <v>40</v>
      </c>
      <c r="H2447">
        <v>1412</v>
      </c>
      <c r="I2447">
        <v>8</v>
      </c>
      <c r="J2447" t="s">
        <v>2994</v>
      </c>
      <c r="K2447">
        <f>Sales[[#This Row],[Sales Quantity]]*Sales[[#This Row],[Sales Price]]</f>
        <v>2312</v>
      </c>
      <c r="L2447" t="s">
        <v>32</v>
      </c>
      <c r="M2447" t="s">
        <v>37</v>
      </c>
      <c r="N2447" t="s">
        <v>38</v>
      </c>
      <c r="O2447" t="s">
        <v>1123</v>
      </c>
      <c r="P2447" t="s">
        <v>35</v>
      </c>
      <c r="Q2447" t="s">
        <v>36</v>
      </c>
    </row>
    <row r="2448" spans="1:17" x14ac:dyDescent="0.25">
      <c r="A2448">
        <v>520007</v>
      </c>
      <c r="B2448">
        <v>2</v>
      </c>
      <c r="C2448" s="1">
        <v>42524</v>
      </c>
      <c r="D2448" s="1" t="str">
        <f>TEXT(Sales[[#This Row],[Order Date]],"mmm")</f>
        <v>Jun</v>
      </c>
      <c r="E2448" t="s">
        <v>14</v>
      </c>
      <c r="F2448">
        <v>1135020</v>
      </c>
      <c r="G2448">
        <v>40</v>
      </c>
      <c r="H2448">
        <v>1244</v>
      </c>
      <c r="I2448">
        <v>4</v>
      </c>
      <c r="J2448" t="s">
        <v>3204</v>
      </c>
      <c r="K2448">
        <f>Sales[[#This Row],[Sales Quantity]]*Sales[[#This Row],[Sales Price]]</f>
        <v>712</v>
      </c>
      <c r="L2448" t="s">
        <v>32</v>
      </c>
      <c r="M2448" t="s">
        <v>16</v>
      </c>
      <c r="N2448" t="s">
        <v>27</v>
      </c>
      <c r="O2448" t="s">
        <v>1123</v>
      </c>
      <c r="P2448" t="s">
        <v>35</v>
      </c>
      <c r="Q2448" t="s">
        <v>36</v>
      </c>
    </row>
    <row r="2449" spans="1:17" x14ac:dyDescent="0.25">
      <c r="A2449">
        <v>521001</v>
      </c>
      <c r="B2449">
        <v>1</v>
      </c>
      <c r="C2449" s="1">
        <v>42525</v>
      </c>
      <c r="D2449" s="1" t="str">
        <f>TEXT(Sales[[#This Row],[Order Date]],"mmm")</f>
        <v>Jun</v>
      </c>
      <c r="E2449" t="s">
        <v>14</v>
      </c>
      <c r="F2449">
        <v>1074430</v>
      </c>
      <c r="G2449">
        <v>38</v>
      </c>
      <c r="H2449">
        <v>2030</v>
      </c>
      <c r="I2449">
        <v>3</v>
      </c>
      <c r="J2449" t="s">
        <v>2963</v>
      </c>
      <c r="K2449">
        <f>Sales[[#This Row],[Sales Quantity]]*Sales[[#This Row],[Sales Price]]</f>
        <v>284.96999999999997</v>
      </c>
      <c r="L2449" t="s">
        <v>32</v>
      </c>
      <c r="M2449" t="s">
        <v>26</v>
      </c>
      <c r="N2449" t="s">
        <v>65</v>
      </c>
      <c r="O2449" t="s">
        <v>1124</v>
      </c>
      <c r="P2449" t="s">
        <v>35</v>
      </c>
      <c r="Q2449" t="s">
        <v>36</v>
      </c>
    </row>
    <row r="2450" spans="1:17" x14ac:dyDescent="0.25">
      <c r="A2450">
        <v>521001</v>
      </c>
      <c r="B2450">
        <v>2</v>
      </c>
      <c r="C2450" s="1">
        <v>42525</v>
      </c>
      <c r="D2450" s="1" t="str">
        <f>TEXT(Sales[[#This Row],[Order Date]],"mmm")</f>
        <v>Jun</v>
      </c>
      <c r="E2450" t="s">
        <v>14</v>
      </c>
      <c r="F2450">
        <v>1074430</v>
      </c>
      <c r="G2450">
        <v>38</v>
      </c>
      <c r="H2450">
        <v>453</v>
      </c>
      <c r="I2450">
        <v>7</v>
      </c>
      <c r="J2450" t="s">
        <v>2957</v>
      </c>
      <c r="K2450">
        <f>Sales[[#This Row],[Sales Quantity]]*Sales[[#This Row],[Sales Price]]</f>
        <v>1609.3</v>
      </c>
      <c r="L2450" t="s">
        <v>32</v>
      </c>
      <c r="M2450" t="s">
        <v>30</v>
      </c>
      <c r="N2450" t="s">
        <v>49</v>
      </c>
      <c r="O2450" t="s">
        <v>1124</v>
      </c>
      <c r="P2450" t="s">
        <v>35</v>
      </c>
      <c r="Q2450" t="s">
        <v>36</v>
      </c>
    </row>
    <row r="2451" spans="1:17" x14ac:dyDescent="0.25">
      <c r="A2451">
        <v>521001</v>
      </c>
      <c r="B2451">
        <v>3</v>
      </c>
      <c r="C2451" s="1">
        <v>42525</v>
      </c>
      <c r="D2451" s="1" t="str">
        <f>TEXT(Sales[[#This Row],[Order Date]],"mmm")</f>
        <v>Jun</v>
      </c>
      <c r="E2451" t="s">
        <v>14</v>
      </c>
      <c r="F2451">
        <v>1074430</v>
      </c>
      <c r="G2451">
        <v>38</v>
      </c>
      <c r="H2451">
        <v>298</v>
      </c>
      <c r="I2451">
        <v>3</v>
      </c>
      <c r="J2451" t="s">
        <v>3205</v>
      </c>
      <c r="K2451">
        <f>Sales[[#This Row],[Sales Quantity]]*Sales[[#This Row],[Sales Price]]</f>
        <v>927</v>
      </c>
      <c r="L2451" t="s">
        <v>32</v>
      </c>
      <c r="M2451" t="s">
        <v>33</v>
      </c>
      <c r="N2451" t="s">
        <v>55</v>
      </c>
      <c r="O2451" t="s">
        <v>1124</v>
      </c>
      <c r="P2451" t="s">
        <v>35</v>
      </c>
      <c r="Q2451" t="s">
        <v>36</v>
      </c>
    </row>
    <row r="2452" spans="1:17" x14ac:dyDescent="0.25">
      <c r="A2452">
        <v>521002</v>
      </c>
      <c r="B2452">
        <v>1</v>
      </c>
      <c r="C2452" s="1">
        <v>42525</v>
      </c>
      <c r="D2452" s="1" t="str">
        <f>TEXT(Sales[[#This Row],[Order Date]],"mmm")</f>
        <v>Jun</v>
      </c>
      <c r="E2452" t="s">
        <v>1118</v>
      </c>
      <c r="F2452">
        <v>556707</v>
      </c>
      <c r="G2452">
        <v>0</v>
      </c>
      <c r="H2452">
        <v>39</v>
      </c>
      <c r="I2452">
        <v>3</v>
      </c>
      <c r="J2452" t="s">
        <v>2894</v>
      </c>
      <c r="K2452">
        <f>Sales[[#This Row],[Sales Quantity]]*Sales[[#This Row],[Sales Price]]</f>
        <v>897.69</v>
      </c>
      <c r="L2452" t="s">
        <v>39</v>
      </c>
      <c r="M2452" t="s">
        <v>68</v>
      </c>
      <c r="N2452" t="s">
        <v>17</v>
      </c>
      <c r="O2452" t="s">
        <v>1125</v>
      </c>
      <c r="P2452" t="s">
        <v>74</v>
      </c>
      <c r="Q2452" t="s">
        <v>36</v>
      </c>
    </row>
    <row r="2453" spans="1:17" x14ac:dyDescent="0.25">
      <c r="A2453">
        <v>521002</v>
      </c>
      <c r="B2453">
        <v>3</v>
      </c>
      <c r="C2453" s="1">
        <v>42525</v>
      </c>
      <c r="D2453" s="1" t="str">
        <f>TEXT(Sales[[#This Row],[Order Date]],"mmm")</f>
        <v>Jun</v>
      </c>
      <c r="E2453" t="s">
        <v>1118</v>
      </c>
      <c r="F2453">
        <v>556707</v>
      </c>
      <c r="G2453">
        <v>0</v>
      </c>
      <c r="H2453">
        <v>686</v>
      </c>
      <c r="I2453">
        <v>3</v>
      </c>
      <c r="J2453" t="s">
        <v>3055</v>
      </c>
      <c r="K2453">
        <f>Sales[[#This Row],[Sales Quantity]]*Sales[[#This Row],[Sales Price]]</f>
        <v>447</v>
      </c>
      <c r="L2453" t="s">
        <v>39</v>
      </c>
      <c r="M2453" t="s">
        <v>30</v>
      </c>
      <c r="N2453" t="s">
        <v>44</v>
      </c>
      <c r="O2453" t="s">
        <v>1125</v>
      </c>
      <c r="P2453" t="s">
        <v>74</v>
      </c>
      <c r="Q2453" t="s">
        <v>36</v>
      </c>
    </row>
    <row r="2454" spans="1:17" x14ac:dyDescent="0.25">
      <c r="A2454">
        <v>521002</v>
      </c>
      <c r="B2454">
        <v>4</v>
      </c>
      <c r="C2454" s="1">
        <v>42525</v>
      </c>
      <c r="D2454" s="1" t="str">
        <f>TEXT(Sales[[#This Row],[Order Date]],"mmm")</f>
        <v>Jun</v>
      </c>
      <c r="E2454" t="s">
        <v>1118</v>
      </c>
      <c r="F2454">
        <v>556707</v>
      </c>
      <c r="G2454">
        <v>0</v>
      </c>
      <c r="H2454">
        <v>1484</v>
      </c>
      <c r="I2454">
        <v>6</v>
      </c>
      <c r="J2454" t="s">
        <v>3115</v>
      </c>
      <c r="K2454">
        <f>Sales[[#This Row],[Sales Quantity]]*Sales[[#This Row],[Sales Price]]</f>
        <v>1248</v>
      </c>
      <c r="L2454" t="s">
        <v>39</v>
      </c>
      <c r="M2454" t="s">
        <v>37</v>
      </c>
      <c r="N2454" t="s">
        <v>38</v>
      </c>
      <c r="O2454" t="s">
        <v>1125</v>
      </c>
      <c r="P2454" t="s">
        <v>74</v>
      </c>
      <c r="Q2454" t="s">
        <v>36</v>
      </c>
    </row>
    <row r="2455" spans="1:17" x14ac:dyDescent="0.25">
      <c r="A2455">
        <v>521003</v>
      </c>
      <c r="B2455">
        <v>1</v>
      </c>
      <c r="C2455" s="1">
        <v>42525</v>
      </c>
      <c r="D2455" s="1" t="str">
        <f>TEXT(Sales[[#This Row],[Order Date]],"mmm")</f>
        <v>Jun</v>
      </c>
      <c r="E2455" t="s">
        <v>14</v>
      </c>
      <c r="F2455">
        <v>1129442</v>
      </c>
      <c r="G2455">
        <v>39</v>
      </c>
      <c r="H2455">
        <v>1468</v>
      </c>
      <c r="I2455">
        <v>2</v>
      </c>
      <c r="J2455" t="s">
        <v>2932</v>
      </c>
      <c r="K2455">
        <f>Sales[[#This Row],[Sales Quantity]]*Sales[[#This Row],[Sales Price]]</f>
        <v>378</v>
      </c>
      <c r="L2455" t="s">
        <v>32</v>
      </c>
      <c r="M2455" t="s">
        <v>37</v>
      </c>
      <c r="N2455" t="s">
        <v>17</v>
      </c>
      <c r="O2455" t="s">
        <v>1126</v>
      </c>
      <c r="P2455" t="s">
        <v>35</v>
      </c>
      <c r="Q2455" t="s">
        <v>36</v>
      </c>
    </row>
    <row r="2456" spans="1:17" x14ac:dyDescent="0.25">
      <c r="A2456">
        <v>521003</v>
      </c>
      <c r="B2456">
        <v>2</v>
      </c>
      <c r="C2456" s="1">
        <v>42525</v>
      </c>
      <c r="D2456" s="1" t="str">
        <f>TEXT(Sales[[#This Row],[Order Date]],"mmm")</f>
        <v>Jun</v>
      </c>
      <c r="E2456" t="s">
        <v>14</v>
      </c>
      <c r="F2456">
        <v>1129442</v>
      </c>
      <c r="G2456">
        <v>39</v>
      </c>
      <c r="H2456">
        <v>1594</v>
      </c>
      <c r="I2456">
        <v>5</v>
      </c>
      <c r="J2456" t="s">
        <v>2867</v>
      </c>
      <c r="K2456">
        <f>Sales[[#This Row],[Sales Quantity]]*Sales[[#This Row],[Sales Price]]</f>
        <v>49.95</v>
      </c>
      <c r="L2456" t="s">
        <v>32</v>
      </c>
      <c r="M2456" t="s">
        <v>42</v>
      </c>
      <c r="N2456" t="s">
        <v>55</v>
      </c>
      <c r="O2456" t="s">
        <v>1126</v>
      </c>
      <c r="P2456" t="s">
        <v>35</v>
      </c>
      <c r="Q2456" t="s">
        <v>36</v>
      </c>
    </row>
    <row r="2457" spans="1:17" x14ac:dyDescent="0.25">
      <c r="A2457">
        <v>521004</v>
      </c>
      <c r="B2457">
        <v>1</v>
      </c>
      <c r="C2457" s="1">
        <v>42525</v>
      </c>
      <c r="D2457" s="1" t="str">
        <f>TEXT(Sales[[#This Row],[Order Date]],"mmm")</f>
        <v>Jun</v>
      </c>
      <c r="E2457" t="s">
        <v>14</v>
      </c>
      <c r="F2457">
        <v>901932</v>
      </c>
      <c r="G2457">
        <v>37</v>
      </c>
      <c r="H2457">
        <v>1796</v>
      </c>
      <c r="I2457">
        <v>4</v>
      </c>
      <c r="J2457" t="s">
        <v>3041</v>
      </c>
      <c r="K2457">
        <f>Sales[[#This Row],[Sales Quantity]]*Sales[[#This Row],[Sales Price]]</f>
        <v>172</v>
      </c>
      <c r="L2457" t="s">
        <v>32</v>
      </c>
      <c r="M2457" t="s">
        <v>52</v>
      </c>
      <c r="N2457" t="s">
        <v>53</v>
      </c>
      <c r="O2457" t="s">
        <v>1127</v>
      </c>
      <c r="P2457" t="s">
        <v>35</v>
      </c>
      <c r="Q2457" t="s">
        <v>36</v>
      </c>
    </row>
    <row r="2458" spans="1:17" x14ac:dyDescent="0.25">
      <c r="A2458">
        <v>521005</v>
      </c>
      <c r="B2458">
        <v>1</v>
      </c>
      <c r="C2458" s="1">
        <v>42525</v>
      </c>
      <c r="D2458" s="1" t="str">
        <f>TEXT(Sales[[#This Row],[Order Date]],"mmm")</f>
        <v>Jun</v>
      </c>
      <c r="E2458" t="s">
        <v>1100</v>
      </c>
      <c r="F2458">
        <v>576875</v>
      </c>
      <c r="G2458">
        <v>0</v>
      </c>
      <c r="H2458">
        <v>38</v>
      </c>
      <c r="I2458">
        <v>1</v>
      </c>
      <c r="J2458" t="s">
        <v>2894</v>
      </c>
      <c r="K2458">
        <f>Sales[[#This Row],[Sales Quantity]]*Sales[[#This Row],[Sales Price]]</f>
        <v>299.23</v>
      </c>
      <c r="L2458" t="s">
        <v>39</v>
      </c>
      <c r="M2458" t="s">
        <v>68</v>
      </c>
      <c r="N2458" t="s">
        <v>17</v>
      </c>
      <c r="O2458" t="s">
        <v>1128</v>
      </c>
      <c r="P2458" t="s">
        <v>74</v>
      </c>
      <c r="Q2458" t="s">
        <v>36</v>
      </c>
    </row>
    <row r="2459" spans="1:17" x14ac:dyDescent="0.25">
      <c r="A2459">
        <v>521006</v>
      </c>
      <c r="B2459">
        <v>1</v>
      </c>
      <c r="C2459" s="1">
        <v>42525</v>
      </c>
      <c r="D2459" s="1" t="str">
        <f>TEXT(Sales[[#This Row],[Order Date]],"mmm")</f>
        <v>Jun</v>
      </c>
      <c r="E2459" t="s">
        <v>1129</v>
      </c>
      <c r="F2459">
        <v>259651</v>
      </c>
      <c r="G2459">
        <v>0</v>
      </c>
      <c r="H2459">
        <v>100</v>
      </c>
      <c r="I2459">
        <v>10</v>
      </c>
      <c r="J2459" t="s">
        <v>3061</v>
      </c>
      <c r="K2459">
        <f>Sales[[#This Row],[Sales Quantity]]*Sales[[#This Row],[Sales Price]]</f>
        <v>1200</v>
      </c>
      <c r="L2459" t="s">
        <v>15</v>
      </c>
      <c r="M2459" t="s">
        <v>68</v>
      </c>
      <c r="N2459" t="s">
        <v>49</v>
      </c>
      <c r="O2459" t="s">
        <v>1130</v>
      </c>
      <c r="P2459" t="s">
        <v>19</v>
      </c>
      <c r="Q2459" t="s">
        <v>20</v>
      </c>
    </row>
    <row r="2460" spans="1:17" x14ac:dyDescent="0.25">
      <c r="A2460">
        <v>521006</v>
      </c>
      <c r="B2460">
        <v>2</v>
      </c>
      <c r="C2460" s="1">
        <v>42525</v>
      </c>
      <c r="D2460" s="1" t="str">
        <f>TEXT(Sales[[#This Row],[Order Date]],"mmm")</f>
        <v>Jun</v>
      </c>
      <c r="E2460" t="s">
        <v>1129</v>
      </c>
      <c r="F2460">
        <v>259651</v>
      </c>
      <c r="G2460">
        <v>0</v>
      </c>
      <c r="H2460">
        <v>2496</v>
      </c>
      <c r="I2460">
        <v>3</v>
      </c>
      <c r="J2460" t="s">
        <v>2867</v>
      </c>
      <c r="K2460">
        <f>Sales[[#This Row],[Sales Quantity]]*Sales[[#This Row],[Sales Price]]</f>
        <v>29.97</v>
      </c>
      <c r="L2460" t="s">
        <v>15</v>
      </c>
      <c r="M2460" t="s">
        <v>37</v>
      </c>
      <c r="N2460" t="s">
        <v>17</v>
      </c>
      <c r="O2460" t="s">
        <v>1130</v>
      </c>
      <c r="P2460" t="s">
        <v>19</v>
      </c>
      <c r="Q2460" t="s">
        <v>20</v>
      </c>
    </row>
    <row r="2461" spans="1:17" x14ac:dyDescent="0.25">
      <c r="A2461">
        <v>521006</v>
      </c>
      <c r="B2461">
        <v>3</v>
      </c>
      <c r="C2461" s="1">
        <v>42525</v>
      </c>
      <c r="D2461" s="1" t="str">
        <f>TEXT(Sales[[#This Row],[Order Date]],"mmm")</f>
        <v>Jun</v>
      </c>
      <c r="E2461" t="s">
        <v>1129</v>
      </c>
      <c r="F2461">
        <v>259651</v>
      </c>
      <c r="G2461">
        <v>0</v>
      </c>
      <c r="H2461">
        <v>313</v>
      </c>
      <c r="I2461">
        <v>3</v>
      </c>
      <c r="J2461" t="s">
        <v>3060</v>
      </c>
      <c r="K2461">
        <f>Sales[[#This Row],[Sales Quantity]]*Sales[[#This Row],[Sales Price]]</f>
        <v>807</v>
      </c>
      <c r="L2461" t="s">
        <v>15</v>
      </c>
      <c r="M2461" t="s">
        <v>33</v>
      </c>
      <c r="N2461" t="s">
        <v>55</v>
      </c>
      <c r="O2461" t="s">
        <v>1130</v>
      </c>
      <c r="P2461" t="s">
        <v>19</v>
      </c>
      <c r="Q2461" t="s">
        <v>20</v>
      </c>
    </row>
    <row r="2462" spans="1:17" x14ac:dyDescent="0.25">
      <c r="A2462">
        <v>521006</v>
      </c>
      <c r="B2462">
        <v>4</v>
      </c>
      <c r="C2462" s="1">
        <v>42525</v>
      </c>
      <c r="D2462" s="1" t="str">
        <f>TEXT(Sales[[#This Row],[Order Date]],"mmm")</f>
        <v>Jun</v>
      </c>
      <c r="E2462" t="s">
        <v>1129</v>
      </c>
      <c r="F2462">
        <v>259651</v>
      </c>
      <c r="G2462">
        <v>0</v>
      </c>
      <c r="H2462">
        <v>1607</v>
      </c>
      <c r="I2462">
        <v>1</v>
      </c>
      <c r="J2462" t="s">
        <v>2925</v>
      </c>
      <c r="K2462">
        <f>Sales[[#This Row],[Sales Quantity]]*Sales[[#This Row],[Sales Price]]</f>
        <v>179.99</v>
      </c>
      <c r="L2462" t="s">
        <v>15</v>
      </c>
      <c r="M2462" t="s">
        <v>42</v>
      </c>
      <c r="N2462" t="s">
        <v>55</v>
      </c>
      <c r="O2462" t="s">
        <v>1130</v>
      </c>
      <c r="P2462" t="s">
        <v>19</v>
      </c>
      <c r="Q2462" t="s">
        <v>20</v>
      </c>
    </row>
    <row r="2463" spans="1:17" x14ac:dyDescent="0.25">
      <c r="A2463">
        <v>521007</v>
      </c>
      <c r="B2463">
        <v>1</v>
      </c>
      <c r="C2463" s="1">
        <v>42525</v>
      </c>
      <c r="D2463" s="1" t="str">
        <f>TEXT(Sales[[#This Row],[Order Date]],"mmm")</f>
        <v>Jun</v>
      </c>
      <c r="E2463" t="s">
        <v>14</v>
      </c>
      <c r="F2463">
        <v>225768</v>
      </c>
      <c r="G2463">
        <v>9</v>
      </c>
      <c r="H2463">
        <v>132</v>
      </c>
      <c r="I2463">
        <v>7</v>
      </c>
      <c r="J2463" t="s">
        <v>2931</v>
      </c>
      <c r="K2463">
        <f>Sales[[#This Row],[Sales Quantity]]*Sales[[#This Row],[Sales Price]]</f>
        <v>1400</v>
      </c>
      <c r="L2463" t="s">
        <v>15</v>
      </c>
      <c r="M2463" t="s">
        <v>33</v>
      </c>
      <c r="N2463" t="s">
        <v>31</v>
      </c>
      <c r="O2463" t="s">
        <v>1131</v>
      </c>
      <c r="P2463" t="s">
        <v>19</v>
      </c>
      <c r="Q2463" t="s">
        <v>20</v>
      </c>
    </row>
    <row r="2464" spans="1:17" x14ac:dyDescent="0.25">
      <c r="A2464">
        <v>521007</v>
      </c>
      <c r="B2464">
        <v>2</v>
      </c>
      <c r="C2464" s="1">
        <v>42525</v>
      </c>
      <c r="D2464" s="1" t="str">
        <f>TEXT(Sales[[#This Row],[Order Date]],"mmm")</f>
        <v>Jun</v>
      </c>
      <c r="E2464" t="s">
        <v>14</v>
      </c>
      <c r="F2464">
        <v>225768</v>
      </c>
      <c r="G2464">
        <v>9</v>
      </c>
      <c r="H2464">
        <v>398</v>
      </c>
      <c r="I2464">
        <v>1</v>
      </c>
      <c r="J2464" t="s">
        <v>2929</v>
      </c>
      <c r="K2464">
        <f>Sales[[#This Row],[Sales Quantity]]*Sales[[#This Row],[Sales Price]]</f>
        <v>382.95</v>
      </c>
      <c r="L2464" t="s">
        <v>15</v>
      </c>
      <c r="M2464" t="s">
        <v>30</v>
      </c>
      <c r="N2464" t="s">
        <v>49</v>
      </c>
      <c r="O2464" t="s">
        <v>1131</v>
      </c>
      <c r="P2464" t="s">
        <v>19</v>
      </c>
      <c r="Q2464" t="s">
        <v>20</v>
      </c>
    </row>
    <row r="2465" spans="1:17" x14ac:dyDescent="0.25">
      <c r="A2465">
        <v>521008</v>
      </c>
      <c r="B2465">
        <v>1</v>
      </c>
      <c r="C2465" s="1">
        <v>42525</v>
      </c>
      <c r="D2465" s="1" t="str">
        <f>TEXT(Sales[[#This Row],[Order Date]],"mmm")</f>
        <v>Jun</v>
      </c>
      <c r="E2465" t="s">
        <v>14</v>
      </c>
      <c r="F2465">
        <v>743399</v>
      </c>
      <c r="G2465">
        <v>28</v>
      </c>
      <c r="H2465">
        <v>2071</v>
      </c>
      <c r="I2465">
        <v>8</v>
      </c>
      <c r="J2465" t="s">
        <v>2924</v>
      </c>
      <c r="K2465">
        <f>Sales[[#This Row],[Sales Quantity]]*Sales[[#This Row],[Sales Price]]</f>
        <v>799.92</v>
      </c>
      <c r="L2465" t="s">
        <v>39</v>
      </c>
      <c r="M2465" t="s">
        <v>26</v>
      </c>
      <c r="N2465" t="s">
        <v>17</v>
      </c>
      <c r="O2465" t="s">
        <v>869</v>
      </c>
      <c r="P2465" t="s">
        <v>46</v>
      </c>
      <c r="Q2465" t="s">
        <v>36</v>
      </c>
    </row>
    <row r="2466" spans="1:17" x14ac:dyDescent="0.25">
      <c r="A2466">
        <v>521011</v>
      </c>
      <c r="B2466">
        <v>1</v>
      </c>
      <c r="C2466" s="1">
        <v>42525</v>
      </c>
      <c r="D2466" s="1" t="str">
        <f>TEXT(Sales[[#This Row],[Order Date]],"mmm")</f>
        <v>Jun</v>
      </c>
      <c r="E2466" t="s">
        <v>14</v>
      </c>
      <c r="F2466">
        <v>435655</v>
      </c>
      <c r="G2466">
        <v>19</v>
      </c>
      <c r="H2466">
        <v>522</v>
      </c>
      <c r="I2466">
        <v>3</v>
      </c>
      <c r="J2466" t="s">
        <v>2999</v>
      </c>
      <c r="K2466">
        <f>Sales[[#This Row],[Sales Quantity]]*Sales[[#This Row],[Sales Price]]</f>
        <v>837</v>
      </c>
      <c r="L2466" t="s">
        <v>39</v>
      </c>
      <c r="M2466" t="s">
        <v>30</v>
      </c>
      <c r="N2466" t="s">
        <v>49</v>
      </c>
      <c r="O2466" t="s">
        <v>1132</v>
      </c>
      <c r="P2466" t="s">
        <v>74</v>
      </c>
      <c r="Q2466" t="s">
        <v>36</v>
      </c>
    </row>
    <row r="2467" spans="1:17" x14ac:dyDescent="0.25">
      <c r="A2467">
        <v>521011</v>
      </c>
      <c r="B2467">
        <v>2</v>
      </c>
      <c r="C2467" s="1">
        <v>42525</v>
      </c>
      <c r="D2467" s="1" t="str">
        <f>TEXT(Sales[[#This Row],[Order Date]],"mmm")</f>
        <v>Jun</v>
      </c>
      <c r="E2467" t="s">
        <v>14</v>
      </c>
      <c r="F2467">
        <v>435655</v>
      </c>
      <c r="G2467">
        <v>19</v>
      </c>
      <c r="H2467">
        <v>379</v>
      </c>
      <c r="I2467">
        <v>2</v>
      </c>
      <c r="J2467" t="s">
        <v>2853</v>
      </c>
      <c r="K2467">
        <f>Sales[[#This Row],[Sales Quantity]]*Sales[[#This Row],[Sales Price]]</f>
        <v>652</v>
      </c>
      <c r="L2467" t="s">
        <v>39</v>
      </c>
      <c r="M2467" t="s">
        <v>30</v>
      </c>
      <c r="N2467" t="s">
        <v>31</v>
      </c>
      <c r="O2467" t="s">
        <v>1132</v>
      </c>
      <c r="P2467" t="s">
        <v>74</v>
      </c>
      <c r="Q2467" t="s">
        <v>36</v>
      </c>
    </row>
    <row r="2468" spans="1:17" x14ac:dyDescent="0.25">
      <c r="A2468">
        <v>521011</v>
      </c>
      <c r="B2468">
        <v>3</v>
      </c>
      <c r="C2468" s="1">
        <v>42525</v>
      </c>
      <c r="D2468" s="1" t="str">
        <f>TEXT(Sales[[#This Row],[Order Date]],"mmm")</f>
        <v>Jun</v>
      </c>
      <c r="E2468" t="s">
        <v>14</v>
      </c>
      <c r="F2468">
        <v>435655</v>
      </c>
      <c r="G2468">
        <v>19</v>
      </c>
      <c r="H2468">
        <v>2256</v>
      </c>
      <c r="I2468">
        <v>2</v>
      </c>
      <c r="J2468" t="s">
        <v>2899</v>
      </c>
      <c r="K2468">
        <f>Sales[[#This Row],[Sales Quantity]]*Sales[[#This Row],[Sales Price]]</f>
        <v>537</v>
      </c>
      <c r="L2468" t="s">
        <v>39</v>
      </c>
      <c r="M2468" t="s">
        <v>26</v>
      </c>
      <c r="N2468" t="s">
        <v>49</v>
      </c>
      <c r="O2468" t="s">
        <v>1132</v>
      </c>
      <c r="P2468" t="s">
        <v>74</v>
      </c>
      <c r="Q2468" t="s">
        <v>36</v>
      </c>
    </row>
    <row r="2469" spans="1:17" x14ac:dyDescent="0.25">
      <c r="A2469">
        <v>521011</v>
      </c>
      <c r="B2469">
        <v>4</v>
      </c>
      <c r="C2469" s="1">
        <v>42525</v>
      </c>
      <c r="D2469" s="1" t="str">
        <f>TEXT(Sales[[#This Row],[Order Date]],"mmm")</f>
        <v>Jun</v>
      </c>
      <c r="E2469" t="s">
        <v>14</v>
      </c>
      <c r="F2469">
        <v>435655</v>
      </c>
      <c r="G2469">
        <v>19</v>
      </c>
      <c r="H2469">
        <v>1659</v>
      </c>
      <c r="I2469">
        <v>3</v>
      </c>
      <c r="J2469" t="s">
        <v>2871</v>
      </c>
      <c r="K2469">
        <f>Sales[[#This Row],[Sales Quantity]]*Sales[[#This Row],[Sales Price]]</f>
        <v>779.97</v>
      </c>
      <c r="L2469" t="s">
        <v>39</v>
      </c>
      <c r="M2469" t="s">
        <v>42</v>
      </c>
      <c r="N2469" t="s">
        <v>17</v>
      </c>
      <c r="O2469" t="s">
        <v>1132</v>
      </c>
      <c r="P2469" t="s">
        <v>74</v>
      </c>
      <c r="Q2469" t="s">
        <v>36</v>
      </c>
    </row>
    <row r="2470" spans="1:17" x14ac:dyDescent="0.25">
      <c r="A2470">
        <v>521012</v>
      </c>
      <c r="B2470">
        <v>1</v>
      </c>
      <c r="C2470" s="1">
        <v>42525</v>
      </c>
      <c r="D2470" s="1" t="str">
        <f>TEXT(Sales[[#This Row],[Order Date]],"mmm")</f>
        <v>Jun</v>
      </c>
      <c r="E2470" t="s">
        <v>14</v>
      </c>
      <c r="F2470">
        <v>445298</v>
      </c>
      <c r="G2470">
        <v>24</v>
      </c>
      <c r="H2470">
        <v>1670</v>
      </c>
      <c r="I2470">
        <v>3</v>
      </c>
      <c r="J2470" t="s">
        <v>3030</v>
      </c>
      <c r="K2470">
        <f>Sales[[#This Row],[Sales Quantity]]*Sales[[#This Row],[Sales Price]]</f>
        <v>26.97</v>
      </c>
      <c r="L2470" t="s">
        <v>39</v>
      </c>
      <c r="M2470" t="s">
        <v>52</v>
      </c>
      <c r="N2470" t="s">
        <v>53</v>
      </c>
      <c r="O2470" t="s">
        <v>1133</v>
      </c>
      <c r="P2470" t="s">
        <v>74</v>
      </c>
      <c r="Q2470" t="s">
        <v>36</v>
      </c>
    </row>
    <row r="2471" spans="1:17" x14ac:dyDescent="0.25">
      <c r="A2471">
        <v>521012</v>
      </c>
      <c r="B2471">
        <v>2</v>
      </c>
      <c r="C2471" s="1">
        <v>42525</v>
      </c>
      <c r="D2471" s="1" t="str">
        <f>TEXT(Sales[[#This Row],[Order Date]],"mmm")</f>
        <v>Jun</v>
      </c>
      <c r="E2471" t="s">
        <v>14</v>
      </c>
      <c r="F2471">
        <v>445298</v>
      </c>
      <c r="G2471">
        <v>24</v>
      </c>
      <c r="H2471">
        <v>237</v>
      </c>
      <c r="I2471">
        <v>10</v>
      </c>
      <c r="J2471" t="s">
        <v>2906</v>
      </c>
      <c r="K2471">
        <f>Sales[[#This Row],[Sales Quantity]]*Sales[[#This Row],[Sales Price]]</f>
        <v>5990</v>
      </c>
      <c r="L2471" t="s">
        <v>39</v>
      </c>
      <c r="M2471" t="s">
        <v>33</v>
      </c>
      <c r="N2471" t="s">
        <v>65</v>
      </c>
      <c r="O2471" t="s">
        <v>1133</v>
      </c>
      <c r="P2471" t="s">
        <v>74</v>
      </c>
      <c r="Q2471" t="s">
        <v>36</v>
      </c>
    </row>
    <row r="2472" spans="1:17" x14ac:dyDescent="0.25">
      <c r="A2472">
        <v>521012</v>
      </c>
      <c r="B2472">
        <v>3</v>
      </c>
      <c r="C2472" s="1">
        <v>42525</v>
      </c>
      <c r="D2472" s="1" t="str">
        <f>TEXT(Sales[[#This Row],[Order Date]],"mmm")</f>
        <v>Jun</v>
      </c>
      <c r="E2472" t="s">
        <v>14</v>
      </c>
      <c r="F2472">
        <v>445298</v>
      </c>
      <c r="G2472">
        <v>24</v>
      </c>
      <c r="H2472">
        <v>2424</v>
      </c>
      <c r="I2472">
        <v>4</v>
      </c>
      <c r="J2472" t="s">
        <v>2982</v>
      </c>
      <c r="K2472">
        <f>Sales[[#This Row],[Sales Quantity]]*Sales[[#This Row],[Sales Price]]</f>
        <v>159.96</v>
      </c>
      <c r="L2472" t="s">
        <v>39</v>
      </c>
      <c r="M2472" t="s">
        <v>26</v>
      </c>
      <c r="N2472" t="s">
        <v>65</v>
      </c>
      <c r="O2472" t="s">
        <v>1133</v>
      </c>
      <c r="P2472" t="s">
        <v>74</v>
      </c>
      <c r="Q2472" t="s">
        <v>36</v>
      </c>
    </row>
    <row r="2473" spans="1:17" x14ac:dyDescent="0.25">
      <c r="A2473">
        <v>521012</v>
      </c>
      <c r="B2473">
        <v>4</v>
      </c>
      <c r="C2473" s="1">
        <v>42525</v>
      </c>
      <c r="D2473" s="1" t="str">
        <f>TEXT(Sales[[#This Row],[Order Date]],"mmm")</f>
        <v>Jun</v>
      </c>
      <c r="E2473" t="s">
        <v>14</v>
      </c>
      <c r="F2473">
        <v>445298</v>
      </c>
      <c r="G2473">
        <v>24</v>
      </c>
      <c r="H2473">
        <v>85</v>
      </c>
      <c r="I2473">
        <v>2</v>
      </c>
      <c r="J2473" t="s">
        <v>2924</v>
      </c>
      <c r="K2473">
        <f>Sales[[#This Row],[Sales Quantity]]*Sales[[#This Row],[Sales Price]]</f>
        <v>199.98</v>
      </c>
      <c r="L2473" t="s">
        <v>39</v>
      </c>
      <c r="M2473" t="s">
        <v>68</v>
      </c>
      <c r="N2473" t="s">
        <v>92</v>
      </c>
      <c r="O2473" t="s">
        <v>1133</v>
      </c>
      <c r="P2473" t="s">
        <v>74</v>
      </c>
      <c r="Q2473" t="s">
        <v>36</v>
      </c>
    </row>
    <row r="2474" spans="1:17" x14ac:dyDescent="0.25">
      <c r="A2474">
        <v>521013</v>
      </c>
      <c r="B2474">
        <v>1</v>
      </c>
      <c r="C2474" s="1">
        <v>42525</v>
      </c>
      <c r="D2474" s="1" t="str">
        <f>TEXT(Sales[[#This Row],[Order Date]],"mmm")</f>
        <v>Jun</v>
      </c>
      <c r="E2474" t="s">
        <v>14</v>
      </c>
      <c r="F2474">
        <v>659827</v>
      </c>
      <c r="G2474">
        <v>16</v>
      </c>
      <c r="H2474">
        <v>1985</v>
      </c>
      <c r="I2474">
        <v>1</v>
      </c>
      <c r="J2474" t="s">
        <v>2925</v>
      </c>
      <c r="K2474">
        <f>Sales[[#This Row],[Sales Quantity]]*Sales[[#This Row],[Sales Price]]</f>
        <v>179.99</v>
      </c>
      <c r="L2474" t="s">
        <v>39</v>
      </c>
      <c r="M2474" t="s">
        <v>26</v>
      </c>
      <c r="N2474" t="s">
        <v>27</v>
      </c>
      <c r="O2474" t="s">
        <v>1134</v>
      </c>
      <c r="P2474" t="s">
        <v>67</v>
      </c>
      <c r="Q2474" t="s">
        <v>36</v>
      </c>
    </row>
    <row r="2475" spans="1:17" x14ac:dyDescent="0.25">
      <c r="A2475">
        <v>521013</v>
      </c>
      <c r="B2475">
        <v>2</v>
      </c>
      <c r="C2475" s="1">
        <v>42525</v>
      </c>
      <c r="D2475" s="1" t="str">
        <f>TEXT(Sales[[#This Row],[Order Date]],"mmm")</f>
        <v>Jun</v>
      </c>
      <c r="E2475" t="s">
        <v>14</v>
      </c>
      <c r="F2475">
        <v>659827</v>
      </c>
      <c r="G2475">
        <v>16</v>
      </c>
      <c r="H2475">
        <v>181</v>
      </c>
      <c r="I2475">
        <v>2</v>
      </c>
      <c r="J2475" t="s">
        <v>2904</v>
      </c>
      <c r="K2475">
        <f>Sales[[#This Row],[Sales Quantity]]*Sales[[#This Row],[Sales Price]]</f>
        <v>258</v>
      </c>
      <c r="L2475" t="s">
        <v>39</v>
      </c>
      <c r="M2475" t="s">
        <v>33</v>
      </c>
      <c r="N2475" t="s">
        <v>55</v>
      </c>
      <c r="O2475" t="s">
        <v>1134</v>
      </c>
      <c r="P2475" t="s">
        <v>67</v>
      </c>
      <c r="Q2475" t="s">
        <v>36</v>
      </c>
    </row>
    <row r="2476" spans="1:17" x14ac:dyDescent="0.25">
      <c r="A2476">
        <v>521013</v>
      </c>
      <c r="B2476">
        <v>3</v>
      </c>
      <c r="C2476" s="1">
        <v>42525</v>
      </c>
      <c r="D2476" s="1" t="str">
        <f>TEXT(Sales[[#This Row],[Order Date]],"mmm")</f>
        <v>Jun</v>
      </c>
      <c r="E2476" t="s">
        <v>14</v>
      </c>
      <c r="F2476">
        <v>659827</v>
      </c>
      <c r="G2476">
        <v>16</v>
      </c>
      <c r="H2476">
        <v>2383</v>
      </c>
      <c r="I2476">
        <v>9</v>
      </c>
      <c r="J2476" t="s">
        <v>3022</v>
      </c>
      <c r="K2476">
        <f>Sales[[#This Row],[Sales Quantity]]*Sales[[#This Row],[Sales Price]]</f>
        <v>5723.91</v>
      </c>
      <c r="L2476" t="s">
        <v>39</v>
      </c>
      <c r="M2476" t="s">
        <v>26</v>
      </c>
      <c r="N2476" t="s">
        <v>44</v>
      </c>
      <c r="O2476" t="s">
        <v>1134</v>
      </c>
      <c r="P2476" t="s">
        <v>67</v>
      </c>
      <c r="Q2476" t="s">
        <v>36</v>
      </c>
    </row>
    <row r="2477" spans="1:17" x14ac:dyDescent="0.25">
      <c r="A2477">
        <v>521013</v>
      </c>
      <c r="B2477">
        <v>4</v>
      </c>
      <c r="C2477" s="1">
        <v>42525</v>
      </c>
      <c r="D2477" s="1" t="str">
        <f>TEXT(Sales[[#This Row],[Order Date]],"mmm")</f>
        <v>Jun</v>
      </c>
      <c r="E2477" t="s">
        <v>14</v>
      </c>
      <c r="F2477">
        <v>659827</v>
      </c>
      <c r="G2477">
        <v>16</v>
      </c>
      <c r="H2477">
        <v>1316</v>
      </c>
      <c r="I2477">
        <v>2</v>
      </c>
      <c r="J2477" t="s">
        <v>2867</v>
      </c>
      <c r="K2477">
        <f>Sales[[#This Row],[Sales Quantity]]*Sales[[#This Row],[Sales Price]]</f>
        <v>19.98</v>
      </c>
      <c r="L2477" t="s">
        <v>39</v>
      </c>
      <c r="M2477" t="s">
        <v>37</v>
      </c>
      <c r="N2477" t="s">
        <v>17</v>
      </c>
      <c r="O2477" t="s">
        <v>1134</v>
      </c>
      <c r="P2477" t="s">
        <v>67</v>
      </c>
      <c r="Q2477" t="s">
        <v>36</v>
      </c>
    </row>
    <row r="2478" spans="1:17" x14ac:dyDescent="0.25">
      <c r="A2478">
        <v>523000</v>
      </c>
      <c r="B2478">
        <v>1</v>
      </c>
      <c r="C2478" s="1">
        <v>42527</v>
      </c>
      <c r="D2478" s="1" t="str">
        <f>TEXT(Sales[[#This Row],[Order Date]],"mmm")</f>
        <v>Jun</v>
      </c>
      <c r="E2478" t="s">
        <v>14</v>
      </c>
      <c r="F2478">
        <v>411768</v>
      </c>
      <c r="G2478">
        <v>27</v>
      </c>
      <c r="H2478">
        <v>992</v>
      </c>
      <c r="I2478">
        <v>4</v>
      </c>
      <c r="J2478" t="s">
        <v>2989</v>
      </c>
      <c r="K2478">
        <f>Sales[[#This Row],[Sales Quantity]]*Sales[[#This Row],[Sales Price]]</f>
        <v>1160</v>
      </c>
      <c r="L2478" t="s">
        <v>39</v>
      </c>
      <c r="M2478" t="s">
        <v>16</v>
      </c>
      <c r="N2478" t="s">
        <v>23</v>
      </c>
      <c r="O2478" t="s">
        <v>1135</v>
      </c>
      <c r="P2478" t="s">
        <v>74</v>
      </c>
      <c r="Q2478" t="s">
        <v>36</v>
      </c>
    </row>
    <row r="2479" spans="1:17" x14ac:dyDescent="0.25">
      <c r="A2479">
        <v>523000</v>
      </c>
      <c r="B2479">
        <v>2</v>
      </c>
      <c r="C2479" s="1">
        <v>42527</v>
      </c>
      <c r="D2479" s="1" t="str">
        <f>TEXT(Sales[[#This Row],[Order Date]],"mmm")</f>
        <v>Jun</v>
      </c>
      <c r="E2479" t="s">
        <v>14</v>
      </c>
      <c r="F2479">
        <v>411768</v>
      </c>
      <c r="G2479">
        <v>27</v>
      </c>
      <c r="H2479">
        <v>2080</v>
      </c>
      <c r="I2479">
        <v>3</v>
      </c>
      <c r="J2479" t="s">
        <v>3019</v>
      </c>
      <c r="K2479">
        <f>Sales[[#This Row],[Sales Quantity]]*Sales[[#This Row],[Sales Price]]</f>
        <v>599.97</v>
      </c>
      <c r="L2479" t="s">
        <v>39</v>
      </c>
      <c r="M2479" t="s">
        <v>26</v>
      </c>
      <c r="N2479" t="s">
        <v>17</v>
      </c>
      <c r="O2479" t="s">
        <v>1135</v>
      </c>
      <c r="P2479" t="s">
        <v>74</v>
      </c>
      <c r="Q2479" t="s">
        <v>36</v>
      </c>
    </row>
    <row r="2480" spans="1:17" x14ac:dyDescent="0.25">
      <c r="A2480">
        <v>523000</v>
      </c>
      <c r="B2480">
        <v>3</v>
      </c>
      <c r="C2480" s="1">
        <v>42527</v>
      </c>
      <c r="D2480" s="1" t="str">
        <f>TEXT(Sales[[#This Row],[Order Date]],"mmm")</f>
        <v>Jun</v>
      </c>
      <c r="E2480" t="s">
        <v>14</v>
      </c>
      <c r="F2480">
        <v>411768</v>
      </c>
      <c r="G2480">
        <v>27</v>
      </c>
      <c r="H2480">
        <v>488</v>
      </c>
      <c r="I2480">
        <v>1</v>
      </c>
      <c r="J2480" t="s">
        <v>3206</v>
      </c>
      <c r="K2480">
        <f>Sales[[#This Row],[Sales Quantity]]*Sales[[#This Row],[Sales Price]]</f>
        <v>49</v>
      </c>
      <c r="L2480" t="s">
        <v>39</v>
      </c>
      <c r="M2480" t="s">
        <v>30</v>
      </c>
      <c r="N2480" t="s">
        <v>44</v>
      </c>
      <c r="O2480" t="s">
        <v>1135</v>
      </c>
      <c r="P2480" t="s">
        <v>74</v>
      </c>
      <c r="Q2480" t="s">
        <v>36</v>
      </c>
    </row>
    <row r="2481" spans="1:17" x14ac:dyDescent="0.25">
      <c r="A2481">
        <v>523000</v>
      </c>
      <c r="B2481">
        <v>4</v>
      </c>
      <c r="C2481" s="1">
        <v>42527</v>
      </c>
      <c r="D2481" s="1" t="str">
        <f>TEXT(Sales[[#This Row],[Order Date]],"mmm")</f>
        <v>Jun</v>
      </c>
      <c r="E2481" t="s">
        <v>14</v>
      </c>
      <c r="F2481">
        <v>411768</v>
      </c>
      <c r="G2481">
        <v>27</v>
      </c>
      <c r="H2481">
        <v>1681</v>
      </c>
      <c r="I2481">
        <v>7</v>
      </c>
      <c r="J2481" t="s">
        <v>2973</v>
      </c>
      <c r="K2481">
        <f>Sales[[#This Row],[Sales Quantity]]*Sales[[#This Row],[Sales Price]]</f>
        <v>48.23</v>
      </c>
      <c r="L2481" t="s">
        <v>39</v>
      </c>
      <c r="M2481" t="s">
        <v>52</v>
      </c>
      <c r="N2481" t="s">
        <v>53</v>
      </c>
      <c r="O2481" t="s">
        <v>1135</v>
      </c>
      <c r="P2481" t="s">
        <v>74</v>
      </c>
      <c r="Q2481" t="s">
        <v>36</v>
      </c>
    </row>
    <row r="2482" spans="1:17" x14ac:dyDescent="0.25">
      <c r="A2482">
        <v>523000</v>
      </c>
      <c r="B2482">
        <v>5</v>
      </c>
      <c r="C2482" s="1">
        <v>42527</v>
      </c>
      <c r="D2482" s="1" t="str">
        <f>TEXT(Sales[[#This Row],[Order Date]],"mmm")</f>
        <v>Jun</v>
      </c>
      <c r="E2482" t="s">
        <v>14</v>
      </c>
      <c r="F2482">
        <v>411768</v>
      </c>
      <c r="G2482">
        <v>27</v>
      </c>
      <c r="H2482">
        <v>132</v>
      </c>
      <c r="I2482">
        <v>2</v>
      </c>
      <c r="J2482" t="s">
        <v>2931</v>
      </c>
      <c r="K2482">
        <f>Sales[[#This Row],[Sales Quantity]]*Sales[[#This Row],[Sales Price]]</f>
        <v>400</v>
      </c>
      <c r="L2482" t="s">
        <v>39</v>
      </c>
      <c r="M2482" t="s">
        <v>33</v>
      </c>
      <c r="N2482" t="s">
        <v>31</v>
      </c>
      <c r="O2482" t="s">
        <v>1135</v>
      </c>
      <c r="P2482" t="s">
        <v>74</v>
      </c>
      <c r="Q2482" t="s">
        <v>36</v>
      </c>
    </row>
    <row r="2483" spans="1:17" x14ac:dyDescent="0.25">
      <c r="A2483">
        <v>523000</v>
      </c>
      <c r="B2483">
        <v>6</v>
      </c>
      <c r="C2483" s="1">
        <v>42527</v>
      </c>
      <c r="D2483" s="1" t="str">
        <f>TEXT(Sales[[#This Row],[Order Date]],"mmm")</f>
        <v>Jun</v>
      </c>
      <c r="E2483" t="s">
        <v>14</v>
      </c>
      <c r="F2483">
        <v>411768</v>
      </c>
      <c r="G2483">
        <v>27</v>
      </c>
      <c r="H2483">
        <v>723</v>
      </c>
      <c r="I2483">
        <v>8</v>
      </c>
      <c r="J2483" t="s">
        <v>3070</v>
      </c>
      <c r="K2483">
        <f>Sales[[#This Row],[Sales Quantity]]*Sales[[#This Row],[Sales Price]]</f>
        <v>816</v>
      </c>
      <c r="L2483" t="s">
        <v>39</v>
      </c>
      <c r="M2483" t="s">
        <v>30</v>
      </c>
      <c r="N2483" t="s">
        <v>44</v>
      </c>
      <c r="O2483" t="s">
        <v>1135</v>
      </c>
      <c r="P2483" t="s">
        <v>74</v>
      </c>
      <c r="Q2483" t="s">
        <v>36</v>
      </c>
    </row>
    <row r="2484" spans="1:17" x14ac:dyDescent="0.25">
      <c r="A2484">
        <v>523000</v>
      </c>
      <c r="B2484">
        <v>7</v>
      </c>
      <c r="C2484" s="1">
        <v>42527</v>
      </c>
      <c r="D2484" s="1" t="str">
        <f>TEXT(Sales[[#This Row],[Order Date]],"mmm")</f>
        <v>Jun</v>
      </c>
      <c r="E2484" t="s">
        <v>14</v>
      </c>
      <c r="F2484">
        <v>411768</v>
      </c>
      <c r="G2484">
        <v>27</v>
      </c>
      <c r="H2484">
        <v>432</v>
      </c>
      <c r="I2484">
        <v>1</v>
      </c>
      <c r="J2484" t="s">
        <v>2928</v>
      </c>
      <c r="K2484">
        <f>Sales[[#This Row],[Sales Quantity]]*Sales[[#This Row],[Sales Price]]</f>
        <v>499.9</v>
      </c>
      <c r="L2484" t="s">
        <v>39</v>
      </c>
      <c r="M2484" t="s">
        <v>30</v>
      </c>
      <c r="N2484" t="s">
        <v>31</v>
      </c>
      <c r="O2484" t="s">
        <v>1135</v>
      </c>
      <c r="P2484" t="s">
        <v>74</v>
      </c>
      <c r="Q2484" t="s">
        <v>36</v>
      </c>
    </row>
    <row r="2485" spans="1:17" x14ac:dyDescent="0.25">
      <c r="A2485">
        <v>523001</v>
      </c>
      <c r="B2485">
        <v>1</v>
      </c>
      <c r="C2485" s="1">
        <v>42527</v>
      </c>
      <c r="D2485" s="1" t="str">
        <f>TEXT(Sales[[#This Row],[Order Date]],"mmm")</f>
        <v>Jun</v>
      </c>
      <c r="E2485" t="s">
        <v>14</v>
      </c>
      <c r="F2485">
        <v>1067702</v>
      </c>
      <c r="G2485">
        <v>36</v>
      </c>
      <c r="H2485">
        <v>2245</v>
      </c>
      <c r="I2485">
        <v>2</v>
      </c>
      <c r="J2485" t="s">
        <v>2921</v>
      </c>
      <c r="K2485">
        <f>Sales[[#This Row],[Sales Quantity]]*Sales[[#This Row],[Sales Price]]</f>
        <v>59.98</v>
      </c>
      <c r="L2485" t="s">
        <v>32</v>
      </c>
      <c r="M2485" t="s">
        <v>26</v>
      </c>
      <c r="N2485" t="s">
        <v>49</v>
      </c>
      <c r="O2485" t="s">
        <v>1136</v>
      </c>
      <c r="P2485" t="s">
        <v>35</v>
      </c>
      <c r="Q2485" t="s">
        <v>36</v>
      </c>
    </row>
    <row r="2486" spans="1:17" x14ac:dyDescent="0.25">
      <c r="A2486">
        <v>523002</v>
      </c>
      <c r="B2486">
        <v>1</v>
      </c>
      <c r="C2486" s="1">
        <v>42527</v>
      </c>
      <c r="D2486" s="1" t="str">
        <f>TEXT(Sales[[#This Row],[Order Date]],"mmm")</f>
        <v>Jun</v>
      </c>
      <c r="E2486" t="s">
        <v>14</v>
      </c>
      <c r="F2486">
        <v>715102</v>
      </c>
      <c r="G2486">
        <v>28</v>
      </c>
      <c r="H2486">
        <v>1578</v>
      </c>
      <c r="I2486">
        <v>3</v>
      </c>
      <c r="J2486" t="s">
        <v>2909</v>
      </c>
      <c r="K2486">
        <f>Sales[[#This Row],[Sales Quantity]]*Sales[[#This Row],[Sales Price]]</f>
        <v>657</v>
      </c>
      <c r="L2486" t="s">
        <v>39</v>
      </c>
      <c r="M2486" t="s">
        <v>42</v>
      </c>
      <c r="N2486" t="s">
        <v>55</v>
      </c>
      <c r="O2486" t="s">
        <v>1137</v>
      </c>
      <c r="P2486" t="s">
        <v>46</v>
      </c>
      <c r="Q2486" t="s">
        <v>36</v>
      </c>
    </row>
    <row r="2487" spans="1:17" x14ac:dyDescent="0.25">
      <c r="A2487">
        <v>523002</v>
      </c>
      <c r="B2487">
        <v>2</v>
      </c>
      <c r="C2487" s="1">
        <v>42527</v>
      </c>
      <c r="D2487" s="1" t="str">
        <f>TEXT(Sales[[#This Row],[Order Date]],"mmm")</f>
        <v>Jun</v>
      </c>
      <c r="E2487" t="s">
        <v>14</v>
      </c>
      <c r="F2487">
        <v>715102</v>
      </c>
      <c r="G2487">
        <v>28</v>
      </c>
      <c r="H2487">
        <v>291</v>
      </c>
      <c r="I2487">
        <v>2</v>
      </c>
      <c r="J2487" t="s">
        <v>3135</v>
      </c>
      <c r="K2487">
        <f>Sales[[#This Row],[Sales Quantity]]*Sales[[#This Row],[Sales Price]]</f>
        <v>720</v>
      </c>
      <c r="L2487" t="s">
        <v>39</v>
      </c>
      <c r="M2487" t="s">
        <v>33</v>
      </c>
      <c r="N2487" t="s">
        <v>17</v>
      </c>
      <c r="O2487" t="s">
        <v>1137</v>
      </c>
      <c r="P2487" t="s">
        <v>46</v>
      </c>
      <c r="Q2487" t="s">
        <v>36</v>
      </c>
    </row>
    <row r="2488" spans="1:17" x14ac:dyDescent="0.25">
      <c r="A2488">
        <v>523003</v>
      </c>
      <c r="B2488">
        <v>1</v>
      </c>
      <c r="C2488" s="1">
        <v>42527</v>
      </c>
      <c r="D2488" s="1" t="str">
        <f>TEXT(Sales[[#This Row],[Order Date]],"mmm")</f>
        <v>Jun</v>
      </c>
      <c r="E2488" t="s">
        <v>14</v>
      </c>
      <c r="F2488">
        <v>2038334</v>
      </c>
      <c r="G2488">
        <v>48</v>
      </c>
      <c r="H2488">
        <v>2090</v>
      </c>
      <c r="I2488">
        <v>3</v>
      </c>
      <c r="J2488" t="s">
        <v>2917</v>
      </c>
      <c r="K2488">
        <f>Sales[[#This Row],[Sales Quantity]]*Sales[[#This Row],[Sales Price]]</f>
        <v>4425</v>
      </c>
      <c r="L2488" t="s">
        <v>22</v>
      </c>
      <c r="M2488" t="s">
        <v>26</v>
      </c>
      <c r="N2488" t="s">
        <v>17</v>
      </c>
      <c r="O2488" t="s">
        <v>1138</v>
      </c>
      <c r="P2488" t="s">
        <v>25</v>
      </c>
      <c r="Q2488" t="s">
        <v>20</v>
      </c>
    </row>
    <row r="2489" spans="1:17" x14ac:dyDescent="0.25">
      <c r="A2489">
        <v>523003</v>
      </c>
      <c r="B2489">
        <v>2</v>
      </c>
      <c r="C2489" s="1">
        <v>42527</v>
      </c>
      <c r="D2489" s="1" t="str">
        <f>TEXT(Sales[[#This Row],[Order Date]],"mmm")</f>
        <v>Jun</v>
      </c>
      <c r="E2489" t="s">
        <v>14</v>
      </c>
      <c r="F2489">
        <v>2038334</v>
      </c>
      <c r="G2489">
        <v>48</v>
      </c>
      <c r="H2489">
        <v>1223</v>
      </c>
      <c r="I2489">
        <v>2</v>
      </c>
      <c r="J2489" t="s">
        <v>2926</v>
      </c>
      <c r="K2489">
        <f>Sales[[#This Row],[Sales Quantity]]*Sales[[#This Row],[Sales Price]]</f>
        <v>920</v>
      </c>
      <c r="L2489" t="s">
        <v>22</v>
      </c>
      <c r="M2489" t="s">
        <v>16</v>
      </c>
      <c r="N2489" t="s">
        <v>27</v>
      </c>
      <c r="O2489" t="s">
        <v>1138</v>
      </c>
      <c r="P2489" t="s">
        <v>25</v>
      </c>
      <c r="Q2489" t="s">
        <v>20</v>
      </c>
    </row>
    <row r="2490" spans="1:17" x14ac:dyDescent="0.25">
      <c r="A2490">
        <v>523004</v>
      </c>
      <c r="B2490">
        <v>1</v>
      </c>
      <c r="C2490" s="1">
        <v>42527</v>
      </c>
      <c r="D2490" s="1" t="str">
        <f>TEXT(Sales[[#This Row],[Order Date]],"mmm")</f>
        <v>Jun</v>
      </c>
      <c r="E2490" t="s">
        <v>14</v>
      </c>
      <c r="F2490">
        <v>498582</v>
      </c>
      <c r="G2490">
        <v>23</v>
      </c>
      <c r="H2490">
        <v>1631</v>
      </c>
      <c r="I2490">
        <v>2</v>
      </c>
      <c r="J2490" t="s">
        <v>2911</v>
      </c>
      <c r="K2490">
        <f>Sales[[#This Row],[Sales Quantity]]*Sales[[#This Row],[Sales Price]]</f>
        <v>25.32</v>
      </c>
      <c r="L2490" t="s">
        <v>39</v>
      </c>
      <c r="M2490" t="s">
        <v>42</v>
      </c>
      <c r="N2490" t="s">
        <v>17</v>
      </c>
      <c r="O2490" t="s">
        <v>1139</v>
      </c>
      <c r="P2490" t="s">
        <v>74</v>
      </c>
      <c r="Q2490" t="s">
        <v>36</v>
      </c>
    </row>
    <row r="2491" spans="1:17" x14ac:dyDescent="0.25">
      <c r="A2491">
        <v>523004</v>
      </c>
      <c r="B2491">
        <v>2</v>
      </c>
      <c r="C2491" s="1">
        <v>42527</v>
      </c>
      <c r="D2491" s="1" t="str">
        <f>TEXT(Sales[[#This Row],[Order Date]],"mmm")</f>
        <v>Jun</v>
      </c>
      <c r="E2491" t="s">
        <v>14</v>
      </c>
      <c r="F2491">
        <v>498582</v>
      </c>
      <c r="G2491">
        <v>23</v>
      </c>
      <c r="H2491">
        <v>2137</v>
      </c>
      <c r="I2491">
        <v>3</v>
      </c>
      <c r="J2491" t="s">
        <v>2859</v>
      </c>
      <c r="K2491">
        <f>Sales[[#This Row],[Sales Quantity]]*Sales[[#This Row],[Sales Price]]</f>
        <v>489</v>
      </c>
      <c r="L2491" t="s">
        <v>39</v>
      </c>
      <c r="M2491" t="s">
        <v>26</v>
      </c>
      <c r="N2491" t="s">
        <v>17</v>
      </c>
      <c r="O2491" t="s">
        <v>1139</v>
      </c>
      <c r="P2491" t="s">
        <v>74</v>
      </c>
      <c r="Q2491" t="s">
        <v>36</v>
      </c>
    </row>
    <row r="2492" spans="1:17" x14ac:dyDescent="0.25">
      <c r="A2492">
        <v>523004</v>
      </c>
      <c r="B2492">
        <v>3</v>
      </c>
      <c r="C2492" s="1">
        <v>42527</v>
      </c>
      <c r="D2492" s="1" t="str">
        <f>TEXT(Sales[[#This Row],[Order Date]],"mmm")</f>
        <v>Jun</v>
      </c>
      <c r="E2492" t="s">
        <v>14</v>
      </c>
      <c r="F2492">
        <v>498582</v>
      </c>
      <c r="G2492">
        <v>23</v>
      </c>
      <c r="H2492">
        <v>1483</v>
      </c>
      <c r="I2492">
        <v>1</v>
      </c>
      <c r="J2492" t="s">
        <v>3060</v>
      </c>
      <c r="K2492">
        <f>Sales[[#This Row],[Sales Quantity]]*Sales[[#This Row],[Sales Price]]</f>
        <v>269</v>
      </c>
      <c r="L2492" t="s">
        <v>39</v>
      </c>
      <c r="M2492" t="s">
        <v>37</v>
      </c>
      <c r="N2492" t="s">
        <v>38</v>
      </c>
      <c r="O2492" t="s">
        <v>1139</v>
      </c>
      <c r="P2492" t="s">
        <v>74</v>
      </c>
      <c r="Q2492" t="s">
        <v>36</v>
      </c>
    </row>
    <row r="2493" spans="1:17" x14ac:dyDescent="0.25">
      <c r="A2493">
        <v>523004</v>
      </c>
      <c r="B2493">
        <v>4</v>
      </c>
      <c r="C2493" s="1">
        <v>42527</v>
      </c>
      <c r="D2493" s="1" t="str">
        <f>TEXT(Sales[[#This Row],[Order Date]],"mmm")</f>
        <v>Jun</v>
      </c>
      <c r="E2493" t="s">
        <v>14</v>
      </c>
      <c r="F2493">
        <v>498582</v>
      </c>
      <c r="G2493">
        <v>23</v>
      </c>
      <c r="H2493">
        <v>437</v>
      </c>
      <c r="I2493">
        <v>1</v>
      </c>
      <c r="J2493" t="s">
        <v>2928</v>
      </c>
      <c r="K2493">
        <f>Sales[[#This Row],[Sales Quantity]]*Sales[[#This Row],[Sales Price]]</f>
        <v>499.9</v>
      </c>
      <c r="L2493" t="s">
        <v>39</v>
      </c>
      <c r="M2493" t="s">
        <v>30</v>
      </c>
      <c r="N2493" t="s">
        <v>31</v>
      </c>
      <c r="O2493" t="s">
        <v>1139</v>
      </c>
      <c r="P2493" t="s">
        <v>74</v>
      </c>
      <c r="Q2493" t="s">
        <v>36</v>
      </c>
    </row>
    <row r="2494" spans="1:17" x14ac:dyDescent="0.25">
      <c r="A2494">
        <v>523005</v>
      </c>
      <c r="B2494">
        <v>1</v>
      </c>
      <c r="C2494" s="1">
        <v>42527</v>
      </c>
      <c r="D2494" s="1" t="str">
        <f>TEXT(Sales[[#This Row],[Order Date]],"mmm")</f>
        <v>Jun</v>
      </c>
      <c r="E2494" t="s">
        <v>1129</v>
      </c>
      <c r="F2494">
        <v>1227963</v>
      </c>
      <c r="G2494">
        <v>0</v>
      </c>
      <c r="H2494">
        <v>1466</v>
      </c>
      <c r="I2494">
        <v>2</v>
      </c>
      <c r="J2494" t="s">
        <v>2989</v>
      </c>
      <c r="K2494">
        <f>Sales[[#This Row],[Sales Quantity]]*Sales[[#This Row],[Sales Price]]</f>
        <v>580</v>
      </c>
      <c r="L2494" t="s">
        <v>22</v>
      </c>
      <c r="M2494" t="s">
        <v>37</v>
      </c>
      <c r="N2494" t="s">
        <v>17</v>
      </c>
      <c r="O2494" t="s">
        <v>1140</v>
      </c>
      <c r="P2494" t="s">
        <v>25</v>
      </c>
      <c r="Q2494" t="s">
        <v>20</v>
      </c>
    </row>
    <row r="2495" spans="1:17" x14ac:dyDescent="0.25">
      <c r="A2495">
        <v>524000</v>
      </c>
      <c r="B2495">
        <v>1</v>
      </c>
      <c r="C2495" s="1">
        <v>42528</v>
      </c>
      <c r="D2495" s="1" t="str">
        <f>TEXT(Sales[[#This Row],[Order Date]],"mmm")</f>
        <v>Jun</v>
      </c>
      <c r="E2495" t="s">
        <v>1141</v>
      </c>
      <c r="F2495">
        <v>1718597</v>
      </c>
      <c r="G2495">
        <v>0</v>
      </c>
      <c r="H2495">
        <v>2502</v>
      </c>
      <c r="I2495">
        <v>5</v>
      </c>
      <c r="J2495" t="s">
        <v>2867</v>
      </c>
      <c r="K2495">
        <f>Sales[[#This Row],[Sales Quantity]]*Sales[[#This Row],[Sales Price]]</f>
        <v>49.95</v>
      </c>
      <c r="L2495" t="s">
        <v>22</v>
      </c>
      <c r="M2495" t="s">
        <v>37</v>
      </c>
      <c r="N2495" t="s">
        <v>17</v>
      </c>
      <c r="O2495" t="s">
        <v>1142</v>
      </c>
      <c r="P2495" t="s">
        <v>25</v>
      </c>
      <c r="Q2495" t="s">
        <v>20</v>
      </c>
    </row>
    <row r="2496" spans="1:17" x14ac:dyDescent="0.25">
      <c r="A2496">
        <v>524000</v>
      </c>
      <c r="B2496">
        <v>2</v>
      </c>
      <c r="C2496" s="1">
        <v>42528</v>
      </c>
      <c r="D2496" s="1" t="str">
        <f>TEXT(Sales[[#This Row],[Order Date]],"mmm")</f>
        <v>Jun</v>
      </c>
      <c r="E2496" t="s">
        <v>1141</v>
      </c>
      <c r="F2496">
        <v>1718597</v>
      </c>
      <c r="G2496">
        <v>0</v>
      </c>
      <c r="H2496">
        <v>1573</v>
      </c>
      <c r="I2496">
        <v>2</v>
      </c>
      <c r="J2496" t="s">
        <v>2958</v>
      </c>
      <c r="K2496">
        <f>Sales[[#This Row],[Sales Quantity]]*Sales[[#This Row],[Sales Price]]</f>
        <v>117.98</v>
      </c>
      <c r="L2496" t="s">
        <v>22</v>
      </c>
      <c r="M2496" t="s">
        <v>42</v>
      </c>
      <c r="N2496" t="s">
        <v>55</v>
      </c>
      <c r="O2496" t="s">
        <v>1142</v>
      </c>
      <c r="P2496" t="s">
        <v>25</v>
      </c>
      <c r="Q2496" t="s">
        <v>20</v>
      </c>
    </row>
    <row r="2497" spans="1:17" x14ac:dyDescent="0.25">
      <c r="A2497">
        <v>524000</v>
      </c>
      <c r="B2497">
        <v>3</v>
      </c>
      <c r="C2497" s="1">
        <v>42528</v>
      </c>
      <c r="D2497" s="1" t="str">
        <f>TEXT(Sales[[#This Row],[Order Date]],"mmm")</f>
        <v>Jun</v>
      </c>
      <c r="E2497" t="s">
        <v>1141</v>
      </c>
      <c r="F2497">
        <v>1718597</v>
      </c>
      <c r="G2497">
        <v>0</v>
      </c>
      <c r="H2497">
        <v>1311</v>
      </c>
      <c r="I2497">
        <v>8</v>
      </c>
      <c r="J2497" t="s">
        <v>2993</v>
      </c>
      <c r="K2497">
        <f>Sales[[#This Row],[Sales Quantity]]*Sales[[#This Row],[Sales Price]]</f>
        <v>224</v>
      </c>
      <c r="L2497" t="s">
        <v>22</v>
      </c>
      <c r="M2497" t="s">
        <v>16</v>
      </c>
      <c r="N2497" t="s">
        <v>17</v>
      </c>
      <c r="O2497" t="s">
        <v>1142</v>
      </c>
      <c r="P2497" t="s">
        <v>25</v>
      </c>
      <c r="Q2497" t="s">
        <v>20</v>
      </c>
    </row>
    <row r="2498" spans="1:17" x14ac:dyDescent="0.25">
      <c r="A2498">
        <v>524001</v>
      </c>
      <c r="B2498">
        <v>1</v>
      </c>
      <c r="C2498" s="1">
        <v>42528</v>
      </c>
      <c r="D2498" s="1" t="str">
        <f>TEXT(Sales[[#This Row],[Order Date]],"mmm")</f>
        <v>Jun</v>
      </c>
      <c r="E2498" t="s">
        <v>14</v>
      </c>
      <c r="F2498">
        <v>1404845</v>
      </c>
      <c r="G2498">
        <v>61</v>
      </c>
      <c r="H2498">
        <v>77</v>
      </c>
      <c r="I2498">
        <v>7</v>
      </c>
      <c r="J2498" t="s">
        <v>2950</v>
      </c>
      <c r="K2498">
        <f>Sales[[#This Row],[Sales Quantity]]*Sales[[#This Row],[Sales Price]]</f>
        <v>265.65000000000003</v>
      </c>
      <c r="L2498" t="s">
        <v>22</v>
      </c>
      <c r="M2498" t="s">
        <v>68</v>
      </c>
      <c r="N2498" t="s">
        <v>92</v>
      </c>
      <c r="O2498" t="s">
        <v>1143</v>
      </c>
      <c r="P2498" t="s">
        <v>25</v>
      </c>
      <c r="Q2498" t="s">
        <v>20</v>
      </c>
    </row>
    <row r="2499" spans="1:17" x14ac:dyDescent="0.25">
      <c r="A2499">
        <v>524001</v>
      </c>
      <c r="B2499">
        <v>2</v>
      </c>
      <c r="C2499" s="1">
        <v>42528</v>
      </c>
      <c r="D2499" s="1" t="str">
        <f>TEXT(Sales[[#This Row],[Order Date]],"mmm")</f>
        <v>Jun</v>
      </c>
      <c r="E2499" t="s">
        <v>14</v>
      </c>
      <c r="F2499">
        <v>1404845</v>
      </c>
      <c r="G2499">
        <v>61</v>
      </c>
      <c r="H2499">
        <v>1501</v>
      </c>
      <c r="I2499">
        <v>6</v>
      </c>
      <c r="J2499" t="s">
        <v>3151</v>
      </c>
      <c r="K2499">
        <f>Sales[[#This Row],[Sales Quantity]]*Sales[[#This Row],[Sales Price]]</f>
        <v>1374</v>
      </c>
      <c r="L2499" t="s">
        <v>22</v>
      </c>
      <c r="M2499" t="s">
        <v>37</v>
      </c>
      <c r="N2499" t="s">
        <v>38</v>
      </c>
      <c r="O2499" t="s">
        <v>1143</v>
      </c>
      <c r="P2499" t="s">
        <v>25</v>
      </c>
      <c r="Q2499" t="s">
        <v>20</v>
      </c>
    </row>
    <row r="2500" spans="1:17" x14ac:dyDescent="0.25">
      <c r="A2500">
        <v>524002</v>
      </c>
      <c r="B2500">
        <v>1</v>
      </c>
      <c r="C2500" s="1">
        <v>42528</v>
      </c>
      <c r="D2500" s="1" t="str">
        <f>TEXT(Sales[[#This Row],[Order Date]],"mmm")</f>
        <v>Jun</v>
      </c>
      <c r="E2500" t="s">
        <v>14</v>
      </c>
      <c r="F2500">
        <v>1928617</v>
      </c>
      <c r="G2500">
        <v>50</v>
      </c>
      <c r="H2500">
        <v>110</v>
      </c>
      <c r="I2500">
        <v>6</v>
      </c>
      <c r="J2500" t="s">
        <v>3001</v>
      </c>
      <c r="K2500">
        <f>Sales[[#This Row],[Sales Quantity]]*Sales[[#This Row],[Sales Price]]</f>
        <v>797.94</v>
      </c>
      <c r="L2500" t="s">
        <v>22</v>
      </c>
      <c r="M2500" t="s">
        <v>68</v>
      </c>
      <c r="N2500" t="s">
        <v>49</v>
      </c>
      <c r="O2500" t="s">
        <v>1144</v>
      </c>
      <c r="P2500" t="s">
        <v>25</v>
      </c>
      <c r="Q2500" t="s">
        <v>20</v>
      </c>
    </row>
    <row r="2501" spans="1:17" x14ac:dyDescent="0.25">
      <c r="A2501">
        <v>524002</v>
      </c>
      <c r="B2501">
        <v>2</v>
      </c>
      <c r="C2501" s="1">
        <v>42528</v>
      </c>
      <c r="D2501" s="1" t="str">
        <f>TEXT(Sales[[#This Row],[Order Date]],"mmm")</f>
        <v>Jun</v>
      </c>
      <c r="E2501" t="s">
        <v>14</v>
      </c>
      <c r="F2501">
        <v>1928617</v>
      </c>
      <c r="G2501">
        <v>50</v>
      </c>
      <c r="H2501">
        <v>1978</v>
      </c>
      <c r="I2501">
        <v>4</v>
      </c>
      <c r="J2501" t="s">
        <v>2974</v>
      </c>
      <c r="K2501">
        <f>Sales[[#This Row],[Sales Quantity]]*Sales[[#This Row],[Sales Price]]</f>
        <v>1199.96</v>
      </c>
      <c r="L2501" t="s">
        <v>22</v>
      </c>
      <c r="M2501" t="s">
        <v>26</v>
      </c>
      <c r="N2501" t="s">
        <v>65</v>
      </c>
      <c r="O2501" t="s">
        <v>1144</v>
      </c>
      <c r="P2501" t="s">
        <v>25</v>
      </c>
      <c r="Q2501" t="s">
        <v>20</v>
      </c>
    </row>
    <row r="2502" spans="1:17" x14ac:dyDescent="0.25">
      <c r="A2502">
        <v>524002</v>
      </c>
      <c r="B2502">
        <v>3</v>
      </c>
      <c r="C2502" s="1">
        <v>42528</v>
      </c>
      <c r="D2502" s="1" t="str">
        <f>TEXT(Sales[[#This Row],[Order Date]],"mmm")</f>
        <v>Jun</v>
      </c>
      <c r="E2502" t="s">
        <v>14</v>
      </c>
      <c r="F2502">
        <v>1928617</v>
      </c>
      <c r="G2502">
        <v>50</v>
      </c>
      <c r="H2502">
        <v>569</v>
      </c>
      <c r="I2502">
        <v>1</v>
      </c>
      <c r="J2502" t="s">
        <v>2995</v>
      </c>
      <c r="K2502">
        <f>Sales[[#This Row],[Sales Quantity]]*Sales[[#This Row],[Sales Price]]</f>
        <v>459</v>
      </c>
      <c r="L2502" t="s">
        <v>22</v>
      </c>
      <c r="M2502" t="s">
        <v>30</v>
      </c>
      <c r="N2502" t="s">
        <v>44</v>
      </c>
      <c r="O2502" t="s">
        <v>1144</v>
      </c>
      <c r="P2502" t="s">
        <v>25</v>
      </c>
      <c r="Q2502" t="s">
        <v>20</v>
      </c>
    </row>
    <row r="2503" spans="1:17" x14ac:dyDescent="0.25">
      <c r="A2503">
        <v>524003</v>
      </c>
      <c r="B2503">
        <v>1</v>
      </c>
      <c r="C2503" s="1">
        <v>42528</v>
      </c>
      <c r="D2503" s="1" t="str">
        <f>TEXT(Sales[[#This Row],[Order Date]],"mmm")</f>
        <v>Jun</v>
      </c>
      <c r="E2503" t="s">
        <v>14</v>
      </c>
      <c r="F2503">
        <v>1615716</v>
      </c>
      <c r="G2503">
        <v>63</v>
      </c>
      <c r="H2503">
        <v>141</v>
      </c>
      <c r="I2503">
        <v>1</v>
      </c>
      <c r="J2503" t="s">
        <v>2974</v>
      </c>
      <c r="K2503">
        <f>Sales[[#This Row],[Sales Quantity]]*Sales[[#This Row],[Sales Price]]</f>
        <v>299.99</v>
      </c>
      <c r="L2503" t="s">
        <v>22</v>
      </c>
      <c r="M2503" t="s">
        <v>33</v>
      </c>
      <c r="N2503" t="s">
        <v>31</v>
      </c>
      <c r="O2503" t="s">
        <v>1145</v>
      </c>
      <c r="P2503" t="s">
        <v>25</v>
      </c>
      <c r="Q2503" t="s">
        <v>20</v>
      </c>
    </row>
    <row r="2504" spans="1:17" x14ac:dyDescent="0.25">
      <c r="A2504">
        <v>524004</v>
      </c>
      <c r="B2504">
        <v>1</v>
      </c>
      <c r="C2504" s="1">
        <v>42528</v>
      </c>
      <c r="D2504" s="1" t="str">
        <f>TEXT(Sales[[#This Row],[Order Date]],"mmm")</f>
        <v>Jun</v>
      </c>
      <c r="E2504" t="s">
        <v>14</v>
      </c>
      <c r="F2504">
        <v>1528439</v>
      </c>
      <c r="G2504">
        <v>57</v>
      </c>
      <c r="H2504">
        <v>2011</v>
      </c>
      <c r="I2504">
        <v>2</v>
      </c>
      <c r="J2504" t="s">
        <v>2924</v>
      </c>
      <c r="K2504">
        <f>Sales[[#This Row],[Sales Quantity]]*Sales[[#This Row],[Sales Price]]</f>
        <v>199.98</v>
      </c>
      <c r="L2504" t="s">
        <v>22</v>
      </c>
      <c r="M2504" t="s">
        <v>26</v>
      </c>
      <c r="N2504" t="s">
        <v>27</v>
      </c>
      <c r="O2504" t="s">
        <v>1146</v>
      </c>
      <c r="P2504" t="s">
        <v>25</v>
      </c>
      <c r="Q2504" t="s">
        <v>20</v>
      </c>
    </row>
    <row r="2505" spans="1:17" x14ac:dyDescent="0.25">
      <c r="A2505">
        <v>524004</v>
      </c>
      <c r="B2505">
        <v>2</v>
      </c>
      <c r="C2505" s="1">
        <v>42528</v>
      </c>
      <c r="D2505" s="1" t="str">
        <f>TEXT(Sales[[#This Row],[Order Date]],"mmm")</f>
        <v>Jun</v>
      </c>
      <c r="E2505" t="s">
        <v>14</v>
      </c>
      <c r="F2505">
        <v>1528439</v>
      </c>
      <c r="G2505">
        <v>57</v>
      </c>
      <c r="H2505">
        <v>1657</v>
      </c>
      <c r="I2505">
        <v>4</v>
      </c>
      <c r="J2505" t="s">
        <v>2925</v>
      </c>
      <c r="K2505">
        <f>Sales[[#This Row],[Sales Quantity]]*Sales[[#This Row],[Sales Price]]</f>
        <v>719.96</v>
      </c>
      <c r="L2505" t="s">
        <v>22</v>
      </c>
      <c r="M2505" t="s">
        <v>42</v>
      </c>
      <c r="N2505" t="s">
        <v>17</v>
      </c>
      <c r="O2505" t="s">
        <v>1146</v>
      </c>
      <c r="P2505" t="s">
        <v>25</v>
      </c>
      <c r="Q2505" t="s">
        <v>20</v>
      </c>
    </row>
    <row r="2506" spans="1:17" x14ac:dyDescent="0.25">
      <c r="A2506">
        <v>524005</v>
      </c>
      <c r="B2506">
        <v>1</v>
      </c>
      <c r="C2506" s="1">
        <v>42528</v>
      </c>
      <c r="D2506" s="1" t="str">
        <f>TEXT(Sales[[#This Row],[Order Date]],"mmm")</f>
        <v>Jun</v>
      </c>
      <c r="E2506" t="s">
        <v>14</v>
      </c>
      <c r="F2506">
        <v>1032990</v>
      </c>
      <c r="G2506">
        <v>39</v>
      </c>
      <c r="H2506">
        <v>182</v>
      </c>
      <c r="I2506">
        <v>7</v>
      </c>
      <c r="J2506" t="s">
        <v>3054</v>
      </c>
      <c r="K2506">
        <f>Sales[[#This Row],[Sales Quantity]]*Sales[[#This Row],[Sales Price]]</f>
        <v>833</v>
      </c>
      <c r="L2506" t="s">
        <v>32</v>
      </c>
      <c r="M2506" t="s">
        <v>33</v>
      </c>
      <c r="N2506" t="s">
        <v>55</v>
      </c>
      <c r="O2506" t="s">
        <v>1147</v>
      </c>
      <c r="P2506" t="s">
        <v>35</v>
      </c>
      <c r="Q2506" t="s">
        <v>36</v>
      </c>
    </row>
    <row r="2507" spans="1:17" x14ac:dyDescent="0.25">
      <c r="A2507">
        <v>524006</v>
      </c>
      <c r="B2507">
        <v>1</v>
      </c>
      <c r="C2507" s="1">
        <v>42528</v>
      </c>
      <c r="D2507" s="1" t="str">
        <f>TEXT(Sales[[#This Row],[Order Date]],"mmm")</f>
        <v>Jun</v>
      </c>
      <c r="E2507" t="s">
        <v>14</v>
      </c>
      <c r="F2507">
        <v>1542311</v>
      </c>
      <c r="G2507">
        <v>54</v>
      </c>
      <c r="H2507">
        <v>1469</v>
      </c>
      <c r="I2507">
        <v>1</v>
      </c>
      <c r="J2507" t="s">
        <v>2931</v>
      </c>
      <c r="K2507">
        <f>Sales[[#This Row],[Sales Quantity]]*Sales[[#This Row],[Sales Price]]</f>
        <v>200</v>
      </c>
      <c r="L2507" t="s">
        <v>22</v>
      </c>
      <c r="M2507" t="s">
        <v>37</v>
      </c>
      <c r="N2507" t="s">
        <v>17</v>
      </c>
      <c r="O2507" t="s">
        <v>1148</v>
      </c>
      <c r="P2507" t="s">
        <v>25</v>
      </c>
      <c r="Q2507" t="s">
        <v>20</v>
      </c>
    </row>
    <row r="2508" spans="1:17" x14ac:dyDescent="0.25">
      <c r="A2508">
        <v>524006</v>
      </c>
      <c r="B2508">
        <v>2</v>
      </c>
      <c r="C2508" s="1">
        <v>42528</v>
      </c>
      <c r="D2508" s="1" t="str">
        <f>TEXT(Sales[[#This Row],[Order Date]],"mmm")</f>
        <v>Jun</v>
      </c>
      <c r="E2508" t="s">
        <v>14</v>
      </c>
      <c r="F2508">
        <v>1542311</v>
      </c>
      <c r="G2508">
        <v>54</v>
      </c>
      <c r="H2508">
        <v>1464</v>
      </c>
      <c r="I2508">
        <v>4</v>
      </c>
      <c r="J2508" t="s">
        <v>2891</v>
      </c>
      <c r="K2508">
        <f>Sales[[#This Row],[Sales Quantity]]*Sales[[#This Row],[Sales Price]]</f>
        <v>1032</v>
      </c>
      <c r="L2508" t="s">
        <v>22</v>
      </c>
      <c r="M2508" t="s">
        <v>37</v>
      </c>
      <c r="N2508" t="s">
        <v>17</v>
      </c>
      <c r="O2508" t="s">
        <v>1148</v>
      </c>
      <c r="P2508" t="s">
        <v>25</v>
      </c>
      <c r="Q2508" t="s">
        <v>20</v>
      </c>
    </row>
    <row r="2509" spans="1:17" x14ac:dyDescent="0.25">
      <c r="A2509">
        <v>524006</v>
      </c>
      <c r="B2509">
        <v>3</v>
      </c>
      <c r="C2509" s="1">
        <v>42528</v>
      </c>
      <c r="D2509" s="1" t="str">
        <f>TEXT(Sales[[#This Row],[Order Date]],"mmm")</f>
        <v>Jun</v>
      </c>
      <c r="E2509" t="s">
        <v>14</v>
      </c>
      <c r="F2509">
        <v>1542311</v>
      </c>
      <c r="G2509">
        <v>54</v>
      </c>
      <c r="H2509">
        <v>1439</v>
      </c>
      <c r="I2509">
        <v>2</v>
      </c>
      <c r="J2509" t="s">
        <v>3080</v>
      </c>
      <c r="K2509">
        <f>Sales[[#This Row],[Sales Quantity]]*Sales[[#This Row],[Sales Price]]</f>
        <v>602</v>
      </c>
      <c r="L2509" t="s">
        <v>22</v>
      </c>
      <c r="M2509" t="s">
        <v>37</v>
      </c>
      <c r="N2509" t="s">
        <v>38</v>
      </c>
      <c r="O2509" t="s">
        <v>1148</v>
      </c>
      <c r="P2509" t="s">
        <v>25</v>
      </c>
      <c r="Q2509" t="s">
        <v>20</v>
      </c>
    </row>
    <row r="2510" spans="1:17" x14ac:dyDescent="0.25">
      <c r="A2510">
        <v>524007</v>
      </c>
      <c r="B2510">
        <v>1</v>
      </c>
      <c r="C2510" s="1">
        <v>42528</v>
      </c>
      <c r="D2510" s="1" t="str">
        <f>TEXT(Sales[[#This Row],[Order Date]],"mmm")</f>
        <v>Jun</v>
      </c>
      <c r="E2510" t="s">
        <v>14</v>
      </c>
      <c r="F2510">
        <v>1892320</v>
      </c>
      <c r="G2510">
        <v>53</v>
      </c>
      <c r="H2510">
        <v>1851</v>
      </c>
      <c r="I2510">
        <v>8</v>
      </c>
      <c r="J2510" t="s">
        <v>3193</v>
      </c>
      <c r="K2510">
        <f>Sales[[#This Row],[Sales Quantity]]*Sales[[#This Row],[Sales Price]]</f>
        <v>7999.2</v>
      </c>
      <c r="L2510" t="s">
        <v>22</v>
      </c>
      <c r="M2510" t="s">
        <v>26</v>
      </c>
      <c r="N2510" t="s">
        <v>92</v>
      </c>
      <c r="O2510" t="s">
        <v>1149</v>
      </c>
      <c r="P2510" t="s">
        <v>25</v>
      </c>
      <c r="Q2510" t="s">
        <v>20</v>
      </c>
    </row>
    <row r="2511" spans="1:17" x14ac:dyDescent="0.25">
      <c r="A2511">
        <v>524007</v>
      </c>
      <c r="B2511">
        <v>2</v>
      </c>
      <c r="C2511" s="1">
        <v>42528</v>
      </c>
      <c r="D2511" s="1" t="str">
        <f>TEXT(Sales[[#This Row],[Order Date]],"mmm")</f>
        <v>Jun</v>
      </c>
      <c r="E2511" t="s">
        <v>14</v>
      </c>
      <c r="F2511">
        <v>1892320</v>
      </c>
      <c r="G2511">
        <v>53</v>
      </c>
      <c r="H2511">
        <v>1772</v>
      </c>
      <c r="I2511">
        <v>2</v>
      </c>
      <c r="J2511" t="s">
        <v>3139</v>
      </c>
      <c r="K2511">
        <f>Sales[[#This Row],[Sales Quantity]]*Sales[[#This Row],[Sales Price]]</f>
        <v>68</v>
      </c>
      <c r="L2511" t="s">
        <v>22</v>
      </c>
      <c r="M2511" t="s">
        <v>52</v>
      </c>
      <c r="N2511" t="s">
        <v>53</v>
      </c>
      <c r="O2511" t="s">
        <v>1149</v>
      </c>
      <c r="P2511" t="s">
        <v>25</v>
      </c>
      <c r="Q2511" t="s">
        <v>20</v>
      </c>
    </row>
    <row r="2512" spans="1:17" x14ac:dyDescent="0.25">
      <c r="A2512">
        <v>524007</v>
      </c>
      <c r="B2512">
        <v>3</v>
      </c>
      <c r="C2512" s="1">
        <v>42528</v>
      </c>
      <c r="D2512" s="1" t="str">
        <f>TEXT(Sales[[#This Row],[Order Date]],"mmm")</f>
        <v>Jun</v>
      </c>
      <c r="E2512" t="s">
        <v>14</v>
      </c>
      <c r="F2512">
        <v>1892320</v>
      </c>
      <c r="G2512">
        <v>53</v>
      </c>
      <c r="H2512">
        <v>2419</v>
      </c>
      <c r="I2512">
        <v>1</v>
      </c>
      <c r="J2512" t="s">
        <v>3119</v>
      </c>
      <c r="K2512">
        <f>Sales[[#This Row],[Sales Quantity]]*Sales[[#This Row],[Sales Price]]</f>
        <v>25.99</v>
      </c>
      <c r="L2512" t="s">
        <v>22</v>
      </c>
      <c r="M2512" t="s">
        <v>26</v>
      </c>
      <c r="N2512" t="s">
        <v>65</v>
      </c>
      <c r="O2512" t="s">
        <v>1149</v>
      </c>
      <c r="P2512" t="s">
        <v>25</v>
      </c>
      <c r="Q2512" t="s">
        <v>20</v>
      </c>
    </row>
    <row r="2513" spans="1:17" x14ac:dyDescent="0.25">
      <c r="A2513">
        <v>525000</v>
      </c>
      <c r="B2513">
        <v>1</v>
      </c>
      <c r="C2513" s="1">
        <v>42529</v>
      </c>
      <c r="D2513" s="1" t="str">
        <f>TEXT(Sales[[#This Row],[Order Date]],"mmm")</f>
        <v>Jun</v>
      </c>
      <c r="E2513" t="s">
        <v>14</v>
      </c>
      <c r="F2513">
        <v>1566368</v>
      </c>
      <c r="G2513">
        <v>57</v>
      </c>
      <c r="H2513">
        <v>586</v>
      </c>
      <c r="I2513">
        <v>2</v>
      </c>
      <c r="J2513" t="s">
        <v>2936</v>
      </c>
      <c r="K2513">
        <f>Sales[[#This Row],[Sales Quantity]]*Sales[[#This Row],[Sales Price]]</f>
        <v>218</v>
      </c>
      <c r="L2513" t="s">
        <v>22</v>
      </c>
      <c r="M2513" t="s">
        <v>30</v>
      </c>
      <c r="N2513" t="s">
        <v>17</v>
      </c>
      <c r="O2513" t="s">
        <v>1150</v>
      </c>
      <c r="P2513" t="s">
        <v>25</v>
      </c>
      <c r="Q2513" t="s">
        <v>20</v>
      </c>
    </row>
    <row r="2514" spans="1:17" x14ac:dyDescent="0.25">
      <c r="A2514">
        <v>525000</v>
      </c>
      <c r="B2514">
        <v>2</v>
      </c>
      <c r="C2514" s="1">
        <v>42529</v>
      </c>
      <c r="D2514" s="1" t="str">
        <f>TEXT(Sales[[#This Row],[Order Date]],"mmm")</f>
        <v>Jun</v>
      </c>
      <c r="E2514" t="s">
        <v>14</v>
      </c>
      <c r="F2514">
        <v>1566368</v>
      </c>
      <c r="G2514">
        <v>57</v>
      </c>
      <c r="H2514">
        <v>1651</v>
      </c>
      <c r="I2514">
        <v>6</v>
      </c>
      <c r="J2514" t="s">
        <v>2935</v>
      </c>
      <c r="K2514">
        <f>Sales[[#This Row],[Sales Quantity]]*Sales[[#This Row],[Sales Price]]</f>
        <v>959.94</v>
      </c>
      <c r="L2514" t="s">
        <v>22</v>
      </c>
      <c r="M2514" t="s">
        <v>42</v>
      </c>
      <c r="N2514" t="s">
        <v>17</v>
      </c>
      <c r="O2514" t="s">
        <v>1150</v>
      </c>
      <c r="P2514" t="s">
        <v>25</v>
      </c>
      <c r="Q2514" t="s">
        <v>20</v>
      </c>
    </row>
    <row r="2515" spans="1:17" x14ac:dyDescent="0.25">
      <c r="A2515">
        <v>525001</v>
      </c>
      <c r="B2515">
        <v>1</v>
      </c>
      <c r="C2515" s="1">
        <v>42529</v>
      </c>
      <c r="D2515" s="1" t="str">
        <f>TEXT(Sales[[#This Row],[Order Date]],"mmm")</f>
        <v>Jun</v>
      </c>
      <c r="E2515" t="s">
        <v>14</v>
      </c>
      <c r="F2515">
        <v>339448</v>
      </c>
      <c r="G2515">
        <v>9</v>
      </c>
      <c r="H2515">
        <v>65</v>
      </c>
      <c r="I2515">
        <v>2</v>
      </c>
      <c r="J2515" t="s">
        <v>2886</v>
      </c>
      <c r="K2515">
        <f>Sales[[#This Row],[Sales Quantity]]*Sales[[#This Row],[Sales Price]]</f>
        <v>362</v>
      </c>
      <c r="L2515" t="s">
        <v>15</v>
      </c>
      <c r="M2515" t="s">
        <v>68</v>
      </c>
      <c r="N2515" t="s">
        <v>49</v>
      </c>
      <c r="O2515" t="s">
        <v>1151</v>
      </c>
      <c r="P2515" t="s">
        <v>19</v>
      </c>
      <c r="Q2515" t="s">
        <v>20</v>
      </c>
    </row>
    <row r="2516" spans="1:17" x14ac:dyDescent="0.25">
      <c r="A2516">
        <v>525002</v>
      </c>
      <c r="B2516">
        <v>1</v>
      </c>
      <c r="C2516" s="1">
        <v>42529</v>
      </c>
      <c r="D2516" s="1" t="str">
        <f>TEXT(Sales[[#This Row],[Order Date]],"mmm")</f>
        <v>Jun</v>
      </c>
      <c r="E2516" t="s">
        <v>14</v>
      </c>
      <c r="F2516">
        <v>1668458</v>
      </c>
      <c r="G2516">
        <v>64</v>
      </c>
      <c r="H2516">
        <v>126</v>
      </c>
      <c r="I2516">
        <v>1</v>
      </c>
      <c r="J2516" t="s">
        <v>2865</v>
      </c>
      <c r="K2516">
        <f>Sales[[#This Row],[Sales Quantity]]*Sales[[#This Row],[Sales Price]]</f>
        <v>143.4</v>
      </c>
      <c r="L2516" t="s">
        <v>22</v>
      </c>
      <c r="M2516" t="s">
        <v>33</v>
      </c>
      <c r="N2516" t="s">
        <v>31</v>
      </c>
      <c r="O2516" t="s">
        <v>700</v>
      </c>
      <c r="P2516" t="s">
        <v>25</v>
      </c>
      <c r="Q2516" t="s">
        <v>20</v>
      </c>
    </row>
    <row r="2517" spans="1:17" x14ac:dyDescent="0.25">
      <c r="A2517">
        <v>525002</v>
      </c>
      <c r="B2517">
        <v>2</v>
      </c>
      <c r="C2517" s="1">
        <v>42529</v>
      </c>
      <c r="D2517" s="1" t="str">
        <f>TEXT(Sales[[#This Row],[Order Date]],"mmm")</f>
        <v>Jun</v>
      </c>
      <c r="E2517" t="s">
        <v>14</v>
      </c>
      <c r="F2517">
        <v>1668458</v>
      </c>
      <c r="G2517">
        <v>64</v>
      </c>
      <c r="H2517">
        <v>185</v>
      </c>
      <c r="I2517">
        <v>3</v>
      </c>
      <c r="J2517" t="s">
        <v>3033</v>
      </c>
      <c r="K2517">
        <f>Sales[[#This Row],[Sales Quantity]]*Sales[[#This Row],[Sales Price]]</f>
        <v>507</v>
      </c>
      <c r="L2517" t="s">
        <v>22</v>
      </c>
      <c r="M2517" t="s">
        <v>33</v>
      </c>
      <c r="N2517" t="s">
        <v>55</v>
      </c>
      <c r="O2517" t="s">
        <v>700</v>
      </c>
      <c r="P2517" t="s">
        <v>25</v>
      </c>
      <c r="Q2517" t="s">
        <v>20</v>
      </c>
    </row>
    <row r="2518" spans="1:17" x14ac:dyDescent="0.25">
      <c r="A2518">
        <v>525004</v>
      </c>
      <c r="B2518">
        <v>1</v>
      </c>
      <c r="C2518" s="1">
        <v>42529</v>
      </c>
      <c r="D2518" s="1" t="str">
        <f>TEXT(Sales[[#This Row],[Order Date]],"mmm")</f>
        <v>Jun</v>
      </c>
      <c r="E2518" t="s">
        <v>14</v>
      </c>
      <c r="F2518">
        <v>1801831</v>
      </c>
      <c r="G2518">
        <v>48</v>
      </c>
      <c r="H2518">
        <v>358</v>
      </c>
      <c r="I2518">
        <v>1</v>
      </c>
      <c r="J2518" t="s">
        <v>2853</v>
      </c>
      <c r="K2518">
        <f>Sales[[#This Row],[Sales Quantity]]*Sales[[#This Row],[Sales Price]]</f>
        <v>326</v>
      </c>
      <c r="L2518" t="s">
        <v>22</v>
      </c>
      <c r="M2518" t="s">
        <v>30</v>
      </c>
      <c r="N2518" t="s">
        <v>27</v>
      </c>
      <c r="O2518" t="s">
        <v>1152</v>
      </c>
      <c r="P2518" t="s">
        <v>25</v>
      </c>
      <c r="Q2518" t="s">
        <v>20</v>
      </c>
    </row>
    <row r="2519" spans="1:17" x14ac:dyDescent="0.25">
      <c r="A2519">
        <v>525006</v>
      </c>
      <c r="B2519">
        <v>1</v>
      </c>
      <c r="C2519" s="1">
        <v>42529</v>
      </c>
      <c r="D2519" s="1" t="str">
        <f>TEXT(Sales[[#This Row],[Order Date]],"mmm")</f>
        <v>Jun</v>
      </c>
      <c r="E2519" t="s">
        <v>14</v>
      </c>
      <c r="F2519">
        <v>1596264</v>
      </c>
      <c r="G2519">
        <v>44</v>
      </c>
      <c r="H2519">
        <v>389</v>
      </c>
      <c r="I2519">
        <v>4</v>
      </c>
      <c r="J2519" t="s">
        <v>2906</v>
      </c>
      <c r="K2519">
        <f>Sales[[#This Row],[Sales Quantity]]*Sales[[#This Row],[Sales Price]]</f>
        <v>2396</v>
      </c>
      <c r="L2519" t="s">
        <v>22</v>
      </c>
      <c r="M2519" t="s">
        <v>30</v>
      </c>
      <c r="N2519" t="s">
        <v>31</v>
      </c>
      <c r="O2519" t="s">
        <v>1153</v>
      </c>
      <c r="P2519" t="s">
        <v>25</v>
      </c>
      <c r="Q2519" t="s">
        <v>20</v>
      </c>
    </row>
    <row r="2520" spans="1:17" x14ac:dyDescent="0.25">
      <c r="A2520">
        <v>525007</v>
      </c>
      <c r="B2520">
        <v>1</v>
      </c>
      <c r="C2520" s="1">
        <v>42529</v>
      </c>
      <c r="D2520" s="1" t="str">
        <f>TEXT(Sales[[#This Row],[Order Date]],"mmm")</f>
        <v>Jun</v>
      </c>
      <c r="E2520" t="s">
        <v>14</v>
      </c>
      <c r="F2520">
        <v>206407</v>
      </c>
      <c r="G2520">
        <v>8</v>
      </c>
      <c r="H2520">
        <v>470</v>
      </c>
      <c r="I2520">
        <v>7</v>
      </c>
      <c r="J2520" t="s">
        <v>2904</v>
      </c>
      <c r="K2520">
        <f>Sales[[#This Row],[Sales Quantity]]*Sales[[#This Row],[Sales Price]]</f>
        <v>903</v>
      </c>
      <c r="L2520" t="s">
        <v>15</v>
      </c>
      <c r="M2520" t="s">
        <v>30</v>
      </c>
      <c r="N2520" t="s">
        <v>44</v>
      </c>
      <c r="O2520" t="s">
        <v>1154</v>
      </c>
      <c r="P2520" t="s">
        <v>19</v>
      </c>
      <c r="Q2520" t="s">
        <v>20</v>
      </c>
    </row>
    <row r="2521" spans="1:17" x14ac:dyDescent="0.25">
      <c r="A2521">
        <v>525008</v>
      </c>
      <c r="B2521">
        <v>1</v>
      </c>
      <c r="C2521" s="1">
        <v>42529</v>
      </c>
      <c r="D2521" s="1" t="str">
        <f>TEXT(Sales[[#This Row],[Order Date]],"mmm")</f>
        <v>Jun</v>
      </c>
      <c r="E2521" t="s">
        <v>14</v>
      </c>
      <c r="F2521">
        <v>388230</v>
      </c>
      <c r="G2521">
        <v>8</v>
      </c>
      <c r="H2521">
        <v>1597</v>
      </c>
      <c r="I2521">
        <v>1</v>
      </c>
      <c r="J2521" t="s">
        <v>2883</v>
      </c>
      <c r="K2521">
        <f>Sales[[#This Row],[Sales Quantity]]*Sales[[#This Row],[Sales Price]]</f>
        <v>57.88</v>
      </c>
      <c r="L2521" t="s">
        <v>15</v>
      </c>
      <c r="M2521" t="s">
        <v>42</v>
      </c>
      <c r="N2521" t="s">
        <v>55</v>
      </c>
      <c r="O2521" t="s">
        <v>1155</v>
      </c>
      <c r="P2521" t="s">
        <v>19</v>
      </c>
      <c r="Q2521" t="s">
        <v>20</v>
      </c>
    </row>
    <row r="2522" spans="1:17" x14ac:dyDescent="0.25">
      <c r="A2522">
        <v>525008</v>
      </c>
      <c r="B2522">
        <v>2</v>
      </c>
      <c r="C2522" s="1">
        <v>42529</v>
      </c>
      <c r="D2522" s="1" t="str">
        <f>TEXT(Sales[[#This Row],[Order Date]],"mmm")</f>
        <v>Jun</v>
      </c>
      <c r="E2522" t="s">
        <v>14</v>
      </c>
      <c r="F2522">
        <v>388230</v>
      </c>
      <c r="G2522">
        <v>8</v>
      </c>
      <c r="H2522">
        <v>170</v>
      </c>
      <c r="I2522">
        <v>1</v>
      </c>
      <c r="J2522" t="s">
        <v>2936</v>
      </c>
      <c r="K2522">
        <f>Sales[[#This Row],[Sales Quantity]]*Sales[[#This Row],[Sales Price]]</f>
        <v>109</v>
      </c>
      <c r="L2522" t="s">
        <v>15</v>
      </c>
      <c r="M2522" t="s">
        <v>33</v>
      </c>
      <c r="N2522" t="s">
        <v>55</v>
      </c>
      <c r="O2522" t="s">
        <v>1155</v>
      </c>
      <c r="P2522" t="s">
        <v>19</v>
      </c>
      <c r="Q2522" t="s">
        <v>20</v>
      </c>
    </row>
    <row r="2523" spans="1:17" x14ac:dyDescent="0.25">
      <c r="A2523">
        <v>525010</v>
      </c>
      <c r="B2523">
        <v>1</v>
      </c>
      <c r="C2523" s="1">
        <v>42529</v>
      </c>
      <c r="D2523" s="1" t="str">
        <f>TEXT(Sales[[#This Row],[Order Date]],"mmm")</f>
        <v>Jun</v>
      </c>
      <c r="E2523" t="s">
        <v>14</v>
      </c>
      <c r="F2523">
        <v>991227</v>
      </c>
      <c r="G2523">
        <v>39</v>
      </c>
      <c r="H2523">
        <v>953</v>
      </c>
      <c r="I2523">
        <v>1</v>
      </c>
      <c r="J2523" t="s">
        <v>3128</v>
      </c>
      <c r="K2523">
        <f>Sales[[#This Row],[Sales Quantity]]*Sales[[#This Row],[Sales Price]]</f>
        <v>188.5</v>
      </c>
      <c r="L2523" t="s">
        <v>32</v>
      </c>
      <c r="M2523" t="s">
        <v>16</v>
      </c>
      <c r="N2523" t="s">
        <v>23</v>
      </c>
      <c r="O2523" t="s">
        <v>1156</v>
      </c>
      <c r="P2523" t="s">
        <v>35</v>
      </c>
      <c r="Q2523" t="s">
        <v>36</v>
      </c>
    </row>
    <row r="2524" spans="1:17" x14ac:dyDescent="0.25">
      <c r="A2524">
        <v>525010</v>
      </c>
      <c r="B2524">
        <v>2</v>
      </c>
      <c r="C2524" s="1">
        <v>42529</v>
      </c>
      <c r="D2524" s="1" t="str">
        <f>TEXT(Sales[[#This Row],[Order Date]],"mmm")</f>
        <v>Jun</v>
      </c>
      <c r="E2524" t="s">
        <v>14</v>
      </c>
      <c r="F2524">
        <v>991227</v>
      </c>
      <c r="G2524">
        <v>39</v>
      </c>
      <c r="H2524">
        <v>1923</v>
      </c>
      <c r="I2524">
        <v>1</v>
      </c>
      <c r="J2524" t="s">
        <v>2905</v>
      </c>
      <c r="K2524">
        <f>Sales[[#This Row],[Sales Quantity]]*Sales[[#This Row],[Sales Price]]</f>
        <v>493</v>
      </c>
      <c r="L2524" t="s">
        <v>32</v>
      </c>
      <c r="M2524" t="s">
        <v>26</v>
      </c>
      <c r="N2524" t="s">
        <v>27</v>
      </c>
      <c r="O2524" t="s">
        <v>1156</v>
      </c>
      <c r="P2524" t="s">
        <v>35</v>
      </c>
      <c r="Q2524" t="s">
        <v>36</v>
      </c>
    </row>
    <row r="2525" spans="1:17" x14ac:dyDescent="0.25">
      <c r="A2525">
        <v>526000</v>
      </c>
      <c r="B2525">
        <v>1</v>
      </c>
      <c r="C2525" s="1">
        <v>42530</v>
      </c>
      <c r="D2525" s="1" t="str">
        <f>TEXT(Sales[[#This Row],[Order Date]],"mmm")</f>
        <v>Jun</v>
      </c>
      <c r="E2525" t="s">
        <v>14</v>
      </c>
      <c r="F2525">
        <v>1866388</v>
      </c>
      <c r="G2525">
        <v>61</v>
      </c>
      <c r="H2525">
        <v>145</v>
      </c>
      <c r="I2525">
        <v>1</v>
      </c>
      <c r="J2525" t="s">
        <v>2895</v>
      </c>
      <c r="K2525">
        <f>Sales[[#This Row],[Sales Quantity]]*Sales[[#This Row],[Sales Price]]</f>
        <v>2899.99</v>
      </c>
      <c r="L2525" t="s">
        <v>22</v>
      </c>
      <c r="M2525" t="s">
        <v>33</v>
      </c>
      <c r="N2525" t="s">
        <v>31</v>
      </c>
      <c r="O2525" t="s">
        <v>1157</v>
      </c>
      <c r="P2525" t="s">
        <v>25</v>
      </c>
      <c r="Q2525" t="s">
        <v>20</v>
      </c>
    </row>
    <row r="2526" spans="1:17" x14ac:dyDescent="0.25">
      <c r="A2526">
        <v>526001</v>
      </c>
      <c r="B2526">
        <v>1</v>
      </c>
      <c r="C2526" s="1">
        <v>42530</v>
      </c>
      <c r="D2526" s="1" t="str">
        <f>TEXT(Sales[[#This Row],[Order Date]],"mmm")</f>
        <v>Jun</v>
      </c>
      <c r="E2526" t="s">
        <v>14</v>
      </c>
      <c r="F2526">
        <v>511497</v>
      </c>
      <c r="G2526">
        <v>27</v>
      </c>
      <c r="H2526">
        <v>996</v>
      </c>
      <c r="I2526">
        <v>3</v>
      </c>
      <c r="J2526" t="s">
        <v>3024</v>
      </c>
      <c r="K2526">
        <f>Sales[[#This Row],[Sales Quantity]]*Sales[[#This Row],[Sales Price]]</f>
        <v>560.70000000000005</v>
      </c>
      <c r="L2526" t="s">
        <v>39</v>
      </c>
      <c r="M2526" t="s">
        <v>16</v>
      </c>
      <c r="N2526" t="s">
        <v>23</v>
      </c>
      <c r="O2526" t="s">
        <v>1158</v>
      </c>
      <c r="P2526" t="s">
        <v>74</v>
      </c>
      <c r="Q2526" t="s">
        <v>36</v>
      </c>
    </row>
    <row r="2527" spans="1:17" x14ac:dyDescent="0.25">
      <c r="A2527">
        <v>526001</v>
      </c>
      <c r="B2527">
        <v>2</v>
      </c>
      <c r="C2527" s="1">
        <v>42530</v>
      </c>
      <c r="D2527" s="1" t="str">
        <f>TEXT(Sales[[#This Row],[Order Date]],"mmm")</f>
        <v>Jun</v>
      </c>
      <c r="E2527" t="s">
        <v>14</v>
      </c>
      <c r="F2527">
        <v>511497</v>
      </c>
      <c r="G2527">
        <v>27</v>
      </c>
      <c r="H2527">
        <v>1582</v>
      </c>
      <c r="I2527">
        <v>2</v>
      </c>
      <c r="J2527" t="s">
        <v>2878</v>
      </c>
      <c r="K2527">
        <f>Sales[[#This Row],[Sales Quantity]]*Sales[[#This Row],[Sales Price]]</f>
        <v>35.979999999999997</v>
      </c>
      <c r="L2527" t="s">
        <v>39</v>
      </c>
      <c r="M2527" t="s">
        <v>42</v>
      </c>
      <c r="N2527" t="s">
        <v>55</v>
      </c>
      <c r="O2527" t="s">
        <v>1158</v>
      </c>
      <c r="P2527" t="s">
        <v>74</v>
      </c>
      <c r="Q2527" t="s">
        <v>36</v>
      </c>
    </row>
    <row r="2528" spans="1:17" x14ac:dyDescent="0.25">
      <c r="A2528">
        <v>526001</v>
      </c>
      <c r="B2528">
        <v>3</v>
      </c>
      <c r="C2528" s="1">
        <v>42530</v>
      </c>
      <c r="D2528" s="1" t="str">
        <f>TEXT(Sales[[#This Row],[Order Date]],"mmm")</f>
        <v>Jun</v>
      </c>
      <c r="E2528" t="s">
        <v>14</v>
      </c>
      <c r="F2528">
        <v>511497</v>
      </c>
      <c r="G2528">
        <v>27</v>
      </c>
      <c r="H2528">
        <v>581</v>
      </c>
      <c r="I2528">
        <v>5</v>
      </c>
      <c r="J2528" t="s">
        <v>2995</v>
      </c>
      <c r="K2528">
        <f>Sales[[#This Row],[Sales Quantity]]*Sales[[#This Row],[Sales Price]]</f>
        <v>2295</v>
      </c>
      <c r="L2528" t="s">
        <v>39</v>
      </c>
      <c r="M2528" t="s">
        <v>30</v>
      </c>
      <c r="N2528" t="s">
        <v>17</v>
      </c>
      <c r="O2528" t="s">
        <v>1158</v>
      </c>
      <c r="P2528" t="s">
        <v>74</v>
      </c>
      <c r="Q2528" t="s">
        <v>36</v>
      </c>
    </row>
    <row r="2529" spans="1:17" x14ac:dyDescent="0.25">
      <c r="A2529">
        <v>526002</v>
      </c>
      <c r="B2529">
        <v>1</v>
      </c>
      <c r="C2529" s="1">
        <v>42530</v>
      </c>
      <c r="D2529" s="1" t="str">
        <f>TEXT(Sales[[#This Row],[Order Date]],"mmm")</f>
        <v>Jun</v>
      </c>
      <c r="E2529" t="s">
        <v>14</v>
      </c>
      <c r="F2529">
        <v>1172620</v>
      </c>
      <c r="G2529">
        <v>37</v>
      </c>
      <c r="H2529">
        <v>1523</v>
      </c>
      <c r="I2529">
        <v>1</v>
      </c>
      <c r="J2529" t="s">
        <v>2864</v>
      </c>
      <c r="K2529">
        <f>Sales[[#This Row],[Sales Quantity]]*Sales[[#This Row],[Sales Price]]</f>
        <v>299</v>
      </c>
      <c r="L2529" t="s">
        <v>32</v>
      </c>
      <c r="M2529" t="s">
        <v>37</v>
      </c>
      <c r="N2529" t="s">
        <v>38</v>
      </c>
      <c r="O2529" t="s">
        <v>1159</v>
      </c>
      <c r="P2529" t="s">
        <v>35</v>
      </c>
      <c r="Q2529" t="s">
        <v>36</v>
      </c>
    </row>
    <row r="2530" spans="1:17" x14ac:dyDescent="0.25">
      <c r="A2530">
        <v>526002</v>
      </c>
      <c r="B2530">
        <v>2</v>
      </c>
      <c r="C2530" s="1">
        <v>42530</v>
      </c>
      <c r="D2530" s="1" t="str">
        <f>TEXT(Sales[[#This Row],[Order Date]],"mmm")</f>
        <v>Jun</v>
      </c>
      <c r="E2530" t="s">
        <v>14</v>
      </c>
      <c r="F2530">
        <v>1172620</v>
      </c>
      <c r="G2530">
        <v>37</v>
      </c>
      <c r="H2530">
        <v>1620</v>
      </c>
      <c r="I2530">
        <v>7</v>
      </c>
      <c r="J2530" t="s">
        <v>2970</v>
      </c>
      <c r="K2530">
        <f>Sales[[#This Row],[Sales Quantity]]*Sales[[#This Row],[Sales Price]]</f>
        <v>426.93</v>
      </c>
      <c r="L2530" t="s">
        <v>32</v>
      </c>
      <c r="M2530" t="s">
        <v>42</v>
      </c>
      <c r="N2530" t="s">
        <v>17</v>
      </c>
      <c r="O2530" t="s">
        <v>1159</v>
      </c>
      <c r="P2530" t="s">
        <v>35</v>
      </c>
      <c r="Q2530" t="s">
        <v>36</v>
      </c>
    </row>
    <row r="2531" spans="1:17" x14ac:dyDescent="0.25">
      <c r="A2531">
        <v>526002</v>
      </c>
      <c r="B2531">
        <v>3</v>
      </c>
      <c r="C2531" s="1">
        <v>42530</v>
      </c>
      <c r="D2531" s="1" t="str">
        <f>TEXT(Sales[[#This Row],[Order Date]],"mmm")</f>
        <v>Jun</v>
      </c>
      <c r="E2531" t="s">
        <v>14</v>
      </c>
      <c r="F2531">
        <v>1172620</v>
      </c>
      <c r="G2531">
        <v>37</v>
      </c>
      <c r="H2531">
        <v>1450</v>
      </c>
      <c r="I2531">
        <v>2</v>
      </c>
      <c r="J2531" t="s">
        <v>3164</v>
      </c>
      <c r="K2531">
        <f>Sales[[#This Row],[Sales Quantity]]*Sales[[#This Row],[Sales Price]]</f>
        <v>616</v>
      </c>
      <c r="L2531" t="s">
        <v>32</v>
      </c>
      <c r="M2531" t="s">
        <v>37</v>
      </c>
      <c r="N2531" t="s">
        <v>38</v>
      </c>
      <c r="O2531" t="s">
        <v>1159</v>
      </c>
      <c r="P2531" t="s">
        <v>35</v>
      </c>
      <c r="Q2531" t="s">
        <v>36</v>
      </c>
    </row>
    <row r="2532" spans="1:17" x14ac:dyDescent="0.25">
      <c r="A2532">
        <v>526002</v>
      </c>
      <c r="B2532">
        <v>4</v>
      </c>
      <c r="C2532" s="1">
        <v>42530</v>
      </c>
      <c r="D2532" s="1" t="str">
        <f>TEXT(Sales[[#This Row],[Order Date]],"mmm")</f>
        <v>Jun</v>
      </c>
      <c r="E2532" t="s">
        <v>14</v>
      </c>
      <c r="F2532">
        <v>1172620</v>
      </c>
      <c r="G2532">
        <v>37</v>
      </c>
      <c r="H2532">
        <v>506</v>
      </c>
      <c r="I2532">
        <v>1</v>
      </c>
      <c r="J2532" t="s">
        <v>3176</v>
      </c>
      <c r="K2532">
        <f>Sales[[#This Row],[Sales Quantity]]*Sales[[#This Row],[Sales Price]]</f>
        <v>679</v>
      </c>
      <c r="L2532" t="s">
        <v>32</v>
      </c>
      <c r="M2532" t="s">
        <v>30</v>
      </c>
      <c r="N2532" t="s">
        <v>31</v>
      </c>
      <c r="O2532" t="s">
        <v>1159</v>
      </c>
      <c r="P2532" t="s">
        <v>35</v>
      </c>
      <c r="Q2532" t="s">
        <v>36</v>
      </c>
    </row>
    <row r="2533" spans="1:17" x14ac:dyDescent="0.25">
      <c r="A2533">
        <v>526002</v>
      </c>
      <c r="B2533">
        <v>5</v>
      </c>
      <c r="C2533" s="1">
        <v>42530</v>
      </c>
      <c r="D2533" s="1" t="str">
        <f>TEXT(Sales[[#This Row],[Order Date]],"mmm")</f>
        <v>Jun</v>
      </c>
      <c r="E2533" t="s">
        <v>14</v>
      </c>
      <c r="F2533">
        <v>1172620</v>
      </c>
      <c r="G2533">
        <v>37</v>
      </c>
      <c r="H2533">
        <v>421</v>
      </c>
      <c r="I2533">
        <v>3</v>
      </c>
      <c r="J2533" t="s">
        <v>2857</v>
      </c>
      <c r="K2533">
        <f>Sales[[#This Row],[Sales Quantity]]*Sales[[#This Row],[Sales Price]]</f>
        <v>1407</v>
      </c>
      <c r="L2533" t="s">
        <v>32</v>
      </c>
      <c r="M2533" t="s">
        <v>30</v>
      </c>
      <c r="N2533" t="s">
        <v>31</v>
      </c>
      <c r="O2533" t="s">
        <v>1159</v>
      </c>
      <c r="P2533" t="s">
        <v>35</v>
      </c>
      <c r="Q2533" t="s">
        <v>36</v>
      </c>
    </row>
    <row r="2534" spans="1:17" x14ac:dyDescent="0.25">
      <c r="A2534">
        <v>526003</v>
      </c>
      <c r="B2534">
        <v>1</v>
      </c>
      <c r="C2534" s="1">
        <v>42530</v>
      </c>
      <c r="D2534" s="1" t="str">
        <f>TEXT(Sales[[#This Row],[Order Date]],"mmm")</f>
        <v>Jun</v>
      </c>
      <c r="E2534" t="s">
        <v>14</v>
      </c>
      <c r="F2534">
        <v>1132370</v>
      </c>
      <c r="G2534">
        <v>42</v>
      </c>
      <c r="H2534">
        <v>2106</v>
      </c>
      <c r="I2534">
        <v>8</v>
      </c>
      <c r="J2534" t="s">
        <v>3008</v>
      </c>
      <c r="K2534">
        <f>Sales[[#This Row],[Sales Quantity]]*Sales[[#This Row],[Sales Price]]</f>
        <v>7020</v>
      </c>
      <c r="L2534" t="s">
        <v>32</v>
      </c>
      <c r="M2534" t="s">
        <v>26</v>
      </c>
      <c r="N2534" t="s">
        <v>17</v>
      </c>
      <c r="O2534" t="s">
        <v>1160</v>
      </c>
      <c r="P2534" t="s">
        <v>35</v>
      </c>
      <c r="Q2534" t="s">
        <v>36</v>
      </c>
    </row>
    <row r="2535" spans="1:17" x14ac:dyDescent="0.25">
      <c r="A2535">
        <v>526004</v>
      </c>
      <c r="B2535">
        <v>1</v>
      </c>
      <c r="C2535" s="1">
        <v>42530</v>
      </c>
      <c r="D2535" s="1" t="str">
        <f>TEXT(Sales[[#This Row],[Order Date]],"mmm")</f>
        <v>Jun</v>
      </c>
      <c r="E2535" t="s">
        <v>1161</v>
      </c>
      <c r="F2535">
        <v>875439</v>
      </c>
      <c r="G2535">
        <v>0</v>
      </c>
      <c r="H2535">
        <v>1128</v>
      </c>
      <c r="I2535">
        <v>4</v>
      </c>
      <c r="J2535" t="s">
        <v>2862</v>
      </c>
      <c r="K2535">
        <f>Sales[[#This Row],[Sales Quantity]]*Sales[[#This Row],[Sales Price]]</f>
        <v>2508</v>
      </c>
      <c r="L2535" t="s">
        <v>39</v>
      </c>
      <c r="M2535" t="s">
        <v>16</v>
      </c>
      <c r="N2535" t="s">
        <v>27</v>
      </c>
      <c r="O2535" t="s">
        <v>1162</v>
      </c>
      <c r="P2535" t="s">
        <v>41</v>
      </c>
      <c r="Q2535" t="s">
        <v>36</v>
      </c>
    </row>
    <row r="2536" spans="1:17" x14ac:dyDescent="0.25">
      <c r="A2536">
        <v>526005</v>
      </c>
      <c r="B2536">
        <v>1</v>
      </c>
      <c r="C2536" s="1">
        <v>42530</v>
      </c>
      <c r="D2536" s="1" t="str">
        <f>TEXT(Sales[[#This Row],[Order Date]],"mmm")</f>
        <v>Jun</v>
      </c>
      <c r="E2536" t="s">
        <v>14</v>
      </c>
      <c r="F2536">
        <v>1691521</v>
      </c>
      <c r="G2536">
        <v>44</v>
      </c>
      <c r="H2536">
        <v>1619</v>
      </c>
      <c r="I2536">
        <v>3</v>
      </c>
      <c r="J2536" t="s">
        <v>2918</v>
      </c>
      <c r="K2536">
        <f>Sales[[#This Row],[Sales Quantity]]*Sales[[#This Row],[Sales Price]]</f>
        <v>179.97</v>
      </c>
      <c r="L2536" t="s">
        <v>22</v>
      </c>
      <c r="M2536" t="s">
        <v>42</v>
      </c>
      <c r="N2536" t="s">
        <v>17</v>
      </c>
      <c r="O2536" t="s">
        <v>1163</v>
      </c>
      <c r="P2536" t="s">
        <v>25</v>
      </c>
      <c r="Q2536" t="s">
        <v>20</v>
      </c>
    </row>
    <row r="2537" spans="1:17" x14ac:dyDescent="0.25">
      <c r="A2537">
        <v>526007</v>
      </c>
      <c r="B2537">
        <v>1</v>
      </c>
      <c r="C2537" s="1">
        <v>42530</v>
      </c>
      <c r="D2537" s="1" t="str">
        <f>TEXT(Sales[[#This Row],[Order Date]],"mmm")</f>
        <v>Jun</v>
      </c>
      <c r="E2537" t="s">
        <v>14</v>
      </c>
      <c r="F2537">
        <v>1060589</v>
      </c>
      <c r="G2537">
        <v>38</v>
      </c>
      <c r="H2537">
        <v>1294</v>
      </c>
      <c r="I2537">
        <v>1</v>
      </c>
      <c r="J2537" t="s">
        <v>3108</v>
      </c>
      <c r="K2537">
        <f>Sales[[#This Row],[Sales Quantity]]*Sales[[#This Row],[Sales Price]]</f>
        <v>595</v>
      </c>
      <c r="L2537" t="s">
        <v>32</v>
      </c>
      <c r="M2537" t="s">
        <v>16</v>
      </c>
      <c r="N2537" t="s">
        <v>17</v>
      </c>
      <c r="O2537" t="s">
        <v>1164</v>
      </c>
      <c r="P2537" t="s">
        <v>35</v>
      </c>
      <c r="Q2537" t="s">
        <v>36</v>
      </c>
    </row>
    <row r="2538" spans="1:17" x14ac:dyDescent="0.25">
      <c r="A2538">
        <v>526007</v>
      </c>
      <c r="B2538">
        <v>2</v>
      </c>
      <c r="C2538" s="1">
        <v>42530</v>
      </c>
      <c r="D2538" s="1" t="str">
        <f>TEXT(Sales[[#This Row],[Order Date]],"mmm")</f>
        <v>Jun</v>
      </c>
      <c r="E2538" t="s">
        <v>14</v>
      </c>
      <c r="F2538">
        <v>1060589</v>
      </c>
      <c r="G2538">
        <v>38</v>
      </c>
      <c r="H2538">
        <v>1715</v>
      </c>
      <c r="I2538">
        <v>7</v>
      </c>
      <c r="J2538" t="s">
        <v>2882</v>
      </c>
      <c r="K2538">
        <f>Sales[[#This Row],[Sales Quantity]]*Sales[[#This Row],[Sales Price]]</f>
        <v>490.90999999999997</v>
      </c>
      <c r="L2538" t="s">
        <v>32</v>
      </c>
      <c r="M2538" t="s">
        <v>52</v>
      </c>
      <c r="N2538" t="s">
        <v>53</v>
      </c>
      <c r="O2538" t="s">
        <v>1164</v>
      </c>
      <c r="P2538" t="s">
        <v>35</v>
      </c>
      <c r="Q2538" t="s">
        <v>36</v>
      </c>
    </row>
    <row r="2539" spans="1:17" x14ac:dyDescent="0.25">
      <c r="A2539">
        <v>526007</v>
      </c>
      <c r="B2539">
        <v>3</v>
      </c>
      <c r="C2539" s="1">
        <v>42530</v>
      </c>
      <c r="D2539" s="1" t="str">
        <f>TEXT(Sales[[#This Row],[Order Date]],"mmm")</f>
        <v>Jun</v>
      </c>
      <c r="E2539" t="s">
        <v>14</v>
      </c>
      <c r="F2539">
        <v>1060589</v>
      </c>
      <c r="G2539">
        <v>38</v>
      </c>
      <c r="H2539">
        <v>1130</v>
      </c>
      <c r="I2539">
        <v>1</v>
      </c>
      <c r="J2539" t="s">
        <v>2953</v>
      </c>
      <c r="K2539">
        <f>Sales[[#This Row],[Sales Quantity]]*Sales[[#This Row],[Sales Price]]</f>
        <v>319</v>
      </c>
      <c r="L2539" t="s">
        <v>32</v>
      </c>
      <c r="M2539" t="s">
        <v>16</v>
      </c>
      <c r="N2539" t="s">
        <v>27</v>
      </c>
      <c r="O2539" t="s">
        <v>1164</v>
      </c>
      <c r="P2539" t="s">
        <v>35</v>
      </c>
      <c r="Q2539" t="s">
        <v>36</v>
      </c>
    </row>
    <row r="2540" spans="1:17" x14ac:dyDescent="0.25">
      <c r="A2540">
        <v>526007</v>
      </c>
      <c r="B2540">
        <v>4</v>
      </c>
      <c r="C2540" s="1">
        <v>42530</v>
      </c>
      <c r="D2540" s="1" t="str">
        <f>TEXT(Sales[[#This Row],[Order Date]],"mmm")</f>
        <v>Jun</v>
      </c>
      <c r="E2540" t="s">
        <v>14</v>
      </c>
      <c r="F2540">
        <v>1060589</v>
      </c>
      <c r="G2540">
        <v>38</v>
      </c>
      <c r="H2540">
        <v>159</v>
      </c>
      <c r="I2540">
        <v>4</v>
      </c>
      <c r="J2540" t="s">
        <v>3071</v>
      </c>
      <c r="K2540">
        <f>Sales[[#This Row],[Sales Quantity]]*Sales[[#This Row],[Sales Price]]</f>
        <v>4399.96</v>
      </c>
      <c r="L2540" t="s">
        <v>32</v>
      </c>
      <c r="M2540" t="s">
        <v>33</v>
      </c>
      <c r="N2540" t="s">
        <v>31</v>
      </c>
      <c r="O2540" t="s">
        <v>1164</v>
      </c>
      <c r="P2540" t="s">
        <v>35</v>
      </c>
      <c r="Q2540" t="s">
        <v>36</v>
      </c>
    </row>
    <row r="2541" spans="1:17" x14ac:dyDescent="0.25">
      <c r="A2541">
        <v>526008</v>
      </c>
      <c r="B2541">
        <v>1</v>
      </c>
      <c r="C2541" s="1">
        <v>42530</v>
      </c>
      <c r="D2541" s="1" t="str">
        <f>TEXT(Sales[[#This Row],[Order Date]],"mmm")</f>
        <v>Jun</v>
      </c>
      <c r="E2541" t="s">
        <v>1165</v>
      </c>
      <c r="F2541">
        <v>351879</v>
      </c>
      <c r="G2541">
        <v>0</v>
      </c>
      <c r="H2541">
        <v>384</v>
      </c>
      <c r="I2541">
        <v>6</v>
      </c>
      <c r="J2541" t="s">
        <v>3114</v>
      </c>
      <c r="K2541">
        <f>Sales[[#This Row],[Sales Quantity]]*Sales[[#This Row],[Sales Price]]</f>
        <v>4548</v>
      </c>
      <c r="L2541" t="s">
        <v>15</v>
      </c>
      <c r="M2541" t="s">
        <v>30</v>
      </c>
      <c r="N2541" t="s">
        <v>31</v>
      </c>
      <c r="O2541" t="s">
        <v>1166</v>
      </c>
      <c r="P2541" t="s">
        <v>19</v>
      </c>
      <c r="Q2541" t="s">
        <v>20</v>
      </c>
    </row>
    <row r="2542" spans="1:17" x14ac:dyDescent="0.25">
      <c r="A2542">
        <v>526009</v>
      </c>
      <c r="B2542">
        <v>1</v>
      </c>
      <c r="C2542" s="1">
        <v>42530</v>
      </c>
      <c r="D2542" s="1" t="str">
        <f>TEXT(Sales[[#This Row],[Order Date]],"mmm")</f>
        <v>Jun</v>
      </c>
      <c r="E2542" t="s">
        <v>14</v>
      </c>
      <c r="F2542">
        <v>99988</v>
      </c>
      <c r="G2542">
        <v>5</v>
      </c>
      <c r="H2542">
        <v>2057</v>
      </c>
      <c r="I2542">
        <v>2</v>
      </c>
      <c r="J2542" t="s">
        <v>2925</v>
      </c>
      <c r="K2542">
        <f>Sales[[#This Row],[Sales Quantity]]*Sales[[#This Row],[Sales Price]]</f>
        <v>359.98</v>
      </c>
      <c r="L2542" t="s">
        <v>86</v>
      </c>
      <c r="M2542" t="s">
        <v>26</v>
      </c>
      <c r="N2542" t="s">
        <v>17</v>
      </c>
      <c r="O2542" t="s">
        <v>1167</v>
      </c>
      <c r="P2542" t="s">
        <v>88</v>
      </c>
      <c r="Q2542" t="s">
        <v>88</v>
      </c>
    </row>
    <row r="2543" spans="1:17" x14ac:dyDescent="0.25">
      <c r="A2543">
        <v>526009</v>
      </c>
      <c r="B2543">
        <v>2</v>
      </c>
      <c r="C2543" s="1">
        <v>42530</v>
      </c>
      <c r="D2543" s="1" t="str">
        <f>TEXT(Sales[[#This Row],[Order Date]],"mmm")</f>
        <v>Jun</v>
      </c>
      <c r="E2543" t="s">
        <v>14</v>
      </c>
      <c r="F2543">
        <v>99988</v>
      </c>
      <c r="G2543">
        <v>5</v>
      </c>
      <c r="H2543">
        <v>1737</v>
      </c>
      <c r="I2543">
        <v>6</v>
      </c>
      <c r="J2543" t="s">
        <v>2993</v>
      </c>
      <c r="K2543">
        <f>Sales[[#This Row],[Sales Quantity]]*Sales[[#This Row],[Sales Price]]</f>
        <v>168</v>
      </c>
      <c r="L2543" t="s">
        <v>86</v>
      </c>
      <c r="M2543" t="s">
        <v>52</v>
      </c>
      <c r="N2543" t="s">
        <v>53</v>
      </c>
      <c r="O2543" t="s">
        <v>1167</v>
      </c>
      <c r="P2543" t="s">
        <v>88</v>
      </c>
      <c r="Q2543" t="s">
        <v>88</v>
      </c>
    </row>
    <row r="2544" spans="1:17" x14ac:dyDescent="0.25">
      <c r="A2544">
        <v>526010</v>
      </c>
      <c r="B2544">
        <v>1</v>
      </c>
      <c r="C2544" s="1">
        <v>42530</v>
      </c>
      <c r="D2544" s="1" t="str">
        <f>TEXT(Sales[[#This Row],[Order Date]],"mmm")</f>
        <v>Jun</v>
      </c>
      <c r="E2544" t="s">
        <v>14</v>
      </c>
      <c r="F2544">
        <v>1013122</v>
      </c>
      <c r="G2544">
        <v>39</v>
      </c>
      <c r="H2544">
        <v>52</v>
      </c>
      <c r="I2544">
        <v>1</v>
      </c>
      <c r="J2544" t="s">
        <v>3073</v>
      </c>
      <c r="K2544">
        <f>Sales[[#This Row],[Sales Quantity]]*Sales[[#This Row],[Sales Price]]</f>
        <v>199.95</v>
      </c>
      <c r="L2544" t="s">
        <v>32</v>
      </c>
      <c r="M2544" t="s">
        <v>68</v>
      </c>
      <c r="N2544" t="s">
        <v>49</v>
      </c>
      <c r="O2544" t="s">
        <v>1168</v>
      </c>
      <c r="P2544" t="s">
        <v>35</v>
      </c>
      <c r="Q2544" t="s">
        <v>36</v>
      </c>
    </row>
    <row r="2545" spans="1:17" x14ac:dyDescent="0.25">
      <c r="A2545">
        <v>526010</v>
      </c>
      <c r="B2545">
        <v>2</v>
      </c>
      <c r="C2545" s="1">
        <v>42530</v>
      </c>
      <c r="D2545" s="1" t="str">
        <f>TEXT(Sales[[#This Row],[Order Date]],"mmm")</f>
        <v>Jun</v>
      </c>
      <c r="E2545" t="s">
        <v>14</v>
      </c>
      <c r="F2545">
        <v>1013122</v>
      </c>
      <c r="G2545">
        <v>39</v>
      </c>
      <c r="H2545">
        <v>1587</v>
      </c>
      <c r="I2545">
        <v>2</v>
      </c>
      <c r="J2545" t="s">
        <v>2878</v>
      </c>
      <c r="K2545">
        <f>Sales[[#This Row],[Sales Quantity]]*Sales[[#This Row],[Sales Price]]</f>
        <v>35.979999999999997</v>
      </c>
      <c r="L2545" t="s">
        <v>32</v>
      </c>
      <c r="M2545" t="s">
        <v>42</v>
      </c>
      <c r="N2545" t="s">
        <v>55</v>
      </c>
      <c r="O2545" t="s">
        <v>1168</v>
      </c>
      <c r="P2545" t="s">
        <v>35</v>
      </c>
      <c r="Q2545" t="s">
        <v>36</v>
      </c>
    </row>
    <row r="2546" spans="1:17" x14ac:dyDescent="0.25">
      <c r="A2546">
        <v>526010</v>
      </c>
      <c r="B2546">
        <v>3</v>
      </c>
      <c r="C2546" s="1">
        <v>42530</v>
      </c>
      <c r="D2546" s="1" t="str">
        <f>TEXT(Sales[[#This Row],[Order Date]],"mmm")</f>
        <v>Jun</v>
      </c>
      <c r="E2546" t="s">
        <v>14</v>
      </c>
      <c r="F2546">
        <v>1013122</v>
      </c>
      <c r="G2546">
        <v>39</v>
      </c>
      <c r="H2546">
        <v>1621</v>
      </c>
      <c r="I2546">
        <v>2</v>
      </c>
      <c r="J2546" t="s">
        <v>2959</v>
      </c>
      <c r="K2546">
        <f>Sales[[#This Row],[Sales Quantity]]*Sales[[#This Row],[Sales Price]]</f>
        <v>25.98</v>
      </c>
      <c r="L2546" t="s">
        <v>32</v>
      </c>
      <c r="M2546" t="s">
        <v>42</v>
      </c>
      <c r="N2546" t="s">
        <v>17</v>
      </c>
      <c r="O2546" t="s">
        <v>1168</v>
      </c>
      <c r="P2546" t="s">
        <v>35</v>
      </c>
      <c r="Q2546" t="s">
        <v>36</v>
      </c>
    </row>
    <row r="2547" spans="1:17" x14ac:dyDescent="0.25">
      <c r="A2547">
        <v>526010</v>
      </c>
      <c r="B2547">
        <v>4</v>
      </c>
      <c r="C2547" s="1">
        <v>42530</v>
      </c>
      <c r="D2547" s="1" t="str">
        <f>TEXT(Sales[[#This Row],[Order Date]],"mmm")</f>
        <v>Jun</v>
      </c>
      <c r="E2547" t="s">
        <v>14</v>
      </c>
      <c r="F2547">
        <v>1013122</v>
      </c>
      <c r="G2547">
        <v>39</v>
      </c>
      <c r="H2547">
        <v>53</v>
      </c>
      <c r="I2547">
        <v>2</v>
      </c>
      <c r="J2547" t="s">
        <v>2892</v>
      </c>
      <c r="K2547">
        <f>Sales[[#This Row],[Sales Quantity]]*Sales[[#This Row],[Sales Price]]</f>
        <v>592</v>
      </c>
      <c r="L2547" t="s">
        <v>32</v>
      </c>
      <c r="M2547" t="s">
        <v>68</v>
      </c>
      <c r="N2547" t="s">
        <v>49</v>
      </c>
      <c r="O2547" t="s">
        <v>1168</v>
      </c>
      <c r="P2547" t="s">
        <v>35</v>
      </c>
      <c r="Q2547" t="s">
        <v>36</v>
      </c>
    </row>
    <row r="2548" spans="1:17" x14ac:dyDescent="0.25">
      <c r="A2548">
        <v>526011</v>
      </c>
      <c r="B2548">
        <v>1</v>
      </c>
      <c r="C2548" s="1">
        <v>42530</v>
      </c>
      <c r="D2548" s="1" t="str">
        <f>TEXT(Sales[[#This Row],[Order Date]],"mmm")</f>
        <v>Jun</v>
      </c>
      <c r="E2548" t="s">
        <v>1169</v>
      </c>
      <c r="F2548">
        <v>793867</v>
      </c>
      <c r="G2548">
        <v>0</v>
      </c>
      <c r="H2548">
        <v>431</v>
      </c>
      <c r="I2548">
        <v>2</v>
      </c>
      <c r="J2548" t="s">
        <v>3004</v>
      </c>
      <c r="K2548">
        <f>Sales[[#This Row],[Sales Quantity]]*Sales[[#This Row],[Sales Price]]</f>
        <v>738</v>
      </c>
      <c r="L2548" t="s">
        <v>39</v>
      </c>
      <c r="M2548" t="s">
        <v>30</v>
      </c>
      <c r="N2548" t="s">
        <v>31</v>
      </c>
      <c r="O2548" t="s">
        <v>1170</v>
      </c>
      <c r="P2548" t="s">
        <v>46</v>
      </c>
      <c r="Q2548" t="s">
        <v>36</v>
      </c>
    </row>
    <row r="2549" spans="1:17" x14ac:dyDescent="0.25">
      <c r="A2549">
        <v>526011</v>
      </c>
      <c r="B2549">
        <v>2</v>
      </c>
      <c r="C2549" s="1">
        <v>42530</v>
      </c>
      <c r="D2549" s="1" t="str">
        <f>TEXT(Sales[[#This Row],[Order Date]],"mmm")</f>
        <v>Jun</v>
      </c>
      <c r="E2549" t="s">
        <v>1169</v>
      </c>
      <c r="F2549">
        <v>793867</v>
      </c>
      <c r="G2549">
        <v>0</v>
      </c>
      <c r="H2549">
        <v>1162</v>
      </c>
      <c r="I2549">
        <v>1</v>
      </c>
      <c r="J2549" t="s">
        <v>3182</v>
      </c>
      <c r="K2549">
        <f>Sales[[#This Row],[Sales Quantity]]*Sales[[#This Row],[Sales Price]]</f>
        <v>860</v>
      </c>
      <c r="L2549" t="s">
        <v>39</v>
      </c>
      <c r="M2549" t="s">
        <v>16</v>
      </c>
      <c r="N2549" t="s">
        <v>27</v>
      </c>
      <c r="O2549" t="s">
        <v>1170</v>
      </c>
      <c r="P2549" t="s">
        <v>46</v>
      </c>
      <c r="Q2549" t="s">
        <v>36</v>
      </c>
    </row>
    <row r="2550" spans="1:17" x14ac:dyDescent="0.25">
      <c r="A2550">
        <v>526011</v>
      </c>
      <c r="B2550">
        <v>3</v>
      </c>
      <c r="C2550" s="1">
        <v>42530</v>
      </c>
      <c r="D2550" s="1" t="str">
        <f>TEXT(Sales[[#This Row],[Order Date]],"mmm")</f>
        <v>Jun</v>
      </c>
      <c r="E2550" t="s">
        <v>1169</v>
      </c>
      <c r="F2550">
        <v>793867</v>
      </c>
      <c r="G2550">
        <v>0</v>
      </c>
      <c r="H2550">
        <v>166</v>
      </c>
      <c r="I2550">
        <v>1</v>
      </c>
      <c r="J2550" t="s">
        <v>3054</v>
      </c>
      <c r="K2550">
        <f>Sales[[#This Row],[Sales Quantity]]*Sales[[#This Row],[Sales Price]]</f>
        <v>119</v>
      </c>
      <c r="L2550" t="s">
        <v>39</v>
      </c>
      <c r="M2550" t="s">
        <v>33</v>
      </c>
      <c r="N2550" t="s">
        <v>55</v>
      </c>
      <c r="O2550" t="s">
        <v>1170</v>
      </c>
      <c r="P2550" t="s">
        <v>46</v>
      </c>
      <c r="Q2550" t="s">
        <v>36</v>
      </c>
    </row>
    <row r="2551" spans="1:17" x14ac:dyDescent="0.25">
      <c r="A2551">
        <v>526012</v>
      </c>
      <c r="B2551">
        <v>1</v>
      </c>
      <c r="C2551" s="1">
        <v>42530</v>
      </c>
      <c r="D2551" s="1" t="str">
        <f>TEXT(Sales[[#This Row],[Order Date]],"mmm")</f>
        <v>Jun</v>
      </c>
      <c r="E2551" t="s">
        <v>1169</v>
      </c>
      <c r="F2551">
        <v>848374</v>
      </c>
      <c r="G2551">
        <v>0</v>
      </c>
      <c r="H2551">
        <v>73</v>
      </c>
      <c r="I2551">
        <v>3</v>
      </c>
      <c r="J2551" t="s">
        <v>3102</v>
      </c>
      <c r="K2551">
        <f>Sales[[#This Row],[Sales Quantity]]*Sales[[#This Row],[Sales Price]]</f>
        <v>143.85000000000002</v>
      </c>
      <c r="L2551" t="s">
        <v>39</v>
      </c>
      <c r="M2551" t="s">
        <v>68</v>
      </c>
      <c r="N2551" t="s">
        <v>92</v>
      </c>
      <c r="O2551" t="s">
        <v>1171</v>
      </c>
      <c r="P2551" t="s">
        <v>41</v>
      </c>
      <c r="Q2551" t="s">
        <v>36</v>
      </c>
    </row>
    <row r="2552" spans="1:17" x14ac:dyDescent="0.25">
      <c r="A2552">
        <v>526012</v>
      </c>
      <c r="B2552">
        <v>2</v>
      </c>
      <c r="C2552" s="1">
        <v>42530</v>
      </c>
      <c r="D2552" s="1" t="str">
        <f>TEXT(Sales[[#This Row],[Order Date]],"mmm")</f>
        <v>Jun</v>
      </c>
      <c r="E2552" t="s">
        <v>1169</v>
      </c>
      <c r="F2552">
        <v>848374</v>
      </c>
      <c r="G2552">
        <v>0</v>
      </c>
      <c r="H2552">
        <v>1478</v>
      </c>
      <c r="I2552">
        <v>2</v>
      </c>
      <c r="J2552" t="s">
        <v>2887</v>
      </c>
      <c r="K2552">
        <f>Sales[[#This Row],[Sales Quantity]]*Sales[[#This Row],[Sales Price]]</f>
        <v>600</v>
      </c>
      <c r="L2552" t="s">
        <v>39</v>
      </c>
      <c r="M2552" t="s">
        <v>37</v>
      </c>
      <c r="N2552" t="s">
        <v>38</v>
      </c>
      <c r="O2552" t="s">
        <v>1171</v>
      </c>
      <c r="P2552" t="s">
        <v>41</v>
      </c>
      <c r="Q2552" t="s">
        <v>36</v>
      </c>
    </row>
    <row r="2553" spans="1:17" x14ac:dyDescent="0.25">
      <c r="A2553">
        <v>527001</v>
      </c>
      <c r="B2553">
        <v>1</v>
      </c>
      <c r="C2553" s="1">
        <v>42531</v>
      </c>
      <c r="D2553" s="1" t="str">
        <f>TEXT(Sales[[#This Row],[Order Date]],"mmm")</f>
        <v>Jun</v>
      </c>
      <c r="E2553" t="s">
        <v>14</v>
      </c>
      <c r="F2553">
        <v>1719777</v>
      </c>
      <c r="G2553">
        <v>48</v>
      </c>
      <c r="H2553">
        <v>173</v>
      </c>
      <c r="I2553">
        <v>1</v>
      </c>
      <c r="J2553" t="s">
        <v>3077</v>
      </c>
      <c r="K2553">
        <f>Sales[[#This Row],[Sales Quantity]]*Sales[[#This Row],[Sales Price]]</f>
        <v>89.9</v>
      </c>
      <c r="L2553" t="s">
        <v>22</v>
      </c>
      <c r="M2553" t="s">
        <v>33</v>
      </c>
      <c r="N2553" t="s">
        <v>55</v>
      </c>
      <c r="O2553" t="s">
        <v>1172</v>
      </c>
      <c r="P2553" t="s">
        <v>25</v>
      </c>
      <c r="Q2553" t="s">
        <v>20</v>
      </c>
    </row>
    <row r="2554" spans="1:17" x14ac:dyDescent="0.25">
      <c r="A2554">
        <v>527001</v>
      </c>
      <c r="B2554">
        <v>2</v>
      </c>
      <c r="C2554" s="1">
        <v>42531</v>
      </c>
      <c r="D2554" s="1" t="str">
        <f>TEXT(Sales[[#This Row],[Order Date]],"mmm")</f>
        <v>Jun</v>
      </c>
      <c r="E2554" t="s">
        <v>14</v>
      </c>
      <c r="F2554">
        <v>1719777</v>
      </c>
      <c r="G2554">
        <v>48</v>
      </c>
      <c r="H2554">
        <v>1643</v>
      </c>
      <c r="I2554">
        <v>2</v>
      </c>
      <c r="J2554" t="s">
        <v>2883</v>
      </c>
      <c r="K2554">
        <f>Sales[[#This Row],[Sales Quantity]]*Sales[[#This Row],[Sales Price]]</f>
        <v>115.76</v>
      </c>
      <c r="L2554" t="s">
        <v>22</v>
      </c>
      <c r="M2554" t="s">
        <v>42</v>
      </c>
      <c r="N2554" t="s">
        <v>17</v>
      </c>
      <c r="O2554" t="s">
        <v>1172</v>
      </c>
      <c r="P2554" t="s">
        <v>25</v>
      </c>
      <c r="Q2554" t="s">
        <v>20</v>
      </c>
    </row>
    <row r="2555" spans="1:17" x14ac:dyDescent="0.25">
      <c r="A2555">
        <v>527001</v>
      </c>
      <c r="B2555">
        <v>3</v>
      </c>
      <c r="C2555" s="1">
        <v>42531</v>
      </c>
      <c r="D2555" s="1" t="str">
        <f>TEXT(Sales[[#This Row],[Order Date]],"mmm")</f>
        <v>Jun</v>
      </c>
      <c r="E2555" t="s">
        <v>14</v>
      </c>
      <c r="F2555">
        <v>1719777</v>
      </c>
      <c r="G2555">
        <v>48</v>
      </c>
      <c r="H2555">
        <v>1623</v>
      </c>
      <c r="I2555">
        <v>5</v>
      </c>
      <c r="J2555" t="s">
        <v>2909</v>
      </c>
      <c r="K2555">
        <f>Sales[[#This Row],[Sales Quantity]]*Sales[[#This Row],[Sales Price]]</f>
        <v>1095</v>
      </c>
      <c r="L2555" t="s">
        <v>22</v>
      </c>
      <c r="M2555" t="s">
        <v>42</v>
      </c>
      <c r="N2555" t="s">
        <v>17</v>
      </c>
      <c r="O2555" t="s">
        <v>1172</v>
      </c>
      <c r="P2555" t="s">
        <v>25</v>
      </c>
      <c r="Q2555" t="s">
        <v>20</v>
      </c>
    </row>
    <row r="2556" spans="1:17" x14ac:dyDescent="0.25">
      <c r="A2556">
        <v>527003</v>
      </c>
      <c r="B2556">
        <v>1</v>
      </c>
      <c r="C2556" s="1">
        <v>42531</v>
      </c>
      <c r="D2556" s="1" t="str">
        <f>TEXT(Sales[[#This Row],[Order Date]],"mmm")</f>
        <v>Jun</v>
      </c>
      <c r="E2556" t="s">
        <v>14</v>
      </c>
      <c r="F2556">
        <v>1964759</v>
      </c>
      <c r="G2556">
        <v>45</v>
      </c>
      <c r="H2556">
        <v>1706</v>
      </c>
      <c r="I2556">
        <v>6</v>
      </c>
      <c r="J2556" t="s">
        <v>2873</v>
      </c>
      <c r="K2556">
        <f>Sales[[#This Row],[Sales Quantity]]*Sales[[#This Row],[Sales Price]]</f>
        <v>53.28</v>
      </c>
      <c r="L2556" t="s">
        <v>22</v>
      </c>
      <c r="M2556" t="s">
        <v>52</v>
      </c>
      <c r="N2556" t="s">
        <v>55</v>
      </c>
      <c r="O2556" t="s">
        <v>1173</v>
      </c>
      <c r="P2556" t="s">
        <v>25</v>
      </c>
      <c r="Q2556" t="s">
        <v>20</v>
      </c>
    </row>
    <row r="2557" spans="1:17" x14ac:dyDescent="0.25">
      <c r="A2557">
        <v>527004</v>
      </c>
      <c r="B2557">
        <v>1</v>
      </c>
      <c r="C2557" s="1">
        <v>42531</v>
      </c>
      <c r="D2557" s="1" t="str">
        <f>TEXT(Sales[[#This Row],[Order Date]],"mmm")</f>
        <v>Jun</v>
      </c>
      <c r="E2557" t="s">
        <v>14</v>
      </c>
      <c r="F2557">
        <v>797634</v>
      </c>
      <c r="G2557">
        <v>28</v>
      </c>
      <c r="H2557">
        <v>1651</v>
      </c>
      <c r="I2557">
        <v>3</v>
      </c>
      <c r="J2557" t="s">
        <v>2935</v>
      </c>
      <c r="K2557">
        <f>Sales[[#This Row],[Sales Quantity]]*Sales[[#This Row],[Sales Price]]</f>
        <v>479.97</v>
      </c>
      <c r="L2557" t="s">
        <v>39</v>
      </c>
      <c r="M2557" t="s">
        <v>42</v>
      </c>
      <c r="N2557" t="s">
        <v>17</v>
      </c>
      <c r="O2557" t="s">
        <v>1174</v>
      </c>
      <c r="P2557" t="s">
        <v>46</v>
      </c>
      <c r="Q2557" t="s">
        <v>36</v>
      </c>
    </row>
    <row r="2558" spans="1:17" x14ac:dyDescent="0.25">
      <c r="A2558">
        <v>527004</v>
      </c>
      <c r="B2558">
        <v>2</v>
      </c>
      <c r="C2558" s="1">
        <v>42531</v>
      </c>
      <c r="D2558" s="1" t="str">
        <f>TEXT(Sales[[#This Row],[Order Date]],"mmm")</f>
        <v>Jun</v>
      </c>
      <c r="E2558" t="s">
        <v>14</v>
      </c>
      <c r="F2558">
        <v>797634</v>
      </c>
      <c r="G2558">
        <v>28</v>
      </c>
      <c r="H2558">
        <v>723</v>
      </c>
      <c r="I2558">
        <v>7</v>
      </c>
      <c r="J2558" t="s">
        <v>3070</v>
      </c>
      <c r="K2558">
        <f>Sales[[#This Row],[Sales Quantity]]*Sales[[#This Row],[Sales Price]]</f>
        <v>714</v>
      </c>
      <c r="L2558" t="s">
        <v>39</v>
      </c>
      <c r="M2558" t="s">
        <v>30</v>
      </c>
      <c r="N2558" t="s">
        <v>44</v>
      </c>
      <c r="O2558" t="s">
        <v>1174</v>
      </c>
      <c r="P2558" t="s">
        <v>46</v>
      </c>
      <c r="Q2558" t="s">
        <v>36</v>
      </c>
    </row>
    <row r="2559" spans="1:17" x14ac:dyDescent="0.25">
      <c r="A2559">
        <v>527004</v>
      </c>
      <c r="B2559">
        <v>3</v>
      </c>
      <c r="C2559" s="1">
        <v>42531</v>
      </c>
      <c r="D2559" s="1" t="str">
        <f>TEXT(Sales[[#This Row],[Order Date]],"mmm")</f>
        <v>Jun</v>
      </c>
      <c r="E2559" t="s">
        <v>14</v>
      </c>
      <c r="F2559">
        <v>797634</v>
      </c>
      <c r="G2559">
        <v>28</v>
      </c>
      <c r="H2559">
        <v>211</v>
      </c>
      <c r="I2559">
        <v>2</v>
      </c>
      <c r="J2559" t="s">
        <v>3207</v>
      </c>
      <c r="K2559">
        <f>Sales[[#This Row],[Sales Quantity]]*Sales[[#This Row],[Sales Price]]</f>
        <v>1278</v>
      </c>
      <c r="L2559" t="s">
        <v>39</v>
      </c>
      <c r="M2559" t="s">
        <v>33</v>
      </c>
      <c r="N2559" t="s">
        <v>65</v>
      </c>
      <c r="O2559" t="s">
        <v>1174</v>
      </c>
      <c r="P2559" t="s">
        <v>46</v>
      </c>
      <c r="Q2559" t="s">
        <v>36</v>
      </c>
    </row>
    <row r="2560" spans="1:17" x14ac:dyDescent="0.25">
      <c r="A2560">
        <v>527004</v>
      </c>
      <c r="B2560">
        <v>4</v>
      </c>
      <c r="C2560" s="1">
        <v>42531</v>
      </c>
      <c r="D2560" s="1" t="str">
        <f>TEXT(Sales[[#This Row],[Order Date]],"mmm")</f>
        <v>Jun</v>
      </c>
      <c r="E2560" t="s">
        <v>14</v>
      </c>
      <c r="F2560">
        <v>797634</v>
      </c>
      <c r="G2560">
        <v>28</v>
      </c>
      <c r="H2560">
        <v>1587</v>
      </c>
      <c r="I2560">
        <v>1</v>
      </c>
      <c r="J2560" t="s">
        <v>2878</v>
      </c>
      <c r="K2560">
        <f>Sales[[#This Row],[Sales Quantity]]*Sales[[#This Row],[Sales Price]]</f>
        <v>17.989999999999998</v>
      </c>
      <c r="L2560" t="s">
        <v>39</v>
      </c>
      <c r="M2560" t="s">
        <v>42</v>
      </c>
      <c r="N2560" t="s">
        <v>55</v>
      </c>
      <c r="O2560" t="s">
        <v>1174</v>
      </c>
      <c r="P2560" t="s">
        <v>46</v>
      </c>
      <c r="Q2560" t="s">
        <v>36</v>
      </c>
    </row>
    <row r="2561" spans="1:17" x14ac:dyDescent="0.25">
      <c r="A2561">
        <v>527004</v>
      </c>
      <c r="B2561">
        <v>5</v>
      </c>
      <c r="C2561" s="1">
        <v>42531</v>
      </c>
      <c r="D2561" s="1" t="str">
        <f>TEXT(Sales[[#This Row],[Order Date]],"mmm")</f>
        <v>Jun</v>
      </c>
      <c r="E2561" t="s">
        <v>14</v>
      </c>
      <c r="F2561">
        <v>797634</v>
      </c>
      <c r="G2561">
        <v>28</v>
      </c>
      <c r="H2561">
        <v>1589</v>
      </c>
      <c r="I2561">
        <v>3</v>
      </c>
      <c r="J2561" t="s">
        <v>2867</v>
      </c>
      <c r="K2561">
        <f>Sales[[#This Row],[Sales Quantity]]*Sales[[#This Row],[Sales Price]]</f>
        <v>29.97</v>
      </c>
      <c r="L2561" t="s">
        <v>39</v>
      </c>
      <c r="M2561" t="s">
        <v>42</v>
      </c>
      <c r="N2561" t="s">
        <v>55</v>
      </c>
      <c r="O2561" t="s">
        <v>1174</v>
      </c>
      <c r="P2561" t="s">
        <v>46</v>
      </c>
      <c r="Q2561" t="s">
        <v>36</v>
      </c>
    </row>
    <row r="2562" spans="1:17" x14ac:dyDescent="0.25">
      <c r="A2562">
        <v>527004</v>
      </c>
      <c r="B2562">
        <v>6</v>
      </c>
      <c r="C2562" s="1">
        <v>42531</v>
      </c>
      <c r="D2562" s="1" t="str">
        <f>TEXT(Sales[[#This Row],[Order Date]],"mmm")</f>
        <v>Jun</v>
      </c>
      <c r="E2562" t="s">
        <v>14</v>
      </c>
      <c r="F2562">
        <v>797634</v>
      </c>
      <c r="G2562">
        <v>28</v>
      </c>
      <c r="H2562">
        <v>176</v>
      </c>
      <c r="I2562">
        <v>2</v>
      </c>
      <c r="J2562" t="s">
        <v>3075</v>
      </c>
      <c r="K2562">
        <f>Sales[[#This Row],[Sales Quantity]]*Sales[[#This Row],[Sales Price]]</f>
        <v>253.8</v>
      </c>
      <c r="L2562" t="s">
        <v>39</v>
      </c>
      <c r="M2562" t="s">
        <v>33</v>
      </c>
      <c r="N2562" t="s">
        <v>55</v>
      </c>
      <c r="O2562" t="s">
        <v>1174</v>
      </c>
      <c r="P2562" t="s">
        <v>46</v>
      </c>
      <c r="Q2562" t="s">
        <v>36</v>
      </c>
    </row>
    <row r="2563" spans="1:17" x14ac:dyDescent="0.25">
      <c r="A2563">
        <v>527004</v>
      </c>
      <c r="B2563">
        <v>7</v>
      </c>
      <c r="C2563" s="1">
        <v>42531</v>
      </c>
      <c r="D2563" s="1" t="str">
        <f>TEXT(Sales[[#This Row],[Order Date]],"mmm")</f>
        <v>Jun</v>
      </c>
      <c r="E2563" t="s">
        <v>14</v>
      </c>
      <c r="F2563">
        <v>797634</v>
      </c>
      <c r="G2563">
        <v>28</v>
      </c>
      <c r="H2563">
        <v>2043</v>
      </c>
      <c r="I2563">
        <v>1</v>
      </c>
      <c r="J2563" t="s">
        <v>2851</v>
      </c>
      <c r="K2563">
        <f>Sales[[#This Row],[Sales Quantity]]*Sales[[#This Row],[Sales Price]]</f>
        <v>665.94</v>
      </c>
      <c r="L2563" t="s">
        <v>39</v>
      </c>
      <c r="M2563" t="s">
        <v>26</v>
      </c>
      <c r="N2563" t="s">
        <v>65</v>
      </c>
      <c r="O2563" t="s">
        <v>1174</v>
      </c>
      <c r="P2563" t="s">
        <v>46</v>
      </c>
      <c r="Q2563" t="s">
        <v>36</v>
      </c>
    </row>
    <row r="2564" spans="1:17" x14ac:dyDescent="0.25">
      <c r="A2564">
        <v>527005</v>
      </c>
      <c r="B2564">
        <v>1</v>
      </c>
      <c r="C2564" s="1">
        <v>42531</v>
      </c>
      <c r="D2564" s="1" t="str">
        <f>TEXT(Sales[[#This Row],[Order Date]],"mmm")</f>
        <v>Jun</v>
      </c>
      <c r="E2564" t="s">
        <v>14</v>
      </c>
      <c r="F2564">
        <v>1466166</v>
      </c>
      <c r="G2564">
        <v>61</v>
      </c>
      <c r="H2564">
        <v>1622</v>
      </c>
      <c r="I2564">
        <v>2</v>
      </c>
      <c r="J2564" t="s">
        <v>2909</v>
      </c>
      <c r="K2564">
        <f>Sales[[#This Row],[Sales Quantity]]*Sales[[#This Row],[Sales Price]]</f>
        <v>438</v>
      </c>
      <c r="L2564" t="s">
        <v>22</v>
      </c>
      <c r="M2564" t="s">
        <v>42</v>
      </c>
      <c r="N2564" t="s">
        <v>17</v>
      </c>
      <c r="O2564" t="s">
        <v>1175</v>
      </c>
      <c r="P2564" t="s">
        <v>25</v>
      </c>
      <c r="Q2564" t="s">
        <v>20</v>
      </c>
    </row>
    <row r="2565" spans="1:17" x14ac:dyDescent="0.25">
      <c r="A2565">
        <v>527005</v>
      </c>
      <c r="B2565">
        <v>2</v>
      </c>
      <c r="C2565" s="1">
        <v>42531</v>
      </c>
      <c r="D2565" s="1" t="str">
        <f>TEXT(Sales[[#This Row],[Order Date]],"mmm")</f>
        <v>Jun</v>
      </c>
      <c r="E2565" t="s">
        <v>14</v>
      </c>
      <c r="F2565">
        <v>1466166</v>
      </c>
      <c r="G2565">
        <v>61</v>
      </c>
      <c r="H2565">
        <v>454</v>
      </c>
      <c r="I2565">
        <v>5</v>
      </c>
      <c r="J2565" t="s">
        <v>2907</v>
      </c>
      <c r="K2565">
        <f>Sales[[#This Row],[Sales Quantity]]*Sales[[#This Row],[Sales Price]]</f>
        <v>1349.5</v>
      </c>
      <c r="L2565" t="s">
        <v>22</v>
      </c>
      <c r="M2565" t="s">
        <v>30</v>
      </c>
      <c r="N2565" t="s">
        <v>49</v>
      </c>
      <c r="O2565" t="s">
        <v>1175</v>
      </c>
      <c r="P2565" t="s">
        <v>25</v>
      </c>
      <c r="Q2565" t="s">
        <v>20</v>
      </c>
    </row>
    <row r="2566" spans="1:17" x14ac:dyDescent="0.25">
      <c r="A2566">
        <v>527006</v>
      </c>
      <c r="B2566">
        <v>1</v>
      </c>
      <c r="C2566" s="1">
        <v>42531</v>
      </c>
      <c r="D2566" s="1" t="str">
        <f>TEXT(Sales[[#This Row],[Order Date]],"mmm")</f>
        <v>Jun</v>
      </c>
      <c r="E2566" t="s">
        <v>14</v>
      </c>
      <c r="F2566">
        <v>1167987</v>
      </c>
      <c r="G2566">
        <v>42</v>
      </c>
      <c r="H2566">
        <v>2053</v>
      </c>
      <c r="I2566">
        <v>2</v>
      </c>
      <c r="J2566" t="s">
        <v>2924</v>
      </c>
      <c r="K2566">
        <f>Sales[[#This Row],[Sales Quantity]]*Sales[[#This Row],[Sales Price]]</f>
        <v>199.98</v>
      </c>
      <c r="L2566" t="s">
        <v>32</v>
      </c>
      <c r="M2566" t="s">
        <v>26</v>
      </c>
      <c r="N2566" t="s">
        <v>65</v>
      </c>
      <c r="O2566" t="s">
        <v>1176</v>
      </c>
      <c r="P2566" t="s">
        <v>35</v>
      </c>
      <c r="Q2566" t="s">
        <v>36</v>
      </c>
    </row>
    <row r="2567" spans="1:17" x14ac:dyDescent="0.25">
      <c r="A2567">
        <v>527007</v>
      </c>
      <c r="B2567">
        <v>1</v>
      </c>
      <c r="C2567" s="1">
        <v>42531</v>
      </c>
      <c r="D2567" s="1" t="str">
        <f>TEXT(Sales[[#This Row],[Order Date]],"mmm")</f>
        <v>Jun</v>
      </c>
      <c r="E2567" t="s">
        <v>14</v>
      </c>
      <c r="F2567">
        <v>1915783</v>
      </c>
      <c r="G2567">
        <v>56</v>
      </c>
      <c r="H2567">
        <v>1637</v>
      </c>
      <c r="I2567">
        <v>3</v>
      </c>
      <c r="J2567" t="s">
        <v>2878</v>
      </c>
      <c r="K2567">
        <f>Sales[[#This Row],[Sales Quantity]]*Sales[[#This Row],[Sales Price]]</f>
        <v>53.97</v>
      </c>
      <c r="L2567" t="s">
        <v>22</v>
      </c>
      <c r="M2567" t="s">
        <v>42</v>
      </c>
      <c r="N2567" t="s">
        <v>17</v>
      </c>
      <c r="O2567" t="s">
        <v>1177</v>
      </c>
      <c r="P2567" t="s">
        <v>25</v>
      </c>
      <c r="Q2567" t="s">
        <v>20</v>
      </c>
    </row>
    <row r="2568" spans="1:17" x14ac:dyDescent="0.25">
      <c r="A2568">
        <v>528000</v>
      </c>
      <c r="B2568">
        <v>1</v>
      </c>
      <c r="C2568" s="1">
        <v>42532</v>
      </c>
      <c r="D2568" s="1" t="str">
        <f>TEXT(Sales[[#This Row],[Order Date]],"mmm")</f>
        <v>Jun</v>
      </c>
      <c r="E2568" t="s">
        <v>1178</v>
      </c>
      <c r="F2568">
        <v>370811</v>
      </c>
      <c r="G2568">
        <v>0</v>
      </c>
      <c r="H2568">
        <v>2493</v>
      </c>
      <c r="I2568">
        <v>1</v>
      </c>
      <c r="J2568" t="s">
        <v>2956</v>
      </c>
      <c r="K2568">
        <f>Sales[[#This Row],[Sales Quantity]]*Sales[[#This Row],[Sales Price]]</f>
        <v>24.99</v>
      </c>
      <c r="L2568" t="s">
        <v>15</v>
      </c>
      <c r="M2568" t="s">
        <v>37</v>
      </c>
      <c r="N2568" t="s">
        <v>17</v>
      </c>
      <c r="O2568" t="s">
        <v>1179</v>
      </c>
      <c r="P2568" t="s">
        <v>19</v>
      </c>
      <c r="Q2568" t="s">
        <v>20</v>
      </c>
    </row>
    <row r="2569" spans="1:17" x14ac:dyDescent="0.25">
      <c r="A2569">
        <v>528000</v>
      </c>
      <c r="B2569">
        <v>2</v>
      </c>
      <c r="C2569" s="1">
        <v>42532</v>
      </c>
      <c r="D2569" s="1" t="str">
        <f>TEXT(Sales[[#This Row],[Order Date]],"mmm")</f>
        <v>Jun</v>
      </c>
      <c r="E2569" t="s">
        <v>1178</v>
      </c>
      <c r="F2569">
        <v>370811</v>
      </c>
      <c r="G2569">
        <v>0</v>
      </c>
      <c r="H2569">
        <v>358</v>
      </c>
      <c r="I2569">
        <v>3</v>
      </c>
      <c r="J2569" t="s">
        <v>2853</v>
      </c>
      <c r="K2569">
        <f>Sales[[#This Row],[Sales Quantity]]*Sales[[#This Row],[Sales Price]]</f>
        <v>978</v>
      </c>
      <c r="L2569" t="s">
        <v>15</v>
      </c>
      <c r="M2569" t="s">
        <v>30</v>
      </c>
      <c r="N2569" t="s">
        <v>27</v>
      </c>
      <c r="O2569" t="s">
        <v>1179</v>
      </c>
      <c r="P2569" t="s">
        <v>19</v>
      </c>
      <c r="Q2569" t="s">
        <v>20</v>
      </c>
    </row>
    <row r="2570" spans="1:17" x14ac:dyDescent="0.25">
      <c r="A2570">
        <v>528001</v>
      </c>
      <c r="B2570">
        <v>1</v>
      </c>
      <c r="C2570" s="1">
        <v>42532</v>
      </c>
      <c r="D2570" s="1" t="str">
        <f>TEXT(Sales[[#This Row],[Order Date]],"mmm")</f>
        <v>Jun</v>
      </c>
      <c r="E2570" t="s">
        <v>14</v>
      </c>
      <c r="F2570">
        <v>1525125</v>
      </c>
      <c r="G2570">
        <v>45</v>
      </c>
      <c r="H2570">
        <v>460</v>
      </c>
      <c r="I2570">
        <v>5</v>
      </c>
      <c r="J2570" t="s">
        <v>3013</v>
      </c>
      <c r="K2570">
        <f>Sales[[#This Row],[Sales Quantity]]*Sales[[#This Row],[Sales Price]]</f>
        <v>1499.5</v>
      </c>
      <c r="L2570" t="s">
        <v>22</v>
      </c>
      <c r="M2570" t="s">
        <v>30</v>
      </c>
      <c r="N2570" t="s">
        <v>49</v>
      </c>
      <c r="O2570" t="s">
        <v>1180</v>
      </c>
      <c r="P2570" t="s">
        <v>25</v>
      </c>
      <c r="Q2570" t="s">
        <v>20</v>
      </c>
    </row>
    <row r="2571" spans="1:17" x14ac:dyDescent="0.25">
      <c r="A2571">
        <v>528003</v>
      </c>
      <c r="B2571">
        <v>1</v>
      </c>
      <c r="C2571" s="1">
        <v>42532</v>
      </c>
      <c r="D2571" s="1" t="str">
        <f>TEXT(Sales[[#This Row],[Order Date]],"mmm")</f>
        <v>Jun</v>
      </c>
      <c r="E2571" t="s">
        <v>14</v>
      </c>
      <c r="F2571">
        <v>1105288</v>
      </c>
      <c r="G2571">
        <v>42</v>
      </c>
      <c r="H2571">
        <v>544</v>
      </c>
      <c r="I2571">
        <v>1</v>
      </c>
      <c r="J2571" t="s">
        <v>3146</v>
      </c>
      <c r="K2571">
        <f>Sales[[#This Row],[Sales Quantity]]*Sales[[#This Row],[Sales Price]]</f>
        <v>499</v>
      </c>
      <c r="L2571" t="s">
        <v>32</v>
      </c>
      <c r="M2571" t="s">
        <v>30</v>
      </c>
      <c r="N2571" t="s">
        <v>44</v>
      </c>
      <c r="O2571" t="s">
        <v>1181</v>
      </c>
      <c r="P2571" t="s">
        <v>35</v>
      </c>
      <c r="Q2571" t="s">
        <v>36</v>
      </c>
    </row>
    <row r="2572" spans="1:17" x14ac:dyDescent="0.25">
      <c r="A2572">
        <v>528003</v>
      </c>
      <c r="B2572">
        <v>2</v>
      </c>
      <c r="C2572" s="1">
        <v>42532</v>
      </c>
      <c r="D2572" s="1" t="str">
        <f>TEXT(Sales[[#This Row],[Order Date]],"mmm")</f>
        <v>Jun</v>
      </c>
      <c r="E2572" t="s">
        <v>14</v>
      </c>
      <c r="F2572">
        <v>1105288</v>
      </c>
      <c r="G2572">
        <v>42</v>
      </c>
      <c r="H2572">
        <v>1898</v>
      </c>
      <c r="I2572">
        <v>1</v>
      </c>
      <c r="J2572" t="s">
        <v>3038</v>
      </c>
      <c r="K2572">
        <f>Sales[[#This Row],[Sales Quantity]]*Sales[[#This Row],[Sales Price]]</f>
        <v>899</v>
      </c>
      <c r="L2572" t="s">
        <v>32</v>
      </c>
      <c r="M2572" t="s">
        <v>26</v>
      </c>
      <c r="N2572" t="s">
        <v>27</v>
      </c>
      <c r="O2572" t="s">
        <v>1181</v>
      </c>
      <c r="P2572" t="s">
        <v>35</v>
      </c>
      <c r="Q2572" t="s">
        <v>36</v>
      </c>
    </row>
    <row r="2573" spans="1:17" x14ac:dyDescent="0.25">
      <c r="A2573">
        <v>528004</v>
      </c>
      <c r="B2573">
        <v>1</v>
      </c>
      <c r="C2573" s="1">
        <v>42532</v>
      </c>
      <c r="D2573" s="1" t="str">
        <f>TEXT(Sales[[#This Row],[Order Date]],"mmm")</f>
        <v>Jun</v>
      </c>
      <c r="E2573" t="s">
        <v>14</v>
      </c>
      <c r="F2573">
        <v>211214</v>
      </c>
      <c r="G2573">
        <v>8</v>
      </c>
      <c r="H2573">
        <v>603</v>
      </c>
      <c r="I2573">
        <v>3</v>
      </c>
      <c r="J2573" t="s">
        <v>3151</v>
      </c>
      <c r="K2573">
        <f>Sales[[#This Row],[Sales Quantity]]*Sales[[#This Row],[Sales Price]]</f>
        <v>687</v>
      </c>
      <c r="L2573" t="s">
        <v>15</v>
      </c>
      <c r="M2573" t="s">
        <v>30</v>
      </c>
      <c r="N2573" t="s">
        <v>17</v>
      </c>
      <c r="O2573" t="s">
        <v>1182</v>
      </c>
      <c r="P2573" t="s">
        <v>19</v>
      </c>
      <c r="Q2573" t="s">
        <v>20</v>
      </c>
    </row>
    <row r="2574" spans="1:17" x14ac:dyDescent="0.25">
      <c r="A2574">
        <v>528005</v>
      </c>
      <c r="B2574">
        <v>1</v>
      </c>
      <c r="C2574" s="1">
        <v>42532</v>
      </c>
      <c r="D2574" s="1" t="str">
        <f>TEXT(Sales[[#This Row],[Order Date]],"mmm")</f>
        <v>Jun</v>
      </c>
      <c r="E2574" t="s">
        <v>14</v>
      </c>
      <c r="F2574">
        <v>746112</v>
      </c>
      <c r="G2574">
        <v>29</v>
      </c>
      <c r="H2574">
        <v>1647</v>
      </c>
      <c r="I2574">
        <v>1</v>
      </c>
      <c r="J2574" t="s">
        <v>2925</v>
      </c>
      <c r="K2574">
        <f>Sales[[#This Row],[Sales Quantity]]*Sales[[#This Row],[Sales Price]]</f>
        <v>179.99</v>
      </c>
      <c r="L2574" t="s">
        <v>39</v>
      </c>
      <c r="M2574" t="s">
        <v>42</v>
      </c>
      <c r="N2574" t="s">
        <v>17</v>
      </c>
      <c r="O2574" t="s">
        <v>937</v>
      </c>
      <c r="P2574" t="s">
        <v>46</v>
      </c>
      <c r="Q2574" t="s">
        <v>36</v>
      </c>
    </row>
    <row r="2575" spans="1:17" x14ac:dyDescent="0.25">
      <c r="A2575">
        <v>528005</v>
      </c>
      <c r="B2575">
        <v>2</v>
      </c>
      <c r="C2575" s="1">
        <v>42532</v>
      </c>
      <c r="D2575" s="1" t="str">
        <f>TEXT(Sales[[#This Row],[Order Date]],"mmm")</f>
        <v>Jun</v>
      </c>
      <c r="E2575" t="s">
        <v>14</v>
      </c>
      <c r="F2575">
        <v>746112</v>
      </c>
      <c r="G2575">
        <v>29</v>
      </c>
      <c r="H2575">
        <v>73</v>
      </c>
      <c r="I2575">
        <v>1</v>
      </c>
      <c r="J2575" t="s">
        <v>3102</v>
      </c>
      <c r="K2575">
        <f>Sales[[#This Row],[Sales Quantity]]*Sales[[#This Row],[Sales Price]]</f>
        <v>47.95</v>
      </c>
      <c r="L2575" t="s">
        <v>39</v>
      </c>
      <c r="M2575" t="s">
        <v>68</v>
      </c>
      <c r="N2575" t="s">
        <v>92</v>
      </c>
      <c r="O2575" t="s">
        <v>937</v>
      </c>
      <c r="P2575" t="s">
        <v>46</v>
      </c>
      <c r="Q2575" t="s">
        <v>36</v>
      </c>
    </row>
    <row r="2576" spans="1:17" x14ac:dyDescent="0.25">
      <c r="A2576">
        <v>528005</v>
      </c>
      <c r="B2576">
        <v>3</v>
      </c>
      <c r="C2576" s="1">
        <v>42532</v>
      </c>
      <c r="D2576" s="1" t="str">
        <f>TEXT(Sales[[#This Row],[Order Date]],"mmm")</f>
        <v>Jun</v>
      </c>
      <c r="E2576" t="s">
        <v>14</v>
      </c>
      <c r="F2576">
        <v>746112</v>
      </c>
      <c r="G2576">
        <v>29</v>
      </c>
      <c r="H2576">
        <v>163</v>
      </c>
      <c r="I2576">
        <v>1</v>
      </c>
      <c r="J2576" t="s">
        <v>2855</v>
      </c>
      <c r="K2576">
        <f>Sales[[#This Row],[Sales Quantity]]*Sales[[#This Row],[Sales Price]]</f>
        <v>1592.2</v>
      </c>
      <c r="L2576" t="s">
        <v>39</v>
      </c>
      <c r="M2576" t="s">
        <v>33</v>
      </c>
      <c r="N2576" t="s">
        <v>31</v>
      </c>
      <c r="O2576" t="s">
        <v>937</v>
      </c>
      <c r="P2576" t="s">
        <v>46</v>
      </c>
      <c r="Q2576" t="s">
        <v>36</v>
      </c>
    </row>
    <row r="2577" spans="1:17" x14ac:dyDescent="0.25">
      <c r="A2577">
        <v>528005</v>
      </c>
      <c r="B2577">
        <v>4</v>
      </c>
      <c r="C2577" s="1">
        <v>42532</v>
      </c>
      <c r="D2577" s="1" t="str">
        <f>TEXT(Sales[[#This Row],[Order Date]],"mmm")</f>
        <v>Jun</v>
      </c>
      <c r="E2577" t="s">
        <v>14</v>
      </c>
      <c r="F2577">
        <v>746112</v>
      </c>
      <c r="G2577">
        <v>29</v>
      </c>
      <c r="H2577">
        <v>323</v>
      </c>
      <c r="I2577">
        <v>2</v>
      </c>
      <c r="J2577" t="s">
        <v>3004</v>
      </c>
      <c r="K2577">
        <f>Sales[[#This Row],[Sales Quantity]]*Sales[[#This Row],[Sales Price]]</f>
        <v>738</v>
      </c>
      <c r="L2577" t="s">
        <v>39</v>
      </c>
      <c r="M2577" t="s">
        <v>33</v>
      </c>
      <c r="N2577" t="s">
        <v>55</v>
      </c>
      <c r="O2577" t="s">
        <v>937</v>
      </c>
      <c r="P2577" t="s">
        <v>46</v>
      </c>
      <c r="Q2577" t="s">
        <v>36</v>
      </c>
    </row>
    <row r="2578" spans="1:17" x14ac:dyDescent="0.25">
      <c r="A2578">
        <v>528006</v>
      </c>
      <c r="B2578">
        <v>1</v>
      </c>
      <c r="C2578" s="1">
        <v>42532</v>
      </c>
      <c r="D2578" s="1" t="str">
        <f>TEXT(Sales[[#This Row],[Order Date]],"mmm")</f>
        <v>Jun</v>
      </c>
      <c r="E2578" t="s">
        <v>14</v>
      </c>
      <c r="F2578">
        <v>1098687</v>
      </c>
      <c r="G2578">
        <v>37</v>
      </c>
      <c r="H2578">
        <v>2137</v>
      </c>
      <c r="I2578">
        <v>3</v>
      </c>
      <c r="J2578" t="s">
        <v>2859</v>
      </c>
      <c r="K2578">
        <f>Sales[[#This Row],[Sales Quantity]]*Sales[[#This Row],[Sales Price]]</f>
        <v>489</v>
      </c>
      <c r="L2578" t="s">
        <v>32</v>
      </c>
      <c r="M2578" t="s">
        <v>26</v>
      </c>
      <c r="N2578" t="s">
        <v>17</v>
      </c>
      <c r="O2578" t="s">
        <v>1183</v>
      </c>
      <c r="P2578" t="s">
        <v>35</v>
      </c>
      <c r="Q2578" t="s">
        <v>36</v>
      </c>
    </row>
    <row r="2579" spans="1:17" x14ac:dyDescent="0.25">
      <c r="A2579">
        <v>528006</v>
      </c>
      <c r="B2579">
        <v>2</v>
      </c>
      <c r="C2579" s="1">
        <v>42532</v>
      </c>
      <c r="D2579" s="1" t="str">
        <f>TEXT(Sales[[#This Row],[Order Date]],"mmm")</f>
        <v>Jun</v>
      </c>
      <c r="E2579" t="s">
        <v>14</v>
      </c>
      <c r="F2579">
        <v>1098687</v>
      </c>
      <c r="G2579">
        <v>37</v>
      </c>
      <c r="H2579">
        <v>428</v>
      </c>
      <c r="I2579">
        <v>1</v>
      </c>
      <c r="J2579" t="s">
        <v>3011</v>
      </c>
      <c r="K2579">
        <f>Sales[[#This Row],[Sales Quantity]]*Sales[[#This Row],[Sales Price]]</f>
        <v>969</v>
      </c>
      <c r="L2579" t="s">
        <v>32</v>
      </c>
      <c r="M2579" t="s">
        <v>30</v>
      </c>
      <c r="N2579" t="s">
        <v>31</v>
      </c>
      <c r="O2579" t="s">
        <v>1183</v>
      </c>
      <c r="P2579" t="s">
        <v>35</v>
      </c>
      <c r="Q2579" t="s">
        <v>36</v>
      </c>
    </row>
    <row r="2580" spans="1:17" x14ac:dyDescent="0.25">
      <c r="A2580">
        <v>528006</v>
      </c>
      <c r="B2580">
        <v>3</v>
      </c>
      <c r="C2580" s="1">
        <v>42532</v>
      </c>
      <c r="D2580" s="1" t="str">
        <f>TEXT(Sales[[#This Row],[Order Date]],"mmm")</f>
        <v>Jun</v>
      </c>
      <c r="E2580" t="s">
        <v>14</v>
      </c>
      <c r="F2580">
        <v>1098687</v>
      </c>
      <c r="G2580">
        <v>37</v>
      </c>
      <c r="H2580">
        <v>2067</v>
      </c>
      <c r="I2580">
        <v>6</v>
      </c>
      <c r="J2580" t="s">
        <v>2851</v>
      </c>
      <c r="K2580">
        <f>Sales[[#This Row],[Sales Quantity]]*Sales[[#This Row],[Sales Price]]</f>
        <v>3995.6400000000003</v>
      </c>
      <c r="L2580" t="s">
        <v>32</v>
      </c>
      <c r="M2580" t="s">
        <v>26</v>
      </c>
      <c r="N2580" t="s">
        <v>17</v>
      </c>
      <c r="O2580" t="s">
        <v>1183</v>
      </c>
      <c r="P2580" t="s">
        <v>35</v>
      </c>
      <c r="Q2580" t="s">
        <v>36</v>
      </c>
    </row>
    <row r="2581" spans="1:17" x14ac:dyDescent="0.25">
      <c r="A2581">
        <v>528006</v>
      </c>
      <c r="B2581">
        <v>4</v>
      </c>
      <c r="C2581" s="1">
        <v>42532</v>
      </c>
      <c r="D2581" s="1" t="str">
        <f>TEXT(Sales[[#This Row],[Order Date]],"mmm")</f>
        <v>Jun</v>
      </c>
      <c r="E2581" t="s">
        <v>14</v>
      </c>
      <c r="F2581">
        <v>1098687</v>
      </c>
      <c r="G2581">
        <v>37</v>
      </c>
      <c r="H2581">
        <v>1651</v>
      </c>
      <c r="I2581">
        <v>1</v>
      </c>
      <c r="J2581" t="s">
        <v>2935</v>
      </c>
      <c r="K2581">
        <f>Sales[[#This Row],[Sales Quantity]]*Sales[[#This Row],[Sales Price]]</f>
        <v>159.99</v>
      </c>
      <c r="L2581" t="s">
        <v>32</v>
      </c>
      <c r="M2581" t="s">
        <v>42</v>
      </c>
      <c r="N2581" t="s">
        <v>17</v>
      </c>
      <c r="O2581" t="s">
        <v>1183</v>
      </c>
      <c r="P2581" t="s">
        <v>35</v>
      </c>
      <c r="Q2581" t="s">
        <v>36</v>
      </c>
    </row>
    <row r="2582" spans="1:17" x14ac:dyDescent="0.25">
      <c r="A2582">
        <v>528006</v>
      </c>
      <c r="B2582">
        <v>5</v>
      </c>
      <c r="C2582" s="1">
        <v>42532</v>
      </c>
      <c r="D2582" s="1" t="str">
        <f>TEXT(Sales[[#This Row],[Order Date]],"mmm")</f>
        <v>Jun</v>
      </c>
      <c r="E2582" t="s">
        <v>14</v>
      </c>
      <c r="F2582">
        <v>1098687</v>
      </c>
      <c r="G2582">
        <v>37</v>
      </c>
      <c r="H2582">
        <v>1912</v>
      </c>
      <c r="I2582">
        <v>1</v>
      </c>
      <c r="J2582" t="s">
        <v>2974</v>
      </c>
      <c r="K2582">
        <f>Sales[[#This Row],[Sales Quantity]]*Sales[[#This Row],[Sales Price]]</f>
        <v>299.99</v>
      </c>
      <c r="L2582" t="s">
        <v>32</v>
      </c>
      <c r="M2582" t="s">
        <v>26</v>
      </c>
      <c r="N2582" t="s">
        <v>27</v>
      </c>
      <c r="O2582" t="s">
        <v>1183</v>
      </c>
      <c r="P2582" t="s">
        <v>35</v>
      </c>
      <c r="Q2582" t="s">
        <v>36</v>
      </c>
    </row>
    <row r="2583" spans="1:17" x14ac:dyDescent="0.25">
      <c r="A2583">
        <v>528006</v>
      </c>
      <c r="B2583">
        <v>6</v>
      </c>
      <c r="C2583" s="1">
        <v>42532</v>
      </c>
      <c r="D2583" s="1" t="str">
        <f>TEXT(Sales[[#This Row],[Order Date]],"mmm")</f>
        <v>Jun</v>
      </c>
      <c r="E2583" t="s">
        <v>14</v>
      </c>
      <c r="F2583">
        <v>1098687</v>
      </c>
      <c r="G2583">
        <v>37</v>
      </c>
      <c r="H2583">
        <v>1725</v>
      </c>
      <c r="I2583">
        <v>6</v>
      </c>
      <c r="J2583" t="s">
        <v>2930</v>
      </c>
      <c r="K2583">
        <f>Sales[[#This Row],[Sales Quantity]]*Sales[[#This Row],[Sales Price]]</f>
        <v>336</v>
      </c>
      <c r="L2583" t="s">
        <v>32</v>
      </c>
      <c r="M2583" t="s">
        <v>52</v>
      </c>
      <c r="N2583" t="s">
        <v>53</v>
      </c>
      <c r="O2583" t="s">
        <v>1183</v>
      </c>
      <c r="P2583" t="s">
        <v>35</v>
      </c>
      <c r="Q2583" t="s">
        <v>36</v>
      </c>
    </row>
    <row r="2584" spans="1:17" x14ac:dyDescent="0.25">
      <c r="A2584">
        <v>528007</v>
      </c>
      <c r="B2584">
        <v>1</v>
      </c>
      <c r="C2584" s="1">
        <v>42532</v>
      </c>
      <c r="D2584" s="1" t="str">
        <f>TEXT(Sales[[#This Row],[Order Date]],"mmm")</f>
        <v>Jun</v>
      </c>
      <c r="E2584" t="s">
        <v>14</v>
      </c>
      <c r="F2584">
        <v>1537074</v>
      </c>
      <c r="G2584">
        <v>47</v>
      </c>
      <c r="H2584">
        <v>1137</v>
      </c>
      <c r="I2584">
        <v>3</v>
      </c>
      <c r="J2584" t="s">
        <v>3002</v>
      </c>
      <c r="K2584">
        <f>Sales[[#This Row],[Sales Quantity]]*Sales[[#This Row],[Sales Price]]</f>
        <v>1308.5999999999999</v>
      </c>
      <c r="L2584" t="s">
        <v>22</v>
      </c>
      <c r="M2584" t="s">
        <v>16</v>
      </c>
      <c r="N2584" t="s">
        <v>27</v>
      </c>
      <c r="O2584" t="s">
        <v>1184</v>
      </c>
      <c r="P2584" t="s">
        <v>25</v>
      </c>
      <c r="Q2584" t="s">
        <v>20</v>
      </c>
    </row>
    <row r="2585" spans="1:17" x14ac:dyDescent="0.25">
      <c r="A2585">
        <v>528009</v>
      </c>
      <c r="B2585">
        <v>1</v>
      </c>
      <c r="C2585" s="1">
        <v>42532</v>
      </c>
      <c r="D2585" s="1" t="str">
        <f>TEXT(Sales[[#This Row],[Order Date]],"mmm")</f>
        <v>Jun</v>
      </c>
      <c r="E2585" t="s">
        <v>14</v>
      </c>
      <c r="F2585">
        <v>1349131</v>
      </c>
      <c r="G2585">
        <v>43</v>
      </c>
      <c r="H2585">
        <v>1053</v>
      </c>
      <c r="I2585">
        <v>2</v>
      </c>
      <c r="J2585" t="s">
        <v>2987</v>
      </c>
      <c r="K2585">
        <f>Sales[[#This Row],[Sales Quantity]]*Sales[[#This Row],[Sales Price]]</f>
        <v>1176</v>
      </c>
      <c r="L2585" t="s">
        <v>22</v>
      </c>
      <c r="M2585" t="s">
        <v>16</v>
      </c>
      <c r="N2585" t="s">
        <v>23</v>
      </c>
      <c r="O2585" t="s">
        <v>490</v>
      </c>
      <c r="P2585" t="s">
        <v>25</v>
      </c>
      <c r="Q2585" t="s">
        <v>20</v>
      </c>
    </row>
    <row r="2586" spans="1:17" x14ac:dyDescent="0.25">
      <c r="A2586">
        <v>528011</v>
      </c>
      <c r="B2586">
        <v>1</v>
      </c>
      <c r="C2586" s="1">
        <v>42532</v>
      </c>
      <c r="D2586" s="1" t="str">
        <f>TEXT(Sales[[#This Row],[Order Date]],"mmm")</f>
        <v>Jun</v>
      </c>
      <c r="E2586" t="s">
        <v>14</v>
      </c>
      <c r="F2586">
        <v>1324842</v>
      </c>
      <c r="G2586">
        <v>59</v>
      </c>
      <c r="H2586">
        <v>71</v>
      </c>
      <c r="I2586">
        <v>4</v>
      </c>
      <c r="J2586" t="s">
        <v>3102</v>
      </c>
      <c r="K2586">
        <f>Sales[[#This Row],[Sales Quantity]]*Sales[[#This Row],[Sales Price]]</f>
        <v>191.8</v>
      </c>
      <c r="L2586" t="s">
        <v>22</v>
      </c>
      <c r="M2586" t="s">
        <v>68</v>
      </c>
      <c r="N2586" t="s">
        <v>92</v>
      </c>
      <c r="O2586" t="s">
        <v>1185</v>
      </c>
      <c r="P2586" t="s">
        <v>25</v>
      </c>
      <c r="Q2586" t="s">
        <v>20</v>
      </c>
    </row>
    <row r="2587" spans="1:17" x14ac:dyDescent="0.25">
      <c r="A2587">
        <v>528011</v>
      </c>
      <c r="B2587">
        <v>3</v>
      </c>
      <c r="C2587" s="1">
        <v>42532</v>
      </c>
      <c r="D2587" s="1" t="str">
        <f>TEXT(Sales[[#This Row],[Order Date]],"mmm")</f>
        <v>Jun</v>
      </c>
      <c r="E2587" t="s">
        <v>14</v>
      </c>
      <c r="F2587">
        <v>1324842</v>
      </c>
      <c r="G2587">
        <v>59</v>
      </c>
      <c r="H2587">
        <v>2084</v>
      </c>
      <c r="I2587">
        <v>2</v>
      </c>
      <c r="J2587" t="s">
        <v>2963</v>
      </c>
      <c r="K2587">
        <f>Sales[[#This Row],[Sales Quantity]]*Sales[[#This Row],[Sales Price]]</f>
        <v>189.98</v>
      </c>
      <c r="L2587" t="s">
        <v>22</v>
      </c>
      <c r="M2587" t="s">
        <v>26</v>
      </c>
      <c r="N2587" t="s">
        <v>17</v>
      </c>
      <c r="O2587" t="s">
        <v>1185</v>
      </c>
      <c r="P2587" t="s">
        <v>25</v>
      </c>
      <c r="Q2587" t="s">
        <v>20</v>
      </c>
    </row>
    <row r="2588" spans="1:17" x14ac:dyDescent="0.25">
      <c r="A2588">
        <v>528011</v>
      </c>
      <c r="B2588">
        <v>4</v>
      </c>
      <c r="C2588" s="1">
        <v>42532</v>
      </c>
      <c r="D2588" s="1" t="str">
        <f>TEXT(Sales[[#This Row],[Order Date]],"mmm")</f>
        <v>Jun</v>
      </c>
      <c r="E2588" t="s">
        <v>14</v>
      </c>
      <c r="F2588">
        <v>1324842</v>
      </c>
      <c r="G2588">
        <v>59</v>
      </c>
      <c r="H2588">
        <v>1440</v>
      </c>
      <c r="I2588">
        <v>3</v>
      </c>
      <c r="J2588" t="s">
        <v>2932</v>
      </c>
      <c r="K2588">
        <f>Sales[[#This Row],[Sales Quantity]]*Sales[[#This Row],[Sales Price]]</f>
        <v>567</v>
      </c>
      <c r="L2588" t="s">
        <v>22</v>
      </c>
      <c r="M2588" t="s">
        <v>37</v>
      </c>
      <c r="N2588" t="s">
        <v>38</v>
      </c>
      <c r="O2588" t="s">
        <v>1185</v>
      </c>
      <c r="P2588" t="s">
        <v>25</v>
      </c>
      <c r="Q2588" t="s">
        <v>20</v>
      </c>
    </row>
    <row r="2589" spans="1:17" x14ac:dyDescent="0.25">
      <c r="A2589">
        <v>528012</v>
      </c>
      <c r="B2589">
        <v>1</v>
      </c>
      <c r="C2589" s="1">
        <v>42532</v>
      </c>
      <c r="D2589" s="1" t="str">
        <f>TEXT(Sales[[#This Row],[Order Date]],"mmm")</f>
        <v>Jun</v>
      </c>
      <c r="E2589" t="s">
        <v>14</v>
      </c>
      <c r="F2589">
        <v>1445735</v>
      </c>
      <c r="G2589">
        <v>63</v>
      </c>
      <c r="H2589">
        <v>1621</v>
      </c>
      <c r="I2589">
        <v>1</v>
      </c>
      <c r="J2589" t="s">
        <v>2959</v>
      </c>
      <c r="K2589">
        <f>Sales[[#This Row],[Sales Quantity]]*Sales[[#This Row],[Sales Price]]</f>
        <v>12.99</v>
      </c>
      <c r="L2589" t="s">
        <v>22</v>
      </c>
      <c r="M2589" t="s">
        <v>42</v>
      </c>
      <c r="N2589" t="s">
        <v>17</v>
      </c>
      <c r="O2589" t="s">
        <v>1104</v>
      </c>
      <c r="P2589" t="s">
        <v>25</v>
      </c>
      <c r="Q2589" t="s">
        <v>20</v>
      </c>
    </row>
    <row r="2590" spans="1:17" x14ac:dyDescent="0.25">
      <c r="A2590">
        <v>528014</v>
      </c>
      <c r="B2590">
        <v>1</v>
      </c>
      <c r="C2590" s="1">
        <v>42532</v>
      </c>
      <c r="D2590" s="1" t="str">
        <f>TEXT(Sales[[#This Row],[Order Date]],"mmm")</f>
        <v>Jun</v>
      </c>
      <c r="E2590" t="s">
        <v>14</v>
      </c>
      <c r="F2590">
        <v>1880923</v>
      </c>
      <c r="G2590">
        <v>53</v>
      </c>
      <c r="H2590">
        <v>1594</v>
      </c>
      <c r="I2590">
        <v>1</v>
      </c>
      <c r="J2590" t="s">
        <v>2867</v>
      </c>
      <c r="K2590">
        <f>Sales[[#This Row],[Sales Quantity]]*Sales[[#This Row],[Sales Price]]</f>
        <v>9.99</v>
      </c>
      <c r="L2590" t="s">
        <v>22</v>
      </c>
      <c r="M2590" t="s">
        <v>42</v>
      </c>
      <c r="N2590" t="s">
        <v>55</v>
      </c>
      <c r="O2590" t="s">
        <v>1186</v>
      </c>
      <c r="P2590" t="s">
        <v>25</v>
      </c>
      <c r="Q2590" t="s">
        <v>20</v>
      </c>
    </row>
    <row r="2591" spans="1:17" x14ac:dyDescent="0.25">
      <c r="A2591">
        <v>528014</v>
      </c>
      <c r="B2591">
        <v>2</v>
      </c>
      <c r="C2591" s="1">
        <v>42532</v>
      </c>
      <c r="D2591" s="1" t="str">
        <f>TEXT(Sales[[#This Row],[Order Date]],"mmm")</f>
        <v>Jun</v>
      </c>
      <c r="E2591" t="s">
        <v>14</v>
      </c>
      <c r="F2591">
        <v>1880923</v>
      </c>
      <c r="G2591">
        <v>53</v>
      </c>
      <c r="H2591">
        <v>190</v>
      </c>
      <c r="I2591">
        <v>3</v>
      </c>
      <c r="J2591" t="s">
        <v>3066</v>
      </c>
      <c r="K2591">
        <f>Sales[[#This Row],[Sales Quantity]]*Sales[[#This Row],[Sales Price]]</f>
        <v>170.7</v>
      </c>
      <c r="L2591" t="s">
        <v>22</v>
      </c>
      <c r="M2591" t="s">
        <v>33</v>
      </c>
      <c r="N2591" t="s">
        <v>55</v>
      </c>
      <c r="O2591" t="s">
        <v>1186</v>
      </c>
      <c r="P2591" t="s">
        <v>25</v>
      </c>
      <c r="Q2591" t="s">
        <v>20</v>
      </c>
    </row>
    <row r="2592" spans="1:17" x14ac:dyDescent="0.25">
      <c r="A2592">
        <v>528014</v>
      </c>
      <c r="B2592">
        <v>3</v>
      </c>
      <c r="C2592" s="1">
        <v>42532</v>
      </c>
      <c r="D2592" s="1" t="str">
        <f>TEXT(Sales[[#This Row],[Order Date]],"mmm")</f>
        <v>Jun</v>
      </c>
      <c r="E2592" t="s">
        <v>14</v>
      </c>
      <c r="F2592">
        <v>1880923</v>
      </c>
      <c r="G2592">
        <v>53</v>
      </c>
      <c r="H2592">
        <v>1465</v>
      </c>
      <c r="I2592">
        <v>5</v>
      </c>
      <c r="J2592" t="s">
        <v>3111</v>
      </c>
      <c r="K2592">
        <f>Sales[[#This Row],[Sales Quantity]]*Sales[[#This Row],[Sales Price]]</f>
        <v>995</v>
      </c>
      <c r="L2592" t="s">
        <v>22</v>
      </c>
      <c r="M2592" t="s">
        <v>37</v>
      </c>
      <c r="N2592" t="s">
        <v>17</v>
      </c>
      <c r="O2592" t="s">
        <v>1186</v>
      </c>
      <c r="P2592" t="s">
        <v>25</v>
      </c>
      <c r="Q2592" t="s">
        <v>20</v>
      </c>
    </row>
    <row r="2593" spans="1:17" x14ac:dyDescent="0.25">
      <c r="A2593">
        <v>528015</v>
      </c>
      <c r="B2593">
        <v>1</v>
      </c>
      <c r="C2593" s="1">
        <v>42532</v>
      </c>
      <c r="D2593" s="1" t="str">
        <f>TEXT(Sales[[#This Row],[Order Date]],"mmm")</f>
        <v>Jun</v>
      </c>
      <c r="E2593" t="s">
        <v>14</v>
      </c>
      <c r="F2593">
        <v>1418618</v>
      </c>
      <c r="G2593">
        <v>45</v>
      </c>
      <c r="H2593">
        <v>150</v>
      </c>
      <c r="I2593">
        <v>1</v>
      </c>
      <c r="J2593" t="s">
        <v>3078</v>
      </c>
      <c r="K2593">
        <f>Sales[[#This Row],[Sales Quantity]]*Sales[[#This Row],[Sales Price]]</f>
        <v>1184.97</v>
      </c>
      <c r="L2593" t="s">
        <v>22</v>
      </c>
      <c r="M2593" t="s">
        <v>33</v>
      </c>
      <c r="N2593" t="s">
        <v>31</v>
      </c>
      <c r="O2593" t="s">
        <v>1187</v>
      </c>
      <c r="P2593" t="s">
        <v>25</v>
      </c>
      <c r="Q2593" t="s">
        <v>20</v>
      </c>
    </row>
    <row r="2594" spans="1:17" x14ac:dyDescent="0.25">
      <c r="A2594">
        <v>528015</v>
      </c>
      <c r="B2594">
        <v>2</v>
      </c>
      <c r="C2594" s="1">
        <v>42532</v>
      </c>
      <c r="D2594" s="1" t="str">
        <f>TEXT(Sales[[#This Row],[Order Date]],"mmm")</f>
        <v>Jun</v>
      </c>
      <c r="E2594" t="s">
        <v>14</v>
      </c>
      <c r="F2594">
        <v>1418618</v>
      </c>
      <c r="G2594">
        <v>45</v>
      </c>
      <c r="H2594">
        <v>118</v>
      </c>
      <c r="I2594">
        <v>4</v>
      </c>
      <c r="J2594" t="s">
        <v>3156</v>
      </c>
      <c r="K2594">
        <f>Sales[[#This Row],[Sales Quantity]]*Sales[[#This Row],[Sales Price]]</f>
        <v>679.96</v>
      </c>
      <c r="L2594" t="s">
        <v>22</v>
      </c>
      <c r="M2594" t="s">
        <v>33</v>
      </c>
      <c r="N2594" t="s">
        <v>31</v>
      </c>
      <c r="O2594" t="s">
        <v>1187</v>
      </c>
      <c r="P2594" t="s">
        <v>25</v>
      </c>
      <c r="Q2594" t="s">
        <v>20</v>
      </c>
    </row>
    <row r="2595" spans="1:17" x14ac:dyDescent="0.25">
      <c r="A2595">
        <v>529000</v>
      </c>
      <c r="B2595">
        <v>1</v>
      </c>
      <c r="C2595" s="1">
        <v>42533</v>
      </c>
      <c r="D2595" s="1" t="str">
        <f>TEXT(Sales[[#This Row],[Order Date]],"mmm")</f>
        <v>Jun</v>
      </c>
      <c r="E2595" t="s">
        <v>14</v>
      </c>
      <c r="F2595">
        <v>802265</v>
      </c>
      <c r="G2595">
        <v>32</v>
      </c>
      <c r="H2595">
        <v>2035</v>
      </c>
      <c r="I2595">
        <v>6</v>
      </c>
      <c r="J2595" t="s">
        <v>2924</v>
      </c>
      <c r="K2595">
        <f>Sales[[#This Row],[Sales Quantity]]*Sales[[#This Row],[Sales Price]]</f>
        <v>599.93999999999994</v>
      </c>
      <c r="L2595" t="s">
        <v>39</v>
      </c>
      <c r="M2595" t="s">
        <v>26</v>
      </c>
      <c r="N2595" t="s">
        <v>65</v>
      </c>
      <c r="O2595" t="s">
        <v>1188</v>
      </c>
      <c r="P2595" t="s">
        <v>41</v>
      </c>
      <c r="Q2595" t="s">
        <v>36</v>
      </c>
    </row>
    <row r="2596" spans="1:17" x14ac:dyDescent="0.25">
      <c r="A2596">
        <v>529000</v>
      </c>
      <c r="B2596">
        <v>2</v>
      </c>
      <c r="C2596" s="1">
        <v>42533</v>
      </c>
      <c r="D2596" s="1" t="str">
        <f>TEXT(Sales[[#This Row],[Order Date]],"mmm")</f>
        <v>Jun</v>
      </c>
      <c r="E2596" t="s">
        <v>14</v>
      </c>
      <c r="F2596">
        <v>802265</v>
      </c>
      <c r="G2596">
        <v>32</v>
      </c>
      <c r="H2596">
        <v>156</v>
      </c>
      <c r="I2596">
        <v>1</v>
      </c>
      <c r="J2596" t="s">
        <v>2876</v>
      </c>
      <c r="K2596">
        <f>Sales[[#This Row],[Sales Quantity]]*Sales[[#This Row],[Sales Price]]</f>
        <v>469.97</v>
      </c>
      <c r="L2596" t="s">
        <v>39</v>
      </c>
      <c r="M2596" t="s">
        <v>33</v>
      </c>
      <c r="N2596" t="s">
        <v>31</v>
      </c>
      <c r="O2596" t="s">
        <v>1188</v>
      </c>
      <c r="P2596" t="s">
        <v>41</v>
      </c>
      <c r="Q2596" t="s">
        <v>36</v>
      </c>
    </row>
    <row r="2597" spans="1:17" x14ac:dyDescent="0.25">
      <c r="A2597">
        <v>530000</v>
      </c>
      <c r="B2597">
        <v>1</v>
      </c>
      <c r="C2597" s="1">
        <v>42534</v>
      </c>
      <c r="D2597" s="1" t="str">
        <f>TEXT(Sales[[#This Row],[Order Date]],"mmm")</f>
        <v>Jun</v>
      </c>
      <c r="E2597" t="s">
        <v>14</v>
      </c>
      <c r="F2597">
        <v>1729347</v>
      </c>
      <c r="G2597">
        <v>54</v>
      </c>
      <c r="H2597">
        <v>2448</v>
      </c>
      <c r="I2597">
        <v>6</v>
      </c>
      <c r="J2597" t="s">
        <v>2955</v>
      </c>
      <c r="K2597">
        <f>Sales[[#This Row],[Sales Quantity]]*Sales[[#This Row],[Sales Price]]</f>
        <v>89.94</v>
      </c>
      <c r="L2597" t="s">
        <v>22</v>
      </c>
      <c r="M2597" t="s">
        <v>26</v>
      </c>
      <c r="N2597" t="s">
        <v>65</v>
      </c>
      <c r="O2597" t="s">
        <v>1189</v>
      </c>
      <c r="P2597" t="s">
        <v>25</v>
      </c>
      <c r="Q2597" t="s">
        <v>20</v>
      </c>
    </row>
    <row r="2598" spans="1:17" x14ac:dyDescent="0.25">
      <c r="A2598">
        <v>530001</v>
      </c>
      <c r="B2598">
        <v>1</v>
      </c>
      <c r="C2598" s="1">
        <v>42534</v>
      </c>
      <c r="D2598" s="1" t="str">
        <f>TEXT(Sales[[#This Row],[Order Date]],"mmm")</f>
        <v>Jun</v>
      </c>
      <c r="E2598" t="s">
        <v>14</v>
      </c>
      <c r="F2598">
        <v>1883981</v>
      </c>
      <c r="G2598">
        <v>65</v>
      </c>
      <c r="H2598">
        <v>1446</v>
      </c>
      <c r="I2598">
        <v>8</v>
      </c>
      <c r="J2598" t="s">
        <v>2994</v>
      </c>
      <c r="K2598">
        <f>Sales[[#This Row],[Sales Quantity]]*Sales[[#This Row],[Sales Price]]</f>
        <v>2312</v>
      </c>
      <c r="L2598" t="s">
        <v>22</v>
      </c>
      <c r="M2598" t="s">
        <v>37</v>
      </c>
      <c r="N2598" t="s">
        <v>38</v>
      </c>
      <c r="O2598" t="s">
        <v>1190</v>
      </c>
      <c r="P2598" t="s">
        <v>25</v>
      </c>
      <c r="Q2598" t="s">
        <v>20</v>
      </c>
    </row>
    <row r="2599" spans="1:17" x14ac:dyDescent="0.25">
      <c r="A2599">
        <v>530001</v>
      </c>
      <c r="B2599">
        <v>2</v>
      </c>
      <c r="C2599" s="1">
        <v>42534</v>
      </c>
      <c r="D2599" s="1" t="str">
        <f>TEXT(Sales[[#This Row],[Order Date]],"mmm")</f>
        <v>Jun</v>
      </c>
      <c r="E2599" t="s">
        <v>14</v>
      </c>
      <c r="F2599">
        <v>1883981</v>
      </c>
      <c r="G2599">
        <v>65</v>
      </c>
      <c r="H2599">
        <v>430</v>
      </c>
      <c r="I2599">
        <v>3</v>
      </c>
      <c r="J2599" t="s">
        <v>3007</v>
      </c>
      <c r="K2599">
        <f>Sales[[#This Row],[Sales Quantity]]*Sales[[#This Row],[Sales Price]]</f>
        <v>809.84999999999991</v>
      </c>
      <c r="L2599" t="s">
        <v>22</v>
      </c>
      <c r="M2599" t="s">
        <v>30</v>
      </c>
      <c r="N2599" t="s">
        <v>31</v>
      </c>
      <c r="O2599" t="s">
        <v>1190</v>
      </c>
      <c r="P2599" t="s">
        <v>25</v>
      </c>
      <c r="Q2599" t="s">
        <v>20</v>
      </c>
    </row>
    <row r="2600" spans="1:17" x14ac:dyDescent="0.25">
      <c r="A2600">
        <v>530002</v>
      </c>
      <c r="B2600">
        <v>1</v>
      </c>
      <c r="C2600" s="1">
        <v>42534</v>
      </c>
      <c r="D2600" s="1" t="str">
        <f>TEXT(Sales[[#This Row],[Order Date]],"mmm")</f>
        <v>Jun</v>
      </c>
      <c r="E2600" t="s">
        <v>14</v>
      </c>
      <c r="F2600">
        <v>1045636</v>
      </c>
      <c r="G2600">
        <v>38</v>
      </c>
      <c r="H2600">
        <v>417</v>
      </c>
      <c r="I2600">
        <v>7</v>
      </c>
      <c r="J2600" t="s">
        <v>2906</v>
      </c>
      <c r="K2600">
        <f>Sales[[#This Row],[Sales Quantity]]*Sales[[#This Row],[Sales Price]]</f>
        <v>4193</v>
      </c>
      <c r="L2600" t="s">
        <v>32</v>
      </c>
      <c r="M2600" t="s">
        <v>30</v>
      </c>
      <c r="N2600" t="s">
        <v>31</v>
      </c>
      <c r="O2600" t="s">
        <v>1191</v>
      </c>
      <c r="P2600" t="s">
        <v>35</v>
      </c>
      <c r="Q2600" t="s">
        <v>36</v>
      </c>
    </row>
    <row r="2601" spans="1:17" x14ac:dyDescent="0.25">
      <c r="A2601">
        <v>530002</v>
      </c>
      <c r="B2601">
        <v>2</v>
      </c>
      <c r="C2601" s="1">
        <v>42534</v>
      </c>
      <c r="D2601" s="1" t="str">
        <f>TEXT(Sales[[#This Row],[Order Date]],"mmm")</f>
        <v>Jun</v>
      </c>
      <c r="E2601" t="s">
        <v>14</v>
      </c>
      <c r="F2601">
        <v>1045636</v>
      </c>
      <c r="G2601">
        <v>38</v>
      </c>
      <c r="H2601">
        <v>112</v>
      </c>
      <c r="I2601">
        <v>5</v>
      </c>
      <c r="J2601" t="s">
        <v>3088</v>
      </c>
      <c r="K2601">
        <f>Sales[[#This Row],[Sales Quantity]]*Sales[[#This Row],[Sales Price]]</f>
        <v>1249.95</v>
      </c>
      <c r="L2601" t="s">
        <v>32</v>
      </c>
      <c r="M2601" t="s">
        <v>68</v>
      </c>
      <c r="N2601" t="s">
        <v>49</v>
      </c>
      <c r="O2601" t="s">
        <v>1191</v>
      </c>
      <c r="P2601" t="s">
        <v>35</v>
      </c>
      <c r="Q2601" t="s">
        <v>36</v>
      </c>
    </row>
    <row r="2602" spans="1:17" x14ac:dyDescent="0.25">
      <c r="A2602">
        <v>530003</v>
      </c>
      <c r="B2602">
        <v>1</v>
      </c>
      <c r="C2602" s="1">
        <v>42534</v>
      </c>
      <c r="D2602" s="1" t="str">
        <f>TEXT(Sales[[#This Row],[Order Date]],"mmm")</f>
        <v>Jun</v>
      </c>
      <c r="E2602" t="s">
        <v>14</v>
      </c>
      <c r="F2602">
        <v>1917006</v>
      </c>
      <c r="G2602">
        <v>65</v>
      </c>
      <c r="H2602">
        <v>1292</v>
      </c>
      <c r="I2602">
        <v>6</v>
      </c>
      <c r="J2602" t="s">
        <v>3029</v>
      </c>
      <c r="K2602">
        <f>Sales[[#This Row],[Sales Quantity]]*Sales[[#This Row],[Sales Price]]</f>
        <v>2199.3000000000002</v>
      </c>
      <c r="L2602" t="s">
        <v>22</v>
      </c>
      <c r="M2602" t="s">
        <v>16</v>
      </c>
      <c r="N2602" t="s">
        <v>17</v>
      </c>
      <c r="O2602" t="s">
        <v>1192</v>
      </c>
      <c r="P2602" t="s">
        <v>25</v>
      </c>
      <c r="Q2602" t="s">
        <v>20</v>
      </c>
    </row>
    <row r="2603" spans="1:17" x14ac:dyDescent="0.25">
      <c r="A2603">
        <v>530004</v>
      </c>
      <c r="B2603">
        <v>1</v>
      </c>
      <c r="C2603" s="1">
        <v>42534</v>
      </c>
      <c r="D2603" s="1" t="str">
        <f>TEXT(Sales[[#This Row],[Order Date]],"mmm")</f>
        <v>Jun</v>
      </c>
      <c r="E2603" t="s">
        <v>14</v>
      </c>
      <c r="F2603">
        <v>1002790</v>
      </c>
      <c r="G2603">
        <v>42</v>
      </c>
      <c r="H2603">
        <v>1475</v>
      </c>
      <c r="I2603">
        <v>3</v>
      </c>
      <c r="J2603" t="s">
        <v>3053</v>
      </c>
      <c r="K2603">
        <f>Sales[[#This Row],[Sales Quantity]]*Sales[[#This Row],[Sales Price]]</f>
        <v>690</v>
      </c>
      <c r="L2603" t="s">
        <v>32</v>
      </c>
      <c r="M2603" t="s">
        <v>37</v>
      </c>
      <c r="N2603" t="s">
        <v>38</v>
      </c>
      <c r="O2603" t="s">
        <v>1193</v>
      </c>
      <c r="P2603" t="s">
        <v>35</v>
      </c>
      <c r="Q2603" t="s">
        <v>36</v>
      </c>
    </row>
    <row r="2604" spans="1:17" x14ac:dyDescent="0.25">
      <c r="A2604">
        <v>530004</v>
      </c>
      <c r="B2604">
        <v>2</v>
      </c>
      <c r="C2604" s="1">
        <v>42534</v>
      </c>
      <c r="D2604" s="1" t="str">
        <f>TEXT(Sales[[#This Row],[Order Date]],"mmm")</f>
        <v>Jun</v>
      </c>
      <c r="E2604" t="s">
        <v>14</v>
      </c>
      <c r="F2604">
        <v>1002790</v>
      </c>
      <c r="G2604">
        <v>42</v>
      </c>
      <c r="H2604">
        <v>1997</v>
      </c>
      <c r="I2604">
        <v>3</v>
      </c>
      <c r="J2604" t="s">
        <v>2925</v>
      </c>
      <c r="K2604">
        <f>Sales[[#This Row],[Sales Quantity]]*Sales[[#This Row],[Sales Price]]</f>
        <v>539.97</v>
      </c>
      <c r="L2604" t="s">
        <v>32</v>
      </c>
      <c r="M2604" t="s">
        <v>26</v>
      </c>
      <c r="N2604" t="s">
        <v>27</v>
      </c>
      <c r="O2604" t="s">
        <v>1193</v>
      </c>
      <c r="P2604" t="s">
        <v>35</v>
      </c>
      <c r="Q2604" t="s">
        <v>36</v>
      </c>
    </row>
    <row r="2605" spans="1:17" x14ac:dyDescent="0.25">
      <c r="A2605">
        <v>530005</v>
      </c>
      <c r="B2605">
        <v>1</v>
      </c>
      <c r="C2605" s="1">
        <v>42534</v>
      </c>
      <c r="D2605" s="1" t="str">
        <f>TEXT(Sales[[#This Row],[Order Date]],"mmm")</f>
        <v>Jun</v>
      </c>
      <c r="E2605" t="s">
        <v>14</v>
      </c>
      <c r="F2605">
        <v>1492661</v>
      </c>
      <c r="G2605">
        <v>64</v>
      </c>
      <c r="H2605">
        <v>1216</v>
      </c>
      <c r="I2605">
        <v>7</v>
      </c>
      <c r="J2605" t="s">
        <v>3208</v>
      </c>
      <c r="K2605">
        <f>Sales[[#This Row],[Sales Quantity]]*Sales[[#This Row],[Sales Price]]</f>
        <v>4340</v>
      </c>
      <c r="L2605" t="s">
        <v>22</v>
      </c>
      <c r="M2605" t="s">
        <v>16</v>
      </c>
      <c r="N2605" t="s">
        <v>27</v>
      </c>
      <c r="O2605" t="s">
        <v>1194</v>
      </c>
      <c r="P2605" t="s">
        <v>25</v>
      </c>
      <c r="Q2605" t="s">
        <v>20</v>
      </c>
    </row>
    <row r="2606" spans="1:17" x14ac:dyDescent="0.25">
      <c r="A2606">
        <v>530005</v>
      </c>
      <c r="B2606">
        <v>2</v>
      </c>
      <c r="C2606" s="1">
        <v>42534</v>
      </c>
      <c r="D2606" s="1" t="str">
        <f>TEXT(Sales[[#This Row],[Order Date]],"mmm")</f>
        <v>Jun</v>
      </c>
      <c r="E2606" t="s">
        <v>14</v>
      </c>
      <c r="F2606">
        <v>1492661</v>
      </c>
      <c r="G2606">
        <v>64</v>
      </c>
      <c r="H2606">
        <v>1694</v>
      </c>
      <c r="I2606">
        <v>2</v>
      </c>
      <c r="J2606" t="s">
        <v>2873</v>
      </c>
      <c r="K2606">
        <f>Sales[[#This Row],[Sales Quantity]]*Sales[[#This Row],[Sales Price]]</f>
        <v>17.760000000000002</v>
      </c>
      <c r="L2606" t="s">
        <v>22</v>
      </c>
      <c r="M2606" t="s">
        <v>52</v>
      </c>
      <c r="N2606" t="s">
        <v>55</v>
      </c>
      <c r="O2606" t="s">
        <v>1194</v>
      </c>
      <c r="P2606" t="s">
        <v>25</v>
      </c>
      <c r="Q2606" t="s">
        <v>20</v>
      </c>
    </row>
    <row r="2607" spans="1:17" x14ac:dyDescent="0.25">
      <c r="A2607">
        <v>530005</v>
      </c>
      <c r="B2607">
        <v>3</v>
      </c>
      <c r="C2607" s="1">
        <v>42534</v>
      </c>
      <c r="D2607" s="1" t="str">
        <f>TEXT(Sales[[#This Row],[Order Date]],"mmm")</f>
        <v>Jun</v>
      </c>
      <c r="E2607" t="s">
        <v>14</v>
      </c>
      <c r="F2607">
        <v>1492661</v>
      </c>
      <c r="G2607">
        <v>64</v>
      </c>
      <c r="H2607">
        <v>1209</v>
      </c>
      <c r="I2607">
        <v>3</v>
      </c>
      <c r="J2607" t="s">
        <v>3092</v>
      </c>
      <c r="K2607">
        <f>Sales[[#This Row],[Sales Quantity]]*Sales[[#This Row],[Sales Price]]</f>
        <v>2640</v>
      </c>
      <c r="L2607" t="s">
        <v>22</v>
      </c>
      <c r="M2607" t="s">
        <v>16</v>
      </c>
      <c r="N2607" t="s">
        <v>27</v>
      </c>
      <c r="O2607" t="s">
        <v>1194</v>
      </c>
      <c r="P2607" t="s">
        <v>25</v>
      </c>
      <c r="Q2607" t="s">
        <v>20</v>
      </c>
    </row>
    <row r="2608" spans="1:17" x14ac:dyDescent="0.25">
      <c r="A2608">
        <v>530005</v>
      </c>
      <c r="B2608">
        <v>4</v>
      </c>
      <c r="C2608" s="1">
        <v>42534</v>
      </c>
      <c r="D2608" s="1" t="str">
        <f>TEXT(Sales[[#This Row],[Order Date]],"mmm")</f>
        <v>Jun</v>
      </c>
      <c r="E2608" t="s">
        <v>14</v>
      </c>
      <c r="F2608">
        <v>1492661</v>
      </c>
      <c r="G2608">
        <v>64</v>
      </c>
      <c r="H2608">
        <v>6</v>
      </c>
      <c r="I2608">
        <v>1</v>
      </c>
      <c r="J2608" t="s">
        <v>2949</v>
      </c>
      <c r="K2608">
        <f>Sales[[#This Row],[Sales Quantity]]*Sales[[#This Row],[Sales Price]]</f>
        <v>21.57</v>
      </c>
      <c r="L2608" t="s">
        <v>22</v>
      </c>
      <c r="M2608" t="s">
        <v>68</v>
      </c>
      <c r="N2608" t="s">
        <v>17</v>
      </c>
      <c r="O2608" t="s">
        <v>1194</v>
      </c>
      <c r="P2608" t="s">
        <v>25</v>
      </c>
      <c r="Q2608" t="s">
        <v>20</v>
      </c>
    </row>
    <row r="2609" spans="1:17" x14ac:dyDescent="0.25">
      <c r="A2609">
        <v>530006</v>
      </c>
      <c r="B2609">
        <v>1</v>
      </c>
      <c r="C2609" s="1">
        <v>42534</v>
      </c>
      <c r="D2609" s="1" t="str">
        <f>TEXT(Sales[[#This Row],[Order Date]],"mmm")</f>
        <v>Jun</v>
      </c>
      <c r="E2609" t="s">
        <v>14</v>
      </c>
      <c r="F2609">
        <v>999709</v>
      </c>
      <c r="G2609">
        <v>36</v>
      </c>
      <c r="H2609">
        <v>70</v>
      </c>
      <c r="I2609">
        <v>4</v>
      </c>
      <c r="J2609" t="s">
        <v>3102</v>
      </c>
      <c r="K2609">
        <f>Sales[[#This Row],[Sales Quantity]]*Sales[[#This Row],[Sales Price]]</f>
        <v>191.8</v>
      </c>
      <c r="L2609" t="s">
        <v>32</v>
      </c>
      <c r="M2609" t="s">
        <v>68</v>
      </c>
      <c r="N2609" t="s">
        <v>92</v>
      </c>
      <c r="O2609" t="s">
        <v>1195</v>
      </c>
      <c r="P2609" t="s">
        <v>35</v>
      </c>
      <c r="Q2609" t="s">
        <v>36</v>
      </c>
    </row>
    <row r="2610" spans="1:17" x14ac:dyDescent="0.25">
      <c r="A2610">
        <v>531000</v>
      </c>
      <c r="B2610">
        <v>1</v>
      </c>
      <c r="C2610" s="1">
        <v>42535</v>
      </c>
      <c r="D2610" s="1" t="str">
        <f>TEXT(Sales[[#This Row],[Order Date]],"mmm")</f>
        <v>Jun</v>
      </c>
      <c r="E2610" t="s">
        <v>14</v>
      </c>
      <c r="F2610">
        <v>634317</v>
      </c>
      <c r="G2610">
        <v>18</v>
      </c>
      <c r="H2610">
        <v>426</v>
      </c>
      <c r="I2610">
        <v>3</v>
      </c>
      <c r="J2610" t="s">
        <v>2928</v>
      </c>
      <c r="K2610">
        <f>Sales[[#This Row],[Sales Quantity]]*Sales[[#This Row],[Sales Price]]</f>
        <v>1499.6999999999998</v>
      </c>
      <c r="L2610" t="s">
        <v>39</v>
      </c>
      <c r="M2610" t="s">
        <v>30</v>
      </c>
      <c r="N2610" t="s">
        <v>31</v>
      </c>
      <c r="O2610" t="s">
        <v>1196</v>
      </c>
      <c r="P2610" t="s">
        <v>67</v>
      </c>
      <c r="Q2610" t="s">
        <v>36</v>
      </c>
    </row>
    <row r="2611" spans="1:17" x14ac:dyDescent="0.25">
      <c r="A2611">
        <v>531000</v>
      </c>
      <c r="B2611">
        <v>2</v>
      </c>
      <c r="C2611" s="1">
        <v>42535</v>
      </c>
      <c r="D2611" s="1" t="str">
        <f>TEXT(Sales[[#This Row],[Order Date]],"mmm")</f>
        <v>Jun</v>
      </c>
      <c r="E2611" t="s">
        <v>14</v>
      </c>
      <c r="F2611">
        <v>634317</v>
      </c>
      <c r="G2611">
        <v>18</v>
      </c>
      <c r="H2611">
        <v>1242</v>
      </c>
      <c r="I2611">
        <v>6</v>
      </c>
      <c r="J2611" t="s">
        <v>3141</v>
      </c>
      <c r="K2611">
        <f>Sales[[#This Row],[Sales Quantity]]*Sales[[#This Row],[Sales Price]]</f>
        <v>5028</v>
      </c>
      <c r="L2611" t="s">
        <v>39</v>
      </c>
      <c r="M2611" t="s">
        <v>16</v>
      </c>
      <c r="N2611" t="s">
        <v>27</v>
      </c>
      <c r="O2611" t="s">
        <v>1196</v>
      </c>
      <c r="P2611" t="s">
        <v>67</v>
      </c>
      <c r="Q2611" t="s">
        <v>36</v>
      </c>
    </row>
    <row r="2612" spans="1:17" x14ac:dyDescent="0.25">
      <c r="A2612">
        <v>531001</v>
      </c>
      <c r="B2612">
        <v>1</v>
      </c>
      <c r="C2612" s="1">
        <v>42535</v>
      </c>
      <c r="D2612" s="1" t="str">
        <f>TEXT(Sales[[#This Row],[Order Date]],"mmm")</f>
        <v>Jun</v>
      </c>
      <c r="E2612" t="s">
        <v>14</v>
      </c>
      <c r="F2612">
        <v>1409991</v>
      </c>
      <c r="G2612">
        <v>63</v>
      </c>
      <c r="H2612">
        <v>2048</v>
      </c>
      <c r="I2612">
        <v>2</v>
      </c>
      <c r="J2612" t="s">
        <v>2963</v>
      </c>
      <c r="K2612">
        <f>Sales[[#This Row],[Sales Quantity]]*Sales[[#This Row],[Sales Price]]</f>
        <v>189.98</v>
      </c>
      <c r="L2612" t="s">
        <v>22</v>
      </c>
      <c r="M2612" t="s">
        <v>26</v>
      </c>
      <c r="N2612" t="s">
        <v>65</v>
      </c>
      <c r="O2612" t="s">
        <v>1197</v>
      </c>
      <c r="P2612" t="s">
        <v>25</v>
      </c>
      <c r="Q2612" t="s">
        <v>20</v>
      </c>
    </row>
    <row r="2613" spans="1:17" x14ac:dyDescent="0.25">
      <c r="A2613">
        <v>531001</v>
      </c>
      <c r="B2613">
        <v>2</v>
      </c>
      <c r="C2613" s="1">
        <v>42535</v>
      </c>
      <c r="D2613" s="1" t="str">
        <f>TEXT(Sales[[#This Row],[Order Date]],"mmm")</f>
        <v>Jun</v>
      </c>
      <c r="E2613" t="s">
        <v>14</v>
      </c>
      <c r="F2613">
        <v>1409991</v>
      </c>
      <c r="G2613">
        <v>63</v>
      </c>
      <c r="H2613">
        <v>1844</v>
      </c>
      <c r="I2613">
        <v>7</v>
      </c>
      <c r="J2613" t="s">
        <v>3209</v>
      </c>
      <c r="K2613">
        <f>Sales[[#This Row],[Sales Quantity]]*Sales[[#This Row],[Sales Price]]</f>
        <v>12726</v>
      </c>
      <c r="L2613" t="s">
        <v>22</v>
      </c>
      <c r="M2613" t="s">
        <v>26</v>
      </c>
      <c r="N2613" t="s">
        <v>65</v>
      </c>
      <c r="O2613" t="s">
        <v>1197</v>
      </c>
      <c r="P2613" t="s">
        <v>25</v>
      </c>
      <c r="Q2613" t="s">
        <v>20</v>
      </c>
    </row>
    <row r="2614" spans="1:17" x14ac:dyDescent="0.25">
      <c r="A2614">
        <v>531001</v>
      </c>
      <c r="B2614">
        <v>3</v>
      </c>
      <c r="C2614" s="1">
        <v>42535</v>
      </c>
      <c r="D2614" s="1" t="str">
        <f>TEXT(Sales[[#This Row],[Order Date]],"mmm")</f>
        <v>Jun</v>
      </c>
      <c r="E2614" t="s">
        <v>14</v>
      </c>
      <c r="F2614">
        <v>1409991</v>
      </c>
      <c r="G2614">
        <v>63</v>
      </c>
      <c r="H2614">
        <v>66</v>
      </c>
      <c r="I2614">
        <v>6</v>
      </c>
      <c r="J2614" t="s">
        <v>2985</v>
      </c>
      <c r="K2614">
        <f>Sales[[#This Row],[Sales Quantity]]*Sales[[#This Row],[Sales Price]]</f>
        <v>154.14000000000001</v>
      </c>
      <c r="L2614" t="s">
        <v>22</v>
      </c>
      <c r="M2614" t="s">
        <v>68</v>
      </c>
      <c r="N2614" t="s">
        <v>92</v>
      </c>
      <c r="O2614" t="s">
        <v>1197</v>
      </c>
      <c r="P2614" t="s">
        <v>25</v>
      </c>
      <c r="Q2614" t="s">
        <v>20</v>
      </c>
    </row>
    <row r="2615" spans="1:17" x14ac:dyDescent="0.25">
      <c r="A2615">
        <v>531002</v>
      </c>
      <c r="B2615">
        <v>1</v>
      </c>
      <c r="C2615" s="1">
        <v>42535</v>
      </c>
      <c r="D2615" s="1" t="str">
        <f>TEXT(Sales[[#This Row],[Order Date]],"mmm")</f>
        <v>Jun</v>
      </c>
      <c r="E2615" t="s">
        <v>14</v>
      </c>
      <c r="F2615">
        <v>1365045</v>
      </c>
      <c r="G2615">
        <v>54</v>
      </c>
      <c r="H2615">
        <v>451</v>
      </c>
      <c r="I2615">
        <v>2</v>
      </c>
      <c r="J2615" t="s">
        <v>3100</v>
      </c>
      <c r="K2615">
        <f>Sales[[#This Row],[Sales Quantity]]*Sales[[#This Row],[Sales Price]]</f>
        <v>1118</v>
      </c>
      <c r="L2615" t="s">
        <v>22</v>
      </c>
      <c r="M2615" t="s">
        <v>30</v>
      </c>
      <c r="N2615" t="s">
        <v>49</v>
      </c>
      <c r="O2615" t="s">
        <v>1198</v>
      </c>
      <c r="P2615" t="s">
        <v>25</v>
      </c>
      <c r="Q2615" t="s">
        <v>20</v>
      </c>
    </row>
    <row r="2616" spans="1:17" x14ac:dyDescent="0.25">
      <c r="A2616">
        <v>531002</v>
      </c>
      <c r="B2616">
        <v>2</v>
      </c>
      <c r="C2616" s="1">
        <v>42535</v>
      </c>
      <c r="D2616" s="1" t="str">
        <f>TEXT(Sales[[#This Row],[Order Date]],"mmm")</f>
        <v>Jun</v>
      </c>
      <c r="E2616" t="s">
        <v>14</v>
      </c>
      <c r="F2616">
        <v>1365045</v>
      </c>
      <c r="G2616">
        <v>54</v>
      </c>
      <c r="H2616">
        <v>1582</v>
      </c>
      <c r="I2616">
        <v>1</v>
      </c>
      <c r="J2616" t="s">
        <v>2878</v>
      </c>
      <c r="K2616">
        <f>Sales[[#This Row],[Sales Quantity]]*Sales[[#This Row],[Sales Price]]</f>
        <v>17.989999999999998</v>
      </c>
      <c r="L2616" t="s">
        <v>22</v>
      </c>
      <c r="M2616" t="s">
        <v>42</v>
      </c>
      <c r="N2616" t="s">
        <v>55</v>
      </c>
      <c r="O2616" t="s">
        <v>1198</v>
      </c>
      <c r="P2616" t="s">
        <v>25</v>
      </c>
      <c r="Q2616" t="s">
        <v>20</v>
      </c>
    </row>
    <row r="2617" spans="1:17" x14ac:dyDescent="0.25">
      <c r="A2617">
        <v>531002</v>
      </c>
      <c r="B2617">
        <v>3</v>
      </c>
      <c r="C2617" s="1">
        <v>42535</v>
      </c>
      <c r="D2617" s="1" t="str">
        <f>TEXT(Sales[[#This Row],[Order Date]],"mmm")</f>
        <v>Jun</v>
      </c>
      <c r="E2617" t="s">
        <v>14</v>
      </c>
      <c r="F2617">
        <v>1365045</v>
      </c>
      <c r="G2617">
        <v>54</v>
      </c>
      <c r="H2617">
        <v>443</v>
      </c>
      <c r="I2617">
        <v>1</v>
      </c>
      <c r="J2617" t="s">
        <v>3023</v>
      </c>
      <c r="K2617">
        <f>Sales[[#This Row],[Sales Quantity]]*Sales[[#This Row],[Sales Price]]</f>
        <v>349</v>
      </c>
      <c r="L2617" t="s">
        <v>22</v>
      </c>
      <c r="M2617" t="s">
        <v>30</v>
      </c>
      <c r="N2617" t="s">
        <v>49</v>
      </c>
      <c r="O2617" t="s">
        <v>1198</v>
      </c>
      <c r="P2617" t="s">
        <v>25</v>
      </c>
      <c r="Q2617" t="s">
        <v>20</v>
      </c>
    </row>
    <row r="2618" spans="1:17" x14ac:dyDescent="0.25">
      <c r="A2618">
        <v>531003</v>
      </c>
      <c r="B2618">
        <v>1</v>
      </c>
      <c r="C2618" s="1">
        <v>42535</v>
      </c>
      <c r="D2618" s="1" t="str">
        <f>TEXT(Sales[[#This Row],[Order Date]],"mmm")</f>
        <v>Jun</v>
      </c>
      <c r="E2618" t="s">
        <v>1199</v>
      </c>
      <c r="F2618">
        <v>1383884</v>
      </c>
      <c r="G2618">
        <v>0</v>
      </c>
      <c r="H2618">
        <v>2495</v>
      </c>
      <c r="I2618">
        <v>8</v>
      </c>
      <c r="J2618" t="s">
        <v>2867</v>
      </c>
      <c r="K2618">
        <f>Sales[[#This Row],[Sales Quantity]]*Sales[[#This Row],[Sales Price]]</f>
        <v>79.92</v>
      </c>
      <c r="L2618" t="s">
        <v>22</v>
      </c>
      <c r="M2618" t="s">
        <v>37</v>
      </c>
      <c r="N2618" t="s">
        <v>17</v>
      </c>
      <c r="O2618" t="s">
        <v>1200</v>
      </c>
      <c r="P2618" t="s">
        <v>25</v>
      </c>
      <c r="Q2618" t="s">
        <v>20</v>
      </c>
    </row>
    <row r="2619" spans="1:17" x14ac:dyDescent="0.25">
      <c r="A2619">
        <v>531003</v>
      </c>
      <c r="B2619">
        <v>2</v>
      </c>
      <c r="C2619" s="1">
        <v>42535</v>
      </c>
      <c r="D2619" s="1" t="str">
        <f>TEXT(Sales[[#This Row],[Order Date]],"mmm")</f>
        <v>Jun</v>
      </c>
      <c r="E2619" t="s">
        <v>1199</v>
      </c>
      <c r="F2619">
        <v>1383884</v>
      </c>
      <c r="G2619">
        <v>0</v>
      </c>
      <c r="H2619">
        <v>90</v>
      </c>
      <c r="I2619">
        <v>10</v>
      </c>
      <c r="J2619" t="s">
        <v>2960</v>
      </c>
      <c r="K2619">
        <f>Sales[[#This Row],[Sales Quantity]]*Sales[[#This Row],[Sales Price]]</f>
        <v>1499.9</v>
      </c>
      <c r="L2619" t="s">
        <v>22</v>
      </c>
      <c r="M2619" t="s">
        <v>68</v>
      </c>
      <c r="N2619" t="s">
        <v>92</v>
      </c>
      <c r="O2619" t="s">
        <v>1200</v>
      </c>
      <c r="P2619" t="s">
        <v>25</v>
      </c>
      <c r="Q2619" t="s">
        <v>20</v>
      </c>
    </row>
    <row r="2620" spans="1:17" x14ac:dyDescent="0.25">
      <c r="A2620">
        <v>531003</v>
      </c>
      <c r="B2620">
        <v>3</v>
      </c>
      <c r="C2620" s="1">
        <v>42535</v>
      </c>
      <c r="D2620" s="1" t="str">
        <f>TEXT(Sales[[#This Row],[Order Date]],"mmm")</f>
        <v>Jun</v>
      </c>
      <c r="E2620" t="s">
        <v>1199</v>
      </c>
      <c r="F2620">
        <v>1383884</v>
      </c>
      <c r="G2620">
        <v>0</v>
      </c>
      <c r="H2620">
        <v>1611</v>
      </c>
      <c r="I2620">
        <v>2</v>
      </c>
      <c r="J2620" t="s">
        <v>2935</v>
      </c>
      <c r="K2620">
        <f>Sales[[#This Row],[Sales Quantity]]*Sales[[#This Row],[Sales Price]]</f>
        <v>319.98</v>
      </c>
      <c r="L2620" t="s">
        <v>22</v>
      </c>
      <c r="M2620" t="s">
        <v>42</v>
      </c>
      <c r="N2620" t="s">
        <v>55</v>
      </c>
      <c r="O2620" t="s">
        <v>1200</v>
      </c>
      <c r="P2620" t="s">
        <v>25</v>
      </c>
      <c r="Q2620" t="s">
        <v>20</v>
      </c>
    </row>
    <row r="2621" spans="1:17" x14ac:dyDescent="0.25">
      <c r="A2621">
        <v>531004</v>
      </c>
      <c r="B2621">
        <v>1</v>
      </c>
      <c r="C2621" s="1">
        <v>42535</v>
      </c>
      <c r="D2621" s="1" t="str">
        <f>TEXT(Sales[[#This Row],[Order Date]],"mmm")</f>
        <v>Jun</v>
      </c>
      <c r="E2621" t="s">
        <v>1201</v>
      </c>
      <c r="F2621">
        <v>18493</v>
      </c>
      <c r="G2621">
        <v>0</v>
      </c>
      <c r="H2621">
        <v>1369</v>
      </c>
      <c r="I2621">
        <v>8</v>
      </c>
      <c r="J2621" t="s">
        <v>3121</v>
      </c>
      <c r="K2621">
        <f>Sales[[#This Row],[Sales Quantity]]*Sales[[#This Row],[Sales Price]]</f>
        <v>350.48</v>
      </c>
      <c r="L2621" t="s">
        <v>86</v>
      </c>
      <c r="M2621" t="s">
        <v>37</v>
      </c>
      <c r="N2621" t="s">
        <v>17</v>
      </c>
      <c r="O2621" t="s">
        <v>1202</v>
      </c>
      <c r="P2621" t="s">
        <v>88</v>
      </c>
      <c r="Q2621" t="s">
        <v>88</v>
      </c>
    </row>
    <row r="2622" spans="1:17" x14ac:dyDescent="0.25">
      <c r="A2622">
        <v>531006</v>
      </c>
      <c r="B2622">
        <v>1</v>
      </c>
      <c r="C2622" s="1">
        <v>42535</v>
      </c>
      <c r="D2622" s="1" t="str">
        <f>TEXT(Sales[[#This Row],[Order Date]],"mmm")</f>
        <v>Jun</v>
      </c>
      <c r="E2622" t="s">
        <v>14</v>
      </c>
      <c r="F2622">
        <v>35257</v>
      </c>
      <c r="G2622">
        <v>1</v>
      </c>
      <c r="H2622">
        <v>775</v>
      </c>
      <c r="I2622">
        <v>3</v>
      </c>
      <c r="J2622" t="s">
        <v>3048</v>
      </c>
      <c r="K2622">
        <f>Sales[[#This Row],[Sales Quantity]]*Sales[[#This Row],[Sales Price]]</f>
        <v>34.5</v>
      </c>
      <c r="L2622" t="s">
        <v>86</v>
      </c>
      <c r="M2622" t="s">
        <v>30</v>
      </c>
      <c r="N2622" t="s">
        <v>17</v>
      </c>
      <c r="O2622" t="s">
        <v>1203</v>
      </c>
      <c r="P2622" t="s">
        <v>88</v>
      </c>
      <c r="Q2622" t="s">
        <v>88</v>
      </c>
    </row>
    <row r="2623" spans="1:17" x14ac:dyDescent="0.25">
      <c r="A2623">
        <v>531007</v>
      </c>
      <c r="B2623">
        <v>1</v>
      </c>
      <c r="C2623" s="1">
        <v>42535</v>
      </c>
      <c r="D2623" s="1" t="str">
        <f>TEXT(Sales[[#This Row],[Order Date]],"mmm")</f>
        <v>Jun</v>
      </c>
      <c r="E2623" t="s">
        <v>1204</v>
      </c>
      <c r="F2623">
        <v>817271</v>
      </c>
      <c r="G2623">
        <v>0</v>
      </c>
      <c r="H2623">
        <v>1690</v>
      </c>
      <c r="I2623">
        <v>6</v>
      </c>
      <c r="J2623" t="s">
        <v>3016</v>
      </c>
      <c r="K2623">
        <f>Sales[[#This Row],[Sales Quantity]]*Sales[[#This Row],[Sales Price]]</f>
        <v>101.94</v>
      </c>
      <c r="L2623" t="s">
        <v>39</v>
      </c>
      <c r="M2623" t="s">
        <v>52</v>
      </c>
      <c r="N2623" t="s">
        <v>55</v>
      </c>
      <c r="O2623" t="s">
        <v>1205</v>
      </c>
      <c r="P2623" t="s">
        <v>41</v>
      </c>
      <c r="Q2623" t="s">
        <v>36</v>
      </c>
    </row>
    <row r="2624" spans="1:17" x14ac:dyDescent="0.25">
      <c r="A2624">
        <v>531007</v>
      </c>
      <c r="B2624">
        <v>2</v>
      </c>
      <c r="C2624" s="1">
        <v>42535</v>
      </c>
      <c r="D2624" s="1" t="str">
        <f>TEXT(Sales[[#This Row],[Order Date]],"mmm")</f>
        <v>Jun</v>
      </c>
      <c r="E2624" t="s">
        <v>1204</v>
      </c>
      <c r="F2624">
        <v>817271</v>
      </c>
      <c r="G2624">
        <v>0</v>
      </c>
      <c r="H2624">
        <v>60</v>
      </c>
      <c r="I2624">
        <v>1</v>
      </c>
      <c r="J2624" t="s">
        <v>2954</v>
      </c>
      <c r="K2624">
        <f>Sales[[#This Row],[Sales Quantity]]*Sales[[#This Row],[Sales Price]]</f>
        <v>156</v>
      </c>
      <c r="L2624" t="s">
        <v>39</v>
      </c>
      <c r="M2624" t="s">
        <v>68</v>
      </c>
      <c r="N2624" t="s">
        <v>49</v>
      </c>
      <c r="O2624" t="s">
        <v>1205</v>
      </c>
      <c r="P2624" t="s">
        <v>41</v>
      </c>
      <c r="Q2624" t="s">
        <v>36</v>
      </c>
    </row>
    <row r="2625" spans="1:17" x14ac:dyDescent="0.25">
      <c r="A2625">
        <v>531007</v>
      </c>
      <c r="B2625">
        <v>3</v>
      </c>
      <c r="C2625" s="1">
        <v>42535</v>
      </c>
      <c r="D2625" s="1" t="str">
        <f>TEXT(Sales[[#This Row],[Order Date]],"mmm")</f>
        <v>Jun</v>
      </c>
      <c r="E2625" t="s">
        <v>1204</v>
      </c>
      <c r="F2625">
        <v>817271</v>
      </c>
      <c r="G2625">
        <v>0</v>
      </c>
      <c r="H2625">
        <v>576</v>
      </c>
      <c r="I2625">
        <v>5</v>
      </c>
      <c r="J2625" t="s">
        <v>3210</v>
      </c>
      <c r="K2625">
        <f>Sales[[#This Row],[Sales Quantity]]*Sales[[#This Row],[Sales Price]]</f>
        <v>12495</v>
      </c>
      <c r="L2625" t="s">
        <v>39</v>
      </c>
      <c r="M2625" t="s">
        <v>30</v>
      </c>
      <c r="N2625" t="s">
        <v>17</v>
      </c>
      <c r="O2625" t="s">
        <v>1205</v>
      </c>
      <c r="P2625" t="s">
        <v>41</v>
      </c>
      <c r="Q2625" t="s">
        <v>36</v>
      </c>
    </row>
    <row r="2626" spans="1:17" x14ac:dyDescent="0.25">
      <c r="A2626">
        <v>531007</v>
      </c>
      <c r="B2626">
        <v>4</v>
      </c>
      <c r="C2626" s="1">
        <v>42535</v>
      </c>
      <c r="D2626" s="1" t="str">
        <f>TEXT(Sales[[#This Row],[Order Date]],"mmm")</f>
        <v>Jun</v>
      </c>
      <c r="E2626" t="s">
        <v>1204</v>
      </c>
      <c r="F2626">
        <v>817271</v>
      </c>
      <c r="G2626">
        <v>0</v>
      </c>
      <c r="H2626">
        <v>418</v>
      </c>
      <c r="I2626">
        <v>4</v>
      </c>
      <c r="J2626" t="s">
        <v>3007</v>
      </c>
      <c r="K2626">
        <f>Sales[[#This Row],[Sales Quantity]]*Sales[[#This Row],[Sales Price]]</f>
        <v>1079.8</v>
      </c>
      <c r="L2626" t="s">
        <v>39</v>
      </c>
      <c r="M2626" t="s">
        <v>30</v>
      </c>
      <c r="N2626" t="s">
        <v>31</v>
      </c>
      <c r="O2626" t="s">
        <v>1205</v>
      </c>
      <c r="P2626" t="s">
        <v>41</v>
      </c>
      <c r="Q2626" t="s">
        <v>36</v>
      </c>
    </row>
    <row r="2627" spans="1:17" x14ac:dyDescent="0.25">
      <c r="A2627">
        <v>531008</v>
      </c>
      <c r="B2627">
        <v>1</v>
      </c>
      <c r="C2627" s="1">
        <v>42535</v>
      </c>
      <c r="D2627" s="1" t="str">
        <f>TEXT(Sales[[#This Row],[Order Date]],"mmm")</f>
        <v>Jun</v>
      </c>
      <c r="E2627" t="s">
        <v>1206</v>
      </c>
      <c r="F2627">
        <v>21575</v>
      </c>
      <c r="G2627">
        <v>0</v>
      </c>
      <c r="H2627">
        <v>244</v>
      </c>
      <c r="I2627">
        <v>1</v>
      </c>
      <c r="J2627" t="s">
        <v>3163</v>
      </c>
      <c r="K2627">
        <f>Sales[[#This Row],[Sales Quantity]]*Sales[[#This Row],[Sales Price]]</f>
        <v>429</v>
      </c>
      <c r="L2627" t="s">
        <v>86</v>
      </c>
      <c r="M2627" t="s">
        <v>33</v>
      </c>
      <c r="N2627" t="s">
        <v>17</v>
      </c>
      <c r="O2627" t="s">
        <v>1207</v>
      </c>
      <c r="P2627" t="s">
        <v>88</v>
      </c>
      <c r="Q2627" t="s">
        <v>88</v>
      </c>
    </row>
    <row r="2628" spans="1:17" x14ac:dyDescent="0.25">
      <c r="A2628">
        <v>532000</v>
      </c>
      <c r="B2628">
        <v>1</v>
      </c>
      <c r="C2628" s="1">
        <v>42536</v>
      </c>
      <c r="D2628" s="1" t="str">
        <f>TEXT(Sales[[#This Row],[Order Date]],"mmm")</f>
        <v>Jun</v>
      </c>
      <c r="E2628" t="s">
        <v>14</v>
      </c>
      <c r="F2628">
        <v>1762396</v>
      </c>
      <c r="G2628">
        <v>65</v>
      </c>
      <c r="H2628">
        <v>1433</v>
      </c>
      <c r="I2628">
        <v>3</v>
      </c>
      <c r="J2628" t="s">
        <v>3164</v>
      </c>
      <c r="K2628">
        <f>Sales[[#This Row],[Sales Quantity]]*Sales[[#This Row],[Sales Price]]</f>
        <v>924</v>
      </c>
      <c r="L2628" t="s">
        <v>22</v>
      </c>
      <c r="M2628" t="s">
        <v>37</v>
      </c>
      <c r="N2628" t="s">
        <v>38</v>
      </c>
      <c r="O2628" t="s">
        <v>1208</v>
      </c>
      <c r="P2628" t="s">
        <v>25</v>
      </c>
      <c r="Q2628" t="s">
        <v>20</v>
      </c>
    </row>
    <row r="2629" spans="1:17" x14ac:dyDescent="0.25">
      <c r="A2629">
        <v>532000</v>
      </c>
      <c r="B2629">
        <v>2</v>
      </c>
      <c r="C2629" s="1">
        <v>42536</v>
      </c>
      <c r="D2629" s="1" t="str">
        <f>TEXT(Sales[[#This Row],[Order Date]],"mmm")</f>
        <v>Jun</v>
      </c>
      <c r="E2629" t="s">
        <v>14</v>
      </c>
      <c r="F2629">
        <v>1762396</v>
      </c>
      <c r="G2629">
        <v>65</v>
      </c>
      <c r="H2629">
        <v>404</v>
      </c>
      <c r="I2629">
        <v>2</v>
      </c>
      <c r="J2629" t="s">
        <v>3025</v>
      </c>
      <c r="K2629">
        <f>Sales[[#This Row],[Sales Quantity]]*Sales[[#This Row],[Sales Price]]</f>
        <v>2598</v>
      </c>
      <c r="L2629" t="s">
        <v>22</v>
      </c>
      <c r="M2629" t="s">
        <v>30</v>
      </c>
      <c r="N2629" t="s">
        <v>44</v>
      </c>
      <c r="O2629" t="s">
        <v>1208</v>
      </c>
      <c r="P2629" t="s">
        <v>25</v>
      </c>
      <c r="Q2629" t="s">
        <v>20</v>
      </c>
    </row>
    <row r="2630" spans="1:17" x14ac:dyDescent="0.25">
      <c r="A2630">
        <v>532001</v>
      </c>
      <c r="B2630">
        <v>1</v>
      </c>
      <c r="C2630" s="1">
        <v>42536</v>
      </c>
      <c r="D2630" s="1" t="str">
        <f>TEXT(Sales[[#This Row],[Order Date]],"mmm")</f>
        <v>Jun</v>
      </c>
      <c r="E2630" t="s">
        <v>14</v>
      </c>
      <c r="F2630">
        <v>1804844</v>
      </c>
      <c r="G2630">
        <v>56</v>
      </c>
      <c r="H2630">
        <v>1553</v>
      </c>
      <c r="I2630">
        <v>1</v>
      </c>
      <c r="J2630" t="s">
        <v>2908</v>
      </c>
      <c r="K2630">
        <f>Sales[[#This Row],[Sales Quantity]]*Sales[[#This Row],[Sales Price]]</f>
        <v>268</v>
      </c>
      <c r="L2630" t="s">
        <v>22</v>
      </c>
      <c r="M2630" t="s">
        <v>37</v>
      </c>
      <c r="N2630" t="s">
        <v>38</v>
      </c>
      <c r="O2630" t="s">
        <v>1209</v>
      </c>
      <c r="P2630" t="s">
        <v>25</v>
      </c>
      <c r="Q2630" t="s">
        <v>20</v>
      </c>
    </row>
    <row r="2631" spans="1:17" x14ac:dyDescent="0.25">
      <c r="A2631">
        <v>532001</v>
      </c>
      <c r="B2631">
        <v>2</v>
      </c>
      <c r="C2631" s="1">
        <v>42536</v>
      </c>
      <c r="D2631" s="1" t="str">
        <f>TEXT(Sales[[#This Row],[Order Date]],"mmm")</f>
        <v>Jun</v>
      </c>
      <c r="E2631" t="s">
        <v>14</v>
      </c>
      <c r="F2631">
        <v>1804844</v>
      </c>
      <c r="G2631">
        <v>56</v>
      </c>
      <c r="H2631">
        <v>2133</v>
      </c>
      <c r="I2631">
        <v>3</v>
      </c>
      <c r="J2631" t="s">
        <v>3091</v>
      </c>
      <c r="K2631">
        <f>Sales[[#This Row],[Sales Quantity]]*Sales[[#This Row],[Sales Price]]</f>
        <v>389.70000000000005</v>
      </c>
      <c r="L2631" t="s">
        <v>22</v>
      </c>
      <c r="M2631" t="s">
        <v>26</v>
      </c>
      <c r="N2631" t="s">
        <v>17</v>
      </c>
      <c r="O2631" t="s">
        <v>1209</v>
      </c>
      <c r="P2631" t="s">
        <v>25</v>
      </c>
      <c r="Q2631" t="s">
        <v>20</v>
      </c>
    </row>
    <row r="2632" spans="1:17" x14ac:dyDescent="0.25">
      <c r="A2632">
        <v>532002</v>
      </c>
      <c r="B2632">
        <v>1</v>
      </c>
      <c r="C2632" s="1">
        <v>42536</v>
      </c>
      <c r="D2632" s="1" t="str">
        <f>TEXT(Sales[[#This Row],[Order Date]],"mmm")</f>
        <v>Jun</v>
      </c>
      <c r="E2632" t="s">
        <v>14</v>
      </c>
      <c r="F2632">
        <v>1718240</v>
      </c>
      <c r="G2632">
        <v>54</v>
      </c>
      <c r="H2632">
        <v>2036</v>
      </c>
      <c r="I2632">
        <v>7</v>
      </c>
      <c r="J2632" t="s">
        <v>2963</v>
      </c>
      <c r="K2632">
        <f>Sales[[#This Row],[Sales Quantity]]*Sales[[#This Row],[Sales Price]]</f>
        <v>664.93</v>
      </c>
      <c r="L2632" t="s">
        <v>22</v>
      </c>
      <c r="M2632" t="s">
        <v>26</v>
      </c>
      <c r="N2632" t="s">
        <v>65</v>
      </c>
      <c r="O2632" t="s">
        <v>148</v>
      </c>
      <c r="P2632" t="s">
        <v>25</v>
      </c>
      <c r="Q2632" t="s">
        <v>20</v>
      </c>
    </row>
    <row r="2633" spans="1:17" x14ac:dyDescent="0.25">
      <c r="A2633">
        <v>532003</v>
      </c>
      <c r="B2633">
        <v>1</v>
      </c>
      <c r="C2633" s="1">
        <v>42536</v>
      </c>
      <c r="D2633" s="1" t="str">
        <f>TEXT(Sales[[#This Row],[Order Date]],"mmm")</f>
        <v>Jun</v>
      </c>
      <c r="E2633" t="s">
        <v>14</v>
      </c>
      <c r="F2633">
        <v>663849</v>
      </c>
      <c r="G2633">
        <v>16</v>
      </c>
      <c r="H2633">
        <v>2178</v>
      </c>
      <c r="I2633">
        <v>5</v>
      </c>
      <c r="J2633" t="s">
        <v>2968</v>
      </c>
      <c r="K2633">
        <f>Sales[[#This Row],[Sales Quantity]]*Sales[[#This Row],[Sales Price]]</f>
        <v>2225</v>
      </c>
      <c r="L2633" t="s">
        <v>39</v>
      </c>
      <c r="M2633" t="s">
        <v>26</v>
      </c>
      <c r="N2633" t="s">
        <v>27</v>
      </c>
      <c r="O2633" t="s">
        <v>1210</v>
      </c>
      <c r="P2633" t="s">
        <v>67</v>
      </c>
      <c r="Q2633" t="s">
        <v>36</v>
      </c>
    </row>
    <row r="2634" spans="1:17" x14ac:dyDescent="0.25">
      <c r="A2634">
        <v>532003</v>
      </c>
      <c r="B2634">
        <v>2</v>
      </c>
      <c r="C2634" s="1">
        <v>42536</v>
      </c>
      <c r="D2634" s="1" t="str">
        <f>TEXT(Sales[[#This Row],[Order Date]],"mmm")</f>
        <v>Jun</v>
      </c>
      <c r="E2634" t="s">
        <v>14</v>
      </c>
      <c r="F2634">
        <v>663849</v>
      </c>
      <c r="G2634">
        <v>16</v>
      </c>
      <c r="H2634">
        <v>1972</v>
      </c>
      <c r="I2634">
        <v>10</v>
      </c>
      <c r="J2634" t="s">
        <v>2974</v>
      </c>
      <c r="K2634">
        <f>Sales[[#This Row],[Sales Quantity]]*Sales[[#This Row],[Sales Price]]</f>
        <v>2999.9</v>
      </c>
      <c r="L2634" t="s">
        <v>39</v>
      </c>
      <c r="M2634" t="s">
        <v>26</v>
      </c>
      <c r="N2634" t="s">
        <v>65</v>
      </c>
      <c r="O2634" t="s">
        <v>1210</v>
      </c>
      <c r="P2634" t="s">
        <v>67</v>
      </c>
      <c r="Q2634" t="s">
        <v>36</v>
      </c>
    </row>
    <row r="2635" spans="1:17" x14ac:dyDescent="0.25">
      <c r="A2635">
        <v>532003</v>
      </c>
      <c r="B2635">
        <v>3</v>
      </c>
      <c r="C2635" s="1">
        <v>42536</v>
      </c>
      <c r="D2635" s="1" t="str">
        <f>TEXT(Sales[[#This Row],[Order Date]],"mmm")</f>
        <v>Jun</v>
      </c>
      <c r="E2635" t="s">
        <v>14</v>
      </c>
      <c r="F2635">
        <v>663849</v>
      </c>
      <c r="G2635">
        <v>16</v>
      </c>
      <c r="H2635">
        <v>1288</v>
      </c>
      <c r="I2635">
        <v>2</v>
      </c>
      <c r="J2635" t="s">
        <v>2972</v>
      </c>
      <c r="K2635">
        <f>Sales[[#This Row],[Sales Quantity]]*Sales[[#This Row],[Sales Price]]</f>
        <v>155.97999999999999</v>
      </c>
      <c r="L2635" t="s">
        <v>39</v>
      </c>
      <c r="M2635" t="s">
        <v>16</v>
      </c>
      <c r="N2635" t="s">
        <v>17</v>
      </c>
      <c r="O2635" t="s">
        <v>1210</v>
      </c>
      <c r="P2635" t="s">
        <v>67</v>
      </c>
      <c r="Q2635" t="s">
        <v>36</v>
      </c>
    </row>
    <row r="2636" spans="1:17" x14ac:dyDescent="0.25">
      <c r="A2636">
        <v>532004</v>
      </c>
      <c r="B2636">
        <v>1</v>
      </c>
      <c r="C2636" s="1">
        <v>42536</v>
      </c>
      <c r="D2636" s="1" t="str">
        <f>TEXT(Sales[[#This Row],[Order Date]],"mmm")</f>
        <v>Jun</v>
      </c>
      <c r="E2636" t="s">
        <v>14</v>
      </c>
      <c r="F2636">
        <v>924965</v>
      </c>
      <c r="G2636">
        <v>40</v>
      </c>
      <c r="H2636">
        <v>2156</v>
      </c>
      <c r="I2636">
        <v>1</v>
      </c>
      <c r="J2636" t="s">
        <v>3055</v>
      </c>
      <c r="K2636">
        <f>Sales[[#This Row],[Sales Quantity]]*Sales[[#This Row],[Sales Price]]</f>
        <v>149</v>
      </c>
      <c r="L2636" t="s">
        <v>32</v>
      </c>
      <c r="M2636" t="s">
        <v>26</v>
      </c>
      <c r="N2636" t="s">
        <v>31</v>
      </c>
      <c r="O2636" t="s">
        <v>1211</v>
      </c>
      <c r="P2636" t="s">
        <v>35</v>
      </c>
      <c r="Q2636" t="s">
        <v>36</v>
      </c>
    </row>
    <row r="2637" spans="1:17" x14ac:dyDescent="0.25">
      <c r="A2637">
        <v>532005</v>
      </c>
      <c r="B2637">
        <v>1</v>
      </c>
      <c r="C2637" s="1">
        <v>42536</v>
      </c>
      <c r="D2637" s="1" t="str">
        <f>TEXT(Sales[[#This Row],[Order Date]],"mmm")</f>
        <v>Jun</v>
      </c>
      <c r="E2637" t="s">
        <v>14</v>
      </c>
      <c r="F2637">
        <v>1704194</v>
      </c>
      <c r="G2637">
        <v>45</v>
      </c>
      <c r="H2637">
        <v>442</v>
      </c>
      <c r="I2637">
        <v>2</v>
      </c>
      <c r="J2637" t="s">
        <v>2907</v>
      </c>
      <c r="K2637">
        <f>Sales[[#This Row],[Sales Quantity]]*Sales[[#This Row],[Sales Price]]</f>
        <v>539.79999999999995</v>
      </c>
      <c r="L2637" t="s">
        <v>22</v>
      </c>
      <c r="M2637" t="s">
        <v>30</v>
      </c>
      <c r="N2637" t="s">
        <v>49</v>
      </c>
      <c r="O2637" t="s">
        <v>1212</v>
      </c>
      <c r="P2637" t="s">
        <v>25</v>
      </c>
      <c r="Q2637" t="s">
        <v>20</v>
      </c>
    </row>
    <row r="2638" spans="1:17" x14ac:dyDescent="0.25">
      <c r="A2638">
        <v>532007</v>
      </c>
      <c r="B2638">
        <v>1</v>
      </c>
      <c r="C2638" s="1">
        <v>42536</v>
      </c>
      <c r="D2638" s="1" t="str">
        <f>TEXT(Sales[[#This Row],[Order Date]],"mmm")</f>
        <v>Jun</v>
      </c>
      <c r="E2638" t="s">
        <v>14</v>
      </c>
      <c r="F2638">
        <v>730054</v>
      </c>
      <c r="G2638">
        <v>28</v>
      </c>
      <c r="H2638">
        <v>84</v>
      </c>
      <c r="I2638">
        <v>5</v>
      </c>
      <c r="J2638" t="s">
        <v>2924</v>
      </c>
      <c r="K2638">
        <f>Sales[[#This Row],[Sales Quantity]]*Sales[[#This Row],[Sales Price]]</f>
        <v>499.95</v>
      </c>
      <c r="L2638" t="s">
        <v>39</v>
      </c>
      <c r="M2638" t="s">
        <v>68</v>
      </c>
      <c r="N2638" t="s">
        <v>92</v>
      </c>
      <c r="O2638" t="s">
        <v>1213</v>
      </c>
      <c r="P2638" t="s">
        <v>46</v>
      </c>
      <c r="Q2638" t="s">
        <v>36</v>
      </c>
    </row>
    <row r="2639" spans="1:17" x14ac:dyDescent="0.25">
      <c r="A2639">
        <v>532007</v>
      </c>
      <c r="B2639">
        <v>3</v>
      </c>
      <c r="C2639" s="1">
        <v>42536</v>
      </c>
      <c r="D2639" s="1" t="str">
        <f>TEXT(Sales[[#This Row],[Order Date]],"mmm")</f>
        <v>Jun</v>
      </c>
      <c r="E2639" t="s">
        <v>14</v>
      </c>
      <c r="F2639">
        <v>730054</v>
      </c>
      <c r="G2639">
        <v>28</v>
      </c>
      <c r="H2639">
        <v>169</v>
      </c>
      <c r="I2639">
        <v>6</v>
      </c>
      <c r="J2639" t="s">
        <v>3054</v>
      </c>
      <c r="K2639">
        <f>Sales[[#This Row],[Sales Quantity]]*Sales[[#This Row],[Sales Price]]</f>
        <v>714</v>
      </c>
      <c r="L2639" t="s">
        <v>39</v>
      </c>
      <c r="M2639" t="s">
        <v>33</v>
      </c>
      <c r="N2639" t="s">
        <v>55</v>
      </c>
      <c r="O2639" t="s">
        <v>1213</v>
      </c>
      <c r="P2639" t="s">
        <v>46</v>
      </c>
      <c r="Q2639" t="s">
        <v>36</v>
      </c>
    </row>
    <row r="2640" spans="1:17" x14ac:dyDescent="0.25">
      <c r="A2640">
        <v>532009</v>
      </c>
      <c r="B2640">
        <v>1</v>
      </c>
      <c r="C2640" s="1">
        <v>42536</v>
      </c>
      <c r="D2640" s="1" t="str">
        <f>TEXT(Sales[[#This Row],[Order Date]],"mmm")</f>
        <v>Jun</v>
      </c>
      <c r="E2640" t="s">
        <v>14</v>
      </c>
      <c r="F2640">
        <v>1887326</v>
      </c>
      <c r="G2640">
        <v>59</v>
      </c>
      <c r="H2640">
        <v>104</v>
      </c>
      <c r="I2640">
        <v>7</v>
      </c>
      <c r="J2640" t="s">
        <v>2988</v>
      </c>
      <c r="K2640">
        <f>Sales[[#This Row],[Sales Quantity]]*Sales[[#This Row],[Sales Price]]</f>
        <v>805</v>
      </c>
      <c r="L2640" t="s">
        <v>22</v>
      </c>
      <c r="M2640" t="s">
        <v>68</v>
      </c>
      <c r="N2640" t="s">
        <v>49</v>
      </c>
      <c r="O2640" t="s">
        <v>1214</v>
      </c>
      <c r="P2640" t="s">
        <v>25</v>
      </c>
      <c r="Q2640" t="s">
        <v>20</v>
      </c>
    </row>
    <row r="2641" spans="1:17" x14ac:dyDescent="0.25">
      <c r="A2641">
        <v>532009</v>
      </c>
      <c r="B2641">
        <v>2</v>
      </c>
      <c r="C2641" s="1">
        <v>42536</v>
      </c>
      <c r="D2641" s="1" t="str">
        <f>TEXT(Sales[[#This Row],[Order Date]],"mmm")</f>
        <v>Jun</v>
      </c>
      <c r="E2641" t="s">
        <v>14</v>
      </c>
      <c r="F2641">
        <v>1887326</v>
      </c>
      <c r="G2641">
        <v>59</v>
      </c>
      <c r="H2641">
        <v>1150</v>
      </c>
      <c r="I2641">
        <v>5</v>
      </c>
      <c r="J2641" t="s">
        <v>3051</v>
      </c>
      <c r="K2641">
        <f>Sales[[#This Row],[Sales Quantity]]*Sales[[#This Row],[Sales Price]]</f>
        <v>2055</v>
      </c>
      <c r="L2641" t="s">
        <v>22</v>
      </c>
      <c r="M2641" t="s">
        <v>16</v>
      </c>
      <c r="N2641" t="s">
        <v>27</v>
      </c>
      <c r="O2641" t="s">
        <v>1214</v>
      </c>
      <c r="P2641" t="s">
        <v>25</v>
      </c>
      <c r="Q2641" t="s">
        <v>20</v>
      </c>
    </row>
    <row r="2642" spans="1:17" x14ac:dyDescent="0.25">
      <c r="A2642">
        <v>532010</v>
      </c>
      <c r="B2642">
        <v>1</v>
      </c>
      <c r="C2642" s="1">
        <v>42536</v>
      </c>
      <c r="D2642" s="1" t="str">
        <f>TEXT(Sales[[#This Row],[Order Date]],"mmm")</f>
        <v>Jun</v>
      </c>
      <c r="E2642" t="s">
        <v>14</v>
      </c>
      <c r="F2642">
        <v>1151103</v>
      </c>
      <c r="G2642">
        <v>39</v>
      </c>
      <c r="H2642">
        <v>108</v>
      </c>
      <c r="I2642">
        <v>3</v>
      </c>
      <c r="J2642" t="s">
        <v>3001</v>
      </c>
      <c r="K2642">
        <f>Sales[[#This Row],[Sales Quantity]]*Sales[[#This Row],[Sales Price]]</f>
        <v>398.97</v>
      </c>
      <c r="L2642" t="s">
        <v>32</v>
      </c>
      <c r="M2642" t="s">
        <v>68</v>
      </c>
      <c r="N2642" t="s">
        <v>49</v>
      </c>
      <c r="O2642" t="s">
        <v>1215</v>
      </c>
      <c r="P2642" t="s">
        <v>35</v>
      </c>
      <c r="Q2642" t="s">
        <v>36</v>
      </c>
    </row>
    <row r="2643" spans="1:17" x14ac:dyDescent="0.25">
      <c r="A2643">
        <v>532011</v>
      </c>
      <c r="B2643">
        <v>1</v>
      </c>
      <c r="C2643" s="1">
        <v>42536</v>
      </c>
      <c r="D2643" s="1" t="str">
        <f>TEXT(Sales[[#This Row],[Order Date]],"mmm")</f>
        <v>Jun</v>
      </c>
      <c r="E2643" t="s">
        <v>14</v>
      </c>
      <c r="F2643">
        <v>275615</v>
      </c>
      <c r="G2643">
        <v>9</v>
      </c>
      <c r="H2643">
        <v>1607</v>
      </c>
      <c r="I2643">
        <v>3</v>
      </c>
      <c r="J2643" t="s">
        <v>2925</v>
      </c>
      <c r="K2643">
        <f>Sales[[#This Row],[Sales Quantity]]*Sales[[#This Row],[Sales Price]]</f>
        <v>539.97</v>
      </c>
      <c r="L2643" t="s">
        <v>15</v>
      </c>
      <c r="M2643" t="s">
        <v>42</v>
      </c>
      <c r="N2643" t="s">
        <v>55</v>
      </c>
      <c r="O2643" t="s">
        <v>1216</v>
      </c>
      <c r="P2643" t="s">
        <v>19</v>
      </c>
      <c r="Q2643" t="s">
        <v>20</v>
      </c>
    </row>
    <row r="2644" spans="1:17" x14ac:dyDescent="0.25">
      <c r="A2644">
        <v>532011</v>
      </c>
      <c r="B2644">
        <v>2</v>
      </c>
      <c r="C2644" s="1">
        <v>42536</v>
      </c>
      <c r="D2644" s="1" t="str">
        <f>TEXT(Sales[[#This Row],[Order Date]],"mmm")</f>
        <v>Jun</v>
      </c>
      <c r="E2644" t="s">
        <v>14</v>
      </c>
      <c r="F2644">
        <v>275615</v>
      </c>
      <c r="G2644">
        <v>9</v>
      </c>
      <c r="H2644">
        <v>1197</v>
      </c>
      <c r="I2644">
        <v>3</v>
      </c>
      <c r="J2644" t="s">
        <v>2996</v>
      </c>
      <c r="K2644">
        <f>Sales[[#This Row],[Sales Quantity]]*Sales[[#This Row],[Sales Price]]</f>
        <v>1296</v>
      </c>
      <c r="L2644" t="s">
        <v>15</v>
      </c>
      <c r="M2644" t="s">
        <v>16</v>
      </c>
      <c r="N2644" t="s">
        <v>27</v>
      </c>
      <c r="O2644" t="s">
        <v>1216</v>
      </c>
      <c r="P2644" t="s">
        <v>19</v>
      </c>
      <c r="Q2644" t="s">
        <v>20</v>
      </c>
    </row>
    <row r="2645" spans="1:17" x14ac:dyDescent="0.25">
      <c r="A2645">
        <v>532011</v>
      </c>
      <c r="B2645">
        <v>3</v>
      </c>
      <c r="C2645" s="1">
        <v>42536</v>
      </c>
      <c r="D2645" s="1" t="str">
        <f>TEXT(Sales[[#This Row],[Order Date]],"mmm")</f>
        <v>Jun</v>
      </c>
      <c r="E2645" t="s">
        <v>14</v>
      </c>
      <c r="F2645">
        <v>275615</v>
      </c>
      <c r="G2645">
        <v>9</v>
      </c>
      <c r="H2645">
        <v>1693</v>
      </c>
      <c r="I2645">
        <v>1</v>
      </c>
      <c r="J2645" t="s">
        <v>3032</v>
      </c>
      <c r="K2645">
        <f>Sales[[#This Row],[Sales Quantity]]*Sales[[#This Row],[Sales Price]]</f>
        <v>6.88</v>
      </c>
      <c r="L2645" t="s">
        <v>15</v>
      </c>
      <c r="M2645" t="s">
        <v>52</v>
      </c>
      <c r="N2645" t="s">
        <v>55</v>
      </c>
      <c r="O2645" t="s">
        <v>1216</v>
      </c>
      <c r="P2645" t="s">
        <v>19</v>
      </c>
      <c r="Q2645" t="s">
        <v>20</v>
      </c>
    </row>
    <row r="2646" spans="1:17" x14ac:dyDescent="0.25">
      <c r="A2646">
        <v>533000</v>
      </c>
      <c r="B2646">
        <v>1</v>
      </c>
      <c r="C2646" s="1">
        <v>42537</v>
      </c>
      <c r="D2646" s="1" t="str">
        <f>TEXT(Sales[[#This Row],[Order Date]],"mmm")</f>
        <v>Jun</v>
      </c>
      <c r="E2646" t="s">
        <v>14</v>
      </c>
      <c r="F2646">
        <v>74581</v>
      </c>
      <c r="G2646">
        <v>6</v>
      </c>
      <c r="H2646">
        <v>731</v>
      </c>
      <c r="I2646">
        <v>6</v>
      </c>
      <c r="J2646" t="s">
        <v>2904</v>
      </c>
      <c r="K2646">
        <f>Sales[[#This Row],[Sales Quantity]]*Sales[[#This Row],[Sales Price]]</f>
        <v>774</v>
      </c>
      <c r="L2646" t="s">
        <v>86</v>
      </c>
      <c r="M2646" t="s">
        <v>30</v>
      </c>
      <c r="N2646" t="s">
        <v>44</v>
      </c>
      <c r="O2646" t="s">
        <v>1217</v>
      </c>
      <c r="P2646" t="s">
        <v>88</v>
      </c>
      <c r="Q2646" t="s">
        <v>88</v>
      </c>
    </row>
    <row r="2647" spans="1:17" x14ac:dyDescent="0.25">
      <c r="A2647">
        <v>533001</v>
      </c>
      <c r="B2647">
        <v>1</v>
      </c>
      <c r="C2647" s="1">
        <v>42537</v>
      </c>
      <c r="D2647" s="1" t="str">
        <f>TEXT(Sales[[#This Row],[Order Date]],"mmm")</f>
        <v>Jun</v>
      </c>
      <c r="E2647" t="s">
        <v>14</v>
      </c>
      <c r="F2647">
        <v>398751</v>
      </c>
      <c r="G2647">
        <v>9</v>
      </c>
      <c r="H2647">
        <v>1283</v>
      </c>
      <c r="I2647">
        <v>4</v>
      </c>
      <c r="J2647" t="s">
        <v>2956</v>
      </c>
      <c r="K2647">
        <f>Sales[[#This Row],[Sales Quantity]]*Sales[[#This Row],[Sales Price]]</f>
        <v>99.96</v>
      </c>
      <c r="L2647" t="s">
        <v>15</v>
      </c>
      <c r="M2647" t="s">
        <v>16</v>
      </c>
      <c r="N2647" t="s">
        <v>17</v>
      </c>
      <c r="O2647" t="s">
        <v>1218</v>
      </c>
      <c r="P2647" t="s">
        <v>19</v>
      </c>
      <c r="Q2647" t="s">
        <v>20</v>
      </c>
    </row>
    <row r="2648" spans="1:17" x14ac:dyDescent="0.25">
      <c r="A2648">
        <v>533001</v>
      </c>
      <c r="B2648">
        <v>2</v>
      </c>
      <c r="C2648" s="1">
        <v>42537</v>
      </c>
      <c r="D2648" s="1" t="str">
        <f>TEXT(Sales[[#This Row],[Order Date]],"mmm")</f>
        <v>Jun</v>
      </c>
      <c r="E2648" t="s">
        <v>14</v>
      </c>
      <c r="F2648">
        <v>398751</v>
      </c>
      <c r="G2648">
        <v>9</v>
      </c>
      <c r="H2648">
        <v>1196</v>
      </c>
      <c r="I2648">
        <v>1</v>
      </c>
      <c r="J2648" t="s">
        <v>2977</v>
      </c>
      <c r="K2648">
        <f>Sales[[#This Row],[Sales Quantity]]*Sales[[#This Row],[Sales Price]]</f>
        <v>422</v>
      </c>
      <c r="L2648" t="s">
        <v>15</v>
      </c>
      <c r="M2648" t="s">
        <v>16</v>
      </c>
      <c r="N2648" t="s">
        <v>27</v>
      </c>
      <c r="O2648" t="s">
        <v>1218</v>
      </c>
      <c r="P2648" t="s">
        <v>19</v>
      </c>
      <c r="Q2648" t="s">
        <v>20</v>
      </c>
    </row>
    <row r="2649" spans="1:17" x14ac:dyDescent="0.25">
      <c r="A2649">
        <v>533001</v>
      </c>
      <c r="B2649">
        <v>3</v>
      </c>
      <c r="C2649" s="1">
        <v>42537</v>
      </c>
      <c r="D2649" s="1" t="str">
        <f>TEXT(Sales[[#This Row],[Order Date]],"mmm")</f>
        <v>Jun</v>
      </c>
      <c r="E2649" t="s">
        <v>14</v>
      </c>
      <c r="F2649">
        <v>398751</v>
      </c>
      <c r="G2649">
        <v>9</v>
      </c>
      <c r="H2649">
        <v>1135</v>
      </c>
      <c r="I2649">
        <v>2</v>
      </c>
      <c r="J2649" t="s">
        <v>2914</v>
      </c>
      <c r="K2649">
        <f>Sales[[#This Row],[Sales Quantity]]*Sales[[#This Row],[Sales Price]]</f>
        <v>656</v>
      </c>
      <c r="L2649" t="s">
        <v>15</v>
      </c>
      <c r="M2649" t="s">
        <v>16</v>
      </c>
      <c r="N2649" t="s">
        <v>27</v>
      </c>
      <c r="O2649" t="s">
        <v>1218</v>
      </c>
      <c r="P2649" t="s">
        <v>19</v>
      </c>
      <c r="Q2649" t="s">
        <v>20</v>
      </c>
    </row>
    <row r="2650" spans="1:17" x14ac:dyDescent="0.25">
      <c r="A2650">
        <v>533003</v>
      </c>
      <c r="B2650">
        <v>1</v>
      </c>
      <c r="C2650" s="1">
        <v>42537</v>
      </c>
      <c r="D2650" s="1" t="str">
        <f>TEXT(Sales[[#This Row],[Order Date]],"mmm")</f>
        <v>Jun</v>
      </c>
      <c r="E2650" t="s">
        <v>14</v>
      </c>
      <c r="F2650">
        <v>1981004</v>
      </c>
      <c r="G2650">
        <v>57</v>
      </c>
      <c r="H2650">
        <v>1144</v>
      </c>
      <c r="I2650">
        <v>1</v>
      </c>
      <c r="J2650" t="s">
        <v>3081</v>
      </c>
      <c r="K2650">
        <f>Sales[[#This Row],[Sales Quantity]]*Sales[[#This Row],[Sales Price]]</f>
        <v>600</v>
      </c>
      <c r="L2650" t="s">
        <v>22</v>
      </c>
      <c r="M2650" t="s">
        <v>16</v>
      </c>
      <c r="N2650" t="s">
        <v>27</v>
      </c>
      <c r="O2650" t="s">
        <v>1219</v>
      </c>
      <c r="P2650" t="s">
        <v>25</v>
      </c>
      <c r="Q2650" t="s">
        <v>20</v>
      </c>
    </row>
    <row r="2651" spans="1:17" x14ac:dyDescent="0.25">
      <c r="A2651">
        <v>533004</v>
      </c>
      <c r="B2651">
        <v>1</v>
      </c>
      <c r="C2651" s="1">
        <v>42537</v>
      </c>
      <c r="D2651" s="1" t="str">
        <f>TEXT(Sales[[#This Row],[Order Date]],"mmm")</f>
        <v>Jun</v>
      </c>
      <c r="E2651" t="s">
        <v>1220</v>
      </c>
      <c r="F2651">
        <v>39246</v>
      </c>
      <c r="G2651">
        <v>0</v>
      </c>
      <c r="H2651">
        <v>1238</v>
      </c>
      <c r="I2651">
        <v>3</v>
      </c>
      <c r="J2651" t="s">
        <v>2903</v>
      </c>
      <c r="K2651">
        <f>Sales[[#This Row],[Sales Quantity]]*Sales[[#This Row],[Sales Price]]</f>
        <v>504</v>
      </c>
      <c r="L2651" t="s">
        <v>86</v>
      </c>
      <c r="M2651" t="s">
        <v>16</v>
      </c>
      <c r="N2651" t="s">
        <v>27</v>
      </c>
      <c r="O2651" t="s">
        <v>1221</v>
      </c>
      <c r="P2651" t="s">
        <v>88</v>
      </c>
      <c r="Q2651" t="s">
        <v>88</v>
      </c>
    </row>
    <row r="2652" spans="1:17" x14ac:dyDescent="0.25">
      <c r="A2652">
        <v>533004</v>
      </c>
      <c r="B2652">
        <v>2</v>
      </c>
      <c r="C2652" s="1">
        <v>42537</v>
      </c>
      <c r="D2652" s="1" t="str">
        <f>TEXT(Sales[[#This Row],[Order Date]],"mmm")</f>
        <v>Jun</v>
      </c>
      <c r="E2652" t="s">
        <v>1220</v>
      </c>
      <c r="F2652">
        <v>39246</v>
      </c>
      <c r="G2652">
        <v>0</v>
      </c>
      <c r="H2652">
        <v>2176</v>
      </c>
      <c r="I2652">
        <v>1</v>
      </c>
      <c r="J2652" t="s">
        <v>3017</v>
      </c>
      <c r="K2652">
        <f>Sales[[#This Row],[Sales Quantity]]*Sales[[#This Row],[Sales Price]]</f>
        <v>1650</v>
      </c>
      <c r="L2652" t="s">
        <v>86</v>
      </c>
      <c r="M2652" t="s">
        <v>26</v>
      </c>
      <c r="N2652" t="s">
        <v>27</v>
      </c>
      <c r="O2652" t="s">
        <v>1221</v>
      </c>
      <c r="P2652" t="s">
        <v>88</v>
      </c>
      <c r="Q2652" t="s">
        <v>88</v>
      </c>
    </row>
    <row r="2653" spans="1:17" x14ac:dyDescent="0.25">
      <c r="A2653">
        <v>533005</v>
      </c>
      <c r="B2653">
        <v>1</v>
      </c>
      <c r="C2653" s="1">
        <v>42537</v>
      </c>
      <c r="D2653" s="1" t="str">
        <f>TEXT(Sales[[#This Row],[Order Date]],"mmm")</f>
        <v>Jun</v>
      </c>
      <c r="E2653" t="s">
        <v>14</v>
      </c>
      <c r="F2653">
        <v>1392223</v>
      </c>
      <c r="G2653">
        <v>51</v>
      </c>
      <c r="H2653">
        <v>179</v>
      </c>
      <c r="I2653">
        <v>3</v>
      </c>
      <c r="J2653" t="s">
        <v>3054</v>
      </c>
      <c r="K2653">
        <f>Sales[[#This Row],[Sales Quantity]]*Sales[[#This Row],[Sales Price]]</f>
        <v>357</v>
      </c>
      <c r="L2653" t="s">
        <v>22</v>
      </c>
      <c r="M2653" t="s">
        <v>33</v>
      </c>
      <c r="N2653" t="s">
        <v>55</v>
      </c>
      <c r="O2653" t="s">
        <v>1222</v>
      </c>
      <c r="P2653" t="s">
        <v>25</v>
      </c>
      <c r="Q2653" t="s">
        <v>20</v>
      </c>
    </row>
    <row r="2654" spans="1:17" x14ac:dyDescent="0.25">
      <c r="A2654">
        <v>533006</v>
      </c>
      <c r="B2654">
        <v>1</v>
      </c>
      <c r="C2654" s="1">
        <v>42537</v>
      </c>
      <c r="D2654" s="1" t="str">
        <f>TEXT(Sales[[#This Row],[Order Date]],"mmm")</f>
        <v>Jun</v>
      </c>
      <c r="E2654" t="s">
        <v>14</v>
      </c>
      <c r="F2654">
        <v>1275061</v>
      </c>
      <c r="G2654">
        <v>45</v>
      </c>
      <c r="H2654">
        <v>641</v>
      </c>
      <c r="I2654">
        <v>2</v>
      </c>
      <c r="J2654" t="s">
        <v>3031</v>
      </c>
      <c r="K2654">
        <f>Sales[[#This Row],[Sales Quantity]]*Sales[[#This Row],[Sales Price]]</f>
        <v>502</v>
      </c>
      <c r="L2654" t="s">
        <v>22</v>
      </c>
      <c r="M2654" t="s">
        <v>30</v>
      </c>
      <c r="N2654" t="s">
        <v>49</v>
      </c>
      <c r="O2654" t="s">
        <v>1223</v>
      </c>
      <c r="P2654" t="s">
        <v>25</v>
      </c>
      <c r="Q2654" t="s">
        <v>20</v>
      </c>
    </row>
    <row r="2655" spans="1:17" x14ac:dyDescent="0.25">
      <c r="A2655">
        <v>533006</v>
      </c>
      <c r="B2655">
        <v>2</v>
      </c>
      <c r="C2655" s="1">
        <v>42537</v>
      </c>
      <c r="D2655" s="1" t="str">
        <f>TEXT(Sales[[#This Row],[Order Date]],"mmm")</f>
        <v>Jun</v>
      </c>
      <c r="E2655" t="s">
        <v>14</v>
      </c>
      <c r="F2655">
        <v>1275061</v>
      </c>
      <c r="G2655">
        <v>45</v>
      </c>
      <c r="H2655">
        <v>1039</v>
      </c>
      <c r="I2655">
        <v>1</v>
      </c>
      <c r="J2655" t="s">
        <v>3097</v>
      </c>
      <c r="K2655">
        <f>Sales[[#This Row],[Sales Quantity]]*Sales[[#This Row],[Sales Price]]</f>
        <v>196.9</v>
      </c>
      <c r="L2655" t="s">
        <v>22</v>
      </c>
      <c r="M2655" t="s">
        <v>16</v>
      </c>
      <c r="N2655" t="s">
        <v>23</v>
      </c>
      <c r="O2655" t="s">
        <v>1223</v>
      </c>
      <c r="P2655" t="s">
        <v>25</v>
      </c>
      <c r="Q2655" t="s">
        <v>20</v>
      </c>
    </row>
    <row r="2656" spans="1:17" x14ac:dyDescent="0.25">
      <c r="A2656">
        <v>533006</v>
      </c>
      <c r="B2656">
        <v>3</v>
      </c>
      <c r="C2656" s="1">
        <v>42537</v>
      </c>
      <c r="D2656" s="1" t="str">
        <f>TEXT(Sales[[#This Row],[Order Date]],"mmm")</f>
        <v>Jun</v>
      </c>
      <c r="E2656" t="s">
        <v>14</v>
      </c>
      <c r="F2656">
        <v>1275061</v>
      </c>
      <c r="G2656">
        <v>45</v>
      </c>
      <c r="H2656">
        <v>1741</v>
      </c>
      <c r="I2656">
        <v>2</v>
      </c>
      <c r="J2656" t="s">
        <v>2993</v>
      </c>
      <c r="K2656">
        <f>Sales[[#This Row],[Sales Quantity]]*Sales[[#This Row],[Sales Price]]</f>
        <v>56</v>
      </c>
      <c r="L2656" t="s">
        <v>22</v>
      </c>
      <c r="M2656" t="s">
        <v>52</v>
      </c>
      <c r="N2656" t="s">
        <v>53</v>
      </c>
      <c r="O2656" t="s">
        <v>1223</v>
      </c>
      <c r="P2656" t="s">
        <v>25</v>
      </c>
      <c r="Q2656" t="s">
        <v>20</v>
      </c>
    </row>
    <row r="2657" spans="1:17" x14ac:dyDescent="0.25">
      <c r="A2657">
        <v>533006</v>
      </c>
      <c r="B2657">
        <v>4</v>
      </c>
      <c r="C2657" s="1">
        <v>42537</v>
      </c>
      <c r="D2657" s="1" t="str">
        <f>TEXT(Sales[[#This Row],[Order Date]],"mmm")</f>
        <v>Jun</v>
      </c>
      <c r="E2657" t="s">
        <v>14</v>
      </c>
      <c r="F2657">
        <v>1275061</v>
      </c>
      <c r="G2657">
        <v>45</v>
      </c>
      <c r="H2657">
        <v>1425</v>
      </c>
      <c r="I2657">
        <v>1</v>
      </c>
      <c r="J2657" t="s">
        <v>3067</v>
      </c>
      <c r="K2657">
        <f>Sales[[#This Row],[Sales Quantity]]*Sales[[#This Row],[Sales Price]]</f>
        <v>529</v>
      </c>
      <c r="L2657" t="s">
        <v>22</v>
      </c>
      <c r="M2657" t="s">
        <v>37</v>
      </c>
      <c r="N2657" t="s">
        <v>38</v>
      </c>
      <c r="O2657" t="s">
        <v>1223</v>
      </c>
      <c r="P2657" t="s">
        <v>25</v>
      </c>
      <c r="Q2657" t="s">
        <v>20</v>
      </c>
    </row>
    <row r="2658" spans="1:17" x14ac:dyDescent="0.25">
      <c r="A2658">
        <v>533007</v>
      </c>
      <c r="B2658">
        <v>1</v>
      </c>
      <c r="C2658" s="1">
        <v>42537</v>
      </c>
      <c r="D2658" s="1" t="str">
        <f>TEXT(Sales[[#This Row],[Order Date]],"mmm")</f>
        <v>Jun</v>
      </c>
      <c r="E2658" t="s">
        <v>14</v>
      </c>
      <c r="F2658">
        <v>995286</v>
      </c>
      <c r="G2658">
        <v>38</v>
      </c>
      <c r="H2658">
        <v>1632</v>
      </c>
      <c r="I2658">
        <v>8</v>
      </c>
      <c r="J2658" t="s">
        <v>2878</v>
      </c>
      <c r="K2658">
        <f>Sales[[#This Row],[Sales Quantity]]*Sales[[#This Row],[Sales Price]]</f>
        <v>143.91999999999999</v>
      </c>
      <c r="L2658" t="s">
        <v>32</v>
      </c>
      <c r="M2658" t="s">
        <v>42</v>
      </c>
      <c r="N2658" t="s">
        <v>17</v>
      </c>
      <c r="O2658" t="s">
        <v>1224</v>
      </c>
      <c r="P2658" t="s">
        <v>35</v>
      </c>
      <c r="Q2658" t="s">
        <v>36</v>
      </c>
    </row>
    <row r="2659" spans="1:17" x14ac:dyDescent="0.25">
      <c r="A2659">
        <v>533007</v>
      </c>
      <c r="B2659">
        <v>2</v>
      </c>
      <c r="C2659" s="1">
        <v>42537</v>
      </c>
      <c r="D2659" s="1" t="str">
        <f>TEXT(Sales[[#This Row],[Order Date]],"mmm")</f>
        <v>Jun</v>
      </c>
      <c r="E2659" t="s">
        <v>14</v>
      </c>
      <c r="F2659">
        <v>995286</v>
      </c>
      <c r="G2659">
        <v>38</v>
      </c>
      <c r="H2659">
        <v>408</v>
      </c>
      <c r="I2659">
        <v>2</v>
      </c>
      <c r="J2659" t="s">
        <v>3114</v>
      </c>
      <c r="K2659">
        <f>Sales[[#This Row],[Sales Quantity]]*Sales[[#This Row],[Sales Price]]</f>
        <v>1516</v>
      </c>
      <c r="L2659" t="s">
        <v>32</v>
      </c>
      <c r="M2659" t="s">
        <v>30</v>
      </c>
      <c r="N2659" t="s">
        <v>44</v>
      </c>
      <c r="O2659" t="s">
        <v>1224</v>
      </c>
      <c r="P2659" t="s">
        <v>35</v>
      </c>
      <c r="Q2659" t="s">
        <v>36</v>
      </c>
    </row>
    <row r="2660" spans="1:17" x14ac:dyDescent="0.25">
      <c r="A2660">
        <v>533007</v>
      </c>
      <c r="B2660">
        <v>3</v>
      </c>
      <c r="C2660" s="1">
        <v>42537</v>
      </c>
      <c r="D2660" s="1" t="str">
        <f>TEXT(Sales[[#This Row],[Order Date]],"mmm")</f>
        <v>Jun</v>
      </c>
      <c r="E2660" t="s">
        <v>14</v>
      </c>
      <c r="F2660">
        <v>995286</v>
      </c>
      <c r="G2660">
        <v>38</v>
      </c>
      <c r="H2660">
        <v>434</v>
      </c>
      <c r="I2660">
        <v>4</v>
      </c>
      <c r="J2660" t="s">
        <v>2906</v>
      </c>
      <c r="K2660">
        <f>Sales[[#This Row],[Sales Quantity]]*Sales[[#This Row],[Sales Price]]</f>
        <v>2396</v>
      </c>
      <c r="L2660" t="s">
        <v>32</v>
      </c>
      <c r="M2660" t="s">
        <v>30</v>
      </c>
      <c r="N2660" t="s">
        <v>31</v>
      </c>
      <c r="O2660" t="s">
        <v>1224</v>
      </c>
      <c r="P2660" t="s">
        <v>35</v>
      </c>
      <c r="Q2660" t="s">
        <v>36</v>
      </c>
    </row>
    <row r="2661" spans="1:17" x14ac:dyDescent="0.25">
      <c r="A2661">
        <v>533007</v>
      </c>
      <c r="B2661">
        <v>4</v>
      </c>
      <c r="C2661" s="1">
        <v>42537</v>
      </c>
      <c r="D2661" s="1" t="str">
        <f>TEXT(Sales[[#This Row],[Order Date]],"mmm")</f>
        <v>Jun</v>
      </c>
      <c r="E2661" t="s">
        <v>14</v>
      </c>
      <c r="F2661">
        <v>995286</v>
      </c>
      <c r="G2661">
        <v>38</v>
      </c>
      <c r="H2661">
        <v>1672</v>
      </c>
      <c r="I2661">
        <v>2</v>
      </c>
      <c r="J2661" t="s">
        <v>3044</v>
      </c>
      <c r="K2661">
        <f>Sales[[#This Row],[Sales Quantity]]*Sales[[#This Row],[Sales Price]]</f>
        <v>33.78</v>
      </c>
      <c r="L2661" t="s">
        <v>32</v>
      </c>
      <c r="M2661" t="s">
        <v>52</v>
      </c>
      <c r="N2661" t="s">
        <v>53</v>
      </c>
      <c r="O2661" t="s">
        <v>1224</v>
      </c>
      <c r="P2661" t="s">
        <v>35</v>
      </c>
      <c r="Q2661" t="s">
        <v>36</v>
      </c>
    </row>
    <row r="2662" spans="1:17" x14ac:dyDescent="0.25">
      <c r="A2662">
        <v>533008</v>
      </c>
      <c r="B2662">
        <v>1</v>
      </c>
      <c r="C2662" s="1">
        <v>42537</v>
      </c>
      <c r="D2662" s="1" t="str">
        <f>TEXT(Sales[[#This Row],[Order Date]],"mmm")</f>
        <v>Jun</v>
      </c>
      <c r="E2662" t="s">
        <v>14</v>
      </c>
      <c r="F2662">
        <v>1019996</v>
      </c>
      <c r="G2662">
        <v>41</v>
      </c>
      <c r="H2662">
        <v>1594</v>
      </c>
      <c r="I2662">
        <v>1</v>
      </c>
      <c r="J2662" t="s">
        <v>2867</v>
      </c>
      <c r="K2662">
        <f>Sales[[#This Row],[Sales Quantity]]*Sales[[#This Row],[Sales Price]]</f>
        <v>9.99</v>
      </c>
      <c r="L2662" t="s">
        <v>32</v>
      </c>
      <c r="M2662" t="s">
        <v>42</v>
      </c>
      <c r="N2662" t="s">
        <v>55</v>
      </c>
      <c r="O2662" t="s">
        <v>1225</v>
      </c>
      <c r="P2662" t="s">
        <v>35</v>
      </c>
      <c r="Q2662" t="s">
        <v>36</v>
      </c>
    </row>
    <row r="2663" spans="1:17" x14ac:dyDescent="0.25">
      <c r="A2663">
        <v>533009</v>
      </c>
      <c r="B2663">
        <v>1</v>
      </c>
      <c r="C2663" s="1">
        <v>42537</v>
      </c>
      <c r="D2663" s="1" t="str">
        <f>TEXT(Sales[[#This Row],[Order Date]],"mmm")</f>
        <v>Jun</v>
      </c>
      <c r="E2663" t="s">
        <v>14</v>
      </c>
      <c r="F2663">
        <v>88785</v>
      </c>
      <c r="G2663">
        <v>4</v>
      </c>
      <c r="H2663">
        <v>2087</v>
      </c>
      <c r="I2663">
        <v>2</v>
      </c>
      <c r="J2663" t="s">
        <v>3005</v>
      </c>
      <c r="K2663">
        <f>Sales[[#This Row],[Sales Quantity]]*Sales[[#This Row],[Sales Price]]</f>
        <v>1582</v>
      </c>
      <c r="L2663" t="s">
        <v>86</v>
      </c>
      <c r="M2663" t="s">
        <v>26</v>
      </c>
      <c r="N2663" t="s">
        <v>17</v>
      </c>
      <c r="O2663" t="s">
        <v>1226</v>
      </c>
      <c r="P2663" t="s">
        <v>88</v>
      </c>
      <c r="Q2663" t="s">
        <v>88</v>
      </c>
    </row>
    <row r="2664" spans="1:17" x14ac:dyDescent="0.25">
      <c r="A2664">
        <v>533010</v>
      </c>
      <c r="B2664">
        <v>1</v>
      </c>
      <c r="C2664" s="1">
        <v>42537</v>
      </c>
      <c r="D2664" s="1" t="str">
        <f>TEXT(Sales[[#This Row],[Order Date]],"mmm")</f>
        <v>Jun</v>
      </c>
      <c r="E2664" t="s">
        <v>1201</v>
      </c>
      <c r="F2664">
        <v>1483567</v>
      </c>
      <c r="G2664">
        <v>0</v>
      </c>
      <c r="H2664">
        <v>56</v>
      </c>
      <c r="I2664">
        <v>1</v>
      </c>
      <c r="J2664" t="s">
        <v>2892</v>
      </c>
      <c r="K2664">
        <f>Sales[[#This Row],[Sales Quantity]]*Sales[[#This Row],[Sales Price]]</f>
        <v>296</v>
      </c>
      <c r="L2664" t="s">
        <v>22</v>
      </c>
      <c r="M2664" t="s">
        <v>68</v>
      </c>
      <c r="N2664" t="s">
        <v>49</v>
      </c>
      <c r="O2664" t="s">
        <v>1227</v>
      </c>
      <c r="P2664" t="s">
        <v>25</v>
      </c>
      <c r="Q2664" t="s">
        <v>20</v>
      </c>
    </row>
    <row r="2665" spans="1:17" x14ac:dyDescent="0.25">
      <c r="A2665">
        <v>533010</v>
      </c>
      <c r="B2665">
        <v>2</v>
      </c>
      <c r="C2665" s="1">
        <v>42537</v>
      </c>
      <c r="D2665" s="1" t="str">
        <f>TEXT(Sales[[#This Row],[Order Date]],"mmm")</f>
        <v>Jun</v>
      </c>
      <c r="E2665" t="s">
        <v>1201</v>
      </c>
      <c r="F2665">
        <v>1483567</v>
      </c>
      <c r="G2665">
        <v>0</v>
      </c>
      <c r="H2665">
        <v>1658</v>
      </c>
      <c r="I2665">
        <v>5</v>
      </c>
      <c r="J2665" t="s">
        <v>2863</v>
      </c>
      <c r="K2665">
        <f>Sales[[#This Row],[Sales Quantity]]*Sales[[#This Row],[Sales Price]]</f>
        <v>549.94999999999993</v>
      </c>
      <c r="L2665" t="s">
        <v>22</v>
      </c>
      <c r="M2665" t="s">
        <v>42</v>
      </c>
      <c r="N2665" t="s">
        <v>17</v>
      </c>
      <c r="O2665" t="s">
        <v>1227</v>
      </c>
      <c r="P2665" t="s">
        <v>25</v>
      </c>
      <c r="Q2665" t="s">
        <v>20</v>
      </c>
    </row>
    <row r="2666" spans="1:17" x14ac:dyDescent="0.25">
      <c r="A2666">
        <v>533010</v>
      </c>
      <c r="B2666">
        <v>3</v>
      </c>
      <c r="C2666" s="1">
        <v>42537</v>
      </c>
      <c r="D2666" s="1" t="str">
        <f>TEXT(Sales[[#This Row],[Order Date]],"mmm")</f>
        <v>Jun</v>
      </c>
      <c r="E2666" t="s">
        <v>1201</v>
      </c>
      <c r="F2666">
        <v>1483567</v>
      </c>
      <c r="G2666">
        <v>0</v>
      </c>
      <c r="H2666">
        <v>1620</v>
      </c>
      <c r="I2666">
        <v>5</v>
      </c>
      <c r="J2666" t="s">
        <v>2970</v>
      </c>
      <c r="K2666">
        <f>Sales[[#This Row],[Sales Quantity]]*Sales[[#This Row],[Sales Price]]</f>
        <v>304.95</v>
      </c>
      <c r="L2666" t="s">
        <v>22</v>
      </c>
      <c r="M2666" t="s">
        <v>42</v>
      </c>
      <c r="N2666" t="s">
        <v>17</v>
      </c>
      <c r="O2666" t="s">
        <v>1227</v>
      </c>
      <c r="P2666" t="s">
        <v>25</v>
      </c>
      <c r="Q2666" t="s">
        <v>20</v>
      </c>
    </row>
    <row r="2667" spans="1:17" x14ac:dyDescent="0.25">
      <c r="A2667">
        <v>533011</v>
      </c>
      <c r="B2667">
        <v>1</v>
      </c>
      <c r="C2667" s="1">
        <v>42537</v>
      </c>
      <c r="D2667" s="1" t="str">
        <f>TEXT(Sales[[#This Row],[Order Date]],"mmm")</f>
        <v>Jun</v>
      </c>
      <c r="E2667" t="s">
        <v>14</v>
      </c>
      <c r="F2667">
        <v>837383</v>
      </c>
      <c r="G2667">
        <v>31</v>
      </c>
      <c r="H2667">
        <v>2112</v>
      </c>
      <c r="I2667">
        <v>2</v>
      </c>
      <c r="J2667" t="s">
        <v>3005</v>
      </c>
      <c r="K2667">
        <f>Sales[[#This Row],[Sales Quantity]]*Sales[[#This Row],[Sales Price]]</f>
        <v>1582</v>
      </c>
      <c r="L2667" t="s">
        <v>39</v>
      </c>
      <c r="M2667" t="s">
        <v>26</v>
      </c>
      <c r="N2667" t="s">
        <v>17</v>
      </c>
      <c r="O2667" t="s">
        <v>1228</v>
      </c>
      <c r="P2667" t="s">
        <v>41</v>
      </c>
      <c r="Q2667" t="s">
        <v>36</v>
      </c>
    </row>
    <row r="2668" spans="1:17" x14ac:dyDescent="0.25">
      <c r="A2668">
        <v>533011</v>
      </c>
      <c r="B2668">
        <v>2</v>
      </c>
      <c r="C2668" s="1">
        <v>42537</v>
      </c>
      <c r="D2668" s="1" t="str">
        <f>TEXT(Sales[[#This Row],[Order Date]],"mmm")</f>
        <v>Jun</v>
      </c>
      <c r="E2668" t="s">
        <v>14</v>
      </c>
      <c r="F2668">
        <v>837383</v>
      </c>
      <c r="G2668">
        <v>31</v>
      </c>
      <c r="H2668">
        <v>1594</v>
      </c>
      <c r="I2668">
        <v>1</v>
      </c>
      <c r="J2668" t="s">
        <v>2867</v>
      </c>
      <c r="K2668">
        <f>Sales[[#This Row],[Sales Quantity]]*Sales[[#This Row],[Sales Price]]</f>
        <v>9.99</v>
      </c>
      <c r="L2668" t="s">
        <v>39</v>
      </c>
      <c r="M2668" t="s">
        <v>42</v>
      </c>
      <c r="N2668" t="s">
        <v>55</v>
      </c>
      <c r="O2668" t="s">
        <v>1228</v>
      </c>
      <c r="P2668" t="s">
        <v>41</v>
      </c>
      <c r="Q2668" t="s">
        <v>36</v>
      </c>
    </row>
    <row r="2669" spans="1:17" x14ac:dyDescent="0.25">
      <c r="A2669">
        <v>533011</v>
      </c>
      <c r="B2669">
        <v>3</v>
      </c>
      <c r="C2669" s="1">
        <v>42537</v>
      </c>
      <c r="D2669" s="1" t="str">
        <f>TEXT(Sales[[#This Row],[Order Date]],"mmm")</f>
        <v>Jun</v>
      </c>
      <c r="E2669" t="s">
        <v>14</v>
      </c>
      <c r="F2669">
        <v>837383</v>
      </c>
      <c r="G2669">
        <v>31</v>
      </c>
      <c r="H2669">
        <v>1836</v>
      </c>
      <c r="I2669">
        <v>2</v>
      </c>
      <c r="J2669" t="s">
        <v>2916</v>
      </c>
      <c r="K2669">
        <f>Sales[[#This Row],[Sales Quantity]]*Sales[[#This Row],[Sales Price]]</f>
        <v>1998</v>
      </c>
      <c r="L2669" t="s">
        <v>39</v>
      </c>
      <c r="M2669" t="s">
        <v>26</v>
      </c>
      <c r="N2669" t="s">
        <v>65</v>
      </c>
      <c r="O2669" t="s">
        <v>1228</v>
      </c>
      <c r="P2669" t="s">
        <v>41</v>
      </c>
      <c r="Q2669" t="s">
        <v>36</v>
      </c>
    </row>
    <row r="2670" spans="1:17" x14ac:dyDescent="0.25">
      <c r="A2670">
        <v>533012</v>
      </c>
      <c r="B2670">
        <v>1</v>
      </c>
      <c r="C2670" s="1">
        <v>42537</v>
      </c>
      <c r="D2670" s="1" t="str">
        <f>TEXT(Sales[[#This Row],[Order Date]],"mmm")</f>
        <v>Jun</v>
      </c>
      <c r="E2670" t="s">
        <v>14</v>
      </c>
      <c r="F2670">
        <v>303782</v>
      </c>
      <c r="G2670">
        <v>10</v>
      </c>
      <c r="H2670">
        <v>2170</v>
      </c>
      <c r="I2670">
        <v>3</v>
      </c>
      <c r="J2670" t="s">
        <v>3017</v>
      </c>
      <c r="K2670">
        <f>Sales[[#This Row],[Sales Quantity]]*Sales[[#This Row],[Sales Price]]</f>
        <v>4950</v>
      </c>
      <c r="L2670" t="s">
        <v>15</v>
      </c>
      <c r="M2670" t="s">
        <v>26</v>
      </c>
      <c r="N2670" t="s">
        <v>27</v>
      </c>
      <c r="O2670" t="s">
        <v>1229</v>
      </c>
      <c r="P2670" t="s">
        <v>19</v>
      </c>
      <c r="Q2670" t="s">
        <v>20</v>
      </c>
    </row>
    <row r="2671" spans="1:17" x14ac:dyDescent="0.25">
      <c r="A2671">
        <v>533012</v>
      </c>
      <c r="B2671">
        <v>2</v>
      </c>
      <c r="C2671" s="1">
        <v>42537</v>
      </c>
      <c r="D2671" s="1" t="str">
        <f>TEXT(Sales[[#This Row],[Order Date]],"mmm")</f>
        <v>Jun</v>
      </c>
      <c r="E2671" t="s">
        <v>14</v>
      </c>
      <c r="F2671">
        <v>303782</v>
      </c>
      <c r="G2671">
        <v>10</v>
      </c>
      <c r="H2671">
        <v>1651</v>
      </c>
      <c r="I2671">
        <v>8</v>
      </c>
      <c r="J2671" t="s">
        <v>2935</v>
      </c>
      <c r="K2671">
        <f>Sales[[#This Row],[Sales Quantity]]*Sales[[#This Row],[Sales Price]]</f>
        <v>1279.92</v>
      </c>
      <c r="L2671" t="s">
        <v>15</v>
      </c>
      <c r="M2671" t="s">
        <v>42</v>
      </c>
      <c r="N2671" t="s">
        <v>17</v>
      </c>
      <c r="O2671" t="s">
        <v>1229</v>
      </c>
      <c r="P2671" t="s">
        <v>19</v>
      </c>
      <c r="Q2671" t="s">
        <v>20</v>
      </c>
    </row>
    <row r="2672" spans="1:17" x14ac:dyDescent="0.25">
      <c r="A2672">
        <v>533012</v>
      </c>
      <c r="B2672">
        <v>3</v>
      </c>
      <c r="C2672" s="1">
        <v>42537</v>
      </c>
      <c r="D2672" s="1" t="str">
        <f>TEXT(Sales[[#This Row],[Order Date]],"mmm")</f>
        <v>Jun</v>
      </c>
      <c r="E2672" t="s">
        <v>14</v>
      </c>
      <c r="F2672">
        <v>303782</v>
      </c>
      <c r="G2672">
        <v>10</v>
      </c>
      <c r="H2672">
        <v>293</v>
      </c>
      <c r="I2672">
        <v>7</v>
      </c>
      <c r="J2672" t="s">
        <v>3146</v>
      </c>
      <c r="K2672">
        <f>Sales[[#This Row],[Sales Quantity]]*Sales[[#This Row],[Sales Price]]</f>
        <v>3493</v>
      </c>
      <c r="L2672" t="s">
        <v>15</v>
      </c>
      <c r="M2672" t="s">
        <v>33</v>
      </c>
      <c r="N2672" t="s">
        <v>55</v>
      </c>
      <c r="O2672" t="s">
        <v>1229</v>
      </c>
      <c r="P2672" t="s">
        <v>19</v>
      </c>
      <c r="Q2672" t="s">
        <v>20</v>
      </c>
    </row>
    <row r="2673" spans="1:17" x14ac:dyDescent="0.25">
      <c r="A2673">
        <v>534000</v>
      </c>
      <c r="B2673">
        <v>1</v>
      </c>
      <c r="C2673" s="1">
        <v>42538</v>
      </c>
      <c r="D2673" s="1" t="str">
        <f>TEXT(Sales[[#This Row],[Order Date]],"mmm")</f>
        <v>Jun</v>
      </c>
      <c r="E2673" t="s">
        <v>14</v>
      </c>
      <c r="F2673">
        <v>1982336</v>
      </c>
      <c r="G2673">
        <v>59</v>
      </c>
      <c r="H2673">
        <v>1680</v>
      </c>
      <c r="I2673">
        <v>2</v>
      </c>
      <c r="J2673" t="s">
        <v>2881</v>
      </c>
      <c r="K2673">
        <f>Sales[[#This Row],[Sales Quantity]]*Sales[[#This Row],[Sales Price]]</f>
        <v>13.98</v>
      </c>
      <c r="L2673" t="s">
        <v>22</v>
      </c>
      <c r="M2673" t="s">
        <v>52</v>
      </c>
      <c r="N2673" t="s">
        <v>53</v>
      </c>
      <c r="O2673" t="s">
        <v>1230</v>
      </c>
      <c r="P2673" t="s">
        <v>25</v>
      </c>
      <c r="Q2673" t="s">
        <v>20</v>
      </c>
    </row>
    <row r="2674" spans="1:17" x14ac:dyDescent="0.25">
      <c r="A2674">
        <v>534000</v>
      </c>
      <c r="B2674">
        <v>2</v>
      </c>
      <c r="C2674" s="1">
        <v>42538</v>
      </c>
      <c r="D2674" s="1" t="str">
        <f>TEXT(Sales[[#This Row],[Order Date]],"mmm")</f>
        <v>Jun</v>
      </c>
      <c r="E2674" t="s">
        <v>14</v>
      </c>
      <c r="F2674">
        <v>1982336</v>
      </c>
      <c r="G2674">
        <v>59</v>
      </c>
      <c r="H2674">
        <v>95</v>
      </c>
      <c r="I2674">
        <v>2</v>
      </c>
      <c r="J2674" t="s">
        <v>3040</v>
      </c>
      <c r="K2674">
        <f>Sales[[#This Row],[Sales Quantity]]*Sales[[#This Row],[Sales Price]]</f>
        <v>134.80000000000001</v>
      </c>
      <c r="L2674" t="s">
        <v>22</v>
      </c>
      <c r="M2674" t="s">
        <v>68</v>
      </c>
      <c r="N2674" t="s">
        <v>49</v>
      </c>
      <c r="O2674" t="s">
        <v>1230</v>
      </c>
      <c r="P2674" t="s">
        <v>25</v>
      </c>
      <c r="Q2674" t="s">
        <v>20</v>
      </c>
    </row>
    <row r="2675" spans="1:17" x14ac:dyDescent="0.25">
      <c r="A2675">
        <v>534000</v>
      </c>
      <c r="B2675">
        <v>3</v>
      </c>
      <c r="C2675" s="1">
        <v>42538</v>
      </c>
      <c r="D2675" s="1" t="str">
        <f>TEXT(Sales[[#This Row],[Order Date]],"mmm")</f>
        <v>Jun</v>
      </c>
      <c r="E2675" t="s">
        <v>14</v>
      </c>
      <c r="F2675">
        <v>1982336</v>
      </c>
      <c r="G2675">
        <v>59</v>
      </c>
      <c r="H2675">
        <v>207</v>
      </c>
      <c r="I2675">
        <v>6</v>
      </c>
      <c r="J2675" t="s">
        <v>3199</v>
      </c>
      <c r="K2675">
        <f>Sales[[#This Row],[Sales Quantity]]*Sales[[#This Row],[Sales Price]]</f>
        <v>3474</v>
      </c>
      <c r="L2675" t="s">
        <v>22</v>
      </c>
      <c r="M2675" t="s">
        <v>33</v>
      </c>
      <c r="N2675" t="s">
        <v>65</v>
      </c>
      <c r="O2675" t="s">
        <v>1230</v>
      </c>
      <c r="P2675" t="s">
        <v>25</v>
      </c>
      <c r="Q2675" t="s">
        <v>20</v>
      </c>
    </row>
    <row r="2676" spans="1:17" x14ac:dyDescent="0.25">
      <c r="A2676">
        <v>534001</v>
      </c>
      <c r="B2676">
        <v>1</v>
      </c>
      <c r="C2676" s="1">
        <v>42538</v>
      </c>
      <c r="D2676" s="1" t="str">
        <f>TEXT(Sales[[#This Row],[Order Date]],"mmm")</f>
        <v>Jun</v>
      </c>
      <c r="E2676" t="s">
        <v>14</v>
      </c>
      <c r="F2676">
        <v>207855</v>
      </c>
      <c r="G2676">
        <v>10</v>
      </c>
      <c r="H2676">
        <v>26</v>
      </c>
      <c r="I2676">
        <v>5</v>
      </c>
      <c r="J2676" t="s">
        <v>3157</v>
      </c>
      <c r="K2676">
        <f>Sales[[#This Row],[Sales Quantity]]*Sales[[#This Row],[Sales Price]]</f>
        <v>999.5</v>
      </c>
      <c r="L2676" t="s">
        <v>15</v>
      </c>
      <c r="M2676" t="s">
        <v>68</v>
      </c>
      <c r="N2676" t="s">
        <v>17</v>
      </c>
      <c r="O2676" t="s">
        <v>1231</v>
      </c>
      <c r="P2676" t="s">
        <v>19</v>
      </c>
      <c r="Q2676" t="s">
        <v>20</v>
      </c>
    </row>
    <row r="2677" spans="1:17" x14ac:dyDescent="0.25">
      <c r="A2677">
        <v>534002</v>
      </c>
      <c r="B2677">
        <v>1</v>
      </c>
      <c r="C2677" s="1">
        <v>42538</v>
      </c>
      <c r="D2677" s="1" t="str">
        <f>TEXT(Sales[[#This Row],[Order Date]],"mmm")</f>
        <v>Jun</v>
      </c>
      <c r="E2677" t="s">
        <v>14</v>
      </c>
      <c r="F2677">
        <v>856365</v>
      </c>
      <c r="G2677">
        <v>31</v>
      </c>
      <c r="H2677">
        <v>451</v>
      </c>
      <c r="I2677">
        <v>3</v>
      </c>
      <c r="J2677" t="s">
        <v>3100</v>
      </c>
      <c r="K2677">
        <f>Sales[[#This Row],[Sales Quantity]]*Sales[[#This Row],[Sales Price]]</f>
        <v>1677</v>
      </c>
      <c r="L2677" t="s">
        <v>39</v>
      </c>
      <c r="M2677" t="s">
        <v>30</v>
      </c>
      <c r="N2677" t="s">
        <v>49</v>
      </c>
      <c r="O2677" t="s">
        <v>1232</v>
      </c>
      <c r="P2677" t="s">
        <v>41</v>
      </c>
      <c r="Q2677" t="s">
        <v>36</v>
      </c>
    </row>
    <row r="2678" spans="1:17" x14ac:dyDescent="0.25">
      <c r="A2678">
        <v>534002</v>
      </c>
      <c r="B2678">
        <v>2</v>
      </c>
      <c r="C2678" s="1">
        <v>42538</v>
      </c>
      <c r="D2678" s="1" t="str">
        <f>TEXT(Sales[[#This Row],[Order Date]],"mmm")</f>
        <v>Jun</v>
      </c>
      <c r="E2678" t="s">
        <v>14</v>
      </c>
      <c r="F2678">
        <v>856365</v>
      </c>
      <c r="G2678">
        <v>31</v>
      </c>
      <c r="H2678">
        <v>1718</v>
      </c>
      <c r="I2678">
        <v>7</v>
      </c>
      <c r="J2678" t="s">
        <v>2882</v>
      </c>
      <c r="K2678">
        <f>Sales[[#This Row],[Sales Quantity]]*Sales[[#This Row],[Sales Price]]</f>
        <v>490.90999999999997</v>
      </c>
      <c r="L2678" t="s">
        <v>39</v>
      </c>
      <c r="M2678" t="s">
        <v>52</v>
      </c>
      <c r="N2678" t="s">
        <v>53</v>
      </c>
      <c r="O2678" t="s">
        <v>1232</v>
      </c>
      <c r="P2678" t="s">
        <v>41</v>
      </c>
      <c r="Q2678" t="s">
        <v>36</v>
      </c>
    </row>
    <row r="2679" spans="1:17" x14ac:dyDescent="0.25">
      <c r="A2679">
        <v>534003</v>
      </c>
      <c r="B2679">
        <v>1</v>
      </c>
      <c r="C2679" s="1">
        <v>42538</v>
      </c>
      <c r="D2679" s="1" t="str">
        <f>TEXT(Sales[[#This Row],[Order Date]],"mmm")</f>
        <v>Jun</v>
      </c>
      <c r="E2679" t="s">
        <v>1165</v>
      </c>
      <c r="F2679">
        <v>1680728</v>
      </c>
      <c r="G2679">
        <v>0</v>
      </c>
      <c r="H2679">
        <v>2489</v>
      </c>
      <c r="I2679">
        <v>3</v>
      </c>
      <c r="J2679" t="s">
        <v>2955</v>
      </c>
      <c r="K2679">
        <f>Sales[[#This Row],[Sales Quantity]]*Sales[[#This Row],[Sales Price]]</f>
        <v>44.97</v>
      </c>
      <c r="L2679" t="s">
        <v>22</v>
      </c>
      <c r="M2679" t="s">
        <v>37</v>
      </c>
      <c r="N2679" t="s">
        <v>17</v>
      </c>
      <c r="O2679" t="s">
        <v>1233</v>
      </c>
      <c r="P2679" t="s">
        <v>25</v>
      </c>
      <c r="Q2679" t="s">
        <v>20</v>
      </c>
    </row>
    <row r="2680" spans="1:17" x14ac:dyDescent="0.25">
      <c r="A2680">
        <v>534003</v>
      </c>
      <c r="B2680">
        <v>2</v>
      </c>
      <c r="C2680" s="1">
        <v>42538</v>
      </c>
      <c r="D2680" s="1" t="str">
        <f>TEXT(Sales[[#This Row],[Order Date]],"mmm")</f>
        <v>Jun</v>
      </c>
      <c r="E2680" t="s">
        <v>1165</v>
      </c>
      <c r="F2680">
        <v>1680728</v>
      </c>
      <c r="G2680">
        <v>0</v>
      </c>
      <c r="H2680">
        <v>834</v>
      </c>
      <c r="I2680">
        <v>3</v>
      </c>
      <c r="J2680" t="s">
        <v>3211</v>
      </c>
      <c r="K2680">
        <f>Sales[[#This Row],[Sales Quantity]]*Sales[[#This Row],[Sales Price]]</f>
        <v>68.699999999999989</v>
      </c>
      <c r="L2680" t="s">
        <v>22</v>
      </c>
      <c r="M2680" t="s">
        <v>30</v>
      </c>
      <c r="N2680" t="s">
        <v>17</v>
      </c>
      <c r="O2680" t="s">
        <v>1233</v>
      </c>
      <c r="P2680" t="s">
        <v>25</v>
      </c>
      <c r="Q2680" t="s">
        <v>20</v>
      </c>
    </row>
    <row r="2681" spans="1:17" x14ac:dyDescent="0.25">
      <c r="A2681">
        <v>534003</v>
      </c>
      <c r="B2681">
        <v>3</v>
      </c>
      <c r="C2681" s="1">
        <v>42538</v>
      </c>
      <c r="D2681" s="1" t="str">
        <f>TEXT(Sales[[#This Row],[Order Date]],"mmm")</f>
        <v>Jun</v>
      </c>
      <c r="E2681" t="s">
        <v>1165</v>
      </c>
      <c r="F2681">
        <v>1680728</v>
      </c>
      <c r="G2681">
        <v>0</v>
      </c>
      <c r="H2681">
        <v>1635</v>
      </c>
      <c r="I2681">
        <v>8</v>
      </c>
      <c r="J2681" t="s">
        <v>2947</v>
      </c>
      <c r="K2681">
        <f>Sales[[#This Row],[Sales Quantity]]*Sales[[#This Row],[Sales Price]]</f>
        <v>183.12</v>
      </c>
      <c r="L2681" t="s">
        <v>22</v>
      </c>
      <c r="M2681" t="s">
        <v>42</v>
      </c>
      <c r="N2681" t="s">
        <v>17</v>
      </c>
      <c r="O2681" t="s">
        <v>1233</v>
      </c>
      <c r="P2681" t="s">
        <v>25</v>
      </c>
      <c r="Q2681" t="s">
        <v>20</v>
      </c>
    </row>
    <row r="2682" spans="1:17" x14ac:dyDescent="0.25">
      <c r="A2682">
        <v>534004</v>
      </c>
      <c r="B2682">
        <v>1</v>
      </c>
      <c r="C2682" s="1">
        <v>42538</v>
      </c>
      <c r="D2682" s="1" t="str">
        <f>TEXT(Sales[[#This Row],[Order Date]],"mmm")</f>
        <v>Jun</v>
      </c>
      <c r="E2682" t="s">
        <v>14</v>
      </c>
      <c r="F2682">
        <v>284243</v>
      </c>
      <c r="G2682">
        <v>9</v>
      </c>
      <c r="H2682">
        <v>1173</v>
      </c>
      <c r="I2682">
        <v>5</v>
      </c>
      <c r="J2682" t="s">
        <v>2996</v>
      </c>
      <c r="K2682">
        <f>Sales[[#This Row],[Sales Quantity]]*Sales[[#This Row],[Sales Price]]</f>
        <v>2160</v>
      </c>
      <c r="L2682" t="s">
        <v>15</v>
      </c>
      <c r="M2682" t="s">
        <v>16</v>
      </c>
      <c r="N2682" t="s">
        <v>27</v>
      </c>
      <c r="O2682" t="s">
        <v>1234</v>
      </c>
      <c r="P2682" t="s">
        <v>19</v>
      </c>
      <c r="Q2682" t="s">
        <v>20</v>
      </c>
    </row>
    <row r="2683" spans="1:17" x14ac:dyDescent="0.25">
      <c r="A2683">
        <v>534004</v>
      </c>
      <c r="B2683">
        <v>2</v>
      </c>
      <c r="C2683" s="1">
        <v>42538</v>
      </c>
      <c r="D2683" s="1" t="str">
        <f>TEXT(Sales[[#This Row],[Order Date]],"mmm")</f>
        <v>Jun</v>
      </c>
      <c r="E2683" t="s">
        <v>14</v>
      </c>
      <c r="F2683">
        <v>284243</v>
      </c>
      <c r="G2683">
        <v>9</v>
      </c>
      <c r="H2683">
        <v>1600</v>
      </c>
      <c r="I2683">
        <v>8</v>
      </c>
      <c r="J2683" t="s">
        <v>2883</v>
      </c>
      <c r="K2683">
        <f>Sales[[#This Row],[Sales Quantity]]*Sales[[#This Row],[Sales Price]]</f>
        <v>463.04</v>
      </c>
      <c r="L2683" t="s">
        <v>15</v>
      </c>
      <c r="M2683" t="s">
        <v>42</v>
      </c>
      <c r="N2683" t="s">
        <v>55</v>
      </c>
      <c r="O2683" t="s">
        <v>1234</v>
      </c>
      <c r="P2683" t="s">
        <v>19</v>
      </c>
      <c r="Q2683" t="s">
        <v>20</v>
      </c>
    </row>
    <row r="2684" spans="1:17" x14ac:dyDescent="0.25">
      <c r="A2684">
        <v>534004</v>
      </c>
      <c r="B2684">
        <v>3</v>
      </c>
      <c r="C2684" s="1">
        <v>42538</v>
      </c>
      <c r="D2684" s="1" t="str">
        <f>TEXT(Sales[[#This Row],[Order Date]],"mmm")</f>
        <v>Jun</v>
      </c>
      <c r="E2684" t="s">
        <v>14</v>
      </c>
      <c r="F2684">
        <v>284243</v>
      </c>
      <c r="G2684">
        <v>9</v>
      </c>
      <c r="H2684">
        <v>2094</v>
      </c>
      <c r="I2684">
        <v>7</v>
      </c>
      <c r="J2684" t="s">
        <v>2991</v>
      </c>
      <c r="K2684">
        <f>Sales[[#This Row],[Sales Quantity]]*Sales[[#This Row],[Sales Price]]</f>
        <v>1802.5</v>
      </c>
      <c r="L2684" t="s">
        <v>15</v>
      </c>
      <c r="M2684" t="s">
        <v>26</v>
      </c>
      <c r="N2684" t="s">
        <v>17</v>
      </c>
      <c r="O2684" t="s">
        <v>1234</v>
      </c>
      <c r="P2684" t="s">
        <v>19</v>
      </c>
      <c r="Q2684" t="s">
        <v>20</v>
      </c>
    </row>
    <row r="2685" spans="1:17" x14ac:dyDescent="0.25">
      <c r="A2685">
        <v>534006</v>
      </c>
      <c r="B2685">
        <v>1</v>
      </c>
      <c r="C2685" s="1">
        <v>42538</v>
      </c>
      <c r="D2685" s="1" t="str">
        <f>TEXT(Sales[[#This Row],[Order Date]],"mmm")</f>
        <v>Jun</v>
      </c>
      <c r="E2685" t="s">
        <v>14</v>
      </c>
      <c r="F2685">
        <v>331280</v>
      </c>
      <c r="G2685">
        <v>9</v>
      </c>
      <c r="H2685">
        <v>307</v>
      </c>
      <c r="I2685">
        <v>3</v>
      </c>
      <c r="J2685" t="s">
        <v>3004</v>
      </c>
      <c r="K2685">
        <f>Sales[[#This Row],[Sales Quantity]]*Sales[[#This Row],[Sales Price]]</f>
        <v>1107</v>
      </c>
      <c r="L2685" t="s">
        <v>15</v>
      </c>
      <c r="M2685" t="s">
        <v>33</v>
      </c>
      <c r="N2685" t="s">
        <v>55</v>
      </c>
      <c r="O2685" t="s">
        <v>1235</v>
      </c>
      <c r="P2685" t="s">
        <v>19</v>
      </c>
      <c r="Q2685" t="s">
        <v>20</v>
      </c>
    </row>
    <row r="2686" spans="1:17" x14ac:dyDescent="0.25">
      <c r="A2686">
        <v>534006</v>
      </c>
      <c r="B2686">
        <v>2</v>
      </c>
      <c r="C2686" s="1">
        <v>42538</v>
      </c>
      <c r="D2686" s="1" t="str">
        <f>TEXT(Sales[[#This Row],[Order Date]],"mmm")</f>
        <v>Jun</v>
      </c>
      <c r="E2686" t="s">
        <v>14</v>
      </c>
      <c r="F2686">
        <v>331280</v>
      </c>
      <c r="G2686">
        <v>9</v>
      </c>
      <c r="H2686">
        <v>1585</v>
      </c>
      <c r="I2686">
        <v>3</v>
      </c>
      <c r="J2686" t="s">
        <v>2947</v>
      </c>
      <c r="K2686">
        <f>Sales[[#This Row],[Sales Quantity]]*Sales[[#This Row],[Sales Price]]</f>
        <v>68.67</v>
      </c>
      <c r="L2686" t="s">
        <v>15</v>
      </c>
      <c r="M2686" t="s">
        <v>42</v>
      </c>
      <c r="N2686" t="s">
        <v>55</v>
      </c>
      <c r="O2686" t="s">
        <v>1235</v>
      </c>
      <c r="P2686" t="s">
        <v>19</v>
      </c>
      <c r="Q2686" t="s">
        <v>20</v>
      </c>
    </row>
    <row r="2687" spans="1:17" x14ac:dyDescent="0.25">
      <c r="A2687">
        <v>534007</v>
      </c>
      <c r="B2687">
        <v>1</v>
      </c>
      <c r="C2687" s="1">
        <v>42538</v>
      </c>
      <c r="D2687" s="1" t="str">
        <f>TEXT(Sales[[#This Row],[Order Date]],"mmm")</f>
        <v>Jun</v>
      </c>
      <c r="E2687" t="s">
        <v>14</v>
      </c>
      <c r="F2687">
        <v>278255</v>
      </c>
      <c r="G2687">
        <v>10</v>
      </c>
      <c r="H2687">
        <v>427</v>
      </c>
      <c r="I2687">
        <v>7</v>
      </c>
      <c r="J2687" t="s">
        <v>2857</v>
      </c>
      <c r="K2687">
        <f>Sales[[#This Row],[Sales Quantity]]*Sales[[#This Row],[Sales Price]]</f>
        <v>3283</v>
      </c>
      <c r="L2687" t="s">
        <v>15</v>
      </c>
      <c r="M2687" t="s">
        <v>30</v>
      </c>
      <c r="N2687" t="s">
        <v>31</v>
      </c>
      <c r="O2687" t="s">
        <v>1236</v>
      </c>
      <c r="P2687" t="s">
        <v>19</v>
      </c>
      <c r="Q2687" t="s">
        <v>20</v>
      </c>
    </row>
    <row r="2688" spans="1:17" x14ac:dyDescent="0.25">
      <c r="A2688">
        <v>534008</v>
      </c>
      <c r="B2688">
        <v>1</v>
      </c>
      <c r="C2688" s="1">
        <v>42538</v>
      </c>
      <c r="D2688" s="1" t="str">
        <f>TEXT(Sales[[#This Row],[Order Date]],"mmm")</f>
        <v>Jun</v>
      </c>
      <c r="E2688" t="s">
        <v>14</v>
      </c>
      <c r="F2688">
        <v>1736139</v>
      </c>
      <c r="G2688">
        <v>51</v>
      </c>
      <c r="H2688">
        <v>127</v>
      </c>
      <c r="I2688">
        <v>4</v>
      </c>
      <c r="J2688" t="s">
        <v>2865</v>
      </c>
      <c r="K2688">
        <f>Sales[[#This Row],[Sales Quantity]]*Sales[[#This Row],[Sales Price]]</f>
        <v>573.6</v>
      </c>
      <c r="L2688" t="s">
        <v>22</v>
      </c>
      <c r="M2688" t="s">
        <v>33</v>
      </c>
      <c r="N2688" t="s">
        <v>31</v>
      </c>
      <c r="O2688" t="s">
        <v>1237</v>
      </c>
      <c r="P2688" t="s">
        <v>25</v>
      </c>
      <c r="Q2688" t="s">
        <v>20</v>
      </c>
    </row>
    <row r="2689" spans="1:17" x14ac:dyDescent="0.25">
      <c r="A2689">
        <v>534008</v>
      </c>
      <c r="B2689">
        <v>2</v>
      </c>
      <c r="C2689" s="1">
        <v>42538</v>
      </c>
      <c r="D2689" s="1" t="str">
        <f>TEXT(Sales[[#This Row],[Order Date]],"mmm")</f>
        <v>Jun</v>
      </c>
      <c r="E2689" t="s">
        <v>14</v>
      </c>
      <c r="F2689">
        <v>1736139</v>
      </c>
      <c r="G2689">
        <v>51</v>
      </c>
      <c r="H2689">
        <v>1620</v>
      </c>
      <c r="I2689">
        <v>5</v>
      </c>
      <c r="J2689" t="s">
        <v>2970</v>
      </c>
      <c r="K2689">
        <f>Sales[[#This Row],[Sales Quantity]]*Sales[[#This Row],[Sales Price]]</f>
        <v>304.95</v>
      </c>
      <c r="L2689" t="s">
        <v>22</v>
      </c>
      <c r="M2689" t="s">
        <v>42</v>
      </c>
      <c r="N2689" t="s">
        <v>17</v>
      </c>
      <c r="O2689" t="s">
        <v>1237</v>
      </c>
      <c r="P2689" t="s">
        <v>25</v>
      </c>
      <c r="Q2689" t="s">
        <v>20</v>
      </c>
    </row>
    <row r="2690" spans="1:17" x14ac:dyDescent="0.25">
      <c r="A2690">
        <v>534008</v>
      </c>
      <c r="B2690">
        <v>3</v>
      </c>
      <c r="C2690" s="1">
        <v>42538</v>
      </c>
      <c r="D2690" s="1" t="str">
        <f>TEXT(Sales[[#This Row],[Order Date]],"mmm")</f>
        <v>Jun</v>
      </c>
      <c r="E2690" t="s">
        <v>14</v>
      </c>
      <c r="F2690">
        <v>1736139</v>
      </c>
      <c r="G2690">
        <v>51</v>
      </c>
      <c r="H2690">
        <v>96</v>
      </c>
      <c r="I2690">
        <v>2</v>
      </c>
      <c r="J2690" t="s">
        <v>3040</v>
      </c>
      <c r="K2690">
        <f>Sales[[#This Row],[Sales Quantity]]*Sales[[#This Row],[Sales Price]]</f>
        <v>134.80000000000001</v>
      </c>
      <c r="L2690" t="s">
        <v>22</v>
      </c>
      <c r="M2690" t="s">
        <v>68</v>
      </c>
      <c r="N2690" t="s">
        <v>49</v>
      </c>
      <c r="O2690" t="s">
        <v>1237</v>
      </c>
      <c r="P2690" t="s">
        <v>25</v>
      </c>
      <c r="Q2690" t="s">
        <v>20</v>
      </c>
    </row>
    <row r="2691" spans="1:17" x14ac:dyDescent="0.25">
      <c r="A2691">
        <v>535000</v>
      </c>
      <c r="B2691">
        <v>1</v>
      </c>
      <c r="C2691" s="1">
        <v>42539</v>
      </c>
      <c r="D2691" s="1" t="str">
        <f>TEXT(Sales[[#This Row],[Order Date]],"mmm")</f>
        <v>Jun</v>
      </c>
      <c r="E2691" t="s">
        <v>14</v>
      </c>
      <c r="F2691">
        <v>1781366</v>
      </c>
      <c r="G2691">
        <v>53</v>
      </c>
      <c r="H2691">
        <v>969</v>
      </c>
      <c r="I2691">
        <v>2</v>
      </c>
      <c r="J2691" t="s">
        <v>3097</v>
      </c>
      <c r="K2691">
        <f>Sales[[#This Row],[Sales Quantity]]*Sales[[#This Row],[Sales Price]]</f>
        <v>393.8</v>
      </c>
      <c r="L2691" t="s">
        <v>22</v>
      </c>
      <c r="M2691" t="s">
        <v>16</v>
      </c>
      <c r="N2691" t="s">
        <v>23</v>
      </c>
      <c r="O2691" t="s">
        <v>1238</v>
      </c>
      <c r="P2691" t="s">
        <v>25</v>
      </c>
      <c r="Q2691" t="s">
        <v>20</v>
      </c>
    </row>
    <row r="2692" spans="1:17" x14ac:dyDescent="0.25">
      <c r="A2692">
        <v>535000</v>
      </c>
      <c r="B2692">
        <v>2</v>
      </c>
      <c r="C2692" s="1">
        <v>42539</v>
      </c>
      <c r="D2692" s="1" t="str">
        <f>TEXT(Sales[[#This Row],[Order Date]],"mmm")</f>
        <v>Jun</v>
      </c>
      <c r="E2692" t="s">
        <v>14</v>
      </c>
      <c r="F2692">
        <v>1781366</v>
      </c>
      <c r="G2692">
        <v>53</v>
      </c>
      <c r="H2692">
        <v>1463</v>
      </c>
      <c r="I2692">
        <v>4</v>
      </c>
      <c r="J2692" t="s">
        <v>3158</v>
      </c>
      <c r="K2692">
        <f>Sales[[#This Row],[Sales Quantity]]*Sales[[#This Row],[Sales Price]]</f>
        <v>1172</v>
      </c>
      <c r="L2692" t="s">
        <v>22</v>
      </c>
      <c r="M2692" t="s">
        <v>37</v>
      </c>
      <c r="N2692" t="s">
        <v>17</v>
      </c>
      <c r="O2692" t="s">
        <v>1238</v>
      </c>
      <c r="P2692" t="s">
        <v>25</v>
      </c>
      <c r="Q2692" t="s">
        <v>20</v>
      </c>
    </row>
    <row r="2693" spans="1:17" x14ac:dyDescent="0.25">
      <c r="A2693">
        <v>535000</v>
      </c>
      <c r="B2693">
        <v>3</v>
      </c>
      <c r="C2693" s="1">
        <v>42539</v>
      </c>
      <c r="D2693" s="1" t="str">
        <f>TEXT(Sales[[#This Row],[Order Date]],"mmm")</f>
        <v>Jun</v>
      </c>
      <c r="E2693" t="s">
        <v>14</v>
      </c>
      <c r="F2693">
        <v>1781366</v>
      </c>
      <c r="G2693">
        <v>53</v>
      </c>
      <c r="H2693">
        <v>151</v>
      </c>
      <c r="I2693">
        <v>2</v>
      </c>
      <c r="J2693" t="s">
        <v>3078</v>
      </c>
      <c r="K2693">
        <f>Sales[[#This Row],[Sales Quantity]]*Sales[[#This Row],[Sales Price]]</f>
        <v>2369.94</v>
      </c>
      <c r="L2693" t="s">
        <v>22</v>
      </c>
      <c r="M2693" t="s">
        <v>33</v>
      </c>
      <c r="N2693" t="s">
        <v>31</v>
      </c>
      <c r="O2693" t="s">
        <v>1238</v>
      </c>
      <c r="P2693" t="s">
        <v>25</v>
      </c>
      <c r="Q2693" t="s">
        <v>20</v>
      </c>
    </row>
    <row r="2694" spans="1:17" x14ac:dyDescent="0.25">
      <c r="A2694">
        <v>535000</v>
      </c>
      <c r="B2694">
        <v>4</v>
      </c>
      <c r="C2694" s="1">
        <v>42539</v>
      </c>
      <c r="D2694" s="1" t="str">
        <f>TEXT(Sales[[#This Row],[Order Date]],"mmm")</f>
        <v>Jun</v>
      </c>
      <c r="E2694" t="s">
        <v>14</v>
      </c>
      <c r="F2694">
        <v>1781366</v>
      </c>
      <c r="G2694">
        <v>53</v>
      </c>
      <c r="H2694">
        <v>51</v>
      </c>
      <c r="I2694">
        <v>1</v>
      </c>
      <c r="J2694" t="s">
        <v>3073</v>
      </c>
      <c r="K2694">
        <f>Sales[[#This Row],[Sales Quantity]]*Sales[[#This Row],[Sales Price]]</f>
        <v>199.95</v>
      </c>
      <c r="L2694" t="s">
        <v>22</v>
      </c>
      <c r="M2694" t="s">
        <v>68</v>
      </c>
      <c r="N2694" t="s">
        <v>49</v>
      </c>
      <c r="O2694" t="s">
        <v>1238</v>
      </c>
      <c r="P2694" t="s">
        <v>25</v>
      </c>
      <c r="Q2694" t="s">
        <v>20</v>
      </c>
    </row>
    <row r="2695" spans="1:17" x14ac:dyDescent="0.25">
      <c r="A2695">
        <v>535000</v>
      </c>
      <c r="B2695">
        <v>5</v>
      </c>
      <c r="C2695" s="1">
        <v>42539</v>
      </c>
      <c r="D2695" s="1" t="str">
        <f>TEXT(Sales[[#This Row],[Order Date]],"mmm")</f>
        <v>Jun</v>
      </c>
      <c r="E2695" t="s">
        <v>14</v>
      </c>
      <c r="F2695">
        <v>1781366</v>
      </c>
      <c r="G2695">
        <v>53</v>
      </c>
      <c r="H2695">
        <v>438</v>
      </c>
      <c r="I2695">
        <v>3</v>
      </c>
      <c r="J2695" t="s">
        <v>3042</v>
      </c>
      <c r="K2695">
        <f>Sales[[#This Row],[Sales Quantity]]*Sales[[#This Row],[Sales Price]]</f>
        <v>2757</v>
      </c>
      <c r="L2695" t="s">
        <v>22</v>
      </c>
      <c r="M2695" t="s">
        <v>30</v>
      </c>
      <c r="N2695" t="s">
        <v>49</v>
      </c>
      <c r="O2695" t="s">
        <v>1238</v>
      </c>
      <c r="P2695" t="s">
        <v>25</v>
      </c>
      <c r="Q2695" t="s">
        <v>20</v>
      </c>
    </row>
    <row r="2696" spans="1:17" x14ac:dyDescent="0.25">
      <c r="A2696">
        <v>535000</v>
      </c>
      <c r="B2696">
        <v>6</v>
      </c>
      <c r="C2696" s="1">
        <v>42539</v>
      </c>
      <c r="D2696" s="1" t="str">
        <f>TEXT(Sales[[#This Row],[Order Date]],"mmm")</f>
        <v>Jun</v>
      </c>
      <c r="E2696" t="s">
        <v>14</v>
      </c>
      <c r="F2696">
        <v>1781366</v>
      </c>
      <c r="G2696">
        <v>53</v>
      </c>
      <c r="H2696">
        <v>1639</v>
      </c>
      <c r="I2696">
        <v>3</v>
      </c>
      <c r="J2696" t="s">
        <v>2867</v>
      </c>
      <c r="K2696">
        <f>Sales[[#This Row],[Sales Quantity]]*Sales[[#This Row],[Sales Price]]</f>
        <v>29.97</v>
      </c>
      <c r="L2696" t="s">
        <v>22</v>
      </c>
      <c r="M2696" t="s">
        <v>42</v>
      </c>
      <c r="N2696" t="s">
        <v>17</v>
      </c>
      <c r="O2696" t="s">
        <v>1238</v>
      </c>
      <c r="P2696" t="s">
        <v>25</v>
      </c>
      <c r="Q2696" t="s">
        <v>20</v>
      </c>
    </row>
    <row r="2697" spans="1:17" x14ac:dyDescent="0.25">
      <c r="A2697">
        <v>535001</v>
      </c>
      <c r="B2697">
        <v>1</v>
      </c>
      <c r="C2697" s="1">
        <v>42539</v>
      </c>
      <c r="D2697" s="1" t="str">
        <f>TEXT(Sales[[#This Row],[Order Date]],"mmm")</f>
        <v>Jun</v>
      </c>
      <c r="E2697" t="s">
        <v>14</v>
      </c>
      <c r="F2697">
        <v>469741</v>
      </c>
      <c r="G2697">
        <v>23</v>
      </c>
      <c r="H2697">
        <v>986</v>
      </c>
      <c r="I2697">
        <v>4</v>
      </c>
      <c r="J2697" t="s">
        <v>2904</v>
      </c>
      <c r="K2697">
        <f>Sales[[#This Row],[Sales Quantity]]*Sales[[#This Row],[Sales Price]]</f>
        <v>516</v>
      </c>
      <c r="L2697" t="s">
        <v>39</v>
      </c>
      <c r="M2697" t="s">
        <v>16</v>
      </c>
      <c r="N2697" t="s">
        <v>23</v>
      </c>
      <c r="O2697" t="s">
        <v>1239</v>
      </c>
      <c r="P2697" t="s">
        <v>74</v>
      </c>
      <c r="Q2697" t="s">
        <v>36</v>
      </c>
    </row>
    <row r="2698" spans="1:17" x14ac:dyDescent="0.25">
      <c r="A2698">
        <v>535001</v>
      </c>
      <c r="B2698">
        <v>2</v>
      </c>
      <c r="C2698" s="1">
        <v>42539</v>
      </c>
      <c r="D2698" s="1" t="str">
        <f>TEXT(Sales[[#This Row],[Order Date]],"mmm")</f>
        <v>Jun</v>
      </c>
      <c r="E2698" t="s">
        <v>14</v>
      </c>
      <c r="F2698">
        <v>469741</v>
      </c>
      <c r="G2698">
        <v>23</v>
      </c>
      <c r="H2698">
        <v>119</v>
      </c>
      <c r="I2698">
        <v>3</v>
      </c>
      <c r="J2698" t="s">
        <v>2919</v>
      </c>
      <c r="K2698">
        <f>Sales[[#This Row],[Sales Quantity]]*Sales[[#This Row],[Sales Price]]</f>
        <v>359.96999999999997</v>
      </c>
      <c r="L2698" t="s">
        <v>39</v>
      </c>
      <c r="M2698" t="s">
        <v>33</v>
      </c>
      <c r="N2698" t="s">
        <v>31</v>
      </c>
      <c r="O2698" t="s">
        <v>1239</v>
      </c>
      <c r="P2698" t="s">
        <v>74</v>
      </c>
      <c r="Q2698" t="s">
        <v>36</v>
      </c>
    </row>
    <row r="2699" spans="1:17" x14ac:dyDescent="0.25">
      <c r="A2699">
        <v>535001</v>
      </c>
      <c r="B2699">
        <v>3</v>
      </c>
      <c r="C2699" s="1">
        <v>42539</v>
      </c>
      <c r="D2699" s="1" t="str">
        <f>TEXT(Sales[[#This Row],[Order Date]],"mmm")</f>
        <v>Jun</v>
      </c>
      <c r="E2699" t="s">
        <v>14</v>
      </c>
      <c r="F2699">
        <v>469741</v>
      </c>
      <c r="G2699">
        <v>23</v>
      </c>
      <c r="H2699">
        <v>425</v>
      </c>
      <c r="I2699">
        <v>10</v>
      </c>
      <c r="J2699" t="s">
        <v>3004</v>
      </c>
      <c r="K2699">
        <f>Sales[[#This Row],[Sales Quantity]]*Sales[[#This Row],[Sales Price]]</f>
        <v>3690</v>
      </c>
      <c r="L2699" t="s">
        <v>39</v>
      </c>
      <c r="M2699" t="s">
        <v>30</v>
      </c>
      <c r="N2699" t="s">
        <v>31</v>
      </c>
      <c r="O2699" t="s">
        <v>1239</v>
      </c>
      <c r="P2699" t="s">
        <v>74</v>
      </c>
      <c r="Q2699" t="s">
        <v>36</v>
      </c>
    </row>
    <row r="2700" spans="1:17" x14ac:dyDescent="0.25">
      <c r="A2700">
        <v>535002</v>
      </c>
      <c r="B2700">
        <v>1</v>
      </c>
      <c r="C2700" s="1">
        <v>42539</v>
      </c>
      <c r="D2700" s="1" t="str">
        <f>TEXT(Sales[[#This Row],[Order Date]],"mmm")</f>
        <v>Jun</v>
      </c>
      <c r="E2700" t="s">
        <v>14</v>
      </c>
      <c r="F2700">
        <v>863819</v>
      </c>
      <c r="G2700">
        <v>32</v>
      </c>
      <c r="H2700">
        <v>1640</v>
      </c>
      <c r="I2700">
        <v>1</v>
      </c>
      <c r="J2700" t="s">
        <v>2947</v>
      </c>
      <c r="K2700">
        <f>Sales[[#This Row],[Sales Quantity]]*Sales[[#This Row],[Sales Price]]</f>
        <v>22.89</v>
      </c>
      <c r="L2700" t="s">
        <v>39</v>
      </c>
      <c r="M2700" t="s">
        <v>42</v>
      </c>
      <c r="N2700" t="s">
        <v>17</v>
      </c>
      <c r="O2700" t="s">
        <v>1240</v>
      </c>
      <c r="P2700" t="s">
        <v>41</v>
      </c>
      <c r="Q2700" t="s">
        <v>36</v>
      </c>
    </row>
    <row r="2701" spans="1:17" x14ac:dyDescent="0.25">
      <c r="A2701">
        <v>535002</v>
      </c>
      <c r="B2701">
        <v>2</v>
      </c>
      <c r="C2701" s="1">
        <v>42539</v>
      </c>
      <c r="D2701" s="1" t="str">
        <f>TEXT(Sales[[#This Row],[Order Date]],"mmm")</f>
        <v>Jun</v>
      </c>
      <c r="E2701" t="s">
        <v>14</v>
      </c>
      <c r="F2701">
        <v>863819</v>
      </c>
      <c r="G2701">
        <v>32</v>
      </c>
      <c r="H2701">
        <v>2166</v>
      </c>
      <c r="I2701">
        <v>5</v>
      </c>
      <c r="J2701" t="s">
        <v>2968</v>
      </c>
      <c r="K2701">
        <f>Sales[[#This Row],[Sales Quantity]]*Sales[[#This Row],[Sales Price]]</f>
        <v>2225</v>
      </c>
      <c r="L2701" t="s">
        <v>39</v>
      </c>
      <c r="M2701" t="s">
        <v>26</v>
      </c>
      <c r="N2701" t="s">
        <v>27</v>
      </c>
      <c r="O2701" t="s">
        <v>1240</v>
      </c>
      <c r="P2701" t="s">
        <v>41</v>
      </c>
      <c r="Q2701" t="s">
        <v>36</v>
      </c>
    </row>
    <row r="2702" spans="1:17" x14ac:dyDescent="0.25">
      <c r="A2702">
        <v>535003</v>
      </c>
      <c r="B2702">
        <v>1</v>
      </c>
      <c r="C2702" s="1">
        <v>42539</v>
      </c>
      <c r="D2702" s="1" t="str">
        <f>TEXT(Sales[[#This Row],[Order Date]],"mmm")</f>
        <v>Jun</v>
      </c>
      <c r="E2702" t="s">
        <v>14</v>
      </c>
      <c r="F2702">
        <v>1843033</v>
      </c>
      <c r="G2702">
        <v>59</v>
      </c>
      <c r="H2702">
        <v>672</v>
      </c>
      <c r="I2702">
        <v>1</v>
      </c>
      <c r="J2702" t="s">
        <v>3033</v>
      </c>
      <c r="K2702">
        <f>Sales[[#This Row],[Sales Quantity]]*Sales[[#This Row],[Sales Price]]</f>
        <v>169</v>
      </c>
      <c r="L2702" t="s">
        <v>22</v>
      </c>
      <c r="M2702" t="s">
        <v>30</v>
      </c>
      <c r="N2702" t="s">
        <v>44</v>
      </c>
      <c r="O2702" t="s">
        <v>1241</v>
      </c>
      <c r="P2702" t="s">
        <v>25</v>
      </c>
      <c r="Q2702" t="s">
        <v>20</v>
      </c>
    </row>
    <row r="2703" spans="1:17" x14ac:dyDescent="0.25">
      <c r="A2703">
        <v>535003</v>
      </c>
      <c r="B2703">
        <v>2</v>
      </c>
      <c r="C2703" s="1">
        <v>42539</v>
      </c>
      <c r="D2703" s="1" t="str">
        <f>TEXT(Sales[[#This Row],[Order Date]],"mmm")</f>
        <v>Jun</v>
      </c>
      <c r="E2703" t="s">
        <v>14</v>
      </c>
      <c r="F2703">
        <v>1843033</v>
      </c>
      <c r="G2703">
        <v>59</v>
      </c>
      <c r="H2703">
        <v>127</v>
      </c>
      <c r="I2703">
        <v>1</v>
      </c>
      <c r="J2703" t="s">
        <v>2865</v>
      </c>
      <c r="K2703">
        <f>Sales[[#This Row],[Sales Quantity]]*Sales[[#This Row],[Sales Price]]</f>
        <v>143.4</v>
      </c>
      <c r="L2703" t="s">
        <v>22</v>
      </c>
      <c r="M2703" t="s">
        <v>33</v>
      </c>
      <c r="N2703" t="s">
        <v>31</v>
      </c>
      <c r="O2703" t="s">
        <v>1241</v>
      </c>
      <c r="P2703" t="s">
        <v>25</v>
      </c>
      <c r="Q2703" t="s">
        <v>20</v>
      </c>
    </row>
    <row r="2704" spans="1:17" x14ac:dyDescent="0.25">
      <c r="A2704">
        <v>535003</v>
      </c>
      <c r="B2704">
        <v>3</v>
      </c>
      <c r="C2704" s="1">
        <v>42539</v>
      </c>
      <c r="D2704" s="1" t="str">
        <f>TEXT(Sales[[#This Row],[Order Date]],"mmm")</f>
        <v>Jun</v>
      </c>
      <c r="E2704" t="s">
        <v>14</v>
      </c>
      <c r="F2704">
        <v>1843033</v>
      </c>
      <c r="G2704">
        <v>59</v>
      </c>
      <c r="H2704">
        <v>1207</v>
      </c>
      <c r="I2704">
        <v>3</v>
      </c>
      <c r="J2704" t="s">
        <v>3150</v>
      </c>
      <c r="K2704">
        <f>Sales[[#This Row],[Sales Quantity]]*Sales[[#This Row],[Sales Price]]</f>
        <v>4560</v>
      </c>
      <c r="L2704" t="s">
        <v>22</v>
      </c>
      <c r="M2704" t="s">
        <v>16</v>
      </c>
      <c r="N2704" t="s">
        <v>27</v>
      </c>
      <c r="O2704" t="s">
        <v>1241</v>
      </c>
      <c r="P2704" t="s">
        <v>25</v>
      </c>
      <c r="Q2704" t="s">
        <v>20</v>
      </c>
    </row>
    <row r="2705" spans="1:17" x14ac:dyDescent="0.25">
      <c r="A2705">
        <v>535003</v>
      </c>
      <c r="B2705">
        <v>4</v>
      </c>
      <c r="C2705" s="1">
        <v>42539</v>
      </c>
      <c r="D2705" s="1" t="str">
        <f>TEXT(Sales[[#This Row],[Order Date]],"mmm")</f>
        <v>Jun</v>
      </c>
      <c r="E2705" t="s">
        <v>14</v>
      </c>
      <c r="F2705">
        <v>1843033</v>
      </c>
      <c r="G2705">
        <v>59</v>
      </c>
      <c r="H2705">
        <v>1335</v>
      </c>
      <c r="I2705">
        <v>1</v>
      </c>
      <c r="J2705" t="s">
        <v>3166</v>
      </c>
      <c r="K2705">
        <f>Sales[[#This Row],[Sales Quantity]]*Sales[[#This Row],[Sales Price]]</f>
        <v>40.19</v>
      </c>
      <c r="L2705" t="s">
        <v>22</v>
      </c>
      <c r="M2705" t="s">
        <v>37</v>
      </c>
      <c r="N2705" t="s">
        <v>17</v>
      </c>
      <c r="O2705" t="s">
        <v>1241</v>
      </c>
      <c r="P2705" t="s">
        <v>25</v>
      </c>
      <c r="Q2705" t="s">
        <v>20</v>
      </c>
    </row>
    <row r="2706" spans="1:17" x14ac:dyDescent="0.25">
      <c r="A2706">
        <v>535004</v>
      </c>
      <c r="B2706">
        <v>1</v>
      </c>
      <c r="C2706" s="1">
        <v>42539</v>
      </c>
      <c r="D2706" s="1" t="str">
        <f>TEXT(Sales[[#This Row],[Order Date]],"mmm")</f>
        <v>Jun</v>
      </c>
      <c r="E2706" t="s">
        <v>14</v>
      </c>
      <c r="F2706">
        <v>737216</v>
      </c>
      <c r="G2706">
        <v>29</v>
      </c>
      <c r="H2706">
        <v>1483</v>
      </c>
      <c r="I2706">
        <v>2</v>
      </c>
      <c r="J2706" t="s">
        <v>3060</v>
      </c>
      <c r="K2706">
        <f>Sales[[#This Row],[Sales Quantity]]*Sales[[#This Row],[Sales Price]]</f>
        <v>538</v>
      </c>
      <c r="L2706" t="s">
        <v>39</v>
      </c>
      <c r="M2706" t="s">
        <v>37</v>
      </c>
      <c r="N2706" t="s">
        <v>38</v>
      </c>
      <c r="O2706" t="s">
        <v>1242</v>
      </c>
      <c r="P2706" t="s">
        <v>46</v>
      </c>
      <c r="Q2706" t="s">
        <v>36</v>
      </c>
    </row>
    <row r="2707" spans="1:17" x14ac:dyDescent="0.25">
      <c r="A2707">
        <v>535004</v>
      </c>
      <c r="B2707">
        <v>2</v>
      </c>
      <c r="C2707" s="1">
        <v>42539</v>
      </c>
      <c r="D2707" s="1" t="str">
        <f>TEXT(Sales[[#This Row],[Order Date]],"mmm")</f>
        <v>Jun</v>
      </c>
      <c r="E2707" t="s">
        <v>14</v>
      </c>
      <c r="F2707">
        <v>737216</v>
      </c>
      <c r="G2707">
        <v>29</v>
      </c>
      <c r="H2707">
        <v>1608</v>
      </c>
      <c r="I2707">
        <v>1</v>
      </c>
      <c r="J2707" t="s">
        <v>2863</v>
      </c>
      <c r="K2707">
        <f>Sales[[#This Row],[Sales Quantity]]*Sales[[#This Row],[Sales Price]]</f>
        <v>109.99</v>
      </c>
      <c r="L2707" t="s">
        <v>39</v>
      </c>
      <c r="M2707" t="s">
        <v>42</v>
      </c>
      <c r="N2707" t="s">
        <v>55</v>
      </c>
      <c r="O2707" t="s">
        <v>1242</v>
      </c>
      <c r="P2707" t="s">
        <v>46</v>
      </c>
      <c r="Q2707" t="s">
        <v>36</v>
      </c>
    </row>
    <row r="2708" spans="1:17" x14ac:dyDescent="0.25">
      <c r="A2708">
        <v>535005</v>
      </c>
      <c r="B2708">
        <v>1</v>
      </c>
      <c r="C2708" s="1">
        <v>42539</v>
      </c>
      <c r="D2708" s="1" t="str">
        <f>TEXT(Sales[[#This Row],[Order Date]],"mmm")</f>
        <v>Jun</v>
      </c>
      <c r="E2708" t="s">
        <v>14</v>
      </c>
      <c r="F2708">
        <v>960742</v>
      </c>
      <c r="G2708">
        <v>39</v>
      </c>
      <c r="H2708">
        <v>2088</v>
      </c>
      <c r="I2708">
        <v>1</v>
      </c>
      <c r="J2708" t="s">
        <v>2937</v>
      </c>
      <c r="K2708">
        <f>Sales[[#This Row],[Sales Quantity]]*Sales[[#This Row],[Sales Price]]</f>
        <v>508</v>
      </c>
      <c r="L2708" t="s">
        <v>32</v>
      </c>
      <c r="M2708" t="s">
        <v>26</v>
      </c>
      <c r="N2708" t="s">
        <v>17</v>
      </c>
      <c r="O2708" t="s">
        <v>1243</v>
      </c>
      <c r="P2708" t="s">
        <v>35</v>
      </c>
      <c r="Q2708" t="s">
        <v>36</v>
      </c>
    </row>
    <row r="2709" spans="1:17" x14ac:dyDescent="0.25">
      <c r="A2709">
        <v>535006</v>
      </c>
      <c r="B2709">
        <v>1</v>
      </c>
      <c r="C2709" s="1">
        <v>42539</v>
      </c>
      <c r="D2709" s="1" t="str">
        <f>TEXT(Sales[[#This Row],[Order Date]],"mmm")</f>
        <v>Jun</v>
      </c>
      <c r="E2709" t="s">
        <v>1204</v>
      </c>
      <c r="F2709">
        <v>1139101</v>
      </c>
      <c r="G2709">
        <v>0</v>
      </c>
      <c r="H2709">
        <v>1578</v>
      </c>
      <c r="I2709">
        <v>3</v>
      </c>
      <c r="J2709" t="s">
        <v>2909</v>
      </c>
      <c r="K2709">
        <f>Sales[[#This Row],[Sales Quantity]]*Sales[[#This Row],[Sales Price]]</f>
        <v>657</v>
      </c>
      <c r="L2709" t="s">
        <v>32</v>
      </c>
      <c r="M2709" t="s">
        <v>42</v>
      </c>
      <c r="N2709" t="s">
        <v>55</v>
      </c>
      <c r="O2709" t="s">
        <v>1244</v>
      </c>
      <c r="P2709" t="s">
        <v>35</v>
      </c>
      <c r="Q2709" t="s">
        <v>36</v>
      </c>
    </row>
    <row r="2710" spans="1:17" x14ac:dyDescent="0.25">
      <c r="A2710">
        <v>535006</v>
      </c>
      <c r="B2710">
        <v>2</v>
      </c>
      <c r="C2710" s="1">
        <v>42539</v>
      </c>
      <c r="D2710" s="1" t="str">
        <f>TEXT(Sales[[#This Row],[Order Date]],"mmm")</f>
        <v>Jun</v>
      </c>
      <c r="E2710" t="s">
        <v>1204</v>
      </c>
      <c r="F2710">
        <v>1139101</v>
      </c>
      <c r="G2710">
        <v>0</v>
      </c>
      <c r="H2710">
        <v>117</v>
      </c>
      <c r="I2710">
        <v>4</v>
      </c>
      <c r="J2710" t="s">
        <v>3156</v>
      </c>
      <c r="K2710">
        <f>Sales[[#This Row],[Sales Quantity]]*Sales[[#This Row],[Sales Price]]</f>
        <v>679.96</v>
      </c>
      <c r="L2710" t="s">
        <v>32</v>
      </c>
      <c r="M2710" t="s">
        <v>33</v>
      </c>
      <c r="N2710" t="s">
        <v>31</v>
      </c>
      <c r="O2710" t="s">
        <v>1244</v>
      </c>
      <c r="P2710" t="s">
        <v>35</v>
      </c>
      <c r="Q2710" t="s">
        <v>36</v>
      </c>
    </row>
    <row r="2711" spans="1:17" x14ac:dyDescent="0.25">
      <c r="A2711">
        <v>535007</v>
      </c>
      <c r="B2711">
        <v>1</v>
      </c>
      <c r="C2711" s="1">
        <v>42539</v>
      </c>
      <c r="D2711" s="1" t="str">
        <f>TEXT(Sales[[#This Row],[Order Date]],"mmm")</f>
        <v>Jun</v>
      </c>
      <c r="E2711" t="s">
        <v>1245</v>
      </c>
      <c r="F2711">
        <v>1463715</v>
      </c>
      <c r="G2711">
        <v>0</v>
      </c>
      <c r="H2711">
        <v>434</v>
      </c>
      <c r="I2711">
        <v>2</v>
      </c>
      <c r="J2711" t="s">
        <v>2906</v>
      </c>
      <c r="K2711">
        <f>Sales[[#This Row],[Sales Quantity]]*Sales[[#This Row],[Sales Price]]</f>
        <v>1198</v>
      </c>
      <c r="L2711" t="s">
        <v>22</v>
      </c>
      <c r="M2711" t="s">
        <v>30</v>
      </c>
      <c r="N2711" t="s">
        <v>31</v>
      </c>
      <c r="O2711" t="s">
        <v>1246</v>
      </c>
      <c r="P2711" t="s">
        <v>25</v>
      </c>
      <c r="Q2711" t="s">
        <v>20</v>
      </c>
    </row>
    <row r="2712" spans="1:17" x14ac:dyDescent="0.25">
      <c r="A2712">
        <v>535007</v>
      </c>
      <c r="B2712">
        <v>2</v>
      </c>
      <c r="C2712" s="1">
        <v>42539</v>
      </c>
      <c r="D2712" s="1" t="str">
        <f>TEXT(Sales[[#This Row],[Order Date]],"mmm")</f>
        <v>Jun</v>
      </c>
      <c r="E2712" t="s">
        <v>1245</v>
      </c>
      <c r="F2712">
        <v>1463715</v>
      </c>
      <c r="G2712">
        <v>0</v>
      </c>
      <c r="H2712">
        <v>2164</v>
      </c>
      <c r="I2712">
        <v>1</v>
      </c>
      <c r="J2712" t="s">
        <v>3017</v>
      </c>
      <c r="K2712">
        <f>Sales[[#This Row],[Sales Quantity]]*Sales[[#This Row],[Sales Price]]</f>
        <v>1650</v>
      </c>
      <c r="L2712" t="s">
        <v>22</v>
      </c>
      <c r="M2712" t="s">
        <v>26</v>
      </c>
      <c r="N2712" t="s">
        <v>27</v>
      </c>
      <c r="O2712" t="s">
        <v>1246</v>
      </c>
      <c r="P2712" t="s">
        <v>25</v>
      </c>
      <c r="Q2712" t="s">
        <v>20</v>
      </c>
    </row>
    <row r="2713" spans="1:17" x14ac:dyDescent="0.25">
      <c r="A2713">
        <v>535008</v>
      </c>
      <c r="B2713">
        <v>1</v>
      </c>
      <c r="C2713" s="1">
        <v>42539</v>
      </c>
      <c r="D2713" s="1" t="str">
        <f>TEXT(Sales[[#This Row],[Order Date]],"mmm")</f>
        <v>Jun</v>
      </c>
      <c r="E2713" t="s">
        <v>14</v>
      </c>
      <c r="F2713">
        <v>435655</v>
      </c>
      <c r="G2713">
        <v>27</v>
      </c>
      <c r="H2713">
        <v>79</v>
      </c>
      <c r="I2713">
        <v>2</v>
      </c>
      <c r="J2713" t="s">
        <v>2920</v>
      </c>
      <c r="K2713">
        <f>Sales[[#This Row],[Sales Quantity]]*Sales[[#This Row],[Sales Price]]</f>
        <v>81.099999999999994</v>
      </c>
      <c r="L2713" t="s">
        <v>39</v>
      </c>
      <c r="M2713" t="s">
        <v>68</v>
      </c>
      <c r="N2713" t="s">
        <v>92</v>
      </c>
      <c r="O2713" t="s">
        <v>1132</v>
      </c>
      <c r="P2713" t="s">
        <v>74</v>
      </c>
      <c r="Q2713" t="s">
        <v>36</v>
      </c>
    </row>
    <row r="2714" spans="1:17" x14ac:dyDescent="0.25">
      <c r="A2714">
        <v>535008</v>
      </c>
      <c r="B2714">
        <v>2</v>
      </c>
      <c r="C2714" s="1">
        <v>42539</v>
      </c>
      <c r="D2714" s="1" t="str">
        <f>TEXT(Sales[[#This Row],[Order Date]],"mmm")</f>
        <v>Jun</v>
      </c>
      <c r="E2714" t="s">
        <v>14</v>
      </c>
      <c r="F2714">
        <v>435655</v>
      </c>
      <c r="G2714">
        <v>27</v>
      </c>
      <c r="H2714">
        <v>1700</v>
      </c>
      <c r="I2714">
        <v>3</v>
      </c>
      <c r="J2714" t="s">
        <v>2873</v>
      </c>
      <c r="K2714">
        <f>Sales[[#This Row],[Sales Quantity]]*Sales[[#This Row],[Sales Price]]</f>
        <v>26.64</v>
      </c>
      <c r="L2714" t="s">
        <v>39</v>
      </c>
      <c r="M2714" t="s">
        <v>52</v>
      </c>
      <c r="N2714" t="s">
        <v>55</v>
      </c>
      <c r="O2714" t="s">
        <v>1132</v>
      </c>
      <c r="P2714" t="s">
        <v>74</v>
      </c>
      <c r="Q2714" t="s">
        <v>36</v>
      </c>
    </row>
    <row r="2715" spans="1:17" x14ac:dyDescent="0.25">
      <c r="A2715">
        <v>535008</v>
      </c>
      <c r="B2715">
        <v>3</v>
      </c>
      <c r="C2715" s="1">
        <v>42539</v>
      </c>
      <c r="D2715" s="1" t="str">
        <f>TEXT(Sales[[#This Row],[Order Date]],"mmm")</f>
        <v>Jun</v>
      </c>
      <c r="E2715" t="s">
        <v>14</v>
      </c>
      <c r="F2715">
        <v>435655</v>
      </c>
      <c r="G2715">
        <v>27</v>
      </c>
      <c r="H2715">
        <v>276</v>
      </c>
      <c r="I2715">
        <v>4</v>
      </c>
      <c r="J2715" t="s">
        <v>3067</v>
      </c>
      <c r="K2715">
        <f>Sales[[#This Row],[Sales Quantity]]*Sales[[#This Row],[Sales Price]]</f>
        <v>2116</v>
      </c>
      <c r="L2715" t="s">
        <v>39</v>
      </c>
      <c r="M2715" t="s">
        <v>33</v>
      </c>
      <c r="N2715" t="s">
        <v>17</v>
      </c>
      <c r="O2715" t="s">
        <v>1132</v>
      </c>
      <c r="P2715" t="s">
        <v>74</v>
      </c>
      <c r="Q2715" t="s">
        <v>36</v>
      </c>
    </row>
    <row r="2716" spans="1:17" x14ac:dyDescent="0.25">
      <c r="A2716">
        <v>535009</v>
      </c>
      <c r="B2716">
        <v>1</v>
      </c>
      <c r="C2716" s="1">
        <v>42539</v>
      </c>
      <c r="D2716" s="1" t="str">
        <f>TEXT(Sales[[#This Row],[Order Date]],"mmm")</f>
        <v>Jun</v>
      </c>
      <c r="E2716" t="s">
        <v>14</v>
      </c>
      <c r="F2716">
        <v>1053100</v>
      </c>
      <c r="G2716">
        <v>36</v>
      </c>
      <c r="H2716">
        <v>431</v>
      </c>
      <c r="I2716">
        <v>1</v>
      </c>
      <c r="J2716" t="s">
        <v>3004</v>
      </c>
      <c r="K2716">
        <f>Sales[[#This Row],[Sales Quantity]]*Sales[[#This Row],[Sales Price]]</f>
        <v>369</v>
      </c>
      <c r="L2716" t="s">
        <v>32</v>
      </c>
      <c r="M2716" t="s">
        <v>30</v>
      </c>
      <c r="N2716" t="s">
        <v>31</v>
      </c>
      <c r="O2716" t="s">
        <v>1247</v>
      </c>
      <c r="P2716" t="s">
        <v>35</v>
      </c>
      <c r="Q2716" t="s">
        <v>36</v>
      </c>
    </row>
    <row r="2717" spans="1:17" x14ac:dyDescent="0.25">
      <c r="A2717">
        <v>535009</v>
      </c>
      <c r="B2717">
        <v>2</v>
      </c>
      <c r="C2717" s="1">
        <v>42539</v>
      </c>
      <c r="D2717" s="1" t="str">
        <f>TEXT(Sales[[#This Row],[Order Date]],"mmm")</f>
        <v>Jun</v>
      </c>
      <c r="E2717" t="s">
        <v>14</v>
      </c>
      <c r="F2717">
        <v>1053100</v>
      </c>
      <c r="G2717">
        <v>36</v>
      </c>
      <c r="H2717">
        <v>1659</v>
      </c>
      <c r="I2717">
        <v>1</v>
      </c>
      <c r="J2717" t="s">
        <v>2871</v>
      </c>
      <c r="K2717">
        <f>Sales[[#This Row],[Sales Quantity]]*Sales[[#This Row],[Sales Price]]</f>
        <v>259.99</v>
      </c>
      <c r="L2717" t="s">
        <v>32</v>
      </c>
      <c r="M2717" t="s">
        <v>42</v>
      </c>
      <c r="N2717" t="s">
        <v>17</v>
      </c>
      <c r="O2717" t="s">
        <v>1247</v>
      </c>
      <c r="P2717" t="s">
        <v>35</v>
      </c>
      <c r="Q2717" t="s">
        <v>36</v>
      </c>
    </row>
    <row r="2718" spans="1:17" x14ac:dyDescent="0.25">
      <c r="A2718">
        <v>535009</v>
      </c>
      <c r="B2718">
        <v>3</v>
      </c>
      <c r="C2718" s="1">
        <v>42539</v>
      </c>
      <c r="D2718" s="1" t="str">
        <f>TEXT(Sales[[#This Row],[Order Date]],"mmm")</f>
        <v>Jun</v>
      </c>
      <c r="E2718" t="s">
        <v>14</v>
      </c>
      <c r="F2718">
        <v>1053100</v>
      </c>
      <c r="G2718">
        <v>36</v>
      </c>
      <c r="H2718">
        <v>1571</v>
      </c>
      <c r="I2718">
        <v>7</v>
      </c>
      <c r="J2718" t="s">
        <v>3069</v>
      </c>
      <c r="K2718">
        <f>Sales[[#This Row],[Sales Quantity]]*Sales[[#This Row],[Sales Price]]</f>
        <v>398.93</v>
      </c>
      <c r="L2718" t="s">
        <v>32</v>
      </c>
      <c r="M2718" t="s">
        <v>42</v>
      </c>
      <c r="N2718" t="s">
        <v>55</v>
      </c>
      <c r="O2718" t="s">
        <v>1247</v>
      </c>
      <c r="P2718" t="s">
        <v>35</v>
      </c>
      <c r="Q2718" t="s">
        <v>36</v>
      </c>
    </row>
    <row r="2719" spans="1:17" x14ac:dyDescent="0.25">
      <c r="A2719">
        <v>535010</v>
      </c>
      <c r="B2719">
        <v>1</v>
      </c>
      <c r="C2719" s="1">
        <v>42539</v>
      </c>
      <c r="D2719" s="1" t="str">
        <f>TEXT(Sales[[#This Row],[Order Date]],"mmm")</f>
        <v>Jun</v>
      </c>
      <c r="E2719" t="s">
        <v>14</v>
      </c>
      <c r="F2719">
        <v>916074</v>
      </c>
      <c r="G2719">
        <v>36</v>
      </c>
      <c r="H2719">
        <v>62</v>
      </c>
      <c r="I2719">
        <v>5</v>
      </c>
      <c r="J2719" t="s">
        <v>2886</v>
      </c>
      <c r="K2719">
        <f>Sales[[#This Row],[Sales Quantity]]*Sales[[#This Row],[Sales Price]]</f>
        <v>905</v>
      </c>
      <c r="L2719" t="s">
        <v>32</v>
      </c>
      <c r="M2719" t="s">
        <v>68</v>
      </c>
      <c r="N2719" t="s">
        <v>49</v>
      </c>
      <c r="O2719" t="s">
        <v>144</v>
      </c>
      <c r="P2719" t="s">
        <v>35</v>
      </c>
      <c r="Q2719" t="s">
        <v>36</v>
      </c>
    </row>
    <row r="2720" spans="1:17" x14ac:dyDescent="0.25">
      <c r="A2720">
        <v>535010</v>
      </c>
      <c r="B2720">
        <v>2</v>
      </c>
      <c r="C2720" s="1">
        <v>42539</v>
      </c>
      <c r="D2720" s="1" t="str">
        <f>TEXT(Sales[[#This Row],[Order Date]],"mmm")</f>
        <v>Jun</v>
      </c>
      <c r="E2720" t="s">
        <v>14</v>
      </c>
      <c r="F2720">
        <v>916074</v>
      </c>
      <c r="G2720">
        <v>36</v>
      </c>
      <c r="H2720">
        <v>957</v>
      </c>
      <c r="I2720">
        <v>10</v>
      </c>
      <c r="J2720" t="s">
        <v>3123</v>
      </c>
      <c r="K2720">
        <f>Sales[[#This Row],[Sales Quantity]]*Sales[[#This Row],[Sales Price]]</f>
        <v>2310</v>
      </c>
      <c r="L2720" t="s">
        <v>32</v>
      </c>
      <c r="M2720" t="s">
        <v>16</v>
      </c>
      <c r="N2720" t="s">
        <v>23</v>
      </c>
      <c r="O2720" t="s">
        <v>144</v>
      </c>
      <c r="P2720" t="s">
        <v>35</v>
      </c>
      <c r="Q2720" t="s">
        <v>36</v>
      </c>
    </row>
    <row r="2721" spans="1:17" x14ac:dyDescent="0.25">
      <c r="A2721">
        <v>535011</v>
      </c>
      <c r="B2721">
        <v>1</v>
      </c>
      <c r="C2721" s="1">
        <v>42539</v>
      </c>
      <c r="D2721" s="1" t="str">
        <f>TEXT(Sales[[#This Row],[Order Date]],"mmm")</f>
        <v>Jun</v>
      </c>
      <c r="E2721" t="s">
        <v>14</v>
      </c>
      <c r="F2721">
        <v>1538701</v>
      </c>
      <c r="G2721">
        <v>66</v>
      </c>
      <c r="H2721">
        <v>1462</v>
      </c>
      <c r="I2721">
        <v>2</v>
      </c>
      <c r="J2721" t="s">
        <v>2908</v>
      </c>
      <c r="K2721">
        <f>Sales[[#This Row],[Sales Quantity]]*Sales[[#This Row],[Sales Price]]</f>
        <v>536</v>
      </c>
      <c r="L2721" t="s">
        <v>22</v>
      </c>
      <c r="M2721" t="s">
        <v>37</v>
      </c>
      <c r="N2721" t="s">
        <v>17</v>
      </c>
      <c r="O2721" t="s">
        <v>1248</v>
      </c>
      <c r="P2721" t="s">
        <v>25</v>
      </c>
      <c r="Q2721" t="s">
        <v>20</v>
      </c>
    </row>
    <row r="2722" spans="1:17" x14ac:dyDescent="0.25">
      <c r="A2722">
        <v>535012</v>
      </c>
      <c r="B2722">
        <v>1</v>
      </c>
      <c r="C2722" s="1">
        <v>42539</v>
      </c>
      <c r="D2722" s="1" t="str">
        <f>TEXT(Sales[[#This Row],[Order Date]],"mmm")</f>
        <v>Jun</v>
      </c>
      <c r="E2722" t="s">
        <v>14</v>
      </c>
      <c r="F2722">
        <v>1909198</v>
      </c>
      <c r="G2722">
        <v>61</v>
      </c>
      <c r="H2722">
        <v>1044</v>
      </c>
      <c r="I2722">
        <v>1</v>
      </c>
      <c r="J2722" t="s">
        <v>2862</v>
      </c>
      <c r="K2722">
        <f>Sales[[#This Row],[Sales Quantity]]*Sales[[#This Row],[Sales Price]]</f>
        <v>627</v>
      </c>
      <c r="L2722" t="s">
        <v>22</v>
      </c>
      <c r="M2722" t="s">
        <v>16</v>
      </c>
      <c r="N2722" t="s">
        <v>23</v>
      </c>
      <c r="O2722" t="s">
        <v>1249</v>
      </c>
      <c r="P2722" t="s">
        <v>25</v>
      </c>
      <c r="Q2722" t="s">
        <v>20</v>
      </c>
    </row>
    <row r="2723" spans="1:17" x14ac:dyDescent="0.25">
      <c r="A2723">
        <v>535012</v>
      </c>
      <c r="B2723">
        <v>2</v>
      </c>
      <c r="C2723" s="1">
        <v>42539</v>
      </c>
      <c r="D2723" s="1" t="str">
        <f>TEXT(Sales[[#This Row],[Order Date]],"mmm")</f>
        <v>Jun</v>
      </c>
      <c r="E2723" t="s">
        <v>14</v>
      </c>
      <c r="F2723">
        <v>1909198</v>
      </c>
      <c r="G2723">
        <v>61</v>
      </c>
      <c r="H2723">
        <v>2004</v>
      </c>
      <c r="I2723">
        <v>7</v>
      </c>
      <c r="J2723" t="s">
        <v>2927</v>
      </c>
      <c r="K2723">
        <f>Sales[[#This Row],[Sales Quantity]]*Sales[[#This Row],[Sales Price]]</f>
        <v>979.93000000000006</v>
      </c>
      <c r="L2723" t="s">
        <v>22</v>
      </c>
      <c r="M2723" t="s">
        <v>26</v>
      </c>
      <c r="N2723" t="s">
        <v>27</v>
      </c>
      <c r="O2723" t="s">
        <v>1249</v>
      </c>
      <c r="P2723" t="s">
        <v>25</v>
      </c>
      <c r="Q2723" t="s">
        <v>20</v>
      </c>
    </row>
    <row r="2724" spans="1:17" x14ac:dyDescent="0.25">
      <c r="A2724">
        <v>535012</v>
      </c>
      <c r="B2724">
        <v>3</v>
      </c>
      <c r="C2724" s="1">
        <v>42539</v>
      </c>
      <c r="D2724" s="1" t="str">
        <f>TEXT(Sales[[#This Row],[Order Date]],"mmm")</f>
        <v>Jun</v>
      </c>
      <c r="E2724" t="s">
        <v>14</v>
      </c>
      <c r="F2724">
        <v>1909198</v>
      </c>
      <c r="G2724">
        <v>61</v>
      </c>
      <c r="H2724">
        <v>1704</v>
      </c>
      <c r="I2724">
        <v>6</v>
      </c>
      <c r="J2724" t="s">
        <v>2881</v>
      </c>
      <c r="K2724">
        <f>Sales[[#This Row],[Sales Quantity]]*Sales[[#This Row],[Sales Price]]</f>
        <v>41.94</v>
      </c>
      <c r="L2724" t="s">
        <v>22</v>
      </c>
      <c r="M2724" t="s">
        <v>52</v>
      </c>
      <c r="N2724" t="s">
        <v>55</v>
      </c>
      <c r="O2724" t="s">
        <v>1249</v>
      </c>
      <c r="P2724" t="s">
        <v>25</v>
      </c>
      <c r="Q2724" t="s">
        <v>20</v>
      </c>
    </row>
    <row r="2725" spans="1:17" x14ac:dyDescent="0.25">
      <c r="A2725">
        <v>535012</v>
      </c>
      <c r="B2725">
        <v>4</v>
      </c>
      <c r="C2725" s="1">
        <v>42539</v>
      </c>
      <c r="D2725" s="1" t="str">
        <f>TEXT(Sales[[#This Row],[Order Date]],"mmm")</f>
        <v>Jun</v>
      </c>
      <c r="E2725" t="s">
        <v>14</v>
      </c>
      <c r="F2725">
        <v>1909198</v>
      </c>
      <c r="G2725">
        <v>61</v>
      </c>
      <c r="H2725">
        <v>68</v>
      </c>
      <c r="I2725">
        <v>2</v>
      </c>
      <c r="J2725" t="s">
        <v>2985</v>
      </c>
      <c r="K2725">
        <f>Sales[[#This Row],[Sales Quantity]]*Sales[[#This Row],[Sales Price]]</f>
        <v>51.38</v>
      </c>
      <c r="L2725" t="s">
        <v>22</v>
      </c>
      <c r="M2725" t="s">
        <v>68</v>
      </c>
      <c r="N2725" t="s">
        <v>92</v>
      </c>
      <c r="O2725" t="s">
        <v>1249</v>
      </c>
      <c r="P2725" t="s">
        <v>25</v>
      </c>
      <c r="Q2725" t="s">
        <v>20</v>
      </c>
    </row>
    <row r="2726" spans="1:17" x14ac:dyDescent="0.25">
      <c r="A2726">
        <v>535013</v>
      </c>
      <c r="B2726">
        <v>1</v>
      </c>
      <c r="C2726" s="1">
        <v>42539</v>
      </c>
      <c r="D2726" s="1" t="str">
        <f>TEXT(Sales[[#This Row],[Order Date]],"mmm")</f>
        <v>Jun</v>
      </c>
      <c r="E2726" t="s">
        <v>1165</v>
      </c>
      <c r="F2726">
        <v>2032613</v>
      </c>
      <c r="G2726">
        <v>0</v>
      </c>
      <c r="H2726">
        <v>1450</v>
      </c>
      <c r="I2726">
        <v>10</v>
      </c>
      <c r="J2726" t="s">
        <v>3164</v>
      </c>
      <c r="K2726">
        <f>Sales[[#This Row],[Sales Quantity]]*Sales[[#This Row],[Sales Price]]</f>
        <v>3080</v>
      </c>
      <c r="L2726" t="s">
        <v>22</v>
      </c>
      <c r="M2726" t="s">
        <v>37</v>
      </c>
      <c r="N2726" t="s">
        <v>38</v>
      </c>
      <c r="O2726" t="s">
        <v>1250</v>
      </c>
      <c r="P2726" t="s">
        <v>25</v>
      </c>
      <c r="Q2726" t="s">
        <v>20</v>
      </c>
    </row>
    <row r="2727" spans="1:17" x14ac:dyDescent="0.25">
      <c r="A2727">
        <v>535013</v>
      </c>
      <c r="B2727">
        <v>2</v>
      </c>
      <c r="C2727" s="1">
        <v>42539</v>
      </c>
      <c r="D2727" s="1" t="str">
        <f>TEXT(Sales[[#This Row],[Order Date]],"mmm")</f>
        <v>Jun</v>
      </c>
      <c r="E2727" t="s">
        <v>1165</v>
      </c>
      <c r="F2727">
        <v>2032613</v>
      </c>
      <c r="G2727">
        <v>0</v>
      </c>
      <c r="H2727">
        <v>71</v>
      </c>
      <c r="I2727">
        <v>1</v>
      </c>
      <c r="J2727" t="s">
        <v>3102</v>
      </c>
      <c r="K2727">
        <f>Sales[[#This Row],[Sales Quantity]]*Sales[[#This Row],[Sales Price]]</f>
        <v>47.95</v>
      </c>
      <c r="L2727" t="s">
        <v>22</v>
      </c>
      <c r="M2727" t="s">
        <v>68</v>
      </c>
      <c r="N2727" t="s">
        <v>92</v>
      </c>
      <c r="O2727" t="s">
        <v>1250</v>
      </c>
      <c r="P2727" t="s">
        <v>25</v>
      </c>
      <c r="Q2727" t="s">
        <v>20</v>
      </c>
    </row>
    <row r="2728" spans="1:17" x14ac:dyDescent="0.25">
      <c r="A2728">
        <v>535014</v>
      </c>
      <c r="B2728">
        <v>1</v>
      </c>
      <c r="C2728" s="1">
        <v>42539</v>
      </c>
      <c r="D2728" s="1" t="str">
        <f>TEXT(Sales[[#This Row],[Order Date]],"mmm")</f>
        <v>Jun</v>
      </c>
      <c r="E2728" t="s">
        <v>14</v>
      </c>
      <c r="F2728">
        <v>1174777</v>
      </c>
      <c r="G2728">
        <v>39</v>
      </c>
      <c r="H2728">
        <v>2002</v>
      </c>
      <c r="I2728">
        <v>1</v>
      </c>
      <c r="J2728" t="s">
        <v>3019</v>
      </c>
      <c r="K2728">
        <f>Sales[[#This Row],[Sales Quantity]]*Sales[[#This Row],[Sales Price]]</f>
        <v>199.99</v>
      </c>
      <c r="L2728" t="s">
        <v>32</v>
      </c>
      <c r="M2728" t="s">
        <v>26</v>
      </c>
      <c r="N2728" t="s">
        <v>27</v>
      </c>
      <c r="O2728" t="s">
        <v>1251</v>
      </c>
      <c r="P2728" t="s">
        <v>35</v>
      </c>
      <c r="Q2728" t="s">
        <v>36</v>
      </c>
    </row>
    <row r="2729" spans="1:17" x14ac:dyDescent="0.25">
      <c r="A2729">
        <v>535014</v>
      </c>
      <c r="B2729">
        <v>2</v>
      </c>
      <c r="C2729" s="1">
        <v>42539</v>
      </c>
      <c r="D2729" s="1" t="str">
        <f>TEXT(Sales[[#This Row],[Order Date]],"mmm")</f>
        <v>Jun</v>
      </c>
      <c r="E2729" t="s">
        <v>14</v>
      </c>
      <c r="F2729">
        <v>1174777</v>
      </c>
      <c r="G2729">
        <v>39</v>
      </c>
      <c r="H2729">
        <v>154</v>
      </c>
      <c r="I2729">
        <v>3</v>
      </c>
      <c r="J2729" t="s">
        <v>2876</v>
      </c>
      <c r="K2729">
        <f>Sales[[#This Row],[Sales Quantity]]*Sales[[#This Row],[Sales Price]]</f>
        <v>1409.91</v>
      </c>
      <c r="L2729" t="s">
        <v>32</v>
      </c>
      <c r="M2729" t="s">
        <v>33</v>
      </c>
      <c r="N2729" t="s">
        <v>31</v>
      </c>
      <c r="O2729" t="s">
        <v>1251</v>
      </c>
      <c r="P2729" t="s">
        <v>35</v>
      </c>
      <c r="Q2729" t="s">
        <v>36</v>
      </c>
    </row>
    <row r="2730" spans="1:17" x14ac:dyDescent="0.25">
      <c r="A2730">
        <v>535014</v>
      </c>
      <c r="B2730">
        <v>3</v>
      </c>
      <c r="C2730" s="1">
        <v>42539</v>
      </c>
      <c r="D2730" s="1" t="str">
        <f>TEXT(Sales[[#This Row],[Order Date]],"mmm")</f>
        <v>Jun</v>
      </c>
      <c r="E2730" t="s">
        <v>14</v>
      </c>
      <c r="F2730">
        <v>1174777</v>
      </c>
      <c r="G2730">
        <v>39</v>
      </c>
      <c r="H2730">
        <v>1575</v>
      </c>
      <c r="I2730">
        <v>1</v>
      </c>
      <c r="J2730" t="s">
        <v>2970</v>
      </c>
      <c r="K2730">
        <f>Sales[[#This Row],[Sales Quantity]]*Sales[[#This Row],[Sales Price]]</f>
        <v>60.99</v>
      </c>
      <c r="L2730" t="s">
        <v>32</v>
      </c>
      <c r="M2730" t="s">
        <v>42</v>
      </c>
      <c r="N2730" t="s">
        <v>55</v>
      </c>
      <c r="O2730" t="s">
        <v>1251</v>
      </c>
      <c r="P2730" t="s">
        <v>35</v>
      </c>
      <c r="Q2730" t="s">
        <v>36</v>
      </c>
    </row>
    <row r="2731" spans="1:17" x14ac:dyDescent="0.25">
      <c r="A2731">
        <v>536000</v>
      </c>
      <c r="B2731">
        <v>1</v>
      </c>
      <c r="C2731" s="1">
        <v>42540</v>
      </c>
      <c r="D2731" s="1" t="str">
        <f>TEXT(Sales[[#This Row],[Order Date]],"mmm")</f>
        <v>Jun</v>
      </c>
      <c r="E2731" t="s">
        <v>14</v>
      </c>
      <c r="F2731">
        <v>1388765</v>
      </c>
      <c r="G2731">
        <v>55</v>
      </c>
      <c r="H2731">
        <v>134</v>
      </c>
      <c r="I2731">
        <v>1</v>
      </c>
      <c r="J2731" t="s">
        <v>2877</v>
      </c>
      <c r="K2731">
        <f>Sales[[#This Row],[Sales Quantity]]*Sales[[#This Row],[Sales Price]]</f>
        <v>349.95</v>
      </c>
      <c r="L2731" t="s">
        <v>22</v>
      </c>
      <c r="M2731" t="s">
        <v>33</v>
      </c>
      <c r="N2731" t="s">
        <v>31</v>
      </c>
      <c r="O2731" t="s">
        <v>1252</v>
      </c>
      <c r="P2731" t="s">
        <v>25</v>
      </c>
      <c r="Q2731" t="s">
        <v>20</v>
      </c>
    </row>
    <row r="2732" spans="1:17" x14ac:dyDescent="0.25">
      <c r="A2732">
        <v>537000</v>
      </c>
      <c r="B2732">
        <v>1</v>
      </c>
      <c r="C2732" s="1">
        <v>42541</v>
      </c>
      <c r="D2732" s="1" t="str">
        <f>TEXT(Sales[[#This Row],[Order Date]],"mmm")</f>
        <v>Jun</v>
      </c>
      <c r="E2732" t="s">
        <v>1253</v>
      </c>
      <c r="F2732">
        <v>1407578</v>
      </c>
      <c r="G2732">
        <v>0</v>
      </c>
      <c r="H2732">
        <v>1223</v>
      </c>
      <c r="I2732">
        <v>1</v>
      </c>
      <c r="J2732" t="s">
        <v>2926</v>
      </c>
      <c r="K2732">
        <f>Sales[[#This Row],[Sales Quantity]]*Sales[[#This Row],[Sales Price]]</f>
        <v>460</v>
      </c>
      <c r="L2732" t="s">
        <v>22</v>
      </c>
      <c r="M2732" t="s">
        <v>16</v>
      </c>
      <c r="N2732" t="s">
        <v>27</v>
      </c>
      <c r="O2732" t="s">
        <v>1254</v>
      </c>
      <c r="P2732" t="s">
        <v>25</v>
      </c>
      <c r="Q2732" t="s">
        <v>20</v>
      </c>
    </row>
    <row r="2733" spans="1:17" x14ac:dyDescent="0.25">
      <c r="A2733">
        <v>537000</v>
      </c>
      <c r="B2733">
        <v>2</v>
      </c>
      <c r="C2733" s="1">
        <v>42541</v>
      </c>
      <c r="D2733" s="1" t="str">
        <f>TEXT(Sales[[#This Row],[Order Date]],"mmm")</f>
        <v>Jun</v>
      </c>
      <c r="E2733" t="s">
        <v>1253</v>
      </c>
      <c r="F2733">
        <v>1407578</v>
      </c>
      <c r="G2733">
        <v>0</v>
      </c>
      <c r="H2733">
        <v>269</v>
      </c>
      <c r="I2733">
        <v>2</v>
      </c>
      <c r="J2733" t="s">
        <v>3212</v>
      </c>
      <c r="K2733">
        <f>Sales[[#This Row],[Sales Quantity]]*Sales[[#This Row],[Sales Price]]</f>
        <v>818</v>
      </c>
      <c r="L2733" t="s">
        <v>22</v>
      </c>
      <c r="M2733" t="s">
        <v>33</v>
      </c>
      <c r="N2733" t="s">
        <v>17</v>
      </c>
      <c r="O2733" t="s">
        <v>1254</v>
      </c>
      <c r="P2733" t="s">
        <v>25</v>
      </c>
      <c r="Q2733" t="s">
        <v>20</v>
      </c>
    </row>
    <row r="2734" spans="1:17" x14ac:dyDescent="0.25">
      <c r="A2734">
        <v>537001</v>
      </c>
      <c r="B2734">
        <v>1</v>
      </c>
      <c r="C2734" s="1">
        <v>42541</v>
      </c>
      <c r="D2734" s="1" t="str">
        <f>TEXT(Sales[[#This Row],[Order Date]],"mmm")</f>
        <v>Jun</v>
      </c>
      <c r="E2734" t="s">
        <v>14</v>
      </c>
      <c r="F2734">
        <v>1042883</v>
      </c>
      <c r="G2734">
        <v>41</v>
      </c>
      <c r="H2734">
        <v>65</v>
      </c>
      <c r="I2734">
        <v>2</v>
      </c>
      <c r="J2734" t="s">
        <v>2886</v>
      </c>
      <c r="K2734">
        <f>Sales[[#This Row],[Sales Quantity]]*Sales[[#This Row],[Sales Price]]</f>
        <v>362</v>
      </c>
      <c r="L2734" t="s">
        <v>32</v>
      </c>
      <c r="M2734" t="s">
        <v>68</v>
      </c>
      <c r="N2734" t="s">
        <v>49</v>
      </c>
      <c r="O2734" t="s">
        <v>379</v>
      </c>
      <c r="P2734" t="s">
        <v>35</v>
      </c>
      <c r="Q2734" t="s">
        <v>36</v>
      </c>
    </row>
    <row r="2735" spans="1:17" x14ac:dyDescent="0.25">
      <c r="A2735">
        <v>537001</v>
      </c>
      <c r="B2735">
        <v>2</v>
      </c>
      <c r="C2735" s="1">
        <v>42541</v>
      </c>
      <c r="D2735" s="1" t="str">
        <f>TEXT(Sales[[#This Row],[Order Date]],"mmm")</f>
        <v>Jun</v>
      </c>
      <c r="E2735" t="s">
        <v>14</v>
      </c>
      <c r="F2735">
        <v>1042883</v>
      </c>
      <c r="G2735">
        <v>41</v>
      </c>
      <c r="H2735">
        <v>1953</v>
      </c>
      <c r="I2735">
        <v>4</v>
      </c>
      <c r="J2735" t="s">
        <v>2905</v>
      </c>
      <c r="K2735">
        <f>Sales[[#This Row],[Sales Quantity]]*Sales[[#This Row],[Sales Price]]</f>
        <v>1972</v>
      </c>
      <c r="L2735" t="s">
        <v>32</v>
      </c>
      <c r="M2735" t="s">
        <v>26</v>
      </c>
      <c r="N2735" t="s">
        <v>65</v>
      </c>
      <c r="O2735" t="s">
        <v>379</v>
      </c>
      <c r="P2735" t="s">
        <v>35</v>
      </c>
      <c r="Q2735" t="s">
        <v>36</v>
      </c>
    </row>
    <row r="2736" spans="1:17" x14ac:dyDescent="0.25">
      <c r="A2736">
        <v>537001</v>
      </c>
      <c r="B2736">
        <v>3</v>
      </c>
      <c r="C2736" s="1">
        <v>42541</v>
      </c>
      <c r="D2736" s="1" t="str">
        <f>TEXT(Sales[[#This Row],[Order Date]],"mmm")</f>
        <v>Jun</v>
      </c>
      <c r="E2736" t="s">
        <v>14</v>
      </c>
      <c r="F2736">
        <v>1042883</v>
      </c>
      <c r="G2736">
        <v>41</v>
      </c>
      <c r="H2736">
        <v>1262</v>
      </c>
      <c r="I2736">
        <v>3</v>
      </c>
      <c r="J2736" t="s">
        <v>2938</v>
      </c>
      <c r="K2736">
        <f>Sales[[#This Row],[Sales Quantity]]*Sales[[#This Row],[Sales Price]]</f>
        <v>110.97</v>
      </c>
      <c r="L2736" t="s">
        <v>32</v>
      </c>
      <c r="M2736" t="s">
        <v>16</v>
      </c>
      <c r="N2736" t="s">
        <v>17</v>
      </c>
      <c r="O2736" t="s">
        <v>379</v>
      </c>
      <c r="P2736" t="s">
        <v>35</v>
      </c>
      <c r="Q2736" t="s">
        <v>36</v>
      </c>
    </row>
    <row r="2737" spans="1:17" x14ac:dyDescent="0.25">
      <c r="A2737">
        <v>537001</v>
      </c>
      <c r="B2737">
        <v>4</v>
      </c>
      <c r="C2737" s="1">
        <v>42541</v>
      </c>
      <c r="D2737" s="1" t="str">
        <f>TEXT(Sales[[#This Row],[Order Date]],"mmm")</f>
        <v>Jun</v>
      </c>
      <c r="E2737" t="s">
        <v>14</v>
      </c>
      <c r="F2737">
        <v>1042883</v>
      </c>
      <c r="G2737">
        <v>41</v>
      </c>
      <c r="H2737">
        <v>70</v>
      </c>
      <c r="I2737">
        <v>7</v>
      </c>
      <c r="J2737" t="s">
        <v>3102</v>
      </c>
      <c r="K2737">
        <f>Sales[[#This Row],[Sales Quantity]]*Sales[[#This Row],[Sales Price]]</f>
        <v>335.65000000000003</v>
      </c>
      <c r="L2737" t="s">
        <v>32</v>
      </c>
      <c r="M2737" t="s">
        <v>68</v>
      </c>
      <c r="N2737" t="s">
        <v>92</v>
      </c>
      <c r="O2737" t="s">
        <v>379</v>
      </c>
      <c r="P2737" t="s">
        <v>35</v>
      </c>
      <c r="Q2737" t="s">
        <v>36</v>
      </c>
    </row>
    <row r="2738" spans="1:17" x14ac:dyDescent="0.25">
      <c r="A2738">
        <v>537001</v>
      </c>
      <c r="B2738">
        <v>6</v>
      </c>
      <c r="C2738" s="1">
        <v>42541</v>
      </c>
      <c r="D2738" s="1" t="str">
        <f>TEXT(Sales[[#This Row],[Order Date]],"mmm")</f>
        <v>Jun</v>
      </c>
      <c r="E2738" t="s">
        <v>14</v>
      </c>
      <c r="F2738">
        <v>1042883</v>
      </c>
      <c r="G2738">
        <v>41</v>
      </c>
      <c r="H2738">
        <v>991</v>
      </c>
      <c r="I2738">
        <v>2</v>
      </c>
      <c r="J2738" t="s">
        <v>2908</v>
      </c>
      <c r="K2738">
        <f>Sales[[#This Row],[Sales Quantity]]*Sales[[#This Row],[Sales Price]]</f>
        <v>536</v>
      </c>
      <c r="L2738" t="s">
        <v>32</v>
      </c>
      <c r="M2738" t="s">
        <v>16</v>
      </c>
      <c r="N2738" t="s">
        <v>23</v>
      </c>
      <c r="O2738" t="s">
        <v>379</v>
      </c>
      <c r="P2738" t="s">
        <v>35</v>
      </c>
      <c r="Q2738" t="s">
        <v>36</v>
      </c>
    </row>
    <row r="2739" spans="1:17" x14ac:dyDescent="0.25">
      <c r="A2739">
        <v>537001</v>
      </c>
      <c r="B2739">
        <v>7</v>
      </c>
      <c r="C2739" s="1">
        <v>42541</v>
      </c>
      <c r="D2739" s="1" t="str">
        <f>TEXT(Sales[[#This Row],[Order Date]],"mmm")</f>
        <v>Jun</v>
      </c>
      <c r="E2739" t="s">
        <v>14</v>
      </c>
      <c r="F2739">
        <v>1042883</v>
      </c>
      <c r="G2739">
        <v>41</v>
      </c>
      <c r="H2739">
        <v>1795</v>
      </c>
      <c r="I2739">
        <v>2</v>
      </c>
      <c r="J2739" t="s">
        <v>3041</v>
      </c>
      <c r="K2739">
        <f>Sales[[#This Row],[Sales Quantity]]*Sales[[#This Row],[Sales Price]]</f>
        <v>86</v>
      </c>
      <c r="L2739" t="s">
        <v>32</v>
      </c>
      <c r="M2739" t="s">
        <v>52</v>
      </c>
      <c r="N2739" t="s">
        <v>53</v>
      </c>
      <c r="O2739" t="s">
        <v>379</v>
      </c>
      <c r="P2739" t="s">
        <v>35</v>
      </c>
      <c r="Q2739" t="s">
        <v>36</v>
      </c>
    </row>
    <row r="2740" spans="1:17" x14ac:dyDescent="0.25">
      <c r="A2740">
        <v>537002</v>
      </c>
      <c r="B2740">
        <v>1</v>
      </c>
      <c r="C2740" s="1">
        <v>42541</v>
      </c>
      <c r="D2740" s="1" t="str">
        <f>TEXT(Sales[[#This Row],[Order Date]],"mmm")</f>
        <v>Jun</v>
      </c>
      <c r="E2740" t="s">
        <v>14</v>
      </c>
      <c r="F2740">
        <v>1105074</v>
      </c>
      <c r="G2740">
        <v>37</v>
      </c>
      <c r="H2740">
        <v>1608</v>
      </c>
      <c r="I2740">
        <v>7</v>
      </c>
      <c r="J2740" t="s">
        <v>2863</v>
      </c>
      <c r="K2740">
        <f>Sales[[#This Row],[Sales Quantity]]*Sales[[#This Row],[Sales Price]]</f>
        <v>769.93</v>
      </c>
      <c r="L2740" t="s">
        <v>32</v>
      </c>
      <c r="M2740" t="s">
        <v>42</v>
      </c>
      <c r="N2740" t="s">
        <v>55</v>
      </c>
      <c r="O2740" t="s">
        <v>1255</v>
      </c>
      <c r="P2740" t="s">
        <v>35</v>
      </c>
      <c r="Q2740" t="s">
        <v>36</v>
      </c>
    </row>
    <row r="2741" spans="1:17" x14ac:dyDescent="0.25">
      <c r="A2741">
        <v>537002</v>
      </c>
      <c r="B2741">
        <v>2</v>
      </c>
      <c r="C2741" s="1">
        <v>42541</v>
      </c>
      <c r="D2741" s="1" t="str">
        <f>TEXT(Sales[[#This Row],[Order Date]],"mmm")</f>
        <v>Jun</v>
      </c>
      <c r="E2741" t="s">
        <v>14</v>
      </c>
      <c r="F2741">
        <v>1105074</v>
      </c>
      <c r="G2741">
        <v>37</v>
      </c>
      <c r="H2741">
        <v>1539</v>
      </c>
      <c r="I2741">
        <v>1</v>
      </c>
      <c r="J2741" t="s">
        <v>3153</v>
      </c>
      <c r="K2741">
        <f>Sales[[#This Row],[Sales Quantity]]*Sales[[#This Row],[Sales Price]]</f>
        <v>310</v>
      </c>
      <c r="L2741" t="s">
        <v>32</v>
      </c>
      <c r="M2741" t="s">
        <v>37</v>
      </c>
      <c r="N2741" t="s">
        <v>38</v>
      </c>
      <c r="O2741" t="s">
        <v>1255</v>
      </c>
      <c r="P2741" t="s">
        <v>35</v>
      </c>
      <c r="Q2741" t="s">
        <v>36</v>
      </c>
    </row>
    <row r="2742" spans="1:17" x14ac:dyDescent="0.25">
      <c r="A2742">
        <v>537003</v>
      </c>
      <c r="B2742">
        <v>1</v>
      </c>
      <c r="C2742" s="1">
        <v>42541</v>
      </c>
      <c r="D2742" s="1" t="str">
        <f>TEXT(Sales[[#This Row],[Order Date]],"mmm")</f>
        <v>Jun</v>
      </c>
      <c r="E2742" t="s">
        <v>14</v>
      </c>
      <c r="F2742">
        <v>1970893</v>
      </c>
      <c r="G2742">
        <v>61</v>
      </c>
      <c r="H2742">
        <v>1779</v>
      </c>
      <c r="I2742">
        <v>9</v>
      </c>
      <c r="J2742" t="s">
        <v>3041</v>
      </c>
      <c r="K2742">
        <f>Sales[[#This Row],[Sales Quantity]]*Sales[[#This Row],[Sales Price]]</f>
        <v>387</v>
      </c>
      <c r="L2742" t="s">
        <v>22</v>
      </c>
      <c r="M2742" t="s">
        <v>52</v>
      </c>
      <c r="N2742" t="s">
        <v>53</v>
      </c>
      <c r="O2742" t="s">
        <v>783</v>
      </c>
      <c r="P2742" t="s">
        <v>25</v>
      </c>
      <c r="Q2742" t="s">
        <v>20</v>
      </c>
    </row>
    <row r="2743" spans="1:17" x14ac:dyDescent="0.25">
      <c r="A2743">
        <v>537003</v>
      </c>
      <c r="B2743">
        <v>2</v>
      </c>
      <c r="C2743" s="1">
        <v>42541</v>
      </c>
      <c r="D2743" s="1" t="str">
        <f>TEXT(Sales[[#This Row],[Order Date]],"mmm")</f>
        <v>Jun</v>
      </c>
      <c r="E2743" t="s">
        <v>14</v>
      </c>
      <c r="F2743">
        <v>1970893</v>
      </c>
      <c r="G2743">
        <v>61</v>
      </c>
      <c r="H2743">
        <v>1594</v>
      </c>
      <c r="I2743">
        <v>10</v>
      </c>
      <c r="J2743" t="s">
        <v>2867</v>
      </c>
      <c r="K2743">
        <f>Sales[[#This Row],[Sales Quantity]]*Sales[[#This Row],[Sales Price]]</f>
        <v>99.9</v>
      </c>
      <c r="L2743" t="s">
        <v>22</v>
      </c>
      <c r="M2743" t="s">
        <v>42</v>
      </c>
      <c r="N2743" t="s">
        <v>55</v>
      </c>
      <c r="O2743" t="s">
        <v>783</v>
      </c>
      <c r="P2743" t="s">
        <v>25</v>
      </c>
      <c r="Q2743" t="s">
        <v>20</v>
      </c>
    </row>
    <row r="2744" spans="1:17" x14ac:dyDescent="0.25">
      <c r="A2744">
        <v>537003</v>
      </c>
      <c r="B2744">
        <v>3</v>
      </c>
      <c r="C2744" s="1">
        <v>42541</v>
      </c>
      <c r="D2744" s="1" t="str">
        <f>TEXT(Sales[[#This Row],[Order Date]],"mmm")</f>
        <v>Jun</v>
      </c>
      <c r="E2744" t="s">
        <v>14</v>
      </c>
      <c r="F2744">
        <v>1970893</v>
      </c>
      <c r="G2744">
        <v>61</v>
      </c>
      <c r="H2744">
        <v>1710</v>
      </c>
      <c r="I2744">
        <v>7</v>
      </c>
      <c r="J2744" t="s">
        <v>2882</v>
      </c>
      <c r="K2744">
        <f>Sales[[#This Row],[Sales Quantity]]*Sales[[#This Row],[Sales Price]]</f>
        <v>490.90999999999997</v>
      </c>
      <c r="L2744" t="s">
        <v>22</v>
      </c>
      <c r="M2744" t="s">
        <v>52</v>
      </c>
      <c r="N2744" t="s">
        <v>53</v>
      </c>
      <c r="O2744" t="s">
        <v>783</v>
      </c>
      <c r="P2744" t="s">
        <v>25</v>
      </c>
      <c r="Q2744" t="s">
        <v>20</v>
      </c>
    </row>
    <row r="2745" spans="1:17" x14ac:dyDescent="0.25">
      <c r="A2745">
        <v>537004</v>
      </c>
      <c r="B2745">
        <v>1</v>
      </c>
      <c r="C2745" s="1">
        <v>42541</v>
      </c>
      <c r="D2745" s="1" t="str">
        <f>TEXT(Sales[[#This Row],[Order Date]],"mmm")</f>
        <v>Jun</v>
      </c>
      <c r="E2745" t="s">
        <v>1256</v>
      </c>
      <c r="F2745">
        <v>1240530</v>
      </c>
      <c r="G2745">
        <v>0</v>
      </c>
      <c r="H2745">
        <v>2440</v>
      </c>
      <c r="I2745">
        <v>3</v>
      </c>
      <c r="J2745" t="s">
        <v>2867</v>
      </c>
      <c r="K2745">
        <f>Sales[[#This Row],[Sales Quantity]]*Sales[[#This Row],[Sales Price]]</f>
        <v>29.97</v>
      </c>
      <c r="L2745" t="s">
        <v>22</v>
      </c>
      <c r="M2745" t="s">
        <v>26</v>
      </c>
      <c r="N2745" t="s">
        <v>65</v>
      </c>
      <c r="O2745" t="s">
        <v>516</v>
      </c>
      <c r="P2745" t="s">
        <v>25</v>
      </c>
      <c r="Q2745" t="s">
        <v>20</v>
      </c>
    </row>
    <row r="2746" spans="1:17" x14ac:dyDescent="0.25">
      <c r="A2746">
        <v>537004</v>
      </c>
      <c r="B2746">
        <v>2</v>
      </c>
      <c r="C2746" s="1">
        <v>42541</v>
      </c>
      <c r="D2746" s="1" t="str">
        <f>TEXT(Sales[[#This Row],[Order Date]],"mmm")</f>
        <v>Jun</v>
      </c>
      <c r="E2746" t="s">
        <v>1256</v>
      </c>
      <c r="F2746">
        <v>1240530</v>
      </c>
      <c r="G2746">
        <v>0</v>
      </c>
      <c r="H2746">
        <v>1251</v>
      </c>
      <c r="I2746">
        <v>1</v>
      </c>
      <c r="J2746" t="s">
        <v>2918</v>
      </c>
      <c r="K2746">
        <f>Sales[[#This Row],[Sales Quantity]]*Sales[[#This Row],[Sales Price]]</f>
        <v>59.99</v>
      </c>
      <c r="L2746" t="s">
        <v>22</v>
      </c>
      <c r="M2746" t="s">
        <v>16</v>
      </c>
      <c r="N2746" t="s">
        <v>17</v>
      </c>
      <c r="O2746" t="s">
        <v>516</v>
      </c>
      <c r="P2746" t="s">
        <v>25</v>
      </c>
      <c r="Q2746" t="s">
        <v>20</v>
      </c>
    </row>
    <row r="2747" spans="1:17" x14ac:dyDescent="0.25">
      <c r="A2747">
        <v>537004</v>
      </c>
      <c r="B2747">
        <v>3</v>
      </c>
      <c r="C2747" s="1">
        <v>42541</v>
      </c>
      <c r="D2747" s="1" t="str">
        <f>TEXT(Sales[[#This Row],[Order Date]],"mmm")</f>
        <v>Jun</v>
      </c>
      <c r="E2747" t="s">
        <v>1256</v>
      </c>
      <c r="F2747">
        <v>1240530</v>
      </c>
      <c r="G2747">
        <v>0</v>
      </c>
      <c r="H2747">
        <v>207</v>
      </c>
      <c r="I2747">
        <v>7</v>
      </c>
      <c r="J2747" t="s">
        <v>3199</v>
      </c>
      <c r="K2747">
        <f>Sales[[#This Row],[Sales Quantity]]*Sales[[#This Row],[Sales Price]]</f>
        <v>4053</v>
      </c>
      <c r="L2747" t="s">
        <v>22</v>
      </c>
      <c r="M2747" t="s">
        <v>33</v>
      </c>
      <c r="N2747" t="s">
        <v>65</v>
      </c>
      <c r="O2747" t="s">
        <v>516</v>
      </c>
      <c r="P2747" t="s">
        <v>25</v>
      </c>
      <c r="Q2747" t="s">
        <v>20</v>
      </c>
    </row>
    <row r="2748" spans="1:17" x14ac:dyDescent="0.25">
      <c r="A2748">
        <v>537005</v>
      </c>
      <c r="B2748">
        <v>1</v>
      </c>
      <c r="C2748" s="1">
        <v>42541</v>
      </c>
      <c r="D2748" s="1" t="str">
        <f>TEXT(Sales[[#This Row],[Order Date]],"mmm")</f>
        <v>Jun</v>
      </c>
      <c r="E2748" t="s">
        <v>14</v>
      </c>
      <c r="F2748">
        <v>2098212</v>
      </c>
      <c r="G2748">
        <v>48</v>
      </c>
      <c r="H2748">
        <v>1059</v>
      </c>
      <c r="I2748">
        <v>5</v>
      </c>
      <c r="J2748" t="s">
        <v>3000</v>
      </c>
      <c r="K2748">
        <f>Sales[[#This Row],[Sales Quantity]]*Sales[[#This Row],[Sales Price]]</f>
        <v>1690</v>
      </c>
      <c r="L2748" t="s">
        <v>22</v>
      </c>
      <c r="M2748" t="s">
        <v>16</v>
      </c>
      <c r="N2748" t="s">
        <v>23</v>
      </c>
      <c r="O2748" t="s">
        <v>1257</v>
      </c>
      <c r="P2748" t="s">
        <v>25</v>
      </c>
      <c r="Q2748" t="s">
        <v>20</v>
      </c>
    </row>
    <row r="2749" spans="1:17" x14ac:dyDescent="0.25">
      <c r="A2749">
        <v>537005</v>
      </c>
      <c r="B2749">
        <v>2</v>
      </c>
      <c r="C2749" s="1">
        <v>42541</v>
      </c>
      <c r="D2749" s="1" t="str">
        <f>TEXT(Sales[[#This Row],[Order Date]],"mmm")</f>
        <v>Jun</v>
      </c>
      <c r="E2749" t="s">
        <v>14</v>
      </c>
      <c r="F2749">
        <v>2098212</v>
      </c>
      <c r="G2749">
        <v>48</v>
      </c>
      <c r="H2749">
        <v>1632</v>
      </c>
      <c r="I2749">
        <v>2</v>
      </c>
      <c r="J2749" t="s">
        <v>2878</v>
      </c>
      <c r="K2749">
        <f>Sales[[#This Row],[Sales Quantity]]*Sales[[#This Row],[Sales Price]]</f>
        <v>35.979999999999997</v>
      </c>
      <c r="L2749" t="s">
        <v>22</v>
      </c>
      <c r="M2749" t="s">
        <v>42</v>
      </c>
      <c r="N2749" t="s">
        <v>17</v>
      </c>
      <c r="O2749" t="s">
        <v>1257</v>
      </c>
      <c r="P2749" t="s">
        <v>25</v>
      </c>
      <c r="Q2749" t="s">
        <v>20</v>
      </c>
    </row>
    <row r="2750" spans="1:17" x14ac:dyDescent="0.25">
      <c r="A2750">
        <v>537005</v>
      </c>
      <c r="B2750">
        <v>3</v>
      </c>
      <c r="C2750" s="1">
        <v>42541</v>
      </c>
      <c r="D2750" s="1" t="str">
        <f>TEXT(Sales[[#This Row],[Order Date]],"mmm")</f>
        <v>Jun</v>
      </c>
      <c r="E2750" t="s">
        <v>14</v>
      </c>
      <c r="F2750">
        <v>2098212</v>
      </c>
      <c r="G2750">
        <v>48</v>
      </c>
      <c r="H2750">
        <v>1767</v>
      </c>
      <c r="I2750">
        <v>5</v>
      </c>
      <c r="J2750" t="s">
        <v>3139</v>
      </c>
      <c r="K2750">
        <f>Sales[[#This Row],[Sales Quantity]]*Sales[[#This Row],[Sales Price]]</f>
        <v>170</v>
      </c>
      <c r="L2750" t="s">
        <v>22</v>
      </c>
      <c r="M2750" t="s">
        <v>52</v>
      </c>
      <c r="N2750" t="s">
        <v>53</v>
      </c>
      <c r="O2750" t="s">
        <v>1257</v>
      </c>
      <c r="P2750" t="s">
        <v>25</v>
      </c>
      <c r="Q2750" t="s">
        <v>20</v>
      </c>
    </row>
    <row r="2751" spans="1:17" x14ac:dyDescent="0.25">
      <c r="A2751">
        <v>538000</v>
      </c>
      <c r="B2751">
        <v>1</v>
      </c>
      <c r="C2751" s="1">
        <v>42542</v>
      </c>
      <c r="D2751" s="1" t="str">
        <f>TEXT(Sales[[#This Row],[Order Date]],"mmm")</f>
        <v>Jun</v>
      </c>
      <c r="E2751" t="s">
        <v>14</v>
      </c>
      <c r="F2751">
        <v>1359483</v>
      </c>
      <c r="G2751">
        <v>54</v>
      </c>
      <c r="H2751">
        <v>1782</v>
      </c>
      <c r="I2751">
        <v>1</v>
      </c>
      <c r="J2751" t="s">
        <v>3041</v>
      </c>
      <c r="K2751">
        <f>Sales[[#This Row],[Sales Quantity]]*Sales[[#This Row],[Sales Price]]</f>
        <v>43</v>
      </c>
      <c r="L2751" t="s">
        <v>22</v>
      </c>
      <c r="M2751" t="s">
        <v>52</v>
      </c>
      <c r="N2751" t="s">
        <v>53</v>
      </c>
      <c r="O2751" t="s">
        <v>1258</v>
      </c>
      <c r="P2751" t="s">
        <v>25</v>
      </c>
      <c r="Q2751" t="s">
        <v>20</v>
      </c>
    </row>
    <row r="2752" spans="1:17" x14ac:dyDescent="0.25">
      <c r="A2752">
        <v>538001</v>
      </c>
      <c r="B2752">
        <v>1</v>
      </c>
      <c r="C2752" s="1">
        <v>42542</v>
      </c>
      <c r="D2752" s="1" t="str">
        <f>TEXT(Sales[[#This Row],[Order Date]],"mmm")</f>
        <v>Jun</v>
      </c>
      <c r="E2752" t="s">
        <v>14</v>
      </c>
      <c r="F2752">
        <v>1702638</v>
      </c>
      <c r="G2752">
        <v>44</v>
      </c>
      <c r="H2752">
        <v>1536</v>
      </c>
      <c r="I2752">
        <v>3</v>
      </c>
      <c r="J2752" t="s">
        <v>3213</v>
      </c>
      <c r="K2752">
        <f>Sales[[#This Row],[Sales Quantity]]*Sales[[#This Row],[Sales Price]]</f>
        <v>894</v>
      </c>
      <c r="L2752" t="s">
        <v>22</v>
      </c>
      <c r="M2752" t="s">
        <v>37</v>
      </c>
      <c r="N2752" t="s">
        <v>38</v>
      </c>
      <c r="O2752" t="s">
        <v>1259</v>
      </c>
      <c r="P2752" t="s">
        <v>25</v>
      </c>
      <c r="Q2752" t="s">
        <v>20</v>
      </c>
    </row>
    <row r="2753" spans="1:17" x14ac:dyDescent="0.25">
      <c r="A2753">
        <v>538001</v>
      </c>
      <c r="B2753">
        <v>2</v>
      </c>
      <c r="C2753" s="1">
        <v>42542</v>
      </c>
      <c r="D2753" s="1" t="str">
        <f>TEXT(Sales[[#This Row],[Order Date]],"mmm")</f>
        <v>Jun</v>
      </c>
      <c r="E2753" t="s">
        <v>14</v>
      </c>
      <c r="F2753">
        <v>1702638</v>
      </c>
      <c r="G2753">
        <v>44</v>
      </c>
      <c r="H2753">
        <v>159</v>
      </c>
      <c r="I2753">
        <v>1</v>
      </c>
      <c r="J2753" t="s">
        <v>3071</v>
      </c>
      <c r="K2753">
        <f>Sales[[#This Row],[Sales Quantity]]*Sales[[#This Row],[Sales Price]]</f>
        <v>1099.99</v>
      </c>
      <c r="L2753" t="s">
        <v>22</v>
      </c>
      <c r="M2753" t="s">
        <v>33</v>
      </c>
      <c r="N2753" t="s">
        <v>31</v>
      </c>
      <c r="O2753" t="s">
        <v>1259</v>
      </c>
      <c r="P2753" t="s">
        <v>25</v>
      </c>
      <c r="Q2753" t="s">
        <v>20</v>
      </c>
    </row>
    <row r="2754" spans="1:17" x14ac:dyDescent="0.25">
      <c r="A2754">
        <v>538001</v>
      </c>
      <c r="B2754">
        <v>3</v>
      </c>
      <c r="C2754" s="1">
        <v>42542</v>
      </c>
      <c r="D2754" s="1" t="str">
        <f>TEXT(Sales[[#This Row],[Order Date]],"mmm")</f>
        <v>Jun</v>
      </c>
      <c r="E2754" t="s">
        <v>14</v>
      </c>
      <c r="F2754">
        <v>1702638</v>
      </c>
      <c r="G2754">
        <v>44</v>
      </c>
      <c r="H2754">
        <v>2104</v>
      </c>
      <c r="I2754">
        <v>4</v>
      </c>
      <c r="J2754" t="s">
        <v>2991</v>
      </c>
      <c r="K2754">
        <f>Sales[[#This Row],[Sales Quantity]]*Sales[[#This Row],[Sales Price]]</f>
        <v>1030</v>
      </c>
      <c r="L2754" t="s">
        <v>22</v>
      </c>
      <c r="M2754" t="s">
        <v>26</v>
      </c>
      <c r="N2754" t="s">
        <v>17</v>
      </c>
      <c r="O2754" t="s">
        <v>1259</v>
      </c>
      <c r="P2754" t="s">
        <v>25</v>
      </c>
      <c r="Q2754" t="s">
        <v>20</v>
      </c>
    </row>
    <row r="2755" spans="1:17" x14ac:dyDescent="0.25">
      <c r="A2755">
        <v>538001</v>
      </c>
      <c r="B2755">
        <v>4</v>
      </c>
      <c r="C2755" s="1">
        <v>42542</v>
      </c>
      <c r="D2755" s="1" t="str">
        <f>TEXT(Sales[[#This Row],[Order Date]],"mmm")</f>
        <v>Jun</v>
      </c>
      <c r="E2755" t="s">
        <v>14</v>
      </c>
      <c r="F2755">
        <v>1702638</v>
      </c>
      <c r="G2755">
        <v>44</v>
      </c>
      <c r="H2755">
        <v>1663</v>
      </c>
      <c r="I2755">
        <v>1</v>
      </c>
      <c r="J2755" t="s">
        <v>2973</v>
      </c>
      <c r="K2755">
        <f>Sales[[#This Row],[Sales Quantity]]*Sales[[#This Row],[Sales Price]]</f>
        <v>6.89</v>
      </c>
      <c r="L2755" t="s">
        <v>22</v>
      </c>
      <c r="M2755" t="s">
        <v>52</v>
      </c>
      <c r="N2755" t="s">
        <v>53</v>
      </c>
      <c r="O2755" t="s">
        <v>1259</v>
      </c>
      <c r="P2755" t="s">
        <v>25</v>
      </c>
      <c r="Q2755" t="s">
        <v>20</v>
      </c>
    </row>
    <row r="2756" spans="1:17" x14ac:dyDescent="0.25">
      <c r="A2756">
        <v>538001</v>
      </c>
      <c r="B2756">
        <v>5</v>
      </c>
      <c r="C2756" s="1">
        <v>42542</v>
      </c>
      <c r="D2756" s="1" t="str">
        <f>TEXT(Sales[[#This Row],[Order Date]],"mmm")</f>
        <v>Jun</v>
      </c>
      <c r="E2756" t="s">
        <v>14</v>
      </c>
      <c r="F2756">
        <v>1702638</v>
      </c>
      <c r="G2756">
        <v>44</v>
      </c>
      <c r="H2756">
        <v>1596</v>
      </c>
      <c r="I2756">
        <v>2</v>
      </c>
      <c r="J2756" t="s">
        <v>2911</v>
      </c>
      <c r="K2756">
        <f>Sales[[#This Row],[Sales Quantity]]*Sales[[#This Row],[Sales Price]]</f>
        <v>25.32</v>
      </c>
      <c r="L2756" t="s">
        <v>22</v>
      </c>
      <c r="M2756" t="s">
        <v>42</v>
      </c>
      <c r="N2756" t="s">
        <v>55</v>
      </c>
      <c r="O2756" t="s">
        <v>1259</v>
      </c>
      <c r="P2756" t="s">
        <v>25</v>
      </c>
      <c r="Q2756" t="s">
        <v>20</v>
      </c>
    </row>
    <row r="2757" spans="1:17" x14ac:dyDescent="0.25">
      <c r="A2757">
        <v>538001</v>
      </c>
      <c r="B2757">
        <v>6</v>
      </c>
      <c r="C2757" s="1">
        <v>42542</v>
      </c>
      <c r="D2757" s="1" t="str">
        <f>TEXT(Sales[[#This Row],[Order Date]],"mmm")</f>
        <v>Jun</v>
      </c>
      <c r="E2757" t="s">
        <v>14</v>
      </c>
      <c r="F2757">
        <v>1702638</v>
      </c>
      <c r="G2757">
        <v>44</v>
      </c>
      <c r="H2757">
        <v>1339</v>
      </c>
      <c r="I2757">
        <v>6</v>
      </c>
      <c r="J2757" t="s">
        <v>3129</v>
      </c>
      <c r="K2757">
        <f>Sales[[#This Row],[Sales Quantity]]*Sales[[#This Row],[Sales Price]]</f>
        <v>215.94</v>
      </c>
      <c r="L2757" t="s">
        <v>22</v>
      </c>
      <c r="M2757" t="s">
        <v>37</v>
      </c>
      <c r="N2757" t="s">
        <v>17</v>
      </c>
      <c r="O2757" t="s">
        <v>1259</v>
      </c>
      <c r="P2757" t="s">
        <v>25</v>
      </c>
      <c r="Q2757" t="s">
        <v>20</v>
      </c>
    </row>
    <row r="2758" spans="1:17" x14ac:dyDescent="0.25">
      <c r="A2758">
        <v>538001</v>
      </c>
      <c r="B2758">
        <v>7</v>
      </c>
      <c r="C2758" s="1">
        <v>42542</v>
      </c>
      <c r="D2758" s="1" t="str">
        <f>TEXT(Sales[[#This Row],[Order Date]],"mmm")</f>
        <v>Jun</v>
      </c>
      <c r="E2758" t="s">
        <v>14</v>
      </c>
      <c r="F2758">
        <v>1702638</v>
      </c>
      <c r="G2758">
        <v>44</v>
      </c>
      <c r="H2758">
        <v>424</v>
      </c>
      <c r="I2758">
        <v>1</v>
      </c>
      <c r="J2758" t="s">
        <v>3007</v>
      </c>
      <c r="K2758">
        <f>Sales[[#This Row],[Sales Quantity]]*Sales[[#This Row],[Sales Price]]</f>
        <v>269.95</v>
      </c>
      <c r="L2758" t="s">
        <v>22</v>
      </c>
      <c r="M2758" t="s">
        <v>30</v>
      </c>
      <c r="N2758" t="s">
        <v>31</v>
      </c>
      <c r="O2758" t="s">
        <v>1259</v>
      </c>
      <c r="P2758" t="s">
        <v>25</v>
      </c>
      <c r="Q2758" t="s">
        <v>20</v>
      </c>
    </row>
    <row r="2759" spans="1:17" x14ac:dyDescent="0.25">
      <c r="A2759">
        <v>538003</v>
      </c>
      <c r="B2759">
        <v>1</v>
      </c>
      <c r="C2759" s="1">
        <v>42542</v>
      </c>
      <c r="D2759" s="1" t="str">
        <f>TEXT(Sales[[#This Row],[Order Date]],"mmm")</f>
        <v>Jun</v>
      </c>
      <c r="E2759" t="s">
        <v>14</v>
      </c>
      <c r="F2759">
        <v>1647241</v>
      </c>
      <c r="G2759">
        <v>51</v>
      </c>
      <c r="H2759">
        <v>1897</v>
      </c>
      <c r="I2759">
        <v>2</v>
      </c>
      <c r="J2759" t="s">
        <v>2888</v>
      </c>
      <c r="K2759">
        <f>Sales[[#This Row],[Sales Quantity]]*Sales[[#This Row],[Sales Price]]</f>
        <v>6399.98</v>
      </c>
      <c r="L2759" t="s">
        <v>22</v>
      </c>
      <c r="M2759" t="s">
        <v>26</v>
      </c>
      <c r="N2759" t="s">
        <v>27</v>
      </c>
      <c r="O2759" t="s">
        <v>1260</v>
      </c>
      <c r="P2759" t="s">
        <v>25</v>
      </c>
      <c r="Q2759" t="s">
        <v>20</v>
      </c>
    </row>
    <row r="2760" spans="1:17" x14ac:dyDescent="0.25">
      <c r="A2760">
        <v>538003</v>
      </c>
      <c r="B2760">
        <v>2</v>
      </c>
      <c r="C2760" s="1">
        <v>42542</v>
      </c>
      <c r="D2760" s="1" t="str">
        <f>TEXT(Sales[[#This Row],[Order Date]],"mmm")</f>
        <v>Jun</v>
      </c>
      <c r="E2760" t="s">
        <v>14</v>
      </c>
      <c r="F2760">
        <v>1647241</v>
      </c>
      <c r="G2760">
        <v>51</v>
      </c>
      <c r="H2760">
        <v>1390</v>
      </c>
      <c r="I2760">
        <v>1</v>
      </c>
      <c r="J2760" t="s">
        <v>3134</v>
      </c>
      <c r="K2760">
        <f>Sales[[#This Row],[Sales Quantity]]*Sales[[#This Row],[Sales Price]]</f>
        <v>38.99</v>
      </c>
      <c r="L2760" t="s">
        <v>22</v>
      </c>
      <c r="M2760" t="s">
        <v>37</v>
      </c>
      <c r="N2760" t="s">
        <v>17</v>
      </c>
      <c r="O2760" t="s">
        <v>1260</v>
      </c>
      <c r="P2760" t="s">
        <v>25</v>
      </c>
      <c r="Q2760" t="s">
        <v>20</v>
      </c>
    </row>
    <row r="2761" spans="1:17" x14ac:dyDescent="0.25">
      <c r="A2761">
        <v>538003</v>
      </c>
      <c r="B2761">
        <v>3</v>
      </c>
      <c r="C2761" s="1">
        <v>42542</v>
      </c>
      <c r="D2761" s="1" t="str">
        <f>TEXT(Sales[[#This Row],[Order Date]],"mmm")</f>
        <v>Jun</v>
      </c>
      <c r="E2761" t="s">
        <v>14</v>
      </c>
      <c r="F2761">
        <v>1647241</v>
      </c>
      <c r="G2761">
        <v>51</v>
      </c>
      <c r="H2761">
        <v>1745</v>
      </c>
      <c r="I2761">
        <v>1</v>
      </c>
      <c r="J2761" t="s">
        <v>2936</v>
      </c>
      <c r="K2761">
        <f>Sales[[#This Row],[Sales Quantity]]*Sales[[#This Row],[Sales Price]]</f>
        <v>109</v>
      </c>
      <c r="L2761" t="s">
        <v>22</v>
      </c>
      <c r="M2761" t="s">
        <v>52</v>
      </c>
      <c r="N2761" t="s">
        <v>53</v>
      </c>
      <c r="O2761" t="s">
        <v>1260</v>
      </c>
      <c r="P2761" t="s">
        <v>25</v>
      </c>
      <c r="Q2761" t="s">
        <v>20</v>
      </c>
    </row>
    <row r="2762" spans="1:17" x14ac:dyDescent="0.25">
      <c r="A2762">
        <v>538004</v>
      </c>
      <c r="B2762">
        <v>1</v>
      </c>
      <c r="C2762" s="1">
        <v>42542</v>
      </c>
      <c r="D2762" s="1" t="str">
        <f>TEXT(Sales[[#This Row],[Order Date]],"mmm")</f>
        <v>Jun</v>
      </c>
      <c r="E2762" t="s">
        <v>14</v>
      </c>
      <c r="F2762">
        <v>1587485</v>
      </c>
      <c r="G2762">
        <v>48</v>
      </c>
      <c r="H2762">
        <v>85</v>
      </c>
      <c r="I2762">
        <v>5</v>
      </c>
      <c r="J2762" t="s">
        <v>2924</v>
      </c>
      <c r="K2762">
        <f>Sales[[#This Row],[Sales Quantity]]*Sales[[#This Row],[Sales Price]]</f>
        <v>499.95</v>
      </c>
      <c r="L2762" t="s">
        <v>22</v>
      </c>
      <c r="M2762" t="s">
        <v>68</v>
      </c>
      <c r="N2762" t="s">
        <v>92</v>
      </c>
      <c r="O2762" t="s">
        <v>1261</v>
      </c>
      <c r="P2762" t="s">
        <v>25</v>
      </c>
      <c r="Q2762" t="s">
        <v>20</v>
      </c>
    </row>
    <row r="2763" spans="1:17" x14ac:dyDescent="0.25">
      <c r="A2763">
        <v>538006</v>
      </c>
      <c r="B2763">
        <v>1</v>
      </c>
      <c r="C2763" s="1">
        <v>42542</v>
      </c>
      <c r="D2763" s="1" t="str">
        <f>TEXT(Sales[[#This Row],[Order Date]],"mmm")</f>
        <v>Jun</v>
      </c>
      <c r="E2763" t="s">
        <v>14</v>
      </c>
      <c r="F2763">
        <v>1683222</v>
      </c>
      <c r="G2763">
        <v>56</v>
      </c>
      <c r="H2763">
        <v>262</v>
      </c>
      <c r="I2763">
        <v>2</v>
      </c>
      <c r="J2763" t="s">
        <v>3111</v>
      </c>
      <c r="K2763">
        <f>Sales[[#This Row],[Sales Quantity]]*Sales[[#This Row],[Sales Price]]</f>
        <v>398</v>
      </c>
      <c r="L2763" t="s">
        <v>22</v>
      </c>
      <c r="M2763" t="s">
        <v>33</v>
      </c>
      <c r="N2763" t="s">
        <v>17</v>
      </c>
      <c r="O2763" t="s">
        <v>1262</v>
      </c>
      <c r="P2763" t="s">
        <v>25</v>
      </c>
      <c r="Q2763" t="s">
        <v>20</v>
      </c>
    </row>
    <row r="2764" spans="1:17" x14ac:dyDescent="0.25">
      <c r="A2764">
        <v>538008</v>
      </c>
      <c r="B2764">
        <v>1</v>
      </c>
      <c r="C2764" s="1">
        <v>42542</v>
      </c>
      <c r="D2764" s="1" t="str">
        <f>TEXT(Sales[[#This Row],[Order Date]],"mmm")</f>
        <v>Jun</v>
      </c>
      <c r="E2764" t="s">
        <v>14</v>
      </c>
      <c r="F2764">
        <v>1794796</v>
      </c>
      <c r="G2764">
        <v>64</v>
      </c>
      <c r="H2764">
        <v>1612</v>
      </c>
      <c r="I2764">
        <v>6</v>
      </c>
      <c r="J2764" t="s">
        <v>2925</v>
      </c>
      <c r="K2764">
        <f>Sales[[#This Row],[Sales Quantity]]*Sales[[#This Row],[Sales Price]]</f>
        <v>1079.94</v>
      </c>
      <c r="L2764" t="s">
        <v>22</v>
      </c>
      <c r="M2764" t="s">
        <v>42</v>
      </c>
      <c r="N2764" t="s">
        <v>55</v>
      </c>
      <c r="O2764" t="s">
        <v>1263</v>
      </c>
      <c r="P2764" t="s">
        <v>25</v>
      </c>
      <c r="Q2764" t="s">
        <v>20</v>
      </c>
    </row>
    <row r="2765" spans="1:17" x14ac:dyDescent="0.25">
      <c r="A2765">
        <v>538008</v>
      </c>
      <c r="B2765">
        <v>2</v>
      </c>
      <c r="C2765" s="1">
        <v>42542</v>
      </c>
      <c r="D2765" s="1" t="str">
        <f>TEXT(Sales[[#This Row],[Order Date]],"mmm")</f>
        <v>Jun</v>
      </c>
      <c r="E2765" t="s">
        <v>14</v>
      </c>
      <c r="F2765">
        <v>1794796</v>
      </c>
      <c r="G2765">
        <v>64</v>
      </c>
      <c r="H2765">
        <v>1760</v>
      </c>
      <c r="I2765">
        <v>3</v>
      </c>
      <c r="J2765" t="s">
        <v>3194</v>
      </c>
      <c r="K2765">
        <f>Sales[[#This Row],[Sales Quantity]]*Sales[[#This Row],[Sales Price]]</f>
        <v>284.39999999999998</v>
      </c>
      <c r="L2765" t="s">
        <v>22</v>
      </c>
      <c r="M2765" t="s">
        <v>52</v>
      </c>
      <c r="N2765" t="s">
        <v>53</v>
      </c>
      <c r="O2765" t="s">
        <v>1263</v>
      </c>
      <c r="P2765" t="s">
        <v>25</v>
      </c>
      <c r="Q2765" t="s">
        <v>20</v>
      </c>
    </row>
    <row r="2766" spans="1:17" x14ac:dyDescent="0.25">
      <c r="A2766">
        <v>538008</v>
      </c>
      <c r="B2766">
        <v>3</v>
      </c>
      <c r="C2766" s="1">
        <v>42542</v>
      </c>
      <c r="D2766" s="1" t="str">
        <f>TEXT(Sales[[#This Row],[Order Date]],"mmm")</f>
        <v>Jun</v>
      </c>
      <c r="E2766" t="s">
        <v>14</v>
      </c>
      <c r="F2766">
        <v>1794796</v>
      </c>
      <c r="G2766">
        <v>64</v>
      </c>
      <c r="H2766">
        <v>989</v>
      </c>
      <c r="I2766">
        <v>4</v>
      </c>
      <c r="J2766" t="s">
        <v>2915</v>
      </c>
      <c r="K2766">
        <f>Sales[[#This Row],[Sales Quantity]]*Sales[[#This Row],[Sales Price]]</f>
        <v>660</v>
      </c>
      <c r="L2766" t="s">
        <v>22</v>
      </c>
      <c r="M2766" t="s">
        <v>16</v>
      </c>
      <c r="N2766" t="s">
        <v>23</v>
      </c>
      <c r="O2766" t="s">
        <v>1263</v>
      </c>
      <c r="P2766" t="s">
        <v>25</v>
      </c>
      <c r="Q2766" t="s">
        <v>20</v>
      </c>
    </row>
    <row r="2767" spans="1:17" x14ac:dyDescent="0.25">
      <c r="A2767">
        <v>539000</v>
      </c>
      <c r="B2767">
        <v>1</v>
      </c>
      <c r="C2767" s="1">
        <v>42543</v>
      </c>
      <c r="D2767" s="1" t="str">
        <f>TEXT(Sales[[#This Row],[Order Date]],"mmm")</f>
        <v>Jun</v>
      </c>
      <c r="E2767" t="s">
        <v>14</v>
      </c>
      <c r="F2767">
        <v>1610098</v>
      </c>
      <c r="G2767">
        <v>57</v>
      </c>
      <c r="H2767">
        <v>1801</v>
      </c>
      <c r="I2767">
        <v>6</v>
      </c>
      <c r="J2767" t="s">
        <v>2869</v>
      </c>
      <c r="K2767">
        <f>Sales[[#This Row],[Sales Quantity]]*Sales[[#This Row],[Sales Price]]</f>
        <v>192</v>
      </c>
      <c r="L2767" t="s">
        <v>22</v>
      </c>
      <c r="M2767" t="s">
        <v>52</v>
      </c>
      <c r="N2767" t="s">
        <v>53</v>
      </c>
      <c r="O2767" t="s">
        <v>1264</v>
      </c>
      <c r="P2767" t="s">
        <v>25</v>
      </c>
      <c r="Q2767" t="s">
        <v>20</v>
      </c>
    </row>
    <row r="2768" spans="1:17" x14ac:dyDescent="0.25">
      <c r="A2768">
        <v>539000</v>
      </c>
      <c r="B2768">
        <v>2</v>
      </c>
      <c r="C2768" s="1">
        <v>42543</v>
      </c>
      <c r="D2768" s="1" t="str">
        <f>TEXT(Sales[[#This Row],[Order Date]],"mmm")</f>
        <v>Jun</v>
      </c>
      <c r="E2768" t="s">
        <v>14</v>
      </c>
      <c r="F2768">
        <v>1610098</v>
      </c>
      <c r="G2768">
        <v>57</v>
      </c>
      <c r="H2768">
        <v>1576</v>
      </c>
      <c r="I2768">
        <v>4</v>
      </c>
      <c r="J2768" t="s">
        <v>2959</v>
      </c>
      <c r="K2768">
        <f>Sales[[#This Row],[Sales Quantity]]*Sales[[#This Row],[Sales Price]]</f>
        <v>51.96</v>
      </c>
      <c r="L2768" t="s">
        <v>22</v>
      </c>
      <c r="M2768" t="s">
        <v>42</v>
      </c>
      <c r="N2768" t="s">
        <v>55</v>
      </c>
      <c r="O2768" t="s">
        <v>1264</v>
      </c>
      <c r="P2768" t="s">
        <v>25</v>
      </c>
      <c r="Q2768" t="s">
        <v>20</v>
      </c>
    </row>
    <row r="2769" spans="1:17" x14ac:dyDescent="0.25">
      <c r="A2769">
        <v>539000</v>
      </c>
      <c r="B2769">
        <v>3</v>
      </c>
      <c r="C2769" s="1">
        <v>42543</v>
      </c>
      <c r="D2769" s="1" t="str">
        <f>TEXT(Sales[[#This Row],[Order Date]],"mmm")</f>
        <v>Jun</v>
      </c>
      <c r="E2769" t="s">
        <v>14</v>
      </c>
      <c r="F2769">
        <v>1610098</v>
      </c>
      <c r="G2769">
        <v>57</v>
      </c>
      <c r="H2769">
        <v>51</v>
      </c>
      <c r="I2769">
        <v>1</v>
      </c>
      <c r="J2769" t="s">
        <v>3073</v>
      </c>
      <c r="K2769">
        <f>Sales[[#This Row],[Sales Quantity]]*Sales[[#This Row],[Sales Price]]</f>
        <v>199.95</v>
      </c>
      <c r="L2769" t="s">
        <v>22</v>
      </c>
      <c r="M2769" t="s">
        <v>68</v>
      </c>
      <c r="N2769" t="s">
        <v>49</v>
      </c>
      <c r="O2769" t="s">
        <v>1264</v>
      </c>
      <c r="P2769" t="s">
        <v>25</v>
      </c>
      <c r="Q2769" t="s">
        <v>20</v>
      </c>
    </row>
    <row r="2770" spans="1:17" x14ac:dyDescent="0.25">
      <c r="A2770">
        <v>539001</v>
      </c>
      <c r="B2770">
        <v>1</v>
      </c>
      <c r="C2770" s="1">
        <v>42543</v>
      </c>
      <c r="D2770" s="1" t="str">
        <f>TEXT(Sales[[#This Row],[Order Date]],"mmm")</f>
        <v>Jun</v>
      </c>
      <c r="E2770" t="s">
        <v>14</v>
      </c>
      <c r="F2770">
        <v>1668372</v>
      </c>
      <c r="G2770">
        <v>51</v>
      </c>
      <c r="H2770">
        <v>1727</v>
      </c>
      <c r="I2770">
        <v>3</v>
      </c>
      <c r="J2770" t="s">
        <v>2930</v>
      </c>
      <c r="K2770">
        <f>Sales[[#This Row],[Sales Quantity]]*Sales[[#This Row],[Sales Price]]</f>
        <v>168</v>
      </c>
      <c r="L2770" t="s">
        <v>22</v>
      </c>
      <c r="M2770" t="s">
        <v>52</v>
      </c>
      <c r="N2770" t="s">
        <v>53</v>
      </c>
      <c r="O2770" t="s">
        <v>1265</v>
      </c>
      <c r="P2770" t="s">
        <v>25</v>
      </c>
      <c r="Q2770" t="s">
        <v>20</v>
      </c>
    </row>
    <row r="2771" spans="1:17" x14ac:dyDescent="0.25">
      <c r="A2771">
        <v>539002</v>
      </c>
      <c r="B2771">
        <v>1</v>
      </c>
      <c r="C2771" s="1">
        <v>42543</v>
      </c>
      <c r="D2771" s="1" t="str">
        <f>TEXT(Sales[[#This Row],[Order Date]],"mmm")</f>
        <v>Jun</v>
      </c>
      <c r="E2771" t="s">
        <v>14</v>
      </c>
      <c r="F2771">
        <v>1288708</v>
      </c>
      <c r="G2771">
        <v>64</v>
      </c>
      <c r="H2771">
        <v>123</v>
      </c>
      <c r="I2771">
        <v>4</v>
      </c>
      <c r="J2771" t="s">
        <v>2872</v>
      </c>
      <c r="K2771">
        <f>Sales[[#This Row],[Sales Quantity]]*Sales[[#This Row],[Sales Price]]</f>
        <v>1119.96</v>
      </c>
      <c r="L2771" t="s">
        <v>22</v>
      </c>
      <c r="M2771" t="s">
        <v>33</v>
      </c>
      <c r="N2771" t="s">
        <v>31</v>
      </c>
      <c r="O2771" t="s">
        <v>1266</v>
      </c>
      <c r="P2771" t="s">
        <v>25</v>
      </c>
      <c r="Q2771" t="s">
        <v>20</v>
      </c>
    </row>
    <row r="2772" spans="1:17" x14ac:dyDescent="0.25">
      <c r="A2772">
        <v>539003</v>
      </c>
      <c r="B2772">
        <v>1</v>
      </c>
      <c r="C2772" s="1">
        <v>42543</v>
      </c>
      <c r="D2772" s="1" t="str">
        <f>TEXT(Sales[[#This Row],[Order Date]],"mmm")</f>
        <v>Jun</v>
      </c>
      <c r="E2772" t="s">
        <v>14</v>
      </c>
      <c r="F2772">
        <v>983558</v>
      </c>
      <c r="G2772">
        <v>40</v>
      </c>
      <c r="H2772">
        <v>1326</v>
      </c>
      <c r="I2772">
        <v>2</v>
      </c>
      <c r="J2772" t="s">
        <v>3179</v>
      </c>
      <c r="K2772">
        <f>Sales[[#This Row],[Sales Quantity]]*Sales[[#This Row],[Sales Price]]</f>
        <v>85.98</v>
      </c>
      <c r="L2772" t="s">
        <v>32</v>
      </c>
      <c r="M2772" t="s">
        <v>37</v>
      </c>
      <c r="N2772" t="s">
        <v>17</v>
      </c>
      <c r="O2772" t="s">
        <v>1267</v>
      </c>
      <c r="P2772" t="s">
        <v>35</v>
      </c>
      <c r="Q2772" t="s">
        <v>36</v>
      </c>
    </row>
    <row r="2773" spans="1:17" x14ac:dyDescent="0.25">
      <c r="A2773">
        <v>539004</v>
      </c>
      <c r="B2773">
        <v>1</v>
      </c>
      <c r="C2773" s="1">
        <v>42543</v>
      </c>
      <c r="D2773" s="1" t="str">
        <f>TEXT(Sales[[#This Row],[Order Date]],"mmm")</f>
        <v>Jun</v>
      </c>
      <c r="E2773" t="s">
        <v>14</v>
      </c>
      <c r="F2773">
        <v>1511494</v>
      </c>
      <c r="G2773">
        <v>55</v>
      </c>
      <c r="H2773">
        <v>1641</v>
      </c>
      <c r="I2773">
        <v>3</v>
      </c>
      <c r="J2773" t="s">
        <v>2911</v>
      </c>
      <c r="K2773">
        <f>Sales[[#This Row],[Sales Quantity]]*Sales[[#This Row],[Sales Price]]</f>
        <v>37.980000000000004</v>
      </c>
      <c r="L2773" t="s">
        <v>22</v>
      </c>
      <c r="M2773" t="s">
        <v>42</v>
      </c>
      <c r="N2773" t="s">
        <v>17</v>
      </c>
      <c r="O2773" t="s">
        <v>1020</v>
      </c>
      <c r="P2773" t="s">
        <v>25</v>
      </c>
      <c r="Q2773" t="s">
        <v>20</v>
      </c>
    </row>
    <row r="2774" spans="1:17" x14ac:dyDescent="0.25">
      <c r="A2774">
        <v>539006</v>
      </c>
      <c r="B2774">
        <v>1</v>
      </c>
      <c r="C2774" s="1">
        <v>42543</v>
      </c>
      <c r="D2774" s="1" t="str">
        <f>TEXT(Sales[[#This Row],[Order Date]],"mmm")</f>
        <v>Jun</v>
      </c>
      <c r="E2774" t="s">
        <v>1268</v>
      </c>
      <c r="F2774">
        <v>1952663</v>
      </c>
      <c r="G2774">
        <v>0</v>
      </c>
      <c r="H2774">
        <v>1673</v>
      </c>
      <c r="I2774">
        <v>7</v>
      </c>
      <c r="J2774" t="s">
        <v>2961</v>
      </c>
      <c r="K2774">
        <f>Sales[[#This Row],[Sales Quantity]]*Sales[[#This Row],[Sales Price]]</f>
        <v>38.5</v>
      </c>
      <c r="L2774" t="s">
        <v>22</v>
      </c>
      <c r="M2774" t="s">
        <v>52</v>
      </c>
      <c r="N2774" t="s">
        <v>53</v>
      </c>
      <c r="O2774" t="s">
        <v>1269</v>
      </c>
      <c r="P2774" t="s">
        <v>25</v>
      </c>
      <c r="Q2774" t="s">
        <v>20</v>
      </c>
    </row>
    <row r="2775" spans="1:17" x14ac:dyDescent="0.25">
      <c r="A2775">
        <v>539006</v>
      </c>
      <c r="B2775">
        <v>2</v>
      </c>
      <c r="C2775" s="1">
        <v>42543</v>
      </c>
      <c r="D2775" s="1" t="str">
        <f>TEXT(Sales[[#This Row],[Order Date]],"mmm")</f>
        <v>Jun</v>
      </c>
      <c r="E2775" t="s">
        <v>1268</v>
      </c>
      <c r="F2775">
        <v>1952663</v>
      </c>
      <c r="G2775">
        <v>0</v>
      </c>
      <c r="H2775">
        <v>2128</v>
      </c>
      <c r="I2775">
        <v>1</v>
      </c>
      <c r="J2775" t="s">
        <v>3017</v>
      </c>
      <c r="K2775">
        <f>Sales[[#This Row],[Sales Quantity]]*Sales[[#This Row],[Sales Price]]</f>
        <v>1650</v>
      </c>
      <c r="L2775" t="s">
        <v>22</v>
      </c>
      <c r="M2775" t="s">
        <v>26</v>
      </c>
      <c r="N2775" t="s">
        <v>17</v>
      </c>
      <c r="O2775" t="s">
        <v>1269</v>
      </c>
      <c r="P2775" t="s">
        <v>25</v>
      </c>
      <c r="Q2775" t="s">
        <v>20</v>
      </c>
    </row>
    <row r="2776" spans="1:17" x14ac:dyDescent="0.25">
      <c r="A2776">
        <v>539007</v>
      </c>
      <c r="B2776">
        <v>1</v>
      </c>
      <c r="C2776" s="1">
        <v>42543</v>
      </c>
      <c r="D2776" s="1" t="str">
        <f>TEXT(Sales[[#This Row],[Order Date]],"mmm")</f>
        <v>Jun</v>
      </c>
      <c r="E2776" t="s">
        <v>14</v>
      </c>
      <c r="F2776">
        <v>1328691</v>
      </c>
      <c r="G2776">
        <v>54</v>
      </c>
      <c r="H2776">
        <v>1613</v>
      </c>
      <c r="I2776">
        <v>4</v>
      </c>
      <c r="J2776" t="s">
        <v>2863</v>
      </c>
      <c r="K2776">
        <f>Sales[[#This Row],[Sales Quantity]]*Sales[[#This Row],[Sales Price]]</f>
        <v>439.96</v>
      </c>
      <c r="L2776" t="s">
        <v>22</v>
      </c>
      <c r="M2776" t="s">
        <v>42</v>
      </c>
      <c r="N2776" t="s">
        <v>55</v>
      </c>
      <c r="O2776" t="s">
        <v>1270</v>
      </c>
      <c r="P2776" t="s">
        <v>25</v>
      </c>
      <c r="Q2776" t="s">
        <v>20</v>
      </c>
    </row>
    <row r="2777" spans="1:17" x14ac:dyDescent="0.25">
      <c r="A2777">
        <v>539008</v>
      </c>
      <c r="B2777">
        <v>1</v>
      </c>
      <c r="C2777" s="1">
        <v>42543</v>
      </c>
      <c r="D2777" s="1" t="str">
        <f>TEXT(Sales[[#This Row],[Order Date]],"mmm")</f>
        <v>Jun</v>
      </c>
      <c r="E2777" t="s">
        <v>14</v>
      </c>
      <c r="F2777">
        <v>469741</v>
      </c>
      <c r="G2777">
        <v>20</v>
      </c>
      <c r="H2777">
        <v>1641</v>
      </c>
      <c r="I2777">
        <v>1</v>
      </c>
      <c r="J2777" t="s">
        <v>2911</v>
      </c>
      <c r="K2777">
        <f>Sales[[#This Row],[Sales Quantity]]*Sales[[#This Row],[Sales Price]]</f>
        <v>12.66</v>
      </c>
      <c r="L2777" t="s">
        <v>39</v>
      </c>
      <c r="M2777" t="s">
        <v>42</v>
      </c>
      <c r="N2777" t="s">
        <v>17</v>
      </c>
      <c r="O2777" t="s">
        <v>1239</v>
      </c>
      <c r="P2777" t="s">
        <v>74</v>
      </c>
      <c r="Q2777" t="s">
        <v>36</v>
      </c>
    </row>
    <row r="2778" spans="1:17" x14ac:dyDescent="0.25">
      <c r="A2778">
        <v>539008</v>
      </c>
      <c r="B2778">
        <v>2</v>
      </c>
      <c r="C2778" s="1">
        <v>42543</v>
      </c>
      <c r="D2778" s="1" t="str">
        <f>TEXT(Sales[[#This Row],[Order Date]],"mmm")</f>
        <v>Jun</v>
      </c>
      <c r="E2778" t="s">
        <v>14</v>
      </c>
      <c r="F2778">
        <v>469741</v>
      </c>
      <c r="G2778">
        <v>20</v>
      </c>
      <c r="H2778">
        <v>445</v>
      </c>
      <c r="I2778">
        <v>1</v>
      </c>
      <c r="J2778" t="s">
        <v>3100</v>
      </c>
      <c r="K2778">
        <f>Sales[[#This Row],[Sales Quantity]]*Sales[[#This Row],[Sales Price]]</f>
        <v>559</v>
      </c>
      <c r="L2778" t="s">
        <v>39</v>
      </c>
      <c r="M2778" t="s">
        <v>30</v>
      </c>
      <c r="N2778" t="s">
        <v>49</v>
      </c>
      <c r="O2778" t="s">
        <v>1239</v>
      </c>
      <c r="P2778" t="s">
        <v>74</v>
      </c>
      <c r="Q2778" t="s">
        <v>36</v>
      </c>
    </row>
    <row r="2779" spans="1:17" x14ac:dyDescent="0.25">
      <c r="A2779">
        <v>539009</v>
      </c>
      <c r="B2779">
        <v>1</v>
      </c>
      <c r="C2779" s="1">
        <v>42543</v>
      </c>
      <c r="D2779" s="1" t="str">
        <f>TEXT(Sales[[#This Row],[Order Date]],"mmm")</f>
        <v>Jun</v>
      </c>
      <c r="E2779" t="s">
        <v>14</v>
      </c>
      <c r="F2779">
        <v>50075</v>
      </c>
      <c r="G2779">
        <v>6</v>
      </c>
      <c r="H2779">
        <v>1642</v>
      </c>
      <c r="I2779">
        <v>1</v>
      </c>
      <c r="J2779" t="s">
        <v>2883</v>
      </c>
      <c r="K2779">
        <f>Sales[[#This Row],[Sales Quantity]]*Sales[[#This Row],[Sales Price]]</f>
        <v>57.88</v>
      </c>
      <c r="L2779" t="s">
        <v>86</v>
      </c>
      <c r="M2779" t="s">
        <v>42</v>
      </c>
      <c r="N2779" t="s">
        <v>17</v>
      </c>
      <c r="O2779" t="s">
        <v>1271</v>
      </c>
      <c r="P2779" t="s">
        <v>88</v>
      </c>
      <c r="Q2779" t="s">
        <v>88</v>
      </c>
    </row>
    <row r="2780" spans="1:17" x14ac:dyDescent="0.25">
      <c r="A2780">
        <v>539009</v>
      </c>
      <c r="B2780">
        <v>2</v>
      </c>
      <c r="C2780" s="1">
        <v>42543</v>
      </c>
      <c r="D2780" s="1" t="str">
        <f>TEXT(Sales[[#This Row],[Order Date]],"mmm")</f>
        <v>Jun</v>
      </c>
      <c r="E2780" t="s">
        <v>14</v>
      </c>
      <c r="F2780">
        <v>50075</v>
      </c>
      <c r="G2780">
        <v>6</v>
      </c>
      <c r="H2780">
        <v>2100</v>
      </c>
      <c r="I2780">
        <v>1</v>
      </c>
      <c r="J2780" t="s">
        <v>2917</v>
      </c>
      <c r="K2780">
        <f>Sales[[#This Row],[Sales Quantity]]*Sales[[#This Row],[Sales Price]]</f>
        <v>1475</v>
      </c>
      <c r="L2780" t="s">
        <v>86</v>
      </c>
      <c r="M2780" t="s">
        <v>26</v>
      </c>
      <c r="N2780" t="s">
        <v>17</v>
      </c>
      <c r="O2780" t="s">
        <v>1271</v>
      </c>
      <c r="P2780" t="s">
        <v>88</v>
      </c>
      <c r="Q2780" t="s">
        <v>88</v>
      </c>
    </row>
    <row r="2781" spans="1:17" x14ac:dyDescent="0.25">
      <c r="A2781">
        <v>539009</v>
      </c>
      <c r="B2781">
        <v>3</v>
      </c>
      <c r="C2781" s="1">
        <v>42543</v>
      </c>
      <c r="D2781" s="1" t="str">
        <f>TEXT(Sales[[#This Row],[Order Date]],"mmm")</f>
        <v>Jun</v>
      </c>
      <c r="E2781" t="s">
        <v>14</v>
      </c>
      <c r="F2781">
        <v>50075</v>
      </c>
      <c r="G2781">
        <v>6</v>
      </c>
      <c r="H2781">
        <v>2305</v>
      </c>
      <c r="I2781">
        <v>2</v>
      </c>
      <c r="J2781" t="s">
        <v>2981</v>
      </c>
      <c r="K2781">
        <f>Sales[[#This Row],[Sales Quantity]]*Sales[[#This Row],[Sales Price]]</f>
        <v>459.98</v>
      </c>
      <c r="L2781" t="s">
        <v>86</v>
      </c>
      <c r="M2781" t="s">
        <v>26</v>
      </c>
      <c r="N2781" t="s">
        <v>44</v>
      </c>
      <c r="O2781" t="s">
        <v>1271</v>
      </c>
      <c r="P2781" t="s">
        <v>88</v>
      </c>
      <c r="Q2781" t="s">
        <v>88</v>
      </c>
    </row>
    <row r="2782" spans="1:17" x14ac:dyDescent="0.25">
      <c r="A2782">
        <v>539009</v>
      </c>
      <c r="B2782">
        <v>4</v>
      </c>
      <c r="C2782" s="1">
        <v>42543</v>
      </c>
      <c r="D2782" s="1" t="str">
        <f>TEXT(Sales[[#This Row],[Order Date]],"mmm")</f>
        <v>Jun</v>
      </c>
      <c r="E2782" t="s">
        <v>14</v>
      </c>
      <c r="F2782">
        <v>50075</v>
      </c>
      <c r="G2782">
        <v>6</v>
      </c>
      <c r="H2782">
        <v>1967</v>
      </c>
      <c r="I2782">
        <v>1</v>
      </c>
      <c r="J2782" t="s">
        <v>2872</v>
      </c>
      <c r="K2782">
        <f>Sales[[#This Row],[Sales Quantity]]*Sales[[#This Row],[Sales Price]]</f>
        <v>279.99</v>
      </c>
      <c r="L2782" t="s">
        <v>86</v>
      </c>
      <c r="M2782" t="s">
        <v>26</v>
      </c>
      <c r="N2782" t="s">
        <v>65</v>
      </c>
      <c r="O2782" t="s">
        <v>1271</v>
      </c>
      <c r="P2782" t="s">
        <v>88</v>
      </c>
      <c r="Q2782" t="s">
        <v>88</v>
      </c>
    </row>
    <row r="2783" spans="1:17" x14ac:dyDescent="0.25">
      <c r="A2783">
        <v>539010</v>
      </c>
      <c r="B2783">
        <v>1</v>
      </c>
      <c r="C2783" s="1">
        <v>42543</v>
      </c>
      <c r="D2783" s="1" t="str">
        <f>TEXT(Sales[[#This Row],[Order Date]],"mmm")</f>
        <v>Jun</v>
      </c>
      <c r="E2783" t="s">
        <v>14</v>
      </c>
      <c r="F2783">
        <v>501029</v>
      </c>
      <c r="G2783">
        <v>24</v>
      </c>
      <c r="H2783">
        <v>2215</v>
      </c>
      <c r="I2783">
        <v>3</v>
      </c>
      <c r="J2783" t="s">
        <v>3161</v>
      </c>
      <c r="K2783">
        <f>Sales[[#This Row],[Sales Quantity]]*Sales[[#This Row],[Sales Price]]</f>
        <v>1017</v>
      </c>
      <c r="L2783" t="s">
        <v>39</v>
      </c>
      <c r="M2783" t="s">
        <v>26</v>
      </c>
      <c r="N2783" t="s">
        <v>31</v>
      </c>
      <c r="O2783" t="s">
        <v>1272</v>
      </c>
      <c r="P2783" t="s">
        <v>74</v>
      </c>
      <c r="Q2783" t="s">
        <v>36</v>
      </c>
    </row>
    <row r="2784" spans="1:17" x14ac:dyDescent="0.25">
      <c r="A2784">
        <v>539010</v>
      </c>
      <c r="B2784">
        <v>2</v>
      </c>
      <c r="C2784" s="1">
        <v>42543</v>
      </c>
      <c r="D2784" s="1" t="str">
        <f>TEXT(Sales[[#This Row],[Order Date]],"mmm")</f>
        <v>Jun</v>
      </c>
      <c r="E2784" t="s">
        <v>14</v>
      </c>
      <c r="F2784">
        <v>501029</v>
      </c>
      <c r="G2784">
        <v>24</v>
      </c>
      <c r="H2784">
        <v>114</v>
      </c>
      <c r="I2784">
        <v>3</v>
      </c>
      <c r="J2784" t="s">
        <v>3088</v>
      </c>
      <c r="K2784">
        <f>Sales[[#This Row],[Sales Quantity]]*Sales[[#This Row],[Sales Price]]</f>
        <v>749.97</v>
      </c>
      <c r="L2784" t="s">
        <v>39</v>
      </c>
      <c r="M2784" t="s">
        <v>68</v>
      </c>
      <c r="N2784" t="s">
        <v>49</v>
      </c>
      <c r="O2784" t="s">
        <v>1272</v>
      </c>
      <c r="P2784" t="s">
        <v>74</v>
      </c>
      <c r="Q2784" t="s">
        <v>36</v>
      </c>
    </row>
    <row r="2785" spans="1:17" x14ac:dyDescent="0.25">
      <c r="A2785">
        <v>539010</v>
      </c>
      <c r="B2785">
        <v>3</v>
      </c>
      <c r="C2785" s="1">
        <v>42543</v>
      </c>
      <c r="D2785" s="1" t="str">
        <f>TEXT(Sales[[#This Row],[Order Date]],"mmm")</f>
        <v>Jun</v>
      </c>
      <c r="E2785" t="s">
        <v>14</v>
      </c>
      <c r="F2785">
        <v>501029</v>
      </c>
      <c r="G2785">
        <v>24</v>
      </c>
      <c r="H2785">
        <v>139</v>
      </c>
      <c r="I2785">
        <v>2</v>
      </c>
      <c r="J2785" t="s">
        <v>3018</v>
      </c>
      <c r="K2785">
        <f>Sales[[#This Row],[Sales Quantity]]*Sales[[#This Row],[Sales Price]]</f>
        <v>999.98</v>
      </c>
      <c r="L2785" t="s">
        <v>39</v>
      </c>
      <c r="M2785" t="s">
        <v>33</v>
      </c>
      <c r="N2785" t="s">
        <v>31</v>
      </c>
      <c r="O2785" t="s">
        <v>1272</v>
      </c>
      <c r="P2785" t="s">
        <v>74</v>
      </c>
      <c r="Q2785" t="s">
        <v>36</v>
      </c>
    </row>
    <row r="2786" spans="1:17" x14ac:dyDescent="0.25">
      <c r="A2786">
        <v>539010</v>
      </c>
      <c r="B2786">
        <v>4</v>
      </c>
      <c r="C2786" s="1">
        <v>42543</v>
      </c>
      <c r="D2786" s="1" t="str">
        <f>TEXT(Sales[[#This Row],[Order Date]],"mmm")</f>
        <v>Jun</v>
      </c>
      <c r="E2786" t="s">
        <v>14</v>
      </c>
      <c r="F2786">
        <v>501029</v>
      </c>
      <c r="G2786">
        <v>24</v>
      </c>
      <c r="H2786">
        <v>196</v>
      </c>
      <c r="I2786">
        <v>2</v>
      </c>
      <c r="J2786" t="s">
        <v>2907</v>
      </c>
      <c r="K2786">
        <f>Sales[[#This Row],[Sales Quantity]]*Sales[[#This Row],[Sales Price]]</f>
        <v>539.79999999999995</v>
      </c>
      <c r="L2786" t="s">
        <v>39</v>
      </c>
      <c r="M2786" t="s">
        <v>33</v>
      </c>
      <c r="N2786" t="s">
        <v>65</v>
      </c>
      <c r="O2786" t="s">
        <v>1272</v>
      </c>
      <c r="P2786" t="s">
        <v>74</v>
      </c>
      <c r="Q2786" t="s">
        <v>36</v>
      </c>
    </row>
    <row r="2787" spans="1:17" x14ac:dyDescent="0.25">
      <c r="A2787">
        <v>540000</v>
      </c>
      <c r="B2787">
        <v>1</v>
      </c>
      <c r="C2787" s="1">
        <v>42544</v>
      </c>
      <c r="D2787" s="1" t="str">
        <f>TEXT(Sales[[#This Row],[Order Date]],"mmm")</f>
        <v>Jun</v>
      </c>
      <c r="E2787" t="s">
        <v>14</v>
      </c>
      <c r="F2787">
        <v>385392</v>
      </c>
      <c r="G2787">
        <v>9</v>
      </c>
      <c r="H2787">
        <v>2050</v>
      </c>
      <c r="I2787">
        <v>1</v>
      </c>
      <c r="J2787" t="s">
        <v>3019</v>
      </c>
      <c r="K2787">
        <f>Sales[[#This Row],[Sales Quantity]]*Sales[[#This Row],[Sales Price]]</f>
        <v>199.99</v>
      </c>
      <c r="L2787" t="s">
        <v>15</v>
      </c>
      <c r="M2787" t="s">
        <v>26</v>
      </c>
      <c r="N2787" t="s">
        <v>65</v>
      </c>
      <c r="O2787" t="s">
        <v>1273</v>
      </c>
      <c r="P2787" t="s">
        <v>19</v>
      </c>
      <c r="Q2787" t="s">
        <v>20</v>
      </c>
    </row>
    <row r="2788" spans="1:17" x14ac:dyDescent="0.25">
      <c r="A2788">
        <v>540000</v>
      </c>
      <c r="B2788">
        <v>2</v>
      </c>
      <c r="C2788" s="1">
        <v>42544</v>
      </c>
      <c r="D2788" s="1" t="str">
        <f>TEXT(Sales[[#This Row],[Order Date]],"mmm")</f>
        <v>Jun</v>
      </c>
      <c r="E2788" t="s">
        <v>14</v>
      </c>
      <c r="F2788">
        <v>385392</v>
      </c>
      <c r="G2788">
        <v>9</v>
      </c>
      <c r="H2788">
        <v>1627</v>
      </c>
      <c r="I2788">
        <v>2</v>
      </c>
      <c r="J2788" t="s">
        <v>2878</v>
      </c>
      <c r="K2788">
        <f>Sales[[#This Row],[Sales Quantity]]*Sales[[#This Row],[Sales Price]]</f>
        <v>35.979999999999997</v>
      </c>
      <c r="L2788" t="s">
        <v>15</v>
      </c>
      <c r="M2788" t="s">
        <v>42</v>
      </c>
      <c r="N2788" t="s">
        <v>17</v>
      </c>
      <c r="O2788" t="s">
        <v>1273</v>
      </c>
      <c r="P2788" t="s">
        <v>19</v>
      </c>
      <c r="Q2788" t="s">
        <v>20</v>
      </c>
    </row>
    <row r="2789" spans="1:17" x14ac:dyDescent="0.25">
      <c r="A2789">
        <v>540001</v>
      </c>
      <c r="B2789">
        <v>1</v>
      </c>
      <c r="C2789" s="1">
        <v>42544</v>
      </c>
      <c r="D2789" s="1" t="str">
        <f>TEXT(Sales[[#This Row],[Order Date]],"mmm")</f>
        <v>Jun</v>
      </c>
      <c r="E2789" t="s">
        <v>14</v>
      </c>
      <c r="F2789">
        <v>1730479</v>
      </c>
      <c r="G2789">
        <v>64</v>
      </c>
      <c r="H2789">
        <v>1660</v>
      </c>
      <c r="I2789">
        <v>1</v>
      </c>
      <c r="J2789" t="s">
        <v>2910</v>
      </c>
      <c r="K2789">
        <f>Sales[[#This Row],[Sales Quantity]]*Sales[[#This Row],[Sales Price]]</f>
        <v>289.99</v>
      </c>
      <c r="L2789" t="s">
        <v>22</v>
      </c>
      <c r="M2789" t="s">
        <v>42</v>
      </c>
      <c r="N2789" t="s">
        <v>17</v>
      </c>
      <c r="O2789" t="s">
        <v>416</v>
      </c>
      <c r="P2789" t="s">
        <v>25</v>
      </c>
      <c r="Q2789" t="s">
        <v>20</v>
      </c>
    </row>
    <row r="2790" spans="1:17" x14ac:dyDescent="0.25">
      <c r="A2790">
        <v>540001</v>
      </c>
      <c r="B2790">
        <v>2</v>
      </c>
      <c r="C2790" s="1">
        <v>42544</v>
      </c>
      <c r="D2790" s="1" t="str">
        <f>TEXT(Sales[[#This Row],[Order Date]],"mmm")</f>
        <v>Jun</v>
      </c>
      <c r="E2790" t="s">
        <v>14</v>
      </c>
      <c r="F2790">
        <v>1730479</v>
      </c>
      <c r="G2790">
        <v>64</v>
      </c>
      <c r="H2790">
        <v>931</v>
      </c>
      <c r="I2790">
        <v>1</v>
      </c>
      <c r="J2790" t="s">
        <v>3214</v>
      </c>
      <c r="K2790">
        <f>Sales[[#This Row],[Sales Quantity]]*Sales[[#This Row],[Sales Price]]</f>
        <v>55</v>
      </c>
      <c r="L2790" t="s">
        <v>22</v>
      </c>
      <c r="M2790" t="s">
        <v>30</v>
      </c>
      <c r="N2790" t="s">
        <v>55</v>
      </c>
      <c r="O2790" t="s">
        <v>416</v>
      </c>
      <c r="P2790" t="s">
        <v>25</v>
      </c>
      <c r="Q2790" t="s">
        <v>20</v>
      </c>
    </row>
    <row r="2791" spans="1:17" x14ac:dyDescent="0.25">
      <c r="A2791">
        <v>540002</v>
      </c>
      <c r="B2791">
        <v>1</v>
      </c>
      <c r="C2791" s="1">
        <v>42544</v>
      </c>
      <c r="D2791" s="1" t="str">
        <f>TEXT(Sales[[#This Row],[Order Date]],"mmm")</f>
        <v>Jun</v>
      </c>
      <c r="E2791" t="s">
        <v>14</v>
      </c>
      <c r="F2791">
        <v>1834516</v>
      </c>
      <c r="G2791">
        <v>51</v>
      </c>
      <c r="H2791">
        <v>1941</v>
      </c>
      <c r="I2791">
        <v>1</v>
      </c>
      <c r="J2791" t="s">
        <v>2905</v>
      </c>
      <c r="K2791">
        <f>Sales[[#This Row],[Sales Quantity]]*Sales[[#This Row],[Sales Price]]</f>
        <v>493</v>
      </c>
      <c r="L2791" t="s">
        <v>22</v>
      </c>
      <c r="M2791" t="s">
        <v>26</v>
      </c>
      <c r="N2791" t="s">
        <v>65</v>
      </c>
      <c r="O2791" t="s">
        <v>1274</v>
      </c>
      <c r="P2791" t="s">
        <v>25</v>
      </c>
      <c r="Q2791" t="s">
        <v>20</v>
      </c>
    </row>
    <row r="2792" spans="1:17" x14ac:dyDescent="0.25">
      <c r="A2792">
        <v>540002</v>
      </c>
      <c r="B2792">
        <v>2</v>
      </c>
      <c r="C2792" s="1">
        <v>42544</v>
      </c>
      <c r="D2792" s="1" t="str">
        <f>TEXT(Sales[[#This Row],[Order Date]],"mmm")</f>
        <v>Jun</v>
      </c>
      <c r="E2792" t="s">
        <v>14</v>
      </c>
      <c r="F2792">
        <v>1834516</v>
      </c>
      <c r="G2792">
        <v>51</v>
      </c>
      <c r="H2792">
        <v>1658</v>
      </c>
      <c r="I2792">
        <v>2</v>
      </c>
      <c r="J2792" t="s">
        <v>2863</v>
      </c>
      <c r="K2792">
        <f>Sales[[#This Row],[Sales Quantity]]*Sales[[#This Row],[Sales Price]]</f>
        <v>219.98</v>
      </c>
      <c r="L2792" t="s">
        <v>22</v>
      </c>
      <c r="M2792" t="s">
        <v>42</v>
      </c>
      <c r="N2792" t="s">
        <v>17</v>
      </c>
      <c r="O2792" t="s">
        <v>1274</v>
      </c>
      <c r="P2792" t="s">
        <v>25</v>
      </c>
      <c r="Q2792" t="s">
        <v>20</v>
      </c>
    </row>
    <row r="2793" spans="1:17" x14ac:dyDescent="0.25">
      <c r="A2793">
        <v>540003</v>
      </c>
      <c r="B2793">
        <v>1</v>
      </c>
      <c r="C2793" s="1">
        <v>42544</v>
      </c>
      <c r="D2793" s="1" t="str">
        <f>TEXT(Sales[[#This Row],[Order Date]],"mmm")</f>
        <v>Jun</v>
      </c>
      <c r="E2793" t="s">
        <v>14</v>
      </c>
      <c r="F2793">
        <v>777143</v>
      </c>
      <c r="G2793">
        <v>30</v>
      </c>
      <c r="H2793">
        <v>1146</v>
      </c>
      <c r="I2793">
        <v>2</v>
      </c>
      <c r="J2793" t="s">
        <v>2913</v>
      </c>
      <c r="K2793">
        <f>Sales[[#This Row],[Sales Quantity]]*Sales[[#This Row],[Sales Price]]</f>
        <v>1266</v>
      </c>
      <c r="L2793" t="s">
        <v>39</v>
      </c>
      <c r="M2793" t="s">
        <v>16</v>
      </c>
      <c r="N2793" t="s">
        <v>27</v>
      </c>
      <c r="O2793" t="s">
        <v>1275</v>
      </c>
      <c r="P2793" t="s">
        <v>46</v>
      </c>
      <c r="Q2793" t="s">
        <v>36</v>
      </c>
    </row>
    <row r="2794" spans="1:17" x14ac:dyDescent="0.25">
      <c r="A2794">
        <v>540003</v>
      </c>
      <c r="B2794">
        <v>2</v>
      </c>
      <c r="C2794" s="1">
        <v>42544</v>
      </c>
      <c r="D2794" s="1" t="str">
        <f>TEXT(Sales[[#This Row],[Order Date]],"mmm")</f>
        <v>Jun</v>
      </c>
      <c r="E2794" t="s">
        <v>14</v>
      </c>
      <c r="F2794">
        <v>777143</v>
      </c>
      <c r="G2794">
        <v>30</v>
      </c>
      <c r="H2794">
        <v>2412</v>
      </c>
      <c r="I2794">
        <v>4</v>
      </c>
      <c r="J2794" t="s">
        <v>2921</v>
      </c>
      <c r="K2794">
        <f>Sales[[#This Row],[Sales Quantity]]*Sales[[#This Row],[Sales Price]]</f>
        <v>119.96</v>
      </c>
      <c r="L2794" t="s">
        <v>39</v>
      </c>
      <c r="M2794" t="s">
        <v>26</v>
      </c>
      <c r="N2794" t="s">
        <v>65</v>
      </c>
      <c r="O2794" t="s">
        <v>1275</v>
      </c>
      <c r="P2794" t="s">
        <v>46</v>
      </c>
      <c r="Q2794" t="s">
        <v>36</v>
      </c>
    </row>
    <row r="2795" spans="1:17" x14ac:dyDescent="0.25">
      <c r="A2795">
        <v>540003</v>
      </c>
      <c r="B2795">
        <v>3</v>
      </c>
      <c r="C2795" s="1">
        <v>42544</v>
      </c>
      <c r="D2795" s="1" t="str">
        <f>TEXT(Sales[[#This Row],[Order Date]],"mmm")</f>
        <v>Jun</v>
      </c>
      <c r="E2795" t="s">
        <v>14</v>
      </c>
      <c r="F2795">
        <v>777143</v>
      </c>
      <c r="G2795">
        <v>30</v>
      </c>
      <c r="H2795">
        <v>1610</v>
      </c>
      <c r="I2795">
        <v>7</v>
      </c>
      <c r="J2795" t="s">
        <v>2910</v>
      </c>
      <c r="K2795">
        <f>Sales[[#This Row],[Sales Quantity]]*Sales[[#This Row],[Sales Price]]</f>
        <v>2029.93</v>
      </c>
      <c r="L2795" t="s">
        <v>39</v>
      </c>
      <c r="M2795" t="s">
        <v>42</v>
      </c>
      <c r="N2795" t="s">
        <v>55</v>
      </c>
      <c r="O2795" t="s">
        <v>1275</v>
      </c>
      <c r="P2795" t="s">
        <v>46</v>
      </c>
      <c r="Q2795" t="s">
        <v>36</v>
      </c>
    </row>
    <row r="2796" spans="1:17" x14ac:dyDescent="0.25">
      <c r="A2796">
        <v>540003</v>
      </c>
      <c r="B2796">
        <v>4</v>
      </c>
      <c r="C2796" s="1">
        <v>42544</v>
      </c>
      <c r="D2796" s="1" t="str">
        <f>TEXT(Sales[[#This Row],[Order Date]],"mmm")</f>
        <v>Jun</v>
      </c>
      <c r="E2796" t="s">
        <v>14</v>
      </c>
      <c r="F2796">
        <v>777143</v>
      </c>
      <c r="G2796">
        <v>30</v>
      </c>
      <c r="H2796">
        <v>1500</v>
      </c>
      <c r="I2796">
        <v>3</v>
      </c>
      <c r="J2796" t="s">
        <v>2904</v>
      </c>
      <c r="K2796">
        <f>Sales[[#This Row],[Sales Quantity]]*Sales[[#This Row],[Sales Price]]</f>
        <v>387</v>
      </c>
      <c r="L2796" t="s">
        <v>39</v>
      </c>
      <c r="M2796" t="s">
        <v>37</v>
      </c>
      <c r="N2796" t="s">
        <v>38</v>
      </c>
      <c r="O2796" t="s">
        <v>1275</v>
      </c>
      <c r="P2796" t="s">
        <v>46</v>
      </c>
      <c r="Q2796" t="s">
        <v>36</v>
      </c>
    </row>
    <row r="2797" spans="1:17" x14ac:dyDescent="0.25">
      <c r="A2797">
        <v>540003</v>
      </c>
      <c r="B2797">
        <v>5</v>
      </c>
      <c r="C2797" s="1">
        <v>42544</v>
      </c>
      <c r="D2797" s="1" t="str">
        <f>TEXT(Sales[[#This Row],[Order Date]],"mmm")</f>
        <v>Jun</v>
      </c>
      <c r="E2797" t="s">
        <v>14</v>
      </c>
      <c r="F2797">
        <v>777143</v>
      </c>
      <c r="G2797">
        <v>30</v>
      </c>
      <c r="H2797">
        <v>1249</v>
      </c>
      <c r="I2797">
        <v>1</v>
      </c>
      <c r="J2797" t="s">
        <v>3049</v>
      </c>
      <c r="K2797">
        <f>Sales[[#This Row],[Sales Quantity]]*Sales[[#This Row],[Sales Price]]</f>
        <v>49.99</v>
      </c>
      <c r="L2797" t="s">
        <v>39</v>
      </c>
      <c r="M2797" t="s">
        <v>16</v>
      </c>
      <c r="N2797" t="s">
        <v>17</v>
      </c>
      <c r="O2797" t="s">
        <v>1275</v>
      </c>
      <c r="P2797" t="s">
        <v>46</v>
      </c>
      <c r="Q2797" t="s">
        <v>36</v>
      </c>
    </row>
    <row r="2798" spans="1:17" x14ac:dyDescent="0.25">
      <c r="A2798">
        <v>540003</v>
      </c>
      <c r="B2798">
        <v>6</v>
      </c>
      <c r="C2798" s="1">
        <v>42544</v>
      </c>
      <c r="D2798" s="1" t="str">
        <f>TEXT(Sales[[#This Row],[Order Date]],"mmm")</f>
        <v>Jun</v>
      </c>
      <c r="E2798" t="s">
        <v>14</v>
      </c>
      <c r="F2798">
        <v>777143</v>
      </c>
      <c r="G2798">
        <v>30</v>
      </c>
      <c r="H2798">
        <v>110</v>
      </c>
      <c r="I2798">
        <v>3</v>
      </c>
      <c r="J2798" t="s">
        <v>3001</v>
      </c>
      <c r="K2798">
        <f>Sales[[#This Row],[Sales Quantity]]*Sales[[#This Row],[Sales Price]]</f>
        <v>398.97</v>
      </c>
      <c r="L2798" t="s">
        <v>39</v>
      </c>
      <c r="M2798" t="s">
        <v>68</v>
      </c>
      <c r="N2798" t="s">
        <v>49</v>
      </c>
      <c r="O2798" t="s">
        <v>1275</v>
      </c>
      <c r="P2798" t="s">
        <v>46</v>
      </c>
      <c r="Q2798" t="s">
        <v>36</v>
      </c>
    </row>
    <row r="2799" spans="1:17" x14ac:dyDescent="0.25">
      <c r="A2799">
        <v>540003</v>
      </c>
      <c r="B2799">
        <v>7</v>
      </c>
      <c r="C2799" s="1">
        <v>42544</v>
      </c>
      <c r="D2799" s="1" t="str">
        <f>TEXT(Sales[[#This Row],[Order Date]],"mmm")</f>
        <v>Jun</v>
      </c>
      <c r="E2799" t="s">
        <v>14</v>
      </c>
      <c r="F2799">
        <v>777143</v>
      </c>
      <c r="G2799">
        <v>30</v>
      </c>
      <c r="H2799">
        <v>110</v>
      </c>
      <c r="I2799">
        <v>7</v>
      </c>
      <c r="J2799" t="s">
        <v>3001</v>
      </c>
      <c r="K2799">
        <f>Sales[[#This Row],[Sales Quantity]]*Sales[[#This Row],[Sales Price]]</f>
        <v>930.93000000000006</v>
      </c>
      <c r="L2799" t="s">
        <v>39</v>
      </c>
      <c r="M2799" t="s">
        <v>68</v>
      </c>
      <c r="N2799" t="s">
        <v>49</v>
      </c>
      <c r="O2799" t="s">
        <v>1275</v>
      </c>
      <c r="P2799" t="s">
        <v>46</v>
      </c>
      <c r="Q2799" t="s">
        <v>36</v>
      </c>
    </row>
    <row r="2800" spans="1:17" x14ac:dyDescent="0.25">
      <c r="A2800">
        <v>540005</v>
      </c>
      <c r="B2800">
        <v>1</v>
      </c>
      <c r="C2800" s="1">
        <v>42544</v>
      </c>
      <c r="D2800" s="1" t="str">
        <f>TEXT(Sales[[#This Row],[Order Date]],"mmm")</f>
        <v>Jun</v>
      </c>
      <c r="E2800" t="s">
        <v>14</v>
      </c>
      <c r="F2800">
        <v>633328</v>
      </c>
      <c r="G2800">
        <v>18</v>
      </c>
      <c r="H2800">
        <v>1717</v>
      </c>
      <c r="I2800">
        <v>2</v>
      </c>
      <c r="J2800" t="s">
        <v>2882</v>
      </c>
      <c r="K2800">
        <f>Sales[[#This Row],[Sales Quantity]]*Sales[[#This Row],[Sales Price]]</f>
        <v>140.26</v>
      </c>
      <c r="L2800" t="s">
        <v>39</v>
      </c>
      <c r="M2800" t="s">
        <v>52</v>
      </c>
      <c r="N2800" t="s">
        <v>53</v>
      </c>
      <c r="O2800" t="s">
        <v>1276</v>
      </c>
      <c r="P2800" t="s">
        <v>67</v>
      </c>
      <c r="Q2800" t="s">
        <v>36</v>
      </c>
    </row>
    <row r="2801" spans="1:17" x14ac:dyDescent="0.25">
      <c r="A2801">
        <v>540005</v>
      </c>
      <c r="B2801">
        <v>2</v>
      </c>
      <c r="C2801" s="1">
        <v>42544</v>
      </c>
      <c r="D2801" s="1" t="str">
        <f>TEXT(Sales[[#This Row],[Order Date]],"mmm")</f>
        <v>Jun</v>
      </c>
      <c r="E2801" t="s">
        <v>14</v>
      </c>
      <c r="F2801">
        <v>633328</v>
      </c>
      <c r="G2801">
        <v>18</v>
      </c>
      <c r="H2801">
        <v>520</v>
      </c>
      <c r="I2801">
        <v>3</v>
      </c>
      <c r="J2801" t="s">
        <v>3176</v>
      </c>
      <c r="K2801">
        <f>Sales[[#This Row],[Sales Quantity]]*Sales[[#This Row],[Sales Price]]</f>
        <v>2037</v>
      </c>
      <c r="L2801" t="s">
        <v>39</v>
      </c>
      <c r="M2801" t="s">
        <v>30</v>
      </c>
      <c r="N2801" t="s">
        <v>49</v>
      </c>
      <c r="O2801" t="s">
        <v>1276</v>
      </c>
      <c r="P2801" t="s">
        <v>67</v>
      </c>
      <c r="Q2801" t="s">
        <v>36</v>
      </c>
    </row>
    <row r="2802" spans="1:17" x14ac:dyDescent="0.25">
      <c r="A2802">
        <v>540005</v>
      </c>
      <c r="B2802">
        <v>3</v>
      </c>
      <c r="C2802" s="1">
        <v>42544</v>
      </c>
      <c r="D2802" s="1" t="str">
        <f>TEXT(Sales[[#This Row],[Order Date]],"mmm")</f>
        <v>Jun</v>
      </c>
      <c r="E2802" t="s">
        <v>14</v>
      </c>
      <c r="F2802">
        <v>633328</v>
      </c>
      <c r="G2802">
        <v>18</v>
      </c>
      <c r="H2802">
        <v>437</v>
      </c>
      <c r="I2802">
        <v>2</v>
      </c>
      <c r="J2802" t="s">
        <v>2928</v>
      </c>
      <c r="K2802">
        <f>Sales[[#This Row],[Sales Quantity]]*Sales[[#This Row],[Sales Price]]</f>
        <v>999.8</v>
      </c>
      <c r="L2802" t="s">
        <v>39</v>
      </c>
      <c r="M2802" t="s">
        <v>30</v>
      </c>
      <c r="N2802" t="s">
        <v>31</v>
      </c>
      <c r="O2802" t="s">
        <v>1276</v>
      </c>
      <c r="P2802" t="s">
        <v>67</v>
      </c>
      <c r="Q2802" t="s">
        <v>36</v>
      </c>
    </row>
    <row r="2803" spans="1:17" x14ac:dyDescent="0.25">
      <c r="A2803">
        <v>540005</v>
      </c>
      <c r="B2803">
        <v>4</v>
      </c>
      <c r="C2803" s="1">
        <v>42544</v>
      </c>
      <c r="D2803" s="1" t="str">
        <f>TEXT(Sales[[#This Row],[Order Date]],"mmm")</f>
        <v>Jun</v>
      </c>
      <c r="E2803" t="s">
        <v>14</v>
      </c>
      <c r="F2803">
        <v>633328</v>
      </c>
      <c r="G2803">
        <v>18</v>
      </c>
      <c r="H2803">
        <v>2013</v>
      </c>
      <c r="I2803">
        <v>5</v>
      </c>
      <c r="J2803" t="s">
        <v>2851</v>
      </c>
      <c r="K2803">
        <f>Sales[[#This Row],[Sales Quantity]]*Sales[[#This Row],[Sales Price]]</f>
        <v>3329.7000000000003</v>
      </c>
      <c r="L2803" t="s">
        <v>39</v>
      </c>
      <c r="M2803" t="s">
        <v>26</v>
      </c>
      <c r="N2803" t="s">
        <v>27</v>
      </c>
      <c r="O2803" t="s">
        <v>1276</v>
      </c>
      <c r="P2803" t="s">
        <v>67</v>
      </c>
      <c r="Q2803" t="s">
        <v>36</v>
      </c>
    </row>
    <row r="2804" spans="1:17" x14ac:dyDescent="0.25">
      <c r="A2804">
        <v>540006</v>
      </c>
      <c r="B2804">
        <v>1</v>
      </c>
      <c r="C2804" s="1">
        <v>42544</v>
      </c>
      <c r="D2804" s="1" t="str">
        <f>TEXT(Sales[[#This Row],[Order Date]],"mmm")</f>
        <v>Jun</v>
      </c>
      <c r="E2804" t="s">
        <v>1253</v>
      </c>
      <c r="F2804">
        <v>896276</v>
      </c>
      <c r="G2804">
        <v>0</v>
      </c>
      <c r="H2804">
        <v>671</v>
      </c>
      <c r="I2804">
        <v>3</v>
      </c>
      <c r="J2804" t="s">
        <v>2992</v>
      </c>
      <c r="K2804">
        <f>Sales[[#This Row],[Sales Quantity]]*Sales[[#This Row],[Sales Price]]</f>
        <v>477</v>
      </c>
      <c r="L2804" t="s">
        <v>39</v>
      </c>
      <c r="M2804" t="s">
        <v>30</v>
      </c>
      <c r="N2804" t="s">
        <v>44</v>
      </c>
      <c r="O2804" t="s">
        <v>1277</v>
      </c>
      <c r="P2804" t="s">
        <v>41</v>
      </c>
      <c r="Q2804" t="s">
        <v>36</v>
      </c>
    </row>
    <row r="2805" spans="1:17" x14ac:dyDescent="0.25">
      <c r="A2805">
        <v>540009</v>
      </c>
      <c r="B2805">
        <v>1</v>
      </c>
      <c r="C2805" s="1">
        <v>42544</v>
      </c>
      <c r="D2805" s="1" t="str">
        <f>TEXT(Sales[[#This Row],[Order Date]],"mmm")</f>
        <v>Jun</v>
      </c>
      <c r="E2805" t="s">
        <v>14</v>
      </c>
      <c r="F2805">
        <v>2073381</v>
      </c>
      <c r="G2805">
        <v>48</v>
      </c>
      <c r="H2805">
        <v>179</v>
      </c>
      <c r="I2805">
        <v>1</v>
      </c>
      <c r="J2805" t="s">
        <v>3054</v>
      </c>
      <c r="K2805">
        <f>Sales[[#This Row],[Sales Quantity]]*Sales[[#This Row],[Sales Price]]</f>
        <v>119</v>
      </c>
      <c r="L2805" t="s">
        <v>22</v>
      </c>
      <c r="M2805" t="s">
        <v>33</v>
      </c>
      <c r="N2805" t="s">
        <v>55</v>
      </c>
      <c r="O2805" t="s">
        <v>1278</v>
      </c>
      <c r="P2805" t="s">
        <v>25</v>
      </c>
      <c r="Q2805" t="s">
        <v>20</v>
      </c>
    </row>
    <row r="2806" spans="1:17" x14ac:dyDescent="0.25">
      <c r="A2806">
        <v>540009</v>
      </c>
      <c r="B2806">
        <v>2</v>
      </c>
      <c r="C2806" s="1">
        <v>42544</v>
      </c>
      <c r="D2806" s="1" t="str">
        <f>TEXT(Sales[[#This Row],[Order Date]],"mmm")</f>
        <v>Jun</v>
      </c>
      <c r="E2806" t="s">
        <v>14</v>
      </c>
      <c r="F2806">
        <v>2073381</v>
      </c>
      <c r="G2806">
        <v>48</v>
      </c>
      <c r="H2806">
        <v>1703</v>
      </c>
      <c r="I2806">
        <v>1</v>
      </c>
      <c r="J2806" t="s">
        <v>2879</v>
      </c>
      <c r="K2806">
        <f>Sales[[#This Row],[Sales Quantity]]*Sales[[#This Row],[Sales Price]]</f>
        <v>5.39</v>
      </c>
      <c r="L2806" t="s">
        <v>22</v>
      </c>
      <c r="M2806" t="s">
        <v>52</v>
      </c>
      <c r="N2806" t="s">
        <v>55</v>
      </c>
      <c r="O2806" t="s">
        <v>1278</v>
      </c>
      <c r="P2806" t="s">
        <v>25</v>
      </c>
      <c r="Q2806" t="s">
        <v>20</v>
      </c>
    </row>
    <row r="2807" spans="1:17" x14ac:dyDescent="0.25">
      <c r="A2807">
        <v>540009</v>
      </c>
      <c r="B2807">
        <v>3</v>
      </c>
      <c r="C2807" s="1">
        <v>42544</v>
      </c>
      <c r="D2807" s="1" t="str">
        <f>TEXT(Sales[[#This Row],[Order Date]],"mmm")</f>
        <v>Jun</v>
      </c>
      <c r="E2807" t="s">
        <v>14</v>
      </c>
      <c r="F2807">
        <v>2073381</v>
      </c>
      <c r="G2807">
        <v>48</v>
      </c>
      <c r="H2807">
        <v>1619</v>
      </c>
      <c r="I2807">
        <v>1</v>
      </c>
      <c r="J2807" t="s">
        <v>2918</v>
      </c>
      <c r="K2807">
        <f>Sales[[#This Row],[Sales Quantity]]*Sales[[#This Row],[Sales Price]]</f>
        <v>59.99</v>
      </c>
      <c r="L2807" t="s">
        <v>22</v>
      </c>
      <c r="M2807" t="s">
        <v>42</v>
      </c>
      <c r="N2807" t="s">
        <v>17</v>
      </c>
      <c r="O2807" t="s">
        <v>1278</v>
      </c>
      <c r="P2807" t="s">
        <v>25</v>
      </c>
      <c r="Q2807" t="s">
        <v>20</v>
      </c>
    </row>
    <row r="2808" spans="1:17" x14ac:dyDescent="0.25">
      <c r="A2808">
        <v>540009</v>
      </c>
      <c r="B2808">
        <v>4</v>
      </c>
      <c r="C2808" s="1">
        <v>42544</v>
      </c>
      <c r="D2808" s="1" t="str">
        <f>TEXT(Sales[[#This Row],[Order Date]],"mmm")</f>
        <v>Jun</v>
      </c>
      <c r="E2808" t="s">
        <v>14</v>
      </c>
      <c r="F2808">
        <v>2073381</v>
      </c>
      <c r="G2808">
        <v>48</v>
      </c>
      <c r="H2808">
        <v>73</v>
      </c>
      <c r="I2808">
        <v>1</v>
      </c>
      <c r="J2808" t="s">
        <v>3102</v>
      </c>
      <c r="K2808">
        <f>Sales[[#This Row],[Sales Quantity]]*Sales[[#This Row],[Sales Price]]</f>
        <v>47.95</v>
      </c>
      <c r="L2808" t="s">
        <v>22</v>
      </c>
      <c r="M2808" t="s">
        <v>68</v>
      </c>
      <c r="N2808" t="s">
        <v>92</v>
      </c>
      <c r="O2808" t="s">
        <v>1278</v>
      </c>
      <c r="P2808" t="s">
        <v>25</v>
      </c>
      <c r="Q2808" t="s">
        <v>20</v>
      </c>
    </row>
    <row r="2809" spans="1:17" x14ac:dyDescent="0.25">
      <c r="A2809">
        <v>540010</v>
      </c>
      <c r="B2809">
        <v>1</v>
      </c>
      <c r="C2809" s="1">
        <v>42544</v>
      </c>
      <c r="D2809" s="1" t="str">
        <f>TEXT(Sales[[#This Row],[Order Date]],"mmm")</f>
        <v>Jun</v>
      </c>
      <c r="E2809" t="s">
        <v>14</v>
      </c>
      <c r="F2809">
        <v>1143203</v>
      </c>
      <c r="G2809">
        <v>42</v>
      </c>
      <c r="H2809">
        <v>1201</v>
      </c>
      <c r="I2809">
        <v>1</v>
      </c>
      <c r="J2809" t="s">
        <v>2916</v>
      </c>
      <c r="K2809">
        <f>Sales[[#This Row],[Sales Quantity]]*Sales[[#This Row],[Sales Price]]</f>
        <v>999</v>
      </c>
      <c r="L2809" t="s">
        <v>32</v>
      </c>
      <c r="M2809" t="s">
        <v>16</v>
      </c>
      <c r="N2809" t="s">
        <v>27</v>
      </c>
      <c r="O2809" t="s">
        <v>1279</v>
      </c>
      <c r="P2809" t="s">
        <v>35</v>
      </c>
      <c r="Q2809" t="s">
        <v>36</v>
      </c>
    </row>
    <row r="2810" spans="1:17" x14ac:dyDescent="0.25">
      <c r="A2810">
        <v>540011</v>
      </c>
      <c r="B2810">
        <v>1</v>
      </c>
      <c r="C2810" s="1">
        <v>42544</v>
      </c>
      <c r="D2810" s="1" t="str">
        <f>TEXT(Sales[[#This Row],[Order Date]],"mmm")</f>
        <v>Jun</v>
      </c>
      <c r="E2810" t="s">
        <v>14</v>
      </c>
      <c r="F2810">
        <v>2015674</v>
      </c>
      <c r="G2810">
        <v>65</v>
      </c>
      <c r="H2810">
        <v>419</v>
      </c>
      <c r="I2810">
        <v>3</v>
      </c>
      <c r="J2810" t="s">
        <v>3004</v>
      </c>
      <c r="K2810">
        <f>Sales[[#This Row],[Sales Quantity]]*Sales[[#This Row],[Sales Price]]</f>
        <v>1107</v>
      </c>
      <c r="L2810" t="s">
        <v>22</v>
      </c>
      <c r="M2810" t="s">
        <v>30</v>
      </c>
      <c r="N2810" t="s">
        <v>31</v>
      </c>
      <c r="O2810" t="s">
        <v>1280</v>
      </c>
      <c r="P2810" t="s">
        <v>25</v>
      </c>
      <c r="Q2810" t="s">
        <v>20</v>
      </c>
    </row>
    <row r="2811" spans="1:17" x14ac:dyDescent="0.25">
      <c r="A2811">
        <v>540011</v>
      </c>
      <c r="B2811">
        <v>2</v>
      </c>
      <c r="C2811" s="1">
        <v>42544</v>
      </c>
      <c r="D2811" s="1" t="str">
        <f>TEXT(Sales[[#This Row],[Order Date]],"mmm")</f>
        <v>Jun</v>
      </c>
      <c r="E2811" t="s">
        <v>14</v>
      </c>
      <c r="F2811">
        <v>2015674</v>
      </c>
      <c r="G2811">
        <v>65</v>
      </c>
      <c r="H2811">
        <v>2510</v>
      </c>
      <c r="I2811">
        <v>1</v>
      </c>
      <c r="J2811" t="s">
        <v>2861</v>
      </c>
      <c r="K2811">
        <f>Sales[[#This Row],[Sales Quantity]]*Sales[[#This Row],[Sales Price]]</f>
        <v>4.0599999999999996</v>
      </c>
      <c r="L2811" t="s">
        <v>22</v>
      </c>
      <c r="M2811" t="s">
        <v>37</v>
      </c>
      <c r="N2811" t="s">
        <v>17</v>
      </c>
      <c r="O2811" t="s">
        <v>1280</v>
      </c>
      <c r="P2811" t="s">
        <v>25</v>
      </c>
      <c r="Q2811" t="s">
        <v>20</v>
      </c>
    </row>
    <row r="2812" spans="1:17" x14ac:dyDescent="0.25">
      <c r="A2812">
        <v>540012</v>
      </c>
      <c r="B2812">
        <v>1</v>
      </c>
      <c r="C2812" s="1">
        <v>42544</v>
      </c>
      <c r="D2812" s="1" t="str">
        <f>TEXT(Sales[[#This Row],[Order Date]],"mmm")</f>
        <v>Jun</v>
      </c>
      <c r="E2812" t="s">
        <v>14</v>
      </c>
      <c r="F2812">
        <v>1146045</v>
      </c>
      <c r="G2812">
        <v>38</v>
      </c>
      <c r="H2812">
        <v>60</v>
      </c>
      <c r="I2812">
        <v>1</v>
      </c>
      <c r="J2812" t="s">
        <v>2954</v>
      </c>
      <c r="K2812">
        <f>Sales[[#This Row],[Sales Quantity]]*Sales[[#This Row],[Sales Price]]</f>
        <v>156</v>
      </c>
      <c r="L2812" t="s">
        <v>32</v>
      </c>
      <c r="M2812" t="s">
        <v>68</v>
      </c>
      <c r="N2812" t="s">
        <v>49</v>
      </c>
      <c r="O2812" t="s">
        <v>713</v>
      </c>
      <c r="P2812" t="s">
        <v>35</v>
      </c>
      <c r="Q2812" t="s">
        <v>36</v>
      </c>
    </row>
    <row r="2813" spans="1:17" x14ac:dyDescent="0.25">
      <c r="A2813">
        <v>541000</v>
      </c>
      <c r="B2813">
        <v>1</v>
      </c>
      <c r="C2813" s="1">
        <v>42545</v>
      </c>
      <c r="D2813" s="1" t="str">
        <f>TEXT(Sales[[#This Row],[Order Date]],"mmm")</f>
        <v>Jun</v>
      </c>
      <c r="E2813" t="s">
        <v>14</v>
      </c>
      <c r="F2813">
        <v>547514</v>
      </c>
      <c r="G2813">
        <v>22</v>
      </c>
      <c r="H2813">
        <v>1436</v>
      </c>
      <c r="I2813">
        <v>1</v>
      </c>
      <c r="J2813" t="s">
        <v>2891</v>
      </c>
      <c r="K2813">
        <f>Sales[[#This Row],[Sales Quantity]]*Sales[[#This Row],[Sales Price]]</f>
        <v>258</v>
      </c>
      <c r="L2813" t="s">
        <v>39</v>
      </c>
      <c r="M2813" t="s">
        <v>37</v>
      </c>
      <c r="N2813" t="s">
        <v>38</v>
      </c>
      <c r="O2813" t="s">
        <v>1281</v>
      </c>
      <c r="P2813" t="s">
        <v>74</v>
      </c>
      <c r="Q2813" t="s">
        <v>36</v>
      </c>
    </row>
    <row r="2814" spans="1:17" x14ac:dyDescent="0.25">
      <c r="A2814">
        <v>541001</v>
      </c>
      <c r="B2814">
        <v>1</v>
      </c>
      <c r="C2814" s="1">
        <v>42545</v>
      </c>
      <c r="D2814" s="1" t="str">
        <f>TEXT(Sales[[#This Row],[Order Date]],"mmm")</f>
        <v>Jun</v>
      </c>
      <c r="E2814" t="s">
        <v>14</v>
      </c>
      <c r="F2814">
        <v>1641246</v>
      </c>
      <c r="G2814">
        <v>65</v>
      </c>
      <c r="H2814">
        <v>1585</v>
      </c>
      <c r="I2814">
        <v>6</v>
      </c>
      <c r="J2814" t="s">
        <v>2947</v>
      </c>
      <c r="K2814">
        <f>Sales[[#This Row],[Sales Quantity]]*Sales[[#This Row],[Sales Price]]</f>
        <v>137.34</v>
      </c>
      <c r="L2814" t="s">
        <v>22</v>
      </c>
      <c r="M2814" t="s">
        <v>42</v>
      </c>
      <c r="N2814" t="s">
        <v>55</v>
      </c>
      <c r="O2814" t="s">
        <v>1282</v>
      </c>
      <c r="P2814" t="s">
        <v>25</v>
      </c>
      <c r="Q2814" t="s">
        <v>20</v>
      </c>
    </row>
    <row r="2815" spans="1:17" x14ac:dyDescent="0.25">
      <c r="A2815">
        <v>541001</v>
      </c>
      <c r="B2815">
        <v>2</v>
      </c>
      <c r="C2815" s="1">
        <v>42545</v>
      </c>
      <c r="D2815" s="1" t="str">
        <f>TEXT(Sales[[#This Row],[Order Date]],"mmm")</f>
        <v>Jun</v>
      </c>
      <c r="E2815" t="s">
        <v>14</v>
      </c>
      <c r="F2815">
        <v>1641246</v>
      </c>
      <c r="G2815">
        <v>65</v>
      </c>
      <c r="H2815">
        <v>2028</v>
      </c>
      <c r="I2815">
        <v>1</v>
      </c>
      <c r="J2815" t="s">
        <v>2927</v>
      </c>
      <c r="K2815">
        <f>Sales[[#This Row],[Sales Quantity]]*Sales[[#This Row],[Sales Price]]</f>
        <v>139.99</v>
      </c>
      <c r="L2815" t="s">
        <v>22</v>
      </c>
      <c r="M2815" t="s">
        <v>26</v>
      </c>
      <c r="N2815" t="s">
        <v>65</v>
      </c>
      <c r="O2815" t="s">
        <v>1282</v>
      </c>
      <c r="P2815" t="s">
        <v>25</v>
      </c>
      <c r="Q2815" t="s">
        <v>20</v>
      </c>
    </row>
    <row r="2816" spans="1:17" x14ac:dyDescent="0.25">
      <c r="A2816">
        <v>541002</v>
      </c>
      <c r="B2816">
        <v>1</v>
      </c>
      <c r="C2816" s="1">
        <v>42545</v>
      </c>
      <c r="D2816" s="1" t="str">
        <f>TEXT(Sales[[#This Row],[Order Date]],"mmm")</f>
        <v>Jun</v>
      </c>
      <c r="E2816" t="s">
        <v>14</v>
      </c>
      <c r="F2816">
        <v>2071299</v>
      </c>
      <c r="G2816">
        <v>55</v>
      </c>
      <c r="H2816">
        <v>331</v>
      </c>
      <c r="I2816">
        <v>7</v>
      </c>
      <c r="J2816" t="s">
        <v>3111</v>
      </c>
      <c r="K2816">
        <f>Sales[[#This Row],[Sales Quantity]]*Sales[[#This Row],[Sales Price]]</f>
        <v>1393</v>
      </c>
      <c r="L2816" t="s">
        <v>22</v>
      </c>
      <c r="M2816" t="s">
        <v>33</v>
      </c>
      <c r="N2816" t="s">
        <v>55</v>
      </c>
      <c r="O2816" t="s">
        <v>1283</v>
      </c>
      <c r="P2816" t="s">
        <v>25</v>
      </c>
      <c r="Q2816" t="s">
        <v>20</v>
      </c>
    </row>
    <row r="2817" spans="1:17" x14ac:dyDescent="0.25">
      <c r="A2817">
        <v>541002</v>
      </c>
      <c r="B2817">
        <v>2</v>
      </c>
      <c r="C2817" s="1">
        <v>42545</v>
      </c>
      <c r="D2817" s="1" t="str">
        <f>TEXT(Sales[[#This Row],[Order Date]],"mmm")</f>
        <v>Jun</v>
      </c>
      <c r="E2817" t="s">
        <v>14</v>
      </c>
      <c r="F2817">
        <v>2071299</v>
      </c>
      <c r="G2817">
        <v>55</v>
      </c>
      <c r="H2817">
        <v>1306</v>
      </c>
      <c r="I2817">
        <v>4</v>
      </c>
      <c r="J2817" t="s">
        <v>2849</v>
      </c>
      <c r="K2817">
        <f>Sales[[#This Row],[Sales Quantity]]*Sales[[#This Row],[Sales Price]]</f>
        <v>272</v>
      </c>
      <c r="L2817" t="s">
        <v>22</v>
      </c>
      <c r="M2817" t="s">
        <v>16</v>
      </c>
      <c r="N2817" t="s">
        <v>17</v>
      </c>
      <c r="O2817" t="s">
        <v>1283</v>
      </c>
      <c r="P2817" t="s">
        <v>25</v>
      </c>
      <c r="Q2817" t="s">
        <v>20</v>
      </c>
    </row>
    <row r="2818" spans="1:17" x14ac:dyDescent="0.25">
      <c r="A2818">
        <v>541002</v>
      </c>
      <c r="B2818">
        <v>3</v>
      </c>
      <c r="C2818" s="1">
        <v>42545</v>
      </c>
      <c r="D2818" s="1" t="str">
        <f>TEXT(Sales[[#This Row],[Order Date]],"mmm")</f>
        <v>Jun</v>
      </c>
      <c r="E2818" t="s">
        <v>14</v>
      </c>
      <c r="F2818">
        <v>2071299</v>
      </c>
      <c r="G2818">
        <v>55</v>
      </c>
      <c r="H2818">
        <v>1647</v>
      </c>
      <c r="I2818">
        <v>1</v>
      </c>
      <c r="J2818" t="s">
        <v>2925</v>
      </c>
      <c r="K2818">
        <f>Sales[[#This Row],[Sales Quantity]]*Sales[[#This Row],[Sales Price]]</f>
        <v>179.99</v>
      </c>
      <c r="L2818" t="s">
        <v>22</v>
      </c>
      <c r="M2818" t="s">
        <v>42</v>
      </c>
      <c r="N2818" t="s">
        <v>17</v>
      </c>
      <c r="O2818" t="s">
        <v>1283</v>
      </c>
      <c r="P2818" t="s">
        <v>25</v>
      </c>
      <c r="Q2818" t="s">
        <v>20</v>
      </c>
    </row>
    <row r="2819" spans="1:17" x14ac:dyDescent="0.25">
      <c r="A2819">
        <v>541003</v>
      </c>
      <c r="B2819">
        <v>1</v>
      </c>
      <c r="C2819" s="1">
        <v>42545</v>
      </c>
      <c r="D2819" s="1" t="str">
        <f>TEXT(Sales[[#This Row],[Order Date]],"mmm")</f>
        <v>Jun</v>
      </c>
      <c r="E2819" t="s">
        <v>14</v>
      </c>
      <c r="F2819">
        <v>1843882</v>
      </c>
      <c r="G2819">
        <v>57</v>
      </c>
      <c r="H2819">
        <v>1361</v>
      </c>
      <c r="I2819">
        <v>4</v>
      </c>
      <c r="J2819" t="s">
        <v>3049</v>
      </c>
      <c r="K2819">
        <f>Sales[[#This Row],[Sales Quantity]]*Sales[[#This Row],[Sales Price]]</f>
        <v>199.96</v>
      </c>
      <c r="L2819" t="s">
        <v>22</v>
      </c>
      <c r="M2819" t="s">
        <v>37</v>
      </c>
      <c r="N2819" t="s">
        <v>17</v>
      </c>
      <c r="O2819" t="s">
        <v>97</v>
      </c>
      <c r="P2819" t="s">
        <v>25</v>
      </c>
      <c r="Q2819" t="s">
        <v>20</v>
      </c>
    </row>
    <row r="2820" spans="1:17" x14ac:dyDescent="0.25">
      <c r="A2820">
        <v>541003</v>
      </c>
      <c r="B2820">
        <v>2</v>
      </c>
      <c r="C2820" s="1">
        <v>42545</v>
      </c>
      <c r="D2820" s="1" t="str">
        <f>TEXT(Sales[[#This Row],[Order Date]],"mmm")</f>
        <v>Jun</v>
      </c>
      <c r="E2820" t="s">
        <v>14</v>
      </c>
      <c r="F2820">
        <v>1843882</v>
      </c>
      <c r="G2820">
        <v>57</v>
      </c>
      <c r="H2820">
        <v>443</v>
      </c>
      <c r="I2820">
        <v>4</v>
      </c>
      <c r="J2820" t="s">
        <v>3023</v>
      </c>
      <c r="K2820">
        <f>Sales[[#This Row],[Sales Quantity]]*Sales[[#This Row],[Sales Price]]</f>
        <v>1396</v>
      </c>
      <c r="L2820" t="s">
        <v>22</v>
      </c>
      <c r="M2820" t="s">
        <v>30</v>
      </c>
      <c r="N2820" t="s">
        <v>49</v>
      </c>
      <c r="O2820" t="s">
        <v>97</v>
      </c>
      <c r="P2820" t="s">
        <v>25</v>
      </c>
      <c r="Q2820" t="s">
        <v>20</v>
      </c>
    </row>
    <row r="2821" spans="1:17" x14ac:dyDescent="0.25">
      <c r="A2821">
        <v>541004</v>
      </c>
      <c r="B2821">
        <v>1</v>
      </c>
      <c r="C2821" s="1">
        <v>42545</v>
      </c>
      <c r="D2821" s="1" t="str">
        <f>TEXT(Sales[[#This Row],[Order Date]],"mmm")</f>
        <v>Jun</v>
      </c>
      <c r="E2821" t="s">
        <v>14</v>
      </c>
      <c r="F2821">
        <v>275140</v>
      </c>
      <c r="G2821">
        <v>10</v>
      </c>
      <c r="H2821">
        <v>1637</v>
      </c>
      <c r="I2821">
        <v>1</v>
      </c>
      <c r="J2821" t="s">
        <v>2878</v>
      </c>
      <c r="K2821">
        <f>Sales[[#This Row],[Sales Quantity]]*Sales[[#This Row],[Sales Price]]</f>
        <v>17.989999999999998</v>
      </c>
      <c r="L2821" t="s">
        <v>15</v>
      </c>
      <c r="M2821" t="s">
        <v>42</v>
      </c>
      <c r="N2821" t="s">
        <v>17</v>
      </c>
      <c r="O2821" t="s">
        <v>1284</v>
      </c>
      <c r="P2821" t="s">
        <v>19</v>
      </c>
      <c r="Q2821" t="s">
        <v>20</v>
      </c>
    </row>
    <row r="2822" spans="1:17" x14ac:dyDescent="0.25">
      <c r="A2822">
        <v>541006</v>
      </c>
      <c r="B2822">
        <v>1</v>
      </c>
      <c r="C2822" s="1">
        <v>42545</v>
      </c>
      <c r="D2822" s="1" t="str">
        <f>TEXT(Sales[[#This Row],[Order Date]],"mmm")</f>
        <v>Jun</v>
      </c>
      <c r="E2822" t="s">
        <v>14</v>
      </c>
      <c r="F2822">
        <v>1252582</v>
      </c>
      <c r="G2822">
        <v>45</v>
      </c>
      <c r="H2822">
        <v>56</v>
      </c>
      <c r="I2822">
        <v>1</v>
      </c>
      <c r="J2822" t="s">
        <v>2892</v>
      </c>
      <c r="K2822">
        <f>Sales[[#This Row],[Sales Quantity]]*Sales[[#This Row],[Sales Price]]</f>
        <v>296</v>
      </c>
      <c r="L2822" t="s">
        <v>22</v>
      </c>
      <c r="M2822" t="s">
        <v>68</v>
      </c>
      <c r="N2822" t="s">
        <v>49</v>
      </c>
      <c r="O2822" t="s">
        <v>1285</v>
      </c>
      <c r="P2822" t="s">
        <v>25</v>
      </c>
      <c r="Q2822" t="s">
        <v>20</v>
      </c>
    </row>
    <row r="2823" spans="1:17" x14ac:dyDescent="0.25">
      <c r="A2823">
        <v>541007</v>
      </c>
      <c r="B2823">
        <v>1</v>
      </c>
      <c r="C2823" s="1">
        <v>42545</v>
      </c>
      <c r="D2823" s="1" t="str">
        <f>TEXT(Sales[[#This Row],[Order Date]],"mmm")</f>
        <v>Jun</v>
      </c>
      <c r="E2823" t="s">
        <v>14</v>
      </c>
      <c r="F2823">
        <v>239647</v>
      </c>
      <c r="G2823">
        <v>9</v>
      </c>
      <c r="H2823">
        <v>1589</v>
      </c>
      <c r="I2823">
        <v>1</v>
      </c>
      <c r="J2823" t="s">
        <v>2867</v>
      </c>
      <c r="K2823">
        <f>Sales[[#This Row],[Sales Quantity]]*Sales[[#This Row],[Sales Price]]</f>
        <v>9.99</v>
      </c>
      <c r="L2823" t="s">
        <v>15</v>
      </c>
      <c r="M2823" t="s">
        <v>42</v>
      </c>
      <c r="N2823" t="s">
        <v>55</v>
      </c>
      <c r="O2823" t="s">
        <v>175</v>
      </c>
      <c r="P2823" t="s">
        <v>19</v>
      </c>
      <c r="Q2823" t="s">
        <v>20</v>
      </c>
    </row>
    <row r="2824" spans="1:17" x14ac:dyDescent="0.25">
      <c r="A2824">
        <v>541008</v>
      </c>
      <c r="B2824">
        <v>1</v>
      </c>
      <c r="C2824" s="1">
        <v>42545</v>
      </c>
      <c r="D2824" s="1" t="str">
        <f>TEXT(Sales[[#This Row],[Order Date]],"mmm")</f>
        <v>Jun</v>
      </c>
      <c r="E2824" t="s">
        <v>14</v>
      </c>
      <c r="F2824">
        <v>291843</v>
      </c>
      <c r="G2824">
        <v>10</v>
      </c>
      <c r="H2824">
        <v>1788</v>
      </c>
      <c r="I2824">
        <v>1</v>
      </c>
      <c r="J2824" t="s">
        <v>3041</v>
      </c>
      <c r="K2824">
        <f>Sales[[#This Row],[Sales Quantity]]*Sales[[#This Row],[Sales Price]]</f>
        <v>43</v>
      </c>
      <c r="L2824" t="s">
        <v>15</v>
      </c>
      <c r="M2824" t="s">
        <v>52</v>
      </c>
      <c r="N2824" t="s">
        <v>53</v>
      </c>
      <c r="O2824" t="s">
        <v>1286</v>
      </c>
      <c r="P2824" t="s">
        <v>19</v>
      </c>
      <c r="Q2824" t="s">
        <v>20</v>
      </c>
    </row>
    <row r="2825" spans="1:17" x14ac:dyDescent="0.25">
      <c r="A2825">
        <v>541008</v>
      </c>
      <c r="B2825">
        <v>2</v>
      </c>
      <c r="C2825" s="1">
        <v>42545</v>
      </c>
      <c r="D2825" s="1" t="str">
        <f>TEXT(Sales[[#This Row],[Order Date]],"mmm")</f>
        <v>Jun</v>
      </c>
      <c r="E2825" t="s">
        <v>14</v>
      </c>
      <c r="F2825">
        <v>291843</v>
      </c>
      <c r="G2825">
        <v>10</v>
      </c>
      <c r="H2825">
        <v>1411</v>
      </c>
      <c r="I2825">
        <v>1</v>
      </c>
      <c r="J2825" t="s">
        <v>2908</v>
      </c>
      <c r="K2825">
        <f>Sales[[#This Row],[Sales Quantity]]*Sales[[#This Row],[Sales Price]]</f>
        <v>268</v>
      </c>
      <c r="L2825" t="s">
        <v>15</v>
      </c>
      <c r="M2825" t="s">
        <v>37</v>
      </c>
      <c r="N2825" t="s">
        <v>38</v>
      </c>
      <c r="O2825" t="s">
        <v>1286</v>
      </c>
      <c r="P2825" t="s">
        <v>19</v>
      </c>
      <c r="Q2825" t="s">
        <v>20</v>
      </c>
    </row>
    <row r="2826" spans="1:17" x14ac:dyDescent="0.25">
      <c r="A2826">
        <v>542000</v>
      </c>
      <c r="B2826">
        <v>1</v>
      </c>
      <c r="C2826" s="1">
        <v>42546</v>
      </c>
      <c r="D2826" s="1" t="str">
        <f>TEXT(Sales[[#This Row],[Order Date]],"mmm")</f>
        <v>Jun</v>
      </c>
      <c r="E2826" t="s">
        <v>1287</v>
      </c>
      <c r="F2826">
        <v>1253732</v>
      </c>
      <c r="G2826">
        <v>0</v>
      </c>
      <c r="H2826">
        <v>804</v>
      </c>
      <c r="I2826">
        <v>3</v>
      </c>
      <c r="J2826" t="s">
        <v>3211</v>
      </c>
      <c r="K2826">
        <f>Sales[[#This Row],[Sales Quantity]]*Sales[[#This Row],[Sales Price]]</f>
        <v>68.699999999999989</v>
      </c>
      <c r="L2826" t="s">
        <v>22</v>
      </c>
      <c r="M2826" t="s">
        <v>30</v>
      </c>
      <c r="N2826" t="s">
        <v>17</v>
      </c>
      <c r="O2826" t="s">
        <v>1288</v>
      </c>
      <c r="P2826" t="s">
        <v>25</v>
      </c>
      <c r="Q2826" t="s">
        <v>20</v>
      </c>
    </row>
    <row r="2827" spans="1:17" x14ac:dyDescent="0.25">
      <c r="A2827">
        <v>542002</v>
      </c>
      <c r="B2827">
        <v>1</v>
      </c>
      <c r="C2827" s="1">
        <v>42546</v>
      </c>
      <c r="D2827" s="1" t="str">
        <f>TEXT(Sales[[#This Row],[Order Date]],"mmm")</f>
        <v>Jun</v>
      </c>
      <c r="E2827" t="s">
        <v>14</v>
      </c>
      <c r="F2827">
        <v>1224732</v>
      </c>
      <c r="G2827">
        <v>47</v>
      </c>
      <c r="H2827">
        <v>1819</v>
      </c>
      <c r="I2827">
        <v>2</v>
      </c>
      <c r="J2827" t="s">
        <v>2869</v>
      </c>
      <c r="K2827">
        <f>Sales[[#This Row],[Sales Quantity]]*Sales[[#This Row],[Sales Price]]</f>
        <v>64</v>
      </c>
      <c r="L2827" t="s">
        <v>22</v>
      </c>
      <c r="M2827" t="s">
        <v>52</v>
      </c>
      <c r="N2827" t="s">
        <v>53</v>
      </c>
      <c r="O2827" t="s">
        <v>1289</v>
      </c>
      <c r="P2827" t="s">
        <v>25</v>
      </c>
      <c r="Q2827" t="s">
        <v>20</v>
      </c>
    </row>
    <row r="2828" spans="1:17" x14ac:dyDescent="0.25">
      <c r="A2828">
        <v>542002</v>
      </c>
      <c r="B2828">
        <v>2</v>
      </c>
      <c r="C2828" s="1">
        <v>42546</v>
      </c>
      <c r="D2828" s="1" t="str">
        <f>TEXT(Sales[[#This Row],[Order Date]],"mmm")</f>
        <v>Jun</v>
      </c>
      <c r="E2828" t="s">
        <v>14</v>
      </c>
      <c r="F2828">
        <v>1224732</v>
      </c>
      <c r="G2828">
        <v>47</v>
      </c>
      <c r="H2828">
        <v>2089</v>
      </c>
      <c r="I2828">
        <v>4</v>
      </c>
      <c r="J2828" t="s">
        <v>2991</v>
      </c>
      <c r="K2828">
        <f>Sales[[#This Row],[Sales Quantity]]*Sales[[#This Row],[Sales Price]]</f>
        <v>1030</v>
      </c>
      <c r="L2828" t="s">
        <v>22</v>
      </c>
      <c r="M2828" t="s">
        <v>26</v>
      </c>
      <c r="N2828" t="s">
        <v>17</v>
      </c>
      <c r="O2828" t="s">
        <v>1289</v>
      </c>
      <c r="P2828" t="s">
        <v>25</v>
      </c>
      <c r="Q2828" t="s">
        <v>20</v>
      </c>
    </row>
    <row r="2829" spans="1:17" x14ac:dyDescent="0.25">
      <c r="A2829">
        <v>542003</v>
      </c>
      <c r="B2829">
        <v>1</v>
      </c>
      <c r="C2829" s="1">
        <v>42546</v>
      </c>
      <c r="D2829" s="1" t="str">
        <f>TEXT(Sales[[#This Row],[Order Date]],"mmm")</f>
        <v>Jun</v>
      </c>
      <c r="E2829" t="s">
        <v>14</v>
      </c>
      <c r="F2829">
        <v>2079584</v>
      </c>
      <c r="G2829">
        <v>51</v>
      </c>
      <c r="H2829">
        <v>1039</v>
      </c>
      <c r="I2829">
        <v>1</v>
      </c>
      <c r="J2829" t="s">
        <v>3097</v>
      </c>
      <c r="K2829">
        <f>Sales[[#This Row],[Sales Quantity]]*Sales[[#This Row],[Sales Price]]</f>
        <v>196.9</v>
      </c>
      <c r="L2829" t="s">
        <v>22</v>
      </c>
      <c r="M2829" t="s">
        <v>16</v>
      </c>
      <c r="N2829" t="s">
        <v>23</v>
      </c>
      <c r="O2829" t="s">
        <v>1290</v>
      </c>
      <c r="P2829" t="s">
        <v>25</v>
      </c>
      <c r="Q2829" t="s">
        <v>20</v>
      </c>
    </row>
    <row r="2830" spans="1:17" x14ac:dyDescent="0.25">
      <c r="A2830">
        <v>542003</v>
      </c>
      <c r="B2830">
        <v>2</v>
      </c>
      <c r="C2830" s="1">
        <v>42546</v>
      </c>
      <c r="D2830" s="1" t="str">
        <f>TEXT(Sales[[#This Row],[Order Date]],"mmm")</f>
        <v>Jun</v>
      </c>
      <c r="E2830" t="s">
        <v>14</v>
      </c>
      <c r="F2830">
        <v>2079584</v>
      </c>
      <c r="G2830">
        <v>51</v>
      </c>
      <c r="H2830">
        <v>1601</v>
      </c>
      <c r="I2830">
        <v>8</v>
      </c>
      <c r="J2830" t="s">
        <v>2935</v>
      </c>
      <c r="K2830">
        <f>Sales[[#This Row],[Sales Quantity]]*Sales[[#This Row],[Sales Price]]</f>
        <v>1279.92</v>
      </c>
      <c r="L2830" t="s">
        <v>22</v>
      </c>
      <c r="M2830" t="s">
        <v>42</v>
      </c>
      <c r="N2830" t="s">
        <v>55</v>
      </c>
      <c r="O2830" t="s">
        <v>1290</v>
      </c>
      <c r="P2830" t="s">
        <v>25</v>
      </c>
      <c r="Q2830" t="s">
        <v>20</v>
      </c>
    </row>
    <row r="2831" spans="1:17" x14ac:dyDescent="0.25">
      <c r="A2831">
        <v>542004</v>
      </c>
      <c r="B2831">
        <v>1</v>
      </c>
      <c r="C2831" s="1">
        <v>42546</v>
      </c>
      <c r="D2831" s="1" t="str">
        <f>TEXT(Sales[[#This Row],[Order Date]],"mmm")</f>
        <v>Jun</v>
      </c>
      <c r="E2831" t="s">
        <v>14</v>
      </c>
      <c r="F2831">
        <v>996818</v>
      </c>
      <c r="G2831">
        <v>37</v>
      </c>
      <c r="H2831">
        <v>294</v>
      </c>
      <c r="I2831">
        <v>4</v>
      </c>
      <c r="J2831" t="s">
        <v>2864</v>
      </c>
      <c r="K2831">
        <f>Sales[[#This Row],[Sales Quantity]]*Sales[[#This Row],[Sales Price]]</f>
        <v>1196</v>
      </c>
      <c r="L2831" t="s">
        <v>32</v>
      </c>
      <c r="M2831" t="s">
        <v>33</v>
      </c>
      <c r="N2831" t="s">
        <v>55</v>
      </c>
      <c r="O2831" t="s">
        <v>1291</v>
      </c>
      <c r="P2831" t="s">
        <v>35</v>
      </c>
      <c r="Q2831" t="s">
        <v>36</v>
      </c>
    </row>
    <row r="2832" spans="1:17" x14ac:dyDescent="0.25">
      <c r="A2832">
        <v>542005</v>
      </c>
      <c r="B2832">
        <v>1</v>
      </c>
      <c r="C2832" s="1">
        <v>42546</v>
      </c>
      <c r="D2832" s="1" t="str">
        <f>TEXT(Sales[[#This Row],[Order Date]],"mmm")</f>
        <v>Jun</v>
      </c>
      <c r="E2832" t="s">
        <v>14</v>
      </c>
      <c r="F2832">
        <v>293167</v>
      </c>
      <c r="G2832">
        <v>8</v>
      </c>
      <c r="H2832">
        <v>1758</v>
      </c>
      <c r="I2832">
        <v>2</v>
      </c>
      <c r="J2832" t="s">
        <v>3187</v>
      </c>
      <c r="K2832">
        <f>Sales[[#This Row],[Sales Quantity]]*Sales[[#This Row],[Sales Price]]</f>
        <v>101.08</v>
      </c>
      <c r="L2832" t="s">
        <v>15</v>
      </c>
      <c r="M2832" t="s">
        <v>52</v>
      </c>
      <c r="N2832" t="s">
        <v>53</v>
      </c>
      <c r="O2832" t="s">
        <v>1292</v>
      </c>
      <c r="P2832" t="s">
        <v>19</v>
      </c>
      <c r="Q2832" t="s">
        <v>20</v>
      </c>
    </row>
    <row r="2833" spans="1:17" x14ac:dyDescent="0.25">
      <c r="A2833">
        <v>542005</v>
      </c>
      <c r="B2833">
        <v>2</v>
      </c>
      <c r="C2833" s="1">
        <v>42546</v>
      </c>
      <c r="D2833" s="1" t="str">
        <f>TEXT(Sales[[#This Row],[Order Date]],"mmm")</f>
        <v>Jun</v>
      </c>
      <c r="E2833" t="s">
        <v>14</v>
      </c>
      <c r="F2833">
        <v>293167</v>
      </c>
      <c r="G2833">
        <v>8</v>
      </c>
      <c r="H2833">
        <v>2114</v>
      </c>
      <c r="I2833">
        <v>5</v>
      </c>
      <c r="J2833" t="s">
        <v>2991</v>
      </c>
      <c r="K2833">
        <f>Sales[[#This Row],[Sales Quantity]]*Sales[[#This Row],[Sales Price]]</f>
        <v>1287.5</v>
      </c>
      <c r="L2833" t="s">
        <v>15</v>
      </c>
      <c r="M2833" t="s">
        <v>26</v>
      </c>
      <c r="N2833" t="s">
        <v>17</v>
      </c>
      <c r="O2833" t="s">
        <v>1292</v>
      </c>
      <c r="P2833" t="s">
        <v>19</v>
      </c>
      <c r="Q2833" t="s">
        <v>20</v>
      </c>
    </row>
    <row r="2834" spans="1:17" x14ac:dyDescent="0.25">
      <c r="A2834">
        <v>542006</v>
      </c>
      <c r="B2834">
        <v>1</v>
      </c>
      <c r="C2834" s="1">
        <v>42546</v>
      </c>
      <c r="D2834" s="1" t="str">
        <f>TEXT(Sales[[#This Row],[Order Date]],"mmm")</f>
        <v>Jun</v>
      </c>
      <c r="E2834" t="s">
        <v>14</v>
      </c>
      <c r="F2834">
        <v>1937213</v>
      </c>
      <c r="G2834">
        <v>51</v>
      </c>
      <c r="H2834">
        <v>1985</v>
      </c>
      <c r="I2834">
        <v>3</v>
      </c>
      <c r="J2834" t="s">
        <v>2925</v>
      </c>
      <c r="K2834">
        <f>Sales[[#This Row],[Sales Quantity]]*Sales[[#This Row],[Sales Price]]</f>
        <v>539.97</v>
      </c>
      <c r="L2834" t="s">
        <v>22</v>
      </c>
      <c r="M2834" t="s">
        <v>26</v>
      </c>
      <c r="N2834" t="s">
        <v>27</v>
      </c>
      <c r="O2834" t="s">
        <v>1293</v>
      </c>
      <c r="P2834" t="s">
        <v>25</v>
      </c>
      <c r="Q2834" t="s">
        <v>20</v>
      </c>
    </row>
    <row r="2835" spans="1:17" x14ac:dyDescent="0.25">
      <c r="A2835">
        <v>542007</v>
      </c>
      <c r="B2835">
        <v>1</v>
      </c>
      <c r="C2835" s="1">
        <v>42546</v>
      </c>
      <c r="D2835" s="1" t="str">
        <f>TEXT(Sales[[#This Row],[Order Date]],"mmm")</f>
        <v>Jun</v>
      </c>
      <c r="E2835" t="s">
        <v>14</v>
      </c>
      <c r="F2835">
        <v>2098097</v>
      </c>
      <c r="G2835">
        <v>55</v>
      </c>
      <c r="H2835">
        <v>624</v>
      </c>
      <c r="I2835">
        <v>1</v>
      </c>
      <c r="J2835" t="s">
        <v>2976</v>
      </c>
      <c r="K2835">
        <f>Sales[[#This Row],[Sales Quantity]]*Sales[[#This Row],[Sales Price]]</f>
        <v>699</v>
      </c>
      <c r="L2835" t="s">
        <v>22</v>
      </c>
      <c r="M2835" t="s">
        <v>30</v>
      </c>
      <c r="N2835" t="s">
        <v>49</v>
      </c>
      <c r="O2835" t="s">
        <v>1294</v>
      </c>
      <c r="P2835" t="s">
        <v>25</v>
      </c>
      <c r="Q2835" t="s">
        <v>20</v>
      </c>
    </row>
    <row r="2836" spans="1:17" x14ac:dyDescent="0.25">
      <c r="A2836">
        <v>542007</v>
      </c>
      <c r="B2836">
        <v>2</v>
      </c>
      <c r="C2836" s="1">
        <v>42546</v>
      </c>
      <c r="D2836" s="1" t="str">
        <f>TEXT(Sales[[#This Row],[Order Date]],"mmm")</f>
        <v>Jun</v>
      </c>
      <c r="E2836" t="s">
        <v>14</v>
      </c>
      <c r="F2836">
        <v>2098097</v>
      </c>
      <c r="G2836">
        <v>55</v>
      </c>
      <c r="H2836">
        <v>2401</v>
      </c>
      <c r="I2836">
        <v>1</v>
      </c>
      <c r="J2836" t="s">
        <v>2974</v>
      </c>
      <c r="K2836">
        <f>Sales[[#This Row],[Sales Quantity]]*Sales[[#This Row],[Sales Price]]</f>
        <v>299.99</v>
      </c>
      <c r="L2836" t="s">
        <v>22</v>
      </c>
      <c r="M2836" t="s">
        <v>26</v>
      </c>
      <c r="N2836" t="s">
        <v>44</v>
      </c>
      <c r="O2836" t="s">
        <v>1294</v>
      </c>
      <c r="P2836" t="s">
        <v>25</v>
      </c>
      <c r="Q2836" t="s">
        <v>20</v>
      </c>
    </row>
    <row r="2837" spans="1:17" x14ac:dyDescent="0.25">
      <c r="A2837">
        <v>542007</v>
      </c>
      <c r="B2837">
        <v>3</v>
      </c>
      <c r="C2837" s="1">
        <v>42546</v>
      </c>
      <c r="D2837" s="1" t="str">
        <f>TEXT(Sales[[#This Row],[Order Date]],"mmm")</f>
        <v>Jun</v>
      </c>
      <c r="E2837" t="s">
        <v>14</v>
      </c>
      <c r="F2837">
        <v>2098097</v>
      </c>
      <c r="G2837">
        <v>55</v>
      </c>
      <c r="H2837">
        <v>1660</v>
      </c>
      <c r="I2837">
        <v>3</v>
      </c>
      <c r="J2837" t="s">
        <v>2910</v>
      </c>
      <c r="K2837">
        <f>Sales[[#This Row],[Sales Quantity]]*Sales[[#This Row],[Sales Price]]</f>
        <v>869.97</v>
      </c>
      <c r="L2837" t="s">
        <v>22</v>
      </c>
      <c r="M2837" t="s">
        <v>42</v>
      </c>
      <c r="N2837" t="s">
        <v>17</v>
      </c>
      <c r="O2837" t="s">
        <v>1294</v>
      </c>
      <c r="P2837" t="s">
        <v>25</v>
      </c>
      <c r="Q2837" t="s">
        <v>20</v>
      </c>
    </row>
    <row r="2838" spans="1:17" x14ac:dyDescent="0.25">
      <c r="A2838">
        <v>542008</v>
      </c>
      <c r="B2838">
        <v>1</v>
      </c>
      <c r="C2838" s="1">
        <v>42546</v>
      </c>
      <c r="D2838" s="1" t="str">
        <f>TEXT(Sales[[#This Row],[Order Date]],"mmm")</f>
        <v>Jun</v>
      </c>
      <c r="E2838" t="s">
        <v>14</v>
      </c>
      <c r="F2838">
        <v>1211796</v>
      </c>
      <c r="G2838">
        <v>47</v>
      </c>
      <c r="H2838">
        <v>159</v>
      </c>
      <c r="I2838">
        <v>3</v>
      </c>
      <c r="J2838" t="s">
        <v>3071</v>
      </c>
      <c r="K2838">
        <f>Sales[[#This Row],[Sales Quantity]]*Sales[[#This Row],[Sales Price]]</f>
        <v>3299.9700000000003</v>
      </c>
      <c r="L2838" t="s">
        <v>22</v>
      </c>
      <c r="M2838" t="s">
        <v>33</v>
      </c>
      <c r="N2838" t="s">
        <v>31</v>
      </c>
      <c r="O2838" t="s">
        <v>1295</v>
      </c>
      <c r="P2838" t="s">
        <v>25</v>
      </c>
      <c r="Q2838" t="s">
        <v>20</v>
      </c>
    </row>
    <row r="2839" spans="1:17" x14ac:dyDescent="0.25">
      <c r="A2839">
        <v>542009</v>
      </c>
      <c r="B2839">
        <v>1</v>
      </c>
      <c r="C2839" s="1">
        <v>42546</v>
      </c>
      <c r="D2839" s="1" t="str">
        <f>TEXT(Sales[[#This Row],[Order Date]],"mmm")</f>
        <v>Jun</v>
      </c>
      <c r="E2839" t="s">
        <v>14</v>
      </c>
      <c r="F2839">
        <v>1563045</v>
      </c>
      <c r="G2839">
        <v>51</v>
      </c>
      <c r="H2839">
        <v>426</v>
      </c>
      <c r="I2839">
        <v>1</v>
      </c>
      <c r="J2839" t="s">
        <v>2928</v>
      </c>
      <c r="K2839">
        <f>Sales[[#This Row],[Sales Quantity]]*Sales[[#This Row],[Sales Price]]</f>
        <v>499.9</v>
      </c>
      <c r="L2839" t="s">
        <v>22</v>
      </c>
      <c r="M2839" t="s">
        <v>30</v>
      </c>
      <c r="N2839" t="s">
        <v>31</v>
      </c>
      <c r="O2839" t="s">
        <v>1296</v>
      </c>
      <c r="P2839" t="s">
        <v>25</v>
      </c>
      <c r="Q2839" t="s">
        <v>20</v>
      </c>
    </row>
    <row r="2840" spans="1:17" x14ac:dyDescent="0.25">
      <c r="A2840">
        <v>542010</v>
      </c>
      <c r="B2840">
        <v>1</v>
      </c>
      <c r="C2840" s="1">
        <v>42546</v>
      </c>
      <c r="D2840" s="1" t="str">
        <f>TEXT(Sales[[#This Row],[Order Date]],"mmm")</f>
        <v>Jun</v>
      </c>
      <c r="E2840" t="s">
        <v>14</v>
      </c>
      <c r="F2840">
        <v>1208128</v>
      </c>
      <c r="G2840">
        <v>59</v>
      </c>
      <c r="H2840">
        <v>1826</v>
      </c>
      <c r="I2840">
        <v>1</v>
      </c>
      <c r="J2840" t="s">
        <v>2869</v>
      </c>
      <c r="K2840">
        <f>Sales[[#This Row],[Sales Quantity]]*Sales[[#This Row],[Sales Price]]</f>
        <v>32</v>
      </c>
      <c r="L2840" t="s">
        <v>22</v>
      </c>
      <c r="M2840" t="s">
        <v>52</v>
      </c>
      <c r="N2840" t="s">
        <v>53</v>
      </c>
      <c r="O2840" t="s">
        <v>1297</v>
      </c>
      <c r="P2840" t="s">
        <v>25</v>
      </c>
      <c r="Q2840" t="s">
        <v>20</v>
      </c>
    </row>
    <row r="2841" spans="1:17" x14ac:dyDescent="0.25">
      <c r="A2841">
        <v>542011</v>
      </c>
      <c r="B2841">
        <v>1</v>
      </c>
      <c r="C2841" s="1">
        <v>42546</v>
      </c>
      <c r="D2841" s="1" t="str">
        <f>TEXT(Sales[[#This Row],[Order Date]],"mmm")</f>
        <v>Jun</v>
      </c>
      <c r="E2841" t="s">
        <v>14</v>
      </c>
      <c r="F2841">
        <v>957843</v>
      </c>
      <c r="G2841">
        <v>36</v>
      </c>
      <c r="H2841">
        <v>1613</v>
      </c>
      <c r="I2841">
        <v>8</v>
      </c>
      <c r="J2841" t="s">
        <v>2863</v>
      </c>
      <c r="K2841">
        <f>Sales[[#This Row],[Sales Quantity]]*Sales[[#This Row],[Sales Price]]</f>
        <v>879.92</v>
      </c>
      <c r="L2841" t="s">
        <v>32</v>
      </c>
      <c r="M2841" t="s">
        <v>42</v>
      </c>
      <c r="N2841" t="s">
        <v>55</v>
      </c>
      <c r="O2841" t="s">
        <v>804</v>
      </c>
      <c r="P2841" t="s">
        <v>35</v>
      </c>
      <c r="Q2841" t="s">
        <v>36</v>
      </c>
    </row>
    <row r="2842" spans="1:17" x14ac:dyDescent="0.25">
      <c r="A2842">
        <v>542011</v>
      </c>
      <c r="B2842">
        <v>2</v>
      </c>
      <c r="C2842" s="1">
        <v>42546</v>
      </c>
      <c r="D2842" s="1" t="str">
        <f>TEXT(Sales[[#This Row],[Order Date]],"mmm")</f>
        <v>Jun</v>
      </c>
      <c r="E2842" t="s">
        <v>14</v>
      </c>
      <c r="F2842">
        <v>957843</v>
      </c>
      <c r="G2842">
        <v>36</v>
      </c>
      <c r="H2842">
        <v>427</v>
      </c>
      <c r="I2842">
        <v>1</v>
      </c>
      <c r="J2842" t="s">
        <v>2857</v>
      </c>
      <c r="K2842">
        <f>Sales[[#This Row],[Sales Quantity]]*Sales[[#This Row],[Sales Price]]</f>
        <v>469</v>
      </c>
      <c r="L2842" t="s">
        <v>32</v>
      </c>
      <c r="M2842" t="s">
        <v>30</v>
      </c>
      <c r="N2842" t="s">
        <v>31</v>
      </c>
      <c r="O2842" t="s">
        <v>804</v>
      </c>
      <c r="P2842" t="s">
        <v>35</v>
      </c>
      <c r="Q2842" t="s">
        <v>36</v>
      </c>
    </row>
    <row r="2843" spans="1:17" x14ac:dyDescent="0.25">
      <c r="A2843">
        <v>542012</v>
      </c>
      <c r="B2843">
        <v>1</v>
      </c>
      <c r="C2843" s="1">
        <v>42546</v>
      </c>
      <c r="D2843" s="1" t="str">
        <f>TEXT(Sales[[#This Row],[Order Date]],"mmm")</f>
        <v>Jun</v>
      </c>
      <c r="E2843" t="s">
        <v>14</v>
      </c>
      <c r="F2843">
        <v>971338</v>
      </c>
      <c r="G2843">
        <v>38</v>
      </c>
      <c r="H2843">
        <v>2108</v>
      </c>
      <c r="I2843">
        <v>2</v>
      </c>
      <c r="J2843" t="s">
        <v>2937</v>
      </c>
      <c r="K2843">
        <f>Sales[[#This Row],[Sales Quantity]]*Sales[[#This Row],[Sales Price]]</f>
        <v>1016</v>
      </c>
      <c r="L2843" t="s">
        <v>32</v>
      </c>
      <c r="M2843" t="s">
        <v>26</v>
      </c>
      <c r="N2843" t="s">
        <v>17</v>
      </c>
      <c r="O2843" t="s">
        <v>1298</v>
      </c>
      <c r="P2843" t="s">
        <v>35</v>
      </c>
      <c r="Q2843" t="s">
        <v>36</v>
      </c>
    </row>
    <row r="2844" spans="1:17" x14ac:dyDescent="0.25">
      <c r="A2844">
        <v>542013</v>
      </c>
      <c r="B2844">
        <v>1</v>
      </c>
      <c r="C2844" s="1">
        <v>42546</v>
      </c>
      <c r="D2844" s="1" t="str">
        <f>TEXT(Sales[[#This Row],[Order Date]],"mmm")</f>
        <v>Jun</v>
      </c>
      <c r="E2844" t="s">
        <v>14</v>
      </c>
      <c r="F2844">
        <v>1472106</v>
      </c>
      <c r="G2844">
        <v>56</v>
      </c>
      <c r="H2844">
        <v>1279</v>
      </c>
      <c r="I2844">
        <v>1</v>
      </c>
      <c r="J2844" t="s">
        <v>2955</v>
      </c>
      <c r="K2844">
        <f>Sales[[#This Row],[Sales Quantity]]*Sales[[#This Row],[Sales Price]]</f>
        <v>14.99</v>
      </c>
      <c r="L2844" t="s">
        <v>22</v>
      </c>
      <c r="M2844" t="s">
        <v>16</v>
      </c>
      <c r="N2844" t="s">
        <v>17</v>
      </c>
      <c r="O2844" t="s">
        <v>1299</v>
      </c>
      <c r="P2844" t="s">
        <v>25</v>
      </c>
      <c r="Q2844" t="s">
        <v>20</v>
      </c>
    </row>
    <row r="2845" spans="1:17" x14ac:dyDescent="0.25">
      <c r="A2845">
        <v>542014</v>
      </c>
      <c r="B2845">
        <v>1</v>
      </c>
      <c r="C2845" s="1">
        <v>42546</v>
      </c>
      <c r="D2845" s="1" t="str">
        <f>TEXT(Sales[[#This Row],[Order Date]],"mmm")</f>
        <v>Jun</v>
      </c>
      <c r="E2845" t="s">
        <v>1300</v>
      </c>
      <c r="F2845">
        <v>50681</v>
      </c>
      <c r="G2845">
        <v>0</v>
      </c>
      <c r="H2845">
        <v>1054</v>
      </c>
      <c r="I2845">
        <v>2</v>
      </c>
      <c r="J2845" t="s">
        <v>2952</v>
      </c>
      <c r="K2845">
        <f>Sales[[#This Row],[Sales Quantity]]*Sales[[#This Row],[Sales Price]]</f>
        <v>624</v>
      </c>
      <c r="L2845" t="s">
        <v>86</v>
      </c>
      <c r="M2845" t="s">
        <v>16</v>
      </c>
      <c r="N2845" t="s">
        <v>23</v>
      </c>
      <c r="O2845" t="s">
        <v>1301</v>
      </c>
      <c r="P2845" t="s">
        <v>88</v>
      </c>
      <c r="Q2845" t="s">
        <v>88</v>
      </c>
    </row>
    <row r="2846" spans="1:17" x14ac:dyDescent="0.25">
      <c r="A2846">
        <v>542015</v>
      </c>
      <c r="B2846">
        <v>1</v>
      </c>
      <c r="C2846" s="1">
        <v>42546</v>
      </c>
      <c r="D2846" s="1" t="str">
        <f>TEXT(Sales[[#This Row],[Order Date]],"mmm")</f>
        <v>Jun</v>
      </c>
      <c r="E2846" t="s">
        <v>14</v>
      </c>
      <c r="F2846">
        <v>1213535</v>
      </c>
      <c r="G2846">
        <v>51</v>
      </c>
      <c r="H2846">
        <v>1587</v>
      </c>
      <c r="I2846">
        <v>4</v>
      </c>
      <c r="J2846" t="s">
        <v>2878</v>
      </c>
      <c r="K2846">
        <f>Sales[[#This Row],[Sales Quantity]]*Sales[[#This Row],[Sales Price]]</f>
        <v>71.959999999999994</v>
      </c>
      <c r="L2846" t="s">
        <v>22</v>
      </c>
      <c r="M2846" t="s">
        <v>42</v>
      </c>
      <c r="N2846" t="s">
        <v>55</v>
      </c>
      <c r="O2846" t="s">
        <v>1302</v>
      </c>
      <c r="P2846" t="s">
        <v>25</v>
      </c>
      <c r="Q2846" t="s">
        <v>20</v>
      </c>
    </row>
    <row r="2847" spans="1:17" x14ac:dyDescent="0.25">
      <c r="A2847">
        <v>542015</v>
      </c>
      <c r="B2847">
        <v>2</v>
      </c>
      <c r="C2847" s="1">
        <v>42546</v>
      </c>
      <c r="D2847" s="1" t="str">
        <f>TEXT(Sales[[#This Row],[Order Date]],"mmm")</f>
        <v>Jun</v>
      </c>
      <c r="E2847" t="s">
        <v>14</v>
      </c>
      <c r="F2847">
        <v>1213535</v>
      </c>
      <c r="G2847">
        <v>51</v>
      </c>
      <c r="H2847">
        <v>1250</v>
      </c>
      <c r="I2847">
        <v>3</v>
      </c>
      <c r="J2847" t="s">
        <v>2918</v>
      </c>
      <c r="K2847">
        <f>Sales[[#This Row],[Sales Quantity]]*Sales[[#This Row],[Sales Price]]</f>
        <v>179.97</v>
      </c>
      <c r="L2847" t="s">
        <v>22</v>
      </c>
      <c r="M2847" t="s">
        <v>16</v>
      </c>
      <c r="N2847" t="s">
        <v>17</v>
      </c>
      <c r="O2847" t="s">
        <v>1302</v>
      </c>
      <c r="P2847" t="s">
        <v>25</v>
      </c>
      <c r="Q2847" t="s">
        <v>20</v>
      </c>
    </row>
    <row r="2848" spans="1:17" x14ac:dyDescent="0.25">
      <c r="A2848">
        <v>542015</v>
      </c>
      <c r="B2848">
        <v>3</v>
      </c>
      <c r="C2848" s="1">
        <v>42546</v>
      </c>
      <c r="D2848" s="1" t="str">
        <f>TEXT(Sales[[#This Row],[Order Date]],"mmm")</f>
        <v>Jun</v>
      </c>
      <c r="E2848" t="s">
        <v>14</v>
      </c>
      <c r="F2848">
        <v>1213535</v>
      </c>
      <c r="G2848">
        <v>51</v>
      </c>
      <c r="H2848">
        <v>1619</v>
      </c>
      <c r="I2848">
        <v>1</v>
      </c>
      <c r="J2848" t="s">
        <v>2918</v>
      </c>
      <c r="K2848">
        <f>Sales[[#This Row],[Sales Quantity]]*Sales[[#This Row],[Sales Price]]</f>
        <v>59.99</v>
      </c>
      <c r="L2848" t="s">
        <v>22</v>
      </c>
      <c r="M2848" t="s">
        <v>42</v>
      </c>
      <c r="N2848" t="s">
        <v>17</v>
      </c>
      <c r="O2848" t="s">
        <v>1302</v>
      </c>
      <c r="P2848" t="s">
        <v>25</v>
      </c>
      <c r="Q2848" t="s">
        <v>20</v>
      </c>
    </row>
    <row r="2849" spans="1:17" x14ac:dyDescent="0.25">
      <c r="A2849">
        <v>542015</v>
      </c>
      <c r="B2849">
        <v>4</v>
      </c>
      <c r="C2849" s="1">
        <v>42546</v>
      </c>
      <c r="D2849" s="1" t="str">
        <f>TEXT(Sales[[#This Row],[Order Date]],"mmm")</f>
        <v>Jun</v>
      </c>
      <c r="E2849" t="s">
        <v>14</v>
      </c>
      <c r="F2849">
        <v>1213535</v>
      </c>
      <c r="G2849">
        <v>51</v>
      </c>
      <c r="H2849">
        <v>1423</v>
      </c>
      <c r="I2849">
        <v>1</v>
      </c>
      <c r="J2849" t="s">
        <v>2932</v>
      </c>
      <c r="K2849">
        <f>Sales[[#This Row],[Sales Quantity]]*Sales[[#This Row],[Sales Price]]</f>
        <v>189</v>
      </c>
      <c r="L2849" t="s">
        <v>22</v>
      </c>
      <c r="M2849" t="s">
        <v>37</v>
      </c>
      <c r="N2849" t="s">
        <v>38</v>
      </c>
      <c r="O2849" t="s">
        <v>1302</v>
      </c>
      <c r="P2849" t="s">
        <v>25</v>
      </c>
      <c r="Q2849" t="s">
        <v>20</v>
      </c>
    </row>
    <row r="2850" spans="1:17" x14ac:dyDescent="0.25">
      <c r="A2850">
        <v>543000</v>
      </c>
      <c r="B2850">
        <v>1</v>
      </c>
      <c r="C2850" s="1">
        <v>42547</v>
      </c>
      <c r="D2850" s="1" t="str">
        <f>TEXT(Sales[[#This Row],[Order Date]],"mmm")</f>
        <v>Jun</v>
      </c>
      <c r="E2850" t="s">
        <v>14</v>
      </c>
      <c r="F2850">
        <v>793686</v>
      </c>
      <c r="G2850">
        <v>30</v>
      </c>
      <c r="H2850">
        <v>1724</v>
      </c>
      <c r="I2850">
        <v>1</v>
      </c>
      <c r="J2850" t="s">
        <v>2930</v>
      </c>
      <c r="K2850">
        <f>Sales[[#This Row],[Sales Quantity]]*Sales[[#This Row],[Sales Price]]</f>
        <v>56</v>
      </c>
      <c r="L2850" t="s">
        <v>39</v>
      </c>
      <c r="M2850" t="s">
        <v>52</v>
      </c>
      <c r="N2850" t="s">
        <v>53</v>
      </c>
      <c r="O2850" t="s">
        <v>1303</v>
      </c>
      <c r="P2850" t="s">
        <v>46</v>
      </c>
      <c r="Q2850" t="s">
        <v>36</v>
      </c>
    </row>
    <row r="2851" spans="1:17" x14ac:dyDescent="0.25">
      <c r="A2851">
        <v>543000</v>
      </c>
      <c r="B2851">
        <v>2</v>
      </c>
      <c r="C2851" s="1">
        <v>42547</v>
      </c>
      <c r="D2851" s="1" t="str">
        <f>TEXT(Sales[[#This Row],[Order Date]],"mmm")</f>
        <v>Jun</v>
      </c>
      <c r="E2851" t="s">
        <v>14</v>
      </c>
      <c r="F2851">
        <v>793686</v>
      </c>
      <c r="G2851">
        <v>30</v>
      </c>
      <c r="H2851">
        <v>1631</v>
      </c>
      <c r="I2851">
        <v>2</v>
      </c>
      <c r="J2851" t="s">
        <v>2911</v>
      </c>
      <c r="K2851">
        <f>Sales[[#This Row],[Sales Quantity]]*Sales[[#This Row],[Sales Price]]</f>
        <v>25.32</v>
      </c>
      <c r="L2851" t="s">
        <v>39</v>
      </c>
      <c r="M2851" t="s">
        <v>42</v>
      </c>
      <c r="N2851" t="s">
        <v>17</v>
      </c>
      <c r="O2851" t="s">
        <v>1303</v>
      </c>
      <c r="P2851" t="s">
        <v>46</v>
      </c>
      <c r="Q2851" t="s">
        <v>36</v>
      </c>
    </row>
    <row r="2852" spans="1:17" x14ac:dyDescent="0.25">
      <c r="A2852">
        <v>543000</v>
      </c>
      <c r="B2852">
        <v>3</v>
      </c>
      <c r="C2852" s="1">
        <v>42547</v>
      </c>
      <c r="D2852" s="1" t="str">
        <f>TEXT(Sales[[#This Row],[Order Date]],"mmm")</f>
        <v>Jun</v>
      </c>
      <c r="E2852" t="s">
        <v>14</v>
      </c>
      <c r="F2852">
        <v>793686</v>
      </c>
      <c r="G2852">
        <v>30</v>
      </c>
      <c r="H2852">
        <v>1917</v>
      </c>
      <c r="I2852">
        <v>2</v>
      </c>
      <c r="J2852" t="s">
        <v>2905</v>
      </c>
      <c r="K2852">
        <f>Sales[[#This Row],[Sales Quantity]]*Sales[[#This Row],[Sales Price]]</f>
        <v>986</v>
      </c>
      <c r="L2852" t="s">
        <v>39</v>
      </c>
      <c r="M2852" t="s">
        <v>26</v>
      </c>
      <c r="N2852" t="s">
        <v>27</v>
      </c>
      <c r="O2852" t="s">
        <v>1303</v>
      </c>
      <c r="P2852" t="s">
        <v>46</v>
      </c>
      <c r="Q2852" t="s">
        <v>36</v>
      </c>
    </row>
    <row r="2853" spans="1:17" x14ac:dyDescent="0.25">
      <c r="A2853">
        <v>544000</v>
      </c>
      <c r="B2853">
        <v>1</v>
      </c>
      <c r="C2853" s="1">
        <v>42548</v>
      </c>
      <c r="D2853" s="1" t="str">
        <f>TEXT(Sales[[#This Row],[Order Date]],"mmm")</f>
        <v>Jun</v>
      </c>
      <c r="E2853" t="s">
        <v>14</v>
      </c>
      <c r="F2853">
        <v>517558</v>
      </c>
      <c r="G2853">
        <v>23</v>
      </c>
      <c r="H2853">
        <v>1609</v>
      </c>
      <c r="I2853">
        <v>7</v>
      </c>
      <c r="J2853" t="s">
        <v>2871</v>
      </c>
      <c r="K2853">
        <f>Sales[[#This Row],[Sales Quantity]]*Sales[[#This Row],[Sales Price]]</f>
        <v>1819.93</v>
      </c>
      <c r="L2853" t="s">
        <v>39</v>
      </c>
      <c r="M2853" t="s">
        <v>42</v>
      </c>
      <c r="N2853" t="s">
        <v>55</v>
      </c>
      <c r="O2853" t="s">
        <v>1304</v>
      </c>
      <c r="P2853" t="s">
        <v>74</v>
      </c>
      <c r="Q2853" t="s">
        <v>36</v>
      </c>
    </row>
    <row r="2854" spans="1:17" x14ac:dyDescent="0.25">
      <c r="A2854">
        <v>544001</v>
      </c>
      <c r="B2854">
        <v>1</v>
      </c>
      <c r="C2854" s="1">
        <v>42548</v>
      </c>
      <c r="D2854" s="1" t="str">
        <f>TEXT(Sales[[#This Row],[Order Date]],"mmm")</f>
        <v>Jun</v>
      </c>
      <c r="E2854" t="s">
        <v>14</v>
      </c>
      <c r="F2854">
        <v>1197932</v>
      </c>
      <c r="G2854">
        <v>38</v>
      </c>
      <c r="H2854">
        <v>74</v>
      </c>
      <c r="I2854">
        <v>3</v>
      </c>
      <c r="J2854" t="s">
        <v>2950</v>
      </c>
      <c r="K2854">
        <f>Sales[[#This Row],[Sales Quantity]]*Sales[[#This Row],[Sales Price]]</f>
        <v>113.85000000000001</v>
      </c>
      <c r="L2854" t="s">
        <v>32</v>
      </c>
      <c r="M2854" t="s">
        <v>68</v>
      </c>
      <c r="N2854" t="s">
        <v>92</v>
      </c>
      <c r="O2854" t="s">
        <v>1305</v>
      </c>
      <c r="P2854" t="s">
        <v>35</v>
      </c>
      <c r="Q2854" t="s">
        <v>36</v>
      </c>
    </row>
    <row r="2855" spans="1:17" x14ac:dyDescent="0.25">
      <c r="A2855">
        <v>544001</v>
      </c>
      <c r="B2855">
        <v>2</v>
      </c>
      <c r="C2855" s="1">
        <v>42548</v>
      </c>
      <c r="D2855" s="1" t="str">
        <f>TEXT(Sales[[#This Row],[Order Date]],"mmm")</f>
        <v>Jun</v>
      </c>
      <c r="E2855" t="s">
        <v>14</v>
      </c>
      <c r="F2855">
        <v>1197932</v>
      </c>
      <c r="G2855">
        <v>38</v>
      </c>
      <c r="H2855">
        <v>430</v>
      </c>
      <c r="I2855">
        <v>3</v>
      </c>
      <c r="J2855" t="s">
        <v>3007</v>
      </c>
      <c r="K2855">
        <f>Sales[[#This Row],[Sales Quantity]]*Sales[[#This Row],[Sales Price]]</f>
        <v>809.84999999999991</v>
      </c>
      <c r="L2855" t="s">
        <v>32</v>
      </c>
      <c r="M2855" t="s">
        <v>30</v>
      </c>
      <c r="N2855" t="s">
        <v>31</v>
      </c>
      <c r="O2855" t="s">
        <v>1305</v>
      </c>
      <c r="P2855" t="s">
        <v>35</v>
      </c>
      <c r="Q2855" t="s">
        <v>36</v>
      </c>
    </row>
    <row r="2856" spans="1:17" x14ac:dyDescent="0.25">
      <c r="A2856">
        <v>544001</v>
      </c>
      <c r="B2856">
        <v>3</v>
      </c>
      <c r="C2856" s="1">
        <v>42548</v>
      </c>
      <c r="D2856" s="1" t="str">
        <f>TEXT(Sales[[#This Row],[Order Date]],"mmm")</f>
        <v>Jun</v>
      </c>
      <c r="E2856" t="s">
        <v>14</v>
      </c>
      <c r="F2856">
        <v>1197932</v>
      </c>
      <c r="G2856">
        <v>38</v>
      </c>
      <c r="H2856">
        <v>460</v>
      </c>
      <c r="I2856">
        <v>3</v>
      </c>
      <c r="J2856" t="s">
        <v>3013</v>
      </c>
      <c r="K2856">
        <f>Sales[[#This Row],[Sales Quantity]]*Sales[[#This Row],[Sales Price]]</f>
        <v>899.69999999999993</v>
      </c>
      <c r="L2856" t="s">
        <v>32</v>
      </c>
      <c r="M2856" t="s">
        <v>30</v>
      </c>
      <c r="N2856" t="s">
        <v>49</v>
      </c>
      <c r="O2856" t="s">
        <v>1305</v>
      </c>
      <c r="P2856" t="s">
        <v>35</v>
      </c>
      <c r="Q2856" t="s">
        <v>36</v>
      </c>
    </row>
    <row r="2857" spans="1:17" x14ac:dyDescent="0.25">
      <c r="A2857">
        <v>544001</v>
      </c>
      <c r="B2857">
        <v>4</v>
      </c>
      <c r="C2857" s="1">
        <v>42548</v>
      </c>
      <c r="D2857" s="1" t="str">
        <f>TEXT(Sales[[#This Row],[Order Date]],"mmm")</f>
        <v>Jun</v>
      </c>
      <c r="E2857" t="s">
        <v>14</v>
      </c>
      <c r="F2857">
        <v>1197932</v>
      </c>
      <c r="G2857">
        <v>38</v>
      </c>
      <c r="H2857">
        <v>1618</v>
      </c>
      <c r="I2857">
        <v>7</v>
      </c>
      <c r="J2857" t="s">
        <v>2958</v>
      </c>
      <c r="K2857">
        <f>Sales[[#This Row],[Sales Quantity]]*Sales[[#This Row],[Sales Price]]</f>
        <v>412.93</v>
      </c>
      <c r="L2857" t="s">
        <v>32</v>
      </c>
      <c r="M2857" t="s">
        <v>42</v>
      </c>
      <c r="N2857" t="s">
        <v>17</v>
      </c>
      <c r="O2857" t="s">
        <v>1305</v>
      </c>
      <c r="P2857" t="s">
        <v>35</v>
      </c>
      <c r="Q2857" t="s">
        <v>36</v>
      </c>
    </row>
    <row r="2858" spans="1:17" x14ac:dyDescent="0.25">
      <c r="A2858">
        <v>544001</v>
      </c>
      <c r="B2858">
        <v>5</v>
      </c>
      <c r="C2858" s="1">
        <v>42548</v>
      </c>
      <c r="D2858" s="1" t="str">
        <f>TEXT(Sales[[#This Row],[Order Date]],"mmm")</f>
        <v>Jun</v>
      </c>
      <c r="E2858" t="s">
        <v>14</v>
      </c>
      <c r="F2858">
        <v>1197932</v>
      </c>
      <c r="G2858">
        <v>38</v>
      </c>
      <c r="H2858">
        <v>2008</v>
      </c>
      <c r="I2858">
        <v>9</v>
      </c>
      <c r="J2858" t="s">
        <v>3019</v>
      </c>
      <c r="K2858">
        <f>Sales[[#This Row],[Sales Quantity]]*Sales[[#This Row],[Sales Price]]</f>
        <v>1799.91</v>
      </c>
      <c r="L2858" t="s">
        <v>32</v>
      </c>
      <c r="M2858" t="s">
        <v>26</v>
      </c>
      <c r="N2858" t="s">
        <v>27</v>
      </c>
      <c r="O2858" t="s">
        <v>1305</v>
      </c>
      <c r="P2858" t="s">
        <v>35</v>
      </c>
      <c r="Q2858" t="s">
        <v>36</v>
      </c>
    </row>
    <row r="2859" spans="1:17" x14ac:dyDescent="0.25">
      <c r="A2859">
        <v>544001</v>
      </c>
      <c r="B2859">
        <v>6</v>
      </c>
      <c r="C2859" s="1">
        <v>42548</v>
      </c>
      <c r="D2859" s="1" t="str">
        <f>TEXT(Sales[[#This Row],[Order Date]],"mmm")</f>
        <v>Jun</v>
      </c>
      <c r="E2859" t="s">
        <v>14</v>
      </c>
      <c r="F2859">
        <v>1197932</v>
      </c>
      <c r="G2859">
        <v>38</v>
      </c>
      <c r="H2859">
        <v>440</v>
      </c>
      <c r="I2859">
        <v>1</v>
      </c>
      <c r="J2859" t="s">
        <v>2941</v>
      </c>
      <c r="K2859">
        <f>Sales[[#This Row],[Sales Quantity]]*Sales[[#This Row],[Sales Price]]</f>
        <v>219.95</v>
      </c>
      <c r="L2859" t="s">
        <v>32</v>
      </c>
      <c r="M2859" t="s">
        <v>30</v>
      </c>
      <c r="N2859" t="s">
        <v>49</v>
      </c>
      <c r="O2859" t="s">
        <v>1305</v>
      </c>
      <c r="P2859" t="s">
        <v>35</v>
      </c>
      <c r="Q2859" t="s">
        <v>36</v>
      </c>
    </row>
    <row r="2860" spans="1:17" x14ac:dyDescent="0.25">
      <c r="A2860">
        <v>544001</v>
      </c>
      <c r="B2860">
        <v>7</v>
      </c>
      <c r="C2860" s="1">
        <v>42548</v>
      </c>
      <c r="D2860" s="1" t="str">
        <f>TEXT(Sales[[#This Row],[Order Date]],"mmm")</f>
        <v>Jun</v>
      </c>
      <c r="E2860" t="s">
        <v>14</v>
      </c>
      <c r="F2860">
        <v>1197932</v>
      </c>
      <c r="G2860">
        <v>38</v>
      </c>
      <c r="H2860">
        <v>2124</v>
      </c>
      <c r="I2860">
        <v>1</v>
      </c>
      <c r="J2860" t="s">
        <v>2968</v>
      </c>
      <c r="K2860">
        <f>Sales[[#This Row],[Sales Quantity]]*Sales[[#This Row],[Sales Price]]</f>
        <v>445</v>
      </c>
      <c r="L2860" t="s">
        <v>32</v>
      </c>
      <c r="M2860" t="s">
        <v>26</v>
      </c>
      <c r="N2860" t="s">
        <v>17</v>
      </c>
      <c r="O2860" t="s">
        <v>1305</v>
      </c>
      <c r="P2860" t="s">
        <v>35</v>
      </c>
      <c r="Q2860" t="s">
        <v>36</v>
      </c>
    </row>
    <row r="2861" spans="1:17" x14ac:dyDescent="0.25">
      <c r="A2861">
        <v>544002</v>
      </c>
      <c r="B2861">
        <v>1</v>
      </c>
      <c r="C2861" s="1">
        <v>42548</v>
      </c>
      <c r="D2861" s="1" t="str">
        <f>TEXT(Sales[[#This Row],[Order Date]],"mmm")</f>
        <v>Jun</v>
      </c>
      <c r="E2861" t="s">
        <v>1256</v>
      </c>
      <c r="F2861">
        <v>326086</v>
      </c>
      <c r="G2861">
        <v>0</v>
      </c>
      <c r="H2861">
        <v>1130</v>
      </c>
      <c r="I2861">
        <v>1</v>
      </c>
      <c r="J2861" t="s">
        <v>2953</v>
      </c>
      <c r="K2861">
        <f>Sales[[#This Row],[Sales Quantity]]*Sales[[#This Row],[Sales Price]]</f>
        <v>319</v>
      </c>
      <c r="L2861" t="s">
        <v>15</v>
      </c>
      <c r="M2861" t="s">
        <v>16</v>
      </c>
      <c r="N2861" t="s">
        <v>27</v>
      </c>
      <c r="O2861" t="s">
        <v>1306</v>
      </c>
      <c r="P2861" t="s">
        <v>19</v>
      </c>
      <c r="Q2861" t="s">
        <v>20</v>
      </c>
    </row>
    <row r="2862" spans="1:17" x14ac:dyDescent="0.25">
      <c r="A2862">
        <v>544003</v>
      </c>
      <c r="B2862">
        <v>1</v>
      </c>
      <c r="C2862" s="1">
        <v>42548</v>
      </c>
      <c r="D2862" s="1" t="str">
        <f>TEXT(Sales[[#This Row],[Order Date]],"mmm")</f>
        <v>Jun</v>
      </c>
      <c r="E2862" t="s">
        <v>14</v>
      </c>
      <c r="F2862">
        <v>1058292</v>
      </c>
      <c r="G2862">
        <v>41</v>
      </c>
      <c r="H2862">
        <v>853</v>
      </c>
      <c r="I2862">
        <v>1</v>
      </c>
      <c r="J2862" t="s">
        <v>3180</v>
      </c>
      <c r="K2862">
        <f>Sales[[#This Row],[Sales Quantity]]*Sales[[#This Row],[Sales Price]]</f>
        <v>230.9</v>
      </c>
      <c r="L2862" t="s">
        <v>32</v>
      </c>
      <c r="M2862" t="s">
        <v>30</v>
      </c>
      <c r="N2862" t="s">
        <v>17</v>
      </c>
      <c r="O2862" t="s">
        <v>1307</v>
      </c>
      <c r="P2862" t="s">
        <v>35</v>
      </c>
      <c r="Q2862" t="s">
        <v>36</v>
      </c>
    </row>
    <row r="2863" spans="1:17" x14ac:dyDescent="0.25">
      <c r="A2863">
        <v>544003</v>
      </c>
      <c r="B2863">
        <v>2</v>
      </c>
      <c r="C2863" s="1">
        <v>42548</v>
      </c>
      <c r="D2863" s="1" t="str">
        <f>TEXT(Sales[[#This Row],[Order Date]],"mmm")</f>
        <v>Jun</v>
      </c>
      <c r="E2863" t="s">
        <v>14</v>
      </c>
      <c r="F2863">
        <v>1058292</v>
      </c>
      <c r="G2863">
        <v>41</v>
      </c>
      <c r="H2863">
        <v>3</v>
      </c>
      <c r="I2863">
        <v>2</v>
      </c>
      <c r="J2863" t="s">
        <v>3196</v>
      </c>
      <c r="K2863">
        <f>Sales[[#This Row],[Sales Quantity]]*Sales[[#This Row],[Sales Price]]</f>
        <v>29.04</v>
      </c>
      <c r="L2863" t="s">
        <v>32</v>
      </c>
      <c r="M2863" t="s">
        <v>68</v>
      </c>
      <c r="N2863" t="s">
        <v>17</v>
      </c>
      <c r="O2863" t="s">
        <v>1307</v>
      </c>
      <c r="P2863" t="s">
        <v>35</v>
      </c>
      <c r="Q2863" t="s">
        <v>36</v>
      </c>
    </row>
    <row r="2864" spans="1:17" x14ac:dyDescent="0.25">
      <c r="A2864">
        <v>544004</v>
      </c>
      <c r="B2864">
        <v>1</v>
      </c>
      <c r="C2864" s="1">
        <v>42548</v>
      </c>
      <c r="D2864" s="1" t="str">
        <f>TEXT(Sales[[#This Row],[Order Date]],"mmm")</f>
        <v>Jun</v>
      </c>
      <c r="E2864" t="s">
        <v>14</v>
      </c>
      <c r="F2864">
        <v>1664688</v>
      </c>
      <c r="G2864">
        <v>63</v>
      </c>
      <c r="H2864">
        <v>2109</v>
      </c>
      <c r="I2864">
        <v>1</v>
      </c>
      <c r="J2864" t="s">
        <v>2991</v>
      </c>
      <c r="K2864">
        <f>Sales[[#This Row],[Sales Quantity]]*Sales[[#This Row],[Sales Price]]</f>
        <v>257.5</v>
      </c>
      <c r="L2864" t="s">
        <v>22</v>
      </c>
      <c r="M2864" t="s">
        <v>26</v>
      </c>
      <c r="N2864" t="s">
        <v>17</v>
      </c>
      <c r="O2864" t="s">
        <v>1308</v>
      </c>
      <c r="P2864" t="s">
        <v>25</v>
      </c>
      <c r="Q2864" t="s">
        <v>20</v>
      </c>
    </row>
    <row r="2865" spans="1:17" x14ac:dyDescent="0.25">
      <c r="A2865">
        <v>544005</v>
      </c>
      <c r="B2865">
        <v>1</v>
      </c>
      <c r="C2865" s="1">
        <v>42548</v>
      </c>
      <c r="D2865" s="1" t="str">
        <f>TEXT(Sales[[#This Row],[Order Date]],"mmm")</f>
        <v>Jun</v>
      </c>
      <c r="E2865" t="s">
        <v>14</v>
      </c>
      <c r="F2865">
        <v>1763642</v>
      </c>
      <c r="G2865">
        <v>64</v>
      </c>
      <c r="H2865">
        <v>2049</v>
      </c>
      <c r="I2865">
        <v>1</v>
      </c>
      <c r="J2865" t="s">
        <v>2851</v>
      </c>
      <c r="K2865">
        <f>Sales[[#This Row],[Sales Quantity]]*Sales[[#This Row],[Sales Price]]</f>
        <v>665.94</v>
      </c>
      <c r="L2865" t="s">
        <v>22</v>
      </c>
      <c r="M2865" t="s">
        <v>26</v>
      </c>
      <c r="N2865" t="s">
        <v>65</v>
      </c>
      <c r="O2865" t="s">
        <v>410</v>
      </c>
      <c r="P2865" t="s">
        <v>25</v>
      </c>
      <c r="Q2865" t="s">
        <v>20</v>
      </c>
    </row>
    <row r="2866" spans="1:17" x14ac:dyDescent="0.25">
      <c r="A2866">
        <v>545000</v>
      </c>
      <c r="B2866">
        <v>1</v>
      </c>
      <c r="C2866" s="1">
        <v>42549</v>
      </c>
      <c r="D2866" s="1" t="str">
        <f>TEXT(Sales[[#This Row],[Order Date]],"mmm")</f>
        <v>Jun</v>
      </c>
      <c r="E2866" t="s">
        <v>14</v>
      </c>
      <c r="F2866">
        <v>121958</v>
      </c>
      <c r="G2866">
        <v>6</v>
      </c>
      <c r="H2866">
        <v>1355</v>
      </c>
      <c r="I2866">
        <v>4</v>
      </c>
      <c r="J2866" t="s">
        <v>2967</v>
      </c>
      <c r="K2866">
        <f>Sales[[#This Row],[Sales Quantity]]*Sales[[#This Row],[Sales Price]]</f>
        <v>131.96</v>
      </c>
      <c r="L2866" t="s">
        <v>86</v>
      </c>
      <c r="M2866" t="s">
        <v>37</v>
      </c>
      <c r="N2866" t="s">
        <v>17</v>
      </c>
      <c r="O2866" t="s">
        <v>883</v>
      </c>
      <c r="P2866" t="s">
        <v>88</v>
      </c>
      <c r="Q2866" t="s">
        <v>88</v>
      </c>
    </row>
    <row r="2867" spans="1:17" x14ac:dyDescent="0.25">
      <c r="A2867">
        <v>545000</v>
      </c>
      <c r="B2867">
        <v>2</v>
      </c>
      <c r="C2867" s="1">
        <v>42549</v>
      </c>
      <c r="D2867" s="1" t="str">
        <f>TEXT(Sales[[#This Row],[Order Date]],"mmm")</f>
        <v>Jun</v>
      </c>
      <c r="E2867" t="s">
        <v>14</v>
      </c>
      <c r="F2867">
        <v>121958</v>
      </c>
      <c r="G2867">
        <v>6</v>
      </c>
      <c r="H2867">
        <v>2160</v>
      </c>
      <c r="I2867">
        <v>10</v>
      </c>
      <c r="J2867" t="s">
        <v>2968</v>
      </c>
      <c r="K2867">
        <f>Sales[[#This Row],[Sales Quantity]]*Sales[[#This Row],[Sales Price]]</f>
        <v>4450</v>
      </c>
      <c r="L2867" t="s">
        <v>86</v>
      </c>
      <c r="M2867" t="s">
        <v>26</v>
      </c>
      <c r="N2867" t="s">
        <v>31</v>
      </c>
      <c r="O2867" t="s">
        <v>883</v>
      </c>
      <c r="P2867" t="s">
        <v>88</v>
      </c>
      <c r="Q2867" t="s">
        <v>88</v>
      </c>
    </row>
    <row r="2868" spans="1:17" x14ac:dyDescent="0.25">
      <c r="A2868">
        <v>545000</v>
      </c>
      <c r="B2868">
        <v>3</v>
      </c>
      <c r="C2868" s="1">
        <v>42549</v>
      </c>
      <c r="D2868" s="1" t="str">
        <f>TEXT(Sales[[#This Row],[Order Date]],"mmm")</f>
        <v>Jun</v>
      </c>
      <c r="E2868" t="s">
        <v>14</v>
      </c>
      <c r="F2868">
        <v>121958</v>
      </c>
      <c r="G2868">
        <v>6</v>
      </c>
      <c r="H2868">
        <v>687</v>
      </c>
      <c r="I2868">
        <v>1</v>
      </c>
      <c r="J2868" t="s">
        <v>2983</v>
      </c>
      <c r="K2868">
        <f>Sales[[#This Row],[Sales Quantity]]*Sales[[#This Row],[Sales Price]]</f>
        <v>209</v>
      </c>
      <c r="L2868" t="s">
        <v>86</v>
      </c>
      <c r="M2868" t="s">
        <v>30</v>
      </c>
      <c r="N2868" t="s">
        <v>44</v>
      </c>
      <c r="O2868" t="s">
        <v>883</v>
      </c>
      <c r="P2868" t="s">
        <v>88</v>
      </c>
      <c r="Q2868" t="s">
        <v>88</v>
      </c>
    </row>
    <row r="2869" spans="1:17" x14ac:dyDescent="0.25">
      <c r="A2869">
        <v>545001</v>
      </c>
      <c r="B2869">
        <v>1</v>
      </c>
      <c r="C2869" s="1">
        <v>42549</v>
      </c>
      <c r="D2869" s="1" t="str">
        <f>TEXT(Sales[[#This Row],[Order Date]],"mmm")</f>
        <v>Jun</v>
      </c>
      <c r="E2869" t="s">
        <v>1268</v>
      </c>
      <c r="F2869">
        <v>89721</v>
      </c>
      <c r="G2869">
        <v>0</v>
      </c>
      <c r="H2869">
        <v>1431</v>
      </c>
      <c r="I2869">
        <v>6</v>
      </c>
      <c r="J2869" t="s">
        <v>3142</v>
      </c>
      <c r="K2869">
        <f>Sales[[#This Row],[Sales Quantity]]*Sales[[#This Row],[Sales Price]]</f>
        <v>1536</v>
      </c>
      <c r="L2869" t="s">
        <v>86</v>
      </c>
      <c r="M2869" t="s">
        <v>37</v>
      </c>
      <c r="N2869" t="s">
        <v>38</v>
      </c>
      <c r="O2869" t="s">
        <v>1309</v>
      </c>
      <c r="P2869" t="s">
        <v>88</v>
      </c>
      <c r="Q2869" t="s">
        <v>88</v>
      </c>
    </row>
    <row r="2870" spans="1:17" x14ac:dyDescent="0.25">
      <c r="A2870">
        <v>545001</v>
      </c>
      <c r="B2870">
        <v>2</v>
      </c>
      <c r="C2870" s="1">
        <v>42549</v>
      </c>
      <c r="D2870" s="1" t="str">
        <f>TEXT(Sales[[#This Row],[Order Date]],"mmm")</f>
        <v>Jun</v>
      </c>
      <c r="E2870" t="s">
        <v>1268</v>
      </c>
      <c r="F2870">
        <v>89721</v>
      </c>
      <c r="G2870">
        <v>0</v>
      </c>
      <c r="H2870">
        <v>2063</v>
      </c>
      <c r="I2870">
        <v>3</v>
      </c>
      <c r="J2870" t="s">
        <v>2925</v>
      </c>
      <c r="K2870">
        <f>Sales[[#This Row],[Sales Quantity]]*Sales[[#This Row],[Sales Price]]</f>
        <v>539.97</v>
      </c>
      <c r="L2870" t="s">
        <v>86</v>
      </c>
      <c r="M2870" t="s">
        <v>26</v>
      </c>
      <c r="N2870" t="s">
        <v>17</v>
      </c>
      <c r="O2870" t="s">
        <v>1309</v>
      </c>
      <c r="P2870" t="s">
        <v>88</v>
      </c>
      <c r="Q2870" t="s">
        <v>88</v>
      </c>
    </row>
    <row r="2871" spans="1:17" x14ac:dyDescent="0.25">
      <c r="A2871">
        <v>545002</v>
      </c>
      <c r="B2871">
        <v>1</v>
      </c>
      <c r="C2871" s="1">
        <v>42549</v>
      </c>
      <c r="D2871" s="1" t="str">
        <f>TEXT(Sales[[#This Row],[Order Date]],"mmm")</f>
        <v>Jun</v>
      </c>
      <c r="E2871" t="s">
        <v>14</v>
      </c>
      <c r="F2871">
        <v>1548257</v>
      </c>
      <c r="G2871">
        <v>66</v>
      </c>
      <c r="H2871">
        <v>1089</v>
      </c>
      <c r="I2871">
        <v>2</v>
      </c>
      <c r="J2871" t="s">
        <v>3126</v>
      </c>
      <c r="K2871">
        <f>Sales[[#This Row],[Sales Quantity]]*Sales[[#This Row],[Sales Price]]</f>
        <v>1136</v>
      </c>
      <c r="L2871" t="s">
        <v>22</v>
      </c>
      <c r="M2871" t="s">
        <v>16</v>
      </c>
      <c r="N2871" t="s">
        <v>17</v>
      </c>
      <c r="O2871" t="s">
        <v>1310</v>
      </c>
      <c r="P2871" t="s">
        <v>25</v>
      </c>
      <c r="Q2871" t="s">
        <v>20</v>
      </c>
    </row>
    <row r="2872" spans="1:17" x14ac:dyDescent="0.25">
      <c r="A2872">
        <v>545002</v>
      </c>
      <c r="B2872">
        <v>2</v>
      </c>
      <c r="C2872" s="1">
        <v>42549</v>
      </c>
      <c r="D2872" s="1" t="str">
        <f>TEXT(Sales[[#This Row],[Order Date]],"mmm")</f>
        <v>Jun</v>
      </c>
      <c r="E2872" t="s">
        <v>14</v>
      </c>
      <c r="F2872">
        <v>1548257</v>
      </c>
      <c r="G2872">
        <v>66</v>
      </c>
      <c r="H2872">
        <v>59</v>
      </c>
      <c r="I2872">
        <v>6</v>
      </c>
      <c r="J2872" t="s">
        <v>2954</v>
      </c>
      <c r="K2872">
        <f>Sales[[#This Row],[Sales Quantity]]*Sales[[#This Row],[Sales Price]]</f>
        <v>936</v>
      </c>
      <c r="L2872" t="s">
        <v>22</v>
      </c>
      <c r="M2872" t="s">
        <v>68</v>
      </c>
      <c r="N2872" t="s">
        <v>49</v>
      </c>
      <c r="O2872" t="s">
        <v>1310</v>
      </c>
      <c r="P2872" t="s">
        <v>25</v>
      </c>
      <c r="Q2872" t="s">
        <v>20</v>
      </c>
    </row>
    <row r="2873" spans="1:17" x14ac:dyDescent="0.25">
      <c r="A2873">
        <v>545002</v>
      </c>
      <c r="B2873">
        <v>3</v>
      </c>
      <c r="C2873" s="1">
        <v>42549</v>
      </c>
      <c r="D2873" s="1" t="str">
        <f>TEXT(Sales[[#This Row],[Order Date]],"mmm")</f>
        <v>Jun</v>
      </c>
      <c r="E2873" t="s">
        <v>14</v>
      </c>
      <c r="F2873">
        <v>1548257</v>
      </c>
      <c r="G2873">
        <v>66</v>
      </c>
      <c r="H2873">
        <v>1891</v>
      </c>
      <c r="I2873">
        <v>4</v>
      </c>
      <c r="J2873" t="s">
        <v>2916</v>
      </c>
      <c r="K2873">
        <f>Sales[[#This Row],[Sales Quantity]]*Sales[[#This Row],[Sales Price]]</f>
        <v>3996</v>
      </c>
      <c r="L2873" t="s">
        <v>22</v>
      </c>
      <c r="M2873" t="s">
        <v>26</v>
      </c>
      <c r="N2873" t="s">
        <v>17</v>
      </c>
      <c r="O2873" t="s">
        <v>1310</v>
      </c>
      <c r="P2873" t="s">
        <v>25</v>
      </c>
      <c r="Q2873" t="s">
        <v>20</v>
      </c>
    </row>
    <row r="2874" spans="1:17" x14ac:dyDescent="0.25">
      <c r="A2874">
        <v>545002</v>
      </c>
      <c r="B2874">
        <v>4</v>
      </c>
      <c r="C2874" s="1">
        <v>42549</v>
      </c>
      <c r="D2874" s="1" t="str">
        <f>TEXT(Sales[[#This Row],[Order Date]],"mmm")</f>
        <v>Jun</v>
      </c>
      <c r="E2874" t="s">
        <v>14</v>
      </c>
      <c r="F2874">
        <v>1548257</v>
      </c>
      <c r="G2874">
        <v>66</v>
      </c>
      <c r="H2874">
        <v>1635</v>
      </c>
      <c r="I2874">
        <v>3</v>
      </c>
      <c r="J2874" t="s">
        <v>2947</v>
      </c>
      <c r="K2874">
        <f>Sales[[#This Row],[Sales Quantity]]*Sales[[#This Row],[Sales Price]]</f>
        <v>68.67</v>
      </c>
      <c r="L2874" t="s">
        <v>22</v>
      </c>
      <c r="M2874" t="s">
        <v>42</v>
      </c>
      <c r="N2874" t="s">
        <v>17</v>
      </c>
      <c r="O2874" t="s">
        <v>1310</v>
      </c>
      <c r="P2874" t="s">
        <v>25</v>
      </c>
      <c r="Q2874" t="s">
        <v>20</v>
      </c>
    </row>
    <row r="2875" spans="1:17" x14ac:dyDescent="0.25">
      <c r="A2875">
        <v>545003</v>
      </c>
      <c r="B2875">
        <v>1</v>
      </c>
      <c r="C2875" s="1">
        <v>42549</v>
      </c>
      <c r="D2875" s="1" t="str">
        <f>TEXT(Sales[[#This Row],[Order Date]],"mmm")</f>
        <v>Jun</v>
      </c>
      <c r="E2875" t="s">
        <v>14</v>
      </c>
      <c r="F2875">
        <v>937300</v>
      </c>
      <c r="G2875">
        <v>40</v>
      </c>
      <c r="H2875">
        <v>1635</v>
      </c>
      <c r="I2875">
        <v>1</v>
      </c>
      <c r="J2875" t="s">
        <v>2947</v>
      </c>
      <c r="K2875">
        <f>Sales[[#This Row],[Sales Quantity]]*Sales[[#This Row],[Sales Price]]</f>
        <v>22.89</v>
      </c>
      <c r="L2875" t="s">
        <v>32</v>
      </c>
      <c r="M2875" t="s">
        <v>42</v>
      </c>
      <c r="N2875" t="s">
        <v>17</v>
      </c>
      <c r="O2875" t="s">
        <v>1311</v>
      </c>
      <c r="P2875" t="s">
        <v>35</v>
      </c>
      <c r="Q2875" t="s">
        <v>36</v>
      </c>
    </row>
    <row r="2876" spans="1:17" x14ac:dyDescent="0.25">
      <c r="A2876">
        <v>545004</v>
      </c>
      <c r="B2876">
        <v>1</v>
      </c>
      <c r="C2876" s="1">
        <v>42549</v>
      </c>
      <c r="D2876" s="1" t="str">
        <f>TEXT(Sales[[#This Row],[Order Date]],"mmm")</f>
        <v>Jun</v>
      </c>
      <c r="E2876" t="s">
        <v>14</v>
      </c>
      <c r="F2876">
        <v>367824</v>
      </c>
      <c r="G2876">
        <v>9</v>
      </c>
      <c r="H2876">
        <v>286</v>
      </c>
      <c r="I2876">
        <v>4</v>
      </c>
      <c r="J2876" t="s">
        <v>3161</v>
      </c>
      <c r="K2876">
        <f>Sales[[#This Row],[Sales Quantity]]*Sales[[#This Row],[Sales Price]]</f>
        <v>1356</v>
      </c>
      <c r="L2876" t="s">
        <v>15</v>
      </c>
      <c r="M2876" t="s">
        <v>33</v>
      </c>
      <c r="N2876" t="s">
        <v>17</v>
      </c>
      <c r="O2876" t="s">
        <v>1312</v>
      </c>
      <c r="P2876" t="s">
        <v>19</v>
      </c>
      <c r="Q2876" t="s">
        <v>20</v>
      </c>
    </row>
    <row r="2877" spans="1:17" x14ac:dyDescent="0.25">
      <c r="A2877">
        <v>545004</v>
      </c>
      <c r="B2877">
        <v>2</v>
      </c>
      <c r="C2877" s="1">
        <v>42549</v>
      </c>
      <c r="D2877" s="1" t="str">
        <f>TEXT(Sales[[#This Row],[Order Date]],"mmm")</f>
        <v>Jun</v>
      </c>
      <c r="E2877" t="s">
        <v>14</v>
      </c>
      <c r="F2877">
        <v>367824</v>
      </c>
      <c r="G2877">
        <v>9</v>
      </c>
      <c r="H2877">
        <v>1602</v>
      </c>
      <c r="I2877">
        <v>6</v>
      </c>
      <c r="J2877" t="s">
        <v>2925</v>
      </c>
      <c r="K2877">
        <f>Sales[[#This Row],[Sales Quantity]]*Sales[[#This Row],[Sales Price]]</f>
        <v>1079.94</v>
      </c>
      <c r="L2877" t="s">
        <v>15</v>
      </c>
      <c r="M2877" t="s">
        <v>42</v>
      </c>
      <c r="N2877" t="s">
        <v>55</v>
      </c>
      <c r="O2877" t="s">
        <v>1312</v>
      </c>
      <c r="P2877" t="s">
        <v>19</v>
      </c>
      <c r="Q2877" t="s">
        <v>20</v>
      </c>
    </row>
    <row r="2878" spans="1:17" x14ac:dyDescent="0.25">
      <c r="A2878">
        <v>545004</v>
      </c>
      <c r="B2878">
        <v>3</v>
      </c>
      <c r="C2878" s="1">
        <v>42549</v>
      </c>
      <c r="D2878" s="1" t="str">
        <f>TEXT(Sales[[#This Row],[Order Date]],"mmm")</f>
        <v>Jun</v>
      </c>
      <c r="E2878" t="s">
        <v>14</v>
      </c>
      <c r="F2878">
        <v>367824</v>
      </c>
      <c r="G2878">
        <v>9</v>
      </c>
      <c r="H2878">
        <v>1412</v>
      </c>
      <c r="I2878">
        <v>2</v>
      </c>
      <c r="J2878" t="s">
        <v>2994</v>
      </c>
      <c r="K2878">
        <f>Sales[[#This Row],[Sales Quantity]]*Sales[[#This Row],[Sales Price]]</f>
        <v>578</v>
      </c>
      <c r="L2878" t="s">
        <v>15</v>
      </c>
      <c r="M2878" t="s">
        <v>37</v>
      </c>
      <c r="N2878" t="s">
        <v>38</v>
      </c>
      <c r="O2878" t="s">
        <v>1312</v>
      </c>
      <c r="P2878" t="s">
        <v>19</v>
      </c>
      <c r="Q2878" t="s">
        <v>20</v>
      </c>
    </row>
    <row r="2879" spans="1:17" x14ac:dyDescent="0.25">
      <c r="A2879">
        <v>545004</v>
      </c>
      <c r="B2879">
        <v>4</v>
      </c>
      <c r="C2879" s="1">
        <v>42549</v>
      </c>
      <c r="D2879" s="1" t="str">
        <f>TEXT(Sales[[#This Row],[Order Date]],"mmm")</f>
        <v>Jun</v>
      </c>
      <c r="E2879" t="s">
        <v>14</v>
      </c>
      <c r="F2879">
        <v>367824</v>
      </c>
      <c r="G2879">
        <v>9</v>
      </c>
      <c r="H2879">
        <v>1600</v>
      </c>
      <c r="I2879">
        <v>3</v>
      </c>
      <c r="J2879" t="s">
        <v>2883</v>
      </c>
      <c r="K2879">
        <f>Sales[[#This Row],[Sales Quantity]]*Sales[[#This Row],[Sales Price]]</f>
        <v>173.64000000000001</v>
      </c>
      <c r="L2879" t="s">
        <v>15</v>
      </c>
      <c r="M2879" t="s">
        <v>42</v>
      </c>
      <c r="N2879" t="s">
        <v>55</v>
      </c>
      <c r="O2879" t="s">
        <v>1312</v>
      </c>
      <c r="P2879" t="s">
        <v>19</v>
      </c>
      <c r="Q2879" t="s">
        <v>20</v>
      </c>
    </row>
    <row r="2880" spans="1:17" x14ac:dyDescent="0.25">
      <c r="A2880">
        <v>545005</v>
      </c>
      <c r="B2880">
        <v>1</v>
      </c>
      <c r="C2880" s="1">
        <v>42549</v>
      </c>
      <c r="D2880" s="1" t="str">
        <f>TEXT(Sales[[#This Row],[Order Date]],"mmm")</f>
        <v>Jun</v>
      </c>
      <c r="E2880" t="s">
        <v>14</v>
      </c>
      <c r="F2880">
        <v>1055437</v>
      </c>
      <c r="G2880">
        <v>40</v>
      </c>
      <c r="H2880">
        <v>141</v>
      </c>
      <c r="I2880">
        <v>5</v>
      </c>
      <c r="J2880" t="s">
        <v>2974</v>
      </c>
      <c r="K2880">
        <f>Sales[[#This Row],[Sales Quantity]]*Sales[[#This Row],[Sales Price]]</f>
        <v>1499.95</v>
      </c>
      <c r="L2880" t="s">
        <v>32</v>
      </c>
      <c r="M2880" t="s">
        <v>33</v>
      </c>
      <c r="N2880" t="s">
        <v>31</v>
      </c>
      <c r="O2880" t="s">
        <v>1313</v>
      </c>
      <c r="P2880" t="s">
        <v>35</v>
      </c>
      <c r="Q2880" t="s">
        <v>36</v>
      </c>
    </row>
    <row r="2881" spans="1:17" x14ac:dyDescent="0.25">
      <c r="A2881">
        <v>545007</v>
      </c>
      <c r="B2881">
        <v>1</v>
      </c>
      <c r="C2881" s="1">
        <v>42549</v>
      </c>
      <c r="D2881" s="1" t="str">
        <f>TEXT(Sales[[#This Row],[Order Date]],"mmm")</f>
        <v>Jun</v>
      </c>
      <c r="E2881" t="s">
        <v>14</v>
      </c>
      <c r="F2881">
        <v>1686496</v>
      </c>
      <c r="G2881">
        <v>56</v>
      </c>
      <c r="H2881">
        <v>1644</v>
      </c>
      <c r="I2881">
        <v>5</v>
      </c>
      <c r="J2881" t="s">
        <v>2883</v>
      </c>
      <c r="K2881">
        <f>Sales[[#This Row],[Sales Quantity]]*Sales[[#This Row],[Sales Price]]</f>
        <v>289.40000000000003</v>
      </c>
      <c r="L2881" t="s">
        <v>22</v>
      </c>
      <c r="M2881" t="s">
        <v>42</v>
      </c>
      <c r="N2881" t="s">
        <v>17</v>
      </c>
      <c r="O2881" t="s">
        <v>1314</v>
      </c>
      <c r="P2881" t="s">
        <v>25</v>
      </c>
      <c r="Q2881" t="s">
        <v>20</v>
      </c>
    </row>
    <row r="2882" spans="1:17" x14ac:dyDescent="0.25">
      <c r="A2882">
        <v>545008</v>
      </c>
      <c r="B2882">
        <v>1</v>
      </c>
      <c r="C2882" s="1">
        <v>42549</v>
      </c>
      <c r="D2882" s="1" t="str">
        <f>TEXT(Sales[[#This Row],[Order Date]],"mmm")</f>
        <v>Jun</v>
      </c>
      <c r="E2882" t="s">
        <v>14</v>
      </c>
      <c r="F2882">
        <v>1388023</v>
      </c>
      <c r="G2882">
        <v>53</v>
      </c>
      <c r="H2882">
        <v>441</v>
      </c>
      <c r="I2882">
        <v>3</v>
      </c>
      <c r="J2882" t="s">
        <v>2957</v>
      </c>
      <c r="K2882">
        <f>Sales[[#This Row],[Sales Quantity]]*Sales[[#This Row],[Sales Price]]</f>
        <v>689.7</v>
      </c>
      <c r="L2882" t="s">
        <v>22</v>
      </c>
      <c r="M2882" t="s">
        <v>30</v>
      </c>
      <c r="N2882" t="s">
        <v>49</v>
      </c>
      <c r="O2882" t="s">
        <v>1315</v>
      </c>
      <c r="P2882" t="s">
        <v>25</v>
      </c>
      <c r="Q2882" t="s">
        <v>20</v>
      </c>
    </row>
    <row r="2883" spans="1:17" x14ac:dyDescent="0.25">
      <c r="A2883">
        <v>546000</v>
      </c>
      <c r="B2883">
        <v>1</v>
      </c>
      <c r="C2883" s="1">
        <v>42550</v>
      </c>
      <c r="D2883" s="1" t="str">
        <f>TEXT(Sales[[#This Row],[Order Date]],"mmm")</f>
        <v>Jun</v>
      </c>
      <c r="E2883" t="s">
        <v>14</v>
      </c>
      <c r="F2883">
        <v>772646</v>
      </c>
      <c r="G2883">
        <v>28</v>
      </c>
      <c r="H2883">
        <v>1083</v>
      </c>
      <c r="I2883">
        <v>2</v>
      </c>
      <c r="J2883" t="s">
        <v>2942</v>
      </c>
      <c r="K2883">
        <f>Sales[[#This Row],[Sales Quantity]]*Sales[[#This Row],[Sales Price]]</f>
        <v>716</v>
      </c>
      <c r="L2883" t="s">
        <v>39</v>
      </c>
      <c r="M2883" t="s">
        <v>16</v>
      </c>
      <c r="N2883" t="s">
        <v>17</v>
      </c>
      <c r="O2883" t="s">
        <v>1316</v>
      </c>
      <c r="P2883" t="s">
        <v>46</v>
      </c>
      <c r="Q2883" t="s">
        <v>36</v>
      </c>
    </row>
    <row r="2884" spans="1:17" x14ac:dyDescent="0.25">
      <c r="A2884">
        <v>546000</v>
      </c>
      <c r="B2884">
        <v>2</v>
      </c>
      <c r="C2884" s="1">
        <v>42550</v>
      </c>
      <c r="D2884" s="1" t="str">
        <f>TEXT(Sales[[#This Row],[Order Date]],"mmm")</f>
        <v>Jun</v>
      </c>
      <c r="E2884" t="s">
        <v>14</v>
      </c>
      <c r="F2884">
        <v>772646</v>
      </c>
      <c r="G2884">
        <v>28</v>
      </c>
      <c r="H2884">
        <v>1627</v>
      </c>
      <c r="I2884">
        <v>3</v>
      </c>
      <c r="J2884" t="s">
        <v>2878</v>
      </c>
      <c r="K2884">
        <f>Sales[[#This Row],[Sales Quantity]]*Sales[[#This Row],[Sales Price]]</f>
        <v>53.97</v>
      </c>
      <c r="L2884" t="s">
        <v>39</v>
      </c>
      <c r="M2884" t="s">
        <v>42</v>
      </c>
      <c r="N2884" t="s">
        <v>17</v>
      </c>
      <c r="O2884" t="s">
        <v>1316</v>
      </c>
      <c r="P2884" t="s">
        <v>46</v>
      </c>
      <c r="Q2884" t="s">
        <v>36</v>
      </c>
    </row>
    <row r="2885" spans="1:17" x14ac:dyDescent="0.25">
      <c r="A2885">
        <v>546000</v>
      </c>
      <c r="B2885">
        <v>3</v>
      </c>
      <c r="C2885" s="1">
        <v>42550</v>
      </c>
      <c r="D2885" s="1" t="str">
        <f>TEXT(Sales[[#This Row],[Order Date]],"mmm")</f>
        <v>Jun</v>
      </c>
      <c r="E2885" t="s">
        <v>14</v>
      </c>
      <c r="F2885">
        <v>772646</v>
      </c>
      <c r="G2885">
        <v>28</v>
      </c>
      <c r="H2885">
        <v>1433</v>
      </c>
      <c r="I2885">
        <v>3</v>
      </c>
      <c r="J2885" t="s">
        <v>3164</v>
      </c>
      <c r="K2885">
        <f>Sales[[#This Row],[Sales Quantity]]*Sales[[#This Row],[Sales Price]]</f>
        <v>924</v>
      </c>
      <c r="L2885" t="s">
        <v>39</v>
      </c>
      <c r="M2885" t="s">
        <v>37</v>
      </c>
      <c r="N2885" t="s">
        <v>38</v>
      </c>
      <c r="O2885" t="s">
        <v>1316</v>
      </c>
      <c r="P2885" t="s">
        <v>46</v>
      </c>
      <c r="Q2885" t="s">
        <v>36</v>
      </c>
    </row>
    <row r="2886" spans="1:17" x14ac:dyDescent="0.25">
      <c r="A2886">
        <v>546001</v>
      </c>
      <c r="B2886">
        <v>1</v>
      </c>
      <c r="C2886" s="1">
        <v>42550</v>
      </c>
      <c r="D2886" s="1" t="str">
        <f>TEXT(Sales[[#This Row],[Order Date]],"mmm")</f>
        <v>Jun</v>
      </c>
      <c r="E2886" t="s">
        <v>1317</v>
      </c>
      <c r="F2886">
        <v>632575</v>
      </c>
      <c r="G2886">
        <v>0</v>
      </c>
      <c r="H2886">
        <v>1411</v>
      </c>
      <c r="I2886">
        <v>7</v>
      </c>
      <c r="J2886" t="s">
        <v>2908</v>
      </c>
      <c r="K2886">
        <f>Sales[[#This Row],[Sales Quantity]]*Sales[[#This Row],[Sales Price]]</f>
        <v>1876</v>
      </c>
      <c r="L2886" t="s">
        <v>39</v>
      </c>
      <c r="M2886" t="s">
        <v>37</v>
      </c>
      <c r="N2886" t="s">
        <v>38</v>
      </c>
      <c r="O2886" t="s">
        <v>1318</v>
      </c>
      <c r="P2886" t="s">
        <v>67</v>
      </c>
      <c r="Q2886" t="s">
        <v>36</v>
      </c>
    </row>
    <row r="2887" spans="1:17" x14ac:dyDescent="0.25">
      <c r="A2887">
        <v>546001</v>
      </c>
      <c r="B2887">
        <v>2</v>
      </c>
      <c r="C2887" s="1">
        <v>42550</v>
      </c>
      <c r="D2887" s="1" t="str">
        <f>TEXT(Sales[[#This Row],[Order Date]],"mmm")</f>
        <v>Jun</v>
      </c>
      <c r="E2887" t="s">
        <v>1317</v>
      </c>
      <c r="F2887">
        <v>632575</v>
      </c>
      <c r="G2887">
        <v>0</v>
      </c>
      <c r="H2887">
        <v>85</v>
      </c>
      <c r="I2887">
        <v>4</v>
      </c>
      <c r="J2887" t="s">
        <v>2924</v>
      </c>
      <c r="K2887">
        <f>Sales[[#This Row],[Sales Quantity]]*Sales[[#This Row],[Sales Price]]</f>
        <v>399.96</v>
      </c>
      <c r="L2887" t="s">
        <v>39</v>
      </c>
      <c r="M2887" t="s">
        <v>68</v>
      </c>
      <c r="N2887" t="s">
        <v>92</v>
      </c>
      <c r="O2887" t="s">
        <v>1318</v>
      </c>
      <c r="P2887" t="s">
        <v>67</v>
      </c>
      <c r="Q2887" t="s">
        <v>36</v>
      </c>
    </row>
    <row r="2888" spans="1:17" x14ac:dyDescent="0.25">
      <c r="A2888">
        <v>546001</v>
      </c>
      <c r="B2888">
        <v>3</v>
      </c>
      <c r="C2888" s="1">
        <v>42550</v>
      </c>
      <c r="D2888" s="1" t="str">
        <f>TEXT(Sales[[#This Row],[Order Date]],"mmm")</f>
        <v>Jun</v>
      </c>
      <c r="E2888" t="s">
        <v>1317</v>
      </c>
      <c r="F2888">
        <v>632575</v>
      </c>
      <c r="G2888">
        <v>0</v>
      </c>
      <c r="H2888">
        <v>107</v>
      </c>
      <c r="I2888">
        <v>5</v>
      </c>
      <c r="J2888" t="s">
        <v>3001</v>
      </c>
      <c r="K2888">
        <f>Sales[[#This Row],[Sales Quantity]]*Sales[[#This Row],[Sales Price]]</f>
        <v>664.95</v>
      </c>
      <c r="L2888" t="s">
        <v>39</v>
      </c>
      <c r="M2888" t="s">
        <v>68</v>
      </c>
      <c r="N2888" t="s">
        <v>49</v>
      </c>
      <c r="O2888" t="s">
        <v>1318</v>
      </c>
      <c r="P2888" t="s">
        <v>67</v>
      </c>
      <c r="Q2888" t="s">
        <v>36</v>
      </c>
    </row>
    <row r="2889" spans="1:17" x14ac:dyDescent="0.25">
      <c r="A2889">
        <v>546003</v>
      </c>
      <c r="B2889">
        <v>1</v>
      </c>
      <c r="C2889" s="1">
        <v>42550</v>
      </c>
      <c r="D2889" s="1" t="str">
        <f>TEXT(Sales[[#This Row],[Order Date]],"mmm")</f>
        <v>Jun</v>
      </c>
      <c r="E2889" t="s">
        <v>1319</v>
      </c>
      <c r="F2889">
        <v>918778</v>
      </c>
      <c r="G2889">
        <v>0</v>
      </c>
      <c r="H2889">
        <v>567</v>
      </c>
      <c r="I2889">
        <v>3</v>
      </c>
      <c r="J2889" t="s">
        <v>3151</v>
      </c>
      <c r="K2889">
        <f>Sales[[#This Row],[Sales Quantity]]*Sales[[#This Row],[Sales Price]]</f>
        <v>687</v>
      </c>
      <c r="L2889" t="s">
        <v>32</v>
      </c>
      <c r="M2889" t="s">
        <v>30</v>
      </c>
      <c r="N2889" t="s">
        <v>44</v>
      </c>
      <c r="O2889" t="s">
        <v>1320</v>
      </c>
      <c r="P2889" t="s">
        <v>35</v>
      </c>
      <c r="Q2889" t="s">
        <v>36</v>
      </c>
    </row>
    <row r="2890" spans="1:17" x14ac:dyDescent="0.25">
      <c r="A2890">
        <v>546003</v>
      </c>
      <c r="B2890">
        <v>2</v>
      </c>
      <c r="C2890" s="1">
        <v>42550</v>
      </c>
      <c r="D2890" s="1" t="str">
        <f>TEXT(Sales[[#This Row],[Order Date]],"mmm")</f>
        <v>Jun</v>
      </c>
      <c r="E2890" t="s">
        <v>1319</v>
      </c>
      <c r="F2890">
        <v>918778</v>
      </c>
      <c r="G2890">
        <v>0</v>
      </c>
      <c r="H2890">
        <v>1126</v>
      </c>
      <c r="I2890">
        <v>6</v>
      </c>
      <c r="J2890" t="s">
        <v>2979</v>
      </c>
      <c r="K2890">
        <f>Sales[[#This Row],[Sales Quantity]]*Sales[[#This Row],[Sales Price]]</f>
        <v>1992</v>
      </c>
      <c r="L2890" t="s">
        <v>32</v>
      </c>
      <c r="M2890" t="s">
        <v>16</v>
      </c>
      <c r="N2890" t="s">
        <v>27</v>
      </c>
      <c r="O2890" t="s">
        <v>1320</v>
      </c>
      <c r="P2890" t="s">
        <v>35</v>
      </c>
      <c r="Q2890" t="s">
        <v>36</v>
      </c>
    </row>
    <row r="2891" spans="1:17" x14ac:dyDescent="0.25">
      <c r="A2891">
        <v>546003</v>
      </c>
      <c r="B2891">
        <v>3</v>
      </c>
      <c r="C2891" s="1">
        <v>42550</v>
      </c>
      <c r="D2891" s="1" t="str">
        <f>TEXT(Sales[[#This Row],[Order Date]],"mmm")</f>
        <v>Jun</v>
      </c>
      <c r="E2891" t="s">
        <v>1319</v>
      </c>
      <c r="F2891">
        <v>918778</v>
      </c>
      <c r="G2891">
        <v>0</v>
      </c>
      <c r="H2891">
        <v>412</v>
      </c>
      <c r="I2891">
        <v>2</v>
      </c>
      <c r="J2891" t="s">
        <v>2929</v>
      </c>
      <c r="K2891">
        <f>Sales[[#This Row],[Sales Quantity]]*Sales[[#This Row],[Sales Price]]</f>
        <v>765.9</v>
      </c>
      <c r="L2891" t="s">
        <v>32</v>
      </c>
      <c r="M2891" t="s">
        <v>30</v>
      </c>
      <c r="N2891" t="s">
        <v>44</v>
      </c>
      <c r="O2891" t="s">
        <v>1320</v>
      </c>
      <c r="P2891" t="s">
        <v>35</v>
      </c>
      <c r="Q2891" t="s">
        <v>36</v>
      </c>
    </row>
    <row r="2892" spans="1:17" x14ac:dyDescent="0.25">
      <c r="A2892">
        <v>546004</v>
      </c>
      <c r="B2892">
        <v>1</v>
      </c>
      <c r="C2892" s="1">
        <v>42550</v>
      </c>
      <c r="D2892" s="1" t="str">
        <f>TEXT(Sales[[#This Row],[Order Date]],"mmm")</f>
        <v>Jun</v>
      </c>
      <c r="E2892" t="s">
        <v>1321</v>
      </c>
      <c r="F2892">
        <v>1571311</v>
      </c>
      <c r="G2892">
        <v>0</v>
      </c>
      <c r="H2892">
        <v>1583</v>
      </c>
      <c r="I2892">
        <v>1</v>
      </c>
      <c r="J2892" t="s">
        <v>2866</v>
      </c>
      <c r="K2892">
        <f>Sales[[#This Row],[Sales Quantity]]*Sales[[#This Row],[Sales Price]]</f>
        <v>13.89</v>
      </c>
      <c r="L2892" t="s">
        <v>22</v>
      </c>
      <c r="M2892" t="s">
        <v>42</v>
      </c>
      <c r="N2892" t="s">
        <v>55</v>
      </c>
      <c r="O2892" t="s">
        <v>1322</v>
      </c>
      <c r="P2892" t="s">
        <v>25</v>
      </c>
      <c r="Q2892" t="s">
        <v>20</v>
      </c>
    </row>
    <row r="2893" spans="1:17" x14ac:dyDescent="0.25">
      <c r="A2893">
        <v>546004</v>
      </c>
      <c r="B2893">
        <v>2</v>
      </c>
      <c r="C2893" s="1">
        <v>42550</v>
      </c>
      <c r="D2893" s="1" t="str">
        <f>TEXT(Sales[[#This Row],[Order Date]],"mmm")</f>
        <v>Jun</v>
      </c>
      <c r="E2893" t="s">
        <v>1321</v>
      </c>
      <c r="F2893">
        <v>1571311</v>
      </c>
      <c r="G2893">
        <v>0</v>
      </c>
      <c r="H2893">
        <v>1220</v>
      </c>
      <c r="I2893">
        <v>9</v>
      </c>
      <c r="J2893" t="s">
        <v>3215</v>
      </c>
      <c r="K2893">
        <f>Sales[[#This Row],[Sales Quantity]]*Sales[[#This Row],[Sales Price]]</f>
        <v>4068</v>
      </c>
      <c r="L2893" t="s">
        <v>22</v>
      </c>
      <c r="M2893" t="s">
        <v>16</v>
      </c>
      <c r="N2893" t="s">
        <v>27</v>
      </c>
      <c r="O2893" t="s">
        <v>1322</v>
      </c>
      <c r="P2893" t="s">
        <v>25</v>
      </c>
      <c r="Q2893" t="s">
        <v>20</v>
      </c>
    </row>
    <row r="2894" spans="1:17" x14ac:dyDescent="0.25">
      <c r="A2894">
        <v>546005</v>
      </c>
      <c r="B2894">
        <v>1</v>
      </c>
      <c r="C2894" s="1">
        <v>42550</v>
      </c>
      <c r="D2894" s="1" t="str">
        <f>TEXT(Sales[[#This Row],[Order Date]],"mmm")</f>
        <v>Jun</v>
      </c>
      <c r="E2894" t="s">
        <v>1317</v>
      </c>
      <c r="F2894">
        <v>1418109</v>
      </c>
      <c r="G2894">
        <v>0</v>
      </c>
      <c r="H2894">
        <v>628</v>
      </c>
      <c r="I2894">
        <v>1</v>
      </c>
      <c r="J2894" t="s">
        <v>2995</v>
      </c>
      <c r="K2894">
        <f>Sales[[#This Row],[Sales Quantity]]*Sales[[#This Row],[Sales Price]]</f>
        <v>459</v>
      </c>
      <c r="L2894" t="s">
        <v>22</v>
      </c>
      <c r="M2894" t="s">
        <v>30</v>
      </c>
      <c r="N2894" t="s">
        <v>49</v>
      </c>
      <c r="O2894" t="s">
        <v>1323</v>
      </c>
      <c r="P2894" t="s">
        <v>25</v>
      </c>
      <c r="Q2894" t="s">
        <v>20</v>
      </c>
    </row>
    <row r="2895" spans="1:17" x14ac:dyDescent="0.25">
      <c r="A2895">
        <v>546005</v>
      </c>
      <c r="B2895">
        <v>2</v>
      </c>
      <c r="C2895" s="1">
        <v>42550</v>
      </c>
      <c r="D2895" s="1" t="str">
        <f>TEXT(Sales[[#This Row],[Order Date]],"mmm")</f>
        <v>Jun</v>
      </c>
      <c r="E2895" t="s">
        <v>1317</v>
      </c>
      <c r="F2895">
        <v>1418109</v>
      </c>
      <c r="G2895">
        <v>0</v>
      </c>
      <c r="H2895">
        <v>78</v>
      </c>
      <c r="I2895">
        <v>2</v>
      </c>
      <c r="J2895" t="s">
        <v>2920</v>
      </c>
      <c r="K2895">
        <f>Sales[[#This Row],[Sales Quantity]]*Sales[[#This Row],[Sales Price]]</f>
        <v>81.099999999999994</v>
      </c>
      <c r="L2895" t="s">
        <v>22</v>
      </c>
      <c r="M2895" t="s">
        <v>68</v>
      </c>
      <c r="N2895" t="s">
        <v>92</v>
      </c>
      <c r="O2895" t="s">
        <v>1323</v>
      </c>
      <c r="P2895" t="s">
        <v>25</v>
      </c>
      <c r="Q2895" t="s">
        <v>20</v>
      </c>
    </row>
    <row r="2896" spans="1:17" x14ac:dyDescent="0.25">
      <c r="A2896">
        <v>546005</v>
      </c>
      <c r="B2896">
        <v>3</v>
      </c>
      <c r="C2896" s="1">
        <v>42550</v>
      </c>
      <c r="D2896" s="1" t="str">
        <f>TEXT(Sales[[#This Row],[Order Date]],"mmm")</f>
        <v>Jun</v>
      </c>
      <c r="E2896" t="s">
        <v>1317</v>
      </c>
      <c r="F2896">
        <v>1418109</v>
      </c>
      <c r="G2896">
        <v>0</v>
      </c>
      <c r="H2896">
        <v>1583</v>
      </c>
      <c r="I2896">
        <v>1</v>
      </c>
      <c r="J2896" t="s">
        <v>2866</v>
      </c>
      <c r="K2896">
        <f>Sales[[#This Row],[Sales Quantity]]*Sales[[#This Row],[Sales Price]]</f>
        <v>13.89</v>
      </c>
      <c r="L2896" t="s">
        <v>22</v>
      </c>
      <c r="M2896" t="s">
        <v>42</v>
      </c>
      <c r="N2896" t="s">
        <v>55</v>
      </c>
      <c r="O2896" t="s">
        <v>1323</v>
      </c>
      <c r="P2896" t="s">
        <v>25</v>
      </c>
      <c r="Q2896" t="s">
        <v>20</v>
      </c>
    </row>
    <row r="2897" spans="1:17" x14ac:dyDescent="0.25">
      <c r="A2897">
        <v>546005</v>
      </c>
      <c r="B2897">
        <v>4</v>
      </c>
      <c r="C2897" s="1">
        <v>42550</v>
      </c>
      <c r="D2897" s="1" t="str">
        <f>TEXT(Sales[[#This Row],[Order Date]],"mmm")</f>
        <v>Jun</v>
      </c>
      <c r="E2897" t="s">
        <v>1317</v>
      </c>
      <c r="F2897">
        <v>1418109</v>
      </c>
      <c r="G2897">
        <v>0</v>
      </c>
      <c r="H2897">
        <v>1620</v>
      </c>
      <c r="I2897">
        <v>2</v>
      </c>
      <c r="J2897" t="s">
        <v>2970</v>
      </c>
      <c r="K2897">
        <f>Sales[[#This Row],[Sales Quantity]]*Sales[[#This Row],[Sales Price]]</f>
        <v>121.98</v>
      </c>
      <c r="L2897" t="s">
        <v>22</v>
      </c>
      <c r="M2897" t="s">
        <v>42</v>
      </c>
      <c r="N2897" t="s">
        <v>17</v>
      </c>
      <c r="O2897" t="s">
        <v>1323</v>
      </c>
      <c r="P2897" t="s">
        <v>25</v>
      </c>
      <c r="Q2897" t="s">
        <v>20</v>
      </c>
    </row>
    <row r="2898" spans="1:17" x14ac:dyDescent="0.25">
      <c r="A2898">
        <v>546005</v>
      </c>
      <c r="B2898">
        <v>5</v>
      </c>
      <c r="C2898" s="1">
        <v>42550</v>
      </c>
      <c r="D2898" s="1" t="str">
        <f>TEXT(Sales[[#This Row],[Order Date]],"mmm")</f>
        <v>Jun</v>
      </c>
      <c r="E2898" t="s">
        <v>1317</v>
      </c>
      <c r="F2898">
        <v>1418109</v>
      </c>
      <c r="G2898">
        <v>0</v>
      </c>
      <c r="H2898">
        <v>364</v>
      </c>
      <c r="I2898">
        <v>9</v>
      </c>
      <c r="J2898" t="s">
        <v>2929</v>
      </c>
      <c r="K2898">
        <f>Sales[[#This Row],[Sales Quantity]]*Sales[[#This Row],[Sales Price]]</f>
        <v>3446.5499999999997</v>
      </c>
      <c r="L2898" t="s">
        <v>22</v>
      </c>
      <c r="M2898" t="s">
        <v>30</v>
      </c>
      <c r="N2898" t="s">
        <v>31</v>
      </c>
      <c r="O2898" t="s">
        <v>1323</v>
      </c>
      <c r="P2898" t="s">
        <v>25</v>
      </c>
      <c r="Q2898" t="s">
        <v>20</v>
      </c>
    </row>
    <row r="2899" spans="1:17" x14ac:dyDescent="0.25">
      <c r="A2899">
        <v>546006</v>
      </c>
      <c r="B2899">
        <v>1</v>
      </c>
      <c r="C2899" s="1">
        <v>42550</v>
      </c>
      <c r="D2899" s="1" t="str">
        <f>TEXT(Sales[[#This Row],[Order Date]],"mmm")</f>
        <v>Jun</v>
      </c>
      <c r="E2899" t="s">
        <v>14</v>
      </c>
      <c r="F2899">
        <v>879299</v>
      </c>
      <c r="G2899">
        <v>34</v>
      </c>
      <c r="H2899">
        <v>1422</v>
      </c>
      <c r="I2899">
        <v>2</v>
      </c>
      <c r="J2899" t="s">
        <v>3080</v>
      </c>
      <c r="K2899">
        <f>Sales[[#This Row],[Sales Quantity]]*Sales[[#This Row],[Sales Price]]</f>
        <v>602</v>
      </c>
      <c r="L2899" t="s">
        <v>39</v>
      </c>
      <c r="M2899" t="s">
        <v>37</v>
      </c>
      <c r="N2899" t="s">
        <v>38</v>
      </c>
      <c r="O2899" t="s">
        <v>1324</v>
      </c>
      <c r="P2899" t="s">
        <v>41</v>
      </c>
      <c r="Q2899" t="s">
        <v>36</v>
      </c>
    </row>
    <row r="2900" spans="1:17" x14ac:dyDescent="0.25">
      <c r="A2900">
        <v>546006</v>
      </c>
      <c r="B2900">
        <v>2</v>
      </c>
      <c r="C2900" s="1">
        <v>42550</v>
      </c>
      <c r="D2900" s="1" t="str">
        <f>TEXT(Sales[[#This Row],[Order Date]],"mmm")</f>
        <v>Jun</v>
      </c>
      <c r="E2900" t="s">
        <v>14</v>
      </c>
      <c r="F2900">
        <v>879299</v>
      </c>
      <c r="G2900">
        <v>34</v>
      </c>
      <c r="H2900">
        <v>99</v>
      </c>
      <c r="I2900">
        <v>5</v>
      </c>
      <c r="J2900" t="s">
        <v>3061</v>
      </c>
      <c r="K2900">
        <f>Sales[[#This Row],[Sales Quantity]]*Sales[[#This Row],[Sales Price]]</f>
        <v>600</v>
      </c>
      <c r="L2900" t="s">
        <v>39</v>
      </c>
      <c r="M2900" t="s">
        <v>68</v>
      </c>
      <c r="N2900" t="s">
        <v>49</v>
      </c>
      <c r="O2900" t="s">
        <v>1324</v>
      </c>
      <c r="P2900" t="s">
        <v>41</v>
      </c>
      <c r="Q2900" t="s">
        <v>36</v>
      </c>
    </row>
    <row r="2901" spans="1:17" x14ac:dyDescent="0.25">
      <c r="A2901">
        <v>546006</v>
      </c>
      <c r="B2901">
        <v>3</v>
      </c>
      <c r="C2901" s="1">
        <v>42550</v>
      </c>
      <c r="D2901" s="1" t="str">
        <f>TEXT(Sales[[#This Row],[Order Date]],"mmm")</f>
        <v>Jun</v>
      </c>
      <c r="E2901" t="s">
        <v>14</v>
      </c>
      <c r="F2901">
        <v>879299</v>
      </c>
      <c r="G2901">
        <v>34</v>
      </c>
      <c r="H2901">
        <v>1057</v>
      </c>
      <c r="I2901">
        <v>9</v>
      </c>
      <c r="J2901" t="s">
        <v>2987</v>
      </c>
      <c r="K2901">
        <f>Sales[[#This Row],[Sales Quantity]]*Sales[[#This Row],[Sales Price]]</f>
        <v>5292</v>
      </c>
      <c r="L2901" t="s">
        <v>39</v>
      </c>
      <c r="M2901" t="s">
        <v>16</v>
      </c>
      <c r="N2901" t="s">
        <v>23</v>
      </c>
      <c r="O2901" t="s">
        <v>1324</v>
      </c>
      <c r="P2901" t="s">
        <v>41</v>
      </c>
      <c r="Q2901" t="s">
        <v>36</v>
      </c>
    </row>
    <row r="2902" spans="1:17" x14ac:dyDescent="0.25">
      <c r="A2902">
        <v>546008</v>
      </c>
      <c r="B2902">
        <v>1</v>
      </c>
      <c r="C2902" s="1">
        <v>42550</v>
      </c>
      <c r="D2902" s="1" t="str">
        <f>TEXT(Sales[[#This Row],[Order Date]],"mmm")</f>
        <v>Jun</v>
      </c>
      <c r="E2902" t="s">
        <v>1325</v>
      </c>
      <c r="F2902">
        <v>1743133</v>
      </c>
      <c r="G2902">
        <v>0</v>
      </c>
      <c r="H2902">
        <v>1249</v>
      </c>
      <c r="I2902">
        <v>2</v>
      </c>
      <c r="J2902" t="s">
        <v>3049</v>
      </c>
      <c r="K2902">
        <f>Sales[[#This Row],[Sales Quantity]]*Sales[[#This Row],[Sales Price]]</f>
        <v>99.98</v>
      </c>
      <c r="L2902" t="s">
        <v>22</v>
      </c>
      <c r="M2902" t="s">
        <v>16</v>
      </c>
      <c r="N2902" t="s">
        <v>17</v>
      </c>
      <c r="O2902" t="s">
        <v>1326</v>
      </c>
      <c r="P2902" t="s">
        <v>25</v>
      </c>
      <c r="Q2902" t="s">
        <v>20</v>
      </c>
    </row>
    <row r="2903" spans="1:17" x14ac:dyDescent="0.25">
      <c r="A2903">
        <v>546008</v>
      </c>
      <c r="B2903">
        <v>2</v>
      </c>
      <c r="C2903" s="1">
        <v>42550</v>
      </c>
      <c r="D2903" s="1" t="str">
        <f>TEXT(Sales[[#This Row],[Order Date]],"mmm")</f>
        <v>Jun</v>
      </c>
      <c r="E2903" t="s">
        <v>1325</v>
      </c>
      <c r="F2903">
        <v>1743133</v>
      </c>
      <c r="G2903">
        <v>0</v>
      </c>
      <c r="H2903">
        <v>1116</v>
      </c>
      <c r="I2903">
        <v>4</v>
      </c>
      <c r="J2903" t="s">
        <v>3056</v>
      </c>
      <c r="K2903">
        <f>Sales[[#This Row],[Sales Quantity]]*Sales[[#This Row],[Sales Price]]</f>
        <v>2580</v>
      </c>
      <c r="L2903" t="s">
        <v>22</v>
      </c>
      <c r="M2903" t="s">
        <v>16</v>
      </c>
      <c r="N2903" t="s">
        <v>27</v>
      </c>
      <c r="O2903" t="s">
        <v>1326</v>
      </c>
      <c r="P2903" t="s">
        <v>25</v>
      </c>
      <c r="Q2903" t="s">
        <v>20</v>
      </c>
    </row>
    <row r="2904" spans="1:17" x14ac:dyDescent="0.25">
      <c r="A2904">
        <v>546008</v>
      </c>
      <c r="B2904">
        <v>3</v>
      </c>
      <c r="C2904" s="1">
        <v>42550</v>
      </c>
      <c r="D2904" s="1" t="str">
        <f>TEXT(Sales[[#This Row],[Order Date]],"mmm")</f>
        <v>Jun</v>
      </c>
      <c r="E2904" t="s">
        <v>1325</v>
      </c>
      <c r="F2904">
        <v>1743133</v>
      </c>
      <c r="G2904">
        <v>0</v>
      </c>
      <c r="H2904">
        <v>58</v>
      </c>
      <c r="I2904">
        <v>1</v>
      </c>
      <c r="J2904" t="s">
        <v>2954</v>
      </c>
      <c r="K2904">
        <f>Sales[[#This Row],[Sales Quantity]]*Sales[[#This Row],[Sales Price]]</f>
        <v>156</v>
      </c>
      <c r="L2904" t="s">
        <v>22</v>
      </c>
      <c r="M2904" t="s">
        <v>68</v>
      </c>
      <c r="N2904" t="s">
        <v>49</v>
      </c>
      <c r="O2904" t="s">
        <v>1326</v>
      </c>
      <c r="P2904" t="s">
        <v>25</v>
      </c>
      <c r="Q2904" t="s">
        <v>20</v>
      </c>
    </row>
    <row r="2905" spans="1:17" x14ac:dyDescent="0.25">
      <c r="A2905">
        <v>546008</v>
      </c>
      <c r="B2905">
        <v>4</v>
      </c>
      <c r="C2905" s="1">
        <v>42550</v>
      </c>
      <c r="D2905" s="1" t="str">
        <f>TEXT(Sales[[#This Row],[Order Date]],"mmm")</f>
        <v>Jun</v>
      </c>
      <c r="E2905" t="s">
        <v>1325</v>
      </c>
      <c r="F2905">
        <v>1743133</v>
      </c>
      <c r="G2905">
        <v>0</v>
      </c>
      <c r="H2905">
        <v>1190</v>
      </c>
      <c r="I2905">
        <v>2</v>
      </c>
      <c r="J2905" t="s">
        <v>2915</v>
      </c>
      <c r="K2905">
        <f>Sales[[#This Row],[Sales Quantity]]*Sales[[#This Row],[Sales Price]]</f>
        <v>330</v>
      </c>
      <c r="L2905" t="s">
        <v>22</v>
      </c>
      <c r="M2905" t="s">
        <v>16</v>
      </c>
      <c r="N2905" t="s">
        <v>27</v>
      </c>
      <c r="O2905" t="s">
        <v>1326</v>
      </c>
      <c r="P2905" t="s">
        <v>25</v>
      </c>
      <c r="Q2905" t="s">
        <v>20</v>
      </c>
    </row>
    <row r="2906" spans="1:17" x14ac:dyDescent="0.25">
      <c r="A2906">
        <v>546009</v>
      </c>
      <c r="B2906">
        <v>1</v>
      </c>
      <c r="C2906" s="1">
        <v>42550</v>
      </c>
      <c r="D2906" s="1" t="str">
        <f>TEXT(Sales[[#This Row],[Order Date]],"mmm")</f>
        <v>Jun</v>
      </c>
      <c r="E2906" t="s">
        <v>14</v>
      </c>
      <c r="F2906">
        <v>1970732</v>
      </c>
      <c r="G2906">
        <v>54</v>
      </c>
      <c r="H2906">
        <v>53</v>
      </c>
      <c r="I2906">
        <v>2</v>
      </c>
      <c r="J2906" t="s">
        <v>2892</v>
      </c>
      <c r="K2906">
        <f>Sales[[#This Row],[Sales Quantity]]*Sales[[#This Row],[Sales Price]]</f>
        <v>592</v>
      </c>
      <c r="L2906" t="s">
        <v>22</v>
      </c>
      <c r="M2906" t="s">
        <v>68</v>
      </c>
      <c r="N2906" t="s">
        <v>49</v>
      </c>
      <c r="O2906" t="s">
        <v>1327</v>
      </c>
      <c r="P2906" t="s">
        <v>25</v>
      </c>
      <c r="Q2906" t="s">
        <v>20</v>
      </c>
    </row>
    <row r="2907" spans="1:17" x14ac:dyDescent="0.25">
      <c r="A2907">
        <v>546010</v>
      </c>
      <c r="B2907">
        <v>1</v>
      </c>
      <c r="C2907" s="1">
        <v>42550</v>
      </c>
      <c r="D2907" s="1" t="str">
        <f>TEXT(Sales[[#This Row],[Order Date]],"mmm")</f>
        <v>Jun</v>
      </c>
      <c r="E2907" t="s">
        <v>14</v>
      </c>
      <c r="F2907">
        <v>2029619</v>
      </c>
      <c r="G2907">
        <v>55</v>
      </c>
      <c r="H2907">
        <v>1644</v>
      </c>
      <c r="I2907">
        <v>3</v>
      </c>
      <c r="J2907" t="s">
        <v>2883</v>
      </c>
      <c r="K2907">
        <f>Sales[[#This Row],[Sales Quantity]]*Sales[[#This Row],[Sales Price]]</f>
        <v>173.64000000000001</v>
      </c>
      <c r="L2907" t="s">
        <v>22</v>
      </c>
      <c r="M2907" t="s">
        <v>42</v>
      </c>
      <c r="N2907" t="s">
        <v>17</v>
      </c>
      <c r="O2907" t="s">
        <v>1328</v>
      </c>
      <c r="P2907" t="s">
        <v>25</v>
      </c>
      <c r="Q2907" t="s">
        <v>20</v>
      </c>
    </row>
    <row r="2908" spans="1:17" x14ac:dyDescent="0.25">
      <c r="A2908">
        <v>546010</v>
      </c>
      <c r="B2908">
        <v>2</v>
      </c>
      <c r="C2908" s="1">
        <v>42550</v>
      </c>
      <c r="D2908" s="1" t="str">
        <f>TEXT(Sales[[#This Row],[Order Date]],"mmm")</f>
        <v>Jun</v>
      </c>
      <c r="E2908" t="s">
        <v>14</v>
      </c>
      <c r="F2908">
        <v>2029619</v>
      </c>
      <c r="G2908">
        <v>55</v>
      </c>
      <c r="H2908">
        <v>1597</v>
      </c>
      <c r="I2908">
        <v>3</v>
      </c>
      <c r="J2908" t="s">
        <v>2883</v>
      </c>
      <c r="K2908">
        <f>Sales[[#This Row],[Sales Quantity]]*Sales[[#This Row],[Sales Price]]</f>
        <v>173.64000000000001</v>
      </c>
      <c r="L2908" t="s">
        <v>22</v>
      </c>
      <c r="M2908" t="s">
        <v>42</v>
      </c>
      <c r="N2908" t="s">
        <v>55</v>
      </c>
      <c r="O2908" t="s">
        <v>1328</v>
      </c>
      <c r="P2908" t="s">
        <v>25</v>
      </c>
      <c r="Q2908" t="s">
        <v>20</v>
      </c>
    </row>
    <row r="2909" spans="1:17" x14ac:dyDescent="0.25">
      <c r="A2909">
        <v>546010</v>
      </c>
      <c r="B2909">
        <v>3</v>
      </c>
      <c r="C2909" s="1">
        <v>42550</v>
      </c>
      <c r="D2909" s="1" t="str">
        <f>TEXT(Sales[[#This Row],[Order Date]],"mmm")</f>
        <v>Jun</v>
      </c>
      <c r="E2909" t="s">
        <v>14</v>
      </c>
      <c r="F2909">
        <v>2029619</v>
      </c>
      <c r="G2909">
        <v>55</v>
      </c>
      <c r="H2909">
        <v>1006</v>
      </c>
      <c r="I2909">
        <v>3</v>
      </c>
      <c r="J2909" t="s">
        <v>2989</v>
      </c>
      <c r="K2909">
        <f>Sales[[#This Row],[Sales Quantity]]*Sales[[#This Row],[Sales Price]]</f>
        <v>870</v>
      </c>
      <c r="L2909" t="s">
        <v>22</v>
      </c>
      <c r="M2909" t="s">
        <v>16</v>
      </c>
      <c r="N2909" t="s">
        <v>23</v>
      </c>
      <c r="O2909" t="s">
        <v>1328</v>
      </c>
      <c r="P2909" t="s">
        <v>25</v>
      </c>
      <c r="Q2909" t="s">
        <v>20</v>
      </c>
    </row>
    <row r="2910" spans="1:17" x14ac:dyDescent="0.25">
      <c r="A2910">
        <v>546010</v>
      </c>
      <c r="B2910">
        <v>4</v>
      </c>
      <c r="C2910" s="1">
        <v>42550</v>
      </c>
      <c r="D2910" s="1" t="str">
        <f>TEXT(Sales[[#This Row],[Order Date]],"mmm")</f>
        <v>Jun</v>
      </c>
      <c r="E2910" t="s">
        <v>14</v>
      </c>
      <c r="F2910">
        <v>2029619</v>
      </c>
      <c r="G2910">
        <v>55</v>
      </c>
      <c r="H2910">
        <v>1578</v>
      </c>
      <c r="I2910">
        <v>1</v>
      </c>
      <c r="J2910" t="s">
        <v>2909</v>
      </c>
      <c r="K2910">
        <f>Sales[[#This Row],[Sales Quantity]]*Sales[[#This Row],[Sales Price]]</f>
        <v>219</v>
      </c>
      <c r="L2910" t="s">
        <v>22</v>
      </c>
      <c r="M2910" t="s">
        <v>42</v>
      </c>
      <c r="N2910" t="s">
        <v>55</v>
      </c>
      <c r="O2910" t="s">
        <v>1328</v>
      </c>
      <c r="P2910" t="s">
        <v>25</v>
      </c>
      <c r="Q2910" t="s">
        <v>20</v>
      </c>
    </row>
    <row r="2911" spans="1:17" x14ac:dyDescent="0.25">
      <c r="A2911">
        <v>546010</v>
      </c>
      <c r="B2911">
        <v>5</v>
      </c>
      <c r="C2911" s="1">
        <v>42550</v>
      </c>
      <c r="D2911" s="1" t="str">
        <f>TEXT(Sales[[#This Row],[Order Date]],"mmm")</f>
        <v>Jun</v>
      </c>
      <c r="E2911" t="s">
        <v>14</v>
      </c>
      <c r="F2911">
        <v>2029619</v>
      </c>
      <c r="G2911">
        <v>55</v>
      </c>
      <c r="H2911">
        <v>1580</v>
      </c>
      <c r="I2911">
        <v>4</v>
      </c>
      <c r="J2911" t="s">
        <v>2909</v>
      </c>
      <c r="K2911">
        <f>Sales[[#This Row],[Sales Quantity]]*Sales[[#This Row],[Sales Price]]</f>
        <v>876</v>
      </c>
      <c r="L2911" t="s">
        <v>22</v>
      </c>
      <c r="M2911" t="s">
        <v>42</v>
      </c>
      <c r="N2911" t="s">
        <v>55</v>
      </c>
      <c r="O2911" t="s">
        <v>1328</v>
      </c>
      <c r="P2911" t="s">
        <v>25</v>
      </c>
      <c r="Q2911" t="s">
        <v>20</v>
      </c>
    </row>
    <row r="2912" spans="1:17" x14ac:dyDescent="0.25">
      <c r="A2912">
        <v>546010</v>
      </c>
      <c r="B2912">
        <v>6</v>
      </c>
      <c r="C2912" s="1">
        <v>42550</v>
      </c>
      <c r="D2912" s="1" t="str">
        <f>TEXT(Sales[[#This Row],[Order Date]],"mmm")</f>
        <v>Jun</v>
      </c>
      <c r="E2912" t="s">
        <v>14</v>
      </c>
      <c r="F2912">
        <v>2029619</v>
      </c>
      <c r="G2912">
        <v>55</v>
      </c>
      <c r="H2912">
        <v>437</v>
      </c>
      <c r="I2912">
        <v>2</v>
      </c>
      <c r="J2912" t="s">
        <v>2928</v>
      </c>
      <c r="K2912">
        <f>Sales[[#This Row],[Sales Quantity]]*Sales[[#This Row],[Sales Price]]</f>
        <v>999.8</v>
      </c>
      <c r="L2912" t="s">
        <v>22</v>
      </c>
      <c r="M2912" t="s">
        <v>30</v>
      </c>
      <c r="N2912" t="s">
        <v>31</v>
      </c>
      <c r="O2912" t="s">
        <v>1328</v>
      </c>
      <c r="P2912" t="s">
        <v>25</v>
      </c>
      <c r="Q2912" t="s">
        <v>20</v>
      </c>
    </row>
    <row r="2913" spans="1:17" x14ac:dyDescent="0.25">
      <c r="A2913">
        <v>546010</v>
      </c>
      <c r="B2913">
        <v>7</v>
      </c>
      <c r="C2913" s="1">
        <v>42550</v>
      </c>
      <c r="D2913" s="1" t="str">
        <f>TEXT(Sales[[#This Row],[Order Date]],"mmm")</f>
        <v>Jun</v>
      </c>
      <c r="E2913" t="s">
        <v>14</v>
      </c>
      <c r="F2913">
        <v>2029619</v>
      </c>
      <c r="G2913">
        <v>55</v>
      </c>
      <c r="H2913">
        <v>430</v>
      </c>
      <c r="I2913">
        <v>4</v>
      </c>
      <c r="J2913" t="s">
        <v>3007</v>
      </c>
      <c r="K2913">
        <f>Sales[[#This Row],[Sales Quantity]]*Sales[[#This Row],[Sales Price]]</f>
        <v>1079.8</v>
      </c>
      <c r="L2913" t="s">
        <v>22</v>
      </c>
      <c r="M2913" t="s">
        <v>30</v>
      </c>
      <c r="N2913" t="s">
        <v>31</v>
      </c>
      <c r="O2913" t="s">
        <v>1328</v>
      </c>
      <c r="P2913" t="s">
        <v>25</v>
      </c>
      <c r="Q2913" t="s">
        <v>20</v>
      </c>
    </row>
    <row r="2914" spans="1:17" x14ac:dyDescent="0.25">
      <c r="A2914">
        <v>546011</v>
      </c>
      <c r="B2914">
        <v>1</v>
      </c>
      <c r="C2914" s="1">
        <v>42550</v>
      </c>
      <c r="D2914" s="1" t="str">
        <f>TEXT(Sales[[#This Row],[Order Date]],"mmm")</f>
        <v>Jun</v>
      </c>
      <c r="E2914" t="s">
        <v>14</v>
      </c>
      <c r="F2914">
        <v>1596238</v>
      </c>
      <c r="G2914">
        <v>65</v>
      </c>
      <c r="H2914">
        <v>2348</v>
      </c>
      <c r="I2914">
        <v>2</v>
      </c>
      <c r="J2914" t="s">
        <v>3022</v>
      </c>
      <c r="K2914">
        <f>Sales[[#This Row],[Sales Quantity]]*Sales[[#This Row],[Sales Price]]</f>
        <v>1271.98</v>
      </c>
      <c r="L2914" t="s">
        <v>22</v>
      </c>
      <c r="M2914" t="s">
        <v>26</v>
      </c>
      <c r="N2914" t="s">
        <v>17</v>
      </c>
      <c r="O2914" t="s">
        <v>1329</v>
      </c>
      <c r="P2914" t="s">
        <v>25</v>
      </c>
      <c r="Q2914" t="s">
        <v>20</v>
      </c>
    </row>
    <row r="2915" spans="1:17" x14ac:dyDescent="0.25">
      <c r="A2915">
        <v>546011</v>
      </c>
      <c r="B2915">
        <v>2</v>
      </c>
      <c r="C2915" s="1">
        <v>42550</v>
      </c>
      <c r="D2915" s="1" t="str">
        <f>TEXT(Sales[[#This Row],[Order Date]],"mmm")</f>
        <v>Jun</v>
      </c>
      <c r="E2915" t="s">
        <v>14</v>
      </c>
      <c r="F2915">
        <v>1596238</v>
      </c>
      <c r="G2915">
        <v>65</v>
      </c>
      <c r="H2915">
        <v>1315</v>
      </c>
      <c r="I2915">
        <v>1</v>
      </c>
      <c r="J2915" t="s">
        <v>3096</v>
      </c>
      <c r="K2915">
        <f>Sales[[#This Row],[Sales Quantity]]*Sales[[#This Row],[Sales Price]]</f>
        <v>205</v>
      </c>
      <c r="L2915" t="s">
        <v>22</v>
      </c>
      <c r="M2915" t="s">
        <v>16</v>
      </c>
      <c r="N2915" t="s">
        <v>17</v>
      </c>
      <c r="O2915" t="s">
        <v>1329</v>
      </c>
      <c r="P2915" t="s">
        <v>25</v>
      </c>
      <c r="Q2915" t="s">
        <v>20</v>
      </c>
    </row>
    <row r="2916" spans="1:17" x14ac:dyDescent="0.25">
      <c r="A2916">
        <v>546011</v>
      </c>
      <c r="B2916">
        <v>3</v>
      </c>
      <c r="C2916" s="1">
        <v>42550</v>
      </c>
      <c r="D2916" s="1" t="str">
        <f>TEXT(Sales[[#This Row],[Order Date]],"mmm")</f>
        <v>Jun</v>
      </c>
      <c r="E2916" t="s">
        <v>14</v>
      </c>
      <c r="F2916">
        <v>1596238</v>
      </c>
      <c r="G2916">
        <v>65</v>
      </c>
      <c r="H2916">
        <v>2113</v>
      </c>
      <c r="I2916">
        <v>2</v>
      </c>
      <c r="J2916" t="s">
        <v>2937</v>
      </c>
      <c r="K2916">
        <f>Sales[[#This Row],[Sales Quantity]]*Sales[[#This Row],[Sales Price]]</f>
        <v>1016</v>
      </c>
      <c r="L2916" t="s">
        <v>22</v>
      </c>
      <c r="M2916" t="s">
        <v>26</v>
      </c>
      <c r="N2916" t="s">
        <v>17</v>
      </c>
      <c r="O2916" t="s">
        <v>1329</v>
      </c>
      <c r="P2916" t="s">
        <v>25</v>
      </c>
      <c r="Q2916" t="s">
        <v>20</v>
      </c>
    </row>
    <row r="2917" spans="1:17" x14ac:dyDescent="0.25">
      <c r="A2917">
        <v>546011</v>
      </c>
      <c r="B2917">
        <v>4</v>
      </c>
      <c r="C2917" s="1">
        <v>42550</v>
      </c>
      <c r="D2917" s="1" t="str">
        <f>TEXT(Sales[[#This Row],[Order Date]],"mmm")</f>
        <v>Jun</v>
      </c>
      <c r="E2917" t="s">
        <v>14</v>
      </c>
      <c r="F2917">
        <v>1596238</v>
      </c>
      <c r="G2917">
        <v>65</v>
      </c>
      <c r="H2917">
        <v>379</v>
      </c>
      <c r="I2917">
        <v>5</v>
      </c>
      <c r="J2917" t="s">
        <v>2853</v>
      </c>
      <c r="K2917">
        <f>Sales[[#This Row],[Sales Quantity]]*Sales[[#This Row],[Sales Price]]</f>
        <v>1630</v>
      </c>
      <c r="L2917" t="s">
        <v>22</v>
      </c>
      <c r="M2917" t="s">
        <v>30</v>
      </c>
      <c r="N2917" t="s">
        <v>31</v>
      </c>
      <c r="O2917" t="s">
        <v>1329</v>
      </c>
      <c r="P2917" t="s">
        <v>25</v>
      </c>
      <c r="Q2917" t="s">
        <v>20</v>
      </c>
    </row>
    <row r="2918" spans="1:17" x14ac:dyDescent="0.25">
      <c r="A2918">
        <v>546011</v>
      </c>
      <c r="B2918">
        <v>5</v>
      </c>
      <c r="C2918" s="1">
        <v>42550</v>
      </c>
      <c r="D2918" s="1" t="str">
        <f>TEXT(Sales[[#This Row],[Order Date]],"mmm")</f>
        <v>Jun</v>
      </c>
      <c r="E2918" t="s">
        <v>14</v>
      </c>
      <c r="F2918">
        <v>1596238</v>
      </c>
      <c r="G2918">
        <v>65</v>
      </c>
      <c r="H2918">
        <v>2424</v>
      </c>
      <c r="I2918">
        <v>4</v>
      </c>
      <c r="J2918" t="s">
        <v>2982</v>
      </c>
      <c r="K2918">
        <f>Sales[[#This Row],[Sales Quantity]]*Sales[[#This Row],[Sales Price]]</f>
        <v>159.96</v>
      </c>
      <c r="L2918" t="s">
        <v>22</v>
      </c>
      <c r="M2918" t="s">
        <v>26</v>
      </c>
      <c r="N2918" t="s">
        <v>65</v>
      </c>
      <c r="O2918" t="s">
        <v>1329</v>
      </c>
      <c r="P2918" t="s">
        <v>25</v>
      </c>
      <c r="Q2918" t="s">
        <v>20</v>
      </c>
    </row>
    <row r="2919" spans="1:17" x14ac:dyDescent="0.25">
      <c r="A2919">
        <v>547000</v>
      </c>
      <c r="B2919">
        <v>1</v>
      </c>
      <c r="C2919" s="1">
        <v>42551</v>
      </c>
      <c r="D2919" s="1" t="str">
        <f>TEXT(Sales[[#This Row],[Order Date]],"mmm")</f>
        <v>Jun</v>
      </c>
      <c r="E2919" t="s">
        <v>14</v>
      </c>
      <c r="F2919">
        <v>1462148</v>
      </c>
      <c r="G2919">
        <v>61</v>
      </c>
      <c r="H2919">
        <v>2019</v>
      </c>
      <c r="I2919">
        <v>6</v>
      </c>
      <c r="J2919" t="s">
        <v>2851</v>
      </c>
      <c r="K2919">
        <f>Sales[[#This Row],[Sales Quantity]]*Sales[[#This Row],[Sales Price]]</f>
        <v>3995.6400000000003</v>
      </c>
      <c r="L2919" t="s">
        <v>22</v>
      </c>
      <c r="M2919" t="s">
        <v>26</v>
      </c>
      <c r="N2919" t="s">
        <v>65</v>
      </c>
      <c r="O2919" t="s">
        <v>1330</v>
      </c>
      <c r="P2919" t="s">
        <v>25</v>
      </c>
      <c r="Q2919" t="s">
        <v>20</v>
      </c>
    </row>
    <row r="2920" spans="1:17" x14ac:dyDescent="0.25">
      <c r="A2920">
        <v>547000</v>
      </c>
      <c r="B2920">
        <v>2</v>
      </c>
      <c r="C2920" s="1">
        <v>42551</v>
      </c>
      <c r="D2920" s="1" t="str">
        <f>TEXT(Sales[[#This Row],[Order Date]],"mmm")</f>
        <v>Jun</v>
      </c>
      <c r="E2920" t="s">
        <v>14</v>
      </c>
      <c r="F2920">
        <v>1462148</v>
      </c>
      <c r="G2920">
        <v>61</v>
      </c>
      <c r="H2920">
        <v>1688</v>
      </c>
      <c r="I2920">
        <v>1</v>
      </c>
      <c r="J2920" t="s">
        <v>2873</v>
      </c>
      <c r="K2920">
        <f>Sales[[#This Row],[Sales Quantity]]*Sales[[#This Row],[Sales Price]]</f>
        <v>8.8800000000000008</v>
      </c>
      <c r="L2920" t="s">
        <v>22</v>
      </c>
      <c r="M2920" t="s">
        <v>52</v>
      </c>
      <c r="N2920" t="s">
        <v>55</v>
      </c>
      <c r="O2920" t="s">
        <v>1330</v>
      </c>
      <c r="P2920" t="s">
        <v>25</v>
      </c>
      <c r="Q2920" t="s">
        <v>20</v>
      </c>
    </row>
    <row r="2921" spans="1:17" x14ac:dyDescent="0.25">
      <c r="A2921">
        <v>547002</v>
      </c>
      <c r="B2921">
        <v>1</v>
      </c>
      <c r="C2921" s="1">
        <v>42551</v>
      </c>
      <c r="D2921" s="1" t="str">
        <f>TEXT(Sales[[#This Row],[Order Date]],"mmm")</f>
        <v>Jun</v>
      </c>
      <c r="E2921" t="s">
        <v>14</v>
      </c>
      <c r="F2921">
        <v>1675809</v>
      </c>
      <c r="G2921">
        <v>47</v>
      </c>
      <c r="H2921">
        <v>2261</v>
      </c>
      <c r="I2921">
        <v>3</v>
      </c>
      <c r="J2921" t="s">
        <v>2921</v>
      </c>
      <c r="K2921">
        <f>Sales[[#This Row],[Sales Quantity]]*Sales[[#This Row],[Sales Price]]</f>
        <v>89.97</v>
      </c>
      <c r="L2921" t="s">
        <v>22</v>
      </c>
      <c r="M2921" t="s">
        <v>26</v>
      </c>
      <c r="N2921" t="s">
        <v>49</v>
      </c>
      <c r="O2921" t="s">
        <v>1331</v>
      </c>
      <c r="P2921" t="s">
        <v>25</v>
      </c>
      <c r="Q2921" t="s">
        <v>20</v>
      </c>
    </row>
    <row r="2922" spans="1:17" x14ac:dyDescent="0.25">
      <c r="A2922">
        <v>547002</v>
      </c>
      <c r="B2922">
        <v>2</v>
      </c>
      <c r="C2922" s="1">
        <v>42551</v>
      </c>
      <c r="D2922" s="1" t="str">
        <f>TEXT(Sales[[#This Row],[Order Date]],"mmm")</f>
        <v>Jun</v>
      </c>
      <c r="E2922" t="s">
        <v>14</v>
      </c>
      <c r="F2922">
        <v>1675809</v>
      </c>
      <c r="G2922">
        <v>47</v>
      </c>
      <c r="H2922">
        <v>1614</v>
      </c>
      <c r="I2922">
        <v>3</v>
      </c>
      <c r="J2922" t="s">
        <v>2871</v>
      </c>
      <c r="K2922">
        <f>Sales[[#This Row],[Sales Quantity]]*Sales[[#This Row],[Sales Price]]</f>
        <v>779.97</v>
      </c>
      <c r="L2922" t="s">
        <v>22</v>
      </c>
      <c r="M2922" t="s">
        <v>42</v>
      </c>
      <c r="N2922" t="s">
        <v>55</v>
      </c>
      <c r="O2922" t="s">
        <v>1331</v>
      </c>
      <c r="P2922" t="s">
        <v>25</v>
      </c>
      <c r="Q2922" t="s">
        <v>20</v>
      </c>
    </row>
    <row r="2923" spans="1:17" x14ac:dyDescent="0.25">
      <c r="A2923">
        <v>547002</v>
      </c>
      <c r="B2923">
        <v>3</v>
      </c>
      <c r="C2923" s="1">
        <v>42551</v>
      </c>
      <c r="D2923" s="1" t="str">
        <f>TEXT(Sales[[#This Row],[Order Date]],"mmm")</f>
        <v>Jun</v>
      </c>
      <c r="E2923" t="s">
        <v>14</v>
      </c>
      <c r="F2923">
        <v>1675809</v>
      </c>
      <c r="G2923">
        <v>47</v>
      </c>
      <c r="H2923">
        <v>146</v>
      </c>
      <c r="I2923">
        <v>2</v>
      </c>
      <c r="J2923" t="s">
        <v>2895</v>
      </c>
      <c r="K2923">
        <f>Sales[[#This Row],[Sales Quantity]]*Sales[[#This Row],[Sales Price]]</f>
        <v>5799.98</v>
      </c>
      <c r="L2923" t="s">
        <v>22</v>
      </c>
      <c r="M2923" t="s">
        <v>33</v>
      </c>
      <c r="N2923" t="s">
        <v>31</v>
      </c>
      <c r="O2923" t="s">
        <v>1331</v>
      </c>
      <c r="P2923" t="s">
        <v>25</v>
      </c>
      <c r="Q2923" t="s">
        <v>20</v>
      </c>
    </row>
    <row r="2924" spans="1:17" x14ac:dyDescent="0.25">
      <c r="A2924">
        <v>547002</v>
      </c>
      <c r="B2924">
        <v>4</v>
      </c>
      <c r="C2924" s="1">
        <v>42551</v>
      </c>
      <c r="D2924" s="1" t="str">
        <f>TEXT(Sales[[#This Row],[Order Date]],"mmm")</f>
        <v>Jun</v>
      </c>
      <c r="E2924" t="s">
        <v>14</v>
      </c>
      <c r="F2924">
        <v>1675809</v>
      </c>
      <c r="G2924">
        <v>47</v>
      </c>
      <c r="H2924">
        <v>2180</v>
      </c>
      <c r="I2924">
        <v>1</v>
      </c>
      <c r="J2924" t="s">
        <v>3055</v>
      </c>
      <c r="K2924">
        <f>Sales[[#This Row],[Sales Quantity]]*Sales[[#This Row],[Sales Price]]</f>
        <v>149</v>
      </c>
      <c r="L2924" t="s">
        <v>22</v>
      </c>
      <c r="M2924" t="s">
        <v>26</v>
      </c>
      <c r="N2924" t="s">
        <v>27</v>
      </c>
      <c r="O2924" t="s">
        <v>1331</v>
      </c>
      <c r="P2924" t="s">
        <v>25</v>
      </c>
      <c r="Q2924" t="s">
        <v>20</v>
      </c>
    </row>
    <row r="2925" spans="1:17" x14ac:dyDescent="0.25">
      <c r="A2925">
        <v>547003</v>
      </c>
      <c r="B2925">
        <v>1</v>
      </c>
      <c r="C2925" s="1">
        <v>42551</v>
      </c>
      <c r="D2925" s="1" t="str">
        <f>TEXT(Sales[[#This Row],[Order Date]],"mmm")</f>
        <v>Jun</v>
      </c>
      <c r="E2925" t="s">
        <v>14</v>
      </c>
      <c r="F2925">
        <v>728967</v>
      </c>
      <c r="G2925">
        <v>30</v>
      </c>
      <c r="H2925">
        <v>1210</v>
      </c>
      <c r="I2925">
        <v>4</v>
      </c>
      <c r="J2925" t="s">
        <v>3182</v>
      </c>
      <c r="K2925">
        <f>Sales[[#This Row],[Sales Quantity]]*Sales[[#This Row],[Sales Price]]</f>
        <v>3440</v>
      </c>
      <c r="L2925" t="s">
        <v>39</v>
      </c>
      <c r="M2925" t="s">
        <v>16</v>
      </c>
      <c r="N2925" t="s">
        <v>27</v>
      </c>
      <c r="O2925" t="s">
        <v>1332</v>
      </c>
      <c r="P2925" t="s">
        <v>46</v>
      </c>
      <c r="Q2925" t="s">
        <v>36</v>
      </c>
    </row>
    <row r="2926" spans="1:17" x14ac:dyDescent="0.25">
      <c r="A2926">
        <v>547003</v>
      </c>
      <c r="B2926">
        <v>2</v>
      </c>
      <c r="C2926" s="1">
        <v>42551</v>
      </c>
      <c r="D2926" s="1" t="str">
        <f>TEXT(Sales[[#This Row],[Order Date]],"mmm")</f>
        <v>Jun</v>
      </c>
      <c r="E2926" t="s">
        <v>14</v>
      </c>
      <c r="F2926">
        <v>728967</v>
      </c>
      <c r="G2926">
        <v>30</v>
      </c>
      <c r="H2926">
        <v>94</v>
      </c>
      <c r="I2926">
        <v>7</v>
      </c>
      <c r="J2926" t="s">
        <v>3040</v>
      </c>
      <c r="K2926">
        <f>Sales[[#This Row],[Sales Quantity]]*Sales[[#This Row],[Sales Price]]</f>
        <v>471.80000000000007</v>
      </c>
      <c r="L2926" t="s">
        <v>39</v>
      </c>
      <c r="M2926" t="s">
        <v>68</v>
      </c>
      <c r="N2926" t="s">
        <v>49</v>
      </c>
      <c r="O2926" t="s">
        <v>1332</v>
      </c>
      <c r="P2926" t="s">
        <v>46</v>
      </c>
      <c r="Q2926" t="s">
        <v>36</v>
      </c>
    </row>
    <row r="2927" spans="1:17" x14ac:dyDescent="0.25">
      <c r="A2927">
        <v>547004</v>
      </c>
      <c r="B2927">
        <v>1</v>
      </c>
      <c r="C2927" s="1">
        <v>42551</v>
      </c>
      <c r="D2927" s="1" t="str">
        <f>TEXT(Sales[[#This Row],[Order Date]],"mmm")</f>
        <v>Jun</v>
      </c>
      <c r="E2927" t="s">
        <v>14</v>
      </c>
      <c r="F2927">
        <v>1548942</v>
      </c>
      <c r="G2927">
        <v>45</v>
      </c>
      <c r="H2927">
        <v>2002</v>
      </c>
      <c r="I2927">
        <v>7</v>
      </c>
      <c r="J2927" t="s">
        <v>3019</v>
      </c>
      <c r="K2927">
        <f>Sales[[#This Row],[Sales Quantity]]*Sales[[#This Row],[Sales Price]]</f>
        <v>1399.93</v>
      </c>
      <c r="L2927" t="s">
        <v>22</v>
      </c>
      <c r="M2927" t="s">
        <v>26</v>
      </c>
      <c r="N2927" t="s">
        <v>27</v>
      </c>
      <c r="O2927" t="s">
        <v>951</v>
      </c>
      <c r="P2927" t="s">
        <v>25</v>
      </c>
      <c r="Q2927" t="s">
        <v>20</v>
      </c>
    </row>
    <row r="2928" spans="1:17" x14ac:dyDescent="0.25">
      <c r="A2928">
        <v>547004</v>
      </c>
      <c r="B2928">
        <v>2</v>
      </c>
      <c r="C2928" s="1">
        <v>42551</v>
      </c>
      <c r="D2928" s="1" t="str">
        <f>TEXT(Sales[[#This Row],[Order Date]],"mmm")</f>
        <v>Jun</v>
      </c>
      <c r="E2928" t="s">
        <v>14</v>
      </c>
      <c r="F2928">
        <v>1548942</v>
      </c>
      <c r="G2928">
        <v>45</v>
      </c>
      <c r="H2928">
        <v>1131</v>
      </c>
      <c r="I2928">
        <v>2</v>
      </c>
      <c r="J2928" t="s">
        <v>2914</v>
      </c>
      <c r="K2928">
        <f>Sales[[#This Row],[Sales Quantity]]*Sales[[#This Row],[Sales Price]]</f>
        <v>656</v>
      </c>
      <c r="L2928" t="s">
        <v>22</v>
      </c>
      <c r="M2928" t="s">
        <v>16</v>
      </c>
      <c r="N2928" t="s">
        <v>27</v>
      </c>
      <c r="O2928" t="s">
        <v>951</v>
      </c>
      <c r="P2928" t="s">
        <v>25</v>
      </c>
      <c r="Q2928" t="s">
        <v>20</v>
      </c>
    </row>
    <row r="2929" spans="1:17" x14ac:dyDescent="0.25">
      <c r="A2929">
        <v>547004</v>
      </c>
      <c r="B2929">
        <v>3</v>
      </c>
      <c r="C2929" s="1">
        <v>42551</v>
      </c>
      <c r="D2929" s="1" t="str">
        <f>TEXT(Sales[[#This Row],[Order Date]],"mmm")</f>
        <v>Jun</v>
      </c>
      <c r="E2929" t="s">
        <v>14</v>
      </c>
      <c r="F2929">
        <v>1548942</v>
      </c>
      <c r="G2929">
        <v>45</v>
      </c>
      <c r="H2929">
        <v>1633</v>
      </c>
      <c r="I2929">
        <v>2</v>
      </c>
      <c r="J2929" t="s">
        <v>2866</v>
      </c>
      <c r="K2929">
        <f>Sales[[#This Row],[Sales Quantity]]*Sales[[#This Row],[Sales Price]]</f>
        <v>27.78</v>
      </c>
      <c r="L2929" t="s">
        <v>22</v>
      </c>
      <c r="M2929" t="s">
        <v>42</v>
      </c>
      <c r="N2929" t="s">
        <v>17</v>
      </c>
      <c r="O2929" t="s">
        <v>951</v>
      </c>
      <c r="P2929" t="s">
        <v>25</v>
      </c>
      <c r="Q2929" t="s">
        <v>20</v>
      </c>
    </row>
    <row r="2930" spans="1:17" x14ac:dyDescent="0.25">
      <c r="A2930">
        <v>547004</v>
      </c>
      <c r="B2930">
        <v>4</v>
      </c>
      <c r="C2930" s="1">
        <v>42551</v>
      </c>
      <c r="D2930" s="1" t="str">
        <f>TEXT(Sales[[#This Row],[Order Date]],"mmm")</f>
        <v>Jun</v>
      </c>
      <c r="E2930" t="s">
        <v>14</v>
      </c>
      <c r="F2930">
        <v>1548942</v>
      </c>
      <c r="G2930">
        <v>45</v>
      </c>
      <c r="H2930">
        <v>1645</v>
      </c>
      <c r="I2930">
        <v>1</v>
      </c>
      <c r="J2930" t="s">
        <v>2883</v>
      </c>
      <c r="K2930">
        <f>Sales[[#This Row],[Sales Quantity]]*Sales[[#This Row],[Sales Price]]</f>
        <v>57.88</v>
      </c>
      <c r="L2930" t="s">
        <v>22</v>
      </c>
      <c r="M2930" t="s">
        <v>42</v>
      </c>
      <c r="N2930" t="s">
        <v>17</v>
      </c>
      <c r="O2930" t="s">
        <v>951</v>
      </c>
      <c r="P2930" t="s">
        <v>25</v>
      </c>
      <c r="Q2930" t="s">
        <v>20</v>
      </c>
    </row>
    <row r="2931" spans="1:17" x14ac:dyDescent="0.25">
      <c r="A2931">
        <v>547005</v>
      </c>
      <c r="B2931">
        <v>1</v>
      </c>
      <c r="C2931" s="1">
        <v>42551</v>
      </c>
      <c r="D2931" s="1" t="str">
        <f>TEXT(Sales[[#This Row],[Order Date]],"mmm")</f>
        <v>Jun</v>
      </c>
      <c r="E2931" t="s">
        <v>14</v>
      </c>
      <c r="F2931">
        <v>1671541</v>
      </c>
      <c r="G2931">
        <v>43</v>
      </c>
      <c r="H2931">
        <v>1699</v>
      </c>
      <c r="I2931">
        <v>7</v>
      </c>
      <c r="J2931" t="s">
        <v>3032</v>
      </c>
      <c r="K2931">
        <f>Sales[[#This Row],[Sales Quantity]]*Sales[[#This Row],[Sales Price]]</f>
        <v>48.16</v>
      </c>
      <c r="L2931" t="s">
        <v>22</v>
      </c>
      <c r="M2931" t="s">
        <v>52</v>
      </c>
      <c r="N2931" t="s">
        <v>55</v>
      </c>
      <c r="O2931" t="s">
        <v>306</v>
      </c>
      <c r="P2931" t="s">
        <v>25</v>
      </c>
      <c r="Q2931" t="s">
        <v>20</v>
      </c>
    </row>
    <row r="2932" spans="1:17" x14ac:dyDescent="0.25">
      <c r="A2932">
        <v>547005</v>
      </c>
      <c r="B2932">
        <v>2</v>
      </c>
      <c r="C2932" s="1">
        <v>42551</v>
      </c>
      <c r="D2932" s="1" t="str">
        <f>TEXT(Sales[[#This Row],[Order Date]],"mmm")</f>
        <v>Jun</v>
      </c>
      <c r="E2932" t="s">
        <v>14</v>
      </c>
      <c r="F2932">
        <v>1671541</v>
      </c>
      <c r="G2932">
        <v>43</v>
      </c>
      <c r="H2932">
        <v>600</v>
      </c>
      <c r="I2932">
        <v>2</v>
      </c>
      <c r="J2932" t="s">
        <v>3210</v>
      </c>
      <c r="K2932">
        <f>Sales[[#This Row],[Sales Quantity]]*Sales[[#This Row],[Sales Price]]</f>
        <v>4998</v>
      </c>
      <c r="L2932" t="s">
        <v>22</v>
      </c>
      <c r="M2932" t="s">
        <v>30</v>
      </c>
      <c r="N2932" t="s">
        <v>17</v>
      </c>
      <c r="O2932" t="s">
        <v>306</v>
      </c>
      <c r="P2932" t="s">
        <v>25</v>
      </c>
      <c r="Q2932" t="s">
        <v>20</v>
      </c>
    </row>
    <row r="2933" spans="1:17" x14ac:dyDescent="0.25">
      <c r="A2933">
        <v>547005</v>
      </c>
      <c r="B2933">
        <v>3</v>
      </c>
      <c r="C2933" s="1">
        <v>42551</v>
      </c>
      <c r="D2933" s="1" t="str">
        <f>TEXT(Sales[[#This Row],[Order Date]],"mmm")</f>
        <v>Jun</v>
      </c>
      <c r="E2933" t="s">
        <v>14</v>
      </c>
      <c r="F2933">
        <v>1671541</v>
      </c>
      <c r="G2933">
        <v>43</v>
      </c>
      <c r="H2933">
        <v>1167</v>
      </c>
      <c r="I2933">
        <v>5</v>
      </c>
      <c r="J2933" t="s">
        <v>3118</v>
      </c>
      <c r="K2933">
        <f>Sales[[#This Row],[Sales Quantity]]*Sales[[#This Row],[Sales Price]]</f>
        <v>800</v>
      </c>
      <c r="L2933" t="s">
        <v>22</v>
      </c>
      <c r="M2933" t="s">
        <v>16</v>
      </c>
      <c r="N2933" t="s">
        <v>27</v>
      </c>
      <c r="O2933" t="s">
        <v>306</v>
      </c>
      <c r="P2933" t="s">
        <v>25</v>
      </c>
      <c r="Q2933" t="s">
        <v>20</v>
      </c>
    </row>
    <row r="2934" spans="1:17" x14ac:dyDescent="0.25">
      <c r="A2934">
        <v>547007</v>
      </c>
      <c r="B2934">
        <v>1</v>
      </c>
      <c r="C2934" s="1">
        <v>42551</v>
      </c>
      <c r="D2934" s="1" t="str">
        <f>TEXT(Sales[[#This Row],[Order Date]],"mmm")</f>
        <v>Jun</v>
      </c>
      <c r="E2934" t="s">
        <v>14</v>
      </c>
      <c r="F2934">
        <v>1035342</v>
      </c>
      <c r="G2934">
        <v>39</v>
      </c>
      <c r="H2934">
        <v>2495</v>
      </c>
      <c r="I2934">
        <v>8</v>
      </c>
      <c r="J2934" t="s">
        <v>2867</v>
      </c>
      <c r="K2934">
        <f>Sales[[#This Row],[Sales Quantity]]*Sales[[#This Row],[Sales Price]]</f>
        <v>79.92</v>
      </c>
      <c r="L2934" t="s">
        <v>32</v>
      </c>
      <c r="M2934" t="s">
        <v>37</v>
      </c>
      <c r="N2934" t="s">
        <v>17</v>
      </c>
      <c r="O2934" t="s">
        <v>1333</v>
      </c>
      <c r="P2934" t="s">
        <v>35</v>
      </c>
      <c r="Q2934" t="s">
        <v>36</v>
      </c>
    </row>
    <row r="2935" spans="1:17" x14ac:dyDescent="0.25">
      <c r="A2935">
        <v>547007</v>
      </c>
      <c r="B2935">
        <v>2</v>
      </c>
      <c r="C2935" s="1">
        <v>42551</v>
      </c>
      <c r="D2935" s="1" t="str">
        <f>TEXT(Sales[[#This Row],[Order Date]],"mmm")</f>
        <v>Jun</v>
      </c>
      <c r="E2935" t="s">
        <v>14</v>
      </c>
      <c r="F2935">
        <v>1035342</v>
      </c>
      <c r="G2935">
        <v>39</v>
      </c>
      <c r="H2935">
        <v>669</v>
      </c>
      <c r="I2935">
        <v>2</v>
      </c>
      <c r="J2935" t="s">
        <v>2923</v>
      </c>
      <c r="K2935">
        <f>Sales[[#This Row],[Sales Quantity]]*Sales[[#This Row],[Sales Price]]</f>
        <v>376</v>
      </c>
      <c r="L2935" t="s">
        <v>32</v>
      </c>
      <c r="M2935" t="s">
        <v>30</v>
      </c>
      <c r="N2935" t="s">
        <v>44</v>
      </c>
      <c r="O2935" t="s">
        <v>1333</v>
      </c>
      <c r="P2935" t="s">
        <v>35</v>
      </c>
      <c r="Q2935" t="s">
        <v>36</v>
      </c>
    </row>
    <row r="2936" spans="1:17" x14ac:dyDescent="0.25">
      <c r="A2936">
        <v>547007</v>
      </c>
      <c r="B2936">
        <v>3</v>
      </c>
      <c r="C2936" s="1">
        <v>42551</v>
      </c>
      <c r="D2936" s="1" t="str">
        <f>TEXT(Sales[[#This Row],[Order Date]],"mmm")</f>
        <v>Jun</v>
      </c>
      <c r="E2936" t="s">
        <v>14</v>
      </c>
      <c r="F2936">
        <v>1035342</v>
      </c>
      <c r="G2936">
        <v>39</v>
      </c>
      <c r="H2936">
        <v>158</v>
      </c>
      <c r="I2936">
        <v>1</v>
      </c>
      <c r="J2936" t="s">
        <v>3071</v>
      </c>
      <c r="K2936">
        <f>Sales[[#This Row],[Sales Quantity]]*Sales[[#This Row],[Sales Price]]</f>
        <v>1099.99</v>
      </c>
      <c r="L2936" t="s">
        <v>32</v>
      </c>
      <c r="M2936" t="s">
        <v>33</v>
      </c>
      <c r="N2936" t="s">
        <v>31</v>
      </c>
      <c r="O2936" t="s">
        <v>1333</v>
      </c>
      <c r="P2936" t="s">
        <v>35</v>
      </c>
      <c r="Q2936" t="s">
        <v>36</v>
      </c>
    </row>
    <row r="2937" spans="1:17" x14ac:dyDescent="0.25">
      <c r="A2937">
        <v>547008</v>
      </c>
      <c r="B2937">
        <v>1</v>
      </c>
      <c r="C2937" s="1">
        <v>42551</v>
      </c>
      <c r="D2937" s="1" t="str">
        <f>TEXT(Sales[[#This Row],[Order Date]],"mmm")</f>
        <v>Jun</v>
      </c>
      <c r="E2937" t="s">
        <v>14</v>
      </c>
      <c r="F2937">
        <v>1208003</v>
      </c>
      <c r="G2937">
        <v>44</v>
      </c>
      <c r="H2937">
        <v>1572</v>
      </c>
      <c r="I2937">
        <v>4</v>
      </c>
      <c r="J2937" t="s">
        <v>2858</v>
      </c>
      <c r="K2937">
        <f>Sales[[#This Row],[Sales Quantity]]*Sales[[#This Row],[Sales Price]]</f>
        <v>231.96</v>
      </c>
      <c r="L2937" t="s">
        <v>22</v>
      </c>
      <c r="M2937" t="s">
        <v>42</v>
      </c>
      <c r="N2937" t="s">
        <v>55</v>
      </c>
      <c r="O2937" t="s">
        <v>1334</v>
      </c>
      <c r="P2937" t="s">
        <v>25</v>
      </c>
      <c r="Q2937" t="s">
        <v>20</v>
      </c>
    </row>
    <row r="2938" spans="1:17" x14ac:dyDescent="0.25">
      <c r="A2938">
        <v>547010</v>
      </c>
      <c r="B2938">
        <v>1</v>
      </c>
      <c r="C2938" s="1">
        <v>42551</v>
      </c>
      <c r="D2938" s="1" t="str">
        <f>TEXT(Sales[[#This Row],[Order Date]],"mmm")</f>
        <v>Jun</v>
      </c>
      <c r="E2938" t="s">
        <v>14</v>
      </c>
      <c r="F2938">
        <v>1460194</v>
      </c>
      <c r="G2938">
        <v>65</v>
      </c>
      <c r="H2938">
        <v>90</v>
      </c>
      <c r="I2938">
        <v>2</v>
      </c>
      <c r="J2938" t="s">
        <v>2960</v>
      </c>
      <c r="K2938">
        <f>Sales[[#This Row],[Sales Quantity]]*Sales[[#This Row],[Sales Price]]</f>
        <v>299.98</v>
      </c>
      <c r="L2938" t="s">
        <v>22</v>
      </c>
      <c r="M2938" t="s">
        <v>68</v>
      </c>
      <c r="N2938" t="s">
        <v>92</v>
      </c>
      <c r="O2938" t="s">
        <v>1335</v>
      </c>
      <c r="P2938" t="s">
        <v>25</v>
      </c>
      <c r="Q2938" t="s">
        <v>20</v>
      </c>
    </row>
    <row r="2939" spans="1:17" x14ac:dyDescent="0.25">
      <c r="A2939">
        <v>547012</v>
      </c>
      <c r="B2939">
        <v>1</v>
      </c>
      <c r="C2939" s="1">
        <v>42551</v>
      </c>
      <c r="D2939" s="1" t="str">
        <f>TEXT(Sales[[#This Row],[Order Date]],"mmm")</f>
        <v>Jun</v>
      </c>
      <c r="E2939" t="s">
        <v>14</v>
      </c>
      <c r="F2939">
        <v>1577659</v>
      </c>
      <c r="G2939">
        <v>63</v>
      </c>
      <c r="H2939">
        <v>2103</v>
      </c>
      <c r="I2939">
        <v>2</v>
      </c>
      <c r="J2939" t="s">
        <v>2937</v>
      </c>
      <c r="K2939">
        <f>Sales[[#This Row],[Sales Quantity]]*Sales[[#This Row],[Sales Price]]</f>
        <v>1016</v>
      </c>
      <c r="L2939" t="s">
        <v>22</v>
      </c>
      <c r="M2939" t="s">
        <v>26</v>
      </c>
      <c r="N2939" t="s">
        <v>17</v>
      </c>
      <c r="O2939" t="s">
        <v>1336</v>
      </c>
      <c r="P2939" t="s">
        <v>25</v>
      </c>
      <c r="Q2939" t="s">
        <v>20</v>
      </c>
    </row>
    <row r="2940" spans="1:17" x14ac:dyDescent="0.25">
      <c r="A2940">
        <v>548000</v>
      </c>
      <c r="B2940">
        <v>1</v>
      </c>
      <c r="C2940" s="1">
        <v>42552</v>
      </c>
      <c r="D2940" s="1" t="str">
        <f>TEXT(Sales[[#This Row],[Order Date]],"mmm")</f>
        <v>Jul</v>
      </c>
      <c r="E2940" t="s">
        <v>14</v>
      </c>
      <c r="F2940">
        <v>659962</v>
      </c>
      <c r="G2940">
        <v>13</v>
      </c>
      <c r="H2940">
        <v>1647</v>
      </c>
      <c r="I2940">
        <v>2</v>
      </c>
      <c r="J2940" t="s">
        <v>2925</v>
      </c>
      <c r="K2940">
        <f>Sales[[#This Row],[Sales Quantity]]*Sales[[#This Row],[Sales Price]]</f>
        <v>359.98</v>
      </c>
      <c r="L2940" t="s">
        <v>39</v>
      </c>
      <c r="M2940" t="s">
        <v>42</v>
      </c>
      <c r="N2940" t="s">
        <v>17</v>
      </c>
      <c r="O2940" t="s">
        <v>1337</v>
      </c>
      <c r="P2940" t="s">
        <v>67</v>
      </c>
      <c r="Q2940" t="s">
        <v>36</v>
      </c>
    </row>
    <row r="2941" spans="1:17" x14ac:dyDescent="0.25">
      <c r="A2941">
        <v>548000</v>
      </c>
      <c r="B2941">
        <v>2</v>
      </c>
      <c r="C2941" s="1">
        <v>42552</v>
      </c>
      <c r="D2941" s="1" t="str">
        <f>TEXT(Sales[[#This Row],[Order Date]],"mmm")</f>
        <v>Jul</v>
      </c>
      <c r="E2941" t="s">
        <v>14</v>
      </c>
      <c r="F2941">
        <v>659962</v>
      </c>
      <c r="G2941">
        <v>13</v>
      </c>
      <c r="H2941">
        <v>573</v>
      </c>
      <c r="I2941">
        <v>1</v>
      </c>
      <c r="J2941" t="s">
        <v>2965</v>
      </c>
      <c r="K2941">
        <f>Sales[[#This Row],[Sales Quantity]]*Sales[[#This Row],[Sales Price]]</f>
        <v>139</v>
      </c>
      <c r="L2941" t="s">
        <v>39</v>
      </c>
      <c r="M2941" t="s">
        <v>30</v>
      </c>
      <c r="N2941" t="s">
        <v>44</v>
      </c>
      <c r="O2941" t="s">
        <v>1337</v>
      </c>
      <c r="P2941" t="s">
        <v>67</v>
      </c>
      <c r="Q2941" t="s">
        <v>36</v>
      </c>
    </row>
    <row r="2942" spans="1:17" x14ac:dyDescent="0.25">
      <c r="A2942">
        <v>548000</v>
      </c>
      <c r="B2942">
        <v>3</v>
      </c>
      <c r="C2942" s="1">
        <v>42552</v>
      </c>
      <c r="D2942" s="1" t="str">
        <f>TEXT(Sales[[#This Row],[Order Date]],"mmm")</f>
        <v>Jul</v>
      </c>
      <c r="E2942" t="s">
        <v>14</v>
      </c>
      <c r="F2942">
        <v>659962</v>
      </c>
      <c r="G2942">
        <v>13</v>
      </c>
      <c r="H2942">
        <v>1043</v>
      </c>
      <c r="I2942">
        <v>1</v>
      </c>
      <c r="J2942" t="s">
        <v>3123</v>
      </c>
      <c r="K2942">
        <f>Sales[[#This Row],[Sales Quantity]]*Sales[[#This Row],[Sales Price]]</f>
        <v>231</v>
      </c>
      <c r="L2942" t="s">
        <v>39</v>
      </c>
      <c r="M2942" t="s">
        <v>16</v>
      </c>
      <c r="N2942" t="s">
        <v>23</v>
      </c>
      <c r="O2942" t="s">
        <v>1337</v>
      </c>
      <c r="P2942" t="s">
        <v>67</v>
      </c>
      <c r="Q2942" t="s">
        <v>36</v>
      </c>
    </row>
    <row r="2943" spans="1:17" x14ac:dyDescent="0.25">
      <c r="A2943">
        <v>548001</v>
      </c>
      <c r="B2943">
        <v>1</v>
      </c>
      <c r="C2943" s="1">
        <v>42552</v>
      </c>
      <c r="D2943" s="1" t="str">
        <f>TEXT(Sales[[#This Row],[Order Date]],"mmm")</f>
        <v>Jul</v>
      </c>
      <c r="E2943" t="s">
        <v>14</v>
      </c>
      <c r="F2943">
        <v>1458164</v>
      </c>
      <c r="G2943">
        <v>57</v>
      </c>
      <c r="H2943">
        <v>1618</v>
      </c>
      <c r="I2943">
        <v>3</v>
      </c>
      <c r="J2943" t="s">
        <v>2958</v>
      </c>
      <c r="K2943">
        <f>Sales[[#This Row],[Sales Quantity]]*Sales[[#This Row],[Sales Price]]</f>
        <v>176.97</v>
      </c>
      <c r="L2943" t="s">
        <v>22</v>
      </c>
      <c r="M2943" t="s">
        <v>42</v>
      </c>
      <c r="N2943" t="s">
        <v>17</v>
      </c>
      <c r="O2943" t="s">
        <v>1338</v>
      </c>
      <c r="P2943" t="s">
        <v>25</v>
      </c>
      <c r="Q2943" t="s">
        <v>20</v>
      </c>
    </row>
    <row r="2944" spans="1:17" x14ac:dyDescent="0.25">
      <c r="A2944">
        <v>548001</v>
      </c>
      <c r="B2944">
        <v>2</v>
      </c>
      <c r="C2944" s="1">
        <v>42552</v>
      </c>
      <c r="D2944" s="1" t="str">
        <f>TEXT(Sales[[#This Row],[Order Date]],"mmm")</f>
        <v>Jul</v>
      </c>
      <c r="E2944" t="s">
        <v>14</v>
      </c>
      <c r="F2944">
        <v>1458164</v>
      </c>
      <c r="G2944">
        <v>57</v>
      </c>
      <c r="H2944">
        <v>60</v>
      </c>
      <c r="I2944">
        <v>8</v>
      </c>
      <c r="J2944" t="s">
        <v>2954</v>
      </c>
      <c r="K2944">
        <f>Sales[[#This Row],[Sales Quantity]]*Sales[[#This Row],[Sales Price]]</f>
        <v>1248</v>
      </c>
      <c r="L2944" t="s">
        <v>22</v>
      </c>
      <c r="M2944" t="s">
        <v>68</v>
      </c>
      <c r="N2944" t="s">
        <v>49</v>
      </c>
      <c r="O2944" t="s">
        <v>1338</v>
      </c>
      <c r="P2944" t="s">
        <v>25</v>
      </c>
      <c r="Q2944" t="s">
        <v>20</v>
      </c>
    </row>
    <row r="2945" spans="1:17" x14ac:dyDescent="0.25">
      <c r="A2945">
        <v>548001</v>
      </c>
      <c r="B2945">
        <v>3</v>
      </c>
      <c r="C2945" s="1">
        <v>42552</v>
      </c>
      <c r="D2945" s="1" t="str">
        <f>TEXT(Sales[[#This Row],[Order Date]],"mmm")</f>
        <v>Jul</v>
      </c>
      <c r="E2945" t="s">
        <v>14</v>
      </c>
      <c r="F2945">
        <v>1458164</v>
      </c>
      <c r="G2945">
        <v>57</v>
      </c>
      <c r="H2945">
        <v>2089</v>
      </c>
      <c r="I2945">
        <v>1</v>
      </c>
      <c r="J2945" t="s">
        <v>2991</v>
      </c>
      <c r="K2945">
        <f>Sales[[#This Row],[Sales Quantity]]*Sales[[#This Row],[Sales Price]]</f>
        <v>257.5</v>
      </c>
      <c r="L2945" t="s">
        <v>22</v>
      </c>
      <c r="M2945" t="s">
        <v>26</v>
      </c>
      <c r="N2945" t="s">
        <v>17</v>
      </c>
      <c r="O2945" t="s">
        <v>1338</v>
      </c>
      <c r="P2945" t="s">
        <v>25</v>
      </c>
      <c r="Q2945" t="s">
        <v>20</v>
      </c>
    </row>
    <row r="2946" spans="1:17" x14ac:dyDescent="0.25">
      <c r="A2946">
        <v>548002</v>
      </c>
      <c r="B2946">
        <v>1</v>
      </c>
      <c r="C2946" s="1">
        <v>42552</v>
      </c>
      <c r="D2946" s="1" t="str">
        <f>TEXT(Sales[[#This Row],[Order Date]],"mmm")</f>
        <v>Jul</v>
      </c>
      <c r="E2946" t="s">
        <v>1321</v>
      </c>
      <c r="F2946">
        <v>1143574</v>
      </c>
      <c r="G2946">
        <v>0</v>
      </c>
      <c r="H2946">
        <v>1663</v>
      </c>
      <c r="I2946">
        <v>4</v>
      </c>
      <c r="J2946" t="s">
        <v>2973</v>
      </c>
      <c r="K2946">
        <f>Sales[[#This Row],[Sales Quantity]]*Sales[[#This Row],[Sales Price]]</f>
        <v>27.56</v>
      </c>
      <c r="L2946" t="s">
        <v>32</v>
      </c>
      <c r="M2946" t="s">
        <v>52</v>
      </c>
      <c r="N2946" t="s">
        <v>53</v>
      </c>
      <c r="O2946" t="s">
        <v>1339</v>
      </c>
      <c r="P2946" t="s">
        <v>35</v>
      </c>
      <c r="Q2946" t="s">
        <v>36</v>
      </c>
    </row>
    <row r="2947" spans="1:17" x14ac:dyDescent="0.25">
      <c r="A2947">
        <v>548002</v>
      </c>
      <c r="B2947">
        <v>2</v>
      </c>
      <c r="C2947" s="1">
        <v>42552</v>
      </c>
      <c r="D2947" s="1" t="str">
        <f>TEXT(Sales[[#This Row],[Order Date]],"mmm")</f>
        <v>Jul</v>
      </c>
      <c r="E2947" t="s">
        <v>1321</v>
      </c>
      <c r="F2947">
        <v>1143574</v>
      </c>
      <c r="G2947">
        <v>0</v>
      </c>
      <c r="H2947">
        <v>1689</v>
      </c>
      <c r="I2947">
        <v>3</v>
      </c>
      <c r="J2947" t="s">
        <v>2948</v>
      </c>
      <c r="K2947">
        <f>Sales[[#This Row],[Sales Quantity]]*Sales[[#This Row],[Sales Price]]</f>
        <v>14.940000000000001</v>
      </c>
      <c r="L2947" t="s">
        <v>32</v>
      </c>
      <c r="M2947" t="s">
        <v>52</v>
      </c>
      <c r="N2947" t="s">
        <v>55</v>
      </c>
      <c r="O2947" t="s">
        <v>1339</v>
      </c>
      <c r="P2947" t="s">
        <v>35</v>
      </c>
      <c r="Q2947" t="s">
        <v>36</v>
      </c>
    </row>
    <row r="2948" spans="1:17" x14ac:dyDescent="0.25">
      <c r="A2948">
        <v>548002</v>
      </c>
      <c r="B2948">
        <v>3</v>
      </c>
      <c r="C2948" s="1">
        <v>42552</v>
      </c>
      <c r="D2948" s="1" t="str">
        <f>TEXT(Sales[[#This Row],[Order Date]],"mmm")</f>
        <v>Jul</v>
      </c>
      <c r="E2948" t="s">
        <v>1321</v>
      </c>
      <c r="F2948">
        <v>1143574</v>
      </c>
      <c r="G2948">
        <v>0</v>
      </c>
      <c r="H2948">
        <v>82</v>
      </c>
      <c r="I2948">
        <v>4</v>
      </c>
      <c r="J2948" t="s">
        <v>2920</v>
      </c>
      <c r="K2948">
        <f>Sales[[#This Row],[Sales Quantity]]*Sales[[#This Row],[Sales Price]]</f>
        <v>162.19999999999999</v>
      </c>
      <c r="L2948" t="s">
        <v>32</v>
      </c>
      <c r="M2948" t="s">
        <v>68</v>
      </c>
      <c r="N2948" t="s">
        <v>92</v>
      </c>
      <c r="O2948" t="s">
        <v>1339</v>
      </c>
      <c r="P2948" t="s">
        <v>35</v>
      </c>
      <c r="Q2948" t="s">
        <v>36</v>
      </c>
    </row>
    <row r="2949" spans="1:17" x14ac:dyDescent="0.25">
      <c r="A2949">
        <v>548002</v>
      </c>
      <c r="B2949">
        <v>4</v>
      </c>
      <c r="C2949" s="1">
        <v>42552</v>
      </c>
      <c r="D2949" s="1" t="str">
        <f>TEXT(Sales[[#This Row],[Order Date]],"mmm")</f>
        <v>Jul</v>
      </c>
      <c r="E2949" t="s">
        <v>1321</v>
      </c>
      <c r="F2949">
        <v>1143574</v>
      </c>
      <c r="G2949">
        <v>0</v>
      </c>
      <c r="H2949">
        <v>1729</v>
      </c>
      <c r="I2949">
        <v>3</v>
      </c>
      <c r="J2949" t="s">
        <v>3009</v>
      </c>
      <c r="K2949">
        <f>Sales[[#This Row],[Sales Quantity]]*Sales[[#This Row],[Sales Price]]</f>
        <v>233.04000000000002</v>
      </c>
      <c r="L2949" t="s">
        <v>32</v>
      </c>
      <c r="M2949" t="s">
        <v>52</v>
      </c>
      <c r="N2949" t="s">
        <v>53</v>
      </c>
      <c r="O2949" t="s">
        <v>1339</v>
      </c>
      <c r="P2949" t="s">
        <v>35</v>
      </c>
      <c r="Q2949" t="s">
        <v>36</v>
      </c>
    </row>
    <row r="2950" spans="1:17" x14ac:dyDescent="0.25">
      <c r="A2950">
        <v>548002</v>
      </c>
      <c r="B2950">
        <v>5</v>
      </c>
      <c r="C2950" s="1">
        <v>42552</v>
      </c>
      <c r="D2950" s="1" t="str">
        <f>TEXT(Sales[[#This Row],[Order Date]],"mmm")</f>
        <v>Jul</v>
      </c>
      <c r="E2950" t="s">
        <v>1321</v>
      </c>
      <c r="F2950">
        <v>1143574</v>
      </c>
      <c r="G2950">
        <v>0</v>
      </c>
      <c r="H2950">
        <v>1572</v>
      </c>
      <c r="I2950">
        <v>5</v>
      </c>
      <c r="J2950" t="s">
        <v>2858</v>
      </c>
      <c r="K2950">
        <f>Sales[[#This Row],[Sales Quantity]]*Sales[[#This Row],[Sales Price]]</f>
        <v>289.95</v>
      </c>
      <c r="L2950" t="s">
        <v>32</v>
      </c>
      <c r="M2950" t="s">
        <v>42</v>
      </c>
      <c r="N2950" t="s">
        <v>55</v>
      </c>
      <c r="O2950" t="s">
        <v>1339</v>
      </c>
      <c r="P2950" t="s">
        <v>35</v>
      </c>
      <c r="Q2950" t="s">
        <v>36</v>
      </c>
    </row>
    <row r="2951" spans="1:17" x14ac:dyDescent="0.25">
      <c r="A2951">
        <v>548002</v>
      </c>
      <c r="B2951">
        <v>6</v>
      </c>
      <c r="C2951" s="1">
        <v>42552</v>
      </c>
      <c r="D2951" s="1" t="str">
        <f>TEXT(Sales[[#This Row],[Order Date]],"mmm")</f>
        <v>Jul</v>
      </c>
      <c r="E2951" t="s">
        <v>1321</v>
      </c>
      <c r="F2951">
        <v>1143574</v>
      </c>
      <c r="G2951">
        <v>0</v>
      </c>
      <c r="H2951">
        <v>1701</v>
      </c>
      <c r="I2951">
        <v>1</v>
      </c>
      <c r="J2951" t="s">
        <v>2948</v>
      </c>
      <c r="K2951">
        <f>Sales[[#This Row],[Sales Quantity]]*Sales[[#This Row],[Sales Price]]</f>
        <v>4.9800000000000004</v>
      </c>
      <c r="L2951" t="s">
        <v>32</v>
      </c>
      <c r="M2951" t="s">
        <v>52</v>
      </c>
      <c r="N2951" t="s">
        <v>55</v>
      </c>
      <c r="O2951" t="s">
        <v>1339</v>
      </c>
      <c r="P2951" t="s">
        <v>35</v>
      </c>
      <c r="Q2951" t="s">
        <v>36</v>
      </c>
    </row>
    <row r="2952" spans="1:17" x14ac:dyDescent="0.25">
      <c r="A2952">
        <v>548002</v>
      </c>
      <c r="B2952">
        <v>7</v>
      </c>
      <c r="C2952" s="1">
        <v>42552</v>
      </c>
      <c r="D2952" s="1" t="str">
        <f>TEXT(Sales[[#This Row],[Order Date]],"mmm")</f>
        <v>Jul</v>
      </c>
      <c r="E2952" t="s">
        <v>1321</v>
      </c>
      <c r="F2952">
        <v>1143574</v>
      </c>
      <c r="G2952">
        <v>0</v>
      </c>
      <c r="H2952">
        <v>1619</v>
      </c>
      <c r="I2952">
        <v>1</v>
      </c>
      <c r="J2952" t="s">
        <v>2918</v>
      </c>
      <c r="K2952">
        <f>Sales[[#This Row],[Sales Quantity]]*Sales[[#This Row],[Sales Price]]</f>
        <v>59.99</v>
      </c>
      <c r="L2952" t="s">
        <v>32</v>
      </c>
      <c r="M2952" t="s">
        <v>42</v>
      </c>
      <c r="N2952" t="s">
        <v>17</v>
      </c>
      <c r="O2952" t="s">
        <v>1339</v>
      </c>
      <c r="P2952" t="s">
        <v>35</v>
      </c>
      <c r="Q2952" t="s">
        <v>36</v>
      </c>
    </row>
    <row r="2953" spans="1:17" x14ac:dyDescent="0.25">
      <c r="A2953">
        <v>548003</v>
      </c>
      <c r="B2953">
        <v>1</v>
      </c>
      <c r="C2953" s="1">
        <v>42552</v>
      </c>
      <c r="D2953" s="1" t="str">
        <f>TEXT(Sales[[#This Row],[Order Date]],"mmm")</f>
        <v>Jul</v>
      </c>
      <c r="E2953" t="s">
        <v>14</v>
      </c>
      <c r="F2953">
        <v>1983111</v>
      </c>
      <c r="G2953">
        <v>48</v>
      </c>
      <c r="H2953">
        <v>126</v>
      </c>
      <c r="I2953">
        <v>6</v>
      </c>
      <c r="J2953" t="s">
        <v>2865</v>
      </c>
      <c r="K2953">
        <f>Sales[[#This Row],[Sales Quantity]]*Sales[[#This Row],[Sales Price]]</f>
        <v>860.40000000000009</v>
      </c>
      <c r="L2953" t="s">
        <v>22</v>
      </c>
      <c r="M2953" t="s">
        <v>33</v>
      </c>
      <c r="N2953" t="s">
        <v>31</v>
      </c>
      <c r="O2953" t="s">
        <v>1340</v>
      </c>
      <c r="P2953" t="s">
        <v>25</v>
      </c>
      <c r="Q2953" t="s">
        <v>20</v>
      </c>
    </row>
    <row r="2954" spans="1:17" x14ac:dyDescent="0.25">
      <c r="A2954">
        <v>548003</v>
      </c>
      <c r="B2954">
        <v>2</v>
      </c>
      <c r="C2954" s="1">
        <v>42552</v>
      </c>
      <c r="D2954" s="1" t="str">
        <f>TEXT(Sales[[#This Row],[Order Date]],"mmm")</f>
        <v>Jul</v>
      </c>
      <c r="E2954" t="s">
        <v>14</v>
      </c>
      <c r="F2954">
        <v>1983111</v>
      </c>
      <c r="G2954">
        <v>48</v>
      </c>
      <c r="H2954">
        <v>1203</v>
      </c>
      <c r="I2954">
        <v>1</v>
      </c>
      <c r="J2954" t="s">
        <v>2902</v>
      </c>
      <c r="K2954">
        <f>Sales[[#This Row],[Sales Quantity]]*Sales[[#This Row],[Sales Price]]</f>
        <v>980</v>
      </c>
      <c r="L2954" t="s">
        <v>22</v>
      </c>
      <c r="M2954" t="s">
        <v>16</v>
      </c>
      <c r="N2954" t="s">
        <v>27</v>
      </c>
      <c r="O2954" t="s">
        <v>1340</v>
      </c>
      <c r="P2954" t="s">
        <v>25</v>
      </c>
      <c r="Q2954" t="s">
        <v>20</v>
      </c>
    </row>
    <row r="2955" spans="1:17" x14ac:dyDescent="0.25">
      <c r="A2955">
        <v>548003</v>
      </c>
      <c r="B2955">
        <v>3</v>
      </c>
      <c r="C2955" s="1">
        <v>42552</v>
      </c>
      <c r="D2955" s="1" t="str">
        <f>TEXT(Sales[[#This Row],[Order Date]],"mmm")</f>
        <v>Jul</v>
      </c>
      <c r="E2955" t="s">
        <v>14</v>
      </c>
      <c r="F2955">
        <v>1983111</v>
      </c>
      <c r="G2955">
        <v>48</v>
      </c>
      <c r="H2955">
        <v>1443</v>
      </c>
      <c r="I2955">
        <v>7</v>
      </c>
      <c r="J2955" t="s">
        <v>3098</v>
      </c>
      <c r="K2955">
        <f>Sales[[#This Row],[Sales Quantity]]*Sales[[#This Row],[Sales Price]]</f>
        <v>4123</v>
      </c>
      <c r="L2955" t="s">
        <v>22</v>
      </c>
      <c r="M2955" t="s">
        <v>37</v>
      </c>
      <c r="N2955" t="s">
        <v>38</v>
      </c>
      <c r="O2955" t="s">
        <v>1340</v>
      </c>
      <c r="P2955" t="s">
        <v>25</v>
      </c>
      <c r="Q2955" t="s">
        <v>20</v>
      </c>
    </row>
    <row r="2956" spans="1:17" x14ac:dyDescent="0.25">
      <c r="A2956">
        <v>548004</v>
      </c>
      <c r="B2956">
        <v>1</v>
      </c>
      <c r="C2956" s="1">
        <v>42552</v>
      </c>
      <c r="D2956" s="1" t="str">
        <f>TEXT(Sales[[#This Row],[Order Date]],"mmm")</f>
        <v>Jul</v>
      </c>
      <c r="E2956" t="s">
        <v>1341</v>
      </c>
      <c r="F2956">
        <v>1313113</v>
      </c>
      <c r="G2956">
        <v>0</v>
      </c>
      <c r="H2956">
        <v>1303</v>
      </c>
      <c r="I2956">
        <v>7</v>
      </c>
      <c r="J2956" t="s">
        <v>2934</v>
      </c>
      <c r="K2956">
        <f>Sales[[#This Row],[Sales Quantity]]*Sales[[#This Row],[Sales Price]]</f>
        <v>665</v>
      </c>
      <c r="L2956" t="s">
        <v>22</v>
      </c>
      <c r="M2956" t="s">
        <v>16</v>
      </c>
      <c r="N2956" t="s">
        <v>17</v>
      </c>
      <c r="O2956" t="s">
        <v>1342</v>
      </c>
      <c r="P2956" t="s">
        <v>25</v>
      </c>
      <c r="Q2956" t="s">
        <v>20</v>
      </c>
    </row>
    <row r="2957" spans="1:17" x14ac:dyDescent="0.25">
      <c r="A2957">
        <v>548004</v>
      </c>
      <c r="B2957">
        <v>2</v>
      </c>
      <c r="C2957" s="1">
        <v>42552</v>
      </c>
      <c r="D2957" s="1" t="str">
        <f>TEXT(Sales[[#This Row],[Order Date]],"mmm")</f>
        <v>Jul</v>
      </c>
      <c r="E2957" t="s">
        <v>1341</v>
      </c>
      <c r="F2957">
        <v>1313113</v>
      </c>
      <c r="G2957">
        <v>0</v>
      </c>
      <c r="H2957">
        <v>1267</v>
      </c>
      <c r="I2957">
        <v>9</v>
      </c>
      <c r="J2957" t="s">
        <v>3021</v>
      </c>
      <c r="K2957">
        <f>Sales[[#This Row],[Sales Quantity]]*Sales[[#This Row],[Sales Price]]</f>
        <v>449.64</v>
      </c>
      <c r="L2957" t="s">
        <v>22</v>
      </c>
      <c r="M2957" t="s">
        <v>16</v>
      </c>
      <c r="N2957" t="s">
        <v>17</v>
      </c>
      <c r="O2957" t="s">
        <v>1342</v>
      </c>
      <c r="P2957" t="s">
        <v>25</v>
      </c>
      <c r="Q2957" t="s">
        <v>20</v>
      </c>
    </row>
    <row r="2958" spans="1:17" x14ac:dyDescent="0.25">
      <c r="A2958">
        <v>548004</v>
      </c>
      <c r="B2958">
        <v>3</v>
      </c>
      <c r="C2958" s="1">
        <v>42552</v>
      </c>
      <c r="D2958" s="1" t="str">
        <f>TEXT(Sales[[#This Row],[Order Date]],"mmm")</f>
        <v>Jul</v>
      </c>
      <c r="E2958" t="s">
        <v>1341</v>
      </c>
      <c r="F2958">
        <v>1313113</v>
      </c>
      <c r="G2958">
        <v>0</v>
      </c>
      <c r="H2958">
        <v>1041</v>
      </c>
      <c r="I2958">
        <v>1</v>
      </c>
      <c r="J2958" t="s">
        <v>3123</v>
      </c>
      <c r="K2958">
        <f>Sales[[#This Row],[Sales Quantity]]*Sales[[#This Row],[Sales Price]]</f>
        <v>231</v>
      </c>
      <c r="L2958" t="s">
        <v>22</v>
      </c>
      <c r="M2958" t="s">
        <v>16</v>
      </c>
      <c r="N2958" t="s">
        <v>23</v>
      </c>
      <c r="O2958" t="s">
        <v>1342</v>
      </c>
      <c r="P2958" t="s">
        <v>25</v>
      </c>
      <c r="Q2958" t="s">
        <v>20</v>
      </c>
    </row>
    <row r="2959" spans="1:17" x14ac:dyDescent="0.25">
      <c r="A2959">
        <v>548005</v>
      </c>
      <c r="B2959">
        <v>1</v>
      </c>
      <c r="C2959" s="1">
        <v>42552</v>
      </c>
      <c r="D2959" s="1" t="str">
        <f>TEXT(Sales[[#This Row],[Order Date]],"mmm")</f>
        <v>Jul</v>
      </c>
      <c r="E2959" t="s">
        <v>14</v>
      </c>
      <c r="F2959">
        <v>1392371</v>
      </c>
      <c r="G2959">
        <v>53</v>
      </c>
      <c r="H2959">
        <v>1695</v>
      </c>
      <c r="I2959">
        <v>2</v>
      </c>
      <c r="J2959" t="s">
        <v>2948</v>
      </c>
      <c r="K2959">
        <f>Sales[[#This Row],[Sales Quantity]]*Sales[[#This Row],[Sales Price]]</f>
        <v>9.9600000000000009</v>
      </c>
      <c r="L2959" t="s">
        <v>22</v>
      </c>
      <c r="M2959" t="s">
        <v>52</v>
      </c>
      <c r="N2959" t="s">
        <v>55</v>
      </c>
      <c r="O2959" t="s">
        <v>417</v>
      </c>
      <c r="P2959" t="s">
        <v>25</v>
      </c>
      <c r="Q2959" t="s">
        <v>20</v>
      </c>
    </row>
    <row r="2960" spans="1:17" x14ac:dyDescent="0.25">
      <c r="A2960">
        <v>548005</v>
      </c>
      <c r="B2960">
        <v>2</v>
      </c>
      <c r="C2960" s="1">
        <v>42552</v>
      </c>
      <c r="D2960" s="1" t="str">
        <f>TEXT(Sales[[#This Row],[Order Date]],"mmm")</f>
        <v>Jul</v>
      </c>
      <c r="E2960" t="s">
        <v>14</v>
      </c>
      <c r="F2960">
        <v>1392371</v>
      </c>
      <c r="G2960">
        <v>53</v>
      </c>
      <c r="H2960">
        <v>73</v>
      </c>
      <c r="I2960">
        <v>1</v>
      </c>
      <c r="J2960" t="s">
        <v>3102</v>
      </c>
      <c r="K2960">
        <f>Sales[[#This Row],[Sales Quantity]]*Sales[[#This Row],[Sales Price]]</f>
        <v>47.95</v>
      </c>
      <c r="L2960" t="s">
        <v>22</v>
      </c>
      <c r="M2960" t="s">
        <v>68</v>
      </c>
      <c r="N2960" t="s">
        <v>92</v>
      </c>
      <c r="O2960" t="s">
        <v>417</v>
      </c>
      <c r="P2960" t="s">
        <v>25</v>
      </c>
      <c r="Q2960" t="s">
        <v>20</v>
      </c>
    </row>
    <row r="2961" spans="1:17" x14ac:dyDescent="0.25">
      <c r="A2961">
        <v>548005</v>
      </c>
      <c r="B2961">
        <v>4</v>
      </c>
      <c r="C2961" s="1">
        <v>42552</v>
      </c>
      <c r="D2961" s="1" t="str">
        <f>TEXT(Sales[[#This Row],[Order Date]],"mmm")</f>
        <v>Jul</v>
      </c>
      <c r="E2961" t="s">
        <v>14</v>
      </c>
      <c r="F2961">
        <v>1392371</v>
      </c>
      <c r="G2961">
        <v>53</v>
      </c>
      <c r="H2961">
        <v>1042</v>
      </c>
      <c r="I2961">
        <v>2</v>
      </c>
      <c r="J2961" t="s">
        <v>3101</v>
      </c>
      <c r="K2961">
        <f>Sales[[#This Row],[Sales Quantity]]*Sales[[#This Row],[Sales Price]]</f>
        <v>396</v>
      </c>
      <c r="L2961" t="s">
        <v>22</v>
      </c>
      <c r="M2961" t="s">
        <v>16</v>
      </c>
      <c r="N2961" t="s">
        <v>23</v>
      </c>
      <c r="O2961" t="s">
        <v>417</v>
      </c>
      <c r="P2961" t="s">
        <v>25</v>
      </c>
      <c r="Q2961" t="s">
        <v>20</v>
      </c>
    </row>
    <row r="2962" spans="1:17" x14ac:dyDescent="0.25">
      <c r="A2962">
        <v>548006</v>
      </c>
      <c r="B2962">
        <v>1</v>
      </c>
      <c r="C2962" s="1">
        <v>42552</v>
      </c>
      <c r="D2962" s="1" t="str">
        <f>TEXT(Sales[[#This Row],[Order Date]],"mmm")</f>
        <v>Jul</v>
      </c>
      <c r="E2962" t="s">
        <v>14</v>
      </c>
      <c r="F2962">
        <v>775223</v>
      </c>
      <c r="G2962">
        <v>30</v>
      </c>
      <c r="H2962">
        <v>1447</v>
      </c>
      <c r="I2962">
        <v>3</v>
      </c>
      <c r="J2962" t="s">
        <v>2864</v>
      </c>
      <c r="K2962">
        <f>Sales[[#This Row],[Sales Quantity]]*Sales[[#This Row],[Sales Price]]</f>
        <v>897</v>
      </c>
      <c r="L2962" t="s">
        <v>39</v>
      </c>
      <c r="M2962" t="s">
        <v>37</v>
      </c>
      <c r="N2962" t="s">
        <v>38</v>
      </c>
      <c r="O2962" t="s">
        <v>1343</v>
      </c>
      <c r="P2962" t="s">
        <v>46</v>
      </c>
      <c r="Q2962" t="s">
        <v>36</v>
      </c>
    </row>
    <row r="2963" spans="1:17" x14ac:dyDescent="0.25">
      <c r="A2963">
        <v>548007</v>
      </c>
      <c r="B2963">
        <v>1</v>
      </c>
      <c r="C2963" s="1">
        <v>42552</v>
      </c>
      <c r="D2963" s="1" t="str">
        <f>TEXT(Sales[[#This Row],[Order Date]],"mmm")</f>
        <v>Jul</v>
      </c>
      <c r="E2963" t="s">
        <v>1344</v>
      </c>
      <c r="F2963">
        <v>294189</v>
      </c>
      <c r="G2963">
        <v>0</v>
      </c>
      <c r="H2963">
        <v>2112</v>
      </c>
      <c r="I2963">
        <v>1</v>
      </c>
      <c r="J2963" t="s">
        <v>3005</v>
      </c>
      <c r="K2963">
        <f>Sales[[#This Row],[Sales Quantity]]*Sales[[#This Row],[Sales Price]]</f>
        <v>791</v>
      </c>
      <c r="L2963" t="s">
        <v>15</v>
      </c>
      <c r="M2963" t="s">
        <v>26</v>
      </c>
      <c r="N2963" t="s">
        <v>17</v>
      </c>
      <c r="O2963" t="s">
        <v>1345</v>
      </c>
      <c r="P2963" t="s">
        <v>19</v>
      </c>
      <c r="Q2963" t="s">
        <v>20</v>
      </c>
    </row>
    <row r="2964" spans="1:17" x14ac:dyDescent="0.25">
      <c r="A2964">
        <v>548007</v>
      </c>
      <c r="B2964">
        <v>2</v>
      </c>
      <c r="C2964" s="1">
        <v>42552</v>
      </c>
      <c r="D2964" s="1" t="str">
        <f>TEXT(Sales[[#This Row],[Order Date]],"mmm")</f>
        <v>Jul</v>
      </c>
      <c r="E2964" t="s">
        <v>1344</v>
      </c>
      <c r="F2964">
        <v>294189</v>
      </c>
      <c r="G2964">
        <v>0</v>
      </c>
      <c r="H2964">
        <v>1787</v>
      </c>
      <c r="I2964">
        <v>8</v>
      </c>
      <c r="J2964" t="s">
        <v>3041</v>
      </c>
      <c r="K2964">
        <f>Sales[[#This Row],[Sales Quantity]]*Sales[[#This Row],[Sales Price]]</f>
        <v>344</v>
      </c>
      <c r="L2964" t="s">
        <v>15</v>
      </c>
      <c r="M2964" t="s">
        <v>52</v>
      </c>
      <c r="N2964" t="s">
        <v>53</v>
      </c>
      <c r="O2964" t="s">
        <v>1345</v>
      </c>
      <c r="P2964" t="s">
        <v>19</v>
      </c>
      <c r="Q2964" t="s">
        <v>20</v>
      </c>
    </row>
    <row r="2965" spans="1:17" x14ac:dyDescent="0.25">
      <c r="A2965">
        <v>548007</v>
      </c>
      <c r="B2965">
        <v>3</v>
      </c>
      <c r="C2965" s="1">
        <v>42552</v>
      </c>
      <c r="D2965" s="1" t="str">
        <f>TEXT(Sales[[#This Row],[Order Date]],"mmm")</f>
        <v>Jul</v>
      </c>
      <c r="E2965" t="s">
        <v>1344</v>
      </c>
      <c r="F2965">
        <v>294189</v>
      </c>
      <c r="G2965">
        <v>0</v>
      </c>
      <c r="H2965">
        <v>457</v>
      </c>
      <c r="I2965">
        <v>2</v>
      </c>
      <c r="J2965" t="s">
        <v>2941</v>
      </c>
      <c r="K2965">
        <f>Sales[[#This Row],[Sales Quantity]]*Sales[[#This Row],[Sales Price]]</f>
        <v>439.9</v>
      </c>
      <c r="L2965" t="s">
        <v>15</v>
      </c>
      <c r="M2965" t="s">
        <v>30</v>
      </c>
      <c r="N2965" t="s">
        <v>49</v>
      </c>
      <c r="O2965" t="s">
        <v>1345</v>
      </c>
      <c r="P2965" t="s">
        <v>19</v>
      </c>
      <c r="Q2965" t="s">
        <v>20</v>
      </c>
    </row>
    <row r="2966" spans="1:17" x14ac:dyDescent="0.25">
      <c r="A2966">
        <v>548007</v>
      </c>
      <c r="B2966">
        <v>4</v>
      </c>
      <c r="C2966" s="1">
        <v>42552</v>
      </c>
      <c r="D2966" s="1" t="str">
        <f>TEXT(Sales[[#This Row],[Order Date]],"mmm")</f>
        <v>Jul</v>
      </c>
      <c r="E2966" t="s">
        <v>1344</v>
      </c>
      <c r="F2966">
        <v>294189</v>
      </c>
      <c r="G2966">
        <v>0</v>
      </c>
      <c r="H2966">
        <v>1959</v>
      </c>
      <c r="I2966">
        <v>1</v>
      </c>
      <c r="J2966" t="s">
        <v>2905</v>
      </c>
      <c r="K2966">
        <f>Sales[[#This Row],[Sales Quantity]]*Sales[[#This Row],[Sales Price]]</f>
        <v>493</v>
      </c>
      <c r="L2966" t="s">
        <v>15</v>
      </c>
      <c r="M2966" t="s">
        <v>26</v>
      </c>
      <c r="N2966" t="s">
        <v>65</v>
      </c>
      <c r="O2966" t="s">
        <v>1345</v>
      </c>
      <c r="P2966" t="s">
        <v>19</v>
      </c>
      <c r="Q2966" t="s">
        <v>20</v>
      </c>
    </row>
    <row r="2967" spans="1:17" x14ac:dyDescent="0.25">
      <c r="A2967">
        <v>548008</v>
      </c>
      <c r="B2967">
        <v>1</v>
      </c>
      <c r="C2967" s="1">
        <v>42552</v>
      </c>
      <c r="D2967" s="1" t="str">
        <f>TEXT(Sales[[#This Row],[Order Date]],"mmm")</f>
        <v>Jul</v>
      </c>
      <c r="E2967" t="s">
        <v>14</v>
      </c>
      <c r="F2967">
        <v>1939013</v>
      </c>
      <c r="G2967">
        <v>65</v>
      </c>
      <c r="H2967">
        <v>56</v>
      </c>
      <c r="I2967">
        <v>3</v>
      </c>
      <c r="J2967" t="s">
        <v>2892</v>
      </c>
      <c r="K2967">
        <f>Sales[[#This Row],[Sales Quantity]]*Sales[[#This Row],[Sales Price]]</f>
        <v>888</v>
      </c>
      <c r="L2967" t="s">
        <v>22</v>
      </c>
      <c r="M2967" t="s">
        <v>68</v>
      </c>
      <c r="N2967" t="s">
        <v>49</v>
      </c>
      <c r="O2967" t="s">
        <v>1346</v>
      </c>
      <c r="P2967" t="s">
        <v>25</v>
      </c>
      <c r="Q2967" t="s">
        <v>20</v>
      </c>
    </row>
    <row r="2968" spans="1:17" x14ac:dyDescent="0.25">
      <c r="A2968">
        <v>548008</v>
      </c>
      <c r="B2968">
        <v>2</v>
      </c>
      <c r="C2968" s="1">
        <v>42552</v>
      </c>
      <c r="D2968" s="1" t="str">
        <f>TEXT(Sales[[#This Row],[Order Date]],"mmm")</f>
        <v>Jul</v>
      </c>
      <c r="E2968" t="s">
        <v>14</v>
      </c>
      <c r="F2968">
        <v>1939013</v>
      </c>
      <c r="G2968">
        <v>65</v>
      </c>
      <c r="H2968">
        <v>2053</v>
      </c>
      <c r="I2968">
        <v>3</v>
      </c>
      <c r="J2968" t="s">
        <v>2924</v>
      </c>
      <c r="K2968">
        <f>Sales[[#This Row],[Sales Quantity]]*Sales[[#This Row],[Sales Price]]</f>
        <v>299.96999999999997</v>
      </c>
      <c r="L2968" t="s">
        <v>22</v>
      </c>
      <c r="M2968" t="s">
        <v>26</v>
      </c>
      <c r="N2968" t="s">
        <v>65</v>
      </c>
      <c r="O2968" t="s">
        <v>1346</v>
      </c>
      <c r="P2968" t="s">
        <v>25</v>
      </c>
      <c r="Q2968" t="s">
        <v>20</v>
      </c>
    </row>
    <row r="2969" spans="1:17" x14ac:dyDescent="0.25">
      <c r="A2969">
        <v>548008</v>
      </c>
      <c r="B2969">
        <v>3</v>
      </c>
      <c r="C2969" s="1">
        <v>42552</v>
      </c>
      <c r="D2969" s="1" t="str">
        <f>TEXT(Sales[[#This Row],[Order Date]],"mmm")</f>
        <v>Jul</v>
      </c>
      <c r="E2969" t="s">
        <v>14</v>
      </c>
      <c r="F2969">
        <v>1939013</v>
      </c>
      <c r="G2969">
        <v>65</v>
      </c>
      <c r="H2969">
        <v>485</v>
      </c>
      <c r="I2969">
        <v>1</v>
      </c>
      <c r="J2969" t="s">
        <v>2980</v>
      </c>
      <c r="K2969">
        <f>Sales[[#This Row],[Sales Quantity]]*Sales[[#This Row],[Sales Price]]</f>
        <v>99</v>
      </c>
      <c r="L2969" t="s">
        <v>22</v>
      </c>
      <c r="M2969" t="s">
        <v>30</v>
      </c>
      <c r="N2969" t="s">
        <v>44</v>
      </c>
      <c r="O2969" t="s">
        <v>1346</v>
      </c>
      <c r="P2969" t="s">
        <v>25</v>
      </c>
      <c r="Q2969" t="s">
        <v>20</v>
      </c>
    </row>
    <row r="2970" spans="1:17" x14ac:dyDescent="0.25">
      <c r="A2970">
        <v>548008</v>
      </c>
      <c r="B2970">
        <v>4</v>
      </c>
      <c r="C2970" s="1">
        <v>42552</v>
      </c>
      <c r="D2970" s="1" t="str">
        <f>TEXT(Sales[[#This Row],[Order Date]],"mmm")</f>
        <v>Jul</v>
      </c>
      <c r="E2970" t="s">
        <v>14</v>
      </c>
      <c r="F2970">
        <v>1939013</v>
      </c>
      <c r="G2970">
        <v>65</v>
      </c>
      <c r="H2970">
        <v>1648</v>
      </c>
      <c r="I2970">
        <v>3</v>
      </c>
      <c r="J2970" t="s">
        <v>2863</v>
      </c>
      <c r="K2970">
        <f>Sales[[#This Row],[Sales Quantity]]*Sales[[#This Row],[Sales Price]]</f>
        <v>329.96999999999997</v>
      </c>
      <c r="L2970" t="s">
        <v>22</v>
      </c>
      <c r="M2970" t="s">
        <v>42</v>
      </c>
      <c r="N2970" t="s">
        <v>17</v>
      </c>
      <c r="O2970" t="s">
        <v>1346</v>
      </c>
      <c r="P2970" t="s">
        <v>25</v>
      </c>
      <c r="Q2970" t="s">
        <v>20</v>
      </c>
    </row>
    <row r="2971" spans="1:17" x14ac:dyDescent="0.25">
      <c r="A2971">
        <v>549000</v>
      </c>
      <c r="B2971">
        <v>1</v>
      </c>
      <c r="C2971" s="1">
        <v>42553</v>
      </c>
      <c r="D2971" s="1" t="str">
        <f>TEXT(Sales[[#This Row],[Order Date]],"mmm")</f>
        <v>Jul</v>
      </c>
      <c r="E2971" t="s">
        <v>14</v>
      </c>
      <c r="F2971">
        <v>127015</v>
      </c>
      <c r="G2971">
        <v>6</v>
      </c>
      <c r="H2971">
        <v>1614</v>
      </c>
      <c r="I2971">
        <v>3</v>
      </c>
      <c r="J2971" t="s">
        <v>2871</v>
      </c>
      <c r="K2971">
        <f>Sales[[#This Row],[Sales Quantity]]*Sales[[#This Row],[Sales Price]]</f>
        <v>779.97</v>
      </c>
      <c r="L2971" t="s">
        <v>86</v>
      </c>
      <c r="M2971" t="s">
        <v>42</v>
      </c>
      <c r="N2971" t="s">
        <v>55</v>
      </c>
      <c r="O2971" t="s">
        <v>1347</v>
      </c>
      <c r="P2971" t="s">
        <v>88</v>
      </c>
      <c r="Q2971" t="s">
        <v>88</v>
      </c>
    </row>
    <row r="2972" spans="1:17" x14ac:dyDescent="0.25">
      <c r="A2972">
        <v>549000</v>
      </c>
      <c r="B2972">
        <v>2</v>
      </c>
      <c r="C2972" s="1">
        <v>42553</v>
      </c>
      <c r="D2972" s="1" t="str">
        <f>TEXT(Sales[[#This Row],[Order Date]],"mmm")</f>
        <v>Jul</v>
      </c>
      <c r="E2972" t="s">
        <v>14</v>
      </c>
      <c r="F2972">
        <v>127015</v>
      </c>
      <c r="G2972">
        <v>6</v>
      </c>
      <c r="H2972">
        <v>1934</v>
      </c>
      <c r="I2972">
        <v>3</v>
      </c>
      <c r="J2972" t="s">
        <v>3038</v>
      </c>
      <c r="K2972">
        <f>Sales[[#This Row],[Sales Quantity]]*Sales[[#This Row],[Sales Price]]</f>
        <v>2697</v>
      </c>
      <c r="L2972" t="s">
        <v>86</v>
      </c>
      <c r="M2972" t="s">
        <v>26</v>
      </c>
      <c r="N2972" t="s">
        <v>27</v>
      </c>
      <c r="O2972" t="s">
        <v>1347</v>
      </c>
      <c r="P2972" t="s">
        <v>88</v>
      </c>
      <c r="Q2972" t="s">
        <v>88</v>
      </c>
    </row>
    <row r="2973" spans="1:17" x14ac:dyDescent="0.25">
      <c r="A2973">
        <v>549000</v>
      </c>
      <c r="B2973">
        <v>3</v>
      </c>
      <c r="C2973" s="1">
        <v>42553</v>
      </c>
      <c r="D2973" s="1" t="str">
        <f>TEXT(Sales[[#This Row],[Order Date]],"mmm")</f>
        <v>Jul</v>
      </c>
      <c r="E2973" t="s">
        <v>14</v>
      </c>
      <c r="F2973">
        <v>127015</v>
      </c>
      <c r="G2973">
        <v>6</v>
      </c>
      <c r="H2973">
        <v>552</v>
      </c>
      <c r="I2973">
        <v>1</v>
      </c>
      <c r="J2973" t="s">
        <v>3210</v>
      </c>
      <c r="K2973">
        <f>Sales[[#This Row],[Sales Quantity]]*Sales[[#This Row],[Sales Price]]</f>
        <v>2499</v>
      </c>
      <c r="L2973" t="s">
        <v>86</v>
      </c>
      <c r="M2973" t="s">
        <v>30</v>
      </c>
      <c r="N2973" t="s">
        <v>44</v>
      </c>
      <c r="O2973" t="s">
        <v>1347</v>
      </c>
      <c r="P2973" t="s">
        <v>88</v>
      </c>
      <c r="Q2973" t="s">
        <v>88</v>
      </c>
    </row>
    <row r="2974" spans="1:17" x14ac:dyDescent="0.25">
      <c r="A2974">
        <v>549002</v>
      </c>
      <c r="B2974">
        <v>1</v>
      </c>
      <c r="C2974" s="1">
        <v>42553</v>
      </c>
      <c r="D2974" s="1" t="str">
        <f>TEXT(Sales[[#This Row],[Order Date]],"mmm")</f>
        <v>Jul</v>
      </c>
      <c r="E2974" t="s">
        <v>14</v>
      </c>
      <c r="F2974">
        <v>1388801</v>
      </c>
      <c r="G2974">
        <v>44</v>
      </c>
      <c r="H2974">
        <v>1638</v>
      </c>
      <c r="I2974">
        <v>5</v>
      </c>
      <c r="J2974" t="s">
        <v>2866</v>
      </c>
      <c r="K2974">
        <f>Sales[[#This Row],[Sales Quantity]]*Sales[[#This Row],[Sales Price]]</f>
        <v>69.45</v>
      </c>
      <c r="L2974" t="s">
        <v>22</v>
      </c>
      <c r="M2974" t="s">
        <v>42</v>
      </c>
      <c r="N2974" t="s">
        <v>17</v>
      </c>
      <c r="O2974" t="s">
        <v>1348</v>
      </c>
      <c r="P2974" t="s">
        <v>25</v>
      </c>
      <c r="Q2974" t="s">
        <v>20</v>
      </c>
    </row>
    <row r="2975" spans="1:17" x14ac:dyDescent="0.25">
      <c r="A2975">
        <v>549002</v>
      </c>
      <c r="B2975">
        <v>2</v>
      </c>
      <c r="C2975" s="1">
        <v>42553</v>
      </c>
      <c r="D2975" s="1" t="str">
        <f>TEXT(Sales[[#This Row],[Order Date]],"mmm")</f>
        <v>Jul</v>
      </c>
      <c r="E2975" t="s">
        <v>14</v>
      </c>
      <c r="F2975">
        <v>1388801</v>
      </c>
      <c r="G2975">
        <v>44</v>
      </c>
      <c r="H2975">
        <v>1754</v>
      </c>
      <c r="I2975">
        <v>1</v>
      </c>
      <c r="J2975" t="s">
        <v>3216</v>
      </c>
      <c r="K2975">
        <f>Sales[[#This Row],[Sales Quantity]]*Sales[[#This Row],[Sales Price]]</f>
        <v>89</v>
      </c>
      <c r="L2975" t="s">
        <v>22</v>
      </c>
      <c r="M2975" t="s">
        <v>52</v>
      </c>
      <c r="N2975" t="s">
        <v>53</v>
      </c>
      <c r="O2975" t="s">
        <v>1348</v>
      </c>
      <c r="P2975" t="s">
        <v>25</v>
      </c>
      <c r="Q2975" t="s">
        <v>20</v>
      </c>
    </row>
    <row r="2976" spans="1:17" x14ac:dyDescent="0.25">
      <c r="A2976">
        <v>549002</v>
      </c>
      <c r="B2976">
        <v>3</v>
      </c>
      <c r="C2976" s="1">
        <v>42553</v>
      </c>
      <c r="D2976" s="1" t="str">
        <f>TEXT(Sales[[#This Row],[Order Date]],"mmm")</f>
        <v>Jul</v>
      </c>
      <c r="E2976" t="s">
        <v>14</v>
      </c>
      <c r="F2976">
        <v>1388801</v>
      </c>
      <c r="G2976">
        <v>44</v>
      </c>
      <c r="H2976">
        <v>417</v>
      </c>
      <c r="I2976">
        <v>1</v>
      </c>
      <c r="J2976" t="s">
        <v>2906</v>
      </c>
      <c r="K2976">
        <f>Sales[[#This Row],[Sales Quantity]]*Sales[[#This Row],[Sales Price]]</f>
        <v>599</v>
      </c>
      <c r="L2976" t="s">
        <v>22</v>
      </c>
      <c r="M2976" t="s">
        <v>30</v>
      </c>
      <c r="N2976" t="s">
        <v>31</v>
      </c>
      <c r="O2976" t="s">
        <v>1348</v>
      </c>
      <c r="P2976" t="s">
        <v>25</v>
      </c>
      <c r="Q2976" t="s">
        <v>20</v>
      </c>
    </row>
    <row r="2977" spans="1:17" x14ac:dyDescent="0.25">
      <c r="A2977">
        <v>549003</v>
      </c>
      <c r="B2977">
        <v>1</v>
      </c>
      <c r="C2977" s="1">
        <v>42553</v>
      </c>
      <c r="D2977" s="1" t="str">
        <f>TEXT(Sales[[#This Row],[Order Date]],"mmm")</f>
        <v>Jul</v>
      </c>
      <c r="E2977" t="s">
        <v>14</v>
      </c>
      <c r="F2977">
        <v>275930</v>
      </c>
      <c r="G2977">
        <v>9</v>
      </c>
      <c r="H2977">
        <v>1639</v>
      </c>
      <c r="I2977">
        <v>3</v>
      </c>
      <c r="J2977" t="s">
        <v>2867</v>
      </c>
      <c r="K2977">
        <f>Sales[[#This Row],[Sales Quantity]]*Sales[[#This Row],[Sales Price]]</f>
        <v>29.97</v>
      </c>
      <c r="L2977" t="s">
        <v>15</v>
      </c>
      <c r="M2977" t="s">
        <v>42</v>
      </c>
      <c r="N2977" t="s">
        <v>17</v>
      </c>
      <c r="O2977" t="s">
        <v>1349</v>
      </c>
      <c r="P2977" t="s">
        <v>19</v>
      </c>
      <c r="Q2977" t="s">
        <v>20</v>
      </c>
    </row>
    <row r="2978" spans="1:17" x14ac:dyDescent="0.25">
      <c r="A2978">
        <v>549003</v>
      </c>
      <c r="B2978">
        <v>2</v>
      </c>
      <c r="C2978" s="1">
        <v>42553</v>
      </c>
      <c r="D2978" s="1" t="str">
        <f>TEXT(Sales[[#This Row],[Order Date]],"mmm")</f>
        <v>Jul</v>
      </c>
      <c r="E2978" t="s">
        <v>14</v>
      </c>
      <c r="F2978">
        <v>275930</v>
      </c>
      <c r="G2978">
        <v>9</v>
      </c>
      <c r="H2978">
        <v>1795</v>
      </c>
      <c r="I2978">
        <v>3</v>
      </c>
      <c r="J2978" t="s">
        <v>3041</v>
      </c>
      <c r="K2978">
        <f>Sales[[#This Row],[Sales Quantity]]*Sales[[#This Row],[Sales Price]]</f>
        <v>129</v>
      </c>
      <c r="L2978" t="s">
        <v>15</v>
      </c>
      <c r="M2978" t="s">
        <v>52</v>
      </c>
      <c r="N2978" t="s">
        <v>53</v>
      </c>
      <c r="O2978" t="s">
        <v>1349</v>
      </c>
      <c r="P2978" t="s">
        <v>19</v>
      </c>
      <c r="Q2978" t="s">
        <v>20</v>
      </c>
    </row>
    <row r="2979" spans="1:17" x14ac:dyDescent="0.25">
      <c r="A2979">
        <v>549004</v>
      </c>
      <c r="B2979">
        <v>1</v>
      </c>
      <c r="C2979" s="1">
        <v>42553</v>
      </c>
      <c r="D2979" s="1" t="str">
        <f>TEXT(Sales[[#This Row],[Order Date]],"mmm")</f>
        <v>Jul</v>
      </c>
      <c r="E2979" t="s">
        <v>14</v>
      </c>
      <c r="F2979">
        <v>1334931</v>
      </c>
      <c r="G2979">
        <v>56</v>
      </c>
      <c r="H2979">
        <v>1771</v>
      </c>
      <c r="I2979">
        <v>7</v>
      </c>
      <c r="J2979" t="s">
        <v>3139</v>
      </c>
      <c r="K2979">
        <f>Sales[[#This Row],[Sales Quantity]]*Sales[[#This Row],[Sales Price]]</f>
        <v>238</v>
      </c>
      <c r="L2979" t="s">
        <v>22</v>
      </c>
      <c r="M2979" t="s">
        <v>52</v>
      </c>
      <c r="N2979" t="s">
        <v>53</v>
      </c>
      <c r="O2979" t="s">
        <v>1350</v>
      </c>
      <c r="P2979" t="s">
        <v>25</v>
      </c>
      <c r="Q2979" t="s">
        <v>20</v>
      </c>
    </row>
    <row r="2980" spans="1:17" x14ac:dyDescent="0.25">
      <c r="A2980">
        <v>549004</v>
      </c>
      <c r="B2980">
        <v>2</v>
      </c>
      <c r="C2980" s="1">
        <v>42553</v>
      </c>
      <c r="D2980" s="1" t="str">
        <f>TEXT(Sales[[#This Row],[Order Date]],"mmm")</f>
        <v>Jul</v>
      </c>
      <c r="E2980" t="s">
        <v>14</v>
      </c>
      <c r="F2980">
        <v>1334931</v>
      </c>
      <c r="G2980">
        <v>56</v>
      </c>
      <c r="H2980">
        <v>2032</v>
      </c>
      <c r="I2980">
        <v>5</v>
      </c>
      <c r="J2980" t="s">
        <v>3019</v>
      </c>
      <c r="K2980">
        <f>Sales[[#This Row],[Sales Quantity]]*Sales[[#This Row],[Sales Price]]</f>
        <v>999.95</v>
      </c>
      <c r="L2980" t="s">
        <v>22</v>
      </c>
      <c r="M2980" t="s">
        <v>26</v>
      </c>
      <c r="N2980" t="s">
        <v>65</v>
      </c>
      <c r="O2980" t="s">
        <v>1350</v>
      </c>
      <c r="P2980" t="s">
        <v>25</v>
      </c>
      <c r="Q2980" t="s">
        <v>20</v>
      </c>
    </row>
    <row r="2981" spans="1:17" x14ac:dyDescent="0.25">
      <c r="A2981">
        <v>549005</v>
      </c>
      <c r="B2981">
        <v>1</v>
      </c>
      <c r="C2981" s="1">
        <v>42553</v>
      </c>
      <c r="D2981" s="1" t="str">
        <f>TEXT(Sales[[#This Row],[Order Date]],"mmm")</f>
        <v>Jul</v>
      </c>
      <c r="E2981" t="s">
        <v>14</v>
      </c>
      <c r="F2981">
        <v>745462</v>
      </c>
      <c r="G2981">
        <v>29</v>
      </c>
      <c r="H2981">
        <v>1055</v>
      </c>
      <c r="I2981">
        <v>8</v>
      </c>
      <c r="J2981" t="s">
        <v>3000</v>
      </c>
      <c r="K2981">
        <f>Sales[[#This Row],[Sales Quantity]]*Sales[[#This Row],[Sales Price]]</f>
        <v>2704</v>
      </c>
      <c r="L2981" t="s">
        <v>39</v>
      </c>
      <c r="M2981" t="s">
        <v>16</v>
      </c>
      <c r="N2981" t="s">
        <v>23</v>
      </c>
      <c r="O2981" t="s">
        <v>1351</v>
      </c>
      <c r="P2981" t="s">
        <v>46</v>
      </c>
      <c r="Q2981" t="s">
        <v>36</v>
      </c>
    </row>
    <row r="2982" spans="1:17" x14ac:dyDescent="0.25">
      <c r="A2982">
        <v>549006</v>
      </c>
      <c r="B2982">
        <v>1</v>
      </c>
      <c r="C2982" s="1">
        <v>42553</v>
      </c>
      <c r="D2982" s="1" t="str">
        <f>TEXT(Sales[[#This Row],[Order Date]],"mmm")</f>
        <v>Jul</v>
      </c>
      <c r="E2982" t="s">
        <v>14</v>
      </c>
      <c r="F2982">
        <v>1681033</v>
      </c>
      <c r="G2982">
        <v>57</v>
      </c>
      <c r="H2982">
        <v>96</v>
      </c>
      <c r="I2982">
        <v>2</v>
      </c>
      <c r="J2982" t="s">
        <v>3040</v>
      </c>
      <c r="K2982">
        <f>Sales[[#This Row],[Sales Quantity]]*Sales[[#This Row],[Sales Price]]</f>
        <v>134.80000000000001</v>
      </c>
      <c r="L2982" t="s">
        <v>22</v>
      </c>
      <c r="M2982" t="s">
        <v>68</v>
      </c>
      <c r="N2982" t="s">
        <v>49</v>
      </c>
      <c r="O2982" t="s">
        <v>1352</v>
      </c>
      <c r="P2982" t="s">
        <v>25</v>
      </c>
      <c r="Q2982" t="s">
        <v>20</v>
      </c>
    </row>
    <row r="2983" spans="1:17" x14ac:dyDescent="0.25">
      <c r="A2983">
        <v>549006</v>
      </c>
      <c r="B2983">
        <v>2</v>
      </c>
      <c r="C2983" s="1">
        <v>42553</v>
      </c>
      <c r="D2983" s="1" t="str">
        <f>TEXT(Sales[[#This Row],[Order Date]],"mmm")</f>
        <v>Jul</v>
      </c>
      <c r="E2983" t="s">
        <v>14</v>
      </c>
      <c r="F2983">
        <v>1681033</v>
      </c>
      <c r="G2983">
        <v>57</v>
      </c>
      <c r="H2983">
        <v>1527</v>
      </c>
      <c r="I2983">
        <v>2</v>
      </c>
      <c r="J2983" t="s">
        <v>2908</v>
      </c>
      <c r="K2983">
        <f>Sales[[#This Row],[Sales Quantity]]*Sales[[#This Row],[Sales Price]]</f>
        <v>536</v>
      </c>
      <c r="L2983" t="s">
        <v>22</v>
      </c>
      <c r="M2983" t="s">
        <v>37</v>
      </c>
      <c r="N2983" t="s">
        <v>38</v>
      </c>
      <c r="O2983" t="s">
        <v>1352</v>
      </c>
      <c r="P2983" t="s">
        <v>25</v>
      </c>
      <c r="Q2983" t="s">
        <v>20</v>
      </c>
    </row>
    <row r="2984" spans="1:17" x14ac:dyDescent="0.25">
      <c r="A2984">
        <v>549007</v>
      </c>
      <c r="B2984">
        <v>1</v>
      </c>
      <c r="C2984" s="1">
        <v>42553</v>
      </c>
      <c r="D2984" s="1" t="str">
        <f>TEXT(Sales[[#This Row],[Order Date]],"mmm")</f>
        <v>Jul</v>
      </c>
      <c r="E2984" t="s">
        <v>14</v>
      </c>
      <c r="F2984">
        <v>971427</v>
      </c>
      <c r="G2984">
        <v>41</v>
      </c>
      <c r="H2984">
        <v>1683</v>
      </c>
      <c r="I2984">
        <v>1</v>
      </c>
      <c r="J2984" t="s">
        <v>2885</v>
      </c>
      <c r="K2984">
        <f>Sales[[#This Row],[Sales Quantity]]*Sales[[#This Row],[Sales Price]]</f>
        <v>4.99</v>
      </c>
      <c r="L2984" t="s">
        <v>32</v>
      </c>
      <c r="M2984" t="s">
        <v>52</v>
      </c>
      <c r="N2984" t="s">
        <v>53</v>
      </c>
      <c r="O2984" t="s">
        <v>1353</v>
      </c>
      <c r="P2984" t="s">
        <v>35</v>
      </c>
      <c r="Q2984" t="s">
        <v>36</v>
      </c>
    </row>
    <row r="2985" spans="1:17" x14ac:dyDescent="0.25">
      <c r="A2985">
        <v>549008</v>
      </c>
      <c r="B2985">
        <v>1</v>
      </c>
      <c r="C2985" s="1">
        <v>42553</v>
      </c>
      <c r="D2985" s="1" t="str">
        <f>TEXT(Sales[[#This Row],[Order Date]],"mmm")</f>
        <v>Jul</v>
      </c>
      <c r="E2985" t="s">
        <v>1325</v>
      </c>
      <c r="F2985">
        <v>271416</v>
      </c>
      <c r="G2985">
        <v>0</v>
      </c>
      <c r="H2985">
        <v>563</v>
      </c>
      <c r="I2985">
        <v>3</v>
      </c>
      <c r="J2985" t="s">
        <v>3185</v>
      </c>
      <c r="K2985">
        <f>Sales[[#This Row],[Sales Quantity]]*Sales[[#This Row],[Sales Price]]</f>
        <v>6885</v>
      </c>
      <c r="L2985" t="s">
        <v>15</v>
      </c>
      <c r="M2985" t="s">
        <v>30</v>
      </c>
      <c r="N2985" t="s">
        <v>44</v>
      </c>
      <c r="O2985" t="s">
        <v>1354</v>
      </c>
      <c r="P2985" t="s">
        <v>19</v>
      </c>
      <c r="Q2985" t="s">
        <v>20</v>
      </c>
    </row>
    <row r="2986" spans="1:17" x14ac:dyDescent="0.25">
      <c r="A2986">
        <v>549008</v>
      </c>
      <c r="B2986">
        <v>2</v>
      </c>
      <c r="C2986" s="1">
        <v>42553</v>
      </c>
      <c r="D2986" s="1" t="str">
        <f>TEXT(Sales[[#This Row],[Order Date]],"mmm")</f>
        <v>Jul</v>
      </c>
      <c r="E2986" t="s">
        <v>1325</v>
      </c>
      <c r="F2986">
        <v>271416</v>
      </c>
      <c r="G2986">
        <v>0</v>
      </c>
      <c r="H2986">
        <v>2506</v>
      </c>
      <c r="I2986">
        <v>2</v>
      </c>
      <c r="J2986" t="s">
        <v>2969</v>
      </c>
      <c r="K2986">
        <f>Sales[[#This Row],[Sales Quantity]]*Sales[[#This Row],[Sales Price]]</f>
        <v>9.48</v>
      </c>
      <c r="L2986" t="s">
        <v>15</v>
      </c>
      <c r="M2986" t="s">
        <v>37</v>
      </c>
      <c r="N2986" t="s">
        <v>17</v>
      </c>
      <c r="O2986" t="s">
        <v>1354</v>
      </c>
      <c r="P2986" t="s">
        <v>19</v>
      </c>
      <c r="Q2986" t="s">
        <v>20</v>
      </c>
    </row>
    <row r="2987" spans="1:17" x14ac:dyDescent="0.25">
      <c r="A2987">
        <v>549008</v>
      </c>
      <c r="B2987">
        <v>3</v>
      </c>
      <c r="C2987" s="1">
        <v>42553</v>
      </c>
      <c r="D2987" s="1" t="str">
        <f>TEXT(Sales[[#This Row],[Order Date]],"mmm")</f>
        <v>Jul</v>
      </c>
      <c r="E2987" t="s">
        <v>1325</v>
      </c>
      <c r="F2987">
        <v>271416</v>
      </c>
      <c r="G2987">
        <v>0</v>
      </c>
      <c r="H2987">
        <v>1162</v>
      </c>
      <c r="I2987">
        <v>1</v>
      </c>
      <c r="J2987" t="s">
        <v>3182</v>
      </c>
      <c r="K2987">
        <f>Sales[[#This Row],[Sales Quantity]]*Sales[[#This Row],[Sales Price]]</f>
        <v>860</v>
      </c>
      <c r="L2987" t="s">
        <v>15</v>
      </c>
      <c r="M2987" t="s">
        <v>16</v>
      </c>
      <c r="N2987" t="s">
        <v>27</v>
      </c>
      <c r="O2987" t="s">
        <v>1354</v>
      </c>
      <c r="P2987" t="s">
        <v>19</v>
      </c>
      <c r="Q2987" t="s">
        <v>20</v>
      </c>
    </row>
    <row r="2988" spans="1:17" x14ac:dyDescent="0.25">
      <c r="A2988">
        <v>549008</v>
      </c>
      <c r="B2988">
        <v>4</v>
      </c>
      <c r="C2988" s="1">
        <v>42553</v>
      </c>
      <c r="D2988" s="1" t="str">
        <f>TEXT(Sales[[#This Row],[Order Date]],"mmm")</f>
        <v>Jul</v>
      </c>
      <c r="E2988" t="s">
        <v>1325</v>
      </c>
      <c r="F2988">
        <v>271416</v>
      </c>
      <c r="G2988">
        <v>0</v>
      </c>
      <c r="H2988">
        <v>1604</v>
      </c>
      <c r="I2988">
        <v>5</v>
      </c>
      <c r="J2988" t="s">
        <v>2871</v>
      </c>
      <c r="K2988">
        <f>Sales[[#This Row],[Sales Quantity]]*Sales[[#This Row],[Sales Price]]</f>
        <v>1299.95</v>
      </c>
      <c r="L2988" t="s">
        <v>15</v>
      </c>
      <c r="M2988" t="s">
        <v>42</v>
      </c>
      <c r="N2988" t="s">
        <v>55</v>
      </c>
      <c r="O2988" t="s">
        <v>1354</v>
      </c>
      <c r="P2988" t="s">
        <v>19</v>
      </c>
      <c r="Q2988" t="s">
        <v>20</v>
      </c>
    </row>
    <row r="2989" spans="1:17" x14ac:dyDescent="0.25">
      <c r="A2989">
        <v>549010</v>
      </c>
      <c r="B2989">
        <v>1</v>
      </c>
      <c r="C2989" s="1">
        <v>42553</v>
      </c>
      <c r="D2989" s="1" t="str">
        <f>TEXT(Sales[[#This Row],[Order Date]],"mmm")</f>
        <v>Jul</v>
      </c>
      <c r="E2989" t="s">
        <v>14</v>
      </c>
      <c r="F2989">
        <v>1625065</v>
      </c>
      <c r="G2989">
        <v>54</v>
      </c>
      <c r="H2989">
        <v>95</v>
      </c>
      <c r="I2989">
        <v>3</v>
      </c>
      <c r="J2989" t="s">
        <v>3040</v>
      </c>
      <c r="K2989">
        <f>Sales[[#This Row],[Sales Quantity]]*Sales[[#This Row],[Sales Price]]</f>
        <v>202.20000000000002</v>
      </c>
      <c r="L2989" t="s">
        <v>22</v>
      </c>
      <c r="M2989" t="s">
        <v>68</v>
      </c>
      <c r="N2989" t="s">
        <v>49</v>
      </c>
      <c r="O2989" t="s">
        <v>1355</v>
      </c>
      <c r="P2989" t="s">
        <v>25</v>
      </c>
      <c r="Q2989" t="s">
        <v>20</v>
      </c>
    </row>
    <row r="2990" spans="1:17" x14ac:dyDescent="0.25">
      <c r="A2990">
        <v>549010</v>
      </c>
      <c r="B2990">
        <v>2</v>
      </c>
      <c r="C2990" s="1">
        <v>42553</v>
      </c>
      <c r="D2990" s="1" t="str">
        <f>TEXT(Sales[[#This Row],[Order Date]],"mmm")</f>
        <v>Jul</v>
      </c>
      <c r="E2990" t="s">
        <v>14</v>
      </c>
      <c r="F2990">
        <v>1625065</v>
      </c>
      <c r="G2990">
        <v>54</v>
      </c>
      <c r="H2990">
        <v>34</v>
      </c>
      <c r="I2990">
        <v>7</v>
      </c>
      <c r="J2990" t="s">
        <v>3112</v>
      </c>
      <c r="K2990">
        <f>Sales[[#This Row],[Sales Quantity]]*Sales[[#This Row],[Sales Price]]</f>
        <v>671.65</v>
      </c>
      <c r="L2990" t="s">
        <v>22</v>
      </c>
      <c r="M2990" t="s">
        <v>68</v>
      </c>
      <c r="N2990" t="s">
        <v>17</v>
      </c>
      <c r="O2990" t="s">
        <v>1355</v>
      </c>
      <c r="P2990" t="s">
        <v>25</v>
      </c>
      <c r="Q2990" t="s">
        <v>20</v>
      </c>
    </row>
    <row r="2991" spans="1:17" x14ac:dyDescent="0.25">
      <c r="A2991">
        <v>549010</v>
      </c>
      <c r="B2991">
        <v>3</v>
      </c>
      <c r="C2991" s="1">
        <v>42553</v>
      </c>
      <c r="D2991" s="1" t="str">
        <f>TEXT(Sales[[#This Row],[Order Date]],"mmm")</f>
        <v>Jul</v>
      </c>
      <c r="E2991" t="s">
        <v>14</v>
      </c>
      <c r="F2991">
        <v>1625065</v>
      </c>
      <c r="G2991">
        <v>54</v>
      </c>
      <c r="H2991">
        <v>56</v>
      </c>
      <c r="I2991">
        <v>3</v>
      </c>
      <c r="J2991" t="s">
        <v>2892</v>
      </c>
      <c r="K2991">
        <f>Sales[[#This Row],[Sales Quantity]]*Sales[[#This Row],[Sales Price]]</f>
        <v>888</v>
      </c>
      <c r="L2991" t="s">
        <v>22</v>
      </c>
      <c r="M2991" t="s">
        <v>68</v>
      </c>
      <c r="N2991" t="s">
        <v>49</v>
      </c>
      <c r="O2991" t="s">
        <v>1355</v>
      </c>
      <c r="P2991" t="s">
        <v>25</v>
      </c>
      <c r="Q2991" t="s">
        <v>20</v>
      </c>
    </row>
    <row r="2992" spans="1:17" x14ac:dyDescent="0.25">
      <c r="A2992">
        <v>549011</v>
      </c>
      <c r="B2992">
        <v>1</v>
      </c>
      <c r="C2992" s="1">
        <v>42553</v>
      </c>
      <c r="D2992" s="1" t="str">
        <f>TEXT(Sales[[#This Row],[Order Date]],"mmm")</f>
        <v>Jul</v>
      </c>
      <c r="E2992" t="s">
        <v>14</v>
      </c>
      <c r="F2992">
        <v>1605807</v>
      </c>
      <c r="G2992">
        <v>59</v>
      </c>
      <c r="H2992">
        <v>2149</v>
      </c>
      <c r="I2992">
        <v>1</v>
      </c>
      <c r="J2992" t="s">
        <v>2859</v>
      </c>
      <c r="K2992">
        <f>Sales[[#This Row],[Sales Quantity]]*Sales[[#This Row],[Sales Price]]</f>
        <v>163</v>
      </c>
      <c r="L2992" t="s">
        <v>22</v>
      </c>
      <c r="M2992" t="s">
        <v>26</v>
      </c>
      <c r="N2992" t="s">
        <v>31</v>
      </c>
      <c r="O2992" t="s">
        <v>1356</v>
      </c>
      <c r="P2992" t="s">
        <v>25</v>
      </c>
      <c r="Q2992" t="s">
        <v>20</v>
      </c>
    </row>
    <row r="2993" spans="1:17" x14ac:dyDescent="0.25">
      <c r="A2993">
        <v>549011</v>
      </c>
      <c r="B2993">
        <v>2</v>
      </c>
      <c r="C2993" s="1">
        <v>42553</v>
      </c>
      <c r="D2993" s="1" t="str">
        <f>TEXT(Sales[[#This Row],[Order Date]],"mmm")</f>
        <v>Jul</v>
      </c>
      <c r="E2993" t="s">
        <v>14</v>
      </c>
      <c r="F2993">
        <v>1605807</v>
      </c>
      <c r="G2993">
        <v>59</v>
      </c>
      <c r="H2993">
        <v>1642</v>
      </c>
      <c r="I2993">
        <v>3</v>
      </c>
      <c r="J2993" t="s">
        <v>2883</v>
      </c>
      <c r="K2993">
        <f>Sales[[#This Row],[Sales Quantity]]*Sales[[#This Row],[Sales Price]]</f>
        <v>173.64000000000001</v>
      </c>
      <c r="L2993" t="s">
        <v>22</v>
      </c>
      <c r="M2993" t="s">
        <v>42</v>
      </c>
      <c r="N2993" t="s">
        <v>17</v>
      </c>
      <c r="O2993" t="s">
        <v>1356</v>
      </c>
      <c r="P2993" t="s">
        <v>25</v>
      </c>
      <c r="Q2993" t="s">
        <v>20</v>
      </c>
    </row>
    <row r="2994" spans="1:17" x14ac:dyDescent="0.25">
      <c r="A2994">
        <v>549012</v>
      </c>
      <c r="B2994">
        <v>1</v>
      </c>
      <c r="C2994" s="1">
        <v>42553</v>
      </c>
      <c r="D2994" s="1" t="str">
        <f>TEXT(Sales[[#This Row],[Order Date]],"mmm")</f>
        <v>Jul</v>
      </c>
      <c r="E2994" t="s">
        <v>14</v>
      </c>
      <c r="F2994">
        <v>290888</v>
      </c>
      <c r="G2994">
        <v>10</v>
      </c>
      <c r="H2994">
        <v>961</v>
      </c>
      <c r="I2994">
        <v>3</v>
      </c>
      <c r="J2994" t="s">
        <v>2915</v>
      </c>
      <c r="K2994">
        <f>Sales[[#This Row],[Sales Quantity]]*Sales[[#This Row],[Sales Price]]</f>
        <v>495</v>
      </c>
      <c r="L2994" t="s">
        <v>15</v>
      </c>
      <c r="M2994" t="s">
        <v>16</v>
      </c>
      <c r="N2994" t="s">
        <v>23</v>
      </c>
      <c r="O2994" t="s">
        <v>1357</v>
      </c>
      <c r="P2994" t="s">
        <v>19</v>
      </c>
      <c r="Q2994" t="s">
        <v>20</v>
      </c>
    </row>
    <row r="2995" spans="1:17" x14ac:dyDescent="0.25">
      <c r="A2995">
        <v>549012</v>
      </c>
      <c r="B2995">
        <v>2</v>
      </c>
      <c r="C2995" s="1">
        <v>42553</v>
      </c>
      <c r="D2995" s="1" t="str">
        <f>TEXT(Sales[[#This Row],[Order Date]],"mmm")</f>
        <v>Jul</v>
      </c>
      <c r="E2995" t="s">
        <v>14</v>
      </c>
      <c r="F2995">
        <v>290888</v>
      </c>
      <c r="G2995">
        <v>10</v>
      </c>
      <c r="H2995">
        <v>2463</v>
      </c>
      <c r="I2995">
        <v>3</v>
      </c>
      <c r="J2995" t="s">
        <v>3168</v>
      </c>
      <c r="K2995">
        <f>Sales[[#This Row],[Sales Quantity]]*Sales[[#This Row],[Sales Price]]</f>
        <v>90</v>
      </c>
      <c r="L2995" t="s">
        <v>15</v>
      </c>
      <c r="M2995" t="s">
        <v>26</v>
      </c>
      <c r="N2995" t="s">
        <v>65</v>
      </c>
      <c r="O2995" t="s">
        <v>1357</v>
      </c>
      <c r="P2995" t="s">
        <v>19</v>
      </c>
      <c r="Q2995" t="s">
        <v>20</v>
      </c>
    </row>
    <row r="2996" spans="1:17" x14ac:dyDescent="0.25">
      <c r="A2996">
        <v>549014</v>
      </c>
      <c r="B2996">
        <v>1</v>
      </c>
      <c r="C2996" s="1">
        <v>42553</v>
      </c>
      <c r="D2996" s="1" t="str">
        <f>TEXT(Sales[[#This Row],[Order Date]],"mmm")</f>
        <v>Jul</v>
      </c>
      <c r="E2996" t="s">
        <v>14</v>
      </c>
      <c r="F2996">
        <v>2055186</v>
      </c>
      <c r="G2996">
        <v>45</v>
      </c>
      <c r="H2996">
        <v>298</v>
      </c>
      <c r="I2996">
        <v>4</v>
      </c>
      <c r="J2996" t="s">
        <v>3205</v>
      </c>
      <c r="K2996">
        <f>Sales[[#This Row],[Sales Quantity]]*Sales[[#This Row],[Sales Price]]</f>
        <v>1236</v>
      </c>
      <c r="L2996" t="s">
        <v>22</v>
      </c>
      <c r="M2996" t="s">
        <v>33</v>
      </c>
      <c r="N2996" t="s">
        <v>55</v>
      </c>
      <c r="O2996" t="s">
        <v>1358</v>
      </c>
      <c r="P2996" t="s">
        <v>25</v>
      </c>
      <c r="Q2996" t="s">
        <v>20</v>
      </c>
    </row>
    <row r="2997" spans="1:17" x14ac:dyDescent="0.25">
      <c r="A2997">
        <v>549015</v>
      </c>
      <c r="B2997">
        <v>1</v>
      </c>
      <c r="C2997" s="1">
        <v>42553</v>
      </c>
      <c r="D2997" s="1" t="str">
        <f>TEXT(Sales[[#This Row],[Order Date]],"mmm")</f>
        <v>Jul</v>
      </c>
      <c r="E2997" t="s">
        <v>1325</v>
      </c>
      <c r="F2997">
        <v>1027901</v>
      </c>
      <c r="G2997">
        <v>0</v>
      </c>
      <c r="H2997">
        <v>129</v>
      </c>
      <c r="I2997">
        <v>7</v>
      </c>
      <c r="J2997" t="s">
        <v>2931</v>
      </c>
      <c r="K2997">
        <f>Sales[[#This Row],[Sales Quantity]]*Sales[[#This Row],[Sales Price]]</f>
        <v>1400</v>
      </c>
      <c r="L2997" t="s">
        <v>32</v>
      </c>
      <c r="M2997" t="s">
        <v>33</v>
      </c>
      <c r="N2997" t="s">
        <v>31</v>
      </c>
      <c r="O2997" t="s">
        <v>1359</v>
      </c>
      <c r="P2997" t="s">
        <v>35</v>
      </c>
      <c r="Q2997" t="s">
        <v>36</v>
      </c>
    </row>
    <row r="2998" spans="1:17" x14ac:dyDescent="0.25">
      <c r="A2998">
        <v>549015</v>
      </c>
      <c r="B2998">
        <v>2</v>
      </c>
      <c r="C2998" s="1">
        <v>42553</v>
      </c>
      <c r="D2998" s="1" t="str">
        <f>TEXT(Sales[[#This Row],[Order Date]],"mmm")</f>
        <v>Jul</v>
      </c>
      <c r="E2998" t="s">
        <v>1325</v>
      </c>
      <c r="F2998">
        <v>1027901</v>
      </c>
      <c r="G2998">
        <v>0</v>
      </c>
      <c r="H2998">
        <v>1573</v>
      </c>
      <c r="I2998">
        <v>1</v>
      </c>
      <c r="J2998" t="s">
        <v>2958</v>
      </c>
      <c r="K2998">
        <f>Sales[[#This Row],[Sales Quantity]]*Sales[[#This Row],[Sales Price]]</f>
        <v>58.99</v>
      </c>
      <c r="L2998" t="s">
        <v>32</v>
      </c>
      <c r="M2998" t="s">
        <v>42</v>
      </c>
      <c r="N2998" t="s">
        <v>55</v>
      </c>
      <c r="O2998" t="s">
        <v>1359</v>
      </c>
      <c r="P2998" t="s">
        <v>35</v>
      </c>
      <c r="Q2998" t="s">
        <v>36</v>
      </c>
    </row>
    <row r="2999" spans="1:17" x14ac:dyDescent="0.25">
      <c r="A2999">
        <v>550000</v>
      </c>
      <c r="B2999">
        <v>1</v>
      </c>
      <c r="C2999" s="1">
        <v>42554</v>
      </c>
      <c r="D2999" s="1" t="str">
        <f>TEXT(Sales[[#This Row],[Order Date]],"mmm")</f>
        <v>Jul</v>
      </c>
      <c r="E2999" t="s">
        <v>14</v>
      </c>
      <c r="F2999">
        <v>1431986</v>
      </c>
      <c r="G2999">
        <v>44</v>
      </c>
      <c r="H2999">
        <v>1666</v>
      </c>
      <c r="I2999">
        <v>3</v>
      </c>
      <c r="J2999" t="s">
        <v>3044</v>
      </c>
      <c r="K2999">
        <f>Sales[[#This Row],[Sales Quantity]]*Sales[[#This Row],[Sales Price]]</f>
        <v>50.67</v>
      </c>
      <c r="L2999" t="s">
        <v>22</v>
      </c>
      <c r="M2999" t="s">
        <v>52</v>
      </c>
      <c r="N2999" t="s">
        <v>53</v>
      </c>
      <c r="O2999" t="s">
        <v>1360</v>
      </c>
      <c r="P2999" t="s">
        <v>25</v>
      </c>
      <c r="Q2999" t="s">
        <v>20</v>
      </c>
    </row>
    <row r="3000" spans="1:17" x14ac:dyDescent="0.25">
      <c r="A3000">
        <v>550000</v>
      </c>
      <c r="B3000">
        <v>2</v>
      </c>
      <c r="C3000" s="1">
        <v>42554</v>
      </c>
      <c r="D3000" s="1" t="str">
        <f>TEXT(Sales[[#This Row],[Order Date]],"mmm")</f>
        <v>Jul</v>
      </c>
      <c r="E3000" t="s">
        <v>14</v>
      </c>
      <c r="F3000">
        <v>1431986</v>
      </c>
      <c r="G3000">
        <v>44</v>
      </c>
      <c r="H3000">
        <v>43</v>
      </c>
      <c r="I3000">
        <v>3</v>
      </c>
      <c r="J3000" t="s">
        <v>2897</v>
      </c>
      <c r="K3000">
        <f>Sales[[#This Row],[Sales Quantity]]*Sales[[#This Row],[Sales Price]]</f>
        <v>696</v>
      </c>
      <c r="L3000" t="s">
        <v>22</v>
      </c>
      <c r="M3000" t="s">
        <v>68</v>
      </c>
      <c r="N3000" t="s">
        <v>17</v>
      </c>
      <c r="O3000" t="s">
        <v>1360</v>
      </c>
      <c r="P3000" t="s">
        <v>25</v>
      </c>
      <c r="Q3000" t="s">
        <v>20</v>
      </c>
    </row>
    <row r="3001" spans="1:17" x14ac:dyDescent="0.25">
      <c r="A3001">
        <v>551001</v>
      </c>
      <c r="B3001">
        <v>1</v>
      </c>
      <c r="C3001" s="1">
        <v>42555</v>
      </c>
      <c r="D3001" s="1" t="str">
        <f>TEXT(Sales[[#This Row],[Order Date]],"mmm")</f>
        <v>Jul</v>
      </c>
      <c r="E3001" t="s">
        <v>14</v>
      </c>
      <c r="F3001">
        <v>512312</v>
      </c>
      <c r="G3001">
        <v>20</v>
      </c>
      <c r="H3001">
        <v>57</v>
      </c>
      <c r="I3001">
        <v>2</v>
      </c>
      <c r="J3001" t="s">
        <v>2954</v>
      </c>
      <c r="K3001">
        <f>Sales[[#This Row],[Sales Quantity]]*Sales[[#This Row],[Sales Price]]</f>
        <v>312</v>
      </c>
      <c r="L3001" t="s">
        <v>39</v>
      </c>
      <c r="M3001" t="s">
        <v>68</v>
      </c>
      <c r="N3001" t="s">
        <v>49</v>
      </c>
      <c r="O3001" t="s">
        <v>830</v>
      </c>
      <c r="P3001" t="s">
        <v>74</v>
      </c>
      <c r="Q3001" t="s">
        <v>36</v>
      </c>
    </row>
    <row r="3002" spans="1:17" x14ac:dyDescent="0.25">
      <c r="A3002">
        <v>551001</v>
      </c>
      <c r="B3002">
        <v>2</v>
      </c>
      <c r="C3002" s="1">
        <v>42555</v>
      </c>
      <c r="D3002" s="1" t="str">
        <f>TEXT(Sales[[#This Row],[Order Date]],"mmm")</f>
        <v>Jul</v>
      </c>
      <c r="E3002" t="s">
        <v>14</v>
      </c>
      <c r="F3002">
        <v>512312</v>
      </c>
      <c r="G3002">
        <v>20</v>
      </c>
      <c r="H3002">
        <v>1739</v>
      </c>
      <c r="I3002">
        <v>3</v>
      </c>
      <c r="J3002" t="s">
        <v>2993</v>
      </c>
      <c r="K3002">
        <f>Sales[[#This Row],[Sales Quantity]]*Sales[[#This Row],[Sales Price]]</f>
        <v>84</v>
      </c>
      <c r="L3002" t="s">
        <v>39</v>
      </c>
      <c r="M3002" t="s">
        <v>52</v>
      </c>
      <c r="N3002" t="s">
        <v>53</v>
      </c>
      <c r="O3002" t="s">
        <v>830</v>
      </c>
      <c r="P3002" t="s">
        <v>74</v>
      </c>
      <c r="Q3002" t="s">
        <v>36</v>
      </c>
    </row>
    <row r="3003" spans="1:17" x14ac:dyDescent="0.25">
      <c r="A3003">
        <v>551001</v>
      </c>
      <c r="B3003">
        <v>3</v>
      </c>
      <c r="C3003" s="1">
        <v>42555</v>
      </c>
      <c r="D3003" s="1" t="str">
        <f>TEXT(Sales[[#This Row],[Order Date]],"mmm")</f>
        <v>Jul</v>
      </c>
      <c r="E3003" t="s">
        <v>14</v>
      </c>
      <c r="F3003">
        <v>512312</v>
      </c>
      <c r="G3003">
        <v>20</v>
      </c>
      <c r="H3003">
        <v>63</v>
      </c>
      <c r="I3003">
        <v>4</v>
      </c>
      <c r="J3003" t="s">
        <v>2886</v>
      </c>
      <c r="K3003">
        <f>Sales[[#This Row],[Sales Quantity]]*Sales[[#This Row],[Sales Price]]</f>
        <v>724</v>
      </c>
      <c r="L3003" t="s">
        <v>39</v>
      </c>
      <c r="M3003" t="s">
        <v>68</v>
      </c>
      <c r="N3003" t="s">
        <v>49</v>
      </c>
      <c r="O3003" t="s">
        <v>830</v>
      </c>
      <c r="P3003" t="s">
        <v>74</v>
      </c>
      <c r="Q3003" t="s">
        <v>36</v>
      </c>
    </row>
    <row r="3004" spans="1:17" x14ac:dyDescent="0.25">
      <c r="A3004">
        <v>551002</v>
      </c>
      <c r="B3004">
        <v>1</v>
      </c>
      <c r="C3004" s="1">
        <v>42555</v>
      </c>
      <c r="D3004" s="1" t="str">
        <f>TEXT(Sales[[#This Row],[Order Date]],"mmm")</f>
        <v>Jul</v>
      </c>
      <c r="E3004" t="s">
        <v>14</v>
      </c>
      <c r="F3004">
        <v>418893</v>
      </c>
      <c r="G3004">
        <v>24</v>
      </c>
      <c r="H3004">
        <v>1408</v>
      </c>
      <c r="I3004">
        <v>1</v>
      </c>
      <c r="J3004" t="s">
        <v>3067</v>
      </c>
      <c r="K3004">
        <f>Sales[[#This Row],[Sales Quantity]]*Sales[[#This Row],[Sales Price]]</f>
        <v>529</v>
      </c>
      <c r="L3004" t="s">
        <v>39</v>
      </c>
      <c r="M3004" t="s">
        <v>37</v>
      </c>
      <c r="N3004" t="s">
        <v>38</v>
      </c>
      <c r="O3004" t="s">
        <v>1361</v>
      </c>
      <c r="P3004" t="s">
        <v>74</v>
      </c>
      <c r="Q3004" t="s">
        <v>36</v>
      </c>
    </row>
    <row r="3005" spans="1:17" x14ac:dyDescent="0.25">
      <c r="A3005">
        <v>551002</v>
      </c>
      <c r="B3005">
        <v>2</v>
      </c>
      <c r="C3005" s="1">
        <v>42555</v>
      </c>
      <c r="D3005" s="1" t="str">
        <f>TEXT(Sales[[#This Row],[Order Date]],"mmm")</f>
        <v>Jul</v>
      </c>
      <c r="E3005" t="s">
        <v>14</v>
      </c>
      <c r="F3005">
        <v>418893</v>
      </c>
      <c r="G3005">
        <v>24</v>
      </c>
      <c r="H3005">
        <v>1617</v>
      </c>
      <c r="I3005">
        <v>2</v>
      </c>
      <c r="J3005" t="s">
        <v>2858</v>
      </c>
      <c r="K3005">
        <f>Sales[[#This Row],[Sales Quantity]]*Sales[[#This Row],[Sales Price]]</f>
        <v>115.98</v>
      </c>
      <c r="L3005" t="s">
        <v>39</v>
      </c>
      <c r="M3005" t="s">
        <v>42</v>
      </c>
      <c r="N3005" t="s">
        <v>17</v>
      </c>
      <c r="O3005" t="s">
        <v>1361</v>
      </c>
      <c r="P3005" t="s">
        <v>74</v>
      </c>
      <c r="Q3005" t="s">
        <v>36</v>
      </c>
    </row>
    <row r="3006" spans="1:17" x14ac:dyDescent="0.25">
      <c r="A3006">
        <v>551003</v>
      </c>
      <c r="B3006">
        <v>1</v>
      </c>
      <c r="C3006" s="1">
        <v>42555</v>
      </c>
      <c r="D3006" s="1" t="str">
        <f>TEXT(Sales[[#This Row],[Order Date]],"mmm")</f>
        <v>Jul</v>
      </c>
      <c r="E3006" t="s">
        <v>14</v>
      </c>
      <c r="F3006">
        <v>222999</v>
      </c>
      <c r="G3006">
        <v>8</v>
      </c>
      <c r="H3006">
        <v>1067</v>
      </c>
      <c r="I3006">
        <v>4</v>
      </c>
      <c r="J3006" t="s">
        <v>3000</v>
      </c>
      <c r="K3006">
        <f>Sales[[#This Row],[Sales Quantity]]*Sales[[#This Row],[Sales Price]]</f>
        <v>1352</v>
      </c>
      <c r="L3006" t="s">
        <v>15</v>
      </c>
      <c r="M3006" t="s">
        <v>16</v>
      </c>
      <c r="N3006" t="s">
        <v>23</v>
      </c>
      <c r="O3006" t="s">
        <v>1362</v>
      </c>
      <c r="P3006" t="s">
        <v>19</v>
      </c>
      <c r="Q3006" t="s">
        <v>20</v>
      </c>
    </row>
    <row r="3007" spans="1:17" x14ac:dyDescent="0.25">
      <c r="A3007">
        <v>551003</v>
      </c>
      <c r="B3007">
        <v>2</v>
      </c>
      <c r="C3007" s="1">
        <v>42555</v>
      </c>
      <c r="D3007" s="1" t="str">
        <f>TEXT(Sales[[#This Row],[Order Date]],"mmm")</f>
        <v>Jul</v>
      </c>
      <c r="E3007" t="s">
        <v>14</v>
      </c>
      <c r="F3007">
        <v>222999</v>
      </c>
      <c r="G3007">
        <v>8</v>
      </c>
      <c r="H3007">
        <v>1618</v>
      </c>
      <c r="I3007">
        <v>1</v>
      </c>
      <c r="J3007" t="s">
        <v>2958</v>
      </c>
      <c r="K3007">
        <f>Sales[[#This Row],[Sales Quantity]]*Sales[[#This Row],[Sales Price]]</f>
        <v>58.99</v>
      </c>
      <c r="L3007" t="s">
        <v>15</v>
      </c>
      <c r="M3007" t="s">
        <v>42</v>
      </c>
      <c r="N3007" t="s">
        <v>17</v>
      </c>
      <c r="O3007" t="s">
        <v>1362</v>
      </c>
      <c r="P3007" t="s">
        <v>19</v>
      </c>
      <c r="Q3007" t="s">
        <v>20</v>
      </c>
    </row>
    <row r="3008" spans="1:17" x14ac:dyDescent="0.25">
      <c r="A3008">
        <v>551004</v>
      </c>
      <c r="B3008">
        <v>1</v>
      </c>
      <c r="C3008" s="1">
        <v>42555</v>
      </c>
      <c r="D3008" s="1" t="str">
        <f>TEXT(Sales[[#This Row],[Order Date]],"mmm")</f>
        <v>Jul</v>
      </c>
      <c r="E3008" t="s">
        <v>14</v>
      </c>
      <c r="F3008">
        <v>1230034</v>
      </c>
      <c r="G3008">
        <v>66</v>
      </c>
      <c r="H3008">
        <v>1067</v>
      </c>
      <c r="I3008">
        <v>7</v>
      </c>
      <c r="J3008" t="s">
        <v>3000</v>
      </c>
      <c r="K3008">
        <f>Sales[[#This Row],[Sales Quantity]]*Sales[[#This Row],[Sales Price]]</f>
        <v>2366</v>
      </c>
      <c r="L3008" t="s">
        <v>22</v>
      </c>
      <c r="M3008" t="s">
        <v>16</v>
      </c>
      <c r="N3008" t="s">
        <v>23</v>
      </c>
      <c r="O3008" t="s">
        <v>1363</v>
      </c>
      <c r="P3008" t="s">
        <v>25</v>
      </c>
      <c r="Q3008" t="s">
        <v>20</v>
      </c>
    </row>
    <row r="3009" spans="1:17" x14ac:dyDescent="0.25">
      <c r="A3009">
        <v>551004</v>
      </c>
      <c r="B3009">
        <v>2</v>
      </c>
      <c r="C3009" s="1">
        <v>42555</v>
      </c>
      <c r="D3009" s="1" t="str">
        <f>TEXT(Sales[[#This Row],[Order Date]],"mmm")</f>
        <v>Jul</v>
      </c>
      <c r="E3009" t="s">
        <v>14</v>
      </c>
      <c r="F3009">
        <v>1230034</v>
      </c>
      <c r="G3009">
        <v>66</v>
      </c>
      <c r="H3009">
        <v>454</v>
      </c>
      <c r="I3009">
        <v>2</v>
      </c>
      <c r="J3009" t="s">
        <v>2907</v>
      </c>
      <c r="K3009">
        <f>Sales[[#This Row],[Sales Quantity]]*Sales[[#This Row],[Sales Price]]</f>
        <v>539.79999999999995</v>
      </c>
      <c r="L3009" t="s">
        <v>22</v>
      </c>
      <c r="M3009" t="s">
        <v>30</v>
      </c>
      <c r="N3009" t="s">
        <v>49</v>
      </c>
      <c r="O3009" t="s">
        <v>1363</v>
      </c>
      <c r="P3009" t="s">
        <v>25</v>
      </c>
      <c r="Q3009" t="s">
        <v>20</v>
      </c>
    </row>
    <row r="3010" spans="1:17" x14ac:dyDescent="0.25">
      <c r="A3010">
        <v>551004</v>
      </c>
      <c r="B3010">
        <v>3</v>
      </c>
      <c r="C3010" s="1">
        <v>42555</v>
      </c>
      <c r="D3010" s="1" t="str">
        <f>TEXT(Sales[[#This Row],[Order Date]],"mmm")</f>
        <v>Jul</v>
      </c>
      <c r="E3010" t="s">
        <v>14</v>
      </c>
      <c r="F3010">
        <v>1230034</v>
      </c>
      <c r="G3010">
        <v>66</v>
      </c>
      <c r="H3010">
        <v>1953</v>
      </c>
      <c r="I3010">
        <v>1</v>
      </c>
      <c r="J3010" t="s">
        <v>2905</v>
      </c>
      <c r="K3010">
        <f>Sales[[#This Row],[Sales Quantity]]*Sales[[#This Row],[Sales Price]]</f>
        <v>493</v>
      </c>
      <c r="L3010" t="s">
        <v>22</v>
      </c>
      <c r="M3010" t="s">
        <v>26</v>
      </c>
      <c r="N3010" t="s">
        <v>65</v>
      </c>
      <c r="O3010" t="s">
        <v>1363</v>
      </c>
      <c r="P3010" t="s">
        <v>25</v>
      </c>
      <c r="Q3010" t="s">
        <v>20</v>
      </c>
    </row>
    <row r="3011" spans="1:17" x14ac:dyDescent="0.25">
      <c r="A3011">
        <v>551005</v>
      </c>
      <c r="B3011">
        <v>1</v>
      </c>
      <c r="C3011" s="1">
        <v>42555</v>
      </c>
      <c r="D3011" s="1" t="str">
        <f>TEXT(Sales[[#This Row],[Order Date]],"mmm")</f>
        <v>Jul</v>
      </c>
      <c r="E3011" t="s">
        <v>14</v>
      </c>
      <c r="F3011">
        <v>1214271</v>
      </c>
      <c r="G3011">
        <v>56</v>
      </c>
      <c r="H3011">
        <v>1589</v>
      </c>
      <c r="I3011">
        <v>3</v>
      </c>
      <c r="J3011" t="s">
        <v>2867</v>
      </c>
      <c r="K3011">
        <f>Sales[[#This Row],[Sales Quantity]]*Sales[[#This Row],[Sales Price]]</f>
        <v>29.97</v>
      </c>
      <c r="L3011" t="s">
        <v>22</v>
      </c>
      <c r="M3011" t="s">
        <v>42</v>
      </c>
      <c r="N3011" t="s">
        <v>55</v>
      </c>
      <c r="O3011" t="s">
        <v>1364</v>
      </c>
      <c r="P3011" t="s">
        <v>25</v>
      </c>
      <c r="Q3011" t="s">
        <v>20</v>
      </c>
    </row>
    <row r="3012" spans="1:17" x14ac:dyDescent="0.25">
      <c r="A3012">
        <v>551006</v>
      </c>
      <c r="B3012">
        <v>1</v>
      </c>
      <c r="C3012" s="1">
        <v>42555</v>
      </c>
      <c r="D3012" s="1" t="str">
        <f>TEXT(Sales[[#This Row],[Order Date]],"mmm")</f>
        <v>Jul</v>
      </c>
      <c r="E3012" t="s">
        <v>14</v>
      </c>
      <c r="F3012">
        <v>1834516</v>
      </c>
      <c r="G3012">
        <v>43</v>
      </c>
      <c r="H3012">
        <v>1063</v>
      </c>
      <c r="I3012">
        <v>2</v>
      </c>
      <c r="J3012" t="s">
        <v>3000</v>
      </c>
      <c r="K3012">
        <f>Sales[[#This Row],[Sales Quantity]]*Sales[[#This Row],[Sales Price]]</f>
        <v>676</v>
      </c>
      <c r="L3012" t="s">
        <v>22</v>
      </c>
      <c r="M3012" t="s">
        <v>16</v>
      </c>
      <c r="N3012" t="s">
        <v>23</v>
      </c>
      <c r="O3012" t="s">
        <v>1274</v>
      </c>
      <c r="P3012" t="s">
        <v>25</v>
      </c>
      <c r="Q3012" t="s">
        <v>20</v>
      </c>
    </row>
    <row r="3013" spans="1:17" x14ac:dyDescent="0.25">
      <c r="A3013">
        <v>551006</v>
      </c>
      <c r="B3013">
        <v>2</v>
      </c>
      <c r="C3013" s="1">
        <v>42555</v>
      </c>
      <c r="D3013" s="1" t="str">
        <f>TEXT(Sales[[#This Row],[Order Date]],"mmm")</f>
        <v>Jul</v>
      </c>
      <c r="E3013" t="s">
        <v>14</v>
      </c>
      <c r="F3013">
        <v>1834516</v>
      </c>
      <c r="G3013">
        <v>43</v>
      </c>
      <c r="H3013">
        <v>121</v>
      </c>
      <c r="I3013">
        <v>2</v>
      </c>
      <c r="J3013" t="s">
        <v>2919</v>
      </c>
      <c r="K3013">
        <f>Sales[[#This Row],[Sales Quantity]]*Sales[[#This Row],[Sales Price]]</f>
        <v>239.98</v>
      </c>
      <c r="L3013" t="s">
        <v>22</v>
      </c>
      <c r="M3013" t="s">
        <v>33</v>
      </c>
      <c r="N3013" t="s">
        <v>31</v>
      </c>
      <c r="O3013" t="s">
        <v>1274</v>
      </c>
      <c r="P3013" t="s">
        <v>25</v>
      </c>
      <c r="Q3013" t="s">
        <v>20</v>
      </c>
    </row>
    <row r="3014" spans="1:17" x14ac:dyDescent="0.25">
      <c r="A3014">
        <v>551006</v>
      </c>
      <c r="B3014">
        <v>3</v>
      </c>
      <c r="C3014" s="1">
        <v>42555</v>
      </c>
      <c r="D3014" s="1" t="str">
        <f>TEXT(Sales[[#This Row],[Order Date]],"mmm")</f>
        <v>Jul</v>
      </c>
      <c r="E3014" t="s">
        <v>14</v>
      </c>
      <c r="F3014">
        <v>1834516</v>
      </c>
      <c r="G3014">
        <v>43</v>
      </c>
      <c r="H3014">
        <v>444</v>
      </c>
      <c r="I3014">
        <v>6</v>
      </c>
      <c r="J3014" t="s">
        <v>3042</v>
      </c>
      <c r="K3014">
        <f>Sales[[#This Row],[Sales Quantity]]*Sales[[#This Row],[Sales Price]]</f>
        <v>5514</v>
      </c>
      <c r="L3014" t="s">
        <v>22</v>
      </c>
      <c r="M3014" t="s">
        <v>30</v>
      </c>
      <c r="N3014" t="s">
        <v>49</v>
      </c>
      <c r="O3014" t="s">
        <v>1274</v>
      </c>
      <c r="P3014" t="s">
        <v>25</v>
      </c>
      <c r="Q3014" t="s">
        <v>20</v>
      </c>
    </row>
    <row r="3015" spans="1:17" x14ac:dyDescent="0.25">
      <c r="A3015">
        <v>551006</v>
      </c>
      <c r="B3015">
        <v>4</v>
      </c>
      <c r="C3015" s="1">
        <v>42555</v>
      </c>
      <c r="D3015" s="1" t="str">
        <f>TEXT(Sales[[#This Row],[Order Date]],"mmm")</f>
        <v>Jul</v>
      </c>
      <c r="E3015" t="s">
        <v>14</v>
      </c>
      <c r="F3015">
        <v>1834516</v>
      </c>
      <c r="G3015">
        <v>43</v>
      </c>
      <c r="H3015">
        <v>2114</v>
      </c>
      <c r="I3015">
        <v>1</v>
      </c>
      <c r="J3015" t="s">
        <v>2991</v>
      </c>
      <c r="K3015">
        <f>Sales[[#This Row],[Sales Quantity]]*Sales[[#This Row],[Sales Price]]</f>
        <v>257.5</v>
      </c>
      <c r="L3015" t="s">
        <v>22</v>
      </c>
      <c r="M3015" t="s">
        <v>26</v>
      </c>
      <c r="N3015" t="s">
        <v>17</v>
      </c>
      <c r="O3015" t="s">
        <v>1274</v>
      </c>
      <c r="P3015" t="s">
        <v>25</v>
      </c>
      <c r="Q3015" t="s">
        <v>20</v>
      </c>
    </row>
    <row r="3016" spans="1:17" x14ac:dyDescent="0.25">
      <c r="A3016">
        <v>552000</v>
      </c>
      <c r="B3016">
        <v>1</v>
      </c>
      <c r="C3016" s="1">
        <v>42556</v>
      </c>
      <c r="D3016" s="1" t="str">
        <f>TEXT(Sales[[#This Row],[Order Date]],"mmm")</f>
        <v>Jul</v>
      </c>
      <c r="E3016" t="s">
        <v>14</v>
      </c>
      <c r="F3016">
        <v>526271</v>
      </c>
      <c r="G3016">
        <v>24</v>
      </c>
      <c r="H3016">
        <v>1817</v>
      </c>
      <c r="I3016">
        <v>8</v>
      </c>
      <c r="J3016" t="s">
        <v>2869</v>
      </c>
      <c r="K3016">
        <f>Sales[[#This Row],[Sales Quantity]]*Sales[[#This Row],[Sales Price]]</f>
        <v>256</v>
      </c>
      <c r="L3016" t="s">
        <v>39</v>
      </c>
      <c r="M3016" t="s">
        <v>52</v>
      </c>
      <c r="N3016" t="s">
        <v>53</v>
      </c>
      <c r="O3016" t="s">
        <v>1365</v>
      </c>
      <c r="P3016" t="s">
        <v>74</v>
      </c>
      <c r="Q3016" t="s">
        <v>36</v>
      </c>
    </row>
    <row r="3017" spans="1:17" x14ac:dyDescent="0.25">
      <c r="A3017">
        <v>552001</v>
      </c>
      <c r="B3017">
        <v>1</v>
      </c>
      <c r="C3017" s="1">
        <v>42556</v>
      </c>
      <c r="D3017" s="1" t="str">
        <f>TEXT(Sales[[#This Row],[Order Date]],"mmm")</f>
        <v>Jul</v>
      </c>
      <c r="E3017" t="s">
        <v>14</v>
      </c>
      <c r="F3017">
        <v>1152366</v>
      </c>
      <c r="G3017">
        <v>41</v>
      </c>
      <c r="H3017">
        <v>1439</v>
      </c>
      <c r="I3017">
        <v>5</v>
      </c>
      <c r="J3017" t="s">
        <v>3080</v>
      </c>
      <c r="K3017">
        <f>Sales[[#This Row],[Sales Quantity]]*Sales[[#This Row],[Sales Price]]</f>
        <v>1505</v>
      </c>
      <c r="L3017" t="s">
        <v>32</v>
      </c>
      <c r="M3017" t="s">
        <v>37</v>
      </c>
      <c r="N3017" t="s">
        <v>38</v>
      </c>
      <c r="O3017" t="s">
        <v>1366</v>
      </c>
      <c r="P3017" t="s">
        <v>35</v>
      </c>
      <c r="Q3017" t="s">
        <v>36</v>
      </c>
    </row>
    <row r="3018" spans="1:17" x14ac:dyDescent="0.25">
      <c r="A3018">
        <v>552001</v>
      </c>
      <c r="B3018">
        <v>2</v>
      </c>
      <c r="C3018" s="1">
        <v>42556</v>
      </c>
      <c r="D3018" s="1" t="str">
        <f>TEXT(Sales[[#This Row],[Order Date]],"mmm")</f>
        <v>Jul</v>
      </c>
      <c r="E3018" t="s">
        <v>14</v>
      </c>
      <c r="F3018">
        <v>1152366</v>
      </c>
      <c r="G3018">
        <v>41</v>
      </c>
      <c r="H3018">
        <v>1559</v>
      </c>
      <c r="I3018">
        <v>3</v>
      </c>
      <c r="J3018" t="s">
        <v>2864</v>
      </c>
      <c r="K3018">
        <f>Sales[[#This Row],[Sales Quantity]]*Sales[[#This Row],[Sales Price]]</f>
        <v>897</v>
      </c>
      <c r="L3018" t="s">
        <v>32</v>
      </c>
      <c r="M3018" t="s">
        <v>37</v>
      </c>
      <c r="N3018" t="s">
        <v>38</v>
      </c>
      <c r="O3018" t="s">
        <v>1366</v>
      </c>
      <c r="P3018" t="s">
        <v>35</v>
      </c>
      <c r="Q3018" t="s">
        <v>36</v>
      </c>
    </row>
    <row r="3019" spans="1:17" x14ac:dyDescent="0.25">
      <c r="A3019">
        <v>552002</v>
      </c>
      <c r="B3019">
        <v>1</v>
      </c>
      <c r="C3019" s="1">
        <v>42556</v>
      </c>
      <c r="D3019" s="1" t="str">
        <f>TEXT(Sales[[#This Row],[Order Date]],"mmm")</f>
        <v>Jul</v>
      </c>
      <c r="E3019" t="s">
        <v>14</v>
      </c>
      <c r="F3019">
        <v>839948</v>
      </c>
      <c r="G3019">
        <v>31</v>
      </c>
      <c r="H3019">
        <v>1912</v>
      </c>
      <c r="I3019">
        <v>2</v>
      </c>
      <c r="J3019" t="s">
        <v>2974</v>
      </c>
      <c r="K3019">
        <f>Sales[[#This Row],[Sales Quantity]]*Sales[[#This Row],[Sales Price]]</f>
        <v>599.98</v>
      </c>
      <c r="L3019" t="s">
        <v>39</v>
      </c>
      <c r="M3019" t="s">
        <v>26</v>
      </c>
      <c r="N3019" t="s">
        <v>27</v>
      </c>
      <c r="O3019" t="s">
        <v>1367</v>
      </c>
      <c r="P3019" t="s">
        <v>41</v>
      </c>
      <c r="Q3019" t="s">
        <v>36</v>
      </c>
    </row>
    <row r="3020" spans="1:17" x14ac:dyDescent="0.25">
      <c r="A3020">
        <v>552002</v>
      </c>
      <c r="B3020">
        <v>2</v>
      </c>
      <c r="C3020" s="1">
        <v>42556</v>
      </c>
      <c r="D3020" s="1" t="str">
        <f>TEXT(Sales[[#This Row],[Order Date]],"mmm")</f>
        <v>Jul</v>
      </c>
      <c r="E3020" t="s">
        <v>14</v>
      </c>
      <c r="F3020">
        <v>839948</v>
      </c>
      <c r="G3020">
        <v>31</v>
      </c>
      <c r="H3020">
        <v>2503</v>
      </c>
      <c r="I3020">
        <v>2</v>
      </c>
      <c r="J3020" t="s">
        <v>2867</v>
      </c>
      <c r="K3020">
        <f>Sales[[#This Row],[Sales Quantity]]*Sales[[#This Row],[Sales Price]]</f>
        <v>19.98</v>
      </c>
      <c r="L3020" t="s">
        <v>39</v>
      </c>
      <c r="M3020" t="s">
        <v>37</v>
      </c>
      <c r="N3020" t="s">
        <v>17</v>
      </c>
      <c r="O3020" t="s">
        <v>1367</v>
      </c>
      <c r="P3020" t="s">
        <v>41</v>
      </c>
      <c r="Q3020" t="s">
        <v>36</v>
      </c>
    </row>
    <row r="3021" spans="1:17" x14ac:dyDescent="0.25">
      <c r="A3021">
        <v>552003</v>
      </c>
      <c r="B3021">
        <v>1</v>
      </c>
      <c r="C3021" s="1">
        <v>42556</v>
      </c>
      <c r="D3021" s="1" t="str">
        <f>TEXT(Sales[[#This Row],[Order Date]],"mmm")</f>
        <v>Jul</v>
      </c>
      <c r="E3021" t="s">
        <v>1341</v>
      </c>
      <c r="F3021">
        <v>1039050</v>
      </c>
      <c r="G3021">
        <v>0</v>
      </c>
      <c r="H3021">
        <v>1783</v>
      </c>
      <c r="I3021">
        <v>1</v>
      </c>
      <c r="J3021" t="s">
        <v>3041</v>
      </c>
      <c r="K3021">
        <f>Sales[[#This Row],[Sales Quantity]]*Sales[[#This Row],[Sales Price]]</f>
        <v>43</v>
      </c>
      <c r="L3021" t="s">
        <v>32</v>
      </c>
      <c r="M3021" t="s">
        <v>52</v>
      </c>
      <c r="N3021" t="s">
        <v>53</v>
      </c>
      <c r="O3021" t="s">
        <v>1368</v>
      </c>
      <c r="P3021" t="s">
        <v>35</v>
      </c>
      <c r="Q3021" t="s">
        <v>36</v>
      </c>
    </row>
    <row r="3022" spans="1:17" x14ac:dyDescent="0.25">
      <c r="A3022">
        <v>552005</v>
      </c>
      <c r="B3022">
        <v>1</v>
      </c>
      <c r="C3022" s="1">
        <v>42556</v>
      </c>
      <c r="D3022" s="1" t="str">
        <f>TEXT(Sales[[#This Row],[Order Date]],"mmm")</f>
        <v>Jul</v>
      </c>
      <c r="E3022" t="s">
        <v>14</v>
      </c>
      <c r="F3022">
        <v>1749380</v>
      </c>
      <c r="G3022">
        <v>54</v>
      </c>
      <c r="H3022">
        <v>65</v>
      </c>
      <c r="I3022">
        <v>2</v>
      </c>
      <c r="J3022" t="s">
        <v>2886</v>
      </c>
      <c r="K3022">
        <f>Sales[[#This Row],[Sales Quantity]]*Sales[[#This Row],[Sales Price]]</f>
        <v>362</v>
      </c>
      <c r="L3022" t="s">
        <v>22</v>
      </c>
      <c r="M3022" t="s">
        <v>68</v>
      </c>
      <c r="N3022" t="s">
        <v>49</v>
      </c>
      <c r="O3022" t="s">
        <v>555</v>
      </c>
      <c r="P3022" t="s">
        <v>25</v>
      </c>
      <c r="Q3022" t="s">
        <v>20</v>
      </c>
    </row>
    <row r="3023" spans="1:17" x14ac:dyDescent="0.25">
      <c r="A3023">
        <v>552006</v>
      </c>
      <c r="B3023">
        <v>1</v>
      </c>
      <c r="C3023" s="1">
        <v>42556</v>
      </c>
      <c r="D3023" s="1" t="str">
        <f>TEXT(Sales[[#This Row],[Order Date]],"mmm")</f>
        <v>Jul</v>
      </c>
      <c r="E3023" t="s">
        <v>14</v>
      </c>
      <c r="F3023">
        <v>887036</v>
      </c>
      <c r="G3023">
        <v>33</v>
      </c>
      <c r="H3023">
        <v>2502</v>
      </c>
      <c r="I3023">
        <v>2</v>
      </c>
      <c r="J3023" t="s">
        <v>2867</v>
      </c>
      <c r="K3023">
        <f>Sales[[#This Row],[Sales Quantity]]*Sales[[#This Row],[Sales Price]]</f>
        <v>19.98</v>
      </c>
      <c r="L3023" t="s">
        <v>39</v>
      </c>
      <c r="M3023" t="s">
        <v>37</v>
      </c>
      <c r="N3023" t="s">
        <v>17</v>
      </c>
      <c r="O3023" t="s">
        <v>1369</v>
      </c>
      <c r="P3023" t="s">
        <v>41</v>
      </c>
      <c r="Q3023" t="s">
        <v>36</v>
      </c>
    </row>
    <row r="3024" spans="1:17" x14ac:dyDescent="0.25">
      <c r="A3024">
        <v>552006</v>
      </c>
      <c r="B3024">
        <v>2</v>
      </c>
      <c r="C3024" s="1">
        <v>42556</v>
      </c>
      <c r="D3024" s="1" t="str">
        <f>TEXT(Sales[[#This Row],[Order Date]],"mmm")</f>
        <v>Jul</v>
      </c>
      <c r="E3024" t="s">
        <v>14</v>
      </c>
      <c r="F3024">
        <v>887036</v>
      </c>
      <c r="G3024">
        <v>33</v>
      </c>
      <c r="H3024">
        <v>418</v>
      </c>
      <c r="I3024">
        <v>1</v>
      </c>
      <c r="J3024" t="s">
        <v>3007</v>
      </c>
      <c r="K3024">
        <f>Sales[[#This Row],[Sales Quantity]]*Sales[[#This Row],[Sales Price]]</f>
        <v>269.95</v>
      </c>
      <c r="L3024" t="s">
        <v>39</v>
      </c>
      <c r="M3024" t="s">
        <v>30</v>
      </c>
      <c r="N3024" t="s">
        <v>31</v>
      </c>
      <c r="O3024" t="s">
        <v>1369</v>
      </c>
      <c r="P3024" t="s">
        <v>41</v>
      </c>
      <c r="Q3024" t="s">
        <v>36</v>
      </c>
    </row>
    <row r="3025" spans="1:17" x14ac:dyDescent="0.25">
      <c r="A3025">
        <v>552006</v>
      </c>
      <c r="B3025">
        <v>3</v>
      </c>
      <c r="C3025" s="1">
        <v>42556</v>
      </c>
      <c r="D3025" s="1" t="str">
        <f>TEXT(Sales[[#This Row],[Order Date]],"mmm")</f>
        <v>Jul</v>
      </c>
      <c r="E3025" t="s">
        <v>14</v>
      </c>
      <c r="F3025">
        <v>887036</v>
      </c>
      <c r="G3025">
        <v>33</v>
      </c>
      <c r="H3025">
        <v>438</v>
      </c>
      <c r="I3025">
        <v>1</v>
      </c>
      <c r="J3025" t="s">
        <v>3042</v>
      </c>
      <c r="K3025">
        <f>Sales[[#This Row],[Sales Quantity]]*Sales[[#This Row],[Sales Price]]</f>
        <v>919</v>
      </c>
      <c r="L3025" t="s">
        <v>39</v>
      </c>
      <c r="M3025" t="s">
        <v>30</v>
      </c>
      <c r="N3025" t="s">
        <v>49</v>
      </c>
      <c r="O3025" t="s">
        <v>1369</v>
      </c>
      <c r="P3025" t="s">
        <v>41</v>
      </c>
      <c r="Q3025" t="s">
        <v>36</v>
      </c>
    </row>
    <row r="3026" spans="1:17" x14ac:dyDescent="0.25">
      <c r="A3026">
        <v>552007</v>
      </c>
      <c r="B3026">
        <v>1</v>
      </c>
      <c r="C3026" s="1">
        <v>42556</v>
      </c>
      <c r="D3026" s="1" t="str">
        <f>TEXT(Sales[[#This Row],[Order Date]],"mmm")</f>
        <v>Jul</v>
      </c>
      <c r="E3026" t="s">
        <v>14</v>
      </c>
      <c r="F3026">
        <v>1022388</v>
      </c>
      <c r="G3026">
        <v>39</v>
      </c>
      <c r="H3026">
        <v>49</v>
      </c>
      <c r="I3026">
        <v>2</v>
      </c>
      <c r="J3026" t="s">
        <v>3073</v>
      </c>
      <c r="K3026">
        <f>Sales[[#This Row],[Sales Quantity]]*Sales[[#This Row],[Sales Price]]</f>
        <v>399.9</v>
      </c>
      <c r="L3026" t="s">
        <v>32</v>
      </c>
      <c r="M3026" t="s">
        <v>68</v>
      </c>
      <c r="N3026" t="s">
        <v>49</v>
      </c>
      <c r="O3026" t="s">
        <v>1370</v>
      </c>
      <c r="P3026" t="s">
        <v>35</v>
      </c>
      <c r="Q3026" t="s">
        <v>36</v>
      </c>
    </row>
    <row r="3027" spans="1:17" x14ac:dyDescent="0.25">
      <c r="A3027">
        <v>552007</v>
      </c>
      <c r="B3027">
        <v>2</v>
      </c>
      <c r="C3027" s="1">
        <v>42556</v>
      </c>
      <c r="D3027" s="1" t="str">
        <f>TEXT(Sales[[#This Row],[Order Date]],"mmm")</f>
        <v>Jul</v>
      </c>
      <c r="E3027" t="s">
        <v>14</v>
      </c>
      <c r="F3027">
        <v>1022388</v>
      </c>
      <c r="G3027">
        <v>39</v>
      </c>
      <c r="H3027">
        <v>439</v>
      </c>
      <c r="I3027">
        <v>4</v>
      </c>
      <c r="J3027" t="s">
        <v>3100</v>
      </c>
      <c r="K3027">
        <f>Sales[[#This Row],[Sales Quantity]]*Sales[[#This Row],[Sales Price]]</f>
        <v>2236</v>
      </c>
      <c r="L3027" t="s">
        <v>32</v>
      </c>
      <c r="M3027" t="s">
        <v>30</v>
      </c>
      <c r="N3027" t="s">
        <v>49</v>
      </c>
      <c r="O3027" t="s">
        <v>1370</v>
      </c>
      <c r="P3027" t="s">
        <v>35</v>
      </c>
      <c r="Q3027" t="s">
        <v>36</v>
      </c>
    </row>
    <row r="3028" spans="1:17" x14ac:dyDescent="0.25">
      <c r="A3028">
        <v>552007</v>
      </c>
      <c r="B3028">
        <v>3</v>
      </c>
      <c r="C3028" s="1">
        <v>42556</v>
      </c>
      <c r="D3028" s="1" t="str">
        <f>TEXT(Sales[[#This Row],[Order Date]],"mmm")</f>
        <v>Jul</v>
      </c>
      <c r="E3028" t="s">
        <v>14</v>
      </c>
      <c r="F3028">
        <v>1022388</v>
      </c>
      <c r="G3028">
        <v>39</v>
      </c>
      <c r="H3028">
        <v>2499</v>
      </c>
      <c r="I3028">
        <v>3</v>
      </c>
      <c r="J3028" t="s">
        <v>3050</v>
      </c>
      <c r="K3028">
        <f>Sales[[#This Row],[Sales Quantity]]*Sales[[#This Row],[Sales Price]]</f>
        <v>71.16</v>
      </c>
      <c r="L3028" t="s">
        <v>32</v>
      </c>
      <c r="M3028" t="s">
        <v>37</v>
      </c>
      <c r="N3028" t="s">
        <v>17</v>
      </c>
      <c r="O3028" t="s">
        <v>1370</v>
      </c>
      <c r="P3028" t="s">
        <v>35</v>
      </c>
      <c r="Q3028" t="s">
        <v>36</v>
      </c>
    </row>
    <row r="3029" spans="1:17" x14ac:dyDescent="0.25">
      <c r="A3029">
        <v>552007</v>
      </c>
      <c r="B3029">
        <v>4</v>
      </c>
      <c r="C3029" s="1">
        <v>42556</v>
      </c>
      <c r="D3029" s="1" t="str">
        <f>TEXT(Sales[[#This Row],[Order Date]],"mmm")</f>
        <v>Jul</v>
      </c>
      <c r="E3029" t="s">
        <v>14</v>
      </c>
      <c r="F3029">
        <v>1022388</v>
      </c>
      <c r="G3029">
        <v>39</v>
      </c>
      <c r="H3029">
        <v>173</v>
      </c>
      <c r="I3029">
        <v>2</v>
      </c>
      <c r="J3029" t="s">
        <v>3077</v>
      </c>
      <c r="K3029">
        <f>Sales[[#This Row],[Sales Quantity]]*Sales[[#This Row],[Sales Price]]</f>
        <v>179.8</v>
      </c>
      <c r="L3029" t="s">
        <v>32</v>
      </c>
      <c r="M3029" t="s">
        <v>33</v>
      </c>
      <c r="N3029" t="s">
        <v>55</v>
      </c>
      <c r="O3029" t="s">
        <v>1370</v>
      </c>
      <c r="P3029" t="s">
        <v>35</v>
      </c>
      <c r="Q3029" t="s">
        <v>36</v>
      </c>
    </row>
    <row r="3030" spans="1:17" x14ac:dyDescent="0.25">
      <c r="A3030">
        <v>553000</v>
      </c>
      <c r="B3030">
        <v>1</v>
      </c>
      <c r="C3030" s="1">
        <v>42557</v>
      </c>
      <c r="D3030" s="1" t="str">
        <f>TEXT(Sales[[#This Row],[Order Date]],"mmm")</f>
        <v>Jul</v>
      </c>
      <c r="E3030" t="s">
        <v>14</v>
      </c>
      <c r="F3030">
        <v>1541000</v>
      </c>
      <c r="G3030">
        <v>66</v>
      </c>
      <c r="H3030">
        <v>25</v>
      </c>
      <c r="I3030">
        <v>2</v>
      </c>
      <c r="J3030" t="s">
        <v>3157</v>
      </c>
      <c r="K3030">
        <f>Sales[[#This Row],[Sales Quantity]]*Sales[[#This Row],[Sales Price]]</f>
        <v>399.8</v>
      </c>
      <c r="L3030" t="s">
        <v>22</v>
      </c>
      <c r="M3030" t="s">
        <v>68</v>
      </c>
      <c r="N3030" t="s">
        <v>17</v>
      </c>
      <c r="O3030" t="s">
        <v>1371</v>
      </c>
      <c r="P3030" t="s">
        <v>25</v>
      </c>
      <c r="Q3030" t="s">
        <v>20</v>
      </c>
    </row>
    <row r="3031" spans="1:17" x14ac:dyDescent="0.25">
      <c r="A3031">
        <v>553000</v>
      </c>
      <c r="B3031">
        <v>3</v>
      </c>
      <c r="C3031" s="1">
        <v>42557</v>
      </c>
      <c r="D3031" s="1" t="str">
        <f>TEXT(Sales[[#This Row],[Order Date]],"mmm")</f>
        <v>Jul</v>
      </c>
      <c r="E3031" t="s">
        <v>14</v>
      </c>
      <c r="F3031">
        <v>1541000</v>
      </c>
      <c r="G3031">
        <v>66</v>
      </c>
      <c r="H3031">
        <v>2458</v>
      </c>
      <c r="I3031">
        <v>1</v>
      </c>
      <c r="J3031" t="s">
        <v>2874</v>
      </c>
      <c r="K3031">
        <f>Sales[[#This Row],[Sales Quantity]]*Sales[[#This Row],[Sales Price]]</f>
        <v>19.989999999999998</v>
      </c>
      <c r="L3031" t="s">
        <v>22</v>
      </c>
      <c r="M3031" t="s">
        <v>26</v>
      </c>
      <c r="N3031" t="s">
        <v>65</v>
      </c>
      <c r="O3031" t="s">
        <v>1371</v>
      </c>
      <c r="P3031" t="s">
        <v>25</v>
      </c>
      <c r="Q3031" t="s">
        <v>20</v>
      </c>
    </row>
    <row r="3032" spans="1:17" x14ac:dyDescent="0.25">
      <c r="A3032">
        <v>553001</v>
      </c>
      <c r="B3032">
        <v>1</v>
      </c>
      <c r="C3032" s="1">
        <v>42557</v>
      </c>
      <c r="D3032" s="1" t="str">
        <f>TEXT(Sales[[#This Row],[Order Date]],"mmm")</f>
        <v>Jul</v>
      </c>
      <c r="E3032" t="s">
        <v>14</v>
      </c>
      <c r="F3032">
        <v>1958679</v>
      </c>
      <c r="G3032">
        <v>59</v>
      </c>
      <c r="H3032">
        <v>359</v>
      </c>
      <c r="I3032">
        <v>5</v>
      </c>
      <c r="J3032" t="s">
        <v>3192</v>
      </c>
      <c r="K3032">
        <f>Sales[[#This Row],[Sales Quantity]]*Sales[[#This Row],[Sales Price]]</f>
        <v>1840</v>
      </c>
      <c r="L3032" t="s">
        <v>22</v>
      </c>
      <c r="M3032" t="s">
        <v>30</v>
      </c>
      <c r="N3032" t="s">
        <v>27</v>
      </c>
      <c r="O3032" t="s">
        <v>1372</v>
      </c>
      <c r="P3032" t="s">
        <v>25</v>
      </c>
      <c r="Q3032" t="s">
        <v>20</v>
      </c>
    </row>
    <row r="3033" spans="1:17" x14ac:dyDescent="0.25">
      <c r="A3033">
        <v>553003</v>
      </c>
      <c r="B3033">
        <v>1</v>
      </c>
      <c r="C3033" s="1">
        <v>42557</v>
      </c>
      <c r="D3033" s="1" t="str">
        <f>TEXT(Sales[[#This Row],[Order Date]],"mmm")</f>
        <v>Jul</v>
      </c>
      <c r="E3033" t="s">
        <v>14</v>
      </c>
      <c r="F3033">
        <v>1288708</v>
      </c>
      <c r="G3033">
        <v>56</v>
      </c>
      <c r="H3033">
        <v>1611</v>
      </c>
      <c r="I3033">
        <v>2</v>
      </c>
      <c r="J3033" t="s">
        <v>2935</v>
      </c>
      <c r="K3033">
        <f>Sales[[#This Row],[Sales Quantity]]*Sales[[#This Row],[Sales Price]]</f>
        <v>319.98</v>
      </c>
      <c r="L3033" t="s">
        <v>22</v>
      </c>
      <c r="M3033" t="s">
        <v>42</v>
      </c>
      <c r="N3033" t="s">
        <v>55</v>
      </c>
      <c r="O3033" t="s">
        <v>1266</v>
      </c>
      <c r="P3033" t="s">
        <v>25</v>
      </c>
      <c r="Q3033" t="s">
        <v>20</v>
      </c>
    </row>
    <row r="3034" spans="1:17" x14ac:dyDescent="0.25">
      <c r="A3034">
        <v>553003</v>
      </c>
      <c r="B3034">
        <v>2</v>
      </c>
      <c r="C3034" s="1">
        <v>42557</v>
      </c>
      <c r="D3034" s="1" t="str">
        <f>TEXT(Sales[[#This Row],[Order Date]],"mmm")</f>
        <v>Jul</v>
      </c>
      <c r="E3034" t="s">
        <v>14</v>
      </c>
      <c r="F3034">
        <v>1288708</v>
      </c>
      <c r="G3034">
        <v>56</v>
      </c>
      <c r="H3034">
        <v>1397</v>
      </c>
      <c r="I3034">
        <v>2</v>
      </c>
      <c r="J3034" t="s">
        <v>3109</v>
      </c>
      <c r="K3034">
        <f>Sales[[#This Row],[Sales Quantity]]*Sales[[#This Row],[Sales Price]]</f>
        <v>53.98</v>
      </c>
      <c r="L3034" t="s">
        <v>22</v>
      </c>
      <c r="M3034" t="s">
        <v>37</v>
      </c>
      <c r="N3034" t="s">
        <v>17</v>
      </c>
      <c r="O3034" t="s">
        <v>1266</v>
      </c>
      <c r="P3034" t="s">
        <v>25</v>
      </c>
      <c r="Q3034" t="s">
        <v>20</v>
      </c>
    </row>
    <row r="3035" spans="1:17" x14ac:dyDescent="0.25">
      <c r="A3035">
        <v>553003</v>
      </c>
      <c r="B3035">
        <v>3</v>
      </c>
      <c r="C3035" s="1">
        <v>42557</v>
      </c>
      <c r="D3035" s="1" t="str">
        <f>TEXT(Sales[[#This Row],[Order Date]],"mmm")</f>
        <v>Jul</v>
      </c>
      <c r="E3035" t="s">
        <v>14</v>
      </c>
      <c r="F3035">
        <v>1288708</v>
      </c>
      <c r="G3035">
        <v>56</v>
      </c>
      <c r="H3035">
        <v>1625</v>
      </c>
      <c r="I3035">
        <v>8</v>
      </c>
      <c r="J3035" t="s">
        <v>2909</v>
      </c>
      <c r="K3035">
        <f>Sales[[#This Row],[Sales Quantity]]*Sales[[#This Row],[Sales Price]]</f>
        <v>1752</v>
      </c>
      <c r="L3035" t="s">
        <v>22</v>
      </c>
      <c r="M3035" t="s">
        <v>42</v>
      </c>
      <c r="N3035" t="s">
        <v>17</v>
      </c>
      <c r="O3035" t="s">
        <v>1266</v>
      </c>
      <c r="P3035" t="s">
        <v>25</v>
      </c>
      <c r="Q3035" t="s">
        <v>20</v>
      </c>
    </row>
    <row r="3036" spans="1:17" x14ac:dyDescent="0.25">
      <c r="A3036">
        <v>553005</v>
      </c>
      <c r="B3036">
        <v>1</v>
      </c>
      <c r="C3036" s="1">
        <v>42557</v>
      </c>
      <c r="D3036" s="1" t="str">
        <f>TEXT(Sales[[#This Row],[Order Date]],"mmm")</f>
        <v>Jul</v>
      </c>
      <c r="E3036" t="s">
        <v>1373</v>
      </c>
      <c r="F3036">
        <v>792601</v>
      </c>
      <c r="G3036">
        <v>0</v>
      </c>
      <c r="H3036">
        <v>330</v>
      </c>
      <c r="I3036">
        <v>3</v>
      </c>
      <c r="J3036" t="s">
        <v>3205</v>
      </c>
      <c r="K3036">
        <f>Sales[[#This Row],[Sales Quantity]]*Sales[[#This Row],[Sales Price]]</f>
        <v>927</v>
      </c>
      <c r="L3036" t="s">
        <v>39</v>
      </c>
      <c r="M3036" t="s">
        <v>33</v>
      </c>
      <c r="N3036" t="s">
        <v>55</v>
      </c>
      <c r="O3036" t="s">
        <v>1374</v>
      </c>
      <c r="P3036" t="s">
        <v>46</v>
      </c>
      <c r="Q3036" t="s">
        <v>36</v>
      </c>
    </row>
    <row r="3037" spans="1:17" x14ac:dyDescent="0.25">
      <c r="A3037">
        <v>553005</v>
      </c>
      <c r="B3037">
        <v>2</v>
      </c>
      <c r="C3037" s="1">
        <v>42557</v>
      </c>
      <c r="D3037" s="1" t="str">
        <f>TEXT(Sales[[#This Row],[Order Date]],"mmm")</f>
        <v>Jul</v>
      </c>
      <c r="E3037" t="s">
        <v>1373</v>
      </c>
      <c r="F3037">
        <v>792601</v>
      </c>
      <c r="G3037">
        <v>0</v>
      </c>
      <c r="H3037">
        <v>1801</v>
      </c>
      <c r="I3037">
        <v>7</v>
      </c>
      <c r="J3037" t="s">
        <v>2869</v>
      </c>
      <c r="K3037">
        <f>Sales[[#This Row],[Sales Quantity]]*Sales[[#This Row],[Sales Price]]</f>
        <v>224</v>
      </c>
      <c r="L3037" t="s">
        <v>39</v>
      </c>
      <c r="M3037" t="s">
        <v>52</v>
      </c>
      <c r="N3037" t="s">
        <v>53</v>
      </c>
      <c r="O3037" t="s">
        <v>1374</v>
      </c>
      <c r="P3037" t="s">
        <v>46</v>
      </c>
      <c r="Q3037" t="s">
        <v>36</v>
      </c>
    </row>
    <row r="3038" spans="1:17" x14ac:dyDescent="0.25">
      <c r="A3038">
        <v>553005</v>
      </c>
      <c r="B3038">
        <v>3</v>
      </c>
      <c r="C3038" s="1">
        <v>42557</v>
      </c>
      <c r="D3038" s="1" t="str">
        <f>TEXT(Sales[[#This Row],[Order Date]],"mmm")</f>
        <v>Jul</v>
      </c>
      <c r="E3038" t="s">
        <v>1373</v>
      </c>
      <c r="F3038">
        <v>792601</v>
      </c>
      <c r="G3038">
        <v>0</v>
      </c>
      <c r="H3038">
        <v>608</v>
      </c>
      <c r="I3038">
        <v>2</v>
      </c>
      <c r="J3038" t="s">
        <v>3045</v>
      </c>
      <c r="K3038">
        <f>Sales[[#This Row],[Sales Quantity]]*Sales[[#This Row],[Sales Price]]</f>
        <v>380</v>
      </c>
      <c r="L3038" t="s">
        <v>39</v>
      </c>
      <c r="M3038" t="s">
        <v>30</v>
      </c>
      <c r="N3038" t="s">
        <v>17</v>
      </c>
      <c r="O3038" t="s">
        <v>1374</v>
      </c>
      <c r="P3038" t="s">
        <v>46</v>
      </c>
      <c r="Q3038" t="s">
        <v>36</v>
      </c>
    </row>
    <row r="3039" spans="1:17" x14ac:dyDescent="0.25">
      <c r="A3039">
        <v>553006</v>
      </c>
      <c r="B3039">
        <v>1</v>
      </c>
      <c r="C3039" s="1">
        <v>42557</v>
      </c>
      <c r="D3039" s="1" t="str">
        <f>TEXT(Sales[[#This Row],[Order Date]],"mmm")</f>
        <v>Jul</v>
      </c>
      <c r="E3039" t="s">
        <v>1341</v>
      </c>
      <c r="F3039">
        <v>1367861</v>
      </c>
      <c r="G3039">
        <v>0</v>
      </c>
      <c r="H3039">
        <v>443</v>
      </c>
      <c r="I3039">
        <v>1</v>
      </c>
      <c r="J3039" t="s">
        <v>3023</v>
      </c>
      <c r="K3039">
        <f>Sales[[#This Row],[Sales Quantity]]*Sales[[#This Row],[Sales Price]]</f>
        <v>349</v>
      </c>
      <c r="L3039" t="s">
        <v>22</v>
      </c>
      <c r="M3039" t="s">
        <v>30</v>
      </c>
      <c r="N3039" t="s">
        <v>49</v>
      </c>
      <c r="O3039" t="s">
        <v>1375</v>
      </c>
      <c r="P3039" t="s">
        <v>25</v>
      </c>
      <c r="Q3039" t="s">
        <v>20</v>
      </c>
    </row>
    <row r="3040" spans="1:17" x14ac:dyDescent="0.25">
      <c r="A3040">
        <v>553007</v>
      </c>
      <c r="B3040">
        <v>1</v>
      </c>
      <c r="C3040" s="1">
        <v>42557</v>
      </c>
      <c r="D3040" s="1" t="str">
        <f>TEXT(Sales[[#This Row],[Order Date]],"mmm")</f>
        <v>Jul</v>
      </c>
      <c r="E3040" t="s">
        <v>14</v>
      </c>
      <c r="F3040">
        <v>276108</v>
      </c>
      <c r="G3040">
        <v>8</v>
      </c>
      <c r="H3040">
        <v>48</v>
      </c>
      <c r="I3040">
        <v>7</v>
      </c>
      <c r="J3040" t="s">
        <v>3130</v>
      </c>
      <c r="K3040">
        <f>Sales[[#This Row],[Sales Quantity]]*Sales[[#This Row],[Sales Price]]</f>
        <v>1049.6499999999999</v>
      </c>
      <c r="L3040" t="s">
        <v>15</v>
      </c>
      <c r="M3040" t="s">
        <v>68</v>
      </c>
      <c r="N3040" t="s">
        <v>49</v>
      </c>
      <c r="O3040" t="s">
        <v>1376</v>
      </c>
      <c r="P3040" t="s">
        <v>19</v>
      </c>
      <c r="Q3040" t="s">
        <v>20</v>
      </c>
    </row>
    <row r="3041" spans="1:17" x14ac:dyDescent="0.25">
      <c r="A3041">
        <v>553007</v>
      </c>
      <c r="B3041">
        <v>2</v>
      </c>
      <c r="C3041" s="1">
        <v>42557</v>
      </c>
      <c r="D3041" s="1" t="str">
        <f>TEXT(Sales[[#This Row],[Order Date]],"mmm")</f>
        <v>Jul</v>
      </c>
      <c r="E3041" t="s">
        <v>14</v>
      </c>
      <c r="F3041">
        <v>276108</v>
      </c>
      <c r="G3041">
        <v>8</v>
      </c>
      <c r="H3041">
        <v>30</v>
      </c>
      <c r="I3041">
        <v>6</v>
      </c>
      <c r="J3041" t="s">
        <v>2856</v>
      </c>
      <c r="K3041">
        <f>Sales[[#This Row],[Sales Quantity]]*Sales[[#This Row],[Sales Price]]</f>
        <v>1530</v>
      </c>
      <c r="L3041" t="s">
        <v>15</v>
      </c>
      <c r="M3041" t="s">
        <v>68</v>
      </c>
      <c r="N3041" t="s">
        <v>17</v>
      </c>
      <c r="O3041" t="s">
        <v>1376</v>
      </c>
      <c r="P3041" t="s">
        <v>19</v>
      </c>
      <c r="Q3041" t="s">
        <v>20</v>
      </c>
    </row>
    <row r="3042" spans="1:17" x14ac:dyDescent="0.25">
      <c r="A3042">
        <v>553008</v>
      </c>
      <c r="B3042">
        <v>1</v>
      </c>
      <c r="C3042" s="1">
        <v>42557</v>
      </c>
      <c r="D3042" s="1" t="str">
        <f>TEXT(Sales[[#This Row],[Order Date]],"mmm")</f>
        <v>Jul</v>
      </c>
      <c r="E3042" t="s">
        <v>14</v>
      </c>
      <c r="F3042">
        <v>979530</v>
      </c>
      <c r="G3042">
        <v>41</v>
      </c>
      <c r="H3042">
        <v>1715</v>
      </c>
      <c r="I3042">
        <v>5</v>
      </c>
      <c r="J3042" t="s">
        <v>2882</v>
      </c>
      <c r="K3042">
        <f>Sales[[#This Row],[Sales Quantity]]*Sales[[#This Row],[Sales Price]]</f>
        <v>350.65</v>
      </c>
      <c r="L3042" t="s">
        <v>32</v>
      </c>
      <c r="M3042" t="s">
        <v>52</v>
      </c>
      <c r="N3042" t="s">
        <v>53</v>
      </c>
      <c r="O3042" t="s">
        <v>1377</v>
      </c>
      <c r="P3042" t="s">
        <v>35</v>
      </c>
      <c r="Q3042" t="s">
        <v>36</v>
      </c>
    </row>
    <row r="3043" spans="1:17" x14ac:dyDescent="0.25">
      <c r="A3043">
        <v>553008</v>
      </c>
      <c r="B3043">
        <v>2</v>
      </c>
      <c r="C3043" s="1">
        <v>42557</v>
      </c>
      <c r="D3043" s="1" t="str">
        <f>TEXT(Sales[[#This Row],[Order Date]],"mmm")</f>
        <v>Jul</v>
      </c>
      <c r="E3043" t="s">
        <v>14</v>
      </c>
      <c r="F3043">
        <v>979530</v>
      </c>
      <c r="G3043">
        <v>41</v>
      </c>
      <c r="H3043">
        <v>1556</v>
      </c>
      <c r="I3043">
        <v>1</v>
      </c>
      <c r="J3043" t="s">
        <v>3103</v>
      </c>
      <c r="K3043">
        <f>Sales[[#This Row],[Sales Quantity]]*Sales[[#This Row],[Sales Price]]</f>
        <v>280</v>
      </c>
      <c r="L3043" t="s">
        <v>32</v>
      </c>
      <c r="M3043" t="s">
        <v>37</v>
      </c>
      <c r="N3043" t="s">
        <v>38</v>
      </c>
      <c r="O3043" t="s">
        <v>1377</v>
      </c>
      <c r="P3043" t="s">
        <v>35</v>
      </c>
      <c r="Q3043" t="s">
        <v>36</v>
      </c>
    </row>
    <row r="3044" spans="1:17" x14ac:dyDescent="0.25">
      <c r="A3044">
        <v>553008</v>
      </c>
      <c r="B3044">
        <v>3</v>
      </c>
      <c r="C3044" s="1">
        <v>42557</v>
      </c>
      <c r="D3044" s="1" t="str">
        <f>TEXT(Sales[[#This Row],[Order Date]],"mmm")</f>
        <v>Jul</v>
      </c>
      <c r="E3044" t="s">
        <v>14</v>
      </c>
      <c r="F3044">
        <v>979530</v>
      </c>
      <c r="G3044">
        <v>41</v>
      </c>
      <c r="H3044">
        <v>2129</v>
      </c>
      <c r="I3044">
        <v>7</v>
      </c>
      <c r="J3044" t="s">
        <v>2951</v>
      </c>
      <c r="K3044">
        <f>Sales[[#This Row],[Sales Quantity]]*Sales[[#This Row],[Sales Price]]</f>
        <v>5221.93</v>
      </c>
      <c r="L3044" t="s">
        <v>32</v>
      </c>
      <c r="M3044" t="s">
        <v>26</v>
      </c>
      <c r="N3044" t="s">
        <v>17</v>
      </c>
      <c r="O3044" t="s">
        <v>1377</v>
      </c>
      <c r="P3044" t="s">
        <v>35</v>
      </c>
      <c r="Q3044" t="s">
        <v>36</v>
      </c>
    </row>
    <row r="3045" spans="1:17" x14ac:dyDescent="0.25">
      <c r="A3045">
        <v>553008</v>
      </c>
      <c r="B3045">
        <v>4</v>
      </c>
      <c r="C3045" s="1">
        <v>42557</v>
      </c>
      <c r="D3045" s="1" t="str">
        <f>TEXT(Sales[[#This Row],[Order Date]],"mmm")</f>
        <v>Jul</v>
      </c>
      <c r="E3045" t="s">
        <v>14</v>
      </c>
      <c r="F3045">
        <v>979530</v>
      </c>
      <c r="G3045">
        <v>41</v>
      </c>
      <c r="H3045">
        <v>28</v>
      </c>
      <c r="I3045">
        <v>4</v>
      </c>
      <c r="J3045" t="s">
        <v>3157</v>
      </c>
      <c r="K3045">
        <f>Sales[[#This Row],[Sales Quantity]]*Sales[[#This Row],[Sales Price]]</f>
        <v>799.6</v>
      </c>
      <c r="L3045" t="s">
        <v>32</v>
      </c>
      <c r="M3045" t="s">
        <v>68</v>
      </c>
      <c r="N3045" t="s">
        <v>17</v>
      </c>
      <c r="O3045" t="s">
        <v>1377</v>
      </c>
      <c r="P3045" t="s">
        <v>35</v>
      </c>
      <c r="Q3045" t="s">
        <v>36</v>
      </c>
    </row>
    <row r="3046" spans="1:17" x14ac:dyDescent="0.25">
      <c r="A3046">
        <v>553009</v>
      </c>
      <c r="B3046">
        <v>1</v>
      </c>
      <c r="C3046" s="1">
        <v>42557</v>
      </c>
      <c r="D3046" s="1" t="str">
        <f>TEXT(Sales[[#This Row],[Order Date]],"mmm")</f>
        <v>Jul</v>
      </c>
      <c r="E3046" t="s">
        <v>14</v>
      </c>
      <c r="F3046">
        <v>599823</v>
      </c>
      <c r="G3046">
        <v>19</v>
      </c>
      <c r="H3046">
        <v>1786</v>
      </c>
      <c r="I3046">
        <v>1</v>
      </c>
      <c r="J3046" t="s">
        <v>3041</v>
      </c>
      <c r="K3046">
        <f>Sales[[#This Row],[Sales Quantity]]*Sales[[#This Row],[Sales Price]]</f>
        <v>43</v>
      </c>
      <c r="L3046" t="s">
        <v>39</v>
      </c>
      <c r="M3046" t="s">
        <v>52</v>
      </c>
      <c r="N3046" t="s">
        <v>53</v>
      </c>
      <c r="O3046" t="s">
        <v>1378</v>
      </c>
      <c r="P3046" t="s">
        <v>74</v>
      </c>
      <c r="Q3046" t="s">
        <v>36</v>
      </c>
    </row>
    <row r="3047" spans="1:17" x14ac:dyDescent="0.25">
      <c r="A3047">
        <v>553009</v>
      </c>
      <c r="B3047">
        <v>2</v>
      </c>
      <c r="C3047" s="1">
        <v>42557</v>
      </c>
      <c r="D3047" s="1" t="str">
        <f>TEXT(Sales[[#This Row],[Order Date]],"mmm")</f>
        <v>Jul</v>
      </c>
      <c r="E3047" t="s">
        <v>14</v>
      </c>
      <c r="F3047">
        <v>599823</v>
      </c>
      <c r="G3047">
        <v>19</v>
      </c>
      <c r="H3047">
        <v>2020</v>
      </c>
      <c r="I3047">
        <v>6</v>
      </c>
      <c r="J3047" t="s">
        <v>3019</v>
      </c>
      <c r="K3047">
        <f>Sales[[#This Row],[Sales Quantity]]*Sales[[#This Row],[Sales Price]]</f>
        <v>1199.94</v>
      </c>
      <c r="L3047" t="s">
        <v>39</v>
      </c>
      <c r="M3047" t="s">
        <v>26</v>
      </c>
      <c r="N3047" t="s">
        <v>65</v>
      </c>
      <c r="O3047" t="s">
        <v>1378</v>
      </c>
      <c r="P3047" t="s">
        <v>74</v>
      </c>
      <c r="Q3047" t="s">
        <v>36</v>
      </c>
    </row>
    <row r="3048" spans="1:17" x14ac:dyDescent="0.25">
      <c r="A3048">
        <v>553010</v>
      </c>
      <c r="B3048">
        <v>1</v>
      </c>
      <c r="C3048" s="1">
        <v>42557</v>
      </c>
      <c r="D3048" s="1" t="str">
        <f>TEXT(Sales[[#This Row],[Order Date]],"mmm")</f>
        <v>Jul</v>
      </c>
      <c r="E3048" t="s">
        <v>1341</v>
      </c>
      <c r="F3048">
        <v>859981</v>
      </c>
      <c r="G3048">
        <v>0</v>
      </c>
      <c r="H3048">
        <v>1038</v>
      </c>
      <c r="I3048">
        <v>2</v>
      </c>
      <c r="J3048" t="s">
        <v>3024</v>
      </c>
      <c r="K3048">
        <f>Sales[[#This Row],[Sales Quantity]]*Sales[[#This Row],[Sales Price]]</f>
        <v>373.8</v>
      </c>
      <c r="L3048" t="s">
        <v>39</v>
      </c>
      <c r="M3048" t="s">
        <v>16</v>
      </c>
      <c r="N3048" t="s">
        <v>23</v>
      </c>
      <c r="O3048" t="s">
        <v>1379</v>
      </c>
      <c r="P3048" t="s">
        <v>41</v>
      </c>
      <c r="Q3048" t="s">
        <v>36</v>
      </c>
    </row>
    <row r="3049" spans="1:17" x14ac:dyDescent="0.25">
      <c r="A3049">
        <v>553011</v>
      </c>
      <c r="B3049">
        <v>1</v>
      </c>
      <c r="C3049" s="1">
        <v>42557</v>
      </c>
      <c r="D3049" s="1" t="str">
        <f>TEXT(Sales[[#This Row],[Order Date]],"mmm")</f>
        <v>Jul</v>
      </c>
      <c r="E3049" t="s">
        <v>1341</v>
      </c>
      <c r="F3049">
        <v>1439502</v>
      </c>
      <c r="G3049">
        <v>0</v>
      </c>
      <c r="H3049">
        <v>2091</v>
      </c>
      <c r="I3049">
        <v>2</v>
      </c>
      <c r="J3049" t="s">
        <v>3008</v>
      </c>
      <c r="K3049">
        <f>Sales[[#This Row],[Sales Quantity]]*Sales[[#This Row],[Sales Price]]</f>
        <v>1755</v>
      </c>
      <c r="L3049" t="s">
        <v>22</v>
      </c>
      <c r="M3049" t="s">
        <v>26</v>
      </c>
      <c r="N3049" t="s">
        <v>17</v>
      </c>
      <c r="O3049" t="s">
        <v>1380</v>
      </c>
      <c r="P3049" t="s">
        <v>25</v>
      </c>
      <c r="Q3049" t="s">
        <v>20</v>
      </c>
    </row>
    <row r="3050" spans="1:17" x14ac:dyDescent="0.25">
      <c r="A3050">
        <v>553011</v>
      </c>
      <c r="B3050">
        <v>2</v>
      </c>
      <c r="C3050" s="1">
        <v>42557</v>
      </c>
      <c r="D3050" s="1" t="str">
        <f>TEXT(Sales[[#This Row],[Order Date]],"mmm")</f>
        <v>Jul</v>
      </c>
      <c r="E3050" t="s">
        <v>1341</v>
      </c>
      <c r="F3050">
        <v>1439502</v>
      </c>
      <c r="G3050">
        <v>0</v>
      </c>
      <c r="H3050">
        <v>1104</v>
      </c>
      <c r="I3050">
        <v>6</v>
      </c>
      <c r="J3050" t="s">
        <v>2850</v>
      </c>
      <c r="K3050">
        <f>Sales[[#This Row],[Sales Quantity]]*Sales[[#This Row],[Sales Price]]</f>
        <v>2562</v>
      </c>
      <c r="L3050" t="s">
        <v>22</v>
      </c>
      <c r="M3050" t="s">
        <v>16</v>
      </c>
      <c r="N3050" t="s">
        <v>17</v>
      </c>
      <c r="O3050" t="s">
        <v>1380</v>
      </c>
      <c r="P3050" t="s">
        <v>25</v>
      </c>
      <c r="Q3050" t="s">
        <v>20</v>
      </c>
    </row>
    <row r="3051" spans="1:17" x14ac:dyDescent="0.25">
      <c r="A3051">
        <v>553011</v>
      </c>
      <c r="B3051">
        <v>3</v>
      </c>
      <c r="C3051" s="1">
        <v>42557</v>
      </c>
      <c r="D3051" s="1" t="str">
        <f>TEXT(Sales[[#This Row],[Order Date]],"mmm")</f>
        <v>Jul</v>
      </c>
      <c r="E3051" t="s">
        <v>1341</v>
      </c>
      <c r="F3051">
        <v>1439502</v>
      </c>
      <c r="G3051">
        <v>0</v>
      </c>
      <c r="H3051">
        <v>188</v>
      </c>
      <c r="I3051">
        <v>3</v>
      </c>
      <c r="J3051" t="s">
        <v>3076</v>
      </c>
      <c r="K3051">
        <f>Sales[[#This Row],[Sales Quantity]]*Sales[[#This Row],[Sales Price]]</f>
        <v>350.70000000000005</v>
      </c>
      <c r="L3051" t="s">
        <v>22</v>
      </c>
      <c r="M3051" t="s">
        <v>33</v>
      </c>
      <c r="N3051" t="s">
        <v>55</v>
      </c>
      <c r="O3051" t="s">
        <v>1380</v>
      </c>
      <c r="P3051" t="s">
        <v>25</v>
      </c>
      <c r="Q3051" t="s">
        <v>20</v>
      </c>
    </row>
    <row r="3052" spans="1:17" x14ac:dyDescent="0.25">
      <c r="A3052">
        <v>553011</v>
      </c>
      <c r="B3052">
        <v>4</v>
      </c>
      <c r="C3052" s="1">
        <v>42557</v>
      </c>
      <c r="D3052" s="1" t="str">
        <f>TEXT(Sales[[#This Row],[Order Date]],"mmm")</f>
        <v>Jul</v>
      </c>
      <c r="E3052" t="s">
        <v>1341</v>
      </c>
      <c r="F3052">
        <v>1439502</v>
      </c>
      <c r="G3052">
        <v>0</v>
      </c>
      <c r="H3052">
        <v>2069</v>
      </c>
      <c r="I3052">
        <v>1</v>
      </c>
      <c r="J3052" t="s">
        <v>2925</v>
      </c>
      <c r="K3052">
        <f>Sales[[#This Row],[Sales Quantity]]*Sales[[#This Row],[Sales Price]]</f>
        <v>179.99</v>
      </c>
      <c r="L3052" t="s">
        <v>22</v>
      </c>
      <c r="M3052" t="s">
        <v>26</v>
      </c>
      <c r="N3052" t="s">
        <v>17</v>
      </c>
      <c r="O3052" t="s">
        <v>1380</v>
      </c>
      <c r="P3052" t="s">
        <v>25</v>
      </c>
      <c r="Q3052" t="s">
        <v>20</v>
      </c>
    </row>
    <row r="3053" spans="1:17" x14ac:dyDescent="0.25">
      <c r="A3053">
        <v>554000</v>
      </c>
      <c r="B3053">
        <v>1</v>
      </c>
      <c r="C3053" s="1">
        <v>42558</v>
      </c>
      <c r="D3053" s="1" t="str">
        <f>TEXT(Sales[[#This Row],[Order Date]],"mmm")</f>
        <v>Jul</v>
      </c>
      <c r="E3053" t="s">
        <v>14</v>
      </c>
      <c r="F3053">
        <v>1385828</v>
      </c>
      <c r="G3053">
        <v>53</v>
      </c>
      <c r="H3053">
        <v>1516</v>
      </c>
      <c r="I3053">
        <v>2</v>
      </c>
      <c r="J3053" t="s">
        <v>3106</v>
      </c>
      <c r="K3053">
        <f>Sales[[#This Row],[Sales Quantity]]*Sales[[#This Row],[Sales Price]]</f>
        <v>576</v>
      </c>
      <c r="L3053" t="s">
        <v>22</v>
      </c>
      <c r="M3053" t="s">
        <v>37</v>
      </c>
      <c r="N3053" t="s">
        <v>38</v>
      </c>
      <c r="O3053" t="s">
        <v>1381</v>
      </c>
      <c r="P3053" t="s">
        <v>25</v>
      </c>
      <c r="Q3053" t="s">
        <v>20</v>
      </c>
    </row>
    <row r="3054" spans="1:17" x14ac:dyDescent="0.25">
      <c r="A3054">
        <v>554002</v>
      </c>
      <c r="B3054">
        <v>1</v>
      </c>
      <c r="C3054" s="1">
        <v>42558</v>
      </c>
      <c r="D3054" s="1" t="str">
        <f>TEXT(Sales[[#This Row],[Order Date]],"mmm")</f>
        <v>Jul</v>
      </c>
      <c r="E3054" t="s">
        <v>14</v>
      </c>
      <c r="F3054">
        <v>1510251</v>
      </c>
      <c r="G3054">
        <v>44</v>
      </c>
      <c r="H3054">
        <v>1961</v>
      </c>
      <c r="I3054">
        <v>1</v>
      </c>
      <c r="J3054" t="s">
        <v>2872</v>
      </c>
      <c r="K3054">
        <f>Sales[[#This Row],[Sales Quantity]]*Sales[[#This Row],[Sales Price]]</f>
        <v>279.99</v>
      </c>
      <c r="L3054" t="s">
        <v>22</v>
      </c>
      <c r="M3054" t="s">
        <v>26</v>
      </c>
      <c r="N3054" t="s">
        <v>65</v>
      </c>
      <c r="O3054" t="s">
        <v>1382</v>
      </c>
      <c r="P3054" t="s">
        <v>25</v>
      </c>
      <c r="Q3054" t="s">
        <v>20</v>
      </c>
    </row>
    <row r="3055" spans="1:17" x14ac:dyDescent="0.25">
      <c r="A3055">
        <v>554002</v>
      </c>
      <c r="B3055">
        <v>2</v>
      </c>
      <c r="C3055" s="1">
        <v>42558</v>
      </c>
      <c r="D3055" s="1" t="str">
        <f>TEXT(Sales[[#This Row],[Order Date]],"mmm")</f>
        <v>Jul</v>
      </c>
      <c r="E3055" t="s">
        <v>14</v>
      </c>
      <c r="F3055">
        <v>1510251</v>
      </c>
      <c r="G3055">
        <v>44</v>
      </c>
      <c r="H3055">
        <v>1665</v>
      </c>
      <c r="I3055">
        <v>4</v>
      </c>
      <c r="J3055" t="s">
        <v>2885</v>
      </c>
      <c r="K3055">
        <f>Sales[[#This Row],[Sales Quantity]]*Sales[[#This Row],[Sales Price]]</f>
        <v>19.96</v>
      </c>
      <c r="L3055" t="s">
        <v>22</v>
      </c>
      <c r="M3055" t="s">
        <v>52</v>
      </c>
      <c r="N3055" t="s">
        <v>53</v>
      </c>
      <c r="O3055" t="s">
        <v>1382</v>
      </c>
      <c r="P3055" t="s">
        <v>25</v>
      </c>
      <c r="Q3055" t="s">
        <v>20</v>
      </c>
    </row>
    <row r="3056" spans="1:17" x14ac:dyDescent="0.25">
      <c r="A3056">
        <v>554002</v>
      </c>
      <c r="B3056">
        <v>3</v>
      </c>
      <c r="C3056" s="1">
        <v>42558</v>
      </c>
      <c r="D3056" s="1" t="str">
        <f>TEXT(Sales[[#This Row],[Order Date]],"mmm")</f>
        <v>Jul</v>
      </c>
      <c r="E3056" t="s">
        <v>14</v>
      </c>
      <c r="F3056">
        <v>1510251</v>
      </c>
      <c r="G3056">
        <v>44</v>
      </c>
      <c r="H3056">
        <v>1437</v>
      </c>
      <c r="I3056">
        <v>1</v>
      </c>
      <c r="J3056" t="s">
        <v>3111</v>
      </c>
      <c r="K3056">
        <f>Sales[[#This Row],[Sales Quantity]]*Sales[[#This Row],[Sales Price]]</f>
        <v>199</v>
      </c>
      <c r="L3056" t="s">
        <v>22</v>
      </c>
      <c r="M3056" t="s">
        <v>37</v>
      </c>
      <c r="N3056" t="s">
        <v>38</v>
      </c>
      <c r="O3056" t="s">
        <v>1382</v>
      </c>
      <c r="P3056" t="s">
        <v>25</v>
      </c>
      <c r="Q3056" t="s">
        <v>20</v>
      </c>
    </row>
    <row r="3057" spans="1:17" x14ac:dyDescent="0.25">
      <c r="A3057">
        <v>554002</v>
      </c>
      <c r="B3057">
        <v>4</v>
      </c>
      <c r="C3057" s="1">
        <v>42558</v>
      </c>
      <c r="D3057" s="1" t="str">
        <f>TEXT(Sales[[#This Row],[Order Date]],"mmm")</f>
        <v>Jul</v>
      </c>
      <c r="E3057" t="s">
        <v>14</v>
      </c>
      <c r="F3057">
        <v>1510251</v>
      </c>
      <c r="G3057">
        <v>44</v>
      </c>
      <c r="H3057">
        <v>2068</v>
      </c>
      <c r="I3057">
        <v>4</v>
      </c>
      <c r="J3057" t="s">
        <v>3019</v>
      </c>
      <c r="K3057">
        <f>Sales[[#This Row],[Sales Quantity]]*Sales[[#This Row],[Sales Price]]</f>
        <v>799.96</v>
      </c>
      <c r="L3057" t="s">
        <v>22</v>
      </c>
      <c r="M3057" t="s">
        <v>26</v>
      </c>
      <c r="N3057" t="s">
        <v>17</v>
      </c>
      <c r="O3057" t="s">
        <v>1382</v>
      </c>
      <c r="P3057" t="s">
        <v>25</v>
      </c>
      <c r="Q3057" t="s">
        <v>20</v>
      </c>
    </row>
    <row r="3058" spans="1:17" x14ac:dyDescent="0.25">
      <c r="A3058">
        <v>554002</v>
      </c>
      <c r="B3058">
        <v>5</v>
      </c>
      <c r="C3058" s="1">
        <v>42558</v>
      </c>
      <c r="D3058" s="1" t="str">
        <f>TEXT(Sales[[#This Row],[Order Date]],"mmm")</f>
        <v>Jul</v>
      </c>
      <c r="E3058" t="s">
        <v>14</v>
      </c>
      <c r="F3058">
        <v>1510251</v>
      </c>
      <c r="G3058">
        <v>44</v>
      </c>
      <c r="H3058">
        <v>671</v>
      </c>
      <c r="I3058">
        <v>2</v>
      </c>
      <c r="J3058" t="s">
        <v>2992</v>
      </c>
      <c r="K3058">
        <f>Sales[[#This Row],[Sales Quantity]]*Sales[[#This Row],[Sales Price]]</f>
        <v>318</v>
      </c>
      <c r="L3058" t="s">
        <v>22</v>
      </c>
      <c r="M3058" t="s">
        <v>30</v>
      </c>
      <c r="N3058" t="s">
        <v>44</v>
      </c>
      <c r="O3058" t="s">
        <v>1382</v>
      </c>
      <c r="P3058" t="s">
        <v>25</v>
      </c>
      <c r="Q3058" t="s">
        <v>20</v>
      </c>
    </row>
    <row r="3059" spans="1:17" x14ac:dyDescent="0.25">
      <c r="A3059">
        <v>554003</v>
      </c>
      <c r="B3059">
        <v>1</v>
      </c>
      <c r="C3059" s="1">
        <v>42558</v>
      </c>
      <c r="D3059" s="1" t="str">
        <f>TEXT(Sales[[#This Row],[Order Date]],"mmm")</f>
        <v>Jul</v>
      </c>
      <c r="E3059" t="s">
        <v>14</v>
      </c>
      <c r="F3059">
        <v>1559404</v>
      </c>
      <c r="G3059">
        <v>65</v>
      </c>
      <c r="H3059">
        <v>1284</v>
      </c>
      <c r="I3059">
        <v>4</v>
      </c>
      <c r="J3059" t="s">
        <v>2956</v>
      </c>
      <c r="K3059">
        <f>Sales[[#This Row],[Sales Quantity]]*Sales[[#This Row],[Sales Price]]</f>
        <v>99.96</v>
      </c>
      <c r="L3059" t="s">
        <v>22</v>
      </c>
      <c r="M3059" t="s">
        <v>16</v>
      </c>
      <c r="N3059" t="s">
        <v>17</v>
      </c>
      <c r="O3059" t="s">
        <v>1383</v>
      </c>
      <c r="P3059" t="s">
        <v>25</v>
      </c>
      <c r="Q3059" t="s">
        <v>20</v>
      </c>
    </row>
    <row r="3060" spans="1:17" x14ac:dyDescent="0.25">
      <c r="A3060">
        <v>554003</v>
      </c>
      <c r="B3060">
        <v>2</v>
      </c>
      <c r="C3060" s="1">
        <v>42558</v>
      </c>
      <c r="D3060" s="1" t="str">
        <f>TEXT(Sales[[#This Row],[Order Date]],"mmm")</f>
        <v>Jul</v>
      </c>
      <c r="E3060" t="s">
        <v>14</v>
      </c>
      <c r="F3060">
        <v>1559404</v>
      </c>
      <c r="G3060">
        <v>65</v>
      </c>
      <c r="H3060">
        <v>1431</v>
      </c>
      <c r="I3060">
        <v>2</v>
      </c>
      <c r="J3060" t="s">
        <v>3142</v>
      </c>
      <c r="K3060">
        <f>Sales[[#This Row],[Sales Quantity]]*Sales[[#This Row],[Sales Price]]</f>
        <v>512</v>
      </c>
      <c r="L3060" t="s">
        <v>22</v>
      </c>
      <c r="M3060" t="s">
        <v>37</v>
      </c>
      <c r="N3060" t="s">
        <v>38</v>
      </c>
      <c r="O3060" t="s">
        <v>1383</v>
      </c>
      <c r="P3060" t="s">
        <v>25</v>
      </c>
      <c r="Q3060" t="s">
        <v>20</v>
      </c>
    </row>
    <row r="3061" spans="1:17" x14ac:dyDescent="0.25">
      <c r="A3061">
        <v>554003</v>
      </c>
      <c r="B3061">
        <v>3</v>
      </c>
      <c r="C3061" s="1">
        <v>42558</v>
      </c>
      <c r="D3061" s="1" t="str">
        <f>TEXT(Sales[[#This Row],[Order Date]],"mmm")</f>
        <v>Jul</v>
      </c>
      <c r="E3061" t="s">
        <v>14</v>
      </c>
      <c r="F3061">
        <v>1559404</v>
      </c>
      <c r="G3061">
        <v>65</v>
      </c>
      <c r="H3061">
        <v>2506</v>
      </c>
      <c r="I3061">
        <v>3</v>
      </c>
      <c r="J3061" t="s">
        <v>2969</v>
      </c>
      <c r="K3061">
        <f>Sales[[#This Row],[Sales Quantity]]*Sales[[#This Row],[Sales Price]]</f>
        <v>14.22</v>
      </c>
      <c r="L3061" t="s">
        <v>22</v>
      </c>
      <c r="M3061" t="s">
        <v>37</v>
      </c>
      <c r="N3061" t="s">
        <v>17</v>
      </c>
      <c r="O3061" t="s">
        <v>1383</v>
      </c>
      <c r="P3061" t="s">
        <v>25</v>
      </c>
      <c r="Q3061" t="s">
        <v>20</v>
      </c>
    </row>
    <row r="3062" spans="1:17" x14ac:dyDescent="0.25">
      <c r="A3062">
        <v>554003</v>
      </c>
      <c r="B3062">
        <v>4</v>
      </c>
      <c r="C3062" s="1">
        <v>42558</v>
      </c>
      <c r="D3062" s="1" t="str">
        <f>TEXT(Sales[[#This Row],[Order Date]],"mmm")</f>
        <v>Jul</v>
      </c>
      <c r="E3062" t="s">
        <v>14</v>
      </c>
      <c r="F3062">
        <v>1559404</v>
      </c>
      <c r="G3062">
        <v>65</v>
      </c>
      <c r="H3062">
        <v>1354</v>
      </c>
      <c r="I3062">
        <v>2</v>
      </c>
      <c r="J3062" t="s">
        <v>3084</v>
      </c>
      <c r="K3062">
        <f>Sales[[#This Row],[Sales Quantity]]*Sales[[#This Row],[Sales Price]]</f>
        <v>57.98</v>
      </c>
      <c r="L3062" t="s">
        <v>22</v>
      </c>
      <c r="M3062" t="s">
        <v>37</v>
      </c>
      <c r="N3062" t="s">
        <v>17</v>
      </c>
      <c r="O3062" t="s">
        <v>1383</v>
      </c>
      <c r="P3062" t="s">
        <v>25</v>
      </c>
      <c r="Q3062" t="s">
        <v>20</v>
      </c>
    </row>
    <row r="3063" spans="1:17" x14ac:dyDescent="0.25">
      <c r="A3063">
        <v>554003</v>
      </c>
      <c r="B3063">
        <v>5</v>
      </c>
      <c r="C3063" s="1">
        <v>42558</v>
      </c>
      <c r="D3063" s="1" t="str">
        <f>TEXT(Sales[[#This Row],[Order Date]],"mmm")</f>
        <v>Jul</v>
      </c>
      <c r="E3063" t="s">
        <v>14</v>
      </c>
      <c r="F3063">
        <v>1559404</v>
      </c>
      <c r="G3063">
        <v>65</v>
      </c>
      <c r="H3063">
        <v>1439</v>
      </c>
      <c r="I3063">
        <v>2</v>
      </c>
      <c r="J3063" t="s">
        <v>3080</v>
      </c>
      <c r="K3063">
        <f>Sales[[#This Row],[Sales Quantity]]*Sales[[#This Row],[Sales Price]]</f>
        <v>602</v>
      </c>
      <c r="L3063" t="s">
        <v>22</v>
      </c>
      <c r="M3063" t="s">
        <v>37</v>
      </c>
      <c r="N3063" t="s">
        <v>38</v>
      </c>
      <c r="O3063" t="s">
        <v>1383</v>
      </c>
      <c r="P3063" t="s">
        <v>25</v>
      </c>
      <c r="Q3063" t="s">
        <v>20</v>
      </c>
    </row>
    <row r="3064" spans="1:17" x14ac:dyDescent="0.25">
      <c r="A3064">
        <v>554004</v>
      </c>
      <c r="B3064">
        <v>1</v>
      </c>
      <c r="C3064" s="1">
        <v>42558</v>
      </c>
      <c r="D3064" s="1" t="str">
        <f>TEXT(Sales[[#This Row],[Order Date]],"mmm")</f>
        <v>Jul</v>
      </c>
      <c r="E3064" t="s">
        <v>1384</v>
      </c>
      <c r="F3064">
        <v>1812572</v>
      </c>
      <c r="G3064">
        <v>0</v>
      </c>
      <c r="H3064">
        <v>1746</v>
      </c>
      <c r="I3064">
        <v>1</v>
      </c>
      <c r="J3064" t="s">
        <v>2936</v>
      </c>
      <c r="K3064">
        <f>Sales[[#This Row],[Sales Quantity]]*Sales[[#This Row],[Sales Price]]</f>
        <v>109</v>
      </c>
      <c r="L3064" t="s">
        <v>22</v>
      </c>
      <c r="M3064" t="s">
        <v>52</v>
      </c>
      <c r="N3064" t="s">
        <v>53</v>
      </c>
      <c r="O3064" t="s">
        <v>1385</v>
      </c>
      <c r="P3064" t="s">
        <v>25</v>
      </c>
      <c r="Q3064" t="s">
        <v>20</v>
      </c>
    </row>
    <row r="3065" spans="1:17" x14ac:dyDescent="0.25">
      <c r="A3065">
        <v>554004</v>
      </c>
      <c r="B3065">
        <v>2</v>
      </c>
      <c r="C3065" s="1">
        <v>42558</v>
      </c>
      <c r="D3065" s="1" t="str">
        <f>TEXT(Sales[[#This Row],[Order Date]],"mmm")</f>
        <v>Jul</v>
      </c>
      <c r="E3065" t="s">
        <v>1384</v>
      </c>
      <c r="F3065">
        <v>1812572</v>
      </c>
      <c r="G3065">
        <v>0</v>
      </c>
      <c r="H3065">
        <v>155</v>
      </c>
      <c r="I3065">
        <v>9</v>
      </c>
      <c r="J3065" t="s">
        <v>2876</v>
      </c>
      <c r="K3065">
        <f>Sales[[#This Row],[Sales Quantity]]*Sales[[#This Row],[Sales Price]]</f>
        <v>4229.7300000000005</v>
      </c>
      <c r="L3065" t="s">
        <v>22</v>
      </c>
      <c r="M3065" t="s">
        <v>33</v>
      </c>
      <c r="N3065" t="s">
        <v>31</v>
      </c>
      <c r="O3065" t="s">
        <v>1385</v>
      </c>
      <c r="P3065" t="s">
        <v>25</v>
      </c>
      <c r="Q3065" t="s">
        <v>20</v>
      </c>
    </row>
    <row r="3066" spans="1:17" x14ac:dyDescent="0.25">
      <c r="A3066">
        <v>554004</v>
      </c>
      <c r="B3066">
        <v>3</v>
      </c>
      <c r="C3066" s="1">
        <v>42558</v>
      </c>
      <c r="D3066" s="1" t="str">
        <f>TEXT(Sales[[#This Row],[Order Date]],"mmm")</f>
        <v>Jul</v>
      </c>
      <c r="E3066" t="s">
        <v>1384</v>
      </c>
      <c r="F3066">
        <v>1812572</v>
      </c>
      <c r="G3066">
        <v>0</v>
      </c>
      <c r="H3066">
        <v>1018</v>
      </c>
      <c r="I3066">
        <v>3</v>
      </c>
      <c r="J3066" t="s">
        <v>2923</v>
      </c>
      <c r="K3066">
        <f>Sales[[#This Row],[Sales Quantity]]*Sales[[#This Row],[Sales Price]]</f>
        <v>564</v>
      </c>
      <c r="L3066" t="s">
        <v>22</v>
      </c>
      <c r="M3066" t="s">
        <v>16</v>
      </c>
      <c r="N3066" t="s">
        <v>23</v>
      </c>
      <c r="O3066" t="s">
        <v>1385</v>
      </c>
      <c r="P3066" t="s">
        <v>25</v>
      </c>
      <c r="Q3066" t="s">
        <v>20</v>
      </c>
    </row>
    <row r="3067" spans="1:17" x14ac:dyDescent="0.25">
      <c r="A3067">
        <v>554004</v>
      </c>
      <c r="B3067">
        <v>4</v>
      </c>
      <c r="C3067" s="1">
        <v>42558</v>
      </c>
      <c r="D3067" s="1" t="str">
        <f>TEXT(Sales[[#This Row],[Order Date]],"mmm")</f>
        <v>Jul</v>
      </c>
      <c r="E3067" t="s">
        <v>1384</v>
      </c>
      <c r="F3067">
        <v>1812572</v>
      </c>
      <c r="G3067">
        <v>0</v>
      </c>
      <c r="H3067">
        <v>52</v>
      </c>
      <c r="I3067">
        <v>1</v>
      </c>
      <c r="J3067" t="s">
        <v>3073</v>
      </c>
      <c r="K3067">
        <f>Sales[[#This Row],[Sales Quantity]]*Sales[[#This Row],[Sales Price]]</f>
        <v>199.95</v>
      </c>
      <c r="L3067" t="s">
        <v>22</v>
      </c>
      <c r="M3067" t="s">
        <v>68</v>
      </c>
      <c r="N3067" t="s">
        <v>49</v>
      </c>
      <c r="O3067" t="s">
        <v>1385</v>
      </c>
      <c r="P3067" t="s">
        <v>25</v>
      </c>
      <c r="Q3067" t="s">
        <v>20</v>
      </c>
    </row>
    <row r="3068" spans="1:17" x14ac:dyDescent="0.25">
      <c r="A3068">
        <v>554005</v>
      </c>
      <c r="B3068">
        <v>1</v>
      </c>
      <c r="C3068" s="1">
        <v>42558</v>
      </c>
      <c r="D3068" s="1" t="str">
        <f>TEXT(Sales[[#This Row],[Order Date]],"mmm")</f>
        <v>Jul</v>
      </c>
      <c r="E3068" t="s">
        <v>14</v>
      </c>
      <c r="F3068">
        <v>517561</v>
      </c>
      <c r="G3068">
        <v>27</v>
      </c>
      <c r="H3068">
        <v>1557</v>
      </c>
      <c r="I3068">
        <v>3</v>
      </c>
      <c r="J3068" t="s">
        <v>3153</v>
      </c>
      <c r="K3068">
        <f>Sales[[#This Row],[Sales Quantity]]*Sales[[#This Row],[Sales Price]]</f>
        <v>930</v>
      </c>
      <c r="L3068" t="s">
        <v>39</v>
      </c>
      <c r="M3068" t="s">
        <v>37</v>
      </c>
      <c r="N3068" t="s">
        <v>38</v>
      </c>
      <c r="O3068" t="s">
        <v>1386</v>
      </c>
      <c r="P3068" t="s">
        <v>74</v>
      </c>
      <c r="Q3068" t="s">
        <v>36</v>
      </c>
    </row>
    <row r="3069" spans="1:17" x14ac:dyDescent="0.25">
      <c r="A3069">
        <v>554006</v>
      </c>
      <c r="B3069">
        <v>1</v>
      </c>
      <c r="C3069" s="1">
        <v>42558</v>
      </c>
      <c r="D3069" s="1" t="str">
        <f>TEXT(Sales[[#This Row],[Order Date]],"mmm")</f>
        <v>Jul</v>
      </c>
      <c r="E3069" t="s">
        <v>14</v>
      </c>
      <c r="F3069">
        <v>1972624</v>
      </c>
      <c r="G3069">
        <v>54</v>
      </c>
      <c r="H3069">
        <v>1440</v>
      </c>
      <c r="I3069">
        <v>3</v>
      </c>
      <c r="J3069" t="s">
        <v>2932</v>
      </c>
      <c r="K3069">
        <f>Sales[[#This Row],[Sales Quantity]]*Sales[[#This Row],[Sales Price]]</f>
        <v>567</v>
      </c>
      <c r="L3069" t="s">
        <v>22</v>
      </c>
      <c r="M3069" t="s">
        <v>37</v>
      </c>
      <c r="N3069" t="s">
        <v>38</v>
      </c>
      <c r="O3069" t="s">
        <v>1387</v>
      </c>
      <c r="P3069" t="s">
        <v>25</v>
      </c>
      <c r="Q3069" t="s">
        <v>20</v>
      </c>
    </row>
    <row r="3070" spans="1:17" x14ac:dyDescent="0.25">
      <c r="A3070">
        <v>554006</v>
      </c>
      <c r="B3070">
        <v>2</v>
      </c>
      <c r="C3070" s="1">
        <v>42558</v>
      </c>
      <c r="D3070" s="1" t="str">
        <f>TEXT(Sales[[#This Row],[Order Date]],"mmm")</f>
        <v>Jul</v>
      </c>
      <c r="E3070" t="s">
        <v>14</v>
      </c>
      <c r="F3070">
        <v>1972624</v>
      </c>
      <c r="G3070">
        <v>54</v>
      </c>
      <c r="H3070">
        <v>423</v>
      </c>
      <c r="I3070">
        <v>1</v>
      </c>
      <c r="J3070" t="s">
        <v>2906</v>
      </c>
      <c r="K3070">
        <f>Sales[[#This Row],[Sales Quantity]]*Sales[[#This Row],[Sales Price]]</f>
        <v>599</v>
      </c>
      <c r="L3070" t="s">
        <v>22</v>
      </c>
      <c r="M3070" t="s">
        <v>30</v>
      </c>
      <c r="N3070" t="s">
        <v>31</v>
      </c>
      <c r="O3070" t="s">
        <v>1387</v>
      </c>
      <c r="P3070" t="s">
        <v>25</v>
      </c>
      <c r="Q3070" t="s">
        <v>20</v>
      </c>
    </row>
    <row r="3071" spans="1:17" x14ac:dyDescent="0.25">
      <c r="A3071">
        <v>554007</v>
      </c>
      <c r="B3071">
        <v>1</v>
      </c>
      <c r="C3071" s="1">
        <v>42558</v>
      </c>
      <c r="D3071" s="1" t="str">
        <f>TEXT(Sales[[#This Row],[Order Date]],"mmm")</f>
        <v>Jul</v>
      </c>
      <c r="E3071" t="s">
        <v>14</v>
      </c>
      <c r="F3071">
        <v>2057050</v>
      </c>
      <c r="G3071">
        <v>55</v>
      </c>
      <c r="H3071">
        <v>125</v>
      </c>
      <c r="I3071">
        <v>7</v>
      </c>
      <c r="J3071" t="s">
        <v>2865</v>
      </c>
      <c r="K3071">
        <f>Sales[[#This Row],[Sales Quantity]]*Sales[[#This Row],[Sales Price]]</f>
        <v>1003.8000000000001</v>
      </c>
      <c r="L3071" t="s">
        <v>22</v>
      </c>
      <c r="M3071" t="s">
        <v>33</v>
      </c>
      <c r="N3071" t="s">
        <v>31</v>
      </c>
      <c r="O3071" t="s">
        <v>1388</v>
      </c>
      <c r="P3071" t="s">
        <v>25</v>
      </c>
      <c r="Q3071" t="s">
        <v>20</v>
      </c>
    </row>
    <row r="3072" spans="1:17" x14ac:dyDescent="0.25">
      <c r="A3072">
        <v>554007</v>
      </c>
      <c r="B3072">
        <v>2</v>
      </c>
      <c r="C3072" s="1">
        <v>42558</v>
      </c>
      <c r="D3072" s="1" t="str">
        <f>TEXT(Sales[[#This Row],[Order Date]],"mmm")</f>
        <v>Jul</v>
      </c>
      <c r="E3072" t="s">
        <v>14</v>
      </c>
      <c r="F3072">
        <v>2057050</v>
      </c>
      <c r="G3072">
        <v>55</v>
      </c>
      <c r="H3072">
        <v>241</v>
      </c>
      <c r="I3072">
        <v>1</v>
      </c>
      <c r="J3072" t="s">
        <v>2946</v>
      </c>
      <c r="K3072">
        <f>Sales[[#This Row],[Sales Quantity]]*Sales[[#This Row],[Sales Price]]</f>
        <v>329</v>
      </c>
      <c r="L3072" t="s">
        <v>22</v>
      </c>
      <c r="M3072" t="s">
        <v>33</v>
      </c>
      <c r="N3072" t="s">
        <v>17</v>
      </c>
      <c r="O3072" t="s">
        <v>1388</v>
      </c>
      <c r="P3072" t="s">
        <v>25</v>
      </c>
      <c r="Q3072" t="s">
        <v>20</v>
      </c>
    </row>
    <row r="3073" spans="1:17" x14ac:dyDescent="0.25">
      <c r="A3073">
        <v>554008</v>
      </c>
      <c r="B3073">
        <v>1</v>
      </c>
      <c r="C3073" s="1">
        <v>42558</v>
      </c>
      <c r="D3073" s="1" t="str">
        <f>TEXT(Sales[[#This Row],[Order Date]],"mmm")</f>
        <v>Jul</v>
      </c>
      <c r="E3073" t="s">
        <v>14</v>
      </c>
      <c r="F3073">
        <v>1003599</v>
      </c>
      <c r="G3073">
        <v>40</v>
      </c>
      <c r="H3073">
        <v>1769</v>
      </c>
      <c r="I3073">
        <v>3</v>
      </c>
      <c r="J3073" t="s">
        <v>3139</v>
      </c>
      <c r="K3073">
        <f>Sales[[#This Row],[Sales Quantity]]*Sales[[#This Row],[Sales Price]]</f>
        <v>102</v>
      </c>
      <c r="L3073" t="s">
        <v>32</v>
      </c>
      <c r="M3073" t="s">
        <v>52</v>
      </c>
      <c r="N3073" t="s">
        <v>53</v>
      </c>
      <c r="O3073" t="s">
        <v>1389</v>
      </c>
      <c r="P3073" t="s">
        <v>35</v>
      </c>
      <c r="Q3073" t="s">
        <v>36</v>
      </c>
    </row>
    <row r="3074" spans="1:17" x14ac:dyDescent="0.25">
      <c r="A3074">
        <v>554008</v>
      </c>
      <c r="B3074">
        <v>2</v>
      </c>
      <c r="C3074" s="1">
        <v>42558</v>
      </c>
      <c r="D3074" s="1" t="str">
        <f>TEXT(Sales[[#This Row],[Order Date]],"mmm")</f>
        <v>Jul</v>
      </c>
      <c r="E3074" t="s">
        <v>14</v>
      </c>
      <c r="F3074">
        <v>1003599</v>
      </c>
      <c r="G3074">
        <v>40</v>
      </c>
      <c r="H3074">
        <v>417</v>
      </c>
      <c r="I3074">
        <v>1</v>
      </c>
      <c r="J3074" t="s">
        <v>2906</v>
      </c>
      <c r="K3074">
        <f>Sales[[#This Row],[Sales Quantity]]*Sales[[#This Row],[Sales Price]]</f>
        <v>599</v>
      </c>
      <c r="L3074" t="s">
        <v>32</v>
      </c>
      <c r="M3074" t="s">
        <v>30</v>
      </c>
      <c r="N3074" t="s">
        <v>31</v>
      </c>
      <c r="O3074" t="s">
        <v>1389</v>
      </c>
      <c r="P3074" t="s">
        <v>35</v>
      </c>
      <c r="Q3074" t="s">
        <v>36</v>
      </c>
    </row>
    <row r="3075" spans="1:17" x14ac:dyDescent="0.25">
      <c r="A3075">
        <v>554008</v>
      </c>
      <c r="B3075">
        <v>3</v>
      </c>
      <c r="C3075" s="1">
        <v>42558</v>
      </c>
      <c r="D3075" s="1" t="str">
        <f>TEXT(Sales[[#This Row],[Order Date]],"mmm")</f>
        <v>Jul</v>
      </c>
      <c r="E3075" t="s">
        <v>14</v>
      </c>
      <c r="F3075">
        <v>1003599</v>
      </c>
      <c r="G3075">
        <v>40</v>
      </c>
      <c r="H3075">
        <v>1647</v>
      </c>
      <c r="I3075">
        <v>7</v>
      </c>
      <c r="J3075" t="s">
        <v>2925</v>
      </c>
      <c r="K3075">
        <f>Sales[[#This Row],[Sales Quantity]]*Sales[[#This Row],[Sales Price]]</f>
        <v>1259.93</v>
      </c>
      <c r="L3075" t="s">
        <v>32</v>
      </c>
      <c r="M3075" t="s">
        <v>42</v>
      </c>
      <c r="N3075" t="s">
        <v>17</v>
      </c>
      <c r="O3075" t="s">
        <v>1389</v>
      </c>
      <c r="P3075" t="s">
        <v>35</v>
      </c>
      <c r="Q3075" t="s">
        <v>36</v>
      </c>
    </row>
    <row r="3076" spans="1:17" x14ac:dyDescent="0.25">
      <c r="A3076">
        <v>554008</v>
      </c>
      <c r="B3076">
        <v>4</v>
      </c>
      <c r="C3076" s="1">
        <v>42558</v>
      </c>
      <c r="D3076" s="1" t="str">
        <f>TEXT(Sales[[#This Row],[Order Date]],"mmm")</f>
        <v>Jul</v>
      </c>
      <c r="E3076" t="s">
        <v>14</v>
      </c>
      <c r="F3076">
        <v>1003599</v>
      </c>
      <c r="G3076">
        <v>40</v>
      </c>
      <c r="H3076">
        <v>2440</v>
      </c>
      <c r="I3076">
        <v>3</v>
      </c>
      <c r="J3076" t="s">
        <v>2867</v>
      </c>
      <c r="K3076">
        <f>Sales[[#This Row],[Sales Quantity]]*Sales[[#This Row],[Sales Price]]</f>
        <v>29.97</v>
      </c>
      <c r="L3076" t="s">
        <v>32</v>
      </c>
      <c r="M3076" t="s">
        <v>26</v>
      </c>
      <c r="N3076" t="s">
        <v>65</v>
      </c>
      <c r="O3076" t="s">
        <v>1389</v>
      </c>
      <c r="P3076" t="s">
        <v>35</v>
      </c>
      <c r="Q3076" t="s">
        <v>36</v>
      </c>
    </row>
    <row r="3077" spans="1:17" x14ac:dyDescent="0.25">
      <c r="A3077">
        <v>554009</v>
      </c>
      <c r="B3077">
        <v>1</v>
      </c>
      <c r="C3077" s="1">
        <v>42558</v>
      </c>
      <c r="D3077" s="1" t="str">
        <f>TEXT(Sales[[#This Row],[Order Date]],"mmm")</f>
        <v>Jul</v>
      </c>
      <c r="E3077" t="s">
        <v>1390</v>
      </c>
      <c r="F3077">
        <v>1668513</v>
      </c>
      <c r="G3077">
        <v>0</v>
      </c>
      <c r="H3077">
        <v>312</v>
      </c>
      <c r="I3077">
        <v>1</v>
      </c>
      <c r="J3077" t="s">
        <v>3148</v>
      </c>
      <c r="K3077">
        <f>Sales[[#This Row],[Sales Quantity]]*Sales[[#This Row],[Sales Price]]</f>
        <v>259</v>
      </c>
      <c r="L3077" t="s">
        <v>22</v>
      </c>
      <c r="M3077" t="s">
        <v>33</v>
      </c>
      <c r="N3077" t="s">
        <v>55</v>
      </c>
      <c r="O3077" t="s">
        <v>1391</v>
      </c>
      <c r="P3077" t="s">
        <v>25</v>
      </c>
      <c r="Q3077" t="s">
        <v>20</v>
      </c>
    </row>
    <row r="3078" spans="1:17" x14ac:dyDescent="0.25">
      <c r="A3078">
        <v>554009</v>
      </c>
      <c r="B3078">
        <v>2</v>
      </c>
      <c r="C3078" s="1">
        <v>42558</v>
      </c>
      <c r="D3078" s="1" t="str">
        <f>TEXT(Sales[[#This Row],[Order Date]],"mmm")</f>
        <v>Jul</v>
      </c>
      <c r="E3078" t="s">
        <v>1390</v>
      </c>
      <c r="F3078">
        <v>1668513</v>
      </c>
      <c r="G3078">
        <v>0</v>
      </c>
      <c r="H3078">
        <v>1250</v>
      </c>
      <c r="I3078">
        <v>3</v>
      </c>
      <c r="J3078" t="s">
        <v>2918</v>
      </c>
      <c r="K3078">
        <f>Sales[[#This Row],[Sales Quantity]]*Sales[[#This Row],[Sales Price]]</f>
        <v>179.97</v>
      </c>
      <c r="L3078" t="s">
        <v>22</v>
      </c>
      <c r="M3078" t="s">
        <v>16</v>
      </c>
      <c r="N3078" t="s">
        <v>17</v>
      </c>
      <c r="O3078" t="s">
        <v>1391</v>
      </c>
      <c r="P3078" t="s">
        <v>25</v>
      </c>
      <c r="Q3078" t="s">
        <v>20</v>
      </c>
    </row>
    <row r="3079" spans="1:17" x14ac:dyDescent="0.25">
      <c r="A3079">
        <v>554009</v>
      </c>
      <c r="B3079">
        <v>3</v>
      </c>
      <c r="C3079" s="1">
        <v>42558</v>
      </c>
      <c r="D3079" s="1" t="str">
        <f>TEXT(Sales[[#This Row],[Order Date]],"mmm")</f>
        <v>Jul</v>
      </c>
      <c r="E3079" t="s">
        <v>1390</v>
      </c>
      <c r="F3079">
        <v>1668513</v>
      </c>
      <c r="G3079">
        <v>0</v>
      </c>
      <c r="H3079">
        <v>2162</v>
      </c>
      <c r="I3079">
        <v>2</v>
      </c>
      <c r="J3079" t="s">
        <v>3055</v>
      </c>
      <c r="K3079">
        <f>Sales[[#This Row],[Sales Quantity]]*Sales[[#This Row],[Sales Price]]</f>
        <v>298</v>
      </c>
      <c r="L3079" t="s">
        <v>22</v>
      </c>
      <c r="M3079" t="s">
        <v>26</v>
      </c>
      <c r="N3079" t="s">
        <v>31</v>
      </c>
      <c r="O3079" t="s">
        <v>1391</v>
      </c>
      <c r="P3079" t="s">
        <v>25</v>
      </c>
      <c r="Q3079" t="s">
        <v>20</v>
      </c>
    </row>
    <row r="3080" spans="1:17" x14ac:dyDescent="0.25">
      <c r="A3080">
        <v>554009</v>
      </c>
      <c r="B3080">
        <v>4</v>
      </c>
      <c r="C3080" s="1">
        <v>42558</v>
      </c>
      <c r="D3080" s="1" t="str">
        <f>TEXT(Sales[[#This Row],[Order Date]],"mmm")</f>
        <v>Jul</v>
      </c>
      <c r="E3080" t="s">
        <v>1390</v>
      </c>
      <c r="F3080">
        <v>1668513</v>
      </c>
      <c r="G3080">
        <v>0</v>
      </c>
      <c r="H3080">
        <v>1637</v>
      </c>
      <c r="I3080">
        <v>5</v>
      </c>
      <c r="J3080" t="s">
        <v>2878</v>
      </c>
      <c r="K3080">
        <f>Sales[[#This Row],[Sales Quantity]]*Sales[[#This Row],[Sales Price]]</f>
        <v>89.949999999999989</v>
      </c>
      <c r="L3080" t="s">
        <v>22</v>
      </c>
      <c r="M3080" t="s">
        <v>42</v>
      </c>
      <c r="N3080" t="s">
        <v>17</v>
      </c>
      <c r="O3080" t="s">
        <v>1391</v>
      </c>
      <c r="P3080" t="s">
        <v>25</v>
      </c>
      <c r="Q3080" t="s">
        <v>20</v>
      </c>
    </row>
    <row r="3081" spans="1:17" x14ac:dyDescent="0.25">
      <c r="A3081">
        <v>554009</v>
      </c>
      <c r="B3081">
        <v>5</v>
      </c>
      <c r="C3081" s="1">
        <v>42558</v>
      </c>
      <c r="D3081" s="1" t="str">
        <f>TEXT(Sales[[#This Row],[Order Date]],"mmm")</f>
        <v>Jul</v>
      </c>
      <c r="E3081" t="s">
        <v>1390</v>
      </c>
      <c r="F3081">
        <v>1668513</v>
      </c>
      <c r="G3081">
        <v>0</v>
      </c>
      <c r="H3081">
        <v>1471</v>
      </c>
      <c r="I3081">
        <v>4</v>
      </c>
      <c r="J3081" t="s">
        <v>3151</v>
      </c>
      <c r="K3081">
        <f>Sales[[#This Row],[Sales Quantity]]*Sales[[#This Row],[Sales Price]]</f>
        <v>916</v>
      </c>
      <c r="L3081" t="s">
        <v>22</v>
      </c>
      <c r="M3081" t="s">
        <v>37</v>
      </c>
      <c r="N3081" t="s">
        <v>38</v>
      </c>
      <c r="O3081" t="s">
        <v>1391</v>
      </c>
      <c r="P3081" t="s">
        <v>25</v>
      </c>
      <c r="Q3081" t="s">
        <v>20</v>
      </c>
    </row>
    <row r="3082" spans="1:17" x14ac:dyDescent="0.25">
      <c r="A3082">
        <v>554009</v>
      </c>
      <c r="B3082">
        <v>6</v>
      </c>
      <c r="C3082" s="1">
        <v>42558</v>
      </c>
      <c r="D3082" s="1" t="str">
        <f>TEXT(Sales[[#This Row],[Order Date]],"mmm")</f>
        <v>Jul</v>
      </c>
      <c r="E3082" t="s">
        <v>1390</v>
      </c>
      <c r="F3082">
        <v>1668513</v>
      </c>
      <c r="G3082">
        <v>0</v>
      </c>
      <c r="H3082">
        <v>2085</v>
      </c>
      <c r="I3082">
        <v>2</v>
      </c>
      <c r="J3082" t="s">
        <v>2917</v>
      </c>
      <c r="K3082">
        <f>Sales[[#This Row],[Sales Quantity]]*Sales[[#This Row],[Sales Price]]</f>
        <v>2950</v>
      </c>
      <c r="L3082" t="s">
        <v>22</v>
      </c>
      <c r="M3082" t="s">
        <v>26</v>
      </c>
      <c r="N3082" t="s">
        <v>17</v>
      </c>
      <c r="O3082" t="s">
        <v>1391</v>
      </c>
      <c r="P3082" t="s">
        <v>25</v>
      </c>
      <c r="Q3082" t="s">
        <v>20</v>
      </c>
    </row>
    <row r="3083" spans="1:17" x14ac:dyDescent="0.25">
      <c r="A3083">
        <v>554010</v>
      </c>
      <c r="B3083">
        <v>1</v>
      </c>
      <c r="C3083" s="1">
        <v>42558</v>
      </c>
      <c r="D3083" s="1" t="str">
        <f>TEXT(Sales[[#This Row],[Order Date]],"mmm")</f>
        <v>Jul</v>
      </c>
      <c r="E3083" t="s">
        <v>14</v>
      </c>
      <c r="F3083">
        <v>1961969</v>
      </c>
      <c r="G3083">
        <v>56</v>
      </c>
      <c r="H3083">
        <v>1630</v>
      </c>
      <c r="I3083">
        <v>2</v>
      </c>
      <c r="J3083" t="s">
        <v>2947</v>
      </c>
      <c r="K3083">
        <f>Sales[[#This Row],[Sales Quantity]]*Sales[[#This Row],[Sales Price]]</f>
        <v>45.78</v>
      </c>
      <c r="L3083" t="s">
        <v>22</v>
      </c>
      <c r="M3083" t="s">
        <v>42</v>
      </c>
      <c r="N3083" t="s">
        <v>17</v>
      </c>
      <c r="O3083" t="s">
        <v>878</v>
      </c>
      <c r="P3083" t="s">
        <v>25</v>
      </c>
      <c r="Q3083" t="s">
        <v>20</v>
      </c>
    </row>
    <row r="3084" spans="1:17" x14ac:dyDescent="0.25">
      <c r="A3084">
        <v>554010</v>
      </c>
      <c r="B3084">
        <v>2</v>
      </c>
      <c r="C3084" s="1">
        <v>42558</v>
      </c>
      <c r="D3084" s="1" t="str">
        <f>TEXT(Sales[[#This Row],[Order Date]],"mmm")</f>
        <v>Jul</v>
      </c>
      <c r="E3084" t="s">
        <v>14</v>
      </c>
      <c r="F3084">
        <v>1961969</v>
      </c>
      <c r="G3084">
        <v>56</v>
      </c>
      <c r="H3084">
        <v>395</v>
      </c>
      <c r="I3084">
        <v>7</v>
      </c>
      <c r="J3084" t="s">
        <v>2853</v>
      </c>
      <c r="K3084">
        <f>Sales[[#This Row],[Sales Quantity]]*Sales[[#This Row],[Sales Price]]</f>
        <v>2282</v>
      </c>
      <c r="L3084" t="s">
        <v>22</v>
      </c>
      <c r="M3084" t="s">
        <v>30</v>
      </c>
      <c r="N3084" t="s">
        <v>49</v>
      </c>
      <c r="O3084" t="s">
        <v>878</v>
      </c>
      <c r="P3084" t="s">
        <v>25</v>
      </c>
      <c r="Q3084" t="s">
        <v>20</v>
      </c>
    </row>
    <row r="3085" spans="1:17" x14ac:dyDescent="0.25">
      <c r="A3085">
        <v>554011</v>
      </c>
      <c r="B3085">
        <v>1</v>
      </c>
      <c r="C3085" s="1">
        <v>42558</v>
      </c>
      <c r="D3085" s="1" t="str">
        <f>TEXT(Sales[[#This Row],[Order Date]],"mmm")</f>
        <v>Jul</v>
      </c>
      <c r="E3085" t="s">
        <v>14</v>
      </c>
      <c r="F3085">
        <v>1542495</v>
      </c>
      <c r="G3085">
        <v>51</v>
      </c>
      <c r="H3085">
        <v>473</v>
      </c>
      <c r="I3085">
        <v>2</v>
      </c>
      <c r="J3085" t="s">
        <v>3113</v>
      </c>
      <c r="K3085">
        <f>Sales[[#This Row],[Sales Quantity]]*Sales[[#This Row],[Sales Price]]</f>
        <v>118</v>
      </c>
      <c r="L3085" t="s">
        <v>22</v>
      </c>
      <c r="M3085" t="s">
        <v>30</v>
      </c>
      <c r="N3085" t="s">
        <v>44</v>
      </c>
      <c r="O3085" t="s">
        <v>1392</v>
      </c>
      <c r="P3085" t="s">
        <v>25</v>
      </c>
      <c r="Q3085" t="s">
        <v>20</v>
      </c>
    </row>
    <row r="3086" spans="1:17" x14ac:dyDescent="0.25">
      <c r="A3086">
        <v>554011</v>
      </c>
      <c r="B3086">
        <v>2</v>
      </c>
      <c r="C3086" s="1">
        <v>42558</v>
      </c>
      <c r="D3086" s="1" t="str">
        <f>TEXT(Sales[[#This Row],[Order Date]],"mmm")</f>
        <v>Jul</v>
      </c>
      <c r="E3086" t="s">
        <v>14</v>
      </c>
      <c r="F3086">
        <v>1542495</v>
      </c>
      <c r="G3086">
        <v>51</v>
      </c>
      <c r="H3086">
        <v>441</v>
      </c>
      <c r="I3086">
        <v>1</v>
      </c>
      <c r="J3086" t="s">
        <v>2957</v>
      </c>
      <c r="K3086">
        <f>Sales[[#This Row],[Sales Quantity]]*Sales[[#This Row],[Sales Price]]</f>
        <v>229.9</v>
      </c>
      <c r="L3086" t="s">
        <v>22</v>
      </c>
      <c r="M3086" t="s">
        <v>30</v>
      </c>
      <c r="N3086" t="s">
        <v>49</v>
      </c>
      <c r="O3086" t="s">
        <v>1392</v>
      </c>
      <c r="P3086" t="s">
        <v>25</v>
      </c>
      <c r="Q3086" t="s">
        <v>20</v>
      </c>
    </row>
    <row r="3087" spans="1:17" x14ac:dyDescent="0.25">
      <c r="A3087">
        <v>554011</v>
      </c>
      <c r="B3087">
        <v>3</v>
      </c>
      <c r="C3087" s="1">
        <v>42558</v>
      </c>
      <c r="D3087" s="1" t="str">
        <f>TEXT(Sales[[#This Row],[Order Date]],"mmm")</f>
        <v>Jul</v>
      </c>
      <c r="E3087" t="s">
        <v>14</v>
      </c>
      <c r="F3087">
        <v>1542495</v>
      </c>
      <c r="G3087">
        <v>51</v>
      </c>
      <c r="H3087">
        <v>1161</v>
      </c>
      <c r="I3087">
        <v>2</v>
      </c>
      <c r="J3087" t="s">
        <v>3092</v>
      </c>
      <c r="K3087">
        <f>Sales[[#This Row],[Sales Quantity]]*Sales[[#This Row],[Sales Price]]</f>
        <v>1760</v>
      </c>
      <c r="L3087" t="s">
        <v>22</v>
      </c>
      <c r="M3087" t="s">
        <v>16</v>
      </c>
      <c r="N3087" t="s">
        <v>27</v>
      </c>
      <c r="O3087" t="s">
        <v>1392</v>
      </c>
      <c r="P3087" t="s">
        <v>25</v>
      </c>
      <c r="Q3087" t="s">
        <v>20</v>
      </c>
    </row>
    <row r="3088" spans="1:17" x14ac:dyDescent="0.25">
      <c r="A3088">
        <v>554011</v>
      </c>
      <c r="B3088">
        <v>4</v>
      </c>
      <c r="C3088" s="1">
        <v>42558</v>
      </c>
      <c r="D3088" s="1" t="str">
        <f>TEXT(Sales[[#This Row],[Order Date]],"mmm")</f>
        <v>Jul</v>
      </c>
      <c r="E3088" t="s">
        <v>14</v>
      </c>
      <c r="F3088">
        <v>1542495</v>
      </c>
      <c r="G3088">
        <v>51</v>
      </c>
      <c r="H3088">
        <v>1738</v>
      </c>
      <c r="I3088">
        <v>8</v>
      </c>
      <c r="J3088" t="s">
        <v>2993</v>
      </c>
      <c r="K3088">
        <f>Sales[[#This Row],[Sales Quantity]]*Sales[[#This Row],[Sales Price]]</f>
        <v>224</v>
      </c>
      <c r="L3088" t="s">
        <v>22</v>
      </c>
      <c r="M3088" t="s">
        <v>52</v>
      </c>
      <c r="N3088" t="s">
        <v>53</v>
      </c>
      <c r="O3088" t="s">
        <v>1392</v>
      </c>
      <c r="P3088" t="s">
        <v>25</v>
      </c>
      <c r="Q3088" t="s">
        <v>20</v>
      </c>
    </row>
    <row r="3089" spans="1:17" x14ac:dyDescent="0.25">
      <c r="A3089">
        <v>554011</v>
      </c>
      <c r="B3089">
        <v>5</v>
      </c>
      <c r="C3089" s="1">
        <v>42558</v>
      </c>
      <c r="D3089" s="1" t="str">
        <f>TEXT(Sales[[#This Row],[Order Date]],"mmm")</f>
        <v>Jul</v>
      </c>
      <c r="E3089" t="s">
        <v>14</v>
      </c>
      <c r="F3089">
        <v>1542495</v>
      </c>
      <c r="G3089">
        <v>51</v>
      </c>
      <c r="H3089">
        <v>50</v>
      </c>
      <c r="I3089">
        <v>2</v>
      </c>
      <c r="J3089" t="s">
        <v>3073</v>
      </c>
      <c r="K3089">
        <f>Sales[[#This Row],[Sales Quantity]]*Sales[[#This Row],[Sales Price]]</f>
        <v>399.9</v>
      </c>
      <c r="L3089" t="s">
        <v>22</v>
      </c>
      <c r="M3089" t="s">
        <v>68</v>
      </c>
      <c r="N3089" t="s">
        <v>49</v>
      </c>
      <c r="O3089" t="s">
        <v>1392</v>
      </c>
      <c r="P3089" t="s">
        <v>25</v>
      </c>
      <c r="Q3089" t="s">
        <v>20</v>
      </c>
    </row>
    <row r="3090" spans="1:17" x14ac:dyDescent="0.25">
      <c r="A3090">
        <v>554012</v>
      </c>
      <c r="B3090">
        <v>1</v>
      </c>
      <c r="C3090" s="1">
        <v>42558</v>
      </c>
      <c r="D3090" s="1" t="str">
        <f>TEXT(Sales[[#This Row],[Order Date]],"mmm")</f>
        <v>Jul</v>
      </c>
      <c r="E3090" t="s">
        <v>14</v>
      </c>
      <c r="F3090">
        <v>1250940</v>
      </c>
      <c r="G3090">
        <v>66</v>
      </c>
      <c r="H3090">
        <v>187</v>
      </c>
      <c r="I3090">
        <v>2</v>
      </c>
      <c r="J3090" t="s">
        <v>3091</v>
      </c>
      <c r="K3090">
        <f>Sales[[#This Row],[Sales Quantity]]*Sales[[#This Row],[Sales Price]]</f>
        <v>259.8</v>
      </c>
      <c r="L3090" t="s">
        <v>22</v>
      </c>
      <c r="M3090" t="s">
        <v>33</v>
      </c>
      <c r="N3090" t="s">
        <v>55</v>
      </c>
      <c r="O3090" t="s">
        <v>1393</v>
      </c>
      <c r="P3090" t="s">
        <v>25</v>
      </c>
      <c r="Q3090" t="s">
        <v>20</v>
      </c>
    </row>
    <row r="3091" spans="1:17" x14ac:dyDescent="0.25">
      <c r="A3091">
        <v>555000</v>
      </c>
      <c r="B3091">
        <v>1</v>
      </c>
      <c r="C3091" s="1">
        <v>42559</v>
      </c>
      <c r="D3091" s="1" t="str">
        <f>TEXT(Sales[[#This Row],[Order Date]],"mmm")</f>
        <v>Jul</v>
      </c>
      <c r="E3091" t="s">
        <v>14</v>
      </c>
      <c r="F3091">
        <v>1059733</v>
      </c>
      <c r="G3091">
        <v>38</v>
      </c>
      <c r="H3091">
        <v>1622</v>
      </c>
      <c r="I3091">
        <v>3</v>
      </c>
      <c r="J3091" t="s">
        <v>2909</v>
      </c>
      <c r="K3091">
        <f>Sales[[#This Row],[Sales Quantity]]*Sales[[#This Row],[Sales Price]]</f>
        <v>657</v>
      </c>
      <c r="L3091" t="s">
        <v>32</v>
      </c>
      <c r="M3091" t="s">
        <v>42</v>
      </c>
      <c r="N3091" t="s">
        <v>17</v>
      </c>
      <c r="O3091" t="s">
        <v>1394</v>
      </c>
      <c r="P3091" t="s">
        <v>35</v>
      </c>
      <c r="Q3091" t="s">
        <v>36</v>
      </c>
    </row>
    <row r="3092" spans="1:17" x14ac:dyDescent="0.25">
      <c r="A3092">
        <v>555000</v>
      </c>
      <c r="B3092">
        <v>2</v>
      </c>
      <c r="C3092" s="1">
        <v>42559</v>
      </c>
      <c r="D3092" s="1" t="str">
        <f>TEXT(Sales[[#This Row],[Order Date]],"mmm")</f>
        <v>Jul</v>
      </c>
      <c r="E3092" t="s">
        <v>14</v>
      </c>
      <c r="F3092">
        <v>1059733</v>
      </c>
      <c r="G3092">
        <v>38</v>
      </c>
      <c r="H3092">
        <v>1618</v>
      </c>
      <c r="I3092">
        <v>2</v>
      </c>
      <c r="J3092" t="s">
        <v>2958</v>
      </c>
      <c r="K3092">
        <f>Sales[[#This Row],[Sales Quantity]]*Sales[[#This Row],[Sales Price]]</f>
        <v>117.98</v>
      </c>
      <c r="L3092" t="s">
        <v>32</v>
      </c>
      <c r="M3092" t="s">
        <v>42</v>
      </c>
      <c r="N3092" t="s">
        <v>17</v>
      </c>
      <c r="O3092" t="s">
        <v>1394</v>
      </c>
      <c r="P3092" t="s">
        <v>35</v>
      </c>
      <c r="Q3092" t="s">
        <v>36</v>
      </c>
    </row>
    <row r="3093" spans="1:17" x14ac:dyDescent="0.25">
      <c r="A3093">
        <v>555001</v>
      </c>
      <c r="B3093">
        <v>1</v>
      </c>
      <c r="C3093" s="1">
        <v>42559</v>
      </c>
      <c r="D3093" s="1" t="str">
        <f>TEXT(Sales[[#This Row],[Order Date]],"mmm")</f>
        <v>Jul</v>
      </c>
      <c r="E3093" t="s">
        <v>14</v>
      </c>
      <c r="F3093">
        <v>311805</v>
      </c>
      <c r="G3093">
        <v>9</v>
      </c>
      <c r="H3093">
        <v>1613</v>
      </c>
      <c r="I3093">
        <v>1</v>
      </c>
      <c r="J3093" t="s">
        <v>2863</v>
      </c>
      <c r="K3093">
        <f>Sales[[#This Row],[Sales Quantity]]*Sales[[#This Row],[Sales Price]]</f>
        <v>109.99</v>
      </c>
      <c r="L3093" t="s">
        <v>15</v>
      </c>
      <c r="M3093" t="s">
        <v>42</v>
      </c>
      <c r="N3093" t="s">
        <v>55</v>
      </c>
      <c r="O3093" t="s">
        <v>1395</v>
      </c>
      <c r="P3093" t="s">
        <v>19</v>
      </c>
      <c r="Q3093" t="s">
        <v>20</v>
      </c>
    </row>
    <row r="3094" spans="1:17" x14ac:dyDescent="0.25">
      <c r="A3094">
        <v>555002</v>
      </c>
      <c r="B3094">
        <v>1</v>
      </c>
      <c r="C3094" s="1">
        <v>42559</v>
      </c>
      <c r="D3094" s="1" t="str">
        <f>TEXT(Sales[[#This Row],[Order Date]],"mmm")</f>
        <v>Jul</v>
      </c>
      <c r="E3094" t="s">
        <v>1396</v>
      </c>
      <c r="F3094">
        <v>279223</v>
      </c>
      <c r="G3094">
        <v>0</v>
      </c>
      <c r="H3094">
        <v>2101</v>
      </c>
      <c r="I3094">
        <v>1</v>
      </c>
      <c r="J3094" t="s">
        <v>3008</v>
      </c>
      <c r="K3094">
        <f>Sales[[#This Row],[Sales Quantity]]*Sales[[#This Row],[Sales Price]]</f>
        <v>877.5</v>
      </c>
      <c r="L3094" t="s">
        <v>15</v>
      </c>
      <c r="M3094" t="s">
        <v>26</v>
      </c>
      <c r="N3094" t="s">
        <v>17</v>
      </c>
      <c r="O3094" t="s">
        <v>1397</v>
      </c>
      <c r="P3094" t="s">
        <v>19</v>
      </c>
      <c r="Q3094" t="s">
        <v>20</v>
      </c>
    </row>
    <row r="3095" spans="1:17" x14ac:dyDescent="0.25">
      <c r="A3095">
        <v>555002</v>
      </c>
      <c r="B3095">
        <v>2</v>
      </c>
      <c r="C3095" s="1">
        <v>42559</v>
      </c>
      <c r="D3095" s="1" t="str">
        <f>TEXT(Sales[[#This Row],[Order Date]],"mmm")</f>
        <v>Jul</v>
      </c>
      <c r="E3095" t="s">
        <v>1396</v>
      </c>
      <c r="F3095">
        <v>279223</v>
      </c>
      <c r="G3095">
        <v>0</v>
      </c>
      <c r="H3095">
        <v>1659</v>
      </c>
      <c r="I3095">
        <v>2</v>
      </c>
      <c r="J3095" t="s">
        <v>2871</v>
      </c>
      <c r="K3095">
        <f>Sales[[#This Row],[Sales Quantity]]*Sales[[#This Row],[Sales Price]]</f>
        <v>519.98</v>
      </c>
      <c r="L3095" t="s">
        <v>15</v>
      </c>
      <c r="M3095" t="s">
        <v>42</v>
      </c>
      <c r="N3095" t="s">
        <v>17</v>
      </c>
      <c r="O3095" t="s">
        <v>1397</v>
      </c>
      <c r="P3095" t="s">
        <v>19</v>
      </c>
      <c r="Q3095" t="s">
        <v>20</v>
      </c>
    </row>
    <row r="3096" spans="1:17" x14ac:dyDescent="0.25">
      <c r="A3096">
        <v>555002</v>
      </c>
      <c r="B3096">
        <v>3</v>
      </c>
      <c r="C3096" s="1">
        <v>42559</v>
      </c>
      <c r="D3096" s="1" t="str">
        <f>TEXT(Sales[[#This Row],[Order Date]],"mmm")</f>
        <v>Jul</v>
      </c>
      <c r="E3096" t="s">
        <v>1396</v>
      </c>
      <c r="F3096">
        <v>279223</v>
      </c>
      <c r="G3096">
        <v>0</v>
      </c>
      <c r="H3096">
        <v>537</v>
      </c>
      <c r="I3096">
        <v>4</v>
      </c>
      <c r="J3096" t="s">
        <v>2904</v>
      </c>
      <c r="K3096">
        <f>Sales[[#This Row],[Sales Quantity]]*Sales[[#This Row],[Sales Price]]</f>
        <v>516</v>
      </c>
      <c r="L3096" t="s">
        <v>15</v>
      </c>
      <c r="M3096" t="s">
        <v>30</v>
      </c>
      <c r="N3096" t="s">
        <v>49</v>
      </c>
      <c r="O3096" t="s">
        <v>1397</v>
      </c>
      <c r="P3096" t="s">
        <v>19</v>
      </c>
      <c r="Q3096" t="s">
        <v>20</v>
      </c>
    </row>
    <row r="3097" spans="1:17" x14ac:dyDescent="0.25">
      <c r="A3097">
        <v>555003</v>
      </c>
      <c r="B3097">
        <v>1</v>
      </c>
      <c r="C3097" s="1">
        <v>42559</v>
      </c>
      <c r="D3097" s="1" t="str">
        <f>TEXT(Sales[[#This Row],[Order Date]],"mmm")</f>
        <v>Jul</v>
      </c>
      <c r="E3097" t="s">
        <v>1398</v>
      </c>
      <c r="F3097">
        <v>519586</v>
      </c>
      <c r="G3097">
        <v>0</v>
      </c>
      <c r="H3097">
        <v>587</v>
      </c>
      <c r="I3097">
        <v>6</v>
      </c>
      <c r="J3097" t="s">
        <v>3185</v>
      </c>
      <c r="K3097">
        <f>Sales[[#This Row],[Sales Quantity]]*Sales[[#This Row],[Sales Price]]</f>
        <v>13770</v>
      </c>
      <c r="L3097" t="s">
        <v>39</v>
      </c>
      <c r="M3097" t="s">
        <v>30</v>
      </c>
      <c r="N3097" t="s">
        <v>17</v>
      </c>
      <c r="O3097" t="s">
        <v>1399</v>
      </c>
      <c r="P3097" t="s">
        <v>74</v>
      </c>
      <c r="Q3097" t="s">
        <v>36</v>
      </c>
    </row>
    <row r="3098" spans="1:17" x14ac:dyDescent="0.25">
      <c r="A3098">
        <v>555003</v>
      </c>
      <c r="B3098">
        <v>2</v>
      </c>
      <c r="C3098" s="1">
        <v>42559</v>
      </c>
      <c r="D3098" s="1" t="str">
        <f>TEXT(Sales[[#This Row],[Order Date]],"mmm")</f>
        <v>Jul</v>
      </c>
      <c r="E3098" t="s">
        <v>1398</v>
      </c>
      <c r="F3098">
        <v>519586</v>
      </c>
      <c r="G3098">
        <v>0</v>
      </c>
      <c r="H3098">
        <v>1609</v>
      </c>
      <c r="I3098">
        <v>2</v>
      </c>
      <c r="J3098" t="s">
        <v>2871</v>
      </c>
      <c r="K3098">
        <f>Sales[[#This Row],[Sales Quantity]]*Sales[[#This Row],[Sales Price]]</f>
        <v>519.98</v>
      </c>
      <c r="L3098" t="s">
        <v>39</v>
      </c>
      <c r="M3098" t="s">
        <v>42</v>
      </c>
      <c r="N3098" t="s">
        <v>55</v>
      </c>
      <c r="O3098" t="s">
        <v>1399</v>
      </c>
      <c r="P3098" t="s">
        <v>74</v>
      </c>
      <c r="Q3098" t="s">
        <v>36</v>
      </c>
    </row>
    <row r="3099" spans="1:17" x14ac:dyDescent="0.25">
      <c r="A3099">
        <v>555004</v>
      </c>
      <c r="B3099">
        <v>1</v>
      </c>
      <c r="C3099" s="1">
        <v>42559</v>
      </c>
      <c r="D3099" s="1" t="str">
        <f>TEXT(Sales[[#This Row],[Order Date]],"mmm")</f>
        <v>Jul</v>
      </c>
      <c r="E3099" t="s">
        <v>14</v>
      </c>
      <c r="F3099">
        <v>1271222</v>
      </c>
      <c r="G3099">
        <v>51</v>
      </c>
      <c r="H3099">
        <v>1587</v>
      </c>
      <c r="I3099">
        <v>6</v>
      </c>
      <c r="J3099" t="s">
        <v>2878</v>
      </c>
      <c r="K3099">
        <f>Sales[[#This Row],[Sales Quantity]]*Sales[[#This Row],[Sales Price]]</f>
        <v>107.94</v>
      </c>
      <c r="L3099" t="s">
        <v>22</v>
      </c>
      <c r="M3099" t="s">
        <v>42</v>
      </c>
      <c r="N3099" t="s">
        <v>55</v>
      </c>
      <c r="O3099" t="s">
        <v>1400</v>
      </c>
      <c r="P3099" t="s">
        <v>25</v>
      </c>
      <c r="Q3099" t="s">
        <v>20</v>
      </c>
    </row>
    <row r="3100" spans="1:17" x14ac:dyDescent="0.25">
      <c r="A3100">
        <v>555004</v>
      </c>
      <c r="B3100">
        <v>2</v>
      </c>
      <c r="C3100" s="1">
        <v>42559</v>
      </c>
      <c r="D3100" s="1" t="str">
        <f>TEXT(Sales[[#This Row],[Order Date]],"mmm")</f>
        <v>Jul</v>
      </c>
      <c r="E3100" t="s">
        <v>14</v>
      </c>
      <c r="F3100">
        <v>1271222</v>
      </c>
      <c r="G3100">
        <v>51</v>
      </c>
      <c r="H3100">
        <v>85</v>
      </c>
      <c r="I3100">
        <v>6</v>
      </c>
      <c r="J3100" t="s">
        <v>2924</v>
      </c>
      <c r="K3100">
        <f>Sales[[#This Row],[Sales Quantity]]*Sales[[#This Row],[Sales Price]]</f>
        <v>599.93999999999994</v>
      </c>
      <c r="L3100" t="s">
        <v>22</v>
      </c>
      <c r="M3100" t="s">
        <v>68</v>
      </c>
      <c r="N3100" t="s">
        <v>92</v>
      </c>
      <c r="O3100" t="s">
        <v>1400</v>
      </c>
      <c r="P3100" t="s">
        <v>25</v>
      </c>
      <c r="Q3100" t="s">
        <v>20</v>
      </c>
    </row>
    <row r="3101" spans="1:17" x14ac:dyDescent="0.25">
      <c r="A3101">
        <v>555005</v>
      </c>
      <c r="B3101">
        <v>1</v>
      </c>
      <c r="C3101" s="1">
        <v>42559</v>
      </c>
      <c r="D3101" s="1" t="str">
        <f>TEXT(Sales[[#This Row],[Order Date]],"mmm")</f>
        <v>Jul</v>
      </c>
      <c r="E3101" t="s">
        <v>14</v>
      </c>
      <c r="F3101">
        <v>873244</v>
      </c>
      <c r="G3101">
        <v>34</v>
      </c>
      <c r="H3101">
        <v>661</v>
      </c>
      <c r="I3101">
        <v>1</v>
      </c>
      <c r="J3101" t="s">
        <v>3217</v>
      </c>
      <c r="K3101">
        <f>Sales[[#This Row],[Sales Quantity]]*Sales[[#This Row],[Sales Price]]</f>
        <v>228</v>
      </c>
      <c r="L3101" t="s">
        <v>39</v>
      </c>
      <c r="M3101" t="s">
        <v>30</v>
      </c>
      <c r="N3101" t="s">
        <v>44</v>
      </c>
      <c r="O3101" t="s">
        <v>1401</v>
      </c>
      <c r="P3101" t="s">
        <v>41</v>
      </c>
      <c r="Q3101" t="s">
        <v>36</v>
      </c>
    </row>
    <row r="3102" spans="1:17" x14ac:dyDescent="0.25">
      <c r="A3102">
        <v>555005</v>
      </c>
      <c r="B3102">
        <v>2</v>
      </c>
      <c r="C3102" s="1">
        <v>42559</v>
      </c>
      <c r="D3102" s="1" t="str">
        <f>TEXT(Sales[[#This Row],[Order Date]],"mmm")</f>
        <v>Jul</v>
      </c>
      <c r="E3102" t="s">
        <v>14</v>
      </c>
      <c r="F3102">
        <v>873244</v>
      </c>
      <c r="G3102">
        <v>34</v>
      </c>
      <c r="H3102">
        <v>1588</v>
      </c>
      <c r="I3102">
        <v>3</v>
      </c>
      <c r="J3102" t="s">
        <v>2866</v>
      </c>
      <c r="K3102">
        <f>Sales[[#This Row],[Sales Quantity]]*Sales[[#This Row],[Sales Price]]</f>
        <v>41.67</v>
      </c>
      <c r="L3102" t="s">
        <v>39</v>
      </c>
      <c r="M3102" t="s">
        <v>42</v>
      </c>
      <c r="N3102" t="s">
        <v>55</v>
      </c>
      <c r="O3102" t="s">
        <v>1401</v>
      </c>
      <c r="P3102" t="s">
        <v>41</v>
      </c>
      <c r="Q3102" t="s">
        <v>36</v>
      </c>
    </row>
    <row r="3103" spans="1:17" x14ac:dyDescent="0.25">
      <c r="A3103">
        <v>555005</v>
      </c>
      <c r="B3103">
        <v>3</v>
      </c>
      <c r="C3103" s="1">
        <v>42559</v>
      </c>
      <c r="D3103" s="1" t="str">
        <f>TEXT(Sales[[#This Row],[Order Date]],"mmm")</f>
        <v>Jul</v>
      </c>
      <c r="E3103" t="s">
        <v>14</v>
      </c>
      <c r="F3103">
        <v>873244</v>
      </c>
      <c r="G3103">
        <v>34</v>
      </c>
      <c r="H3103">
        <v>1716</v>
      </c>
      <c r="I3103">
        <v>1</v>
      </c>
      <c r="J3103" t="s">
        <v>2882</v>
      </c>
      <c r="K3103">
        <f>Sales[[#This Row],[Sales Quantity]]*Sales[[#This Row],[Sales Price]]</f>
        <v>70.13</v>
      </c>
      <c r="L3103" t="s">
        <v>39</v>
      </c>
      <c r="M3103" t="s">
        <v>52</v>
      </c>
      <c r="N3103" t="s">
        <v>53</v>
      </c>
      <c r="O3103" t="s">
        <v>1401</v>
      </c>
      <c r="P3103" t="s">
        <v>41</v>
      </c>
      <c r="Q3103" t="s">
        <v>36</v>
      </c>
    </row>
    <row r="3104" spans="1:17" x14ac:dyDescent="0.25">
      <c r="A3104">
        <v>555006</v>
      </c>
      <c r="B3104">
        <v>1</v>
      </c>
      <c r="C3104" s="1">
        <v>42559</v>
      </c>
      <c r="D3104" s="1" t="str">
        <f>TEXT(Sales[[#This Row],[Order Date]],"mmm")</f>
        <v>Jul</v>
      </c>
      <c r="E3104" t="s">
        <v>14</v>
      </c>
      <c r="F3104">
        <v>1745187</v>
      </c>
      <c r="G3104">
        <v>63</v>
      </c>
      <c r="H3104">
        <v>2159</v>
      </c>
      <c r="I3104">
        <v>2</v>
      </c>
      <c r="J3104" t="s">
        <v>2951</v>
      </c>
      <c r="K3104">
        <f>Sales[[#This Row],[Sales Quantity]]*Sales[[#This Row],[Sales Price]]</f>
        <v>1491.98</v>
      </c>
      <c r="L3104" t="s">
        <v>22</v>
      </c>
      <c r="M3104" t="s">
        <v>26</v>
      </c>
      <c r="N3104" t="s">
        <v>31</v>
      </c>
      <c r="O3104" t="s">
        <v>552</v>
      </c>
      <c r="P3104" t="s">
        <v>25</v>
      </c>
      <c r="Q3104" t="s">
        <v>20</v>
      </c>
    </row>
    <row r="3105" spans="1:17" x14ac:dyDescent="0.25">
      <c r="A3105">
        <v>555006</v>
      </c>
      <c r="B3105">
        <v>2</v>
      </c>
      <c r="C3105" s="1">
        <v>42559</v>
      </c>
      <c r="D3105" s="1" t="str">
        <f>TEXT(Sales[[#This Row],[Order Date]],"mmm")</f>
        <v>Jul</v>
      </c>
      <c r="E3105" t="s">
        <v>14</v>
      </c>
      <c r="F3105">
        <v>1745187</v>
      </c>
      <c r="G3105">
        <v>63</v>
      </c>
      <c r="H3105">
        <v>1281</v>
      </c>
      <c r="I3105">
        <v>8</v>
      </c>
      <c r="J3105" t="s">
        <v>2955</v>
      </c>
      <c r="K3105">
        <f>Sales[[#This Row],[Sales Quantity]]*Sales[[#This Row],[Sales Price]]</f>
        <v>119.92</v>
      </c>
      <c r="L3105" t="s">
        <v>22</v>
      </c>
      <c r="M3105" t="s">
        <v>16</v>
      </c>
      <c r="N3105" t="s">
        <v>17</v>
      </c>
      <c r="O3105" t="s">
        <v>552</v>
      </c>
      <c r="P3105" t="s">
        <v>25</v>
      </c>
      <c r="Q3105" t="s">
        <v>20</v>
      </c>
    </row>
    <row r="3106" spans="1:17" x14ac:dyDescent="0.25">
      <c r="A3106">
        <v>556000</v>
      </c>
      <c r="B3106">
        <v>1</v>
      </c>
      <c r="C3106" s="1">
        <v>42560</v>
      </c>
      <c r="D3106" s="1" t="str">
        <f>TEXT(Sales[[#This Row],[Order Date]],"mmm")</f>
        <v>Jul</v>
      </c>
      <c r="E3106" t="s">
        <v>14</v>
      </c>
      <c r="F3106">
        <v>1219767</v>
      </c>
      <c r="G3106">
        <v>48</v>
      </c>
      <c r="H3106">
        <v>6</v>
      </c>
      <c r="I3106">
        <v>3</v>
      </c>
      <c r="J3106" t="s">
        <v>2949</v>
      </c>
      <c r="K3106">
        <f>Sales[[#This Row],[Sales Quantity]]*Sales[[#This Row],[Sales Price]]</f>
        <v>64.710000000000008</v>
      </c>
      <c r="L3106" t="s">
        <v>22</v>
      </c>
      <c r="M3106" t="s">
        <v>68</v>
      </c>
      <c r="N3106" t="s">
        <v>17</v>
      </c>
      <c r="O3106" t="s">
        <v>1402</v>
      </c>
      <c r="P3106" t="s">
        <v>25</v>
      </c>
      <c r="Q3106" t="s">
        <v>20</v>
      </c>
    </row>
    <row r="3107" spans="1:17" x14ac:dyDescent="0.25">
      <c r="A3107">
        <v>556001</v>
      </c>
      <c r="B3107">
        <v>1</v>
      </c>
      <c r="C3107" s="1">
        <v>42560</v>
      </c>
      <c r="D3107" s="1" t="str">
        <f>TEXT(Sales[[#This Row],[Order Date]],"mmm")</f>
        <v>Jul</v>
      </c>
      <c r="E3107" t="s">
        <v>14</v>
      </c>
      <c r="F3107">
        <v>2060666</v>
      </c>
      <c r="G3107">
        <v>55</v>
      </c>
      <c r="H3107">
        <v>603</v>
      </c>
      <c r="I3107">
        <v>4</v>
      </c>
      <c r="J3107" t="s">
        <v>3151</v>
      </c>
      <c r="K3107">
        <f>Sales[[#This Row],[Sales Quantity]]*Sales[[#This Row],[Sales Price]]</f>
        <v>916</v>
      </c>
      <c r="L3107" t="s">
        <v>22</v>
      </c>
      <c r="M3107" t="s">
        <v>30</v>
      </c>
      <c r="N3107" t="s">
        <v>17</v>
      </c>
      <c r="O3107" t="s">
        <v>1403</v>
      </c>
      <c r="P3107" t="s">
        <v>25</v>
      </c>
      <c r="Q3107" t="s">
        <v>20</v>
      </c>
    </row>
    <row r="3108" spans="1:17" x14ac:dyDescent="0.25">
      <c r="A3108">
        <v>556001</v>
      </c>
      <c r="B3108">
        <v>2</v>
      </c>
      <c r="C3108" s="1">
        <v>42560</v>
      </c>
      <c r="D3108" s="1" t="str">
        <f>TEXT(Sales[[#This Row],[Order Date]],"mmm")</f>
        <v>Jul</v>
      </c>
      <c r="E3108" t="s">
        <v>14</v>
      </c>
      <c r="F3108">
        <v>2060666</v>
      </c>
      <c r="G3108">
        <v>55</v>
      </c>
      <c r="H3108">
        <v>2457</v>
      </c>
      <c r="I3108">
        <v>1</v>
      </c>
      <c r="J3108" t="s">
        <v>2874</v>
      </c>
      <c r="K3108">
        <f>Sales[[#This Row],[Sales Quantity]]*Sales[[#This Row],[Sales Price]]</f>
        <v>19.989999999999998</v>
      </c>
      <c r="L3108" t="s">
        <v>22</v>
      </c>
      <c r="M3108" t="s">
        <v>26</v>
      </c>
      <c r="N3108" t="s">
        <v>65</v>
      </c>
      <c r="O3108" t="s">
        <v>1403</v>
      </c>
      <c r="P3108" t="s">
        <v>25</v>
      </c>
      <c r="Q3108" t="s">
        <v>20</v>
      </c>
    </row>
    <row r="3109" spans="1:17" x14ac:dyDescent="0.25">
      <c r="A3109">
        <v>556003</v>
      </c>
      <c r="B3109">
        <v>1</v>
      </c>
      <c r="C3109" s="1">
        <v>42560</v>
      </c>
      <c r="D3109" s="1" t="str">
        <f>TEXT(Sales[[#This Row],[Order Date]],"mmm")</f>
        <v>Jul</v>
      </c>
      <c r="E3109" t="s">
        <v>14</v>
      </c>
      <c r="F3109">
        <v>1811110</v>
      </c>
      <c r="G3109">
        <v>44</v>
      </c>
      <c r="H3109">
        <v>1439</v>
      </c>
      <c r="I3109">
        <v>1</v>
      </c>
      <c r="J3109" t="s">
        <v>3080</v>
      </c>
      <c r="K3109">
        <f>Sales[[#This Row],[Sales Quantity]]*Sales[[#This Row],[Sales Price]]</f>
        <v>301</v>
      </c>
      <c r="L3109" t="s">
        <v>22</v>
      </c>
      <c r="M3109" t="s">
        <v>37</v>
      </c>
      <c r="N3109" t="s">
        <v>38</v>
      </c>
      <c r="O3109" t="s">
        <v>1404</v>
      </c>
      <c r="P3109" t="s">
        <v>25</v>
      </c>
      <c r="Q3109" t="s">
        <v>20</v>
      </c>
    </row>
    <row r="3110" spans="1:17" x14ac:dyDescent="0.25">
      <c r="A3110">
        <v>556003</v>
      </c>
      <c r="B3110">
        <v>2</v>
      </c>
      <c r="C3110" s="1">
        <v>42560</v>
      </c>
      <c r="D3110" s="1" t="str">
        <f>TEXT(Sales[[#This Row],[Order Date]],"mmm")</f>
        <v>Jul</v>
      </c>
      <c r="E3110" t="s">
        <v>14</v>
      </c>
      <c r="F3110">
        <v>1811110</v>
      </c>
      <c r="G3110">
        <v>44</v>
      </c>
      <c r="H3110">
        <v>1576</v>
      </c>
      <c r="I3110">
        <v>1</v>
      </c>
      <c r="J3110" t="s">
        <v>2959</v>
      </c>
      <c r="K3110">
        <f>Sales[[#This Row],[Sales Quantity]]*Sales[[#This Row],[Sales Price]]</f>
        <v>12.99</v>
      </c>
      <c r="L3110" t="s">
        <v>22</v>
      </c>
      <c r="M3110" t="s">
        <v>42</v>
      </c>
      <c r="N3110" t="s">
        <v>55</v>
      </c>
      <c r="O3110" t="s">
        <v>1404</v>
      </c>
      <c r="P3110" t="s">
        <v>25</v>
      </c>
      <c r="Q3110" t="s">
        <v>20</v>
      </c>
    </row>
    <row r="3111" spans="1:17" x14ac:dyDescent="0.25">
      <c r="A3111">
        <v>556004</v>
      </c>
      <c r="B3111">
        <v>1</v>
      </c>
      <c r="C3111" s="1">
        <v>42560</v>
      </c>
      <c r="D3111" s="1" t="str">
        <f>TEXT(Sales[[#This Row],[Order Date]],"mmm")</f>
        <v>Jul</v>
      </c>
      <c r="E3111" t="s">
        <v>14</v>
      </c>
      <c r="F3111">
        <v>2012168</v>
      </c>
      <c r="G3111">
        <v>48</v>
      </c>
      <c r="H3111">
        <v>406</v>
      </c>
      <c r="I3111">
        <v>3</v>
      </c>
      <c r="J3111" t="s">
        <v>2929</v>
      </c>
      <c r="K3111">
        <f>Sales[[#This Row],[Sales Quantity]]*Sales[[#This Row],[Sales Price]]</f>
        <v>1148.8499999999999</v>
      </c>
      <c r="L3111" t="s">
        <v>22</v>
      </c>
      <c r="M3111" t="s">
        <v>30</v>
      </c>
      <c r="N3111" t="s">
        <v>44</v>
      </c>
      <c r="O3111" t="s">
        <v>1405</v>
      </c>
      <c r="P3111" t="s">
        <v>25</v>
      </c>
      <c r="Q3111" t="s">
        <v>20</v>
      </c>
    </row>
    <row r="3112" spans="1:17" x14ac:dyDescent="0.25">
      <c r="A3112">
        <v>556004</v>
      </c>
      <c r="B3112">
        <v>2</v>
      </c>
      <c r="C3112" s="1">
        <v>42560</v>
      </c>
      <c r="D3112" s="1" t="str">
        <f>TEXT(Sales[[#This Row],[Order Date]],"mmm")</f>
        <v>Jul</v>
      </c>
      <c r="E3112" t="s">
        <v>14</v>
      </c>
      <c r="F3112">
        <v>2012168</v>
      </c>
      <c r="G3112">
        <v>48</v>
      </c>
      <c r="H3112">
        <v>1986</v>
      </c>
      <c r="I3112">
        <v>2</v>
      </c>
      <c r="J3112" t="s">
        <v>2927</v>
      </c>
      <c r="K3112">
        <f>Sales[[#This Row],[Sales Quantity]]*Sales[[#This Row],[Sales Price]]</f>
        <v>279.98</v>
      </c>
      <c r="L3112" t="s">
        <v>22</v>
      </c>
      <c r="M3112" t="s">
        <v>26</v>
      </c>
      <c r="N3112" t="s">
        <v>27</v>
      </c>
      <c r="O3112" t="s">
        <v>1405</v>
      </c>
      <c r="P3112" t="s">
        <v>25</v>
      </c>
      <c r="Q3112" t="s">
        <v>20</v>
      </c>
    </row>
    <row r="3113" spans="1:17" x14ac:dyDescent="0.25">
      <c r="A3113">
        <v>556004</v>
      </c>
      <c r="B3113">
        <v>3</v>
      </c>
      <c r="C3113" s="1">
        <v>42560</v>
      </c>
      <c r="D3113" s="1" t="str">
        <f>TEXT(Sales[[#This Row],[Order Date]],"mmm")</f>
        <v>Jul</v>
      </c>
      <c r="E3113" t="s">
        <v>14</v>
      </c>
      <c r="F3113">
        <v>2012168</v>
      </c>
      <c r="G3113">
        <v>48</v>
      </c>
      <c r="H3113">
        <v>1647</v>
      </c>
      <c r="I3113">
        <v>1</v>
      </c>
      <c r="J3113" t="s">
        <v>2925</v>
      </c>
      <c r="K3113">
        <f>Sales[[#This Row],[Sales Quantity]]*Sales[[#This Row],[Sales Price]]</f>
        <v>179.99</v>
      </c>
      <c r="L3113" t="s">
        <v>22</v>
      </c>
      <c r="M3113" t="s">
        <v>42</v>
      </c>
      <c r="N3113" t="s">
        <v>17</v>
      </c>
      <c r="O3113" t="s">
        <v>1405</v>
      </c>
      <c r="P3113" t="s">
        <v>25</v>
      </c>
      <c r="Q3113" t="s">
        <v>20</v>
      </c>
    </row>
    <row r="3114" spans="1:17" x14ac:dyDescent="0.25">
      <c r="A3114">
        <v>556004</v>
      </c>
      <c r="B3114">
        <v>4</v>
      </c>
      <c r="C3114" s="1">
        <v>42560</v>
      </c>
      <c r="D3114" s="1" t="str">
        <f>TEXT(Sales[[#This Row],[Order Date]],"mmm")</f>
        <v>Jul</v>
      </c>
      <c r="E3114" t="s">
        <v>14</v>
      </c>
      <c r="F3114">
        <v>2012168</v>
      </c>
      <c r="G3114">
        <v>48</v>
      </c>
      <c r="H3114">
        <v>1604</v>
      </c>
      <c r="I3114">
        <v>2</v>
      </c>
      <c r="J3114" t="s">
        <v>2871</v>
      </c>
      <c r="K3114">
        <f>Sales[[#This Row],[Sales Quantity]]*Sales[[#This Row],[Sales Price]]</f>
        <v>519.98</v>
      </c>
      <c r="L3114" t="s">
        <v>22</v>
      </c>
      <c r="M3114" t="s">
        <v>42</v>
      </c>
      <c r="N3114" t="s">
        <v>55</v>
      </c>
      <c r="O3114" t="s">
        <v>1405</v>
      </c>
      <c r="P3114" t="s">
        <v>25</v>
      </c>
      <c r="Q3114" t="s">
        <v>20</v>
      </c>
    </row>
    <row r="3115" spans="1:17" x14ac:dyDescent="0.25">
      <c r="A3115">
        <v>556004</v>
      </c>
      <c r="B3115">
        <v>5</v>
      </c>
      <c r="C3115" s="1">
        <v>42560</v>
      </c>
      <c r="D3115" s="1" t="str">
        <f>TEXT(Sales[[#This Row],[Order Date]],"mmm")</f>
        <v>Jul</v>
      </c>
      <c r="E3115" t="s">
        <v>14</v>
      </c>
      <c r="F3115">
        <v>2012168</v>
      </c>
      <c r="G3115">
        <v>48</v>
      </c>
      <c r="H3115">
        <v>4</v>
      </c>
      <c r="I3115">
        <v>2</v>
      </c>
      <c r="J3115" t="s">
        <v>2949</v>
      </c>
      <c r="K3115">
        <f>Sales[[#This Row],[Sales Quantity]]*Sales[[#This Row],[Sales Price]]</f>
        <v>43.14</v>
      </c>
      <c r="L3115" t="s">
        <v>22</v>
      </c>
      <c r="M3115" t="s">
        <v>68</v>
      </c>
      <c r="N3115" t="s">
        <v>17</v>
      </c>
      <c r="O3115" t="s">
        <v>1405</v>
      </c>
      <c r="P3115" t="s">
        <v>25</v>
      </c>
      <c r="Q3115" t="s">
        <v>20</v>
      </c>
    </row>
    <row r="3116" spans="1:17" x14ac:dyDescent="0.25">
      <c r="A3116">
        <v>556004</v>
      </c>
      <c r="B3116">
        <v>6</v>
      </c>
      <c r="C3116" s="1">
        <v>42560</v>
      </c>
      <c r="D3116" s="1" t="str">
        <f>TEXT(Sales[[#This Row],[Order Date]],"mmm")</f>
        <v>Jul</v>
      </c>
      <c r="E3116" t="s">
        <v>14</v>
      </c>
      <c r="F3116">
        <v>2012168</v>
      </c>
      <c r="G3116">
        <v>48</v>
      </c>
      <c r="H3116">
        <v>171</v>
      </c>
      <c r="I3116">
        <v>2</v>
      </c>
      <c r="J3116" t="s">
        <v>2980</v>
      </c>
      <c r="K3116">
        <f>Sales[[#This Row],[Sales Quantity]]*Sales[[#This Row],[Sales Price]]</f>
        <v>198</v>
      </c>
      <c r="L3116" t="s">
        <v>22</v>
      </c>
      <c r="M3116" t="s">
        <v>33</v>
      </c>
      <c r="N3116" t="s">
        <v>55</v>
      </c>
      <c r="O3116" t="s">
        <v>1405</v>
      </c>
      <c r="P3116" t="s">
        <v>25</v>
      </c>
      <c r="Q3116" t="s">
        <v>20</v>
      </c>
    </row>
    <row r="3117" spans="1:17" x14ac:dyDescent="0.25">
      <c r="A3117">
        <v>556004</v>
      </c>
      <c r="B3117">
        <v>7</v>
      </c>
      <c r="C3117" s="1">
        <v>42560</v>
      </c>
      <c r="D3117" s="1" t="str">
        <f>TEXT(Sales[[#This Row],[Order Date]],"mmm")</f>
        <v>Jul</v>
      </c>
      <c r="E3117" t="s">
        <v>14</v>
      </c>
      <c r="F3117">
        <v>2012168</v>
      </c>
      <c r="G3117">
        <v>48</v>
      </c>
      <c r="H3117">
        <v>1590</v>
      </c>
      <c r="I3117">
        <v>2</v>
      </c>
      <c r="J3117" t="s">
        <v>2947</v>
      </c>
      <c r="K3117">
        <f>Sales[[#This Row],[Sales Quantity]]*Sales[[#This Row],[Sales Price]]</f>
        <v>45.78</v>
      </c>
      <c r="L3117" t="s">
        <v>22</v>
      </c>
      <c r="M3117" t="s">
        <v>42</v>
      </c>
      <c r="N3117" t="s">
        <v>55</v>
      </c>
      <c r="O3117" t="s">
        <v>1405</v>
      </c>
      <c r="P3117" t="s">
        <v>25</v>
      </c>
      <c r="Q3117" t="s">
        <v>20</v>
      </c>
    </row>
    <row r="3118" spans="1:17" x14ac:dyDescent="0.25">
      <c r="A3118">
        <v>556006</v>
      </c>
      <c r="B3118">
        <v>1</v>
      </c>
      <c r="C3118" s="1">
        <v>42560</v>
      </c>
      <c r="D3118" s="1" t="str">
        <f>TEXT(Sales[[#This Row],[Order Date]],"mmm")</f>
        <v>Jul</v>
      </c>
      <c r="E3118" t="s">
        <v>14</v>
      </c>
      <c r="F3118">
        <v>337850</v>
      </c>
      <c r="G3118">
        <v>9</v>
      </c>
      <c r="H3118">
        <v>61</v>
      </c>
      <c r="I3118">
        <v>6</v>
      </c>
      <c r="J3118" t="s">
        <v>2886</v>
      </c>
      <c r="K3118">
        <f>Sales[[#This Row],[Sales Quantity]]*Sales[[#This Row],[Sales Price]]</f>
        <v>1086</v>
      </c>
      <c r="L3118" t="s">
        <v>15</v>
      </c>
      <c r="M3118" t="s">
        <v>68</v>
      </c>
      <c r="N3118" t="s">
        <v>49</v>
      </c>
      <c r="O3118" t="s">
        <v>1406</v>
      </c>
      <c r="P3118" t="s">
        <v>19</v>
      </c>
      <c r="Q3118" t="s">
        <v>20</v>
      </c>
    </row>
    <row r="3119" spans="1:17" x14ac:dyDescent="0.25">
      <c r="A3119">
        <v>556006</v>
      </c>
      <c r="B3119">
        <v>2</v>
      </c>
      <c r="C3119" s="1">
        <v>42560</v>
      </c>
      <c r="D3119" s="1" t="str">
        <f>TEXT(Sales[[#This Row],[Order Date]],"mmm")</f>
        <v>Jul</v>
      </c>
      <c r="E3119" t="s">
        <v>14</v>
      </c>
      <c r="F3119">
        <v>337850</v>
      </c>
      <c r="G3119">
        <v>9</v>
      </c>
      <c r="H3119">
        <v>1012</v>
      </c>
      <c r="I3119">
        <v>2</v>
      </c>
      <c r="J3119" t="s">
        <v>3101</v>
      </c>
      <c r="K3119">
        <f>Sales[[#This Row],[Sales Quantity]]*Sales[[#This Row],[Sales Price]]</f>
        <v>396</v>
      </c>
      <c r="L3119" t="s">
        <v>15</v>
      </c>
      <c r="M3119" t="s">
        <v>16</v>
      </c>
      <c r="N3119" t="s">
        <v>23</v>
      </c>
      <c r="O3119" t="s">
        <v>1406</v>
      </c>
      <c r="P3119" t="s">
        <v>19</v>
      </c>
      <c r="Q3119" t="s">
        <v>20</v>
      </c>
    </row>
    <row r="3120" spans="1:17" x14ac:dyDescent="0.25">
      <c r="A3120">
        <v>556006</v>
      </c>
      <c r="B3120">
        <v>3</v>
      </c>
      <c r="C3120" s="1">
        <v>42560</v>
      </c>
      <c r="D3120" s="1" t="str">
        <f>TEXT(Sales[[#This Row],[Order Date]],"mmm")</f>
        <v>Jul</v>
      </c>
      <c r="E3120" t="s">
        <v>14</v>
      </c>
      <c r="F3120">
        <v>337850</v>
      </c>
      <c r="G3120">
        <v>9</v>
      </c>
      <c r="H3120">
        <v>2446</v>
      </c>
      <c r="I3120">
        <v>5</v>
      </c>
      <c r="J3120" t="s">
        <v>2885</v>
      </c>
      <c r="K3120">
        <f>Sales[[#This Row],[Sales Quantity]]*Sales[[#This Row],[Sales Price]]</f>
        <v>24.950000000000003</v>
      </c>
      <c r="L3120" t="s">
        <v>15</v>
      </c>
      <c r="M3120" t="s">
        <v>26</v>
      </c>
      <c r="N3120" t="s">
        <v>65</v>
      </c>
      <c r="O3120" t="s">
        <v>1406</v>
      </c>
      <c r="P3120" t="s">
        <v>19</v>
      </c>
      <c r="Q3120" t="s">
        <v>20</v>
      </c>
    </row>
    <row r="3121" spans="1:17" x14ac:dyDescent="0.25">
      <c r="A3121">
        <v>556007</v>
      </c>
      <c r="B3121">
        <v>1</v>
      </c>
      <c r="C3121" s="1">
        <v>42560</v>
      </c>
      <c r="D3121" s="1" t="str">
        <f>TEXT(Sales[[#This Row],[Order Date]],"mmm")</f>
        <v>Jul</v>
      </c>
      <c r="E3121" t="s">
        <v>1396</v>
      </c>
      <c r="F3121">
        <v>1439027</v>
      </c>
      <c r="G3121">
        <v>0</v>
      </c>
      <c r="H3121">
        <v>2500</v>
      </c>
      <c r="I3121">
        <v>4</v>
      </c>
      <c r="J3121" t="s">
        <v>3050</v>
      </c>
      <c r="K3121">
        <f>Sales[[#This Row],[Sales Quantity]]*Sales[[#This Row],[Sales Price]]</f>
        <v>94.88</v>
      </c>
      <c r="L3121" t="s">
        <v>22</v>
      </c>
      <c r="M3121" t="s">
        <v>37</v>
      </c>
      <c r="N3121" t="s">
        <v>17</v>
      </c>
      <c r="O3121" t="s">
        <v>1407</v>
      </c>
      <c r="P3121" t="s">
        <v>25</v>
      </c>
      <c r="Q3121" t="s">
        <v>20</v>
      </c>
    </row>
    <row r="3122" spans="1:17" x14ac:dyDescent="0.25">
      <c r="A3122">
        <v>556007</v>
      </c>
      <c r="B3122">
        <v>2</v>
      </c>
      <c r="C3122" s="1">
        <v>42560</v>
      </c>
      <c r="D3122" s="1" t="str">
        <f>TEXT(Sales[[#This Row],[Order Date]],"mmm")</f>
        <v>Jul</v>
      </c>
      <c r="E3122" t="s">
        <v>1396</v>
      </c>
      <c r="F3122">
        <v>1439027</v>
      </c>
      <c r="G3122">
        <v>0</v>
      </c>
      <c r="H3122">
        <v>1693</v>
      </c>
      <c r="I3122">
        <v>1</v>
      </c>
      <c r="J3122" t="s">
        <v>3032</v>
      </c>
      <c r="K3122">
        <f>Sales[[#This Row],[Sales Quantity]]*Sales[[#This Row],[Sales Price]]</f>
        <v>6.88</v>
      </c>
      <c r="L3122" t="s">
        <v>22</v>
      </c>
      <c r="M3122" t="s">
        <v>52</v>
      </c>
      <c r="N3122" t="s">
        <v>55</v>
      </c>
      <c r="O3122" t="s">
        <v>1407</v>
      </c>
      <c r="P3122" t="s">
        <v>25</v>
      </c>
      <c r="Q3122" t="s">
        <v>20</v>
      </c>
    </row>
    <row r="3123" spans="1:17" x14ac:dyDescent="0.25">
      <c r="A3123">
        <v>556007</v>
      </c>
      <c r="B3123">
        <v>3</v>
      </c>
      <c r="C3123" s="1">
        <v>42560</v>
      </c>
      <c r="D3123" s="1" t="str">
        <f>TEXT(Sales[[#This Row],[Order Date]],"mmm")</f>
        <v>Jul</v>
      </c>
      <c r="E3123" t="s">
        <v>1396</v>
      </c>
      <c r="F3123">
        <v>1439027</v>
      </c>
      <c r="G3123">
        <v>0</v>
      </c>
      <c r="H3123">
        <v>2092</v>
      </c>
      <c r="I3123">
        <v>4</v>
      </c>
      <c r="J3123" t="s">
        <v>3005</v>
      </c>
      <c r="K3123">
        <f>Sales[[#This Row],[Sales Quantity]]*Sales[[#This Row],[Sales Price]]</f>
        <v>3164</v>
      </c>
      <c r="L3123" t="s">
        <v>22</v>
      </c>
      <c r="M3123" t="s">
        <v>26</v>
      </c>
      <c r="N3123" t="s">
        <v>17</v>
      </c>
      <c r="O3123" t="s">
        <v>1407</v>
      </c>
      <c r="P3123" t="s">
        <v>25</v>
      </c>
      <c r="Q3123" t="s">
        <v>20</v>
      </c>
    </row>
    <row r="3124" spans="1:17" x14ac:dyDescent="0.25">
      <c r="A3124">
        <v>556007</v>
      </c>
      <c r="B3124">
        <v>4</v>
      </c>
      <c r="C3124" s="1">
        <v>42560</v>
      </c>
      <c r="D3124" s="1" t="str">
        <f>TEXT(Sales[[#This Row],[Order Date]],"mmm")</f>
        <v>Jul</v>
      </c>
      <c r="E3124" t="s">
        <v>1396</v>
      </c>
      <c r="F3124">
        <v>1439027</v>
      </c>
      <c r="G3124">
        <v>0</v>
      </c>
      <c r="H3124">
        <v>566</v>
      </c>
      <c r="I3124">
        <v>6</v>
      </c>
      <c r="J3124" t="s">
        <v>2916</v>
      </c>
      <c r="K3124">
        <f>Sales[[#This Row],[Sales Quantity]]*Sales[[#This Row],[Sales Price]]</f>
        <v>5994</v>
      </c>
      <c r="L3124" t="s">
        <v>22</v>
      </c>
      <c r="M3124" t="s">
        <v>30</v>
      </c>
      <c r="N3124" t="s">
        <v>44</v>
      </c>
      <c r="O3124" t="s">
        <v>1407</v>
      </c>
      <c r="P3124" t="s">
        <v>25</v>
      </c>
      <c r="Q3124" t="s">
        <v>20</v>
      </c>
    </row>
    <row r="3125" spans="1:17" x14ac:dyDescent="0.25">
      <c r="A3125">
        <v>556007</v>
      </c>
      <c r="B3125">
        <v>5</v>
      </c>
      <c r="C3125" s="1">
        <v>42560</v>
      </c>
      <c r="D3125" s="1" t="str">
        <f>TEXT(Sales[[#This Row],[Order Date]],"mmm")</f>
        <v>Jul</v>
      </c>
      <c r="E3125" t="s">
        <v>1396</v>
      </c>
      <c r="F3125">
        <v>1439027</v>
      </c>
      <c r="G3125">
        <v>0</v>
      </c>
      <c r="H3125">
        <v>2011</v>
      </c>
      <c r="I3125">
        <v>1</v>
      </c>
      <c r="J3125" t="s">
        <v>2924</v>
      </c>
      <c r="K3125">
        <f>Sales[[#This Row],[Sales Quantity]]*Sales[[#This Row],[Sales Price]]</f>
        <v>99.99</v>
      </c>
      <c r="L3125" t="s">
        <v>22</v>
      </c>
      <c r="M3125" t="s">
        <v>26</v>
      </c>
      <c r="N3125" t="s">
        <v>27</v>
      </c>
      <c r="O3125" t="s">
        <v>1407</v>
      </c>
      <c r="P3125" t="s">
        <v>25</v>
      </c>
      <c r="Q3125" t="s">
        <v>20</v>
      </c>
    </row>
    <row r="3126" spans="1:17" x14ac:dyDescent="0.25">
      <c r="A3126">
        <v>556008</v>
      </c>
      <c r="B3126">
        <v>1</v>
      </c>
      <c r="C3126" s="1">
        <v>42560</v>
      </c>
      <c r="D3126" s="1" t="str">
        <f>TEXT(Sales[[#This Row],[Order Date]],"mmm")</f>
        <v>Jul</v>
      </c>
      <c r="E3126" t="s">
        <v>1341</v>
      </c>
      <c r="F3126">
        <v>615603</v>
      </c>
      <c r="G3126">
        <v>0</v>
      </c>
      <c r="H3126">
        <v>1577</v>
      </c>
      <c r="I3126">
        <v>1</v>
      </c>
      <c r="J3126" t="s">
        <v>2909</v>
      </c>
      <c r="K3126">
        <f>Sales[[#This Row],[Sales Quantity]]*Sales[[#This Row],[Sales Price]]</f>
        <v>219</v>
      </c>
      <c r="L3126" t="s">
        <v>39</v>
      </c>
      <c r="M3126" t="s">
        <v>42</v>
      </c>
      <c r="N3126" t="s">
        <v>55</v>
      </c>
      <c r="O3126" t="s">
        <v>1408</v>
      </c>
      <c r="P3126" t="s">
        <v>67</v>
      </c>
      <c r="Q3126" t="s">
        <v>36</v>
      </c>
    </row>
    <row r="3127" spans="1:17" x14ac:dyDescent="0.25">
      <c r="A3127">
        <v>556010</v>
      </c>
      <c r="B3127">
        <v>1</v>
      </c>
      <c r="C3127" s="1">
        <v>42560</v>
      </c>
      <c r="D3127" s="1" t="str">
        <f>TEXT(Sales[[#This Row],[Order Date]],"mmm")</f>
        <v>Jul</v>
      </c>
      <c r="E3127" t="s">
        <v>14</v>
      </c>
      <c r="F3127">
        <v>544134</v>
      </c>
      <c r="G3127">
        <v>24</v>
      </c>
      <c r="H3127">
        <v>62</v>
      </c>
      <c r="I3127">
        <v>3</v>
      </c>
      <c r="J3127" t="s">
        <v>2886</v>
      </c>
      <c r="K3127">
        <f>Sales[[#This Row],[Sales Quantity]]*Sales[[#This Row],[Sales Price]]</f>
        <v>543</v>
      </c>
      <c r="L3127" t="s">
        <v>39</v>
      </c>
      <c r="M3127" t="s">
        <v>68</v>
      </c>
      <c r="N3127" t="s">
        <v>49</v>
      </c>
      <c r="O3127" t="s">
        <v>1409</v>
      </c>
      <c r="P3127" t="s">
        <v>74</v>
      </c>
      <c r="Q3127" t="s">
        <v>36</v>
      </c>
    </row>
    <row r="3128" spans="1:17" x14ac:dyDescent="0.25">
      <c r="A3128">
        <v>556010</v>
      </c>
      <c r="B3128">
        <v>2</v>
      </c>
      <c r="C3128" s="1">
        <v>42560</v>
      </c>
      <c r="D3128" s="1" t="str">
        <f>TEXT(Sales[[#This Row],[Order Date]],"mmm")</f>
        <v>Jul</v>
      </c>
      <c r="E3128" t="s">
        <v>14</v>
      </c>
      <c r="F3128">
        <v>544134</v>
      </c>
      <c r="G3128">
        <v>24</v>
      </c>
      <c r="H3128">
        <v>2493</v>
      </c>
      <c r="I3128">
        <v>4</v>
      </c>
      <c r="J3128" t="s">
        <v>2956</v>
      </c>
      <c r="K3128">
        <f>Sales[[#This Row],[Sales Quantity]]*Sales[[#This Row],[Sales Price]]</f>
        <v>99.96</v>
      </c>
      <c r="L3128" t="s">
        <v>39</v>
      </c>
      <c r="M3128" t="s">
        <v>37</v>
      </c>
      <c r="N3128" t="s">
        <v>17</v>
      </c>
      <c r="O3128" t="s">
        <v>1409</v>
      </c>
      <c r="P3128" t="s">
        <v>74</v>
      </c>
      <c r="Q3128" t="s">
        <v>36</v>
      </c>
    </row>
    <row r="3129" spans="1:17" x14ac:dyDescent="0.25">
      <c r="A3129">
        <v>556010</v>
      </c>
      <c r="B3129">
        <v>3</v>
      </c>
      <c r="C3129" s="1">
        <v>42560</v>
      </c>
      <c r="D3129" s="1" t="str">
        <f>TEXT(Sales[[#This Row],[Order Date]],"mmm")</f>
        <v>Jul</v>
      </c>
      <c r="E3129" t="s">
        <v>14</v>
      </c>
      <c r="F3129">
        <v>544134</v>
      </c>
      <c r="G3129">
        <v>24</v>
      </c>
      <c r="H3129">
        <v>166</v>
      </c>
      <c r="I3129">
        <v>4</v>
      </c>
      <c r="J3129" t="s">
        <v>3054</v>
      </c>
      <c r="K3129">
        <f>Sales[[#This Row],[Sales Quantity]]*Sales[[#This Row],[Sales Price]]</f>
        <v>476</v>
      </c>
      <c r="L3129" t="s">
        <v>39</v>
      </c>
      <c r="M3129" t="s">
        <v>33</v>
      </c>
      <c r="N3129" t="s">
        <v>55</v>
      </c>
      <c r="O3129" t="s">
        <v>1409</v>
      </c>
      <c r="P3129" t="s">
        <v>74</v>
      </c>
      <c r="Q3129" t="s">
        <v>36</v>
      </c>
    </row>
    <row r="3130" spans="1:17" x14ac:dyDescent="0.25">
      <c r="A3130">
        <v>556010</v>
      </c>
      <c r="B3130">
        <v>4</v>
      </c>
      <c r="C3130" s="1">
        <v>42560</v>
      </c>
      <c r="D3130" s="1" t="str">
        <f>TEXT(Sales[[#This Row],[Order Date]],"mmm")</f>
        <v>Jul</v>
      </c>
      <c r="E3130" t="s">
        <v>14</v>
      </c>
      <c r="F3130">
        <v>544134</v>
      </c>
      <c r="G3130">
        <v>24</v>
      </c>
      <c r="H3130">
        <v>1271</v>
      </c>
      <c r="I3130">
        <v>7</v>
      </c>
      <c r="J3130" t="s">
        <v>2945</v>
      </c>
      <c r="K3130">
        <f>Sales[[#This Row],[Sales Quantity]]*Sales[[#This Row],[Sales Price]]</f>
        <v>48.65</v>
      </c>
      <c r="L3130" t="s">
        <v>39</v>
      </c>
      <c r="M3130" t="s">
        <v>16</v>
      </c>
      <c r="N3130" t="s">
        <v>17</v>
      </c>
      <c r="O3130" t="s">
        <v>1409</v>
      </c>
      <c r="P3130" t="s">
        <v>74</v>
      </c>
      <c r="Q3130" t="s">
        <v>36</v>
      </c>
    </row>
    <row r="3131" spans="1:17" x14ac:dyDescent="0.25">
      <c r="A3131">
        <v>556011</v>
      </c>
      <c r="B3131">
        <v>1</v>
      </c>
      <c r="C3131" s="1">
        <v>42560</v>
      </c>
      <c r="D3131" s="1" t="str">
        <f>TEXT(Sales[[#This Row],[Order Date]],"mmm")</f>
        <v>Jul</v>
      </c>
      <c r="E3131" t="s">
        <v>14</v>
      </c>
      <c r="F3131">
        <v>495894</v>
      </c>
      <c r="G3131">
        <v>19</v>
      </c>
      <c r="H3131">
        <v>318</v>
      </c>
      <c r="I3131">
        <v>2</v>
      </c>
      <c r="J3131" t="s">
        <v>2916</v>
      </c>
      <c r="K3131">
        <f>Sales[[#This Row],[Sales Quantity]]*Sales[[#This Row],[Sales Price]]</f>
        <v>1998</v>
      </c>
      <c r="L3131" t="s">
        <v>39</v>
      </c>
      <c r="M3131" t="s">
        <v>33</v>
      </c>
      <c r="N3131" t="s">
        <v>55</v>
      </c>
      <c r="O3131" t="s">
        <v>420</v>
      </c>
      <c r="P3131" t="s">
        <v>74</v>
      </c>
      <c r="Q3131" t="s">
        <v>36</v>
      </c>
    </row>
    <row r="3132" spans="1:17" x14ac:dyDescent="0.25">
      <c r="A3132">
        <v>556011</v>
      </c>
      <c r="B3132">
        <v>2</v>
      </c>
      <c r="C3132" s="1">
        <v>42560</v>
      </c>
      <c r="D3132" s="1" t="str">
        <f>TEXT(Sales[[#This Row],[Order Date]],"mmm")</f>
        <v>Jul</v>
      </c>
      <c r="E3132" t="s">
        <v>14</v>
      </c>
      <c r="F3132">
        <v>495894</v>
      </c>
      <c r="G3132">
        <v>19</v>
      </c>
      <c r="H3132">
        <v>2023</v>
      </c>
      <c r="I3132">
        <v>7</v>
      </c>
      <c r="J3132" t="s">
        <v>2924</v>
      </c>
      <c r="K3132">
        <f>Sales[[#This Row],[Sales Quantity]]*Sales[[#This Row],[Sales Price]]</f>
        <v>699.93</v>
      </c>
      <c r="L3132" t="s">
        <v>39</v>
      </c>
      <c r="M3132" t="s">
        <v>26</v>
      </c>
      <c r="N3132" t="s">
        <v>65</v>
      </c>
      <c r="O3132" t="s">
        <v>420</v>
      </c>
      <c r="P3132" t="s">
        <v>74</v>
      </c>
      <c r="Q3132" t="s">
        <v>36</v>
      </c>
    </row>
    <row r="3133" spans="1:17" x14ac:dyDescent="0.25">
      <c r="A3133">
        <v>556012</v>
      </c>
      <c r="B3133">
        <v>1</v>
      </c>
      <c r="C3133" s="1">
        <v>42560</v>
      </c>
      <c r="D3133" s="1" t="str">
        <f>TEXT(Sales[[#This Row],[Order Date]],"mmm")</f>
        <v>Jul</v>
      </c>
      <c r="E3133" t="s">
        <v>14</v>
      </c>
      <c r="F3133">
        <v>1657930</v>
      </c>
      <c r="G3133">
        <v>64</v>
      </c>
      <c r="H3133">
        <v>1211</v>
      </c>
      <c r="I3133">
        <v>2</v>
      </c>
      <c r="J3133" t="s">
        <v>3074</v>
      </c>
      <c r="K3133">
        <f>Sales[[#This Row],[Sales Quantity]]*Sales[[#This Row],[Sales Price]]</f>
        <v>1700</v>
      </c>
      <c r="L3133" t="s">
        <v>22</v>
      </c>
      <c r="M3133" t="s">
        <v>16</v>
      </c>
      <c r="N3133" t="s">
        <v>27</v>
      </c>
      <c r="O3133" t="s">
        <v>1410</v>
      </c>
      <c r="P3133" t="s">
        <v>25</v>
      </c>
      <c r="Q3133" t="s">
        <v>20</v>
      </c>
    </row>
    <row r="3134" spans="1:17" x14ac:dyDescent="0.25">
      <c r="A3134">
        <v>556012</v>
      </c>
      <c r="B3134">
        <v>2</v>
      </c>
      <c r="C3134" s="1">
        <v>42560</v>
      </c>
      <c r="D3134" s="1" t="str">
        <f>TEXT(Sales[[#This Row],[Order Date]],"mmm")</f>
        <v>Jul</v>
      </c>
      <c r="E3134" t="s">
        <v>14</v>
      </c>
      <c r="F3134">
        <v>1657930</v>
      </c>
      <c r="G3134">
        <v>64</v>
      </c>
      <c r="H3134">
        <v>1758</v>
      </c>
      <c r="I3134">
        <v>2</v>
      </c>
      <c r="J3134" t="s">
        <v>3187</v>
      </c>
      <c r="K3134">
        <f>Sales[[#This Row],[Sales Quantity]]*Sales[[#This Row],[Sales Price]]</f>
        <v>101.08</v>
      </c>
      <c r="L3134" t="s">
        <v>22</v>
      </c>
      <c r="M3134" t="s">
        <v>52</v>
      </c>
      <c r="N3134" t="s">
        <v>53</v>
      </c>
      <c r="O3134" t="s">
        <v>1410</v>
      </c>
      <c r="P3134" t="s">
        <v>25</v>
      </c>
      <c r="Q3134" t="s">
        <v>20</v>
      </c>
    </row>
    <row r="3135" spans="1:17" x14ac:dyDescent="0.25">
      <c r="A3135">
        <v>556012</v>
      </c>
      <c r="B3135">
        <v>3</v>
      </c>
      <c r="C3135" s="1">
        <v>42560</v>
      </c>
      <c r="D3135" s="1" t="str">
        <f>TEXT(Sales[[#This Row],[Order Date]],"mmm")</f>
        <v>Jul</v>
      </c>
      <c r="E3135" t="s">
        <v>14</v>
      </c>
      <c r="F3135">
        <v>1657930</v>
      </c>
      <c r="G3135">
        <v>64</v>
      </c>
      <c r="H3135">
        <v>7</v>
      </c>
      <c r="I3135">
        <v>5</v>
      </c>
      <c r="J3135" t="s">
        <v>2949</v>
      </c>
      <c r="K3135">
        <f>Sales[[#This Row],[Sales Quantity]]*Sales[[#This Row],[Sales Price]]</f>
        <v>107.85</v>
      </c>
      <c r="L3135" t="s">
        <v>22</v>
      </c>
      <c r="M3135" t="s">
        <v>68</v>
      </c>
      <c r="N3135" t="s">
        <v>17</v>
      </c>
      <c r="O3135" t="s">
        <v>1410</v>
      </c>
      <c r="P3135" t="s">
        <v>25</v>
      </c>
      <c r="Q3135" t="s">
        <v>20</v>
      </c>
    </row>
    <row r="3136" spans="1:17" x14ac:dyDescent="0.25">
      <c r="A3136">
        <v>556013</v>
      </c>
      <c r="B3136">
        <v>1</v>
      </c>
      <c r="C3136" s="1">
        <v>42560</v>
      </c>
      <c r="D3136" s="1" t="str">
        <f>TEXT(Sales[[#This Row],[Order Date]],"mmm")</f>
        <v>Jul</v>
      </c>
      <c r="E3136" t="s">
        <v>14</v>
      </c>
      <c r="F3136">
        <v>1451919</v>
      </c>
      <c r="G3136">
        <v>57</v>
      </c>
      <c r="H3136">
        <v>1533</v>
      </c>
      <c r="I3136">
        <v>1</v>
      </c>
      <c r="J3136" t="s">
        <v>2864</v>
      </c>
      <c r="K3136">
        <f>Sales[[#This Row],[Sales Quantity]]*Sales[[#This Row],[Sales Price]]</f>
        <v>299</v>
      </c>
      <c r="L3136" t="s">
        <v>22</v>
      </c>
      <c r="M3136" t="s">
        <v>37</v>
      </c>
      <c r="N3136" t="s">
        <v>38</v>
      </c>
      <c r="O3136" t="s">
        <v>482</v>
      </c>
      <c r="P3136" t="s">
        <v>25</v>
      </c>
      <c r="Q3136" t="s">
        <v>20</v>
      </c>
    </row>
    <row r="3137" spans="1:17" x14ac:dyDescent="0.25">
      <c r="A3137">
        <v>556013</v>
      </c>
      <c r="B3137">
        <v>2</v>
      </c>
      <c r="C3137" s="1">
        <v>42560</v>
      </c>
      <c r="D3137" s="1" t="str">
        <f>TEXT(Sales[[#This Row],[Order Date]],"mmm")</f>
        <v>Jul</v>
      </c>
      <c r="E3137" t="s">
        <v>14</v>
      </c>
      <c r="F3137">
        <v>1451919</v>
      </c>
      <c r="G3137">
        <v>57</v>
      </c>
      <c r="H3137">
        <v>1652</v>
      </c>
      <c r="I3137">
        <v>1</v>
      </c>
      <c r="J3137" t="s">
        <v>2925</v>
      </c>
      <c r="K3137">
        <f>Sales[[#This Row],[Sales Quantity]]*Sales[[#This Row],[Sales Price]]</f>
        <v>179.99</v>
      </c>
      <c r="L3137" t="s">
        <v>22</v>
      </c>
      <c r="M3137" t="s">
        <v>42</v>
      </c>
      <c r="N3137" t="s">
        <v>17</v>
      </c>
      <c r="O3137" t="s">
        <v>482</v>
      </c>
      <c r="P3137" t="s">
        <v>25</v>
      </c>
      <c r="Q3137" t="s">
        <v>20</v>
      </c>
    </row>
    <row r="3138" spans="1:17" x14ac:dyDescent="0.25">
      <c r="A3138">
        <v>556013</v>
      </c>
      <c r="B3138">
        <v>3</v>
      </c>
      <c r="C3138" s="1">
        <v>42560</v>
      </c>
      <c r="D3138" s="1" t="str">
        <f>TEXT(Sales[[#This Row],[Order Date]],"mmm")</f>
        <v>Jul</v>
      </c>
      <c r="E3138" t="s">
        <v>14</v>
      </c>
      <c r="F3138">
        <v>1451919</v>
      </c>
      <c r="G3138">
        <v>57</v>
      </c>
      <c r="H3138">
        <v>1665</v>
      </c>
      <c r="I3138">
        <v>2</v>
      </c>
      <c r="J3138" t="s">
        <v>2885</v>
      </c>
      <c r="K3138">
        <f>Sales[[#This Row],[Sales Quantity]]*Sales[[#This Row],[Sales Price]]</f>
        <v>9.98</v>
      </c>
      <c r="L3138" t="s">
        <v>22</v>
      </c>
      <c r="M3138" t="s">
        <v>52</v>
      </c>
      <c r="N3138" t="s">
        <v>53</v>
      </c>
      <c r="O3138" t="s">
        <v>482</v>
      </c>
      <c r="P3138" t="s">
        <v>25</v>
      </c>
      <c r="Q3138" t="s">
        <v>20</v>
      </c>
    </row>
    <row r="3139" spans="1:17" x14ac:dyDescent="0.25">
      <c r="A3139">
        <v>556013</v>
      </c>
      <c r="B3139">
        <v>4</v>
      </c>
      <c r="C3139" s="1">
        <v>42560</v>
      </c>
      <c r="D3139" s="1" t="str">
        <f>TEXT(Sales[[#This Row],[Order Date]],"mmm")</f>
        <v>Jul</v>
      </c>
      <c r="E3139" t="s">
        <v>14</v>
      </c>
      <c r="F3139">
        <v>1451919</v>
      </c>
      <c r="G3139">
        <v>57</v>
      </c>
      <c r="H3139">
        <v>145</v>
      </c>
      <c r="I3139">
        <v>1</v>
      </c>
      <c r="J3139" t="s">
        <v>2895</v>
      </c>
      <c r="K3139">
        <f>Sales[[#This Row],[Sales Quantity]]*Sales[[#This Row],[Sales Price]]</f>
        <v>2899.99</v>
      </c>
      <c r="L3139" t="s">
        <v>22</v>
      </c>
      <c r="M3139" t="s">
        <v>33</v>
      </c>
      <c r="N3139" t="s">
        <v>31</v>
      </c>
      <c r="O3139" t="s">
        <v>482</v>
      </c>
      <c r="P3139" t="s">
        <v>25</v>
      </c>
      <c r="Q3139" t="s">
        <v>20</v>
      </c>
    </row>
    <row r="3140" spans="1:17" x14ac:dyDescent="0.25">
      <c r="A3140">
        <v>556013</v>
      </c>
      <c r="B3140">
        <v>5</v>
      </c>
      <c r="C3140" s="1">
        <v>42560</v>
      </c>
      <c r="D3140" s="1" t="str">
        <f>TEXT(Sales[[#This Row],[Order Date]],"mmm")</f>
        <v>Jul</v>
      </c>
      <c r="E3140" t="s">
        <v>14</v>
      </c>
      <c r="F3140">
        <v>1451919</v>
      </c>
      <c r="G3140">
        <v>57</v>
      </c>
      <c r="H3140">
        <v>1923</v>
      </c>
      <c r="I3140">
        <v>1</v>
      </c>
      <c r="J3140" t="s">
        <v>2905</v>
      </c>
      <c r="K3140">
        <f>Sales[[#This Row],[Sales Quantity]]*Sales[[#This Row],[Sales Price]]</f>
        <v>493</v>
      </c>
      <c r="L3140" t="s">
        <v>22</v>
      </c>
      <c r="M3140" t="s">
        <v>26</v>
      </c>
      <c r="N3140" t="s">
        <v>27</v>
      </c>
      <c r="O3140" t="s">
        <v>482</v>
      </c>
      <c r="P3140" t="s">
        <v>25</v>
      </c>
      <c r="Q3140" t="s">
        <v>20</v>
      </c>
    </row>
    <row r="3141" spans="1:17" x14ac:dyDescent="0.25">
      <c r="A3141">
        <v>556015</v>
      </c>
      <c r="B3141">
        <v>1</v>
      </c>
      <c r="C3141" s="1">
        <v>42560</v>
      </c>
      <c r="D3141" s="1" t="str">
        <f>TEXT(Sales[[#This Row],[Order Date]],"mmm")</f>
        <v>Jul</v>
      </c>
      <c r="E3141" t="s">
        <v>14</v>
      </c>
      <c r="F3141">
        <v>1583359</v>
      </c>
      <c r="G3141">
        <v>45</v>
      </c>
      <c r="H3141">
        <v>1067</v>
      </c>
      <c r="I3141">
        <v>1</v>
      </c>
      <c r="J3141" t="s">
        <v>3000</v>
      </c>
      <c r="K3141">
        <f>Sales[[#This Row],[Sales Quantity]]*Sales[[#This Row],[Sales Price]]</f>
        <v>338</v>
      </c>
      <c r="L3141" t="s">
        <v>22</v>
      </c>
      <c r="M3141" t="s">
        <v>16</v>
      </c>
      <c r="N3141" t="s">
        <v>23</v>
      </c>
      <c r="O3141" t="s">
        <v>1411</v>
      </c>
      <c r="P3141" t="s">
        <v>25</v>
      </c>
      <c r="Q3141" t="s">
        <v>20</v>
      </c>
    </row>
    <row r="3142" spans="1:17" x14ac:dyDescent="0.25">
      <c r="A3142">
        <v>557000</v>
      </c>
      <c r="B3142">
        <v>1</v>
      </c>
      <c r="C3142" s="1">
        <v>42561</v>
      </c>
      <c r="D3142" s="1" t="str">
        <f>TEXT(Sales[[#This Row],[Order Date]],"mmm")</f>
        <v>Jul</v>
      </c>
      <c r="E3142" t="s">
        <v>14</v>
      </c>
      <c r="F3142">
        <v>323542</v>
      </c>
      <c r="G3142">
        <v>8</v>
      </c>
      <c r="H3142">
        <v>358</v>
      </c>
      <c r="I3142">
        <v>2</v>
      </c>
      <c r="J3142" t="s">
        <v>2853</v>
      </c>
      <c r="K3142">
        <f>Sales[[#This Row],[Sales Quantity]]*Sales[[#This Row],[Sales Price]]</f>
        <v>652</v>
      </c>
      <c r="L3142" t="s">
        <v>15</v>
      </c>
      <c r="M3142" t="s">
        <v>30</v>
      </c>
      <c r="N3142" t="s">
        <v>27</v>
      </c>
      <c r="O3142" t="s">
        <v>1412</v>
      </c>
      <c r="P3142" t="s">
        <v>19</v>
      </c>
      <c r="Q3142" t="s">
        <v>20</v>
      </c>
    </row>
    <row r="3143" spans="1:17" x14ac:dyDescent="0.25">
      <c r="A3143">
        <v>557000</v>
      </c>
      <c r="B3143">
        <v>2</v>
      </c>
      <c r="C3143" s="1">
        <v>42561</v>
      </c>
      <c r="D3143" s="1" t="str">
        <f>TEXT(Sales[[#This Row],[Order Date]],"mmm")</f>
        <v>Jul</v>
      </c>
      <c r="E3143" t="s">
        <v>14</v>
      </c>
      <c r="F3143">
        <v>323542</v>
      </c>
      <c r="G3143">
        <v>8</v>
      </c>
      <c r="H3143">
        <v>18</v>
      </c>
      <c r="I3143">
        <v>2</v>
      </c>
      <c r="J3143" t="s">
        <v>3131</v>
      </c>
      <c r="K3143">
        <f>Sales[[#This Row],[Sales Quantity]]*Sales[[#This Row],[Sales Price]]</f>
        <v>219.9</v>
      </c>
      <c r="L3143" t="s">
        <v>15</v>
      </c>
      <c r="M3143" t="s">
        <v>68</v>
      </c>
      <c r="N3143" t="s">
        <v>17</v>
      </c>
      <c r="O3143" t="s">
        <v>1412</v>
      </c>
      <c r="P3143" t="s">
        <v>19</v>
      </c>
      <c r="Q3143" t="s">
        <v>20</v>
      </c>
    </row>
    <row r="3144" spans="1:17" x14ac:dyDescent="0.25">
      <c r="A3144">
        <v>558001</v>
      </c>
      <c r="B3144">
        <v>1</v>
      </c>
      <c r="C3144" s="1">
        <v>42562</v>
      </c>
      <c r="D3144" s="1" t="str">
        <f>TEXT(Sales[[#This Row],[Order Date]],"mmm")</f>
        <v>Jul</v>
      </c>
      <c r="E3144" t="s">
        <v>14</v>
      </c>
      <c r="F3144">
        <v>1831168</v>
      </c>
      <c r="G3144">
        <v>54</v>
      </c>
      <c r="H3144">
        <v>9</v>
      </c>
      <c r="I3144">
        <v>2</v>
      </c>
      <c r="J3144" t="s">
        <v>2918</v>
      </c>
      <c r="K3144">
        <f>Sales[[#This Row],[Sales Quantity]]*Sales[[#This Row],[Sales Price]]</f>
        <v>119.98</v>
      </c>
      <c r="L3144" t="s">
        <v>22</v>
      </c>
      <c r="M3144" t="s">
        <v>68</v>
      </c>
      <c r="N3144" t="s">
        <v>17</v>
      </c>
      <c r="O3144" t="s">
        <v>1413</v>
      </c>
      <c r="P3144" t="s">
        <v>25</v>
      </c>
      <c r="Q3144" t="s">
        <v>20</v>
      </c>
    </row>
    <row r="3145" spans="1:17" x14ac:dyDescent="0.25">
      <c r="A3145">
        <v>558002</v>
      </c>
      <c r="B3145">
        <v>1</v>
      </c>
      <c r="C3145" s="1">
        <v>42562</v>
      </c>
      <c r="D3145" s="1" t="str">
        <f>TEXT(Sales[[#This Row],[Order Date]],"mmm")</f>
        <v>Jul</v>
      </c>
      <c r="E3145" t="s">
        <v>14</v>
      </c>
      <c r="F3145">
        <v>1016110</v>
      </c>
      <c r="G3145">
        <v>40</v>
      </c>
      <c r="H3145">
        <v>335</v>
      </c>
      <c r="I3145">
        <v>2</v>
      </c>
      <c r="J3145" t="s">
        <v>2880</v>
      </c>
      <c r="K3145">
        <f>Sales[[#This Row],[Sales Quantity]]*Sales[[#This Row],[Sales Price]]</f>
        <v>1738</v>
      </c>
      <c r="L3145" t="s">
        <v>32</v>
      </c>
      <c r="M3145" t="s">
        <v>33</v>
      </c>
      <c r="N3145" t="s">
        <v>55</v>
      </c>
      <c r="O3145" t="s">
        <v>1414</v>
      </c>
      <c r="P3145" t="s">
        <v>35</v>
      </c>
      <c r="Q3145" t="s">
        <v>36</v>
      </c>
    </row>
    <row r="3146" spans="1:17" x14ac:dyDescent="0.25">
      <c r="A3146">
        <v>558003</v>
      </c>
      <c r="B3146">
        <v>1</v>
      </c>
      <c r="C3146" s="1">
        <v>42562</v>
      </c>
      <c r="D3146" s="1" t="str">
        <f>TEXT(Sales[[#This Row],[Order Date]],"mmm")</f>
        <v>Jul</v>
      </c>
      <c r="E3146" t="s">
        <v>14</v>
      </c>
      <c r="F3146">
        <v>1113255</v>
      </c>
      <c r="G3146">
        <v>37</v>
      </c>
      <c r="H3146">
        <v>1761</v>
      </c>
      <c r="I3146">
        <v>1</v>
      </c>
      <c r="J3146" t="s">
        <v>3170</v>
      </c>
      <c r="K3146">
        <f>Sales[[#This Row],[Sales Quantity]]*Sales[[#This Row],[Sales Price]]</f>
        <v>73.39</v>
      </c>
      <c r="L3146" t="s">
        <v>32</v>
      </c>
      <c r="M3146" t="s">
        <v>52</v>
      </c>
      <c r="N3146" t="s">
        <v>53</v>
      </c>
      <c r="O3146" t="s">
        <v>1415</v>
      </c>
      <c r="P3146" t="s">
        <v>35</v>
      </c>
      <c r="Q3146" t="s">
        <v>36</v>
      </c>
    </row>
    <row r="3147" spans="1:17" x14ac:dyDescent="0.25">
      <c r="A3147">
        <v>558003</v>
      </c>
      <c r="B3147">
        <v>2</v>
      </c>
      <c r="C3147" s="1">
        <v>42562</v>
      </c>
      <c r="D3147" s="1" t="str">
        <f>TEXT(Sales[[#This Row],[Order Date]],"mmm")</f>
        <v>Jul</v>
      </c>
      <c r="E3147" t="s">
        <v>14</v>
      </c>
      <c r="F3147">
        <v>1113255</v>
      </c>
      <c r="G3147">
        <v>37</v>
      </c>
      <c r="H3147">
        <v>1589</v>
      </c>
      <c r="I3147">
        <v>3</v>
      </c>
      <c r="J3147" t="s">
        <v>2867</v>
      </c>
      <c r="K3147">
        <f>Sales[[#This Row],[Sales Quantity]]*Sales[[#This Row],[Sales Price]]</f>
        <v>29.97</v>
      </c>
      <c r="L3147" t="s">
        <v>32</v>
      </c>
      <c r="M3147" t="s">
        <v>42</v>
      </c>
      <c r="N3147" t="s">
        <v>55</v>
      </c>
      <c r="O3147" t="s">
        <v>1415</v>
      </c>
      <c r="P3147" t="s">
        <v>35</v>
      </c>
      <c r="Q3147" t="s">
        <v>36</v>
      </c>
    </row>
    <row r="3148" spans="1:17" x14ac:dyDescent="0.25">
      <c r="A3148">
        <v>558003</v>
      </c>
      <c r="B3148">
        <v>3</v>
      </c>
      <c r="C3148" s="1">
        <v>42562</v>
      </c>
      <c r="D3148" s="1" t="str">
        <f>TEXT(Sales[[#This Row],[Order Date]],"mmm")</f>
        <v>Jul</v>
      </c>
      <c r="E3148" t="s">
        <v>14</v>
      </c>
      <c r="F3148">
        <v>1113255</v>
      </c>
      <c r="G3148">
        <v>37</v>
      </c>
      <c r="H3148">
        <v>153</v>
      </c>
      <c r="I3148">
        <v>2</v>
      </c>
      <c r="J3148" t="s">
        <v>2876</v>
      </c>
      <c r="K3148">
        <f>Sales[[#This Row],[Sales Quantity]]*Sales[[#This Row],[Sales Price]]</f>
        <v>939.94</v>
      </c>
      <c r="L3148" t="s">
        <v>32</v>
      </c>
      <c r="M3148" t="s">
        <v>33</v>
      </c>
      <c r="N3148" t="s">
        <v>31</v>
      </c>
      <c r="O3148" t="s">
        <v>1415</v>
      </c>
      <c r="P3148" t="s">
        <v>35</v>
      </c>
      <c r="Q3148" t="s">
        <v>36</v>
      </c>
    </row>
    <row r="3149" spans="1:17" x14ac:dyDescent="0.25">
      <c r="A3149">
        <v>558003</v>
      </c>
      <c r="B3149">
        <v>4</v>
      </c>
      <c r="C3149" s="1">
        <v>42562</v>
      </c>
      <c r="D3149" s="1" t="str">
        <f>TEXT(Sales[[#This Row],[Order Date]],"mmm")</f>
        <v>Jul</v>
      </c>
      <c r="E3149" t="s">
        <v>14</v>
      </c>
      <c r="F3149">
        <v>1113255</v>
      </c>
      <c r="G3149">
        <v>37</v>
      </c>
      <c r="H3149">
        <v>177</v>
      </c>
      <c r="I3149">
        <v>1</v>
      </c>
      <c r="J3149" t="s">
        <v>3066</v>
      </c>
      <c r="K3149">
        <f>Sales[[#This Row],[Sales Quantity]]*Sales[[#This Row],[Sales Price]]</f>
        <v>56.9</v>
      </c>
      <c r="L3149" t="s">
        <v>32</v>
      </c>
      <c r="M3149" t="s">
        <v>33</v>
      </c>
      <c r="N3149" t="s">
        <v>55</v>
      </c>
      <c r="O3149" t="s">
        <v>1415</v>
      </c>
      <c r="P3149" t="s">
        <v>35</v>
      </c>
      <c r="Q3149" t="s">
        <v>36</v>
      </c>
    </row>
    <row r="3150" spans="1:17" x14ac:dyDescent="0.25">
      <c r="A3150">
        <v>558005</v>
      </c>
      <c r="B3150">
        <v>1</v>
      </c>
      <c r="C3150" s="1">
        <v>42562</v>
      </c>
      <c r="D3150" s="1" t="str">
        <f>TEXT(Sales[[#This Row],[Order Date]],"mmm")</f>
        <v>Jul</v>
      </c>
      <c r="E3150" t="s">
        <v>14</v>
      </c>
      <c r="F3150">
        <v>618287</v>
      </c>
      <c r="G3150">
        <v>13</v>
      </c>
      <c r="H3150">
        <v>1438</v>
      </c>
      <c r="I3150">
        <v>2</v>
      </c>
      <c r="J3150" t="s">
        <v>2989</v>
      </c>
      <c r="K3150">
        <f>Sales[[#This Row],[Sales Quantity]]*Sales[[#This Row],[Sales Price]]</f>
        <v>580</v>
      </c>
      <c r="L3150" t="s">
        <v>39</v>
      </c>
      <c r="M3150" t="s">
        <v>37</v>
      </c>
      <c r="N3150" t="s">
        <v>38</v>
      </c>
      <c r="O3150" t="s">
        <v>1416</v>
      </c>
      <c r="P3150" t="s">
        <v>67</v>
      </c>
      <c r="Q3150" t="s">
        <v>36</v>
      </c>
    </row>
    <row r="3151" spans="1:17" x14ac:dyDescent="0.25">
      <c r="A3151">
        <v>558006</v>
      </c>
      <c r="B3151">
        <v>1</v>
      </c>
      <c r="C3151" s="1">
        <v>42562</v>
      </c>
      <c r="D3151" s="1" t="str">
        <f>TEXT(Sales[[#This Row],[Order Date]],"mmm")</f>
        <v>Jul</v>
      </c>
      <c r="E3151" t="s">
        <v>14</v>
      </c>
      <c r="F3151">
        <v>897866</v>
      </c>
      <c r="G3151">
        <v>31</v>
      </c>
      <c r="H3151">
        <v>1290</v>
      </c>
      <c r="I3151">
        <v>7</v>
      </c>
      <c r="J3151" t="s">
        <v>3029</v>
      </c>
      <c r="K3151">
        <f>Sales[[#This Row],[Sales Quantity]]*Sales[[#This Row],[Sales Price]]</f>
        <v>2565.85</v>
      </c>
      <c r="L3151" t="s">
        <v>39</v>
      </c>
      <c r="M3151" t="s">
        <v>16</v>
      </c>
      <c r="N3151" t="s">
        <v>17</v>
      </c>
      <c r="O3151" t="s">
        <v>1417</v>
      </c>
      <c r="P3151" t="s">
        <v>41</v>
      </c>
      <c r="Q3151" t="s">
        <v>36</v>
      </c>
    </row>
    <row r="3152" spans="1:17" x14ac:dyDescent="0.25">
      <c r="A3152">
        <v>559000</v>
      </c>
      <c r="B3152">
        <v>1</v>
      </c>
      <c r="C3152" s="1">
        <v>42563</v>
      </c>
      <c r="D3152" s="1" t="str">
        <f>TEXT(Sales[[#This Row],[Order Date]],"mmm")</f>
        <v>Jul</v>
      </c>
      <c r="E3152" t="s">
        <v>14</v>
      </c>
      <c r="F3152">
        <v>818245</v>
      </c>
      <c r="G3152">
        <v>34</v>
      </c>
      <c r="H3152">
        <v>1162</v>
      </c>
      <c r="I3152">
        <v>5</v>
      </c>
      <c r="J3152" t="s">
        <v>3182</v>
      </c>
      <c r="K3152">
        <f>Sales[[#This Row],[Sales Quantity]]*Sales[[#This Row],[Sales Price]]</f>
        <v>4300</v>
      </c>
      <c r="L3152" t="s">
        <v>39</v>
      </c>
      <c r="M3152" t="s">
        <v>16</v>
      </c>
      <c r="N3152" t="s">
        <v>27</v>
      </c>
      <c r="O3152" t="s">
        <v>1418</v>
      </c>
      <c r="P3152" t="s">
        <v>41</v>
      </c>
      <c r="Q3152" t="s">
        <v>36</v>
      </c>
    </row>
    <row r="3153" spans="1:17" x14ac:dyDescent="0.25">
      <c r="A3153">
        <v>559000</v>
      </c>
      <c r="B3153">
        <v>2</v>
      </c>
      <c r="C3153" s="1">
        <v>42563</v>
      </c>
      <c r="D3153" s="1" t="str">
        <f>TEXT(Sales[[#This Row],[Order Date]],"mmm")</f>
        <v>Jul</v>
      </c>
      <c r="E3153" t="s">
        <v>14</v>
      </c>
      <c r="F3153">
        <v>818245</v>
      </c>
      <c r="G3153">
        <v>34</v>
      </c>
      <c r="H3153">
        <v>268</v>
      </c>
      <c r="I3153">
        <v>6</v>
      </c>
      <c r="J3153" t="s">
        <v>3218</v>
      </c>
      <c r="K3153">
        <f>Sales[[#This Row],[Sales Quantity]]*Sales[[#This Row],[Sales Price]]</f>
        <v>5334</v>
      </c>
      <c r="L3153" t="s">
        <v>39</v>
      </c>
      <c r="M3153" t="s">
        <v>33</v>
      </c>
      <c r="N3153" t="s">
        <v>17</v>
      </c>
      <c r="O3153" t="s">
        <v>1418</v>
      </c>
      <c r="P3153" t="s">
        <v>41</v>
      </c>
      <c r="Q3153" t="s">
        <v>36</v>
      </c>
    </row>
    <row r="3154" spans="1:17" x14ac:dyDescent="0.25">
      <c r="A3154">
        <v>559001</v>
      </c>
      <c r="B3154">
        <v>1</v>
      </c>
      <c r="C3154" s="1">
        <v>42563</v>
      </c>
      <c r="D3154" s="1" t="str">
        <f>TEXT(Sales[[#This Row],[Order Date]],"mmm")</f>
        <v>Jul</v>
      </c>
      <c r="E3154" t="s">
        <v>14</v>
      </c>
      <c r="F3154">
        <v>1462224</v>
      </c>
      <c r="G3154">
        <v>48</v>
      </c>
      <c r="H3154">
        <v>1153</v>
      </c>
      <c r="I3154">
        <v>3</v>
      </c>
      <c r="J3154" t="s">
        <v>2916</v>
      </c>
      <c r="K3154">
        <f>Sales[[#This Row],[Sales Quantity]]*Sales[[#This Row],[Sales Price]]</f>
        <v>2997</v>
      </c>
      <c r="L3154" t="s">
        <v>22</v>
      </c>
      <c r="M3154" t="s">
        <v>16</v>
      </c>
      <c r="N3154" t="s">
        <v>27</v>
      </c>
      <c r="O3154" t="s">
        <v>1419</v>
      </c>
      <c r="P3154" t="s">
        <v>25</v>
      </c>
      <c r="Q3154" t="s">
        <v>20</v>
      </c>
    </row>
    <row r="3155" spans="1:17" x14ac:dyDescent="0.25">
      <c r="A3155">
        <v>559001</v>
      </c>
      <c r="B3155">
        <v>2</v>
      </c>
      <c r="C3155" s="1">
        <v>42563</v>
      </c>
      <c r="D3155" s="1" t="str">
        <f>TEXT(Sales[[#This Row],[Order Date]],"mmm")</f>
        <v>Jul</v>
      </c>
      <c r="E3155" t="s">
        <v>14</v>
      </c>
      <c r="F3155">
        <v>1462224</v>
      </c>
      <c r="G3155">
        <v>48</v>
      </c>
      <c r="H3155">
        <v>92</v>
      </c>
      <c r="I3155">
        <v>1</v>
      </c>
      <c r="J3155" t="s">
        <v>2960</v>
      </c>
      <c r="K3155">
        <f>Sales[[#This Row],[Sales Quantity]]*Sales[[#This Row],[Sales Price]]</f>
        <v>149.99</v>
      </c>
      <c r="L3155" t="s">
        <v>22</v>
      </c>
      <c r="M3155" t="s">
        <v>68</v>
      </c>
      <c r="N3155" t="s">
        <v>92</v>
      </c>
      <c r="O3155" t="s">
        <v>1419</v>
      </c>
      <c r="P3155" t="s">
        <v>25</v>
      </c>
      <c r="Q3155" t="s">
        <v>20</v>
      </c>
    </row>
    <row r="3156" spans="1:17" x14ac:dyDescent="0.25">
      <c r="A3156">
        <v>559001</v>
      </c>
      <c r="B3156">
        <v>3</v>
      </c>
      <c r="C3156" s="1">
        <v>42563</v>
      </c>
      <c r="D3156" s="1" t="str">
        <f>TEXT(Sales[[#This Row],[Order Date]],"mmm")</f>
        <v>Jul</v>
      </c>
      <c r="E3156" t="s">
        <v>14</v>
      </c>
      <c r="F3156">
        <v>1462224</v>
      </c>
      <c r="G3156">
        <v>48</v>
      </c>
      <c r="H3156">
        <v>1639</v>
      </c>
      <c r="I3156">
        <v>8</v>
      </c>
      <c r="J3156" t="s">
        <v>2867</v>
      </c>
      <c r="K3156">
        <f>Sales[[#This Row],[Sales Quantity]]*Sales[[#This Row],[Sales Price]]</f>
        <v>79.92</v>
      </c>
      <c r="L3156" t="s">
        <v>22</v>
      </c>
      <c r="M3156" t="s">
        <v>42</v>
      </c>
      <c r="N3156" t="s">
        <v>17</v>
      </c>
      <c r="O3156" t="s">
        <v>1419</v>
      </c>
      <c r="P3156" t="s">
        <v>25</v>
      </c>
      <c r="Q3156" t="s">
        <v>20</v>
      </c>
    </row>
    <row r="3157" spans="1:17" x14ac:dyDescent="0.25">
      <c r="A3157">
        <v>559002</v>
      </c>
      <c r="B3157">
        <v>1</v>
      </c>
      <c r="C3157" s="1">
        <v>42563</v>
      </c>
      <c r="D3157" s="1" t="str">
        <f>TEXT(Sales[[#This Row],[Order Date]],"mmm")</f>
        <v>Jul</v>
      </c>
      <c r="E3157" t="s">
        <v>14</v>
      </c>
      <c r="F3157">
        <v>226220</v>
      </c>
      <c r="G3157">
        <v>8</v>
      </c>
      <c r="H3157">
        <v>1521</v>
      </c>
      <c r="I3157">
        <v>2</v>
      </c>
      <c r="J3157" t="s">
        <v>3153</v>
      </c>
      <c r="K3157">
        <f>Sales[[#This Row],[Sales Quantity]]*Sales[[#This Row],[Sales Price]]</f>
        <v>620</v>
      </c>
      <c r="L3157" t="s">
        <v>15</v>
      </c>
      <c r="M3157" t="s">
        <v>37</v>
      </c>
      <c r="N3157" t="s">
        <v>38</v>
      </c>
      <c r="O3157" t="s">
        <v>1420</v>
      </c>
      <c r="P3157" t="s">
        <v>19</v>
      </c>
      <c r="Q3157" t="s">
        <v>20</v>
      </c>
    </row>
    <row r="3158" spans="1:17" x14ac:dyDescent="0.25">
      <c r="A3158">
        <v>559002</v>
      </c>
      <c r="B3158">
        <v>2</v>
      </c>
      <c r="C3158" s="1">
        <v>42563</v>
      </c>
      <c r="D3158" s="1" t="str">
        <f>TEXT(Sales[[#This Row],[Order Date]],"mmm")</f>
        <v>Jul</v>
      </c>
      <c r="E3158" t="s">
        <v>14</v>
      </c>
      <c r="F3158">
        <v>226220</v>
      </c>
      <c r="G3158">
        <v>8</v>
      </c>
      <c r="H3158">
        <v>1530</v>
      </c>
      <c r="I3158">
        <v>4</v>
      </c>
      <c r="J3158" t="s">
        <v>3219</v>
      </c>
      <c r="K3158">
        <f>Sales[[#This Row],[Sales Quantity]]*Sales[[#This Row],[Sales Price]]</f>
        <v>1064</v>
      </c>
      <c r="L3158" t="s">
        <v>15</v>
      </c>
      <c r="M3158" t="s">
        <v>37</v>
      </c>
      <c r="N3158" t="s">
        <v>38</v>
      </c>
      <c r="O3158" t="s">
        <v>1420</v>
      </c>
      <c r="P3158" t="s">
        <v>19</v>
      </c>
      <c r="Q3158" t="s">
        <v>20</v>
      </c>
    </row>
    <row r="3159" spans="1:17" x14ac:dyDescent="0.25">
      <c r="A3159">
        <v>559003</v>
      </c>
      <c r="B3159">
        <v>1</v>
      </c>
      <c r="C3159" s="1">
        <v>42563</v>
      </c>
      <c r="D3159" s="1" t="str">
        <f>TEXT(Sales[[#This Row],[Order Date]],"mmm")</f>
        <v>Jul</v>
      </c>
      <c r="E3159" t="s">
        <v>14</v>
      </c>
      <c r="F3159">
        <v>2055414</v>
      </c>
      <c r="G3159">
        <v>50</v>
      </c>
      <c r="H3159">
        <v>1629</v>
      </c>
      <c r="I3159">
        <v>3</v>
      </c>
      <c r="J3159" t="s">
        <v>2867</v>
      </c>
      <c r="K3159">
        <f>Sales[[#This Row],[Sales Quantity]]*Sales[[#This Row],[Sales Price]]</f>
        <v>29.97</v>
      </c>
      <c r="L3159" t="s">
        <v>22</v>
      </c>
      <c r="M3159" t="s">
        <v>42</v>
      </c>
      <c r="N3159" t="s">
        <v>17</v>
      </c>
      <c r="O3159" t="s">
        <v>1421</v>
      </c>
      <c r="P3159" t="s">
        <v>25</v>
      </c>
      <c r="Q3159" t="s">
        <v>20</v>
      </c>
    </row>
    <row r="3160" spans="1:17" x14ac:dyDescent="0.25">
      <c r="A3160">
        <v>559003</v>
      </c>
      <c r="B3160">
        <v>2</v>
      </c>
      <c r="C3160" s="1">
        <v>42563</v>
      </c>
      <c r="D3160" s="1" t="str">
        <f>TEXT(Sales[[#This Row],[Order Date]],"mmm")</f>
        <v>Jul</v>
      </c>
      <c r="E3160" t="s">
        <v>14</v>
      </c>
      <c r="F3160">
        <v>2055414</v>
      </c>
      <c r="G3160">
        <v>50</v>
      </c>
      <c r="H3160">
        <v>1642</v>
      </c>
      <c r="I3160">
        <v>1</v>
      </c>
      <c r="J3160" t="s">
        <v>2883</v>
      </c>
      <c r="K3160">
        <f>Sales[[#This Row],[Sales Quantity]]*Sales[[#This Row],[Sales Price]]</f>
        <v>57.88</v>
      </c>
      <c r="L3160" t="s">
        <v>22</v>
      </c>
      <c r="M3160" t="s">
        <v>42</v>
      </c>
      <c r="N3160" t="s">
        <v>17</v>
      </c>
      <c r="O3160" t="s">
        <v>1421</v>
      </c>
      <c r="P3160" t="s">
        <v>25</v>
      </c>
      <c r="Q3160" t="s">
        <v>20</v>
      </c>
    </row>
    <row r="3161" spans="1:17" x14ac:dyDescent="0.25">
      <c r="A3161">
        <v>559004</v>
      </c>
      <c r="B3161">
        <v>1</v>
      </c>
      <c r="C3161" s="1">
        <v>42563</v>
      </c>
      <c r="D3161" s="1" t="str">
        <f>TEXT(Sales[[#This Row],[Order Date]],"mmm")</f>
        <v>Jul</v>
      </c>
      <c r="E3161" t="s">
        <v>1422</v>
      </c>
      <c r="F3161">
        <v>2072552</v>
      </c>
      <c r="G3161">
        <v>0</v>
      </c>
      <c r="H3161">
        <v>1791</v>
      </c>
      <c r="I3161">
        <v>1</v>
      </c>
      <c r="J3161" t="s">
        <v>3041</v>
      </c>
      <c r="K3161">
        <f>Sales[[#This Row],[Sales Quantity]]*Sales[[#This Row],[Sales Price]]</f>
        <v>43</v>
      </c>
      <c r="L3161" t="s">
        <v>22</v>
      </c>
      <c r="M3161" t="s">
        <v>52</v>
      </c>
      <c r="N3161" t="s">
        <v>53</v>
      </c>
      <c r="O3161" t="s">
        <v>1423</v>
      </c>
      <c r="P3161" t="s">
        <v>25</v>
      </c>
      <c r="Q3161" t="s">
        <v>20</v>
      </c>
    </row>
    <row r="3162" spans="1:17" x14ac:dyDescent="0.25">
      <c r="A3162">
        <v>559004</v>
      </c>
      <c r="B3162">
        <v>2</v>
      </c>
      <c r="C3162" s="1">
        <v>42563</v>
      </c>
      <c r="D3162" s="1" t="str">
        <f>TEXT(Sales[[#This Row],[Order Date]],"mmm")</f>
        <v>Jul</v>
      </c>
      <c r="E3162" t="s">
        <v>1422</v>
      </c>
      <c r="F3162">
        <v>2072552</v>
      </c>
      <c r="G3162">
        <v>0</v>
      </c>
      <c r="H3162">
        <v>60</v>
      </c>
      <c r="I3162">
        <v>3</v>
      </c>
      <c r="J3162" t="s">
        <v>2954</v>
      </c>
      <c r="K3162">
        <f>Sales[[#This Row],[Sales Quantity]]*Sales[[#This Row],[Sales Price]]</f>
        <v>468</v>
      </c>
      <c r="L3162" t="s">
        <v>22</v>
      </c>
      <c r="M3162" t="s">
        <v>68</v>
      </c>
      <c r="N3162" t="s">
        <v>49</v>
      </c>
      <c r="O3162" t="s">
        <v>1423</v>
      </c>
      <c r="P3162" t="s">
        <v>25</v>
      </c>
      <c r="Q3162" t="s">
        <v>20</v>
      </c>
    </row>
    <row r="3163" spans="1:17" x14ac:dyDescent="0.25">
      <c r="A3163">
        <v>559004</v>
      </c>
      <c r="B3163">
        <v>3</v>
      </c>
      <c r="C3163" s="1">
        <v>42563</v>
      </c>
      <c r="D3163" s="1" t="str">
        <f>TEXT(Sales[[#This Row],[Order Date]],"mmm")</f>
        <v>Jul</v>
      </c>
      <c r="E3163" t="s">
        <v>1422</v>
      </c>
      <c r="F3163">
        <v>2072552</v>
      </c>
      <c r="G3163">
        <v>0</v>
      </c>
      <c r="H3163">
        <v>2287</v>
      </c>
      <c r="I3163">
        <v>4</v>
      </c>
      <c r="J3163" t="s">
        <v>3161</v>
      </c>
      <c r="K3163">
        <f>Sales[[#This Row],[Sales Quantity]]*Sales[[#This Row],[Sales Price]]</f>
        <v>1356</v>
      </c>
      <c r="L3163" t="s">
        <v>22</v>
      </c>
      <c r="M3163" t="s">
        <v>26</v>
      </c>
      <c r="N3163" t="s">
        <v>44</v>
      </c>
      <c r="O3163" t="s">
        <v>1423</v>
      </c>
      <c r="P3163" t="s">
        <v>25</v>
      </c>
      <c r="Q3163" t="s">
        <v>20</v>
      </c>
    </row>
    <row r="3164" spans="1:17" x14ac:dyDescent="0.25">
      <c r="A3164">
        <v>559005</v>
      </c>
      <c r="B3164">
        <v>1</v>
      </c>
      <c r="C3164" s="1">
        <v>42563</v>
      </c>
      <c r="D3164" s="1" t="str">
        <f>TEXT(Sales[[#This Row],[Order Date]],"mmm")</f>
        <v>Jul</v>
      </c>
      <c r="E3164" t="s">
        <v>14</v>
      </c>
      <c r="F3164">
        <v>1579971</v>
      </c>
      <c r="G3164">
        <v>53</v>
      </c>
      <c r="H3164">
        <v>1120</v>
      </c>
      <c r="I3164">
        <v>4</v>
      </c>
      <c r="J3164" t="s">
        <v>3162</v>
      </c>
      <c r="K3164">
        <f>Sales[[#This Row],[Sales Quantity]]*Sales[[#This Row],[Sales Price]]</f>
        <v>2628</v>
      </c>
      <c r="L3164" t="s">
        <v>22</v>
      </c>
      <c r="M3164" t="s">
        <v>16</v>
      </c>
      <c r="N3164" t="s">
        <v>27</v>
      </c>
      <c r="O3164" t="s">
        <v>1424</v>
      </c>
      <c r="P3164" t="s">
        <v>25</v>
      </c>
      <c r="Q3164" t="s">
        <v>20</v>
      </c>
    </row>
    <row r="3165" spans="1:17" x14ac:dyDescent="0.25">
      <c r="A3165">
        <v>559005</v>
      </c>
      <c r="B3165">
        <v>2</v>
      </c>
      <c r="C3165" s="1">
        <v>42563</v>
      </c>
      <c r="D3165" s="1" t="str">
        <f>TEXT(Sales[[#This Row],[Order Date]],"mmm")</f>
        <v>Jul</v>
      </c>
      <c r="E3165" t="s">
        <v>14</v>
      </c>
      <c r="F3165">
        <v>1579971</v>
      </c>
      <c r="G3165">
        <v>53</v>
      </c>
      <c r="H3165">
        <v>731</v>
      </c>
      <c r="I3165">
        <v>3</v>
      </c>
      <c r="J3165" t="s">
        <v>2904</v>
      </c>
      <c r="K3165">
        <f>Sales[[#This Row],[Sales Quantity]]*Sales[[#This Row],[Sales Price]]</f>
        <v>387</v>
      </c>
      <c r="L3165" t="s">
        <v>22</v>
      </c>
      <c r="M3165" t="s">
        <v>30</v>
      </c>
      <c r="N3165" t="s">
        <v>44</v>
      </c>
      <c r="O3165" t="s">
        <v>1424</v>
      </c>
      <c r="P3165" t="s">
        <v>25</v>
      </c>
      <c r="Q3165" t="s">
        <v>20</v>
      </c>
    </row>
    <row r="3166" spans="1:17" x14ac:dyDescent="0.25">
      <c r="A3166">
        <v>559005</v>
      </c>
      <c r="B3166">
        <v>3</v>
      </c>
      <c r="C3166" s="1">
        <v>42563</v>
      </c>
      <c r="D3166" s="1" t="str">
        <f>TEXT(Sales[[#This Row],[Order Date]],"mmm")</f>
        <v>Jul</v>
      </c>
      <c r="E3166" t="s">
        <v>14</v>
      </c>
      <c r="F3166">
        <v>1579971</v>
      </c>
      <c r="G3166">
        <v>53</v>
      </c>
      <c r="H3166">
        <v>190</v>
      </c>
      <c r="I3166">
        <v>1</v>
      </c>
      <c r="J3166" t="s">
        <v>3066</v>
      </c>
      <c r="K3166">
        <f>Sales[[#This Row],[Sales Quantity]]*Sales[[#This Row],[Sales Price]]</f>
        <v>56.9</v>
      </c>
      <c r="L3166" t="s">
        <v>22</v>
      </c>
      <c r="M3166" t="s">
        <v>33</v>
      </c>
      <c r="N3166" t="s">
        <v>55</v>
      </c>
      <c r="O3166" t="s">
        <v>1424</v>
      </c>
      <c r="P3166" t="s">
        <v>25</v>
      </c>
      <c r="Q3166" t="s">
        <v>20</v>
      </c>
    </row>
    <row r="3167" spans="1:17" x14ac:dyDescent="0.25">
      <c r="A3167">
        <v>559006</v>
      </c>
      <c r="B3167">
        <v>1</v>
      </c>
      <c r="C3167" s="1">
        <v>42563</v>
      </c>
      <c r="D3167" s="1" t="str">
        <f>TEXT(Sales[[#This Row],[Order Date]],"mmm")</f>
        <v>Jul</v>
      </c>
      <c r="E3167" t="s">
        <v>14</v>
      </c>
      <c r="F3167">
        <v>1692115</v>
      </c>
      <c r="G3167">
        <v>51</v>
      </c>
      <c r="H3167">
        <v>1556</v>
      </c>
      <c r="I3167">
        <v>4</v>
      </c>
      <c r="J3167" t="s">
        <v>3103</v>
      </c>
      <c r="K3167">
        <f>Sales[[#This Row],[Sales Quantity]]*Sales[[#This Row],[Sales Price]]</f>
        <v>1120</v>
      </c>
      <c r="L3167" t="s">
        <v>22</v>
      </c>
      <c r="M3167" t="s">
        <v>37</v>
      </c>
      <c r="N3167" t="s">
        <v>38</v>
      </c>
      <c r="O3167" t="s">
        <v>1425</v>
      </c>
      <c r="P3167" t="s">
        <v>25</v>
      </c>
      <c r="Q3167" t="s">
        <v>20</v>
      </c>
    </row>
    <row r="3168" spans="1:17" x14ac:dyDescent="0.25">
      <c r="A3168">
        <v>559006</v>
      </c>
      <c r="B3168">
        <v>2</v>
      </c>
      <c r="C3168" s="1">
        <v>42563</v>
      </c>
      <c r="D3168" s="1" t="str">
        <f>TEXT(Sales[[#This Row],[Order Date]],"mmm")</f>
        <v>Jul</v>
      </c>
      <c r="E3168" t="s">
        <v>14</v>
      </c>
      <c r="F3168">
        <v>1692115</v>
      </c>
      <c r="G3168">
        <v>51</v>
      </c>
      <c r="H3168">
        <v>1453</v>
      </c>
      <c r="I3168">
        <v>2</v>
      </c>
      <c r="J3168" t="s">
        <v>2891</v>
      </c>
      <c r="K3168">
        <f>Sales[[#This Row],[Sales Quantity]]*Sales[[#This Row],[Sales Price]]</f>
        <v>516</v>
      </c>
      <c r="L3168" t="s">
        <v>22</v>
      </c>
      <c r="M3168" t="s">
        <v>37</v>
      </c>
      <c r="N3168" t="s">
        <v>38</v>
      </c>
      <c r="O3168" t="s">
        <v>1425</v>
      </c>
      <c r="P3168" t="s">
        <v>25</v>
      </c>
      <c r="Q3168" t="s">
        <v>20</v>
      </c>
    </row>
    <row r="3169" spans="1:17" x14ac:dyDescent="0.25">
      <c r="A3169">
        <v>559007</v>
      </c>
      <c r="B3169">
        <v>1</v>
      </c>
      <c r="C3169" s="1">
        <v>42563</v>
      </c>
      <c r="D3169" s="1" t="str">
        <f>TEXT(Sales[[#This Row],[Order Date]],"mmm")</f>
        <v>Jul</v>
      </c>
      <c r="E3169" t="s">
        <v>1422</v>
      </c>
      <c r="F3169">
        <v>1454940</v>
      </c>
      <c r="G3169">
        <v>0</v>
      </c>
      <c r="H3169">
        <v>1619</v>
      </c>
      <c r="I3169">
        <v>3</v>
      </c>
      <c r="J3169" t="s">
        <v>2918</v>
      </c>
      <c r="K3169">
        <f>Sales[[#This Row],[Sales Quantity]]*Sales[[#This Row],[Sales Price]]</f>
        <v>179.97</v>
      </c>
      <c r="L3169" t="s">
        <v>22</v>
      </c>
      <c r="M3169" t="s">
        <v>42</v>
      </c>
      <c r="N3169" t="s">
        <v>17</v>
      </c>
      <c r="O3169" t="s">
        <v>1426</v>
      </c>
      <c r="P3169" t="s">
        <v>25</v>
      </c>
      <c r="Q3169" t="s">
        <v>20</v>
      </c>
    </row>
    <row r="3170" spans="1:17" x14ac:dyDescent="0.25">
      <c r="A3170">
        <v>559007</v>
      </c>
      <c r="B3170">
        <v>2</v>
      </c>
      <c r="C3170" s="1">
        <v>42563</v>
      </c>
      <c r="D3170" s="1" t="str">
        <f>TEXT(Sales[[#This Row],[Order Date]],"mmm")</f>
        <v>Jul</v>
      </c>
      <c r="E3170" t="s">
        <v>1422</v>
      </c>
      <c r="F3170">
        <v>1454940</v>
      </c>
      <c r="G3170">
        <v>0</v>
      </c>
      <c r="H3170">
        <v>2089</v>
      </c>
      <c r="I3170">
        <v>2</v>
      </c>
      <c r="J3170" t="s">
        <v>2991</v>
      </c>
      <c r="K3170">
        <f>Sales[[#This Row],[Sales Quantity]]*Sales[[#This Row],[Sales Price]]</f>
        <v>515</v>
      </c>
      <c r="L3170" t="s">
        <v>22</v>
      </c>
      <c r="M3170" t="s">
        <v>26</v>
      </c>
      <c r="N3170" t="s">
        <v>17</v>
      </c>
      <c r="O3170" t="s">
        <v>1426</v>
      </c>
      <c r="P3170" t="s">
        <v>25</v>
      </c>
      <c r="Q3170" t="s">
        <v>20</v>
      </c>
    </row>
    <row r="3171" spans="1:17" x14ac:dyDescent="0.25">
      <c r="A3171">
        <v>559007</v>
      </c>
      <c r="B3171">
        <v>3</v>
      </c>
      <c r="C3171" s="1">
        <v>42563</v>
      </c>
      <c r="D3171" s="1" t="str">
        <f>TEXT(Sales[[#This Row],[Order Date]],"mmm")</f>
        <v>Jul</v>
      </c>
      <c r="E3171" t="s">
        <v>1422</v>
      </c>
      <c r="F3171">
        <v>1454940</v>
      </c>
      <c r="G3171">
        <v>0</v>
      </c>
      <c r="H3171">
        <v>326</v>
      </c>
      <c r="I3171">
        <v>3</v>
      </c>
      <c r="J3171" t="s">
        <v>2864</v>
      </c>
      <c r="K3171">
        <f>Sales[[#This Row],[Sales Quantity]]*Sales[[#This Row],[Sales Price]]</f>
        <v>897</v>
      </c>
      <c r="L3171" t="s">
        <v>22</v>
      </c>
      <c r="M3171" t="s">
        <v>33</v>
      </c>
      <c r="N3171" t="s">
        <v>55</v>
      </c>
      <c r="O3171" t="s">
        <v>1426</v>
      </c>
      <c r="P3171" t="s">
        <v>25</v>
      </c>
      <c r="Q3171" t="s">
        <v>20</v>
      </c>
    </row>
    <row r="3172" spans="1:17" x14ac:dyDescent="0.25">
      <c r="A3172">
        <v>559008</v>
      </c>
      <c r="B3172">
        <v>1</v>
      </c>
      <c r="C3172" s="1">
        <v>42563</v>
      </c>
      <c r="D3172" s="1" t="str">
        <f>TEXT(Sales[[#This Row],[Order Date]],"mmm")</f>
        <v>Jul</v>
      </c>
      <c r="E3172" t="s">
        <v>1427</v>
      </c>
      <c r="F3172">
        <v>1044833</v>
      </c>
      <c r="G3172">
        <v>0</v>
      </c>
      <c r="H3172">
        <v>1164</v>
      </c>
      <c r="I3172">
        <v>1</v>
      </c>
      <c r="J3172" t="s">
        <v>2966</v>
      </c>
      <c r="K3172">
        <f>Sales[[#This Row],[Sales Quantity]]*Sales[[#This Row],[Sales Price]]</f>
        <v>180</v>
      </c>
      <c r="L3172" t="s">
        <v>32</v>
      </c>
      <c r="M3172" t="s">
        <v>16</v>
      </c>
      <c r="N3172" t="s">
        <v>27</v>
      </c>
      <c r="O3172" t="s">
        <v>1428</v>
      </c>
      <c r="P3172" t="s">
        <v>35</v>
      </c>
      <c r="Q3172" t="s">
        <v>36</v>
      </c>
    </row>
    <row r="3173" spans="1:17" x14ac:dyDescent="0.25">
      <c r="A3173">
        <v>559008</v>
      </c>
      <c r="B3173">
        <v>2</v>
      </c>
      <c r="C3173" s="1">
        <v>42563</v>
      </c>
      <c r="D3173" s="1" t="str">
        <f>TEXT(Sales[[#This Row],[Order Date]],"mmm")</f>
        <v>Jul</v>
      </c>
      <c r="E3173" t="s">
        <v>1427</v>
      </c>
      <c r="F3173">
        <v>1044833</v>
      </c>
      <c r="G3173">
        <v>0</v>
      </c>
      <c r="H3173">
        <v>530</v>
      </c>
      <c r="I3173">
        <v>1</v>
      </c>
      <c r="J3173" t="s">
        <v>3089</v>
      </c>
      <c r="K3173">
        <f>Sales[[#This Row],[Sales Quantity]]*Sales[[#This Row],[Sales Price]]</f>
        <v>619</v>
      </c>
      <c r="L3173" t="s">
        <v>32</v>
      </c>
      <c r="M3173" t="s">
        <v>30</v>
      </c>
      <c r="N3173" t="s">
        <v>49</v>
      </c>
      <c r="O3173" t="s">
        <v>1428</v>
      </c>
      <c r="P3173" t="s">
        <v>35</v>
      </c>
      <c r="Q3173" t="s">
        <v>36</v>
      </c>
    </row>
    <row r="3174" spans="1:17" x14ac:dyDescent="0.25">
      <c r="A3174">
        <v>559008</v>
      </c>
      <c r="B3174">
        <v>3</v>
      </c>
      <c r="C3174" s="1">
        <v>42563</v>
      </c>
      <c r="D3174" s="1" t="str">
        <f>TEXT(Sales[[#This Row],[Order Date]],"mmm")</f>
        <v>Jul</v>
      </c>
      <c r="E3174" t="s">
        <v>1427</v>
      </c>
      <c r="F3174">
        <v>1044833</v>
      </c>
      <c r="G3174">
        <v>0</v>
      </c>
      <c r="H3174">
        <v>147</v>
      </c>
      <c r="I3174">
        <v>1</v>
      </c>
      <c r="J3174" t="s">
        <v>2895</v>
      </c>
      <c r="K3174">
        <f>Sales[[#This Row],[Sales Quantity]]*Sales[[#This Row],[Sales Price]]</f>
        <v>2899.99</v>
      </c>
      <c r="L3174" t="s">
        <v>32</v>
      </c>
      <c r="M3174" t="s">
        <v>33</v>
      </c>
      <c r="N3174" t="s">
        <v>31</v>
      </c>
      <c r="O3174" t="s">
        <v>1428</v>
      </c>
      <c r="P3174" t="s">
        <v>35</v>
      </c>
      <c r="Q3174" t="s">
        <v>36</v>
      </c>
    </row>
    <row r="3175" spans="1:17" x14ac:dyDescent="0.25">
      <c r="A3175">
        <v>559008</v>
      </c>
      <c r="B3175">
        <v>4</v>
      </c>
      <c r="C3175" s="1">
        <v>42563</v>
      </c>
      <c r="D3175" s="1" t="str">
        <f>TEXT(Sales[[#This Row],[Order Date]],"mmm")</f>
        <v>Jul</v>
      </c>
      <c r="E3175" t="s">
        <v>1427</v>
      </c>
      <c r="F3175">
        <v>1044833</v>
      </c>
      <c r="G3175">
        <v>0</v>
      </c>
      <c r="H3175">
        <v>1602</v>
      </c>
      <c r="I3175">
        <v>6</v>
      </c>
      <c r="J3175" t="s">
        <v>2925</v>
      </c>
      <c r="K3175">
        <f>Sales[[#This Row],[Sales Quantity]]*Sales[[#This Row],[Sales Price]]</f>
        <v>1079.94</v>
      </c>
      <c r="L3175" t="s">
        <v>32</v>
      </c>
      <c r="M3175" t="s">
        <v>42</v>
      </c>
      <c r="N3175" t="s">
        <v>55</v>
      </c>
      <c r="O3175" t="s">
        <v>1428</v>
      </c>
      <c r="P3175" t="s">
        <v>35</v>
      </c>
      <c r="Q3175" t="s">
        <v>36</v>
      </c>
    </row>
    <row r="3176" spans="1:17" x14ac:dyDescent="0.25">
      <c r="A3176">
        <v>559008</v>
      </c>
      <c r="B3176">
        <v>5</v>
      </c>
      <c r="C3176" s="1">
        <v>42563</v>
      </c>
      <c r="D3176" s="1" t="str">
        <f>TEXT(Sales[[#This Row],[Order Date]],"mmm")</f>
        <v>Jul</v>
      </c>
      <c r="E3176" t="s">
        <v>1427</v>
      </c>
      <c r="F3176">
        <v>1044833</v>
      </c>
      <c r="G3176">
        <v>0</v>
      </c>
      <c r="H3176">
        <v>482</v>
      </c>
      <c r="I3176">
        <v>4</v>
      </c>
      <c r="J3176" t="s">
        <v>2893</v>
      </c>
      <c r="K3176">
        <f>Sales[[#This Row],[Sales Quantity]]*Sales[[#This Row],[Sales Price]]</f>
        <v>716</v>
      </c>
      <c r="L3176" t="s">
        <v>32</v>
      </c>
      <c r="M3176" t="s">
        <v>30</v>
      </c>
      <c r="N3176" t="s">
        <v>44</v>
      </c>
      <c r="O3176" t="s">
        <v>1428</v>
      </c>
      <c r="P3176" t="s">
        <v>35</v>
      </c>
      <c r="Q3176" t="s">
        <v>36</v>
      </c>
    </row>
    <row r="3177" spans="1:17" x14ac:dyDescent="0.25">
      <c r="A3177">
        <v>560000</v>
      </c>
      <c r="B3177">
        <v>1</v>
      </c>
      <c r="C3177" s="1">
        <v>42564</v>
      </c>
      <c r="D3177" s="1" t="str">
        <f>TEXT(Sales[[#This Row],[Order Date]],"mmm")</f>
        <v>Jul</v>
      </c>
      <c r="E3177" t="s">
        <v>1429</v>
      </c>
      <c r="F3177">
        <v>224416</v>
      </c>
      <c r="G3177">
        <v>0</v>
      </c>
      <c r="H3177">
        <v>441</v>
      </c>
      <c r="I3177">
        <v>8</v>
      </c>
      <c r="J3177" t="s">
        <v>2957</v>
      </c>
      <c r="K3177">
        <f>Sales[[#This Row],[Sales Quantity]]*Sales[[#This Row],[Sales Price]]</f>
        <v>1839.2</v>
      </c>
      <c r="L3177" t="s">
        <v>15</v>
      </c>
      <c r="M3177" t="s">
        <v>30</v>
      </c>
      <c r="N3177" t="s">
        <v>49</v>
      </c>
      <c r="O3177" t="s">
        <v>1430</v>
      </c>
      <c r="P3177" t="s">
        <v>19</v>
      </c>
      <c r="Q3177" t="s">
        <v>20</v>
      </c>
    </row>
    <row r="3178" spans="1:17" x14ac:dyDescent="0.25">
      <c r="A3178">
        <v>560000</v>
      </c>
      <c r="B3178">
        <v>2</v>
      </c>
      <c r="C3178" s="1">
        <v>42564</v>
      </c>
      <c r="D3178" s="1" t="str">
        <f>TEXT(Sales[[#This Row],[Order Date]],"mmm")</f>
        <v>Jul</v>
      </c>
      <c r="E3178" t="s">
        <v>1429</v>
      </c>
      <c r="F3178">
        <v>224416</v>
      </c>
      <c r="G3178">
        <v>0</v>
      </c>
      <c r="H3178">
        <v>1312</v>
      </c>
      <c r="I3178">
        <v>1</v>
      </c>
      <c r="J3178" t="s">
        <v>3096</v>
      </c>
      <c r="K3178">
        <f>Sales[[#This Row],[Sales Quantity]]*Sales[[#This Row],[Sales Price]]</f>
        <v>205</v>
      </c>
      <c r="L3178" t="s">
        <v>15</v>
      </c>
      <c r="M3178" t="s">
        <v>16</v>
      </c>
      <c r="N3178" t="s">
        <v>17</v>
      </c>
      <c r="O3178" t="s">
        <v>1430</v>
      </c>
      <c r="P3178" t="s">
        <v>19</v>
      </c>
      <c r="Q3178" t="s">
        <v>20</v>
      </c>
    </row>
    <row r="3179" spans="1:17" x14ac:dyDescent="0.25">
      <c r="A3179">
        <v>560000</v>
      </c>
      <c r="B3179">
        <v>3</v>
      </c>
      <c r="C3179" s="1">
        <v>42564</v>
      </c>
      <c r="D3179" s="1" t="str">
        <f>TEXT(Sales[[#This Row],[Order Date]],"mmm")</f>
        <v>Jul</v>
      </c>
      <c r="E3179" t="s">
        <v>1429</v>
      </c>
      <c r="F3179">
        <v>224416</v>
      </c>
      <c r="G3179">
        <v>0</v>
      </c>
      <c r="H3179">
        <v>726</v>
      </c>
      <c r="I3179">
        <v>2</v>
      </c>
      <c r="J3179" t="s">
        <v>3093</v>
      </c>
      <c r="K3179">
        <f>Sales[[#This Row],[Sales Quantity]]*Sales[[#This Row],[Sales Price]]</f>
        <v>294</v>
      </c>
      <c r="L3179" t="s">
        <v>15</v>
      </c>
      <c r="M3179" t="s">
        <v>30</v>
      </c>
      <c r="N3179" t="s">
        <v>44</v>
      </c>
      <c r="O3179" t="s">
        <v>1430</v>
      </c>
      <c r="P3179" t="s">
        <v>19</v>
      </c>
      <c r="Q3179" t="s">
        <v>20</v>
      </c>
    </row>
    <row r="3180" spans="1:17" x14ac:dyDescent="0.25">
      <c r="A3180">
        <v>560000</v>
      </c>
      <c r="B3180">
        <v>4</v>
      </c>
      <c r="C3180" s="1">
        <v>42564</v>
      </c>
      <c r="D3180" s="1" t="str">
        <f>TEXT(Sales[[#This Row],[Order Date]],"mmm")</f>
        <v>Jul</v>
      </c>
      <c r="E3180" t="s">
        <v>1429</v>
      </c>
      <c r="F3180">
        <v>224416</v>
      </c>
      <c r="G3180">
        <v>0</v>
      </c>
      <c r="H3180">
        <v>448</v>
      </c>
      <c r="I3180">
        <v>3</v>
      </c>
      <c r="J3180" t="s">
        <v>2907</v>
      </c>
      <c r="K3180">
        <f>Sales[[#This Row],[Sales Quantity]]*Sales[[#This Row],[Sales Price]]</f>
        <v>809.69999999999993</v>
      </c>
      <c r="L3180" t="s">
        <v>15</v>
      </c>
      <c r="M3180" t="s">
        <v>30</v>
      </c>
      <c r="N3180" t="s">
        <v>49</v>
      </c>
      <c r="O3180" t="s">
        <v>1430</v>
      </c>
      <c r="P3180" t="s">
        <v>19</v>
      </c>
      <c r="Q3180" t="s">
        <v>20</v>
      </c>
    </row>
    <row r="3181" spans="1:17" x14ac:dyDescent="0.25">
      <c r="A3181">
        <v>560001</v>
      </c>
      <c r="B3181">
        <v>1</v>
      </c>
      <c r="C3181" s="1">
        <v>42564</v>
      </c>
      <c r="D3181" s="1" t="str">
        <f>TEXT(Sales[[#This Row],[Order Date]],"mmm")</f>
        <v>Jul</v>
      </c>
      <c r="E3181" t="s">
        <v>14</v>
      </c>
      <c r="F3181">
        <v>1572390</v>
      </c>
      <c r="G3181">
        <v>53</v>
      </c>
      <c r="H3181">
        <v>1256</v>
      </c>
      <c r="I3181">
        <v>10</v>
      </c>
      <c r="J3181" t="s">
        <v>2874</v>
      </c>
      <c r="K3181">
        <f>Sales[[#This Row],[Sales Quantity]]*Sales[[#This Row],[Sales Price]]</f>
        <v>199.89999999999998</v>
      </c>
      <c r="L3181" t="s">
        <v>22</v>
      </c>
      <c r="M3181" t="s">
        <v>16</v>
      </c>
      <c r="N3181" t="s">
        <v>17</v>
      </c>
      <c r="O3181" t="s">
        <v>1431</v>
      </c>
      <c r="P3181" t="s">
        <v>25</v>
      </c>
      <c r="Q3181" t="s">
        <v>20</v>
      </c>
    </row>
    <row r="3182" spans="1:17" x14ac:dyDescent="0.25">
      <c r="A3182">
        <v>560001</v>
      </c>
      <c r="B3182">
        <v>2</v>
      </c>
      <c r="C3182" s="1">
        <v>42564</v>
      </c>
      <c r="D3182" s="1" t="str">
        <f>TEXT(Sales[[#This Row],[Order Date]],"mmm")</f>
        <v>Jul</v>
      </c>
      <c r="E3182" t="s">
        <v>14</v>
      </c>
      <c r="F3182">
        <v>1572390</v>
      </c>
      <c r="G3182">
        <v>53</v>
      </c>
      <c r="H3182">
        <v>60</v>
      </c>
      <c r="I3182">
        <v>1</v>
      </c>
      <c r="J3182" t="s">
        <v>2954</v>
      </c>
      <c r="K3182">
        <f>Sales[[#This Row],[Sales Quantity]]*Sales[[#This Row],[Sales Price]]</f>
        <v>156</v>
      </c>
      <c r="L3182" t="s">
        <v>22</v>
      </c>
      <c r="M3182" t="s">
        <v>68</v>
      </c>
      <c r="N3182" t="s">
        <v>49</v>
      </c>
      <c r="O3182" t="s">
        <v>1431</v>
      </c>
      <c r="P3182" t="s">
        <v>25</v>
      </c>
      <c r="Q3182" t="s">
        <v>20</v>
      </c>
    </row>
    <row r="3183" spans="1:17" x14ac:dyDescent="0.25">
      <c r="A3183">
        <v>560002</v>
      </c>
      <c r="B3183">
        <v>1</v>
      </c>
      <c r="C3183" s="1">
        <v>42564</v>
      </c>
      <c r="D3183" s="1" t="str">
        <f>TEXT(Sales[[#This Row],[Order Date]],"mmm")</f>
        <v>Jul</v>
      </c>
      <c r="E3183" t="s">
        <v>14</v>
      </c>
      <c r="F3183">
        <v>1849661</v>
      </c>
      <c r="G3183">
        <v>54</v>
      </c>
      <c r="H3183">
        <v>2148</v>
      </c>
      <c r="I3183">
        <v>3</v>
      </c>
      <c r="J3183" t="s">
        <v>2968</v>
      </c>
      <c r="K3183">
        <f>Sales[[#This Row],[Sales Quantity]]*Sales[[#This Row],[Sales Price]]</f>
        <v>1335</v>
      </c>
      <c r="L3183" t="s">
        <v>22</v>
      </c>
      <c r="M3183" t="s">
        <v>26</v>
      </c>
      <c r="N3183" t="s">
        <v>31</v>
      </c>
      <c r="O3183" t="s">
        <v>1432</v>
      </c>
      <c r="P3183" t="s">
        <v>25</v>
      </c>
      <c r="Q3183" t="s">
        <v>20</v>
      </c>
    </row>
    <row r="3184" spans="1:17" x14ac:dyDescent="0.25">
      <c r="A3184">
        <v>560003</v>
      </c>
      <c r="B3184">
        <v>1</v>
      </c>
      <c r="C3184" s="1">
        <v>42564</v>
      </c>
      <c r="D3184" s="1" t="str">
        <f>TEXT(Sales[[#This Row],[Order Date]],"mmm")</f>
        <v>Jul</v>
      </c>
      <c r="E3184" t="s">
        <v>14</v>
      </c>
      <c r="F3184">
        <v>578075</v>
      </c>
      <c r="G3184">
        <v>27</v>
      </c>
      <c r="H3184">
        <v>152</v>
      </c>
      <c r="I3184">
        <v>1</v>
      </c>
      <c r="J3184" t="s">
        <v>3078</v>
      </c>
      <c r="K3184">
        <f>Sales[[#This Row],[Sales Quantity]]*Sales[[#This Row],[Sales Price]]</f>
        <v>1184.97</v>
      </c>
      <c r="L3184" t="s">
        <v>39</v>
      </c>
      <c r="M3184" t="s">
        <v>33</v>
      </c>
      <c r="N3184" t="s">
        <v>31</v>
      </c>
      <c r="O3184" t="s">
        <v>1433</v>
      </c>
      <c r="P3184" t="s">
        <v>74</v>
      </c>
      <c r="Q3184" t="s">
        <v>36</v>
      </c>
    </row>
    <row r="3185" spans="1:17" x14ac:dyDescent="0.25">
      <c r="A3185">
        <v>560003</v>
      </c>
      <c r="B3185">
        <v>2</v>
      </c>
      <c r="C3185" s="1">
        <v>42564</v>
      </c>
      <c r="D3185" s="1" t="str">
        <f>TEXT(Sales[[#This Row],[Order Date]],"mmm")</f>
        <v>Jul</v>
      </c>
      <c r="E3185" t="s">
        <v>14</v>
      </c>
      <c r="F3185">
        <v>578075</v>
      </c>
      <c r="G3185">
        <v>27</v>
      </c>
      <c r="H3185">
        <v>1704</v>
      </c>
      <c r="I3185">
        <v>1</v>
      </c>
      <c r="J3185" t="s">
        <v>2881</v>
      </c>
      <c r="K3185">
        <f>Sales[[#This Row],[Sales Quantity]]*Sales[[#This Row],[Sales Price]]</f>
        <v>6.99</v>
      </c>
      <c r="L3185" t="s">
        <v>39</v>
      </c>
      <c r="M3185" t="s">
        <v>52</v>
      </c>
      <c r="N3185" t="s">
        <v>55</v>
      </c>
      <c r="O3185" t="s">
        <v>1433</v>
      </c>
      <c r="P3185" t="s">
        <v>74</v>
      </c>
      <c r="Q3185" t="s">
        <v>36</v>
      </c>
    </row>
    <row r="3186" spans="1:17" x14ac:dyDescent="0.25">
      <c r="A3186">
        <v>560003</v>
      </c>
      <c r="B3186">
        <v>3</v>
      </c>
      <c r="C3186" s="1">
        <v>42564</v>
      </c>
      <c r="D3186" s="1" t="str">
        <f>TEXT(Sales[[#This Row],[Order Date]],"mmm")</f>
        <v>Jul</v>
      </c>
      <c r="E3186" t="s">
        <v>14</v>
      </c>
      <c r="F3186">
        <v>578075</v>
      </c>
      <c r="G3186">
        <v>27</v>
      </c>
      <c r="H3186">
        <v>82</v>
      </c>
      <c r="I3186">
        <v>3</v>
      </c>
      <c r="J3186" t="s">
        <v>2920</v>
      </c>
      <c r="K3186">
        <f>Sales[[#This Row],[Sales Quantity]]*Sales[[#This Row],[Sales Price]]</f>
        <v>121.64999999999999</v>
      </c>
      <c r="L3186" t="s">
        <v>39</v>
      </c>
      <c r="M3186" t="s">
        <v>68</v>
      </c>
      <c r="N3186" t="s">
        <v>92</v>
      </c>
      <c r="O3186" t="s">
        <v>1433</v>
      </c>
      <c r="P3186" t="s">
        <v>74</v>
      </c>
      <c r="Q3186" t="s">
        <v>36</v>
      </c>
    </row>
    <row r="3187" spans="1:17" x14ac:dyDescent="0.25">
      <c r="A3187">
        <v>560004</v>
      </c>
      <c r="B3187">
        <v>1</v>
      </c>
      <c r="C3187" s="1">
        <v>42564</v>
      </c>
      <c r="D3187" s="1" t="str">
        <f>TEXT(Sales[[#This Row],[Order Date]],"mmm")</f>
        <v>Jul</v>
      </c>
      <c r="E3187" t="s">
        <v>14</v>
      </c>
      <c r="F3187">
        <v>1432419</v>
      </c>
      <c r="G3187">
        <v>51</v>
      </c>
      <c r="H3187">
        <v>2040</v>
      </c>
      <c r="I3187">
        <v>1</v>
      </c>
      <c r="J3187" t="s">
        <v>2927</v>
      </c>
      <c r="K3187">
        <f>Sales[[#This Row],[Sales Quantity]]*Sales[[#This Row],[Sales Price]]</f>
        <v>139.99</v>
      </c>
      <c r="L3187" t="s">
        <v>22</v>
      </c>
      <c r="M3187" t="s">
        <v>26</v>
      </c>
      <c r="N3187" t="s">
        <v>65</v>
      </c>
      <c r="O3187" t="s">
        <v>1434</v>
      </c>
      <c r="P3187" t="s">
        <v>25</v>
      </c>
      <c r="Q3187" t="s">
        <v>20</v>
      </c>
    </row>
    <row r="3188" spans="1:17" x14ac:dyDescent="0.25">
      <c r="A3188">
        <v>560004</v>
      </c>
      <c r="B3188">
        <v>2</v>
      </c>
      <c r="C3188" s="1">
        <v>42564</v>
      </c>
      <c r="D3188" s="1" t="str">
        <f>TEXT(Sales[[#This Row],[Order Date]],"mmm")</f>
        <v>Jul</v>
      </c>
      <c r="E3188" t="s">
        <v>14</v>
      </c>
      <c r="F3188">
        <v>1432419</v>
      </c>
      <c r="G3188">
        <v>51</v>
      </c>
      <c r="H3188">
        <v>444</v>
      </c>
      <c r="I3188">
        <v>1</v>
      </c>
      <c r="J3188" t="s">
        <v>3042</v>
      </c>
      <c r="K3188">
        <f>Sales[[#This Row],[Sales Quantity]]*Sales[[#This Row],[Sales Price]]</f>
        <v>919</v>
      </c>
      <c r="L3188" t="s">
        <v>22</v>
      </c>
      <c r="M3188" t="s">
        <v>30</v>
      </c>
      <c r="N3188" t="s">
        <v>49</v>
      </c>
      <c r="O3188" t="s">
        <v>1434</v>
      </c>
      <c r="P3188" t="s">
        <v>25</v>
      </c>
      <c r="Q3188" t="s">
        <v>20</v>
      </c>
    </row>
    <row r="3189" spans="1:17" x14ac:dyDescent="0.25">
      <c r="A3189">
        <v>560004</v>
      </c>
      <c r="B3189">
        <v>3</v>
      </c>
      <c r="C3189" s="1">
        <v>42564</v>
      </c>
      <c r="D3189" s="1" t="str">
        <f>TEXT(Sales[[#This Row],[Order Date]],"mmm")</f>
        <v>Jul</v>
      </c>
      <c r="E3189" t="s">
        <v>14</v>
      </c>
      <c r="F3189">
        <v>1432419</v>
      </c>
      <c r="G3189">
        <v>51</v>
      </c>
      <c r="H3189">
        <v>1423</v>
      </c>
      <c r="I3189">
        <v>2</v>
      </c>
      <c r="J3189" t="s">
        <v>2932</v>
      </c>
      <c r="K3189">
        <f>Sales[[#This Row],[Sales Quantity]]*Sales[[#This Row],[Sales Price]]</f>
        <v>378</v>
      </c>
      <c r="L3189" t="s">
        <v>22</v>
      </c>
      <c r="M3189" t="s">
        <v>37</v>
      </c>
      <c r="N3189" t="s">
        <v>38</v>
      </c>
      <c r="O3189" t="s">
        <v>1434</v>
      </c>
      <c r="P3189" t="s">
        <v>25</v>
      </c>
      <c r="Q3189" t="s">
        <v>20</v>
      </c>
    </row>
    <row r="3190" spans="1:17" x14ac:dyDescent="0.25">
      <c r="A3190">
        <v>560004</v>
      </c>
      <c r="B3190">
        <v>4</v>
      </c>
      <c r="C3190" s="1">
        <v>42564</v>
      </c>
      <c r="D3190" s="1" t="str">
        <f>TEXT(Sales[[#This Row],[Order Date]],"mmm")</f>
        <v>Jul</v>
      </c>
      <c r="E3190" t="s">
        <v>14</v>
      </c>
      <c r="F3190">
        <v>1432419</v>
      </c>
      <c r="G3190">
        <v>51</v>
      </c>
      <c r="H3190">
        <v>2093</v>
      </c>
      <c r="I3190">
        <v>1</v>
      </c>
      <c r="J3190" t="s">
        <v>2937</v>
      </c>
      <c r="K3190">
        <f>Sales[[#This Row],[Sales Quantity]]*Sales[[#This Row],[Sales Price]]</f>
        <v>508</v>
      </c>
      <c r="L3190" t="s">
        <v>22</v>
      </c>
      <c r="M3190" t="s">
        <v>26</v>
      </c>
      <c r="N3190" t="s">
        <v>17</v>
      </c>
      <c r="O3190" t="s">
        <v>1434</v>
      </c>
      <c r="P3190" t="s">
        <v>25</v>
      </c>
      <c r="Q3190" t="s">
        <v>20</v>
      </c>
    </row>
    <row r="3191" spans="1:17" x14ac:dyDescent="0.25">
      <c r="A3191">
        <v>560005</v>
      </c>
      <c r="B3191">
        <v>1</v>
      </c>
      <c r="C3191" s="1">
        <v>42564</v>
      </c>
      <c r="D3191" s="1" t="str">
        <f>TEXT(Sales[[#This Row],[Order Date]],"mmm")</f>
        <v>Jul</v>
      </c>
      <c r="E3191" t="s">
        <v>14</v>
      </c>
      <c r="F3191">
        <v>1164225</v>
      </c>
      <c r="G3191">
        <v>36</v>
      </c>
      <c r="H3191">
        <v>310</v>
      </c>
      <c r="I3191">
        <v>2</v>
      </c>
      <c r="J3191" t="s">
        <v>2864</v>
      </c>
      <c r="K3191">
        <f>Sales[[#This Row],[Sales Quantity]]*Sales[[#This Row],[Sales Price]]</f>
        <v>598</v>
      </c>
      <c r="L3191" t="s">
        <v>32</v>
      </c>
      <c r="M3191" t="s">
        <v>33</v>
      </c>
      <c r="N3191" t="s">
        <v>55</v>
      </c>
      <c r="O3191" t="s">
        <v>1435</v>
      </c>
      <c r="P3191" t="s">
        <v>35</v>
      </c>
      <c r="Q3191" t="s">
        <v>36</v>
      </c>
    </row>
    <row r="3192" spans="1:17" x14ac:dyDescent="0.25">
      <c r="A3192">
        <v>560006</v>
      </c>
      <c r="B3192">
        <v>1</v>
      </c>
      <c r="C3192" s="1">
        <v>42564</v>
      </c>
      <c r="D3192" s="1" t="str">
        <f>TEXT(Sales[[#This Row],[Order Date]],"mmm")</f>
        <v>Jul</v>
      </c>
      <c r="E3192" t="s">
        <v>14</v>
      </c>
      <c r="F3192">
        <v>271065</v>
      </c>
      <c r="G3192">
        <v>8</v>
      </c>
      <c r="H3192">
        <v>1285</v>
      </c>
      <c r="I3192">
        <v>2</v>
      </c>
      <c r="J3192" t="s">
        <v>2956</v>
      </c>
      <c r="K3192">
        <f>Sales[[#This Row],[Sales Quantity]]*Sales[[#This Row],[Sales Price]]</f>
        <v>49.98</v>
      </c>
      <c r="L3192" t="s">
        <v>15</v>
      </c>
      <c r="M3192" t="s">
        <v>16</v>
      </c>
      <c r="N3192" t="s">
        <v>17</v>
      </c>
      <c r="O3192" t="s">
        <v>1436</v>
      </c>
      <c r="P3192" t="s">
        <v>19</v>
      </c>
      <c r="Q3192" t="s">
        <v>20</v>
      </c>
    </row>
    <row r="3193" spans="1:17" x14ac:dyDescent="0.25">
      <c r="A3193">
        <v>560006</v>
      </c>
      <c r="B3193">
        <v>2</v>
      </c>
      <c r="C3193" s="1">
        <v>42564</v>
      </c>
      <c r="D3193" s="1" t="str">
        <f>TEXT(Sales[[#This Row],[Order Date]],"mmm")</f>
        <v>Jul</v>
      </c>
      <c r="E3193" t="s">
        <v>14</v>
      </c>
      <c r="F3193">
        <v>271065</v>
      </c>
      <c r="G3193">
        <v>8</v>
      </c>
      <c r="H3193">
        <v>2085</v>
      </c>
      <c r="I3193">
        <v>2</v>
      </c>
      <c r="J3193" t="s">
        <v>2917</v>
      </c>
      <c r="K3193">
        <f>Sales[[#This Row],[Sales Quantity]]*Sales[[#This Row],[Sales Price]]</f>
        <v>2950</v>
      </c>
      <c r="L3193" t="s">
        <v>15</v>
      </c>
      <c r="M3193" t="s">
        <v>26</v>
      </c>
      <c r="N3193" t="s">
        <v>17</v>
      </c>
      <c r="O3193" t="s">
        <v>1436</v>
      </c>
      <c r="P3193" t="s">
        <v>19</v>
      </c>
      <c r="Q3193" t="s">
        <v>20</v>
      </c>
    </row>
    <row r="3194" spans="1:17" x14ac:dyDescent="0.25">
      <c r="A3194">
        <v>560006</v>
      </c>
      <c r="B3194">
        <v>3</v>
      </c>
      <c r="C3194" s="1">
        <v>42564</v>
      </c>
      <c r="D3194" s="1" t="str">
        <f>TEXT(Sales[[#This Row],[Order Date]],"mmm")</f>
        <v>Jul</v>
      </c>
      <c r="E3194" t="s">
        <v>14</v>
      </c>
      <c r="F3194">
        <v>271065</v>
      </c>
      <c r="G3194">
        <v>8</v>
      </c>
      <c r="H3194">
        <v>2114</v>
      </c>
      <c r="I3194">
        <v>2</v>
      </c>
      <c r="J3194" t="s">
        <v>2991</v>
      </c>
      <c r="K3194">
        <f>Sales[[#This Row],[Sales Quantity]]*Sales[[#This Row],[Sales Price]]</f>
        <v>515</v>
      </c>
      <c r="L3194" t="s">
        <v>15</v>
      </c>
      <c r="M3194" t="s">
        <v>26</v>
      </c>
      <c r="N3194" t="s">
        <v>17</v>
      </c>
      <c r="O3194" t="s">
        <v>1436</v>
      </c>
      <c r="P3194" t="s">
        <v>19</v>
      </c>
      <c r="Q3194" t="s">
        <v>20</v>
      </c>
    </row>
    <row r="3195" spans="1:17" x14ac:dyDescent="0.25">
      <c r="A3195">
        <v>560006</v>
      </c>
      <c r="B3195">
        <v>4</v>
      </c>
      <c r="C3195" s="1">
        <v>42564</v>
      </c>
      <c r="D3195" s="1" t="str">
        <f>TEXT(Sales[[#This Row],[Order Date]],"mmm")</f>
        <v>Jul</v>
      </c>
      <c r="E3195" t="s">
        <v>14</v>
      </c>
      <c r="F3195">
        <v>271065</v>
      </c>
      <c r="G3195">
        <v>8</v>
      </c>
      <c r="H3195">
        <v>41</v>
      </c>
      <c r="I3195">
        <v>1</v>
      </c>
      <c r="J3195" t="s">
        <v>2897</v>
      </c>
      <c r="K3195">
        <f>Sales[[#This Row],[Sales Quantity]]*Sales[[#This Row],[Sales Price]]</f>
        <v>232</v>
      </c>
      <c r="L3195" t="s">
        <v>15</v>
      </c>
      <c r="M3195" t="s">
        <v>68</v>
      </c>
      <c r="N3195" t="s">
        <v>17</v>
      </c>
      <c r="O3195" t="s">
        <v>1436</v>
      </c>
      <c r="P3195" t="s">
        <v>19</v>
      </c>
      <c r="Q3195" t="s">
        <v>20</v>
      </c>
    </row>
    <row r="3196" spans="1:17" x14ac:dyDescent="0.25">
      <c r="A3196">
        <v>560006</v>
      </c>
      <c r="B3196">
        <v>5</v>
      </c>
      <c r="C3196" s="1">
        <v>42564</v>
      </c>
      <c r="D3196" s="1" t="str">
        <f>TEXT(Sales[[#This Row],[Order Date]],"mmm")</f>
        <v>Jul</v>
      </c>
      <c r="E3196" t="s">
        <v>14</v>
      </c>
      <c r="F3196">
        <v>271065</v>
      </c>
      <c r="G3196">
        <v>8</v>
      </c>
      <c r="H3196">
        <v>1092</v>
      </c>
      <c r="I3196">
        <v>1</v>
      </c>
      <c r="J3196" t="s">
        <v>3122</v>
      </c>
      <c r="K3196">
        <f>Sales[[#This Row],[Sales Quantity]]*Sales[[#This Row],[Sales Price]]</f>
        <v>673</v>
      </c>
      <c r="L3196" t="s">
        <v>15</v>
      </c>
      <c r="M3196" t="s">
        <v>16</v>
      </c>
      <c r="N3196" t="s">
        <v>17</v>
      </c>
      <c r="O3196" t="s">
        <v>1436</v>
      </c>
      <c r="P3196" t="s">
        <v>19</v>
      </c>
      <c r="Q3196" t="s">
        <v>20</v>
      </c>
    </row>
    <row r="3197" spans="1:17" x14ac:dyDescent="0.25">
      <c r="A3197">
        <v>560007</v>
      </c>
      <c r="B3197">
        <v>1</v>
      </c>
      <c r="C3197" s="1">
        <v>42564</v>
      </c>
      <c r="D3197" s="1" t="str">
        <f>TEXT(Sales[[#This Row],[Order Date]],"mmm")</f>
        <v>Jul</v>
      </c>
      <c r="E3197" t="s">
        <v>14</v>
      </c>
      <c r="F3197">
        <v>675600</v>
      </c>
      <c r="G3197">
        <v>13</v>
      </c>
      <c r="H3197">
        <v>1528</v>
      </c>
      <c r="I3197">
        <v>1</v>
      </c>
      <c r="J3197" t="s">
        <v>3183</v>
      </c>
      <c r="K3197">
        <f>Sales[[#This Row],[Sales Quantity]]*Sales[[#This Row],[Sales Price]]</f>
        <v>302</v>
      </c>
      <c r="L3197" t="s">
        <v>39</v>
      </c>
      <c r="M3197" t="s">
        <v>37</v>
      </c>
      <c r="N3197" t="s">
        <v>38</v>
      </c>
      <c r="O3197" t="s">
        <v>1437</v>
      </c>
      <c r="P3197" t="s">
        <v>67</v>
      </c>
      <c r="Q3197" t="s">
        <v>36</v>
      </c>
    </row>
    <row r="3198" spans="1:17" x14ac:dyDescent="0.25">
      <c r="A3198">
        <v>560007</v>
      </c>
      <c r="B3198">
        <v>2</v>
      </c>
      <c r="C3198" s="1">
        <v>42564</v>
      </c>
      <c r="D3198" s="1" t="str">
        <f>TEXT(Sales[[#This Row],[Order Date]],"mmm")</f>
        <v>Jul</v>
      </c>
      <c r="E3198" t="s">
        <v>14</v>
      </c>
      <c r="F3198">
        <v>675600</v>
      </c>
      <c r="G3198">
        <v>13</v>
      </c>
      <c r="H3198">
        <v>462</v>
      </c>
      <c r="I3198">
        <v>3</v>
      </c>
      <c r="J3198" t="s">
        <v>2880</v>
      </c>
      <c r="K3198">
        <f>Sales[[#This Row],[Sales Quantity]]*Sales[[#This Row],[Sales Price]]</f>
        <v>2607</v>
      </c>
      <c r="L3198" t="s">
        <v>39</v>
      </c>
      <c r="M3198" t="s">
        <v>30</v>
      </c>
      <c r="N3198" t="s">
        <v>44</v>
      </c>
      <c r="O3198" t="s">
        <v>1437</v>
      </c>
      <c r="P3198" t="s">
        <v>67</v>
      </c>
      <c r="Q3198" t="s">
        <v>36</v>
      </c>
    </row>
    <row r="3199" spans="1:17" x14ac:dyDescent="0.25">
      <c r="A3199">
        <v>560007</v>
      </c>
      <c r="B3199">
        <v>3</v>
      </c>
      <c r="C3199" s="1">
        <v>42564</v>
      </c>
      <c r="D3199" s="1" t="str">
        <f>TEXT(Sales[[#This Row],[Order Date]],"mmm")</f>
        <v>Jul</v>
      </c>
      <c r="E3199" t="s">
        <v>14</v>
      </c>
      <c r="F3199">
        <v>675600</v>
      </c>
      <c r="G3199">
        <v>13</v>
      </c>
      <c r="H3199">
        <v>1638</v>
      </c>
      <c r="I3199">
        <v>7</v>
      </c>
      <c r="J3199" t="s">
        <v>2866</v>
      </c>
      <c r="K3199">
        <f>Sales[[#This Row],[Sales Quantity]]*Sales[[#This Row],[Sales Price]]</f>
        <v>97.23</v>
      </c>
      <c r="L3199" t="s">
        <v>39</v>
      </c>
      <c r="M3199" t="s">
        <v>42</v>
      </c>
      <c r="N3199" t="s">
        <v>17</v>
      </c>
      <c r="O3199" t="s">
        <v>1437</v>
      </c>
      <c r="P3199" t="s">
        <v>67</v>
      </c>
      <c r="Q3199" t="s">
        <v>36</v>
      </c>
    </row>
    <row r="3200" spans="1:17" x14ac:dyDescent="0.25">
      <c r="A3200">
        <v>560007</v>
      </c>
      <c r="B3200">
        <v>4</v>
      </c>
      <c r="C3200" s="1">
        <v>42564</v>
      </c>
      <c r="D3200" s="1" t="str">
        <f>TEXT(Sales[[#This Row],[Order Date]],"mmm")</f>
        <v>Jul</v>
      </c>
      <c r="E3200" t="s">
        <v>14</v>
      </c>
      <c r="F3200">
        <v>675600</v>
      </c>
      <c r="G3200">
        <v>13</v>
      </c>
      <c r="H3200">
        <v>2090</v>
      </c>
      <c r="I3200">
        <v>1</v>
      </c>
      <c r="J3200" t="s">
        <v>2917</v>
      </c>
      <c r="K3200">
        <f>Sales[[#This Row],[Sales Quantity]]*Sales[[#This Row],[Sales Price]]</f>
        <v>1475</v>
      </c>
      <c r="L3200" t="s">
        <v>39</v>
      </c>
      <c r="M3200" t="s">
        <v>26</v>
      </c>
      <c r="N3200" t="s">
        <v>17</v>
      </c>
      <c r="O3200" t="s">
        <v>1437</v>
      </c>
      <c r="P3200" t="s">
        <v>67</v>
      </c>
      <c r="Q3200" t="s">
        <v>36</v>
      </c>
    </row>
    <row r="3201" spans="1:17" x14ac:dyDescent="0.25">
      <c r="A3201">
        <v>560007</v>
      </c>
      <c r="B3201">
        <v>5</v>
      </c>
      <c r="C3201" s="1">
        <v>42564</v>
      </c>
      <c r="D3201" s="1" t="str">
        <f>TEXT(Sales[[#This Row],[Order Date]],"mmm")</f>
        <v>Jul</v>
      </c>
      <c r="E3201" t="s">
        <v>14</v>
      </c>
      <c r="F3201">
        <v>675600</v>
      </c>
      <c r="G3201">
        <v>13</v>
      </c>
      <c r="H3201">
        <v>65</v>
      </c>
      <c r="I3201">
        <v>7</v>
      </c>
      <c r="J3201" t="s">
        <v>2886</v>
      </c>
      <c r="K3201">
        <f>Sales[[#This Row],[Sales Quantity]]*Sales[[#This Row],[Sales Price]]</f>
        <v>1267</v>
      </c>
      <c r="L3201" t="s">
        <v>39</v>
      </c>
      <c r="M3201" t="s">
        <v>68</v>
      </c>
      <c r="N3201" t="s">
        <v>49</v>
      </c>
      <c r="O3201" t="s">
        <v>1437</v>
      </c>
      <c r="P3201" t="s">
        <v>67</v>
      </c>
      <c r="Q3201" t="s">
        <v>36</v>
      </c>
    </row>
    <row r="3202" spans="1:17" x14ac:dyDescent="0.25">
      <c r="A3202">
        <v>560007</v>
      </c>
      <c r="B3202">
        <v>6</v>
      </c>
      <c r="C3202" s="1">
        <v>42564</v>
      </c>
      <c r="D3202" s="1" t="str">
        <f>TEXT(Sales[[#This Row],[Order Date]],"mmm")</f>
        <v>Jul</v>
      </c>
      <c r="E3202" t="s">
        <v>14</v>
      </c>
      <c r="F3202">
        <v>675600</v>
      </c>
      <c r="G3202">
        <v>13</v>
      </c>
      <c r="H3202">
        <v>47</v>
      </c>
      <c r="I3202">
        <v>5</v>
      </c>
      <c r="J3202" t="s">
        <v>3130</v>
      </c>
      <c r="K3202">
        <f>Sales[[#This Row],[Sales Quantity]]*Sales[[#This Row],[Sales Price]]</f>
        <v>749.75</v>
      </c>
      <c r="L3202" t="s">
        <v>39</v>
      </c>
      <c r="M3202" t="s">
        <v>68</v>
      </c>
      <c r="N3202" t="s">
        <v>49</v>
      </c>
      <c r="O3202" t="s">
        <v>1437</v>
      </c>
      <c r="P3202" t="s">
        <v>67</v>
      </c>
      <c r="Q3202" t="s">
        <v>36</v>
      </c>
    </row>
    <row r="3203" spans="1:17" x14ac:dyDescent="0.25">
      <c r="A3203">
        <v>560007</v>
      </c>
      <c r="B3203">
        <v>7</v>
      </c>
      <c r="C3203" s="1">
        <v>42564</v>
      </c>
      <c r="D3203" s="1" t="str">
        <f>TEXT(Sales[[#This Row],[Order Date]],"mmm")</f>
        <v>Jul</v>
      </c>
      <c r="E3203" t="s">
        <v>14</v>
      </c>
      <c r="F3203">
        <v>675600</v>
      </c>
      <c r="G3203">
        <v>13</v>
      </c>
      <c r="H3203">
        <v>141</v>
      </c>
      <c r="I3203">
        <v>1</v>
      </c>
      <c r="J3203" t="s">
        <v>2974</v>
      </c>
      <c r="K3203">
        <f>Sales[[#This Row],[Sales Quantity]]*Sales[[#This Row],[Sales Price]]</f>
        <v>299.99</v>
      </c>
      <c r="L3203" t="s">
        <v>39</v>
      </c>
      <c r="M3203" t="s">
        <v>33</v>
      </c>
      <c r="N3203" t="s">
        <v>31</v>
      </c>
      <c r="O3203" t="s">
        <v>1437</v>
      </c>
      <c r="P3203" t="s">
        <v>67</v>
      </c>
      <c r="Q3203" t="s">
        <v>36</v>
      </c>
    </row>
    <row r="3204" spans="1:17" x14ac:dyDescent="0.25">
      <c r="A3204">
        <v>560008</v>
      </c>
      <c r="B3204">
        <v>1</v>
      </c>
      <c r="C3204" s="1">
        <v>42564</v>
      </c>
      <c r="D3204" s="1" t="str">
        <f>TEXT(Sales[[#This Row],[Order Date]],"mmm")</f>
        <v>Jul</v>
      </c>
      <c r="E3204" t="s">
        <v>14</v>
      </c>
      <c r="F3204">
        <v>1553366</v>
      </c>
      <c r="G3204">
        <v>56</v>
      </c>
      <c r="H3204">
        <v>2180</v>
      </c>
      <c r="I3204">
        <v>1</v>
      </c>
      <c r="J3204" t="s">
        <v>3055</v>
      </c>
      <c r="K3204">
        <f>Sales[[#This Row],[Sales Quantity]]*Sales[[#This Row],[Sales Price]]</f>
        <v>149</v>
      </c>
      <c r="L3204" t="s">
        <v>22</v>
      </c>
      <c r="M3204" t="s">
        <v>26</v>
      </c>
      <c r="N3204" t="s">
        <v>27</v>
      </c>
      <c r="O3204" t="s">
        <v>1438</v>
      </c>
      <c r="P3204" t="s">
        <v>25</v>
      </c>
      <c r="Q3204" t="s">
        <v>20</v>
      </c>
    </row>
    <row r="3205" spans="1:17" x14ac:dyDescent="0.25">
      <c r="A3205">
        <v>560010</v>
      </c>
      <c r="B3205">
        <v>1</v>
      </c>
      <c r="C3205" s="1">
        <v>42564</v>
      </c>
      <c r="D3205" s="1" t="str">
        <f>TEXT(Sales[[#This Row],[Order Date]],"mmm")</f>
        <v>Jul</v>
      </c>
      <c r="E3205" t="s">
        <v>14</v>
      </c>
      <c r="F3205">
        <v>645472</v>
      </c>
      <c r="G3205">
        <v>12</v>
      </c>
      <c r="H3205">
        <v>1547</v>
      </c>
      <c r="I3205">
        <v>3</v>
      </c>
      <c r="J3205" t="s">
        <v>2856</v>
      </c>
      <c r="K3205">
        <f>Sales[[#This Row],[Sales Quantity]]*Sales[[#This Row],[Sales Price]]</f>
        <v>765</v>
      </c>
      <c r="L3205" t="s">
        <v>39</v>
      </c>
      <c r="M3205" t="s">
        <v>37</v>
      </c>
      <c r="N3205" t="s">
        <v>38</v>
      </c>
      <c r="O3205" t="s">
        <v>1439</v>
      </c>
      <c r="P3205" t="s">
        <v>67</v>
      </c>
      <c r="Q3205" t="s">
        <v>36</v>
      </c>
    </row>
    <row r="3206" spans="1:17" x14ac:dyDescent="0.25">
      <c r="A3206">
        <v>560011</v>
      </c>
      <c r="B3206">
        <v>1</v>
      </c>
      <c r="C3206" s="1">
        <v>42564</v>
      </c>
      <c r="D3206" s="1" t="str">
        <f>TEXT(Sales[[#This Row],[Order Date]],"mmm")</f>
        <v>Jul</v>
      </c>
      <c r="E3206" t="s">
        <v>14</v>
      </c>
      <c r="F3206">
        <v>937542</v>
      </c>
      <c r="G3206">
        <v>37</v>
      </c>
      <c r="H3206">
        <v>598</v>
      </c>
      <c r="I3206">
        <v>1</v>
      </c>
      <c r="J3206" t="s">
        <v>2936</v>
      </c>
      <c r="K3206">
        <f>Sales[[#This Row],[Sales Quantity]]*Sales[[#This Row],[Sales Price]]</f>
        <v>109</v>
      </c>
      <c r="L3206" t="s">
        <v>32</v>
      </c>
      <c r="M3206" t="s">
        <v>30</v>
      </c>
      <c r="N3206" t="s">
        <v>17</v>
      </c>
      <c r="O3206" t="s">
        <v>1440</v>
      </c>
      <c r="P3206" t="s">
        <v>35</v>
      </c>
      <c r="Q3206" t="s">
        <v>36</v>
      </c>
    </row>
    <row r="3207" spans="1:17" x14ac:dyDescent="0.25">
      <c r="A3207">
        <v>561000</v>
      </c>
      <c r="B3207">
        <v>1</v>
      </c>
      <c r="C3207" s="1">
        <v>42565</v>
      </c>
      <c r="D3207" s="1" t="str">
        <f>TEXT(Sales[[#This Row],[Order Date]],"mmm")</f>
        <v>Jul</v>
      </c>
      <c r="E3207" t="s">
        <v>1422</v>
      </c>
      <c r="F3207">
        <v>1997221</v>
      </c>
      <c r="G3207">
        <v>0</v>
      </c>
      <c r="H3207">
        <v>1583</v>
      </c>
      <c r="I3207">
        <v>1</v>
      </c>
      <c r="J3207" t="s">
        <v>2866</v>
      </c>
      <c r="K3207">
        <f>Sales[[#This Row],[Sales Quantity]]*Sales[[#This Row],[Sales Price]]</f>
        <v>13.89</v>
      </c>
      <c r="L3207" t="s">
        <v>22</v>
      </c>
      <c r="M3207" t="s">
        <v>42</v>
      </c>
      <c r="N3207" t="s">
        <v>55</v>
      </c>
      <c r="O3207" t="s">
        <v>1441</v>
      </c>
      <c r="P3207" t="s">
        <v>25</v>
      </c>
      <c r="Q3207" t="s">
        <v>20</v>
      </c>
    </row>
    <row r="3208" spans="1:17" x14ac:dyDescent="0.25">
      <c r="A3208">
        <v>561000</v>
      </c>
      <c r="B3208">
        <v>2</v>
      </c>
      <c r="C3208" s="1">
        <v>42565</v>
      </c>
      <c r="D3208" s="1" t="str">
        <f>TEXT(Sales[[#This Row],[Order Date]],"mmm")</f>
        <v>Jul</v>
      </c>
      <c r="E3208" t="s">
        <v>1422</v>
      </c>
      <c r="F3208">
        <v>1997221</v>
      </c>
      <c r="G3208">
        <v>0</v>
      </c>
      <c r="H3208">
        <v>835</v>
      </c>
      <c r="I3208">
        <v>1</v>
      </c>
      <c r="J3208" t="s">
        <v>3190</v>
      </c>
      <c r="K3208">
        <f>Sales[[#This Row],[Sales Quantity]]*Sales[[#This Row],[Sales Price]]</f>
        <v>52.9</v>
      </c>
      <c r="L3208" t="s">
        <v>22</v>
      </c>
      <c r="M3208" t="s">
        <v>30</v>
      </c>
      <c r="N3208" t="s">
        <v>17</v>
      </c>
      <c r="O3208" t="s">
        <v>1441</v>
      </c>
      <c r="P3208" t="s">
        <v>25</v>
      </c>
      <c r="Q3208" t="s">
        <v>20</v>
      </c>
    </row>
    <row r="3209" spans="1:17" x14ac:dyDescent="0.25">
      <c r="A3209">
        <v>561000</v>
      </c>
      <c r="B3209">
        <v>3</v>
      </c>
      <c r="C3209" s="1">
        <v>42565</v>
      </c>
      <c r="D3209" s="1" t="str">
        <f>TEXT(Sales[[#This Row],[Order Date]],"mmm")</f>
        <v>Jul</v>
      </c>
      <c r="E3209" t="s">
        <v>1422</v>
      </c>
      <c r="F3209">
        <v>1997221</v>
      </c>
      <c r="G3209">
        <v>0</v>
      </c>
      <c r="H3209">
        <v>1631</v>
      </c>
      <c r="I3209">
        <v>9</v>
      </c>
      <c r="J3209" t="s">
        <v>2911</v>
      </c>
      <c r="K3209">
        <f>Sales[[#This Row],[Sales Quantity]]*Sales[[#This Row],[Sales Price]]</f>
        <v>113.94</v>
      </c>
      <c r="L3209" t="s">
        <v>22</v>
      </c>
      <c r="M3209" t="s">
        <v>42</v>
      </c>
      <c r="N3209" t="s">
        <v>17</v>
      </c>
      <c r="O3209" t="s">
        <v>1441</v>
      </c>
      <c r="P3209" t="s">
        <v>25</v>
      </c>
      <c r="Q3209" t="s">
        <v>20</v>
      </c>
    </row>
    <row r="3210" spans="1:17" x14ac:dyDescent="0.25">
      <c r="A3210">
        <v>561000</v>
      </c>
      <c r="B3210">
        <v>4</v>
      </c>
      <c r="C3210" s="1">
        <v>42565</v>
      </c>
      <c r="D3210" s="1" t="str">
        <f>TEXT(Sales[[#This Row],[Order Date]],"mmm")</f>
        <v>Jul</v>
      </c>
      <c r="E3210" t="s">
        <v>1422</v>
      </c>
      <c r="F3210">
        <v>1997221</v>
      </c>
      <c r="G3210">
        <v>0</v>
      </c>
      <c r="H3210">
        <v>1196</v>
      </c>
      <c r="I3210">
        <v>1</v>
      </c>
      <c r="J3210" t="s">
        <v>2977</v>
      </c>
      <c r="K3210">
        <f>Sales[[#This Row],[Sales Quantity]]*Sales[[#This Row],[Sales Price]]</f>
        <v>422</v>
      </c>
      <c r="L3210" t="s">
        <v>22</v>
      </c>
      <c r="M3210" t="s">
        <v>16</v>
      </c>
      <c r="N3210" t="s">
        <v>27</v>
      </c>
      <c r="O3210" t="s">
        <v>1441</v>
      </c>
      <c r="P3210" t="s">
        <v>25</v>
      </c>
      <c r="Q3210" t="s">
        <v>20</v>
      </c>
    </row>
    <row r="3211" spans="1:17" x14ac:dyDescent="0.25">
      <c r="A3211">
        <v>561002</v>
      </c>
      <c r="B3211">
        <v>1</v>
      </c>
      <c r="C3211" s="1">
        <v>42565</v>
      </c>
      <c r="D3211" s="1" t="str">
        <f>TEXT(Sales[[#This Row],[Order Date]],"mmm")</f>
        <v>Jul</v>
      </c>
      <c r="E3211" t="s">
        <v>14</v>
      </c>
      <c r="F3211">
        <v>792588</v>
      </c>
      <c r="G3211">
        <v>29</v>
      </c>
      <c r="H3211">
        <v>2008</v>
      </c>
      <c r="I3211">
        <v>1</v>
      </c>
      <c r="J3211" t="s">
        <v>3019</v>
      </c>
      <c r="K3211">
        <f>Sales[[#This Row],[Sales Quantity]]*Sales[[#This Row],[Sales Price]]</f>
        <v>199.99</v>
      </c>
      <c r="L3211" t="s">
        <v>39</v>
      </c>
      <c r="M3211" t="s">
        <v>26</v>
      </c>
      <c r="N3211" t="s">
        <v>27</v>
      </c>
      <c r="O3211" t="s">
        <v>1442</v>
      </c>
      <c r="P3211" t="s">
        <v>46</v>
      </c>
      <c r="Q3211" t="s">
        <v>36</v>
      </c>
    </row>
    <row r="3212" spans="1:17" x14ac:dyDescent="0.25">
      <c r="A3212">
        <v>561002</v>
      </c>
      <c r="B3212">
        <v>2</v>
      </c>
      <c r="C3212" s="1">
        <v>42565</v>
      </c>
      <c r="D3212" s="1" t="str">
        <f>TEXT(Sales[[#This Row],[Order Date]],"mmm")</f>
        <v>Jul</v>
      </c>
      <c r="E3212" t="s">
        <v>14</v>
      </c>
      <c r="F3212">
        <v>792588</v>
      </c>
      <c r="G3212">
        <v>29</v>
      </c>
      <c r="H3212">
        <v>1999</v>
      </c>
      <c r="I3212">
        <v>1</v>
      </c>
      <c r="J3212" t="s">
        <v>2924</v>
      </c>
      <c r="K3212">
        <f>Sales[[#This Row],[Sales Quantity]]*Sales[[#This Row],[Sales Price]]</f>
        <v>99.99</v>
      </c>
      <c r="L3212" t="s">
        <v>39</v>
      </c>
      <c r="M3212" t="s">
        <v>26</v>
      </c>
      <c r="N3212" t="s">
        <v>27</v>
      </c>
      <c r="O3212" t="s">
        <v>1442</v>
      </c>
      <c r="P3212" t="s">
        <v>46</v>
      </c>
      <c r="Q3212" t="s">
        <v>36</v>
      </c>
    </row>
    <row r="3213" spans="1:17" x14ac:dyDescent="0.25">
      <c r="A3213">
        <v>561002</v>
      </c>
      <c r="B3213">
        <v>3</v>
      </c>
      <c r="C3213" s="1">
        <v>42565</v>
      </c>
      <c r="D3213" s="1" t="str">
        <f>TEXT(Sales[[#This Row],[Order Date]],"mmm")</f>
        <v>Jul</v>
      </c>
      <c r="E3213" t="s">
        <v>14</v>
      </c>
      <c r="F3213">
        <v>792588</v>
      </c>
      <c r="G3213">
        <v>29</v>
      </c>
      <c r="H3213">
        <v>307</v>
      </c>
      <c r="I3213">
        <v>1</v>
      </c>
      <c r="J3213" t="s">
        <v>3004</v>
      </c>
      <c r="K3213">
        <f>Sales[[#This Row],[Sales Quantity]]*Sales[[#This Row],[Sales Price]]</f>
        <v>369</v>
      </c>
      <c r="L3213" t="s">
        <v>39</v>
      </c>
      <c r="M3213" t="s">
        <v>33</v>
      </c>
      <c r="N3213" t="s">
        <v>55</v>
      </c>
      <c r="O3213" t="s">
        <v>1442</v>
      </c>
      <c r="P3213" t="s">
        <v>46</v>
      </c>
      <c r="Q3213" t="s">
        <v>36</v>
      </c>
    </row>
    <row r="3214" spans="1:17" x14ac:dyDescent="0.25">
      <c r="A3214">
        <v>561002</v>
      </c>
      <c r="B3214">
        <v>4</v>
      </c>
      <c r="C3214" s="1">
        <v>42565</v>
      </c>
      <c r="D3214" s="1" t="str">
        <f>TEXT(Sales[[#This Row],[Order Date]],"mmm")</f>
        <v>Jul</v>
      </c>
      <c r="E3214" t="s">
        <v>14</v>
      </c>
      <c r="F3214">
        <v>792588</v>
      </c>
      <c r="G3214">
        <v>29</v>
      </c>
      <c r="H3214">
        <v>1292</v>
      </c>
      <c r="I3214">
        <v>2</v>
      </c>
      <c r="J3214" t="s">
        <v>3029</v>
      </c>
      <c r="K3214">
        <f>Sales[[#This Row],[Sales Quantity]]*Sales[[#This Row],[Sales Price]]</f>
        <v>733.1</v>
      </c>
      <c r="L3214" t="s">
        <v>39</v>
      </c>
      <c r="M3214" t="s">
        <v>16</v>
      </c>
      <c r="N3214" t="s">
        <v>17</v>
      </c>
      <c r="O3214" t="s">
        <v>1442</v>
      </c>
      <c r="P3214" t="s">
        <v>46</v>
      </c>
      <c r="Q3214" t="s">
        <v>36</v>
      </c>
    </row>
    <row r="3215" spans="1:17" x14ac:dyDescent="0.25">
      <c r="A3215">
        <v>561002</v>
      </c>
      <c r="B3215">
        <v>5</v>
      </c>
      <c r="C3215" s="1">
        <v>42565</v>
      </c>
      <c r="D3215" s="1" t="str">
        <f>TEXT(Sales[[#This Row],[Order Date]],"mmm")</f>
        <v>Jul</v>
      </c>
      <c r="E3215" t="s">
        <v>14</v>
      </c>
      <c r="F3215">
        <v>792588</v>
      </c>
      <c r="G3215">
        <v>29</v>
      </c>
      <c r="H3215">
        <v>1082</v>
      </c>
      <c r="I3215">
        <v>5</v>
      </c>
      <c r="J3215" t="s">
        <v>3186</v>
      </c>
      <c r="K3215">
        <f>Sales[[#This Row],[Sales Quantity]]*Sales[[#This Row],[Sales Price]]</f>
        <v>1520</v>
      </c>
      <c r="L3215" t="s">
        <v>39</v>
      </c>
      <c r="M3215" t="s">
        <v>16</v>
      </c>
      <c r="N3215" t="s">
        <v>17</v>
      </c>
      <c r="O3215" t="s">
        <v>1442</v>
      </c>
      <c r="P3215" t="s">
        <v>46</v>
      </c>
      <c r="Q3215" t="s">
        <v>36</v>
      </c>
    </row>
    <row r="3216" spans="1:17" x14ac:dyDescent="0.25">
      <c r="A3216">
        <v>561002</v>
      </c>
      <c r="B3216">
        <v>6</v>
      </c>
      <c r="C3216" s="1">
        <v>42565</v>
      </c>
      <c r="D3216" s="1" t="str">
        <f>TEXT(Sales[[#This Row],[Order Date]],"mmm")</f>
        <v>Jul</v>
      </c>
      <c r="E3216" t="s">
        <v>14</v>
      </c>
      <c r="F3216">
        <v>792588</v>
      </c>
      <c r="G3216">
        <v>29</v>
      </c>
      <c r="H3216">
        <v>2095</v>
      </c>
      <c r="I3216">
        <v>6</v>
      </c>
      <c r="J3216" t="s">
        <v>2917</v>
      </c>
      <c r="K3216">
        <f>Sales[[#This Row],[Sales Quantity]]*Sales[[#This Row],[Sales Price]]</f>
        <v>8850</v>
      </c>
      <c r="L3216" t="s">
        <v>39</v>
      </c>
      <c r="M3216" t="s">
        <v>26</v>
      </c>
      <c r="N3216" t="s">
        <v>17</v>
      </c>
      <c r="O3216" t="s">
        <v>1442</v>
      </c>
      <c r="P3216" t="s">
        <v>46</v>
      </c>
      <c r="Q3216" t="s">
        <v>36</v>
      </c>
    </row>
    <row r="3217" spans="1:17" x14ac:dyDescent="0.25">
      <c r="A3217">
        <v>561002</v>
      </c>
      <c r="B3217">
        <v>7</v>
      </c>
      <c r="C3217" s="1">
        <v>42565</v>
      </c>
      <c r="D3217" s="1" t="str">
        <f>TEXT(Sales[[#This Row],[Order Date]],"mmm")</f>
        <v>Jul</v>
      </c>
      <c r="E3217" t="s">
        <v>14</v>
      </c>
      <c r="F3217">
        <v>792588</v>
      </c>
      <c r="G3217">
        <v>29</v>
      </c>
      <c r="H3217">
        <v>896</v>
      </c>
      <c r="I3217">
        <v>2</v>
      </c>
      <c r="J3217" t="s">
        <v>3220</v>
      </c>
      <c r="K3217">
        <f>Sales[[#This Row],[Sales Quantity]]*Sales[[#This Row],[Sales Price]]</f>
        <v>83.46</v>
      </c>
      <c r="L3217" t="s">
        <v>39</v>
      </c>
      <c r="M3217" t="s">
        <v>30</v>
      </c>
      <c r="N3217" t="s">
        <v>55</v>
      </c>
      <c r="O3217" t="s">
        <v>1442</v>
      </c>
      <c r="P3217" t="s">
        <v>46</v>
      </c>
      <c r="Q3217" t="s">
        <v>36</v>
      </c>
    </row>
    <row r="3218" spans="1:17" x14ac:dyDescent="0.25">
      <c r="A3218">
        <v>561003</v>
      </c>
      <c r="B3218">
        <v>1</v>
      </c>
      <c r="C3218" s="1">
        <v>42565</v>
      </c>
      <c r="D3218" s="1" t="str">
        <f>TEXT(Sales[[#This Row],[Order Date]],"mmm")</f>
        <v>Jul</v>
      </c>
      <c r="E3218" t="s">
        <v>14</v>
      </c>
      <c r="F3218">
        <v>1410548</v>
      </c>
      <c r="G3218">
        <v>61</v>
      </c>
      <c r="H3218">
        <v>742</v>
      </c>
      <c r="I3218">
        <v>1</v>
      </c>
      <c r="J3218" t="s">
        <v>3070</v>
      </c>
      <c r="K3218">
        <f>Sales[[#This Row],[Sales Quantity]]*Sales[[#This Row],[Sales Price]]</f>
        <v>102</v>
      </c>
      <c r="L3218" t="s">
        <v>22</v>
      </c>
      <c r="M3218" t="s">
        <v>30</v>
      </c>
      <c r="N3218" t="s">
        <v>44</v>
      </c>
      <c r="O3218" t="s">
        <v>721</v>
      </c>
      <c r="P3218" t="s">
        <v>25</v>
      </c>
      <c r="Q3218" t="s">
        <v>20</v>
      </c>
    </row>
    <row r="3219" spans="1:17" x14ac:dyDescent="0.25">
      <c r="A3219">
        <v>561003</v>
      </c>
      <c r="B3219">
        <v>2</v>
      </c>
      <c r="C3219" s="1">
        <v>42565</v>
      </c>
      <c r="D3219" s="1" t="str">
        <f>TEXT(Sales[[#This Row],[Order Date]],"mmm")</f>
        <v>Jul</v>
      </c>
      <c r="E3219" t="s">
        <v>14</v>
      </c>
      <c r="F3219">
        <v>1410548</v>
      </c>
      <c r="G3219">
        <v>61</v>
      </c>
      <c r="H3219">
        <v>1258</v>
      </c>
      <c r="I3219">
        <v>4</v>
      </c>
      <c r="J3219" t="s">
        <v>2982</v>
      </c>
      <c r="K3219">
        <f>Sales[[#This Row],[Sales Quantity]]*Sales[[#This Row],[Sales Price]]</f>
        <v>159.96</v>
      </c>
      <c r="L3219" t="s">
        <v>22</v>
      </c>
      <c r="M3219" t="s">
        <v>16</v>
      </c>
      <c r="N3219" t="s">
        <v>17</v>
      </c>
      <c r="O3219" t="s">
        <v>721</v>
      </c>
      <c r="P3219" t="s">
        <v>25</v>
      </c>
      <c r="Q3219" t="s">
        <v>20</v>
      </c>
    </row>
    <row r="3220" spans="1:17" x14ac:dyDescent="0.25">
      <c r="A3220">
        <v>561003</v>
      </c>
      <c r="B3220">
        <v>3</v>
      </c>
      <c r="C3220" s="1">
        <v>42565</v>
      </c>
      <c r="D3220" s="1" t="str">
        <f>TEXT(Sales[[#This Row],[Order Date]],"mmm")</f>
        <v>Jul</v>
      </c>
      <c r="E3220" t="s">
        <v>14</v>
      </c>
      <c r="F3220">
        <v>1410548</v>
      </c>
      <c r="G3220">
        <v>61</v>
      </c>
      <c r="H3220">
        <v>39</v>
      </c>
      <c r="I3220">
        <v>2</v>
      </c>
      <c r="J3220" t="s">
        <v>2894</v>
      </c>
      <c r="K3220">
        <f>Sales[[#This Row],[Sales Quantity]]*Sales[[#This Row],[Sales Price]]</f>
        <v>598.46</v>
      </c>
      <c r="L3220" t="s">
        <v>22</v>
      </c>
      <c r="M3220" t="s">
        <v>68</v>
      </c>
      <c r="N3220" t="s">
        <v>17</v>
      </c>
      <c r="O3220" t="s">
        <v>721</v>
      </c>
      <c r="P3220" t="s">
        <v>25</v>
      </c>
      <c r="Q3220" t="s">
        <v>20</v>
      </c>
    </row>
    <row r="3221" spans="1:17" x14ac:dyDescent="0.25">
      <c r="A3221">
        <v>561003</v>
      </c>
      <c r="B3221">
        <v>4</v>
      </c>
      <c r="C3221" s="1">
        <v>42565</v>
      </c>
      <c r="D3221" s="1" t="str">
        <f>TEXT(Sales[[#This Row],[Order Date]],"mmm")</f>
        <v>Jul</v>
      </c>
      <c r="E3221" t="s">
        <v>14</v>
      </c>
      <c r="F3221">
        <v>1410548</v>
      </c>
      <c r="G3221">
        <v>61</v>
      </c>
      <c r="H3221">
        <v>1705</v>
      </c>
      <c r="I3221">
        <v>4</v>
      </c>
      <c r="J3221" t="s">
        <v>3032</v>
      </c>
      <c r="K3221">
        <f>Sales[[#This Row],[Sales Quantity]]*Sales[[#This Row],[Sales Price]]</f>
        <v>27.52</v>
      </c>
      <c r="L3221" t="s">
        <v>22</v>
      </c>
      <c r="M3221" t="s">
        <v>52</v>
      </c>
      <c r="N3221" t="s">
        <v>55</v>
      </c>
      <c r="O3221" t="s">
        <v>721</v>
      </c>
      <c r="P3221" t="s">
        <v>25</v>
      </c>
      <c r="Q3221" t="s">
        <v>20</v>
      </c>
    </row>
    <row r="3222" spans="1:17" x14ac:dyDescent="0.25">
      <c r="A3222">
        <v>561004</v>
      </c>
      <c r="B3222">
        <v>1</v>
      </c>
      <c r="C3222" s="1">
        <v>42565</v>
      </c>
      <c r="D3222" s="1" t="str">
        <f>TEXT(Sales[[#This Row],[Order Date]],"mmm")</f>
        <v>Jul</v>
      </c>
      <c r="E3222" t="s">
        <v>1422</v>
      </c>
      <c r="F3222">
        <v>1097591</v>
      </c>
      <c r="G3222">
        <v>0</v>
      </c>
      <c r="H3222">
        <v>2039</v>
      </c>
      <c r="I3222">
        <v>2</v>
      </c>
      <c r="J3222" t="s">
        <v>2925</v>
      </c>
      <c r="K3222">
        <f>Sales[[#This Row],[Sales Quantity]]*Sales[[#This Row],[Sales Price]]</f>
        <v>359.98</v>
      </c>
      <c r="L3222" t="s">
        <v>32</v>
      </c>
      <c r="M3222" t="s">
        <v>26</v>
      </c>
      <c r="N3222" t="s">
        <v>65</v>
      </c>
      <c r="O3222" t="s">
        <v>1443</v>
      </c>
      <c r="P3222" t="s">
        <v>35</v>
      </c>
      <c r="Q3222" t="s">
        <v>36</v>
      </c>
    </row>
    <row r="3223" spans="1:17" x14ac:dyDescent="0.25">
      <c r="A3223">
        <v>561004</v>
      </c>
      <c r="B3223">
        <v>2</v>
      </c>
      <c r="C3223" s="1">
        <v>42565</v>
      </c>
      <c r="D3223" s="1" t="str">
        <f>TEXT(Sales[[#This Row],[Order Date]],"mmm")</f>
        <v>Jul</v>
      </c>
      <c r="E3223" t="s">
        <v>1422</v>
      </c>
      <c r="F3223">
        <v>1097591</v>
      </c>
      <c r="G3223">
        <v>0</v>
      </c>
      <c r="H3223">
        <v>533</v>
      </c>
      <c r="I3223">
        <v>1</v>
      </c>
      <c r="J3223" t="s">
        <v>2999</v>
      </c>
      <c r="K3223">
        <f>Sales[[#This Row],[Sales Quantity]]*Sales[[#This Row],[Sales Price]]</f>
        <v>279</v>
      </c>
      <c r="L3223" t="s">
        <v>32</v>
      </c>
      <c r="M3223" t="s">
        <v>30</v>
      </c>
      <c r="N3223" t="s">
        <v>49</v>
      </c>
      <c r="O3223" t="s">
        <v>1443</v>
      </c>
      <c r="P3223" t="s">
        <v>35</v>
      </c>
      <c r="Q3223" t="s">
        <v>36</v>
      </c>
    </row>
    <row r="3224" spans="1:17" x14ac:dyDescent="0.25">
      <c r="A3224">
        <v>561005</v>
      </c>
      <c r="B3224">
        <v>1</v>
      </c>
      <c r="C3224" s="1">
        <v>42565</v>
      </c>
      <c r="D3224" s="1" t="str">
        <f>TEXT(Sales[[#This Row],[Order Date]],"mmm")</f>
        <v>Jul</v>
      </c>
      <c r="E3224" t="s">
        <v>1341</v>
      </c>
      <c r="F3224">
        <v>1005343</v>
      </c>
      <c r="G3224">
        <v>0</v>
      </c>
      <c r="H3224">
        <v>48</v>
      </c>
      <c r="I3224">
        <v>3</v>
      </c>
      <c r="J3224" t="s">
        <v>3130</v>
      </c>
      <c r="K3224">
        <f>Sales[[#This Row],[Sales Quantity]]*Sales[[#This Row],[Sales Price]]</f>
        <v>449.84999999999997</v>
      </c>
      <c r="L3224" t="s">
        <v>32</v>
      </c>
      <c r="M3224" t="s">
        <v>68</v>
      </c>
      <c r="N3224" t="s">
        <v>49</v>
      </c>
      <c r="O3224" t="s">
        <v>1444</v>
      </c>
      <c r="P3224" t="s">
        <v>35</v>
      </c>
      <c r="Q3224" t="s">
        <v>36</v>
      </c>
    </row>
    <row r="3225" spans="1:17" x14ac:dyDescent="0.25">
      <c r="A3225">
        <v>561008</v>
      </c>
      <c r="B3225">
        <v>1</v>
      </c>
      <c r="C3225" s="1">
        <v>42565</v>
      </c>
      <c r="D3225" s="1" t="str">
        <f>TEXT(Sales[[#This Row],[Order Date]],"mmm")</f>
        <v>Jul</v>
      </c>
      <c r="E3225" t="s">
        <v>14</v>
      </c>
      <c r="F3225">
        <v>1097685</v>
      </c>
      <c r="G3225">
        <v>42</v>
      </c>
      <c r="H3225">
        <v>47</v>
      </c>
      <c r="I3225">
        <v>3</v>
      </c>
      <c r="J3225" t="s">
        <v>3130</v>
      </c>
      <c r="K3225">
        <f>Sales[[#This Row],[Sales Quantity]]*Sales[[#This Row],[Sales Price]]</f>
        <v>449.84999999999997</v>
      </c>
      <c r="L3225" t="s">
        <v>32</v>
      </c>
      <c r="M3225" t="s">
        <v>68</v>
      </c>
      <c r="N3225" t="s">
        <v>49</v>
      </c>
      <c r="O3225" t="s">
        <v>1445</v>
      </c>
      <c r="P3225" t="s">
        <v>35</v>
      </c>
      <c r="Q3225" t="s">
        <v>36</v>
      </c>
    </row>
    <row r="3226" spans="1:17" x14ac:dyDescent="0.25">
      <c r="A3226">
        <v>561009</v>
      </c>
      <c r="B3226">
        <v>1</v>
      </c>
      <c r="C3226" s="1">
        <v>42565</v>
      </c>
      <c r="D3226" s="1" t="str">
        <f>TEXT(Sales[[#This Row],[Order Date]],"mmm")</f>
        <v>Jul</v>
      </c>
      <c r="E3226" t="s">
        <v>14</v>
      </c>
      <c r="F3226">
        <v>2000872</v>
      </c>
      <c r="G3226">
        <v>56</v>
      </c>
      <c r="H3226">
        <v>1819</v>
      </c>
      <c r="I3226">
        <v>6</v>
      </c>
      <c r="J3226" t="s">
        <v>2869</v>
      </c>
      <c r="K3226">
        <f>Sales[[#This Row],[Sales Quantity]]*Sales[[#This Row],[Sales Price]]</f>
        <v>192</v>
      </c>
      <c r="L3226" t="s">
        <v>22</v>
      </c>
      <c r="M3226" t="s">
        <v>52</v>
      </c>
      <c r="N3226" t="s">
        <v>53</v>
      </c>
      <c r="O3226" t="s">
        <v>1022</v>
      </c>
      <c r="P3226" t="s">
        <v>25</v>
      </c>
      <c r="Q3226" t="s">
        <v>20</v>
      </c>
    </row>
    <row r="3227" spans="1:17" x14ac:dyDescent="0.25">
      <c r="A3227">
        <v>561010</v>
      </c>
      <c r="B3227">
        <v>1</v>
      </c>
      <c r="C3227" s="1">
        <v>42565</v>
      </c>
      <c r="D3227" s="1" t="str">
        <f>TEXT(Sales[[#This Row],[Order Date]],"mmm")</f>
        <v>Jul</v>
      </c>
      <c r="E3227" t="s">
        <v>14</v>
      </c>
      <c r="F3227">
        <v>1230469</v>
      </c>
      <c r="G3227">
        <v>59</v>
      </c>
      <c r="H3227">
        <v>1011</v>
      </c>
      <c r="I3227">
        <v>1</v>
      </c>
      <c r="J3227" t="s">
        <v>3097</v>
      </c>
      <c r="K3227">
        <f>Sales[[#This Row],[Sales Quantity]]*Sales[[#This Row],[Sales Price]]</f>
        <v>196.9</v>
      </c>
      <c r="L3227" t="s">
        <v>22</v>
      </c>
      <c r="M3227" t="s">
        <v>16</v>
      </c>
      <c r="N3227" t="s">
        <v>23</v>
      </c>
      <c r="O3227" t="s">
        <v>1446</v>
      </c>
      <c r="P3227" t="s">
        <v>25</v>
      </c>
      <c r="Q3227" t="s">
        <v>20</v>
      </c>
    </row>
    <row r="3228" spans="1:17" x14ac:dyDescent="0.25">
      <c r="A3228">
        <v>561010</v>
      </c>
      <c r="B3228">
        <v>2</v>
      </c>
      <c r="C3228" s="1">
        <v>42565</v>
      </c>
      <c r="D3228" s="1" t="str">
        <f>TEXT(Sales[[#This Row],[Order Date]],"mmm")</f>
        <v>Jul</v>
      </c>
      <c r="E3228" t="s">
        <v>14</v>
      </c>
      <c r="F3228">
        <v>1230469</v>
      </c>
      <c r="G3228">
        <v>59</v>
      </c>
      <c r="H3228">
        <v>43</v>
      </c>
      <c r="I3228">
        <v>3</v>
      </c>
      <c r="J3228" t="s">
        <v>2897</v>
      </c>
      <c r="K3228">
        <f>Sales[[#This Row],[Sales Quantity]]*Sales[[#This Row],[Sales Price]]</f>
        <v>696</v>
      </c>
      <c r="L3228" t="s">
        <v>22</v>
      </c>
      <c r="M3228" t="s">
        <v>68</v>
      </c>
      <c r="N3228" t="s">
        <v>17</v>
      </c>
      <c r="O3228" t="s">
        <v>1446</v>
      </c>
      <c r="P3228" t="s">
        <v>25</v>
      </c>
      <c r="Q3228" t="s">
        <v>20</v>
      </c>
    </row>
    <row r="3229" spans="1:17" x14ac:dyDescent="0.25">
      <c r="A3229">
        <v>561012</v>
      </c>
      <c r="B3229">
        <v>1</v>
      </c>
      <c r="C3229" s="1">
        <v>42565</v>
      </c>
      <c r="D3229" s="1" t="str">
        <f>TEXT(Sales[[#This Row],[Order Date]],"mmm")</f>
        <v>Jul</v>
      </c>
      <c r="E3229" t="s">
        <v>1447</v>
      </c>
      <c r="F3229">
        <v>935197</v>
      </c>
      <c r="G3229">
        <v>0</v>
      </c>
      <c r="H3229">
        <v>163</v>
      </c>
      <c r="I3229">
        <v>6</v>
      </c>
      <c r="J3229" t="s">
        <v>2855</v>
      </c>
      <c r="K3229">
        <f>Sales[[#This Row],[Sales Quantity]]*Sales[[#This Row],[Sales Price]]</f>
        <v>9553.2000000000007</v>
      </c>
      <c r="L3229" t="s">
        <v>32</v>
      </c>
      <c r="M3229" t="s">
        <v>33</v>
      </c>
      <c r="N3229" t="s">
        <v>31</v>
      </c>
      <c r="O3229" t="s">
        <v>1448</v>
      </c>
      <c r="P3229" t="s">
        <v>35</v>
      </c>
      <c r="Q3229" t="s">
        <v>36</v>
      </c>
    </row>
    <row r="3230" spans="1:17" x14ac:dyDescent="0.25">
      <c r="A3230">
        <v>561012</v>
      </c>
      <c r="B3230">
        <v>2</v>
      </c>
      <c r="C3230" s="1">
        <v>42565</v>
      </c>
      <c r="D3230" s="1" t="str">
        <f>TEXT(Sales[[#This Row],[Order Date]],"mmm")</f>
        <v>Jul</v>
      </c>
      <c r="E3230" t="s">
        <v>1447</v>
      </c>
      <c r="F3230">
        <v>935197</v>
      </c>
      <c r="G3230">
        <v>0</v>
      </c>
      <c r="H3230">
        <v>154</v>
      </c>
      <c r="I3230">
        <v>2</v>
      </c>
      <c r="J3230" t="s">
        <v>2876</v>
      </c>
      <c r="K3230">
        <f>Sales[[#This Row],[Sales Quantity]]*Sales[[#This Row],[Sales Price]]</f>
        <v>939.94</v>
      </c>
      <c r="L3230" t="s">
        <v>32</v>
      </c>
      <c r="M3230" t="s">
        <v>33</v>
      </c>
      <c r="N3230" t="s">
        <v>31</v>
      </c>
      <c r="O3230" t="s">
        <v>1448</v>
      </c>
      <c r="P3230" t="s">
        <v>35</v>
      </c>
      <c r="Q3230" t="s">
        <v>36</v>
      </c>
    </row>
    <row r="3231" spans="1:17" x14ac:dyDescent="0.25">
      <c r="A3231">
        <v>562000</v>
      </c>
      <c r="B3231">
        <v>1</v>
      </c>
      <c r="C3231" s="1">
        <v>42566</v>
      </c>
      <c r="D3231" s="1" t="str">
        <f>TEXT(Sales[[#This Row],[Order Date]],"mmm")</f>
        <v>Jul</v>
      </c>
      <c r="E3231" t="s">
        <v>14</v>
      </c>
      <c r="F3231">
        <v>762959</v>
      </c>
      <c r="G3231">
        <v>29</v>
      </c>
      <c r="H3231">
        <v>1615</v>
      </c>
      <c r="I3231">
        <v>4</v>
      </c>
      <c r="J3231" t="s">
        <v>2910</v>
      </c>
      <c r="K3231">
        <f>Sales[[#This Row],[Sales Quantity]]*Sales[[#This Row],[Sales Price]]</f>
        <v>1159.96</v>
      </c>
      <c r="L3231" t="s">
        <v>39</v>
      </c>
      <c r="M3231" t="s">
        <v>42</v>
      </c>
      <c r="N3231" t="s">
        <v>55</v>
      </c>
      <c r="O3231" t="s">
        <v>749</v>
      </c>
      <c r="P3231" t="s">
        <v>46</v>
      </c>
      <c r="Q3231" t="s">
        <v>36</v>
      </c>
    </row>
    <row r="3232" spans="1:17" x14ac:dyDescent="0.25">
      <c r="A3232">
        <v>562000</v>
      </c>
      <c r="B3232">
        <v>2</v>
      </c>
      <c r="C3232" s="1">
        <v>42566</v>
      </c>
      <c r="D3232" s="1" t="str">
        <f>TEXT(Sales[[#This Row],[Order Date]],"mmm")</f>
        <v>Jul</v>
      </c>
      <c r="E3232" t="s">
        <v>14</v>
      </c>
      <c r="F3232">
        <v>762959</v>
      </c>
      <c r="G3232">
        <v>29</v>
      </c>
      <c r="H3232">
        <v>87</v>
      </c>
      <c r="I3232">
        <v>1</v>
      </c>
      <c r="J3232" t="s">
        <v>2924</v>
      </c>
      <c r="K3232">
        <f>Sales[[#This Row],[Sales Quantity]]*Sales[[#This Row],[Sales Price]]</f>
        <v>99.99</v>
      </c>
      <c r="L3232" t="s">
        <v>39</v>
      </c>
      <c r="M3232" t="s">
        <v>68</v>
      </c>
      <c r="N3232" t="s">
        <v>92</v>
      </c>
      <c r="O3232" t="s">
        <v>749</v>
      </c>
      <c r="P3232" t="s">
        <v>46</v>
      </c>
      <c r="Q3232" t="s">
        <v>36</v>
      </c>
    </row>
    <row r="3233" spans="1:17" x14ac:dyDescent="0.25">
      <c r="A3233">
        <v>562002</v>
      </c>
      <c r="B3233">
        <v>1</v>
      </c>
      <c r="C3233" s="1">
        <v>42566</v>
      </c>
      <c r="D3233" s="1" t="str">
        <f>TEXT(Sales[[#This Row],[Order Date]],"mmm")</f>
        <v>Jul</v>
      </c>
      <c r="E3233" t="s">
        <v>14</v>
      </c>
      <c r="F3233">
        <v>633593</v>
      </c>
      <c r="G3233">
        <v>12</v>
      </c>
      <c r="H3233">
        <v>1466</v>
      </c>
      <c r="I3233">
        <v>2</v>
      </c>
      <c r="J3233" t="s">
        <v>2989</v>
      </c>
      <c r="K3233">
        <f>Sales[[#This Row],[Sales Quantity]]*Sales[[#This Row],[Sales Price]]</f>
        <v>580</v>
      </c>
      <c r="L3233" t="s">
        <v>39</v>
      </c>
      <c r="M3233" t="s">
        <v>37</v>
      </c>
      <c r="N3233" t="s">
        <v>17</v>
      </c>
      <c r="O3233" t="s">
        <v>1449</v>
      </c>
      <c r="P3233" t="s">
        <v>67</v>
      </c>
      <c r="Q3233" t="s">
        <v>36</v>
      </c>
    </row>
    <row r="3234" spans="1:17" x14ac:dyDescent="0.25">
      <c r="A3234">
        <v>562002</v>
      </c>
      <c r="B3234">
        <v>2</v>
      </c>
      <c r="C3234" s="1">
        <v>42566</v>
      </c>
      <c r="D3234" s="1" t="str">
        <f>TEXT(Sales[[#This Row],[Order Date]],"mmm")</f>
        <v>Jul</v>
      </c>
      <c r="E3234" t="s">
        <v>14</v>
      </c>
      <c r="F3234">
        <v>633593</v>
      </c>
      <c r="G3234">
        <v>12</v>
      </c>
      <c r="H3234">
        <v>2062</v>
      </c>
      <c r="I3234">
        <v>3</v>
      </c>
      <c r="J3234" t="s">
        <v>3019</v>
      </c>
      <c r="K3234">
        <f>Sales[[#This Row],[Sales Quantity]]*Sales[[#This Row],[Sales Price]]</f>
        <v>599.97</v>
      </c>
      <c r="L3234" t="s">
        <v>39</v>
      </c>
      <c r="M3234" t="s">
        <v>26</v>
      </c>
      <c r="N3234" t="s">
        <v>17</v>
      </c>
      <c r="O3234" t="s">
        <v>1449</v>
      </c>
      <c r="P3234" t="s">
        <v>67</v>
      </c>
      <c r="Q3234" t="s">
        <v>36</v>
      </c>
    </row>
    <row r="3235" spans="1:17" x14ac:dyDescent="0.25">
      <c r="A3235">
        <v>562002</v>
      </c>
      <c r="B3235">
        <v>3</v>
      </c>
      <c r="C3235" s="1">
        <v>42566</v>
      </c>
      <c r="D3235" s="1" t="str">
        <f>TEXT(Sales[[#This Row],[Order Date]],"mmm")</f>
        <v>Jul</v>
      </c>
      <c r="E3235" t="s">
        <v>14</v>
      </c>
      <c r="F3235">
        <v>633593</v>
      </c>
      <c r="G3235">
        <v>12</v>
      </c>
      <c r="H3235">
        <v>50</v>
      </c>
      <c r="I3235">
        <v>2</v>
      </c>
      <c r="J3235" t="s">
        <v>3073</v>
      </c>
      <c r="K3235">
        <f>Sales[[#This Row],[Sales Quantity]]*Sales[[#This Row],[Sales Price]]</f>
        <v>399.9</v>
      </c>
      <c r="L3235" t="s">
        <v>39</v>
      </c>
      <c r="M3235" t="s">
        <v>68</v>
      </c>
      <c r="N3235" t="s">
        <v>49</v>
      </c>
      <c r="O3235" t="s">
        <v>1449</v>
      </c>
      <c r="P3235" t="s">
        <v>67</v>
      </c>
      <c r="Q3235" t="s">
        <v>36</v>
      </c>
    </row>
    <row r="3236" spans="1:17" x14ac:dyDescent="0.25">
      <c r="A3236">
        <v>562002</v>
      </c>
      <c r="B3236">
        <v>4</v>
      </c>
      <c r="C3236" s="1">
        <v>42566</v>
      </c>
      <c r="D3236" s="1" t="str">
        <f>TEXT(Sales[[#This Row],[Order Date]],"mmm")</f>
        <v>Jul</v>
      </c>
      <c r="E3236" t="s">
        <v>14</v>
      </c>
      <c r="F3236">
        <v>633593</v>
      </c>
      <c r="G3236">
        <v>12</v>
      </c>
      <c r="H3236">
        <v>1604</v>
      </c>
      <c r="I3236">
        <v>4</v>
      </c>
      <c r="J3236" t="s">
        <v>2871</v>
      </c>
      <c r="K3236">
        <f>Sales[[#This Row],[Sales Quantity]]*Sales[[#This Row],[Sales Price]]</f>
        <v>1039.96</v>
      </c>
      <c r="L3236" t="s">
        <v>39</v>
      </c>
      <c r="M3236" t="s">
        <v>42</v>
      </c>
      <c r="N3236" t="s">
        <v>55</v>
      </c>
      <c r="O3236" t="s">
        <v>1449</v>
      </c>
      <c r="P3236" t="s">
        <v>67</v>
      </c>
      <c r="Q3236" t="s">
        <v>36</v>
      </c>
    </row>
    <row r="3237" spans="1:17" x14ac:dyDescent="0.25">
      <c r="A3237">
        <v>562002</v>
      </c>
      <c r="B3237">
        <v>5</v>
      </c>
      <c r="C3237" s="1">
        <v>42566</v>
      </c>
      <c r="D3237" s="1" t="str">
        <f>TEXT(Sales[[#This Row],[Order Date]],"mmm")</f>
        <v>Jul</v>
      </c>
      <c r="E3237" t="s">
        <v>14</v>
      </c>
      <c r="F3237">
        <v>633593</v>
      </c>
      <c r="G3237">
        <v>12</v>
      </c>
      <c r="H3237">
        <v>803</v>
      </c>
      <c r="I3237">
        <v>2</v>
      </c>
      <c r="J3237" t="s">
        <v>3117</v>
      </c>
      <c r="K3237">
        <f>Sales[[#This Row],[Sales Quantity]]*Sales[[#This Row],[Sales Price]]</f>
        <v>35.799999999999997</v>
      </c>
      <c r="L3237" t="s">
        <v>39</v>
      </c>
      <c r="M3237" t="s">
        <v>30</v>
      </c>
      <c r="N3237" t="s">
        <v>17</v>
      </c>
      <c r="O3237" t="s">
        <v>1449</v>
      </c>
      <c r="P3237" t="s">
        <v>67</v>
      </c>
      <c r="Q3237" t="s">
        <v>36</v>
      </c>
    </row>
    <row r="3238" spans="1:17" x14ac:dyDescent="0.25">
      <c r="A3238">
        <v>562003</v>
      </c>
      <c r="B3238">
        <v>1</v>
      </c>
      <c r="C3238" s="1">
        <v>42566</v>
      </c>
      <c r="D3238" s="1" t="str">
        <f>TEXT(Sales[[#This Row],[Order Date]],"mmm")</f>
        <v>Jul</v>
      </c>
      <c r="E3238" t="s">
        <v>1427</v>
      </c>
      <c r="F3238">
        <v>1961979</v>
      </c>
      <c r="G3238">
        <v>0</v>
      </c>
      <c r="H3238">
        <v>1684</v>
      </c>
      <c r="I3238">
        <v>1</v>
      </c>
      <c r="J3238" t="s">
        <v>3044</v>
      </c>
      <c r="K3238">
        <f>Sales[[#This Row],[Sales Quantity]]*Sales[[#This Row],[Sales Price]]</f>
        <v>16.89</v>
      </c>
      <c r="L3238" t="s">
        <v>22</v>
      </c>
      <c r="M3238" t="s">
        <v>52</v>
      </c>
      <c r="N3238" t="s">
        <v>53</v>
      </c>
      <c r="O3238" t="s">
        <v>1450</v>
      </c>
      <c r="P3238" t="s">
        <v>25</v>
      </c>
      <c r="Q3238" t="s">
        <v>20</v>
      </c>
    </row>
    <row r="3239" spans="1:17" x14ac:dyDescent="0.25">
      <c r="A3239">
        <v>562003</v>
      </c>
      <c r="B3239">
        <v>2</v>
      </c>
      <c r="C3239" s="1">
        <v>42566</v>
      </c>
      <c r="D3239" s="1" t="str">
        <f>TEXT(Sales[[#This Row],[Order Date]],"mmm")</f>
        <v>Jul</v>
      </c>
      <c r="E3239" t="s">
        <v>1427</v>
      </c>
      <c r="F3239">
        <v>1961979</v>
      </c>
      <c r="G3239">
        <v>0</v>
      </c>
      <c r="H3239">
        <v>1583</v>
      </c>
      <c r="I3239">
        <v>1</v>
      </c>
      <c r="J3239" t="s">
        <v>2866</v>
      </c>
      <c r="K3239">
        <f>Sales[[#This Row],[Sales Quantity]]*Sales[[#This Row],[Sales Price]]</f>
        <v>13.89</v>
      </c>
      <c r="L3239" t="s">
        <v>22</v>
      </c>
      <c r="M3239" t="s">
        <v>42</v>
      </c>
      <c r="N3239" t="s">
        <v>55</v>
      </c>
      <c r="O3239" t="s">
        <v>1450</v>
      </c>
      <c r="P3239" t="s">
        <v>25</v>
      </c>
      <c r="Q3239" t="s">
        <v>20</v>
      </c>
    </row>
    <row r="3240" spans="1:17" x14ac:dyDescent="0.25">
      <c r="A3240">
        <v>562004</v>
      </c>
      <c r="B3240">
        <v>1</v>
      </c>
      <c r="C3240" s="1">
        <v>42566</v>
      </c>
      <c r="D3240" s="1" t="str">
        <f>TEXT(Sales[[#This Row],[Order Date]],"mmm")</f>
        <v>Jul</v>
      </c>
      <c r="E3240" t="s">
        <v>14</v>
      </c>
      <c r="F3240">
        <v>1674304</v>
      </c>
      <c r="G3240">
        <v>47</v>
      </c>
      <c r="H3240">
        <v>1558</v>
      </c>
      <c r="I3240">
        <v>1</v>
      </c>
      <c r="J3240" t="s">
        <v>3027</v>
      </c>
      <c r="K3240">
        <f>Sales[[#This Row],[Sales Quantity]]*Sales[[#This Row],[Sales Price]]</f>
        <v>380</v>
      </c>
      <c r="L3240" t="s">
        <v>22</v>
      </c>
      <c r="M3240" t="s">
        <v>37</v>
      </c>
      <c r="N3240" t="s">
        <v>38</v>
      </c>
      <c r="O3240" t="s">
        <v>1451</v>
      </c>
      <c r="P3240" t="s">
        <v>25</v>
      </c>
      <c r="Q3240" t="s">
        <v>20</v>
      </c>
    </row>
    <row r="3241" spans="1:17" x14ac:dyDescent="0.25">
      <c r="A3241">
        <v>562004</v>
      </c>
      <c r="B3241">
        <v>2</v>
      </c>
      <c r="C3241" s="1">
        <v>42566</v>
      </c>
      <c r="D3241" s="1" t="str">
        <f>TEXT(Sales[[#This Row],[Order Date]],"mmm")</f>
        <v>Jul</v>
      </c>
      <c r="E3241" t="s">
        <v>14</v>
      </c>
      <c r="F3241">
        <v>1674304</v>
      </c>
      <c r="G3241">
        <v>47</v>
      </c>
      <c r="H3241">
        <v>1616</v>
      </c>
      <c r="I3241">
        <v>3</v>
      </c>
      <c r="J3241" t="s">
        <v>3069</v>
      </c>
      <c r="K3241">
        <f>Sales[[#This Row],[Sales Quantity]]*Sales[[#This Row],[Sales Price]]</f>
        <v>170.97</v>
      </c>
      <c r="L3241" t="s">
        <v>22</v>
      </c>
      <c r="M3241" t="s">
        <v>42</v>
      </c>
      <c r="N3241" t="s">
        <v>17</v>
      </c>
      <c r="O3241" t="s">
        <v>1451</v>
      </c>
      <c r="P3241" t="s">
        <v>25</v>
      </c>
      <c r="Q3241" t="s">
        <v>20</v>
      </c>
    </row>
    <row r="3242" spans="1:17" x14ac:dyDescent="0.25">
      <c r="A3242">
        <v>562004</v>
      </c>
      <c r="B3242">
        <v>3</v>
      </c>
      <c r="C3242" s="1">
        <v>42566</v>
      </c>
      <c r="D3242" s="1" t="str">
        <f>TEXT(Sales[[#This Row],[Order Date]],"mmm")</f>
        <v>Jul</v>
      </c>
      <c r="E3242" t="s">
        <v>14</v>
      </c>
      <c r="F3242">
        <v>1674304</v>
      </c>
      <c r="G3242">
        <v>47</v>
      </c>
      <c r="H3242">
        <v>632</v>
      </c>
      <c r="I3242">
        <v>2</v>
      </c>
      <c r="J3242" t="s">
        <v>2965</v>
      </c>
      <c r="K3242">
        <f>Sales[[#This Row],[Sales Quantity]]*Sales[[#This Row],[Sales Price]]</f>
        <v>278</v>
      </c>
      <c r="L3242" t="s">
        <v>22</v>
      </c>
      <c r="M3242" t="s">
        <v>30</v>
      </c>
      <c r="N3242" t="s">
        <v>49</v>
      </c>
      <c r="O3242" t="s">
        <v>1451</v>
      </c>
      <c r="P3242" t="s">
        <v>25</v>
      </c>
      <c r="Q3242" t="s">
        <v>20</v>
      </c>
    </row>
    <row r="3243" spans="1:17" x14ac:dyDescent="0.25">
      <c r="A3243">
        <v>562004</v>
      </c>
      <c r="B3243">
        <v>4</v>
      </c>
      <c r="C3243" s="1">
        <v>42566</v>
      </c>
      <c r="D3243" s="1" t="str">
        <f>TEXT(Sales[[#This Row],[Order Date]],"mmm")</f>
        <v>Jul</v>
      </c>
      <c r="E3243" t="s">
        <v>14</v>
      </c>
      <c r="F3243">
        <v>1674304</v>
      </c>
      <c r="G3243">
        <v>47</v>
      </c>
      <c r="H3243">
        <v>1412</v>
      </c>
      <c r="I3243">
        <v>1</v>
      </c>
      <c r="J3243" t="s">
        <v>2994</v>
      </c>
      <c r="K3243">
        <f>Sales[[#This Row],[Sales Quantity]]*Sales[[#This Row],[Sales Price]]</f>
        <v>289</v>
      </c>
      <c r="L3243" t="s">
        <v>22</v>
      </c>
      <c r="M3243" t="s">
        <v>37</v>
      </c>
      <c r="N3243" t="s">
        <v>38</v>
      </c>
      <c r="O3243" t="s">
        <v>1451</v>
      </c>
      <c r="P3243" t="s">
        <v>25</v>
      </c>
      <c r="Q3243" t="s">
        <v>20</v>
      </c>
    </row>
    <row r="3244" spans="1:17" x14ac:dyDescent="0.25">
      <c r="A3244">
        <v>562004</v>
      </c>
      <c r="B3244">
        <v>5</v>
      </c>
      <c r="C3244" s="1">
        <v>42566</v>
      </c>
      <c r="D3244" s="1" t="str">
        <f>TEXT(Sales[[#This Row],[Order Date]],"mmm")</f>
        <v>Jul</v>
      </c>
      <c r="E3244" t="s">
        <v>14</v>
      </c>
      <c r="F3244">
        <v>1674304</v>
      </c>
      <c r="G3244">
        <v>47</v>
      </c>
      <c r="H3244">
        <v>1864</v>
      </c>
      <c r="I3244">
        <v>2</v>
      </c>
      <c r="J3244" t="s">
        <v>2984</v>
      </c>
      <c r="K3244">
        <f>Sales[[#This Row],[Sales Quantity]]*Sales[[#This Row],[Sales Price]]</f>
        <v>3637.8</v>
      </c>
      <c r="L3244" t="s">
        <v>22</v>
      </c>
      <c r="M3244" t="s">
        <v>26</v>
      </c>
      <c r="N3244" t="s">
        <v>92</v>
      </c>
      <c r="O3244" t="s">
        <v>1451</v>
      </c>
      <c r="P3244" t="s">
        <v>25</v>
      </c>
      <c r="Q3244" t="s">
        <v>20</v>
      </c>
    </row>
    <row r="3245" spans="1:17" x14ac:dyDescent="0.25">
      <c r="A3245">
        <v>562004</v>
      </c>
      <c r="B3245">
        <v>6</v>
      </c>
      <c r="C3245" s="1">
        <v>42566</v>
      </c>
      <c r="D3245" s="1" t="str">
        <f>TEXT(Sales[[#This Row],[Order Date]],"mmm")</f>
        <v>Jul</v>
      </c>
      <c r="E3245" t="s">
        <v>14</v>
      </c>
      <c r="F3245">
        <v>1674304</v>
      </c>
      <c r="G3245">
        <v>47</v>
      </c>
      <c r="H3245">
        <v>2109</v>
      </c>
      <c r="I3245">
        <v>2</v>
      </c>
      <c r="J3245" t="s">
        <v>2991</v>
      </c>
      <c r="K3245">
        <f>Sales[[#This Row],[Sales Quantity]]*Sales[[#This Row],[Sales Price]]</f>
        <v>515</v>
      </c>
      <c r="L3245" t="s">
        <v>22</v>
      </c>
      <c r="M3245" t="s">
        <v>26</v>
      </c>
      <c r="N3245" t="s">
        <v>17</v>
      </c>
      <c r="O3245" t="s">
        <v>1451</v>
      </c>
      <c r="P3245" t="s">
        <v>25</v>
      </c>
      <c r="Q3245" t="s">
        <v>20</v>
      </c>
    </row>
    <row r="3246" spans="1:17" x14ac:dyDescent="0.25">
      <c r="A3246">
        <v>562004</v>
      </c>
      <c r="B3246">
        <v>7</v>
      </c>
      <c r="C3246" s="1">
        <v>42566</v>
      </c>
      <c r="D3246" s="1" t="str">
        <f>TEXT(Sales[[#This Row],[Order Date]],"mmm")</f>
        <v>Jul</v>
      </c>
      <c r="E3246" t="s">
        <v>14</v>
      </c>
      <c r="F3246">
        <v>1674304</v>
      </c>
      <c r="G3246">
        <v>47</v>
      </c>
      <c r="H3246">
        <v>1233</v>
      </c>
      <c r="I3246">
        <v>1</v>
      </c>
      <c r="J3246" t="s">
        <v>3155</v>
      </c>
      <c r="K3246">
        <f>Sales[[#This Row],[Sales Quantity]]*Sales[[#This Row],[Sales Price]]</f>
        <v>878</v>
      </c>
      <c r="L3246" t="s">
        <v>22</v>
      </c>
      <c r="M3246" t="s">
        <v>16</v>
      </c>
      <c r="N3246" t="s">
        <v>27</v>
      </c>
      <c r="O3246" t="s">
        <v>1451</v>
      </c>
      <c r="P3246" t="s">
        <v>25</v>
      </c>
      <c r="Q3246" t="s">
        <v>20</v>
      </c>
    </row>
    <row r="3247" spans="1:17" x14ac:dyDescent="0.25">
      <c r="A3247">
        <v>562005</v>
      </c>
      <c r="B3247">
        <v>1</v>
      </c>
      <c r="C3247" s="1">
        <v>42566</v>
      </c>
      <c r="D3247" s="1" t="str">
        <f>TEXT(Sales[[#This Row],[Order Date]],"mmm")</f>
        <v>Jul</v>
      </c>
      <c r="E3247" t="s">
        <v>14</v>
      </c>
      <c r="F3247">
        <v>1427309</v>
      </c>
      <c r="G3247">
        <v>61</v>
      </c>
      <c r="H3247">
        <v>189</v>
      </c>
      <c r="I3247">
        <v>2</v>
      </c>
      <c r="J3247" t="s">
        <v>3075</v>
      </c>
      <c r="K3247">
        <f>Sales[[#This Row],[Sales Quantity]]*Sales[[#This Row],[Sales Price]]</f>
        <v>253.8</v>
      </c>
      <c r="L3247" t="s">
        <v>22</v>
      </c>
      <c r="M3247" t="s">
        <v>33</v>
      </c>
      <c r="N3247" t="s">
        <v>55</v>
      </c>
      <c r="O3247" t="s">
        <v>1452</v>
      </c>
      <c r="P3247" t="s">
        <v>25</v>
      </c>
      <c r="Q3247" t="s">
        <v>20</v>
      </c>
    </row>
    <row r="3248" spans="1:17" x14ac:dyDescent="0.25">
      <c r="A3248">
        <v>562005</v>
      </c>
      <c r="B3248">
        <v>2</v>
      </c>
      <c r="C3248" s="1">
        <v>42566</v>
      </c>
      <c r="D3248" s="1" t="str">
        <f>TEXT(Sales[[#This Row],[Order Date]],"mmm")</f>
        <v>Jul</v>
      </c>
      <c r="E3248" t="s">
        <v>14</v>
      </c>
      <c r="F3248">
        <v>1427309</v>
      </c>
      <c r="G3248">
        <v>61</v>
      </c>
      <c r="H3248">
        <v>1527</v>
      </c>
      <c r="I3248">
        <v>1</v>
      </c>
      <c r="J3248" t="s">
        <v>2908</v>
      </c>
      <c r="K3248">
        <f>Sales[[#This Row],[Sales Quantity]]*Sales[[#This Row],[Sales Price]]</f>
        <v>268</v>
      </c>
      <c r="L3248" t="s">
        <v>22</v>
      </c>
      <c r="M3248" t="s">
        <v>37</v>
      </c>
      <c r="N3248" t="s">
        <v>38</v>
      </c>
      <c r="O3248" t="s">
        <v>1452</v>
      </c>
      <c r="P3248" t="s">
        <v>25</v>
      </c>
      <c r="Q3248" t="s">
        <v>20</v>
      </c>
    </row>
    <row r="3249" spans="1:17" x14ac:dyDescent="0.25">
      <c r="A3249">
        <v>562005</v>
      </c>
      <c r="B3249">
        <v>3</v>
      </c>
      <c r="C3249" s="1">
        <v>42566</v>
      </c>
      <c r="D3249" s="1" t="str">
        <f>TEXT(Sales[[#This Row],[Order Date]],"mmm")</f>
        <v>Jul</v>
      </c>
      <c r="E3249" t="s">
        <v>14</v>
      </c>
      <c r="F3249">
        <v>1427309</v>
      </c>
      <c r="G3249">
        <v>61</v>
      </c>
      <c r="H3249">
        <v>1796</v>
      </c>
      <c r="I3249">
        <v>6</v>
      </c>
      <c r="J3249" t="s">
        <v>3041</v>
      </c>
      <c r="K3249">
        <f>Sales[[#This Row],[Sales Quantity]]*Sales[[#This Row],[Sales Price]]</f>
        <v>258</v>
      </c>
      <c r="L3249" t="s">
        <v>22</v>
      </c>
      <c r="M3249" t="s">
        <v>52</v>
      </c>
      <c r="N3249" t="s">
        <v>53</v>
      </c>
      <c r="O3249" t="s">
        <v>1452</v>
      </c>
      <c r="P3249" t="s">
        <v>25</v>
      </c>
      <c r="Q3249" t="s">
        <v>20</v>
      </c>
    </row>
    <row r="3250" spans="1:17" x14ac:dyDescent="0.25">
      <c r="A3250">
        <v>562007</v>
      </c>
      <c r="B3250">
        <v>1</v>
      </c>
      <c r="C3250" s="1">
        <v>42566</v>
      </c>
      <c r="D3250" s="1" t="str">
        <f>TEXT(Sales[[#This Row],[Order Date]],"mmm")</f>
        <v>Jul</v>
      </c>
      <c r="E3250" t="s">
        <v>14</v>
      </c>
      <c r="F3250">
        <v>507938</v>
      </c>
      <c r="G3250">
        <v>19</v>
      </c>
      <c r="H3250">
        <v>1607</v>
      </c>
      <c r="I3250">
        <v>3</v>
      </c>
      <c r="J3250" t="s">
        <v>2925</v>
      </c>
      <c r="K3250">
        <f>Sales[[#This Row],[Sales Quantity]]*Sales[[#This Row],[Sales Price]]</f>
        <v>539.97</v>
      </c>
      <c r="L3250" t="s">
        <v>39</v>
      </c>
      <c r="M3250" t="s">
        <v>42</v>
      </c>
      <c r="N3250" t="s">
        <v>55</v>
      </c>
      <c r="O3250" t="s">
        <v>1453</v>
      </c>
      <c r="P3250" t="s">
        <v>74</v>
      </c>
      <c r="Q3250" t="s">
        <v>36</v>
      </c>
    </row>
    <row r="3251" spans="1:17" x14ac:dyDescent="0.25">
      <c r="A3251">
        <v>562008</v>
      </c>
      <c r="B3251">
        <v>1</v>
      </c>
      <c r="C3251" s="1">
        <v>42566</v>
      </c>
      <c r="D3251" s="1" t="str">
        <f>TEXT(Sales[[#This Row],[Order Date]],"mmm")</f>
        <v>Jul</v>
      </c>
      <c r="E3251" t="s">
        <v>1427</v>
      </c>
      <c r="F3251">
        <v>1433344</v>
      </c>
      <c r="G3251">
        <v>0</v>
      </c>
      <c r="H3251">
        <v>2097</v>
      </c>
      <c r="I3251">
        <v>5</v>
      </c>
      <c r="J3251" t="s">
        <v>3005</v>
      </c>
      <c r="K3251">
        <f>Sales[[#This Row],[Sales Quantity]]*Sales[[#This Row],[Sales Price]]</f>
        <v>3955</v>
      </c>
      <c r="L3251" t="s">
        <v>22</v>
      </c>
      <c r="M3251" t="s">
        <v>26</v>
      </c>
      <c r="N3251" t="s">
        <v>17</v>
      </c>
      <c r="O3251" t="s">
        <v>1454</v>
      </c>
      <c r="P3251" t="s">
        <v>25</v>
      </c>
      <c r="Q3251" t="s">
        <v>20</v>
      </c>
    </row>
    <row r="3252" spans="1:17" x14ac:dyDescent="0.25">
      <c r="A3252">
        <v>563000</v>
      </c>
      <c r="B3252">
        <v>1</v>
      </c>
      <c r="C3252" s="1">
        <v>42567</v>
      </c>
      <c r="D3252" s="1" t="str">
        <f>TEXT(Sales[[#This Row],[Order Date]],"mmm")</f>
        <v>Jul</v>
      </c>
      <c r="E3252" t="s">
        <v>14</v>
      </c>
      <c r="F3252">
        <v>1998163</v>
      </c>
      <c r="G3252">
        <v>54</v>
      </c>
      <c r="H3252">
        <v>1606</v>
      </c>
      <c r="I3252">
        <v>5</v>
      </c>
      <c r="J3252" t="s">
        <v>2935</v>
      </c>
      <c r="K3252">
        <f>Sales[[#This Row],[Sales Quantity]]*Sales[[#This Row],[Sales Price]]</f>
        <v>799.95</v>
      </c>
      <c r="L3252" t="s">
        <v>22</v>
      </c>
      <c r="M3252" t="s">
        <v>42</v>
      </c>
      <c r="N3252" t="s">
        <v>55</v>
      </c>
      <c r="O3252" t="s">
        <v>1455</v>
      </c>
      <c r="P3252" t="s">
        <v>25</v>
      </c>
      <c r="Q3252" t="s">
        <v>20</v>
      </c>
    </row>
    <row r="3253" spans="1:17" x14ac:dyDescent="0.25">
      <c r="A3253">
        <v>563000</v>
      </c>
      <c r="B3253">
        <v>2</v>
      </c>
      <c r="C3253" s="1">
        <v>42567</v>
      </c>
      <c r="D3253" s="1" t="str">
        <f>TEXT(Sales[[#This Row],[Order Date]],"mmm")</f>
        <v>Jul</v>
      </c>
      <c r="E3253" t="s">
        <v>14</v>
      </c>
      <c r="F3253">
        <v>1998163</v>
      </c>
      <c r="G3253">
        <v>54</v>
      </c>
      <c r="H3253">
        <v>436</v>
      </c>
      <c r="I3253">
        <v>2</v>
      </c>
      <c r="J3253" t="s">
        <v>3004</v>
      </c>
      <c r="K3253">
        <f>Sales[[#This Row],[Sales Quantity]]*Sales[[#This Row],[Sales Price]]</f>
        <v>738</v>
      </c>
      <c r="L3253" t="s">
        <v>22</v>
      </c>
      <c r="M3253" t="s">
        <v>30</v>
      </c>
      <c r="N3253" t="s">
        <v>31</v>
      </c>
      <c r="O3253" t="s">
        <v>1455</v>
      </c>
      <c r="P3253" t="s">
        <v>25</v>
      </c>
      <c r="Q3253" t="s">
        <v>20</v>
      </c>
    </row>
    <row r="3254" spans="1:17" x14ac:dyDescent="0.25">
      <c r="A3254">
        <v>563003</v>
      </c>
      <c r="B3254">
        <v>1</v>
      </c>
      <c r="C3254" s="1">
        <v>42567</v>
      </c>
      <c r="D3254" s="1" t="str">
        <f>TEXT(Sales[[#This Row],[Order Date]],"mmm")</f>
        <v>Jul</v>
      </c>
      <c r="E3254" t="s">
        <v>14</v>
      </c>
      <c r="F3254">
        <v>1261289</v>
      </c>
      <c r="G3254">
        <v>53</v>
      </c>
      <c r="H3254">
        <v>449</v>
      </c>
      <c r="I3254">
        <v>7</v>
      </c>
      <c r="J3254" t="s">
        <v>3023</v>
      </c>
      <c r="K3254">
        <f>Sales[[#This Row],[Sales Quantity]]*Sales[[#This Row],[Sales Price]]</f>
        <v>2443</v>
      </c>
      <c r="L3254" t="s">
        <v>22</v>
      </c>
      <c r="M3254" t="s">
        <v>30</v>
      </c>
      <c r="N3254" t="s">
        <v>49</v>
      </c>
      <c r="O3254" t="s">
        <v>1456</v>
      </c>
      <c r="P3254" t="s">
        <v>25</v>
      </c>
      <c r="Q3254" t="s">
        <v>20</v>
      </c>
    </row>
    <row r="3255" spans="1:17" x14ac:dyDescent="0.25">
      <c r="A3255">
        <v>563004</v>
      </c>
      <c r="B3255">
        <v>1</v>
      </c>
      <c r="C3255" s="1">
        <v>42567</v>
      </c>
      <c r="D3255" s="1" t="str">
        <f>TEXT(Sales[[#This Row],[Order Date]],"mmm")</f>
        <v>Jul</v>
      </c>
      <c r="E3255" t="s">
        <v>14</v>
      </c>
      <c r="F3255">
        <v>1635130</v>
      </c>
      <c r="G3255">
        <v>63</v>
      </c>
      <c r="H3255">
        <v>140</v>
      </c>
      <c r="I3255">
        <v>2</v>
      </c>
      <c r="J3255" t="s">
        <v>3018</v>
      </c>
      <c r="K3255">
        <f>Sales[[#This Row],[Sales Quantity]]*Sales[[#This Row],[Sales Price]]</f>
        <v>999.98</v>
      </c>
      <c r="L3255" t="s">
        <v>22</v>
      </c>
      <c r="M3255" t="s">
        <v>33</v>
      </c>
      <c r="N3255" t="s">
        <v>31</v>
      </c>
      <c r="O3255" t="s">
        <v>1457</v>
      </c>
      <c r="P3255" t="s">
        <v>25</v>
      </c>
      <c r="Q3255" t="s">
        <v>20</v>
      </c>
    </row>
    <row r="3256" spans="1:17" x14ac:dyDescent="0.25">
      <c r="A3256">
        <v>563004</v>
      </c>
      <c r="B3256">
        <v>2</v>
      </c>
      <c r="C3256" s="1">
        <v>42567</v>
      </c>
      <c r="D3256" s="1" t="str">
        <f>TEXT(Sales[[#This Row],[Order Date]],"mmm")</f>
        <v>Jul</v>
      </c>
      <c r="E3256" t="s">
        <v>14</v>
      </c>
      <c r="F3256">
        <v>1635130</v>
      </c>
      <c r="G3256">
        <v>63</v>
      </c>
      <c r="H3256">
        <v>1978</v>
      </c>
      <c r="I3256">
        <v>2</v>
      </c>
      <c r="J3256" t="s">
        <v>2974</v>
      </c>
      <c r="K3256">
        <f>Sales[[#This Row],[Sales Quantity]]*Sales[[#This Row],[Sales Price]]</f>
        <v>599.98</v>
      </c>
      <c r="L3256" t="s">
        <v>22</v>
      </c>
      <c r="M3256" t="s">
        <v>26</v>
      </c>
      <c r="N3256" t="s">
        <v>65</v>
      </c>
      <c r="O3256" t="s">
        <v>1457</v>
      </c>
      <c r="P3256" t="s">
        <v>25</v>
      </c>
      <c r="Q3256" t="s">
        <v>20</v>
      </c>
    </row>
    <row r="3257" spans="1:17" x14ac:dyDescent="0.25">
      <c r="A3257">
        <v>563004</v>
      </c>
      <c r="B3257">
        <v>3</v>
      </c>
      <c r="C3257" s="1">
        <v>42567</v>
      </c>
      <c r="D3257" s="1" t="str">
        <f>TEXT(Sales[[#This Row],[Order Date]],"mmm")</f>
        <v>Jul</v>
      </c>
      <c r="E3257" t="s">
        <v>14</v>
      </c>
      <c r="F3257">
        <v>1635130</v>
      </c>
      <c r="G3257">
        <v>63</v>
      </c>
      <c r="H3257">
        <v>1581</v>
      </c>
      <c r="I3257">
        <v>8</v>
      </c>
      <c r="J3257" t="s">
        <v>2909</v>
      </c>
      <c r="K3257">
        <f>Sales[[#This Row],[Sales Quantity]]*Sales[[#This Row],[Sales Price]]</f>
        <v>1752</v>
      </c>
      <c r="L3257" t="s">
        <v>22</v>
      </c>
      <c r="M3257" t="s">
        <v>42</v>
      </c>
      <c r="N3257" t="s">
        <v>55</v>
      </c>
      <c r="O3257" t="s">
        <v>1457</v>
      </c>
      <c r="P3257" t="s">
        <v>25</v>
      </c>
      <c r="Q3257" t="s">
        <v>20</v>
      </c>
    </row>
    <row r="3258" spans="1:17" x14ac:dyDescent="0.25">
      <c r="A3258">
        <v>563005</v>
      </c>
      <c r="B3258">
        <v>1</v>
      </c>
      <c r="C3258" s="1">
        <v>42567</v>
      </c>
      <c r="D3258" s="1" t="str">
        <f>TEXT(Sales[[#This Row],[Order Date]],"mmm")</f>
        <v>Jul</v>
      </c>
      <c r="E3258" t="s">
        <v>14</v>
      </c>
      <c r="F3258">
        <v>303782</v>
      </c>
      <c r="G3258">
        <v>8</v>
      </c>
      <c r="H3258">
        <v>50</v>
      </c>
      <c r="I3258">
        <v>1</v>
      </c>
      <c r="J3258" t="s">
        <v>3073</v>
      </c>
      <c r="K3258">
        <f>Sales[[#This Row],[Sales Quantity]]*Sales[[#This Row],[Sales Price]]</f>
        <v>199.95</v>
      </c>
      <c r="L3258" t="s">
        <v>15</v>
      </c>
      <c r="M3258" t="s">
        <v>68</v>
      </c>
      <c r="N3258" t="s">
        <v>49</v>
      </c>
      <c r="O3258" t="s">
        <v>1229</v>
      </c>
      <c r="P3258" t="s">
        <v>19</v>
      </c>
      <c r="Q3258" t="s">
        <v>20</v>
      </c>
    </row>
    <row r="3259" spans="1:17" x14ac:dyDescent="0.25">
      <c r="A3259">
        <v>563005</v>
      </c>
      <c r="B3259">
        <v>2</v>
      </c>
      <c r="C3259" s="1">
        <v>42567</v>
      </c>
      <c r="D3259" s="1" t="str">
        <f>TEXT(Sales[[#This Row],[Order Date]],"mmm")</f>
        <v>Jul</v>
      </c>
      <c r="E3259" t="s">
        <v>14</v>
      </c>
      <c r="F3259">
        <v>303782</v>
      </c>
      <c r="G3259">
        <v>8</v>
      </c>
      <c r="H3259">
        <v>1595</v>
      </c>
      <c r="I3259">
        <v>1</v>
      </c>
      <c r="J3259" t="s">
        <v>2947</v>
      </c>
      <c r="K3259">
        <f>Sales[[#This Row],[Sales Quantity]]*Sales[[#This Row],[Sales Price]]</f>
        <v>22.89</v>
      </c>
      <c r="L3259" t="s">
        <v>15</v>
      </c>
      <c r="M3259" t="s">
        <v>42</v>
      </c>
      <c r="N3259" t="s">
        <v>55</v>
      </c>
      <c r="O3259" t="s">
        <v>1229</v>
      </c>
      <c r="P3259" t="s">
        <v>19</v>
      </c>
      <c r="Q3259" t="s">
        <v>20</v>
      </c>
    </row>
    <row r="3260" spans="1:17" x14ac:dyDescent="0.25">
      <c r="A3260">
        <v>563006</v>
      </c>
      <c r="B3260">
        <v>1</v>
      </c>
      <c r="C3260" s="1">
        <v>42567</v>
      </c>
      <c r="D3260" s="1" t="str">
        <f>TEXT(Sales[[#This Row],[Order Date]],"mmm")</f>
        <v>Jul</v>
      </c>
      <c r="E3260" t="s">
        <v>1427</v>
      </c>
      <c r="F3260">
        <v>730530</v>
      </c>
      <c r="G3260">
        <v>0</v>
      </c>
      <c r="H3260">
        <v>2166</v>
      </c>
      <c r="I3260">
        <v>7</v>
      </c>
      <c r="J3260" t="s">
        <v>2968</v>
      </c>
      <c r="K3260">
        <f>Sales[[#This Row],[Sales Quantity]]*Sales[[#This Row],[Sales Price]]</f>
        <v>3115</v>
      </c>
      <c r="L3260" t="s">
        <v>39</v>
      </c>
      <c r="M3260" t="s">
        <v>26</v>
      </c>
      <c r="N3260" t="s">
        <v>27</v>
      </c>
      <c r="O3260" t="s">
        <v>1458</v>
      </c>
      <c r="P3260" t="s">
        <v>46</v>
      </c>
      <c r="Q3260" t="s">
        <v>36</v>
      </c>
    </row>
    <row r="3261" spans="1:17" x14ac:dyDescent="0.25">
      <c r="A3261">
        <v>563006</v>
      </c>
      <c r="B3261">
        <v>2</v>
      </c>
      <c r="C3261" s="1">
        <v>42567</v>
      </c>
      <c r="D3261" s="1" t="str">
        <f>TEXT(Sales[[#This Row],[Order Date]],"mmm")</f>
        <v>Jul</v>
      </c>
      <c r="E3261" t="s">
        <v>1427</v>
      </c>
      <c r="F3261">
        <v>730530</v>
      </c>
      <c r="G3261">
        <v>0</v>
      </c>
      <c r="H3261">
        <v>158</v>
      </c>
      <c r="I3261">
        <v>6</v>
      </c>
      <c r="J3261" t="s">
        <v>3071</v>
      </c>
      <c r="K3261">
        <f>Sales[[#This Row],[Sales Quantity]]*Sales[[#This Row],[Sales Price]]</f>
        <v>6599.9400000000005</v>
      </c>
      <c r="L3261" t="s">
        <v>39</v>
      </c>
      <c r="M3261" t="s">
        <v>33</v>
      </c>
      <c r="N3261" t="s">
        <v>31</v>
      </c>
      <c r="O3261" t="s">
        <v>1458</v>
      </c>
      <c r="P3261" t="s">
        <v>46</v>
      </c>
      <c r="Q3261" t="s">
        <v>36</v>
      </c>
    </row>
    <row r="3262" spans="1:17" x14ac:dyDescent="0.25">
      <c r="A3262">
        <v>563007</v>
      </c>
      <c r="B3262">
        <v>1</v>
      </c>
      <c r="C3262" s="1">
        <v>42567</v>
      </c>
      <c r="D3262" s="1" t="str">
        <f>TEXT(Sales[[#This Row],[Order Date]],"mmm")</f>
        <v>Jul</v>
      </c>
      <c r="E3262" t="s">
        <v>1447</v>
      </c>
      <c r="F3262">
        <v>542678</v>
      </c>
      <c r="G3262">
        <v>0</v>
      </c>
      <c r="H3262">
        <v>1762</v>
      </c>
      <c r="I3262">
        <v>1</v>
      </c>
      <c r="J3262" t="s">
        <v>3221</v>
      </c>
      <c r="K3262">
        <f>Sales[[#This Row],[Sales Quantity]]*Sales[[#This Row],[Sales Price]]</f>
        <v>31.39</v>
      </c>
      <c r="L3262" t="s">
        <v>39</v>
      </c>
      <c r="M3262" t="s">
        <v>52</v>
      </c>
      <c r="N3262" t="s">
        <v>53</v>
      </c>
      <c r="O3262" t="s">
        <v>1459</v>
      </c>
      <c r="P3262" t="s">
        <v>74</v>
      </c>
      <c r="Q3262" t="s">
        <v>36</v>
      </c>
    </row>
    <row r="3263" spans="1:17" x14ac:dyDescent="0.25">
      <c r="A3263">
        <v>563007</v>
      </c>
      <c r="B3263">
        <v>2</v>
      </c>
      <c r="C3263" s="1">
        <v>42567</v>
      </c>
      <c r="D3263" s="1" t="str">
        <f>TEXT(Sales[[#This Row],[Order Date]],"mmm")</f>
        <v>Jul</v>
      </c>
      <c r="E3263" t="s">
        <v>1447</v>
      </c>
      <c r="F3263">
        <v>542678</v>
      </c>
      <c r="G3263">
        <v>0</v>
      </c>
      <c r="H3263">
        <v>986</v>
      </c>
      <c r="I3263">
        <v>8</v>
      </c>
      <c r="J3263" t="s">
        <v>2904</v>
      </c>
      <c r="K3263">
        <f>Sales[[#This Row],[Sales Quantity]]*Sales[[#This Row],[Sales Price]]</f>
        <v>1032</v>
      </c>
      <c r="L3263" t="s">
        <v>39</v>
      </c>
      <c r="M3263" t="s">
        <v>16</v>
      </c>
      <c r="N3263" t="s">
        <v>23</v>
      </c>
      <c r="O3263" t="s">
        <v>1459</v>
      </c>
      <c r="P3263" t="s">
        <v>74</v>
      </c>
      <c r="Q3263" t="s">
        <v>36</v>
      </c>
    </row>
    <row r="3264" spans="1:17" x14ac:dyDescent="0.25">
      <c r="A3264">
        <v>563007</v>
      </c>
      <c r="B3264">
        <v>3</v>
      </c>
      <c r="C3264" s="1">
        <v>42567</v>
      </c>
      <c r="D3264" s="1" t="str">
        <f>TEXT(Sales[[#This Row],[Order Date]],"mmm")</f>
        <v>Jul</v>
      </c>
      <c r="E3264" t="s">
        <v>1447</v>
      </c>
      <c r="F3264">
        <v>542678</v>
      </c>
      <c r="G3264">
        <v>0</v>
      </c>
      <c r="H3264">
        <v>309</v>
      </c>
      <c r="I3264">
        <v>3</v>
      </c>
      <c r="J3264" t="s">
        <v>3146</v>
      </c>
      <c r="K3264">
        <f>Sales[[#This Row],[Sales Quantity]]*Sales[[#This Row],[Sales Price]]</f>
        <v>1497</v>
      </c>
      <c r="L3264" t="s">
        <v>39</v>
      </c>
      <c r="M3264" t="s">
        <v>33</v>
      </c>
      <c r="N3264" t="s">
        <v>55</v>
      </c>
      <c r="O3264" t="s">
        <v>1459</v>
      </c>
      <c r="P3264" t="s">
        <v>74</v>
      </c>
      <c r="Q3264" t="s">
        <v>36</v>
      </c>
    </row>
    <row r="3265" spans="1:17" x14ac:dyDescent="0.25">
      <c r="A3265">
        <v>563007</v>
      </c>
      <c r="B3265">
        <v>4</v>
      </c>
      <c r="C3265" s="1">
        <v>42567</v>
      </c>
      <c r="D3265" s="1" t="str">
        <f>TEXT(Sales[[#This Row],[Order Date]],"mmm")</f>
        <v>Jul</v>
      </c>
      <c r="E3265" t="s">
        <v>1447</v>
      </c>
      <c r="F3265">
        <v>542678</v>
      </c>
      <c r="G3265">
        <v>0</v>
      </c>
      <c r="H3265">
        <v>1609</v>
      </c>
      <c r="I3265">
        <v>2</v>
      </c>
      <c r="J3265" t="s">
        <v>2871</v>
      </c>
      <c r="K3265">
        <f>Sales[[#This Row],[Sales Quantity]]*Sales[[#This Row],[Sales Price]]</f>
        <v>519.98</v>
      </c>
      <c r="L3265" t="s">
        <v>39</v>
      </c>
      <c r="M3265" t="s">
        <v>42</v>
      </c>
      <c r="N3265" t="s">
        <v>55</v>
      </c>
      <c r="O3265" t="s">
        <v>1459</v>
      </c>
      <c r="P3265" t="s">
        <v>74</v>
      </c>
      <c r="Q3265" t="s">
        <v>36</v>
      </c>
    </row>
    <row r="3266" spans="1:17" x14ac:dyDescent="0.25">
      <c r="A3266">
        <v>563007</v>
      </c>
      <c r="B3266">
        <v>5</v>
      </c>
      <c r="C3266" s="1">
        <v>42567</v>
      </c>
      <c r="D3266" s="1" t="str">
        <f>TEXT(Sales[[#This Row],[Order Date]],"mmm")</f>
        <v>Jul</v>
      </c>
      <c r="E3266" t="s">
        <v>1447</v>
      </c>
      <c r="F3266">
        <v>542678</v>
      </c>
      <c r="G3266">
        <v>0</v>
      </c>
      <c r="H3266">
        <v>138</v>
      </c>
      <c r="I3266">
        <v>9</v>
      </c>
      <c r="J3266" t="s">
        <v>3018</v>
      </c>
      <c r="K3266">
        <f>Sales[[#This Row],[Sales Quantity]]*Sales[[#This Row],[Sales Price]]</f>
        <v>4499.91</v>
      </c>
      <c r="L3266" t="s">
        <v>39</v>
      </c>
      <c r="M3266" t="s">
        <v>33</v>
      </c>
      <c r="N3266" t="s">
        <v>31</v>
      </c>
      <c r="O3266" t="s">
        <v>1459</v>
      </c>
      <c r="P3266" t="s">
        <v>74</v>
      </c>
      <c r="Q3266" t="s">
        <v>36</v>
      </c>
    </row>
    <row r="3267" spans="1:17" x14ac:dyDescent="0.25">
      <c r="A3267">
        <v>563007</v>
      </c>
      <c r="B3267">
        <v>6</v>
      </c>
      <c r="C3267" s="1">
        <v>42567</v>
      </c>
      <c r="D3267" s="1" t="str">
        <f>TEXT(Sales[[#This Row],[Order Date]],"mmm")</f>
        <v>Jul</v>
      </c>
      <c r="E3267" t="s">
        <v>1447</v>
      </c>
      <c r="F3267">
        <v>542678</v>
      </c>
      <c r="G3267">
        <v>0</v>
      </c>
      <c r="H3267">
        <v>1488</v>
      </c>
      <c r="I3267">
        <v>6</v>
      </c>
      <c r="J3267" t="s">
        <v>2887</v>
      </c>
      <c r="K3267">
        <f>Sales[[#This Row],[Sales Quantity]]*Sales[[#This Row],[Sales Price]]</f>
        <v>1800</v>
      </c>
      <c r="L3267" t="s">
        <v>39</v>
      </c>
      <c r="M3267" t="s">
        <v>37</v>
      </c>
      <c r="N3267" t="s">
        <v>38</v>
      </c>
      <c r="O3267" t="s">
        <v>1459</v>
      </c>
      <c r="P3267" t="s">
        <v>74</v>
      </c>
      <c r="Q3267" t="s">
        <v>36</v>
      </c>
    </row>
    <row r="3268" spans="1:17" x14ac:dyDescent="0.25">
      <c r="A3268">
        <v>563007</v>
      </c>
      <c r="B3268">
        <v>7</v>
      </c>
      <c r="C3268" s="1">
        <v>42567</v>
      </c>
      <c r="D3268" s="1" t="str">
        <f>TEXT(Sales[[#This Row],[Order Date]],"mmm")</f>
        <v>Jul</v>
      </c>
      <c r="E3268" t="s">
        <v>1447</v>
      </c>
      <c r="F3268">
        <v>542678</v>
      </c>
      <c r="G3268">
        <v>0</v>
      </c>
      <c r="H3268">
        <v>1390</v>
      </c>
      <c r="I3268">
        <v>1</v>
      </c>
      <c r="J3268" t="s">
        <v>3134</v>
      </c>
      <c r="K3268">
        <f>Sales[[#This Row],[Sales Quantity]]*Sales[[#This Row],[Sales Price]]</f>
        <v>38.99</v>
      </c>
      <c r="L3268" t="s">
        <v>39</v>
      </c>
      <c r="M3268" t="s">
        <v>37</v>
      </c>
      <c r="N3268" t="s">
        <v>17</v>
      </c>
      <c r="O3268" t="s">
        <v>1459</v>
      </c>
      <c r="P3268" t="s">
        <v>74</v>
      </c>
      <c r="Q3268" t="s">
        <v>36</v>
      </c>
    </row>
    <row r="3269" spans="1:17" x14ac:dyDescent="0.25">
      <c r="A3269">
        <v>563008</v>
      </c>
      <c r="B3269">
        <v>1</v>
      </c>
      <c r="C3269" s="1">
        <v>42567</v>
      </c>
      <c r="D3269" s="1" t="str">
        <f>TEXT(Sales[[#This Row],[Order Date]],"mmm")</f>
        <v>Jul</v>
      </c>
      <c r="E3269" t="s">
        <v>14</v>
      </c>
      <c r="F3269">
        <v>1861173</v>
      </c>
      <c r="G3269">
        <v>59</v>
      </c>
      <c r="H3269">
        <v>362</v>
      </c>
      <c r="I3269">
        <v>1</v>
      </c>
      <c r="J3269" t="s">
        <v>3025</v>
      </c>
      <c r="K3269">
        <f>Sales[[#This Row],[Sales Quantity]]*Sales[[#This Row],[Sales Price]]</f>
        <v>1299</v>
      </c>
      <c r="L3269" t="s">
        <v>22</v>
      </c>
      <c r="M3269" t="s">
        <v>30</v>
      </c>
      <c r="N3269" t="s">
        <v>31</v>
      </c>
      <c r="O3269" t="s">
        <v>1460</v>
      </c>
      <c r="P3269" t="s">
        <v>25</v>
      </c>
      <c r="Q3269" t="s">
        <v>20</v>
      </c>
    </row>
    <row r="3270" spans="1:17" x14ac:dyDescent="0.25">
      <c r="A3270">
        <v>563008</v>
      </c>
      <c r="B3270">
        <v>2</v>
      </c>
      <c r="C3270" s="1">
        <v>42567</v>
      </c>
      <c r="D3270" s="1" t="str">
        <f>TEXT(Sales[[#This Row],[Order Date]],"mmm")</f>
        <v>Jul</v>
      </c>
      <c r="E3270" t="s">
        <v>14</v>
      </c>
      <c r="F3270">
        <v>1861173</v>
      </c>
      <c r="G3270">
        <v>59</v>
      </c>
      <c r="H3270">
        <v>1142</v>
      </c>
      <c r="I3270">
        <v>1</v>
      </c>
      <c r="J3270" t="s">
        <v>3090</v>
      </c>
      <c r="K3270">
        <f>Sales[[#This Row],[Sales Quantity]]*Sales[[#This Row],[Sales Price]]</f>
        <v>391.9</v>
      </c>
      <c r="L3270" t="s">
        <v>22</v>
      </c>
      <c r="M3270" t="s">
        <v>16</v>
      </c>
      <c r="N3270" t="s">
        <v>27</v>
      </c>
      <c r="O3270" t="s">
        <v>1460</v>
      </c>
      <c r="P3270" t="s">
        <v>25</v>
      </c>
      <c r="Q3270" t="s">
        <v>20</v>
      </c>
    </row>
    <row r="3271" spans="1:17" x14ac:dyDescent="0.25">
      <c r="A3271">
        <v>563008</v>
      </c>
      <c r="B3271">
        <v>3</v>
      </c>
      <c r="C3271" s="1">
        <v>42567</v>
      </c>
      <c r="D3271" s="1" t="str">
        <f>TEXT(Sales[[#This Row],[Order Date]],"mmm")</f>
        <v>Jul</v>
      </c>
      <c r="E3271" t="s">
        <v>14</v>
      </c>
      <c r="F3271">
        <v>1861173</v>
      </c>
      <c r="G3271">
        <v>59</v>
      </c>
      <c r="H3271">
        <v>2085</v>
      </c>
      <c r="I3271">
        <v>3</v>
      </c>
      <c r="J3271" t="s">
        <v>2917</v>
      </c>
      <c r="K3271">
        <f>Sales[[#This Row],[Sales Quantity]]*Sales[[#This Row],[Sales Price]]</f>
        <v>4425</v>
      </c>
      <c r="L3271" t="s">
        <v>22</v>
      </c>
      <c r="M3271" t="s">
        <v>26</v>
      </c>
      <c r="N3271" t="s">
        <v>17</v>
      </c>
      <c r="O3271" t="s">
        <v>1460</v>
      </c>
      <c r="P3271" t="s">
        <v>25</v>
      </c>
      <c r="Q3271" t="s">
        <v>20</v>
      </c>
    </row>
    <row r="3272" spans="1:17" x14ac:dyDescent="0.25">
      <c r="A3272">
        <v>563008</v>
      </c>
      <c r="B3272">
        <v>4</v>
      </c>
      <c r="C3272" s="1">
        <v>42567</v>
      </c>
      <c r="D3272" s="1" t="str">
        <f>TEXT(Sales[[#This Row],[Order Date]],"mmm")</f>
        <v>Jul</v>
      </c>
      <c r="E3272" t="s">
        <v>14</v>
      </c>
      <c r="F3272">
        <v>1861173</v>
      </c>
      <c r="G3272">
        <v>59</v>
      </c>
      <c r="H3272">
        <v>31</v>
      </c>
      <c r="I3272">
        <v>7</v>
      </c>
      <c r="J3272" t="s">
        <v>2856</v>
      </c>
      <c r="K3272">
        <f>Sales[[#This Row],[Sales Quantity]]*Sales[[#This Row],[Sales Price]]</f>
        <v>1785</v>
      </c>
      <c r="L3272" t="s">
        <v>22</v>
      </c>
      <c r="M3272" t="s">
        <v>68</v>
      </c>
      <c r="N3272" t="s">
        <v>17</v>
      </c>
      <c r="O3272" t="s">
        <v>1460</v>
      </c>
      <c r="P3272" t="s">
        <v>25</v>
      </c>
      <c r="Q3272" t="s">
        <v>20</v>
      </c>
    </row>
    <row r="3273" spans="1:17" x14ac:dyDescent="0.25">
      <c r="A3273">
        <v>563008</v>
      </c>
      <c r="B3273">
        <v>6</v>
      </c>
      <c r="C3273" s="1">
        <v>42567</v>
      </c>
      <c r="D3273" s="1" t="str">
        <f>TEXT(Sales[[#This Row],[Order Date]],"mmm")</f>
        <v>Jul</v>
      </c>
      <c r="E3273" t="s">
        <v>14</v>
      </c>
      <c r="F3273">
        <v>1861173</v>
      </c>
      <c r="G3273">
        <v>59</v>
      </c>
      <c r="H3273">
        <v>1181</v>
      </c>
      <c r="I3273">
        <v>1</v>
      </c>
      <c r="J3273" t="s">
        <v>3086</v>
      </c>
      <c r="K3273">
        <f>Sales[[#This Row],[Sales Quantity]]*Sales[[#This Row],[Sales Price]]</f>
        <v>1580</v>
      </c>
      <c r="L3273" t="s">
        <v>22</v>
      </c>
      <c r="M3273" t="s">
        <v>16</v>
      </c>
      <c r="N3273" t="s">
        <v>27</v>
      </c>
      <c r="O3273" t="s">
        <v>1460</v>
      </c>
      <c r="P3273" t="s">
        <v>25</v>
      </c>
      <c r="Q3273" t="s">
        <v>20</v>
      </c>
    </row>
    <row r="3274" spans="1:17" x14ac:dyDescent="0.25">
      <c r="A3274">
        <v>563009</v>
      </c>
      <c r="B3274">
        <v>1</v>
      </c>
      <c r="C3274" s="1">
        <v>42567</v>
      </c>
      <c r="D3274" s="1" t="str">
        <f>TEXT(Sales[[#This Row],[Order Date]],"mmm")</f>
        <v>Jul</v>
      </c>
      <c r="E3274" t="s">
        <v>14</v>
      </c>
      <c r="F3274">
        <v>1312168</v>
      </c>
      <c r="G3274">
        <v>43</v>
      </c>
      <c r="H3274">
        <v>1979</v>
      </c>
      <c r="I3274">
        <v>1</v>
      </c>
      <c r="J3274" t="s">
        <v>2872</v>
      </c>
      <c r="K3274">
        <f>Sales[[#This Row],[Sales Quantity]]*Sales[[#This Row],[Sales Price]]</f>
        <v>279.99</v>
      </c>
      <c r="L3274" t="s">
        <v>22</v>
      </c>
      <c r="M3274" t="s">
        <v>26</v>
      </c>
      <c r="N3274" t="s">
        <v>65</v>
      </c>
      <c r="O3274" t="s">
        <v>1461</v>
      </c>
      <c r="P3274" t="s">
        <v>25</v>
      </c>
      <c r="Q3274" t="s">
        <v>20</v>
      </c>
    </row>
    <row r="3275" spans="1:17" x14ac:dyDescent="0.25">
      <c r="A3275">
        <v>563009</v>
      </c>
      <c r="B3275">
        <v>2</v>
      </c>
      <c r="C3275" s="1">
        <v>42567</v>
      </c>
      <c r="D3275" s="1" t="str">
        <f>TEXT(Sales[[#This Row],[Order Date]],"mmm")</f>
        <v>Jul</v>
      </c>
      <c r="E3275" t="s">
        <v>14</v>
      </c>
      <c r="F3275">
        <v>1312168</v>
      </c>
      <c r="G3275">
        <v>43</v>
      </c>
      <c r="H3275">
        <v>450</v>
      </c>
      <c r="I3275">
        <v>2</v>
      </c>
      <c r="J3275" t="s">
        <v>3042</v>
      </c>
      <c r="K3275">
        <f>Sales[[#This Row],[Sales Quantity]]*Sales[[#This Row],[Sales Price]]</f>
        <v>1838</v>
      </c>
      <c r="L3275" t="s">
        <v>22</v>
      </c>
      <c r="M3275" t="s">
        <v>30</v>
      </c>
      <c r="N3275" t="s">
        <v>49</v>
      </c>
      <c r="O3275" t="s">
        <v>1461</v>
      </c>
      <c r="P3275" t="s">
        <v>25</v>
      </c>
      <c r="Q3275" t="s">
        <v>20</v>
      </c>
    </row>
    <row r="3276" spans="1:17" x14ac:dyDescent="0.25">
      <c r="A3276">
        <v>563009</v>
      </c>
      <c r="B3276">
        <v>3</v>
      </c>
      <c r="C3276" s="1">
        <v>42567</v>
      </c>
      <c r="D3276" s="1" t="str">
        <f>TEXT(Sales[[#This Row],[Order Date]],"mmm")</f>
        <v>Jul</v>
      </c>
      <c r="E3276" t="s">
        <v>14</v>
      </c>
      <c r="F3276">
        <v>1312168</v>
      </c>
      <c r="G3276">
        <v>43</v>
      </c>
      <c r="H3276">
        <v>1625</v>
      </c>
      <c r="I3276">
        <v>1</v>
      </c>
      <c r="J3276" t="s">
        <v>2909</v>
      </c>
      <c r="K3276">
        <f>Sales[[#This Row],[Sales Quantity]]*Sales[[#This Row],[Sales Price]]</f>
        <v>219</v>
      </c>
      <c r="L3276" t="s">
        <v>22</v>
      </c>
      <c r="M3276" t="s">
        <v>42</v>
      </c>
      <c r="N3276" t="s">
        <v>17</v>
      </c>
      <c r="O3276" t="s">
        <v>1461</v>
      </c>
      <c r="P3276" t="s">
        <v>25</v>
      </c>
      <c r="Q3276" t="s">
        <v>20</v>
      </c>
    </row>
    <row r="3277" spans="1:17" x14ac:dyDescent="0.25">
      <c r="A3277">
        <v>563011</v>
      </c>
      <c r="B3277">
        <v>1</v>
      </c>
      <c r="C3277" s="1">
        <v>42567</v>
      </c>
      <c r="D3277" s="1" t="str">
        <f>TEXT(Sales[[#This Row],[Order Date]],"mmm")</f>
        <v>Jul</v>
      </c>
      <c r="E3277" t="s">
        <v>14</v>
      </c>
      <c r="F3277">
        <v>1185043</v>
      </c>
      <c r="G3277">
        <v>42</v>
      </c>
      <c r="H3277">
        <v>313</v>
      </c>
      <c r="I3277">
        <v>7</v>
      </c>
      <c r="J3277" t="s">
        <v>3060</v>
      </c>
      <c r="K3277">
        <f>Sales[[#This Row],[Sales Quantity]]*Sales[[#This Row],[Sales Price]]</f>
        <v>1883</v>
      </c>
      <c r="L3277" t="s">
        <v>32</v>
      </c>
      <c r="M3277" t="s">
        <v>33</v>
      </c>
      <c r="N3277" t="s">
        <v>55</v>
      </c>
      <c r="O3277" t="s">
        <v>1462</v>
      </c>
      <c r="P3277" t="s">
        <v>35</v>
      </c>
      <c r="Q3277" t="s">
        <v>36</v>
      </c>
    </row>
    <row r="3278" spans="1:17" x14ac:dyDescent="0.25">
      <c r="A3278">
        <v>563011</v>
      </c>
      <c r="B3278">
        <v>2</v>
      </c>
      <c r="C3278" s="1">
        <v>42567</v>
      </c>
      <c r="D3278" s="1" t="str">
        <f>TEXT(Sales[[#This Row],[Order Date]],"mmm")</f>
        <v>Jul</v>
      </c>
      <c r="E3278" t="s">
        <v>14</v>
      </c>
      <c r="F3278">
        <v>1185043</v>
      </c>
      <c r="G3278">
        <v>42</v>
      </c>
      <c r="H3278">
        <v>1410</v>
      </c>
      <c r="I3278">
        <v>2</v>
      </c>
      <c r="J3278" t="s">
        <v>3053</v>
      </c>
      <c r="K3278">
        <f>Sales[[#This Row],[Sales Quantity]]*Sales[[#This Row],[Sales Price]]</f>
        <v>460</v>
      </c>
      <c r="L3278" t="s">
        <v>32</v>
      </c>
      <c r="M3278" t="s">
        <v>37</v>
      </c>
      <c r="N3278" t="s">
        <v>38</v>
      </c>
      <c r="O3278" t="s">
        <v>1462</v>
      </c>
      <c r="P3278" t="s">
        <v>35</v>
      </c>
      <c r="Q3278" t="s">
        <v>36</v>
      </c>
    </row>
    <row r="3279" spans="1:17" x14ac:dyDescent="0.25">
      <c r="A3279">
        <v>563011</v>
      </c>
      <c r="B3279">
        <v>3</v>
      </c>
      <c r="C3279" s="1">
        <v>42567</v>
      </c>
      <c r="D3279" s="1" t="str">
        <f>TEXT(Sales[[#This Row],[Order Date]],"mmm")</f>
        <v>Jul</v>
      </c>
      <c r="E3279" t="s">
        <v>14</v>
      </c>
      <c r="F3279">
        <v>1185043</v>
      </c>
      <c r="G3279">
        <v>42</v>
      </c>
      <c r="H3279">
        <v>1696</v>
      </c>
      <c r="I3279">
        <v>4</v>
      </c>
      <c r="J3279" t="s">
        <v>3016</v>
      </c>
      <c r="K3279">
        <f>Sales[[#This Row],[Sales Quantity]]*Sales[[#This Row],[Sales Price]]</f>
        <v>67.959999999999994</v>
      </c>
      <c r="L3279" t="s">
        <v>32</v>
      </c>
      <c r="M3279" t="s">
        <v>52</v>
      </c>
      <c r="N3279" t="s">
        <v>55</v>
      </c>
      <c r="O3279" t="s">
        <v>1462</v>
      </c>
      <c r="P3279" t="s">
        <v>35</v>
      </c>
      <c r="Q3279" t="s">
        <v>36</v>
      </c>
    </row>
    <row r="3280" spans="1:17" x14ac:dyDescent="0.25">
      <c r="A3280">
        <v>563011</v>
      </c>
      <c r="B3280">
        <v>4</v>
      </c>
      <c r="C3280" s="1">
        <v>42567</v>
      </c>
      <c r="D3280" s="1" t="str">
        <f>TEXT(Sales[[#This Row],[Order Date]],"mmm")</f>
        <v>Jul</v>
      </c>
      <c r="E3280" t="s">
        <v>14</v>
      </c>
      <c r="F3280">
        <v>1185043</v>
      </c>
      <c r="G3280">
        <v>42</v>
      </c>
      <c r="H3280">
        <v>1783</v>
      </c>
      <c r="I3280">
        <v>1</v>
      </c>
      <c r="J3280" t="s">
        <v>3041</v>
      </c>
      <c r="K3280">
        <f>Sales[[#This Row],[Sales Quantity]]*Sales[[#This Row],[Sales Price]]</f>
        <v>43</v>
      </c>
      <c r="L3280" t="s">
        <v>32</v>
      </c>
      <c r="M3280" t="s">
        <v>52</v>
      </c>
      <c r="N3280" t="s">
        <v>53</v>
      </c>
      <c r="O3280" t="s">
        <v>1462</v>
      </c>
      <c r="P3280" t="s">
        <v>35</v>
      </c>
      <c r="Q3280" t="s">
        <v>36</v>
      </c>
    </row>
    <row r="3281" spans="1:17" x14ac:dyDescent="0.25">
      <c r="A3281">
        <v>563011</v>
      </c>
      <c r="B3281">
        <v>5</v>
      </c>
      <c r="C3281" s="1">
        <v>42567</v>
      </c>
      <c r="D3281" s="1" t="str">
        <f>TEXT(Sales[[#This Row],[Order Date]],"mmm")</f>
        <v>Jul</v>
      </c>
      <c r="E3281" t="s">
        <v>14</v>
      </c>
      <c r="F3281">
        <v>1185043</v>
      </c>
      <c r="G3281">
        <v>42</v>
      </c>
      <c r="H3281">
        <v>450</v>
      </c>
      <c r="I3281">
        <v>7</v>
      </c>
      <c r="J3281" t="s">
        <v>3042</v>
      </c>
      <c r="K3281">
        <f>Sales[[#This Row],[Sales Quantity]]*Sales[[#This Row],[Sales Price]]</f>
        <v>6433</v>
      </c>
      <c r="L3281" t="s">
        <v>32</v>
      </c>
      <c r="M3281" t="s">
        <v>30</v>
      </c>
      <c r="N3281" t="s">
        <v>49</v>
      </c>
      <c r="O3281" t="s">
        <v>1462</v>
      </c>
      <c r="P3281" t="s">
        <v>35</v>
      </c>
      <c r="Q3281" t="s">
        <v>36</v>
      </c>
    </row>
    <row r="3282" spans="1:17" x14ac:dyDescent="0.25">
      <c r="A3282">
        <v>563011</v>
      </c>
      <c r="B3282">
        <v>6</v>
      </c>
      <c r="C3282" s="1">
        <v>42567</v>
      </c>
      <c r="D3282" s="1" t="str">
        <f>TEXT(Sales[[#This Row],[Order Date]],"mmm")</f>
        <v>Jul</v>
      </c>
      <c r="E3282" t="s">
        <v>14</v>
      </c>
      <c r="F3282">
        <v>1185043</v>
      </c>
      <c r="G3282">
        <v>42</v>
      </c>
      <c r="H3282">
        <v>1493</v>
      </c>
      <c r="I3282">
        <v>5</v>
      </c>
      <c r="J3282" t="s">
        <v>3060</v>
      </c>
      <c r="K3282">
        <f>Sales[[#This Row],[Sales Quantity]]*Sales[[#This Row],[Sales Price]]</f>
        <v>1345</v>
      </c>
      <c r="L3282" t="s">
        <v>32</v>
      </c>
      <c r="M3282" t="s">
        <v>37</v>
      </c>
      <c r="N3282" t="s">
        <v>38</v>
      </c>
      <c r="O3282" t="s">
        <v>1462</v>
      </c>
      <c r="P3282" t="s">
        <v>35</v>
      </c>
      <c r="Q3282" t="s">
        <v>36</v>
      </c>
    </row>
    <row r="3283" spans="1:17" x14ac:dyDescent="0.25">
      <c r="A3283">
        <v>563012</v>
      </c>
      <c r="B3283">
        <v>1</v>
      </c>
      <c r="C3283" s="1">
        <v>42567</v>
      </c>
      <c r="D3283" s="1" t="str">
        <f>TEXT(Sales[[#This Row],[Order Date]],"mmm")</f>
        <v>Jul</v>
      </c>
      <c r="E3283" t="s">
        <v>14</v>
      </c>
      <c r="F3283">
        <v>1670993</v>
      </c>
      <c r="G3283">
        <v>57</v>
      </c>
      <c r="H3283">
        <v>2097</v>
      </c>
      <c r="I3283">
        <v>2</v>
      </c>
      <c r="J3283" t="s">
        <v>3005</v>
      </c>
      <c r="K3283">
        <f>Sales[[#This Row],[Sales Quantity]]*Sales[[#This Row],[Sales Price]]</f>
        <v>1582</v>
      </c>
      <c r="L3283" t="s">
        <v>22</v>
      </c>
      <c r="M3283" t="s">
        <v>26</v>
      </c>
      <c r="N3283" t="s">
        <v>17</v>
      </c>
      <c r="O3283" t="s">
        <v>1463</v>
      </c>
      <c r="P3283" t="s">
        <v>25</v>
      </c>
      <c r="Q3283" t="s">
        <v>20</v>
      </c>
    </row>
    <row r="3284" spans="1:17" x14ac:dyDescent="0.25">
      <c r="A3284">
        <v>563012</v>
      </c>
      <c r="B3284">
        <v>2</v>
      </c>
      <c r="C3284" s="1">
        <v>42567</v>
      </c>
      <c r="D3284" s="1" t="str">
        <f>TEXT(Sales[[#This Row],[Order Date]],"mmm")</f>
        <v>Jul</v>
      </c>
      <c r="E3284" t="s">
        <v>14</v>
      </c>
      <c r="F3284">
        <v>1670993</v>
      </c>
      <c r="G3284">
        <v>57</v>
      </c>
      <c r="H3284">
        <v>1608</v>
      </c>
      <c r="I3284">
        <v>4</v>
      </c>
      <c r="J3284" t="s">
        <v>2863</v>
      </c>
      <c r="K3284">
        <f>Sales[[#This Row],[Sales Quantity]]*Sales[[#This Row],[Sales Price]]</f>
        <v>439.96</v>
      </c>
      <c r="L3284" t="s">
        <v>22</v>
      </c>
      <c r="M3284" t="s">
        <v>42</v>
      </c>
      <c r="N3284" t="s">
        <v>55</v>
      </c>
      <c r="O3284" t="s">
        <v>1463</v>
      </c>
      <c r="P3284" t="s">
        <v>25</v>
      </c>
      <c r="Q3284" t="s">
        <v>20</v>
      </c>
    </row>
    <row r="3285" spans="1:17" x14ac:dyDescent="0.25">
      <c r="A3285">
        <v>563012</v>
      </c>
      <c r="B3285">
        <v>3</v>
      </c>
      <c r="C3285" s="1">
        <v>42567</v>
      </c>
      <c r="D3285" s="1" t="str">
        <f>TEXT(Sales[[#This Row],[Order Date]],"mmm")</f>
        <v>Jul</v>
      </c>
      <c r="E3285" t="s">
        <v>14</v>
      </c>
      <c r="F3285">
        <v>1670993</v>
      </c>
      <c r="G3285">
        <v>57</v>
      </c>
      <c r="H3285">
        <v>1724</v>
      </c>
      <c r="I3285">
        <v>7</v>
      </c>
      <c r="J3285" t="s">
        <v>2930</v>
      </c>
      <c r="K3285">
        <f>Sales[[#This Row],[Sales Quantity]]*Sales[[#This Row],[Sales Price]]</f>
        <v>392</v>
      </c>
      <c r="L3285" t="s">
        <v>22</v>
      </c>
      <c r="M3285" t="s">
        <v>52</v>
      </c>
      <c r="N3285" t="s">
        <v>53</v>
      </c>
      <c r="O3285" t="s">
        <v>1463</v>
      </c>
      <c r="P3285" t="s">
        <v>25</v>
      </c>
      <c r="Q3285" t="s">
        <v>20</v>
      </c>
    </row>
    <row r="3286" spans="1:17" x14ac:dyDescent="0.25">
      <c r="A3286">
        <v>563013</v>
      </c>
      <c r="B3286">
        <v>1</v>
      </c>
      <c r="C3286" s="1">
        <v>42567</v>
      </c>
      <c r="D3286" s="1" t="str">
        <f>TEXT(Sales[[#This Row],[Order Date]],"mmm")</f>
        <v>Jul</v>
      </c>
      <c r="E3286" t="s">
        <v>14</v>
      </c>
      <c r="F3286">
        <v>1332991</v>
      </c>
      <c r="G3286">
        <v>54</v>
      </c>
      <c r="H3286">
        <v>107</v>
      </c>
      <c r="I3286">
        <v>1</v>
      </c>
      <c r="J3286" t="s">
        <v>3001</v>
      </c>
      <c r="K3286">
        <f>Sales[[#This Row],[Sales Quantity]]*Sales[[#This Row],[Sales Price]]</f>
        <v>132.99</v>
      </c>
      <c r="L3286" t="s">
        <v>22</v>
      </c>
      <c r="M3286" t="s">
        <v>68</v>
      </c>
      <c r="N3286" t="s">
        <v>49</v>
      </c>
      <c r="O3286" t="s">
        <v>1464</v>
      </c>
      <c r="P3286" t="s">
        <v>25</v>
      </c>
      <c r="Q3286" t="s">
        <v>20</v>
      </c>
    </row>
    <row r="3287" spans="1:17" x14ac:dyDescent="0.25">
      <c r="A3287">
        <v>563013</v>
      </c>
      <c r="B3287">
        <v>2</v>
      </c>
      <c r="C3287" s="1">
        <v>42567</v>
      </c>
      <c r="D3287" s="1" t="str">
        <f>TEXT(Sales[[#This Row],[Order Date]],"mmm")</f>
        <v>Jul</v>
      </c>
      <c r="E3287" t="s">
        <v>14</v>
      </c>
      <c r="F3287">
        <v>1332991</v>
      </c>
      <c r="G3287">
        <v>54</v>
      </c>
      <c r="H3287">
        <v>1396</v>
      </c>
      <c r="I3287">
        <v>3</v>
      </c>
      <c r="J3287" t="s">
        <v>3006</v>
      </c>
      <c r="K3287">
        <f>Sales[[#This Row],[Sales Quantity]]*Sales[[#This Row],[Sales Price]]</f>
        <v>68.97</v>
      </c>
      <c r="L3287" t="s">
        <v>22</v>
      </c>
      <c r="M3287" t="s">
        <v>37</v>
      </c>
      <c r="N3287" t="s">
        <v>17</v>
      </c>
      <c r="O3287" t="s">
        <v>1464</v>
      </c>
      <c r="P3287" t="s">
        <v>25</v>
      </c>
      <c r="Q3287" t="s">
        <v>20</v>
      </c>
    </row>
    <row r="3288" spans="1:17" x14ac:dyDescent="0.25">
      <c r="A3288">
        <v>563013</v>
      </c>
      <c r="B3288">
        <v>3</v>
      </c>
      <c r="C3288" s="1">
        <v>42567</v>
      </c>
      <c r="D3288" s="1" t="str">
        <f>TEXT(Sales[[#This Row],[Order Date]],"mmm")</f>
        <v>Jul</v>
      </c>
      <c r="E3288" t="s">
        <v>14</v>
      </c>
      <c r="F3288">
        <v>1332991</v>
      </c>
      <c r="G3288">
        <v>54</v>
      </c>
      <c r="H3288">
        <v>50</v>
      </c>
      <c r="I3288">
        <v>1</v>
      </c>
      <c r="J3288" t="s">
        <v>3073</v>
      </c>
      <c r="K3288">
        <f>Sales[[#This Row],[Sales Quantity]]*Sales[[#This Row],[Sales Price]]</f>
        <v>199.95</v>
      </c>
      <c r="L3288" t="s">
        <v>22</v>
      </c>
      <c r="M3288" t="s">
        <v>68</v>
      </c>
      <c r="N3288" t="s">
        <v>49</v>
      </c>
      <c r="O3288" t="s">
        <v>1464</v>
      </c>
      <c r="P3288" t="s">
        <v>25</v>
      </c>
      <c r="Q3288" t="s">
        <v>20</v>
      </c>
    </row>
    <row r="3289" spans="1:17" x14ac:dyDescent="0.25">
      <c r="A3289">
        <v>563015</v>
      </c>
      <c r="B3289">
        <v>1</v>
      </c>
      <c r="C3289" s="1">
        <v>42567</v>
      </c>
      <c r="D3289" s="1" t="str">
        <f>TEXT(Sales[[#This Row],[Order Date]],"mmm")</f>
        <v>Jul</v>
      </c>
      <c r="E3289" t="s">
        <v>14</v>
      </c>
      <c r="F3289">
        <v>785245</v>
      </c>
      <c r="G3289">
        <v>28</v>
      </c>
      <c r="H3289">
        <v>114</v>
      </c>
      <c r="I3289">
        <v>1</v>
      </c>
      <c r="J3289" t="s">
        <v>3088</v>
      </c>
      <c r="K3289">
        <f>Sales[[#This Row],[Sales Quantity]]*Sales[[#This Row],[Sales Price]]</f>
        <v>249.99</v>
      </c>
      <c r="L3289" t="s">
        <v>39</v>
      </c>
      <c r="M3289" t="s">
        <v>68</v>
      </c>
      <c r="N3289" t="s">
        <v>49</v>
      </c>
      <c r="O3289" t="s">
        <v>1465</v>
      </c>
      <c r="P3289" t="s">
        <v>46</v>
      </c>
      <c r="Q3289" t="s">
        <v>36</v>
      </c>
    </row>
    <row r="3290" spans="1:17" x14ac:dyDescent="0.25">
      <c r="A3290">
        <v>564000</v>
      </c>
      <c r="B3290">
        <v>1</v>
      </c>
      <c r="C3290" s="1">
        <v>42568</v>
      </c>
      <c r="D3290" s="1" t="str">
        <f>TEXT(Sales[[#This Row],[Order Date]],"mmm")</f>
        <v>Jul</v>
      </c>
      <c r="E3290" t="s">
        <v>14</v>
      </c>
      <c r="F3290">
        <v>1990185</v>
      </c>
      <c r="G3290">
        <v>53</v>
      </c>
      <c r="H3290">
        <v>679</v>
      </c>
      <c r="I3290">
        <v>3</v>
      </c>
      <c r="J3290" t="s">
        <v>3222</v>
      </c>
      <c r="K3290">
        <f>Sales[[#This Row],[Sales Quantity]]*Sales[[#This Row],[Sales Price]]</f>
        <v>234</v>
      </c>
      <c r="L3290" t="s">
        <v>22</v>
      </c>
      <c r="M3290" t="s">
        <v>30</v>
      </c>
      <c r="N3290" t="s">
        <v>44</v>
      </c>
      <c r="O3290" t="s">
        <v>1466</v>
      </c>
      <c r="P3290" t="s">
        <v>25</v>
      </c>
      <c r="Q3290" t="s">
        <v>20</v>
      </c>
    </row>
    <row r="3291" spans="1:17" x14ac:dyDescent="0.25">
      <c r="A3291">
        <v>565000</v>
      </c>
      <c r="B3291">
        <v>1</v>
      </c>
      <c r="C3291" s="1">
        <v>42569</v>
      </c>
      <c r="D3291" s="1" t="str">
        <f>TEXT(Sales[[#This Row],[Order Date]],"mmm")</f>
        <v>Jul</v>
      </c>
      <c r="E3291" t="s">
        <v>1467</v>
      </c>
      <c r="F3291">
        <v>544315</v>
      </c>
      <c r="G3291">
        <v>0</v>
      </c>
      <c r="H3291">
        <v>1465</v>
      </c>
      <c r="I3291">
        <v>6</v>
      </c>
      <c r="J3291" t="s">
        <v>3111</v>
      </c>
      <c r="K3291">
        <f>Sales[[#This Row],[Sales Quantity]]*Sales[[#This Row],[Sales Price]]</f>
        <v>1194</v>
      </c>
      <c r="L3291" t="s">
        <v>39</v>
      </c>
      <c r="M3291" t="s">
        <v>37</v>
      </c>
      <c r="N3291" t="s">
        <v>17</v>
      </c>
      <c r="O3291" t="s">
        <v>1468</v>
      </c>
      <c r="P3291" t="s">
        <v>74</v>
      </c>
      <c r="Q3291" t="s">
        <v>36</v>
      </c>
    </row>
    <row r="3292" spans="1:17" x14ac:dyDescent="0.25">
      <c r="A3292">
        <v>565000</v>
      </c>
      <c r="B3292">
        <v>2</v>
      </c>
      <c r="C3292" s="1">
        <v>42569</v>
      </c>
      <c r="D3292" s="1" t="str">
        <f>TEXT(Sales[[#This Row],[Order Date]],"mmm")</f>
        <v>Jul</v>
      </c>
      <c r="E3292" t="s">
        <v>1467</v>
      </c>
      <c r="F3292">
        <v>544315</v>
      </c>
      <c r="G3292">
        <v>0</v>
      </c>
      <c r="H3292">
        <v>1572</v>
      </c>
      <c r="I3292">
        <v>1</v>
      </c>
      <c r="J3292" t="s">
        <v>2858</v>
      </c>
      <c r="K3292">
        <f>Sales[[#This Row],[Sales Quantity]]*Sales[[#This Row],[Sales Price]]</f>
        <v>57.99</v>
      </c>
      <c r="L3292" t="s">
        <v>39</v>
      </c>
      <c r="M3292" t="s">
        <v>42</v>
      </c>
      <c r="N3292" t="s">
        <v>55</v>
      </c>
      <c r="O3292" t="s">
        <v>1468</v>
      </c>
      <c r="P3292" t="s">
        <v>74</v>
      </c>
      <c r="Q3292" t="s">
        <v>36</v>
      </c>
    </row>
    <row r="3293" spans="1:17" x14ac:dyDescent="0.25">
      <c r="A3293">
        <v>565000</v>
      </c>
      <c r="B3293">
        <v>3</v>
      </c>
      <c r="C3293" s="1">
        <v>42569</v>
      </c>
      <c r="D3293" s="1" t="str">
        <f>TEXT(Sales[[#This Row],[Order Date]],"mmm")</f>
        <v>Jul</v>
      </c>
      <c r="E3293" t="s">
        <v>1467</v>
      </c>
      <c r="F3293">
        <v>544315</v>
      </c>
      <c r="G3293">
        <v>0</v>
      </c>
      <c r="H3293">
        <v>95</v>
      </c>
      <c r="I3293">
        <v>2</v>
      </c>
      <c r="J3293" t="s">
        <v>3040</v>
      </c>
      <c r="K3293">
        <f>Sales[[#This Row],[Sales Quantity]]*Sales[[#This Row],[Sales Price]]</f>
        <v>134.80000000000001</v>
      </c>
      <c r="L3293" t="s">
        <v>39</v>
      </c>
      <c r="M3293" t="s">
        <v>68</v>
      </c>
      <c r="N3293" t="s">
        <v>49</v>
      </c>
      <c r="O3293" t="s">
        <v>1468</v>
      </c>
      <c r="P3293" t="s">
        <v>74</v>
      </c>
      <c r="Q3293" t="s">
        <v>36</v>
      </c>
    </row>
    <row r="3294" spans="1:17" x14ac:dyDescent="0.25">
      <c r="A3294">
        <v>565000</v>
      </c>
      <c r="B3294">
        <v>4</v>
      </c>
      <c r="C3294" s="1">
        <v>42569</v>
      </c>
      <c r="D3294" s="1" t="str">
        <f>TEXT(Sales[[#This Row],[Order Date]],"mmm")</f>
        <v>Jul</v>
      </c>
      <c r="E3294" t="s">
        <v>1467</v>
      </c>
      <c r="F3294">
        <v>544315</v>
      </c>
      <c r="G3294">
        <v>0</v>
      </c>
      <c r="H3294">
        <v>129</v>
      </c>
      <c r="I3294">
        <v>4</v>
      </c>
      <c r="J3294" t="s">
        <v>2931</v>
      </c>
      <c r="K3294">
        <f>Sales[[#This Row],[Sales Quantity]]*Sales[[#This Row],[Sales Price]]</f>
        <v>800</v>
      </c>
      <c r="L3294" t="s">
        <v>39</v>
      </c>
      <c r="M3294" t="s">
        <v>33</v>
      </c>
      <c r="N3294" t="s">
        <v>31</v>
      </c>
      <c r="O3294" t="s">
        <v>1468</v>
      </c>
      <c r="P3294" t="s">
        <v>74</v>
      </c>
      <c r="Q3294" t="s">
        <v>36</v>
      </c>
    </row>
    <row r="3295" spans="1:17" x14ac:dyDescent="0.25">
      <c r="A3295">
        <v>565000</v>
      </c>
      <c r="B3295">
        <v>5</v>
      </c>
      <c r="C3295" s="1">
        <v>42569</v>
      </c>
      <c r="D3295" s="1" t="str">
        <f>TEXT(Sales[[#This Row],[Order Date]],"mmm")</f>
        <v>Jul</v>
      </c>
      <c r="E3295" t="s">
        <v>1467</v>
      </c>
      <c r="F3295">
        <v>544315</v>
      </c>
      <c r="G3295">
        <v>0</v>
      </c>
      <c r="H3295">
        <v>61</v>
      </c>
      <c r="I3295">
        <v>3</v>
      </c>
      <c r="J3295" t="s">
        <v>2886</v>
      </c>
      <c r="K3295">
        <f>Sales[[#This Row],[Sales Quantity]]*Sales[[#This Row],[Sales Price]]</f>
        <v>543</v>
      </c>
      <c r="L3295" t="s">
        <v>39</v>
      </c>
      <c r="M3295" t="s">
        <v>68</v>
      </c>
      <c r="N3295" t="s">
        <v>49</v>
      </c>
      <c r="O3295" t="s">
        <v>1468</v>
      </c>
      <c r="P3295" t="s">
        <v>74</v>
      </c>
      <c r="Q3295" t="s">
        <v>36</v>
      </c>
    </row>
    <row r="3296" spans="1:17" x14ac:dyDescent="0.25">
      <c r="A3296">
        <v>565001</v>
      </c>
      <c r="B3296">
        <v>1</v>
      </c>
      <c r="C3296" s="1">
        <v>42569</v>
      </c>
      <c r="D3296" s="1" t="str">
        <f>TEXT(Sales[[#This Row],[Order Date]],"mmm")</f>
        <v>Jul</v>
      </c>
      <c r="E3296" t="s">
        <v>14</v>
      </c>
      <c r="F3296">
        <v>493090</v>
      </c>
      <c r="G3296">
        <v>24</v>
      </c>
      <c r="H3296">
        <v>48</v>
      </c>
      <c r="I3296">
        <v>1</v>
      </c>
      <c r="J3296" t="s">
        <v>3130</v>
      </c>
      <c r="K3296">
        <f>Sales[[#This Row],[Sales Quantity]]*Sales[[#This Row],[Sales Price]]</f>
        <v>149.94999999999999</v>
      </c>
      <c r="L3296" t="s">
        <v>39</v>
      </c>
      <c r="M3296" t="s">
        <v>68</v>
      </c>
      <c r="N3296" t="s">
        <v>49</v>
      </c>
      <c r="O3296" t="s">
        <v>1469</v>
      </c>
      <c r="P3296" t="s">
        <v>74</v>
      </c>
      <c r="Q3296" t="s">
        <v>36</v>
      </c>
    </row>
    <row r="3297" spans="1:17" x14ac:dyDescent="0.25">
      <c r="A3297">
        <v>565001</v>
      </c>
      <c r="B3297">
        <v>2</v>
      </c>
      <c r="C3297" s="1">
        <v>42569</v>
      </c>
      <c r="D3297" s="1" t="str">
        <f>TEXT(Sales[[#This Row],[Order Date]],"mmm")</f>
        <v>Jul</v>
      </c>
      <c r="E3297" t="s">
        <v>14</v>
      </c>
      <c r="F3297">
        <v>493090</v>
      </c>
      <c r="G3297">
        <v>24</v>
      </c>
      <c r="H3297">
        <v>1639</v>
      </c>
      <c r="I3297">
        <v>6</v>
      </c>
      <c r="J3297" t="s">
        <v>2867</v>
      </c>
      <c r="K3297">
        <f>Sales[[#This Row],[Sales Quantity]]*Sales[[#This Row],[Sales Price]]</f>
        <v>59.94</v>
      </c>
      <c r="L3297" t="s">
        <v>39</v>
      </c>
      <c r="M3297" t="s">
        <v>42</v>
      </c>
      <c r="N3297" t="s">
        <v>17</v>
      </c>
      <c r="O3297" t="s">
        <v>1469</v>
      </c>
      <c r="P3297" t="s">
        <v>74</v>
      </c>
      <c r="Q3297" t="s">
        <v>36</v>
      </c>
    </row>
    <row r="3298" spans="1:17" x14ac:dyDescent="0.25">
      <c r="A3298">
        <v>565002</v>
      </c>
      <c r="B3298">
        <v>1</v>
      </c>
      <c r="C3298" s="1">
        <v>42569</v>
      </c>
      <c r="D3298" s="1" t="str">
        <f>TEXT(Sales[[#This Row],[Order Date]],"mmm")</f>
        <v>Jul</v>
      </c>
      <c r="E3298" t="s">
        <v>1470</v>
      </c>
      <c r="F3298">
        <v>1688501</v>
      </c>
      <c r="G3298">
        <v>0</v>
      </c>
      <c r="H3298">
        <v>445</v>
      </c>
      <c r="I3298">
        <v>3</v>
      </c>
      <c r="J3298" t="s">
        <v>3100</v>
      </c>
      <c r="K3298">
        <f>Sales[[#This Row],[Sales Quantity]]*Sales[[#This Row],[Sales Price]]</f>
        <v>1677</v>
      </c>
      <c r="L3298" t="s">
        <v>22</v>
      </c>
      <c r="M3298" t="s">
        <v>30</v>
      </c>
      <c r="N3298" t="s">
        <v>49</v>
      </c>
      <c r="O3298" t="s">
        <v>1471</v>
      </c>
      <c r="P3298" t="s">
        <v>25</v>
      </c>
      <c r="Q3298" t="s">
        <v>20</v>
      </c>
    </row>
    <row r="3299" spans="1:17" x14ac:dyDescent="0.25">
      <c r="A3299">
        <v>565003</v>
      </c>
      <c r="B3299">
        <v>1</v>
      </c>
      <c r="C3299" s="1">
        <v>42569</v>
      </c>
      <c r="D3299" s="1" t="str">
        <f>TEXT(Sales[[#This Row],[Order Date]],"mmm")</f>
        <v>Jul</v>
      </c>
      <c r="E3299" t="s">
        <v>14</v>
      </c>
      <c r="F3299">
        <v>1407506</v>
      </c>
      <c r="G3299">
        <v>47</v>
      </c>
      <c r="H3299">
        <v>54</v>
      </c>
      <c r="I3299">
        <v>2</v>
      </c>
      <c r="J3299" t="s">
        <v>2892</v>
      </c>
      <c r="K3299">
        <f>Sales[[#This Row],[Sales Quantity]]*Sales[[#This Row],[Sales Price]]</f>
        <v>592</v>
      </c>
      <c r="L3299" t="s">
        <v>22</v>
      </c>
      <c r="M3299" t="s">
        <v>68</v>
      </c>
      <c r="N3299" t="s">
        <v>49</v>
      </c>
      <c r="O3299" t="s">
        <v>1472</v>
      </c>
      <c r="P3299" t="s">
        <v>25</v>
      </c>
      <c r="Q3299" t="s">
        <v>20</v>
      </c>
    </row>
    <row r="3300" spans="1:17" x14ac:dyDescent="0.25">
      <c r="A3300">
        <v>565004</v>
      </c>
      <c r="B3300">
        <v>1</v>
      </c>
      <c r="C3300" s="1">
        <v>42569</v>
      </c>
      <c r="D3300" s="1" t="str">
        <f>TEXT(Sales[[#This Row],[Order Date]],"mmm")</f>
        <v>Jul</v>
      </c>
      <c r="E3300" t="s">
        <v>14</v>
      </c>
      <c r="F3300">
        <v>608788</v>
      </c>
      <c r="G3300">
        <v>15</v>
      </c>
      <c r="H3300">
        <v>1679</v>
      </c>
      <c r="I3300">
        <v>2</v>
      </c>
      <c r="J3300" t="s">
        <v>2961</v>
      </c>
      <c r="K3300">
        <f>Sales[[#This Row],[Sales Quantity]]*Sales[[#This Row],[Sales Price]]</f>
        <v>11</v>
      </c>
      <c r="L3300" t="s">
        <v>39</v>
      </c>
      <c r="M3300" t="s">
        <v>52</v>
      </c>
      <c r="N3300" t="s">
        <v>53</v>
      </c>
      <c r="O3300" t="s">
        <v>1473</v>
      </c>
      <c r="P3300" t="s">
        <v>67</v>
      </c>
      <c r="Q3300" t="s">
        <v>36</v>
      </c>
    </row>
    <row r="3301" spans="1:17" x14ac:dyDescent="0.25">
      <c r="A3301">
        <v>565004</v>
      </c>
      <c r="B3301">
        <v>2</v>
      </c>
      <c r="C3301" s="1">
        <v>42569</v>
      </c>
      <c r="D3301" s="1" t="str">
        <f>TEXT(Sales[[#This Row],[Order Date]],"mmm")</f>
        <v>Jul</v>
      </c>
      <c r="E3301" t="s">
        <v>14</v>
      </c>
      <c r="F3301">
        <v>608788</v>
      </c>
      <c r="G3301">
        <v>15</v>
      </c>
      <c r="H3301">
        <v>2496</v>
      </c>
      <c r="I3301">
        <v>1</v>
      </c>
      <c r="J3301" t="s">
        <v>2867</v>
      </c>
      <c r="K3301">
        <f>Sales[[#This Row],[Sales Quantity]]*Sales[[#This Row],[Sales Price]]</f>
        <v>9.99</v>
      </c>
      <c r="L3301" t="s">
        <v>39</v>
      </c>
      <c r="M3301" t="s">
        <v>37</v>
      </c>
      <c r="N3301" t="s">
        <v>17</v>
      </c>
      <c r="O3301" t="s">
        <v>1473</v>
      </c>
      <c r="P3301" t="s">
        <v>67</v>
      </c>
      <c r="Q3301" t="s">
        <v>36</v>
      </c>
    </row>
    <row r="3302" spans="1:17" x14ac:dyDescent="0.25">
      <c r="A3302">
        <v>565005</v>
      </c>
      <c r="B3302">
        <v>1</v>
      </c>
      <c r="C3302" s="1">
        <v>42569</v>
      </c>
      <c r="D3302" s="1" t="str">
        <f>TEXT(Sales[[#This Row],[Order Date]],"mmm")</f>
        <v>Jul</v>
      </c>
      <c r="E3302" t="s">
        <v>14</v>
      </c>
      <c r="F3302">
        <v>1213214</v>
      </c>
      <c r="G3302">
        <v>45</v>
      </c>
      <c r="H3302">
        <v>475</v>
      </c>
      <c r="I3302">
        <v>3</v>
      </c>
      <c r="J3302" t="s">
        <v>3062</v>
      </c>
      <c r="K3302">
        <f>Sales[[#This Row],[Sales Quantity]]*Sales[[#This Row],[Sales Price]]</f>
        <v>2457</v>
      </c>
      <c r="L3302" t="s">
        <v>22</v>
      </c>
      <c r="M3302" t="s">
        <v>30</v>
      </c>
      <c r="N3302" t="s">
        <v>44</v>
      </c>
      <c r="O3302" t="s">
        <v>1474</v>
      </c>
      <c r="P3302" t="s">
        <v>25</v>
      </c>
      <c r="Q3302" t="s">
        <v>20</v>
      </c>
    </row>
    <row r="3303" spans="1:17" x14ac:dyDescent="0.25">
      <c r="A3303">
        <v>565006</v>
      </c>
      <c r="B3303">
        <v>1</v>
      </c>
      <c r="C3303" s="1">
        <v>42569</v>
      </c>
      <c r="D3303" s="1" t="str">
        <f>TEXT(Sales[[#This Row],[Order Date]],"mmm")</f>
        <v>Jul</v>
      </c>
      <c r="E3303" t="s">
        <v>14</v>
      </c>
      <c r="F3303">
        <v>764628</v>
      </c>
      <c r="G3303">
        <v>30</v>
      </c>
      <c r="H3303">
        <v>114</v>
      </c>
      <c r="I3303">
        <v>3</v>
      </c>
      <c r="J3303" t="s">
        <v>3088</v>
      </c>
      <c r="K3303">
        <f>Sales[[#This Row],[Sales Quantity]]*Sales[[#This Row],[Sales Price]]</f>
        <v>749.97</v>
      </c>
      <c r="L3303" t="s">
        <v>39</v>
      </c>
      <c r="M3303" t="s">
        <v>68</v>
      </c>
      <c r="N3303" t="s">
        <v>49</v>
      </c>
      <c r="O3303" t="s">
        <v>1475</v>
      </c>
      <c r="P3303" t="s">
        <v>46</v>
      </c>
      <c r="Q3303" t="s">
        <v>36</v>
      </c>
    </row>
    <row r="3304" spans="1:17" x14ac:dyDescent="0.25">
      <c r="A3304">
        <v>566000</v>
      </c>
      <c r="B3304">
        <v>1</v>
      </c>
      <c r="C3304" s="1">
        <v>42570</v>
      </c>
      <c r="D3304" s="1" t="str">
        <f>TEXT(Sales[[#This Row],[Order Date]],"mmm")</f>
        <v>Jul</v>
      </c>
      <c r="E3304" t="s">
        <v>14</v>
      </c>
      <c r="F3304">
        <v>749068</v>
      </c>
      <c r="G3304">
        <v>30</v>
      </c>
      <c r="H3304">
        <v>1589</v>
      </c>
      <c r="I3304">
        <v>7</v>
      </c>
      <c r="J3304" t="s">
        <v>2867</v>
      </c>
      <c r="K3304">
        <f>Sales[[#This Row],[Sales Quantity]]*Sales[[#This Row],[Sales Price]]</f>
        <v>69.930000000000007</v>
      </c>
      <c r="L3304" t="s">
        <v>39</v>
      </c>
      <c r="M3304" t="s">
        <v>42</v>
      </c>
      <c r="N3304" t="s">
        <v>55</v>
      </c>
      <c r="O3304" t="s">
        <v>1476</v>
      </c>
      <c r="P3304" t="s">
        <v>46</v>
      </c>
      <c r="Q3304" t="s">
        <v>36</v>
      </c>
    </row>
    <row r="3305" spans="1:17" x14ac:dyDescent="0.25">
      <c r="A3305">
        <v>566000</v>
      </c>
      <c r="B3305">
        <v>2</v>
      </c>
      <c r="C3305" s="1">
        <v>42570</v>
      </c>
      <c r="D3305" s="1" t="str">
        <f>TEXT(Sales[[#This Row],[Order Date]],"mmm")</f>
        <v>Jul</v>
      </c>
      <c r="E3305" t="s">
        <v>14</v>
      </c>
      <c r="F3305">
        <v>749068</v>
      </c>
      <c r="G3305">
        <v>30</v>
      </c>
      <c r="H3305">
        <v>453</v>
      </c>
      <c r="I3305">
        <v>2</v>
      </c>
      <c r="J3305" t="s">
        <v>2957</v>
      </c>
      <c r="K3305">
        <f>Sales[[#This Row],[Sales Quantity]]*Sales[[#This Row],[Sales Price]]</f>
        <v>459.8</v>
      </c>
      <c r="L3305" t="s">
        <v>39</v>
      </c>
      <c r="M3305" t="s">
        <v>30</v>
      </c>
      <c r="N3305" t="s">
        <v>49</v>
      </c>
      <c r="O3305" t="s">
        <v>1476</v>
      </c>
      <c r="P3305" t="s">
        <v>46</v>
      </c>
      <c r="Q3305" t="s">
        <v>36</v>
      </c>
    </row>
    <row r="3306" spans="1:17" x14ac:dyDescent="0.25">
      <c r="A3306">
        <v>566000</v>
      </c>
      <c r="B3306">
        <v>3</v>
      </c>
      <c r="C3306" s="1">
        <v>42570</v>
      </c>
      <c r="D3306" s="1" t="str">
        <f>TEXT(Sales[[#This Row],[Order Date]],"mmm")</f>
        <v>Jul</v>
      </c>
      <c r="E3306" t="s">
        <v>14</v>
      </c>
      <c r="F3306">
        <v>749068</v>
      </c>
      <c r="G3306">
        <v>30</v>
      </c>
      <c r="H3306">
        <v>1497</v>
      </c>
      <c r="I3306">
        <v>7</v>
      </c>
      <c r="J3306" t="s">
        <v>2900</v>
      </c>
      <c r="K3306">
        <f>Sales[[#This Row],[Sales Quantity]]*Sales[[#This Row],[Sales Price]]</f>
        <v>1869</v>
      </c>
      <c r="L3306" t="s">
        <v>39</v>
      </c>
      <c r="M3306" t="s">
        <v>37</v>
      </c>
      <c r="N3306" t="s">
        <v>38</v>
      </c>
      <c r="O3306" t="s">
        <v>1476</v>
      </c>
      <c r="P3306" t="s">
        <v>46</v>
      </c>
      <c r="Q3306" t="s">
        <v>36</v>
      </c>
    </row>
    <row r="3307" spans="1:17" x14ac:dyDescent="0.25">
      <c r="A3307">
        <v>566001</v>
      </c>
      <c r="B3307">
        <v>1</v>
      </c>
      <c r="C3307" s="1">
        <v>42570</v>
      </c>
      <c r="D3307" s="1" t="str">
        <f>TEXT(Sales[[#This Row],[Order Date]],"mmm")</f>
        <v>Jul</v>
      </c>
      <c r="E3307" t="s">
        <v>1477</v>
      </c>
      <c r="F3307">
        <v>1501439</v>
      </c>
      <c r="G3307">
        <v>0</v>
      </c>
      <c r="H3307">
        <v>1490</v>
      </c>
      <c r="I3307">
        <v>4</v>
      </c>
      <c r="J3307" t="s">
        <v>2904</v>
      </c>
      <c r="K3307">
        <f>Sales[[#This Row],[Sales Quantity]]*Sales[[#This Row],[Sales Price]]</f>
        <v>516</v>
      </c>
      <c r="L3307" t="s">
        <v>22</v>
      </c>
      <c r="M3307" t="s">
        <v>37</v>
      </c>
      <c r="N3307" t="s">
        <v>38</v>
      </c>
      <c r="O3307" t="s">
        <v>1478</v>
      </c>
      <c r="P3307" t="s">
        <v>25</v>
      </c>
      <c r="Q3307" t="s">
        <v>20</v>
      </c>
    </row>
    <row r="3308" spans="1:17" x14ac:dyDescent="0.25">
      <c r="A3308">
        <v>566001</v>
      </c>
      <c r="B3308">
        <v>2</v>
      </c>
      <c r="C3308" s="1">
        <v>42570</v>
      </c>
      <c r="D3308" s="1" t="str">
        <f>TEXT(Sales[[#This Row],[Order Date]],"mmm")</f>
        <v>Jul</v>
      </c>
      <c r="E3308" t="s">
        <v>1477</v>
      </c>
      <c r="F3308">
        <v>1501439</v>
      </c>
      <c r="G3308">
        <v>0</v>
      </c>
      <c r="H3308">
        <v>343</v>
      </c>
      <c r="I3308">
        <v>7</v>
      </c>
      <c r="J3308" t="s">
        <v>3167</v>
      </c>
      <c r="K3308">
        <f>Sales[[#This Row],[Sales Quantity]]*Sales[[#This Row],[Sales Price]]</f>
        <v>7693</v>
      </c>
      <c r="L3308" t="s">
        <v>22</v>
      </c>
      <c r="M3308" t="s">
        <v>30</v>
      </c>
      <c r="N3308" t="s">
        <v>27</v>
      </c>
      <c r="O3308" t="s">
        <v>1478</v>
      </c>
      <c r="P3308" t="s">
        <v>25</v>
      </c>
      <c r="Q3308" t="s">
        <v>20</v>
      </c>
    </row>
    <row r="3309" spans="1:17" x14ac:dyDescent="0.25">
      <c r="A3309">
        <v>566002</v>
      </c>
      <c r="B3309">
        <v>1</v>
      </c>
      <c r="C3309" s="1">
        <v>42570</v>
      </c>
      <c r="D3309" s="1" t="str">
        <f>TEXT(Sales[[#This Row],[Order Date]],"mmm")</f>
        <v>Jul</v>
      </c>
      <c r="E3309" t="s">
        <v>14</v>
      </c>
      <c r="F3309">
        <v>1910529</v>
      </c>
      <c r="G3309">
        <v>56</v>
      </c>
      <c r="H3309">
        <v>2438</v>
      </c>
      <c r="I3309">
        <v>3</v>
      </c>
      <c r="J3309" t="s">
        <v>3120</v>
      </c>
      <c r="K3309">
        <f>Sales[[#This Row],[Sales Quantity]]*Sales[[#This Row],[Sales Price]]</f>
        <v>134.97</v>
      </c>
      <c r="L3309" t="s">
        <v>22</v>
      </c>
      <c r="M3309" t="s">
        <v>26</v>
      </c>
      <c r="N3309" t="s">
        <v>65</v>
      </c>
      <c r="O3309" t="s">
        <v>1479</v>
      </c>
      <c r="P3309" t="s">
        <v>25</v>
      </c>
      <c r="Q3309" t="s">
        <v>20</v>
      </c>
    </row>
    <row r="3310" spans="1:17" x14ac:dyDescent="0.25">
      <c r="A3310">
        <v>566004</v>
      </c>
      <c r="B3310">
        <v>1</v>
      </c>
      <c r="C3310" s="1">
        <v>42570</v>
      </c>
      <c r="D3310" s="1" t="str">
        <f>TEXT(Sales[[#This Row],[Order Date]],"mmm")</f>
        <v>Jul</v>
      </c>
      <c r="E3310" t="s">
        <v>14</v>
      </c>
      <c r="F3310">
        <v>1537435</v>
      </c>
      <c r="G3310">
        <v>51</v>
      </c>
      <c r="H3310">
        <v>279</v>
      </c>
      <c r="I3310">
        <v>1</v>
      </c>
      <c r="J3310" t="s">
        <v>2864</v>
      </c>
      <c r="K3310">
        <f>Sales[[#This Row],[Sales Quantity]]*Sales[[#This Row],[Sales Price]]</f>
        <v>299</v>
      </c>
      <c r="L3310" t="s">
        <v>22</v>
      </c>
      <c r="M3310" t="s">
        <v>33</v>
      </c>
      <c r="N3310" t="s">
        <v>17</v>
      </c>
      <c r="O3310" t="s">
        <v>1480</v>
      </c>
      <c r="P3310" t="s">
        <v>25</v>
      </c>
      <c r="Q3310" t="s">
        <v>20</v>
      </c>
    </row>
    <row r="3311" spans="1:17" x14ac:dyDescent="0.25">
      <c r="A3311">
        <v>566005</v>
      </c>
      <c r="B3311">
        <v>1</v>
      </c>
      <c r="C3311" s="1">
        <v>42570</v>
      </c>
      <c r="D3311" s="1" t="str">
        <f>TEXT(Sales[[#This Row],[Order Date]],"mmm")</f>
        <v>Jul</v>
      </c>
      <c r="E3311" t="s">
        <v>14</v>
      </c>
      <c r="F3311">
        <v>1569944</v>
      </c>
      <c r="G3311">
        <v>50</v>
      </c>
      <c r="H3311">
        <v>2471</v>
      </c>
      <c r="I3311">
        <v>1</v>
      </c>
      <c r="J3311" t="s">
        <v>3015</v>
      </c>
      <c r="K3311">
        <f>Sales[[#This Row],[Sales Quantity]]*Sales[[#This Row],[Sales Price]]</f>
        <v>30.99</v>
      </c>
      <c r="L3311" t="s">
        <v>22</v>
      </c>
      <c r="M3311" t="s">
        <v>26</v>
      </c>
      <c r="N3311" t="s">
        <v>65</v>
      </c>
      <c r="O3311" t="s">
        <v>1481</v>
      </c>
      <c r="P3311" t="s">
        <v>25</v>
      </c>
      <c r="Q3311" t="s">
        <v>20</v>
      </c>
    </row>
    <row r="3312" spans="1:17" x14ac:dyDescent="0.25">
      <c r="A3312">
        <v>566006</v>
      </c>
      <c r="B3312">
        <v>1</v>
      </c>
      <c r="C3312" s="1">
        <v>42570</v>
      </c>
      <c r="D3312" s="1" t="str">
        <f>TEXT(Sales[[#This Row],[Order Date]],"mmm")</f>
        <v>Jul</v>
      </c>
      <c r="E3312" t="s">
        <v>14</v>
      </c>
      <c r="F3312">
        <v>722794</v>
      </c>
      <c r="G3312">
        <v>30</v>
      </c>
      <c r="H3312">
        <v>424</v>
      </c>
      <c r="I3312">
        <v>5</v>
      </c>
      <c r="J3312" t="s">
        <v>3007</v>
      </c>
      <c r="K3312">
        <f>Sales[[#This Row],[Sales Quantity]]*Sales[[#This Row],[Sales Price]]</f>
        <v>1349.75</v>
      </c>
      <c r="L3312" t="s">
        <v>39</v>
      </c>
      <c r="M3312" t="s">
        <v>30</v>
      </c>
      <c r="N3312" t="s">
        <v>31</v>
      </c>
      <c r="O3312" t="s">
        <v>1482</v>
      </c>
      <c r="P3312" t="s">
        <v>46</v>
      </c>
      <c r="Q3312" t="s">
        <v>36</v>
      </c>
    </row>
    <row r="3313" spans="1:17" x14ac:dyDescent="0.25">
      <c r="A3313">
        <v>566007</v>
      </c>
      <c r="B3313">
        <v>1</v>
      </c>
      <c r="C3313" s="1">
        <v>42570</v>
      </c>
      <c r="D3313" s="1" t="str">
        <f>TEXT(Sales[[#This Row],[Order Date]],"mmm")</f>
        <v>Jul</v>
      </c>
      <c r="E3313" t="s">
        <v>14</v>
      </c>
      <c r="F3313">
        <v>1291414</v>
      </c>
      <c r="G3313">
        <v>63</v>
      </c>
      <c r="H3313">
        <v>91</v>
      </c>
      <c r="I3313">
        <v>5</v>
      </c>
      <c r="J3313" t="s">
        <v>2960</v>
      </c>
      <c r="K3313">
        <f>Sales[[#This Row],[Sales Quantity]]*Sales[[#This Row],[Sales Price]]</f>
        <v>749.95</v>
      </c>
      <c r="L3313" t="s">
        <v>22</v>
      </c>
      <c r="M3313" t="s">
        <v>68</v>
      </c>
      <c r="N3313" t="s">
        <v>92</v>
      </c>
      <c r="O3313" t="s">
        <v>223</v>
      </c>
      <c r="P3313" t="s">
        <v>25</v>
      </c>
      <c r="Q3313" t="s">
        <v>20</v>
      </c>
    </row>
    <row r="3314" spans="1:17" x14ac:dyDescent="0.25">
      <c r="A3314">
        <v>566007</v>
      </c>
      <c r="B3314">
        <v>3</v>
      </c>
      <c r="C3314" s="1">
        <v>42570</v>
      </c>
      <c r="D3314" s="1" t="str">
        <f>TEXT(Sales[[#This Row],[Order Date]],"mmm")</f>
        <v>Jul</v>
      </c>
      <c r="E3314" t="s">
        <v>14</v>
      </c>
      <c r="F3314">
        <v>1291414</v>
      </c>
      <c r="G3314">
        <v>63</v>
      </c>
      <c r="H3314">
        <v>1502</v>
      </c>
      <c r="I3314">
        <v>4</v>
      </c>
      <c r="J3314" t="s">
        <v>3116</v>
      </c>
      <c r="K3314">
        <f>Sales[[#This Row],[Sales Quantity]]*Sales[[#This Row],[Sales Price]]</f>
        <v>956</v>
      </c>
      <c r="L3314" t="s">
        <v>22</v>
      </c>
      <c r="M3314" t="s">
        <v>37</v>
      </c>
      <c r="N3314" t="s">
        <v>38</v>
      </c>
      <c r="O3314" t="s">
        <v>223</v>
      </c>
      <c r="P3314" t="s">
        <v>25</v>
      </c>
      <c r="Q3314" t="s">
        <v>20</v>
      </c>
    </row>
    <row r="3315" spans="1:17" x14ac:dyDescent="0.25">
      <c r="A3315">
        <v>566007</v>
      </c>
      <c r="B3315">
        <v>4</v>
      </c>
      <c r="C3315" s="1">
        <v>42570</v>
      </c>
      <c r="D3315" s="1" t="str">
        <f>TEXT(Sales[[#This Row],[Order Date]],"mmm")</f>
        <v>Jul</v>
      </c>
      <c r="E3315" t="s">
        <v>14</v>
      </c>
      <c r="F3315">
        <v>1291414</v>
      </c>
      <c r="G3315">
        <v>63</v>
      </c>
      <c r="H3315">
        <v>430</v>
      </c>
      <c r="I3315">
        <v>2</v>
      </c>
      <c r="J3315" t="s">
        <v>3007</v>
      </c>
      <c r="K3315">
        <f>Sales[[#This Row],[Sales Quantity]]*Sales[[#This Row],[Sales Price]]</f>
        <v>539.9</v>
      </c>
      <c r="L3315" t="s">
        <v>22</v>
      </c>
      <c r="M3315" t="s">
        <v>30</v>
      </c>
      <c r="N3315" t="s">
        <v>31</v>
      </c>
      <c r="O3315" t="s">
        <v>223</v>
      </c>
      <c r="P3315" t="s">
        <v>25</v>
      </c>
      <c r="Q3315" t="s">
        <v>20</v>
      </c>
    </row>
    <row r="3316" spans="1:17" x14ac:dyDescent="0.25">
      <c r="A3316">
        <v>566008</v>
      </c>
      <c r="B3316">
        <v>1</v>
      </c>
      <c r="C3316" s="1">
        <v>42570</v>
      </c>
      <c r="D3316" s="1" t="str">
        <f>TEXT(Sales[[#This Row],[Order Date]],"mmm")</f>
        <v>Jul</v>
      </c>
      <c r="E3316" t="s">
        <v>14</v>
      </c>
      <c r="F3316">
        <v>1885351</v>
      </c>
      <c r="G3316">
        <v>48</v>
      </c>
      <c r="H3316">
        <v>186</v>
      </c>
      <c r="I3316">
        <v>4</v>
      </c>
      <c r="J3316" t="s">
        <v>3077</v>
      </c>
      <c r="K3316">
        <f>Sales[[#This Row],[Sales Quantity]]*Sales[[#This Row],[Sales Price]]</f>
        <v>359.6</v>
      </c>
      <c r="L3316" t="s">
        <v>22</v>
      </c>
      <c r="M3316" t="s">
        <v>33</v>
      </c>
      <c r="N3316" t="s">
        <v>55</v>
      </c>
      <c r="O3316" t="s">
        <v>1483</v>
      </c>
      <c r="P3316" t="s">
        <v>25</v>
      </c>
      <c r="Q3316" t="s">
        <v>20</v>
      </c>
    </row>
    <row r="3317" spans="1:17" x14ac:dyDescent="0.25">
      <c r="A3317">
        <v>566008</v>
      </c>
      <c r="B3317">
        <v>2</v>
      </c>
      <c r="C3317" s="1">
        <v>42570</v>
      </c>
      <c r="D3317" s="1" t="str">
        <f>TEXT(Sales[[#This Row],[Order Date]],"mmm")</f>
        <v>Jul</v>
      </c>
      <c r="E3317" t="s">
        <v>14</v>
      </c>
      <c r="F3317">
        <v>1885351</v>
      </c>
      <c r="G3317">
        <v>48</v>
      </c>
      <c r="H3317">
        <v>81</v>
      </c>
      <c r="I3317">
        <v>7</v>
      </c>
      <c r="J3317" t="s">
        <v>2920</v>
      </c>
      <c r="K3317">
        <f>Sales[[#This Row],[Sales Quantity]]*Sales[[#This Row],[Sales Price]]</f>
        <v>283.84999999999997</v>
      </c>
      <c r="L3317" t="s">
        <v>22</v>
      </c>
      <c r="M3317" t="s">
        <v>68</v>
      </c>
      <c r="N3317" t="s">
        <v>92</v>
      </c>
      <c r="O3317" t="s">
        <v>1483</v>
      </c>
      <c r="P3317" t="s">
        <v>25</v>
      </c>
      <c r="Q3317" t="s">
        <v>20</v>
      </c>
    </row>
    <row r="3318" spans="1:17" x14ac:dyDescent="0.25">
      <c r="A3318">
        <v>567000</v>
      </c>
      <c r="B3318">
        <v>1</v>
      </c>
      <c r="C3318" s="1">
        <v>42571</v>
      </c>
      <c r="D3318" s="1" t="str">
        <f>TEXT(Sales[[#This Row],[Order Date]],"mmm")</f>
        <v>Jul</v>
      </c>
      <c r="E3318" t="s">
        <v>14</v>
      </c>
      <c r="F3318">
        <v>772646</v>
      </c>
      <c r="G3318">
        <v>28</v>
      </c>
      <c r="H3318">
        <v>1612</v>
      </c>
      <c r="I3318">
        <v>3</v>
      </c>
      <c r="J3318" t="s">
        <v>2925</v>
      </c>
      <c r="K3318">
        <f>Sales[[#This Row],[Sales Quantity]]*Sales[[#This Row],[Sales Price]]</f>
        <v>539.97</v>
      </c>
      <c r="L3318" t="s">
        <v>39</v>
      </c>
      <c r="M3318" t="s">
        <v>42</v>
      </c>
      <c r="N3318" t="s">
        <v>55</v>
      </c>
      <c r="O3318" t="s">
        <v>1316</v>
      </c>
      <c r="P3318" t="s">
        <v>46</v>
      </c>
      <c r="Q3318" t="s">
        <v>36</v>
      </c>
    </row>
    <row r="3319" spans="1:17" x14ac:dyDescent="0.25">
      <c r="A3319">
        <v>567001</v>
      </c>
      <c r="B3319">
        <v>1</v>
      </c>
      <c r="C3319" s="1">
        <v>42571</v>
      </c>
      <c r="D3319" s="1" t="str">
        <f>TEXT(Sales[[#This Row],[Order Date]],"mmm")</f>
        <v>Jul</v>
      </c>
      <c r="E3319" t="s">
        <v>14</v>
      </c>
      <c r="F3319">
        <v>1653389</v>
      </c>
      <c r="G3319">
        <v>64</v>
      </c>
      <c r="H3319">
        <v>1316</v>
      </c>
      <c r="I3319">
        <v>2</v>
      </c>
      <c r="J3319" t="s">
        <v>2867</v>
      </c>
      <c r="K3319">
        <f>Sales[[#This Row],[Sales Quantity]]*Sales[[#This Row],[Sales Price]]</f>
        <v>19.98</v>
      </c>
      <c r="L3319" t="s">
        <v>22</v>
      </c>
      <c r="M3319" t="s">
        <v>37</v>
      </c>
      <c r="N3319" t="s">
        <v>17</v>
      </c>
      <c r="O3319" t="s">
        <v>1484</v>
      </c>
      <c r="P3319" t="s">
        <v>25</v>
      </c>
      <c r="Q3319" t="s">
        <v>20</v>
      </c>
    </row>
    <row r="3320" spans="1:17" x14ac:dyDescent="0.25">
      <c r="A3320">
        <v>567002</v>
      </c>
      <c r="B3320">
        <v>1</v>
      </c>
      <c r="C3320" s="1">
        <v>42571</v>
      </c>
      <c r="D3320" s="1" t="str">
        <f>TEXT(Sales[[#This Row],[Order Date]],"mmm")</f>
        <v>Jul</v>
      </c>
      <c r="E3320" t="s">
        <v>14</v>
      </c>
      <c r="F3320">
        <v>1984649</v>
      </c>
      <c r="G3320">
        <v>51</v>
      </c>
      <c r="H3320">
        <v>1420</v>
      </c>
      <c r="I3320">
        <v>3</v>
      </c>
      <c r="J3320" t="s">
        <v>3111</v>
      </c>
      <c r="K3320">
        <f>Sales[[#This Row],[Sales Quantity]]*Sales[[#This Row],[Sales Price]]</f>
        <v>597</v>
      </c>
      <c r="L3320" t="s">
        <v>22</v>
      </c>
      <c r="M3320" t="s">
        <v>37</v>
      </c>
      <c r="N3320" t="s">
        <v>38</v>
      </c>
      <c r="O3320" t="s">
        <v>654</v>
      </c>
      <c r="P3320" t="s">
        <v>25</v>
      </c>
      <c r="Q3320" t="s">
        <v>20</v>
      </c>
    </row>
    <row r="3321" spans="1:17" x14ac:dyDescent="0.25">
      <c r="A3321">
        <v>567002</v>
      </c>
      <c r="B3321">
        <v>2</v>
      </c>
      <c r="C3321" s="1">
        <v>42571</v>
      </c>
      <c r="D3321" s="1" t="str">
        <f>TEXT(Sales[[#This Row],[Order Date]],"mmm")</f>
        <v>Jul</v>
      </c>
      <c r="E3321" t="s">
        <v>14</v>
      </c>
      <c r="F3321">
        <v>1984649</v>
      </c>
      <c r="G3321">
        <v>51</v>
      </c>
      <c r="H3321">
        <v>550</v>
      </c>
      <c r="I3321">
        <v>1</v>
      </c>
      <c r="J3321" t="s">
        <v>2936</v>
      </c>
      <c r="K3321">
        <f>Sales[[#This Row],[Sales Quantity]]*Sales[[#This Row],[Sales Price]]</f>
        <v>109</v>
      </c>
      <c r="L3321" t="s">
        <v>22</v>
      </c>
      <c r="M3321" t="s">
        <v>30</v>
      </c>
      <c r="N3321" t="s">
        <v>44</v>
      </c>
      <c r="O3321" t="s">
        <v>654</v>
      </c>
      <c r="P3321" t="s">
        <v>25</v>
      </c>
      <c r="Q3321" t="s">
        <v>20</v>
      </c>
    </row>
    <row r="3322" spans="1:17" x14ac:dyDescent="0.25">
      <c r="A3322">
        <v>567002</v>
      </c>
      <c r="B3322">
        <v>3</v>
      </c>
      <c r="C3322" s="1">
        <v>42571</v>
      </c>
      <c r="D3322" s="1" t="str">
        <f>TEXT(Sales[[#This Row],[Order Date]],"mmm")</f>
        <v>Jul</v>
      </c>
      <c r="E3322" t="s">
        <v>14</v>
      </c>
      <c r="F3322">
        <v>1984649</v>
      </c>
      <c r="G3322">
        <v>51</v>
      </c>
      <c r="H3322">
        <v>1558</v>
      </c>
      <c r="I3322">
        <v>2</v>
      </c>
      <c r="J3322" t="s">
        <v>3027</v>
      </c>
      <c r="K3322">
        <f>Sales[[#This Row],[Sales Quantity]]*Sales[[#This Row],[Sales Price]]</f>
        <v>760</v>
      </c>
      <c r="L3322" t="s">
        <v>22</v>
      </c>
      <c r="M3322" t="s">
        <v>37</v>
      </c>
      <c r="N3322" t="s">
        <v>38</v>
      </c>
      <c r="O3322" t="s">
        <v>654</v>
      </c>
      <c r="P3322" t="s">
        <v>25</v>
      </c>
      <c r="Q3322" t="s">
        <v>20</v>
      </c>
    </row>
    <row r="3323" spans="1:17" x14ac:dyDescent="0.25">
      <c r="A3323">
        <v>567003</v>
      </c>
      <c r="B3323">
        <v>1</v>
      </c>
      <c r="C3323" s="1">
        <v>42571</v>
      </c>
      <c r="D3323" s="1" t="str">
        <f>TEXT(Sales[[#This Row],[Order Date]],"mmm")</f>
        <v>Jul</v>
      </c>
      <c r="E3323" t="s">
        <v>14</v>
      </c>
      <c r="F3323">
        <v>1295068</v>
      </c>
      <c r="G3323">
        <v>59</v>
      </c>
      <c r="H3323">
        <v>417</v>
      </c>
      <c r="I3323">
        <v>3</v>
      </c>
      <c r="J3323" t="s">
        <v>2906</v>
      </c>
      <c r="K3323">
        <f>Sales[[#This Row],[Sales Quantity]]*Sales[[#This Row],[Sales Price]]</f>
        <v>1797</v>
      </c>
      <c r="L3323" t="s">
        <v>22</v>
      </c>
      <c r="M3323" t="s">
        <v>30</v>
      </c>
      <c r="N3323" t="s">
        <v>31</v>
      </c>
      <c r="O3323" t="s">
        <v>1485</v>
      </c>
      <c r="P3323" t="s">
        <v>25</v>
      </c>
      <c r="Q3323" t="s">
        <v>20</v>
      </c>
    </row>
    <row r="3324" spans="1:17" x14ac:dyDescent="0.25">
      <c r="A3324">
        <v>567004</v>
      </c>
      <c r="B3324">
        <v>1</v>
      </c>
      <c r="C3324" s="1">
        <v>42571</v>
      </c>
      <c r="D3324" s="1" t="str">
        <f>TEXT(Sales[[#This Row],[Order Date]],"mmm")</f>
        <v>Jul</v>
      </c>
      <c r="E3324" t="s">
        <v>1477</v>
      </c>
      <c r="F3324">
        <v>955344</v>
      </c>
      <c r="G3324">
        <v>0</v>
      </c>
      <c r="H3324">
        <v>1660</v>
      </c>
      <c r="I3324">
        <v>4</v>
      </c>
      <c r="J3324" t="s">
        <v>2910</v>
      </c>
      <c r="K3324">
        <f>Sales[[#This Row],[Sales Quantity]]*Sales[[#This Row],[Sales Price]]</f>
        <v>1159.96</v>
      </c>
      <c r="L3324" t="s">
        <v>32</v>
      </c>
      <c r="M3324" t="s">
        <v>42</v>
      </c>
      <c r="N3324" t="s">
        <v>17</v>
      </c>
      <c r="O3324" t="s">
        <v>1486</v>
      </c>
      <c r="P3324" t="s">
        <v>35</v>
      </c>
      <c r="Q3324" t="s">
        <v>36</v>
      </c>
    </row>
    <row r="3325" spans="1:17" x14ac:dyDescent="0.25">
      <c r="A3325">
        <v>567004</v>
      </c>
      <c r="B3325">
        <v>2</v>
      </c>
      <c r="C3325" s="1">
        <v>42571</v>
      </c>
      <c r="D3325" s="1" t="str">
        <f>TEXT(Sales[[#This Row],[Order Date]],"mmm")</f>
        <v>Jul</v>
      </c>
      <c r="E3325" t="s">
        <v>1477</v>
      </c>
      <c r="F3325">
        <v>955344</v>
      </c>
      <c r="G3325">
        <v>0</v>
      </c>
      <c r="H3325">
        <v>1004</v>
      </c>
      <c r="I3325">
        <v>1</v>
      </c>
      <c r="J3325" t="s">
        <v>2923</v>
      </c>
      <c r="K3325">
        <f>Sales[[#This Row],[Sales Quantity]]*Sales[[#This Row],[Sales Price]]</f>
        <v>188</v>
      </c>
      <c r="L3325" t="s">
        <v>32</v>
      </c>
      <c r="M3325" t="s">
        <v>16</v>
      </c>
      <c r="N3325" t="s">
        <v>23</v>
      </c>
      <c r="O3325" t="s">
        <v>1486</v>
      </c>
      <c r="P3325" t="s">
        <v>35</v>
      </c>
      <c r="Q3325" t="s">
        <v>36</v>
      </c>
    </row>
    <row r="3326" spans="1:17" x14ac:dyDescent="0.25">
      <c r="A3326">
        <v>567005</v>
      </c>
      <c r="B3326">
        <v>1</v>
      </c>
      <c r="C3326" s="1">
        <v>42571</v>
      </c>
      <c r="D3326" s="1" t="str">
        <f>TEXT(Sales[[#This Row],[Order Date]],"mmm")</f>
        <v>Jul</v>
      </c>
      <c r="E3326" t="s">
        <v>14</v>
      </c>
      <c r="F3326">
        <v>714472</v>
      </c>
      <c r="G3326">
        <v>30</v>
      </c>
      <c r="H3326">
        <v>1741</v>
      </c>
      <c r="I3326">
        <v>1</v>
      </c>
      <c r="J3326" t="s">
        <v>2993</v>
      </c>
      <c r="K3326">
        <f>Sales[[#This Row],[Sales Quantity]]*Sales[[#This Row],[Sales Price]]</f>
        <v>28</v>
      </c>
      <c r="L3326" t="s">
        <v>39</v>
      </c>
      <c r="M3326" t="s">
        <v>52</v>
      </c>
      <c r="N3326" t="s">
        <v>53</v>
      </c>
      <c r="O3326" t="s">
        <v>864</v>
      </c>
      <c r="P3326" t="s">
        <v>46</v>
      </c>
      <c r="Q3326" t="s">
        <v>36</v>
      </c>
    </row>
    <row r="3327" spans="1:17" x14ac:dyDescent="0.25">
      <c r="A3327">
        <v>567005</v>
      </c>
      <c r="B3327">
        <v>2</v>
      </c>
      <c r="C3327" s="1">
        <v>42571</v>
      </c>
      <c r="D3327" s="1" t="str">
        <f>TEXT(Sales[[#This Row],[Order Date]],"mmm")</f>
        <v>Jul</v>
      </c>
      <c r="E3327" t="s">
        <v>14</v>
      </c>
      <c r="F3327">
        <v>714472</v>
      </c>
      <c r="G3327">
        <v>30</v>
      </c>
      <c r="H3327">
        <v>1597</v>
      </c>
      <c r="I3327">
        <v>1</v>
      </c>
      <c r="J3327" t="s">
        <v>2883</v>
      </c>
      <c r="K3327">
        <f>Sales[[#This Row],[Sales Quantity]]*Sales[[#This Row],[Sales Price]]</f>
        <v>57.88</v>
      </c>
      <c r="L3327" t="s">
        <v>39</v>
      </c>
      <c r="M3327" t="s">
        <v>42</v>
      </c>
      <c r="N3327" t="s">
        <v>55</v>
      </c>
      <c r="O3327" t="s">
        <v>864</v>
      </c>
      <c r="P3327" t="s">
        <v>46</v>
      </c>
      <c r="Q3327" t="s">
        <v>36</v>
      </c>
    </row>
    <row r="3328" spans="1:17" x14ac:dyDescent="0.25">
      <c r="A3328">
        <v>567005</v>
      </c>
      <c r="B3328">
        <v>3</v>
      </c>
      <c r="C3328" s="1">
        <v>42571</v>
      </c>
      <c r="D3328" s="1" t="str">
        <f>TEXT(Sales[[#This Row],[Order Date]],"mmm")</f>
        <v>Jul</v>
      </c>
      <c r="E3328" t="s">
        <v>14</v>
      </c>
      <c r="F3328">
        <v>714472</v>
      </c>
      <c r="G3328">
        <v>30</v>
      </c>
      <c r="H3328">
        <v>148</v>
      </c>
      <c r="I3328">
        <v>7</v>
      </c>
      <c r="J3328" t="s">
        <v>2895</v>
      </c>
      <c r="K3328">
        <f>Sales[[#This Row],[Sales Quantity]]*Sales[[#This Row],[Sales Price]]</f>
        <v>20299.93</v>
      </c>
      <c r="L3328" t="s">
        <v>39</v>
      </c>
      <c r="M3328" t="s">
        <v>33</v>
      </c>
      <c r="N3328" t="s">
        <v>31</v>
      </c>
      <c r="O3328" t="s">
        <v>864</v>
      </c>
      <c r="P3328" t="s">
        <v>46</v>
      </c>
      <c r="Q3328" t="s">
        <v>36</v>
      </c>
    </row>
    <row r="3329" spans="1:17" x14ac:dyDescent="0.25">
      <c r="A3329">
        <v>567006</v>
      </c>
      <c r="B3329">
        <v>1</v>
      </c>
      <c r="C3329" s="1">
        <v>42571</v>
      </c>
      <c r="D3329" s="1" t="str">
        <f>TEXT(Sales[[#This Row],[Order Date]],"mmm")</f>
        <v>Jul</v>
      </c>
      <c r="E3329" t="s">
        <v>14</v>
      </c>
      <c r="F3329">
        <v>763573</v>
      </c>
      <c r="G3329">
        <v>29</v>
      </c>
      <c r="H3329">
        <v>1601</v>
      </c>
      <c r="I3329">
        <v>8</v>
      </c>
      <c r="J3329" t="s">
        <v>2935</v>
      </c>
      <c r="K3329">
        <f>Sales[[#This Row],[Sales Quantity]]*Sales[[#This Row],[Sales Price]]</f>
        <v>1279.92</v>
      </c>
      <c r="L3329" t="s">
        <v>39</v>
      </c>
      <c r="M3329" t="s">
        <v>42</v>
      </c>
      <c r="N3329" t="s">
        <v>55</v>
      </c>
      <c r="O3329" t="s">
        <v>1487</v>
      </c>
      <c r="P3329" t="s">
        <v>46</v>
      </c>
      <c r="Q3329" t="s">
        <v>36</v>
      </c>
    </row>
    <row r="3330" spans="1:17" x14ac:dyDescent="0.25">
      <c r="A3330">
        <v>567006</v>
      </c>
      <c r="B3330">
        <v>2</v>
      </c>
      <c r="C3330" s="1">
        <v>42571</v>
      </c>
      <c r="D3330" s="1" t="str">
        <f>TEXT(Sales[[#This Row],[Order Date]],"mmm")</f>
        <v>Jul</v>
      </c>
      <c r="E3330" t="s">
        <v>14</v>
      </c>
      <c r="F3330">
        <v>763573</v>
      </c>
      <c r="G3330">
        <v>29</v>
      </c>
      <c r="H3330">
        <v>504</v>
      </c>
      <c r="I3330">
        <v>3</v>
      </c>
      <c r="J3330" t="s">
        <v>2880</v>
      </c>
      <c r="K3330">
        <f>Sales[[#This Row],[Sales Quantity]]*Sales[[#This Row],[Sales Price]]</f>
        <v>2607</v>
      </c>
      <c r="L3330" t="s">
        <v>39</v>
      </c>
      <c r="M3330" t="s">
        <v>30</v>
      </c>
      <c r="N3330" t="s">
        <v>31</v>
      </c>
      <c r="O3330" t="s">
        <v>1487</v>
      </c>
      <c r="P3330" t="s">
        <v>46</v>
      </c>
      <c r="Q3330" t="s">
        <v>36</v>
      </c>
    </row>
    <row r="3331" spans="1:17" x14ac:dyDescent="0.25">
      <c r="A3331">
        <v>567006</v>
      </c>
      <c r="B3331">
        <v>3</v>
      </c>
      <c r="C3331" s="1">
        <v>42571</v>
      </c>
      <c r="D3331" s="1" t="str">
        <f>TEXT(Sales[[#This Row],[Order Date]],"mmm")</f>
        <v>Jul</v>
      </c>
      <c r="E3331" t="s">
        <v>14</v>
      </c>
      <c r="F3331">
        <v>763573</v>
      </c>
      <c r="G3331">
        <v>29</v>
      </c>
      <c r="H3331">
        <v>2496</v>
      </c>
      <c r="I3331">
        <v>2</v>
      </c>
      <c r="J3331" t="s">
        <v>2867</v>
      </c>
      <c r="K3331">
        <f>Sales[[#This Row],[Sales Quantity]]*Sales[[#This Row],[Sales Price]]</f>
        <v>19.98</v>
      </c>
      <c r="L3331" t="s">
        <v>39</v>
      </c>
      <c r="M3331" t="s">
        <v>37</v>
      </c>
      <c r="N3331" t="s">
        <v>17</v>
      </c>
      <c r="O3331" t="s">
        <v>1487</v>
      </c>
      <c r="P3331" t="s">
        <v>46</v>
      </c>
      <c r="Q3331" t="s">
        <v>36</v>
      </c>
    </row>
    <row r="3332" spans="1:17" x14ac:dyDescent="0.25">
      <c r="A3332">
        <v>567007</v>
      </c>
      <c r="B3332">
        <v>1</v>
      </c>
      <c r="C3332" s="1">
        <v>42571</v>
      </c>
      <c r="D3332" s="1" t="str">
        <f>TEXT(Sales[[#This Row],[Order Date]],"mmm")</f>
        <v>Jul</v>
      </c>
      <c r="E3332" t="s">
        <v>14</v>
      </c>
      <c r="F3332">
        <v>1012443</v>
      </c>
      <c r="G3332">
        <v>38</v>
      </c>
      <c r="H3332">
        <v>1642</v>
      </c>
      <c r="I3332">
        <v>1</v>
      </c>
      <c r="J3332" t="s">
        <v>2883</v>
      </c>
      <c r="K3332">
        <f>Sales[[#This Row],[Sales Quantity]]*Sales[[#This Row],[Sales Price]]</f>
        <v>57.88</v>
      </c>
      <c r="L3332" t="s">
        <v>32</v>
      </c>
      <c r="M3332" t="s">
        <v>42</v>
      </c>
      <c r="N3332" t="s">
        <v>17</v>
      </c>
      <c r="O3332" t="s">
        <v>1488</v>
      </c>
      <c r="P3332" t="s">
        <v>35</v>
      </c>
      <c r="Q3332" t="s">
        <v>36</v>
      </c>
    </row>
    <row r="3333" spans="1:17" x14ac:dyDescent="0.25">
      <c r="A3333">
        <v>567007</v>
      </c>
      <c r="B3333">
        <v>2</v>
      </c>
      <c r="C3333" s="1">
        <v>42571</v>
      </c>
      <c r="D3333" s="1" t="str">
        <f>TEXT(Sales[[#This Row],[Order Date]],"mmm")</f>
        <v>Jul</v>
      </c>
      <c r="E3333" t="s">
        <v>14</v>
      </c>
      <c r="F3333">
        <v>1012443</v>
      </c>
      <c r="G3333">
        <v>38</v>
      </c>
      <c r="H3333">
        <v>2147</v>
      </c>
      <c r="I3333">
        <v>10</v>
      </c>
      <c r="J3333" t="s">
        <v>2951</v>
      </c>
      <c r="K3333">
        <f>Sales[[#This Row],[Sales Quantity]]*Sales[[#This Row],[Sales Price]]</f>
        <v>7459.9</v>
      </c>
      <c r="L3333" t="s">
        <v>32</v>
      </c>
      <c r="M3333" t="s">
        <v>26</v>
      </c>
      <c r="N3333" t="s">
        <v>31</v>
      </c>
      <c r="O3333" t="s">
        <v>1488</v>
      </c>
      <c r="P3333" t="s">
        <v>35</v>
      </c>
      <c r="Q3333" t="s">
        <v>36</v>
      </c>
    </row>
    <row r="3334" spans="1:17" x14ac:dyDescent="0.25">
      <c r="A3334">
        <v>567007</v>
      </c>
      <c r="B3334">
        <v>3</v>
      </c>
      <c r="C3334" s="1">
        <v>42571</v>
      </c>
      <c r="D3334" s="1" t="str">
        <f>TEXT(Sales[[#This Row],[Order Date]],"mmm")</f>
        <v>Jul</v>
      </c>
      <c r="E3334" t="s">
        <v>14</v>
      </c>
      <c r="F3334">
        <v>1012443</v>
      </c>
      <c r="G3334">
        <v>38</v>
      </c>
      <c r="H3334">
        <v>109</v>
      </c>
      <c r="I3334">
        <v>7</v>
      </c>
      <c r="J3334" t="s">
        <v>3001</v>
      </c>
      <c r="K3334">
        <f>Sales[[#This Row],[Sales Quantity]]*Sales[[#This Row],[Sales Price]]</f>
        <v>930.93000000000006</v>
      </c>
      <c r="L3334" t="s">
        <v>32</v>
      </c>
      <c r="M3334" t="s">
        <v>68</v>
      </c>
      <c r="N3334" t="s">
        <v>49</v>
      </c>
      <c r="O3334" t="s">
        <v>1488</v>
      </c>
      <c r="P3334" t="s">
        <v>35</v>
      </c>
      <c r="Q3334" t="s">
        <v>36</v>
      </c>
    </row>
    <row r="3335" spans="1:17" x14ac:dyDescent="0.25">
      <c r="A3335">
        <v>567008</v>
      </c>
      <c r="B3335">
        <v>1</v>
      </c>
      <c r="C3335" s="1">
        <v>42571</v>
      </c>
      <c r="D3335" s="1" t="str">
        <f>TEXT(Sales[[#This Row],[Order Date]],"mmm")</f>
        <v>Jul</v>
      </c>
      <c r="E3335" t="s">
        <v>14</v>
      </c>
      <c r="F3335">
        <v>1916770</v>
      </c>
      <c r="G3335">
        <v>59</v>
      </c>
      <c r="H3335">
        <v>423</v>
      </c>
      <c r="I3335">
        <v>2</v>
      </c>
      <c r="J3335" t="s">
        <v>2906</v>
      </c>
      <c r="K3335">
        <f>Sales[[#This Row],[Sales Quantity]]*Sales[[#This Row],[Sales Price]]</f>
        <v>1198</v>
      </c>
      <c r="L3335" t="s">
        <v>22</v>
      </c>
      <c r="M3335" t="s">
        <v>30</v>
      </c>
      <c r="N3335" t="s">
        <v>31</v>
      </c>
      <c r="O3335" t="s">
        <v>1489</v>
      </c>
      <c r="P3335" t="s">
        <v>25</v>
      </c>
      <c r="Q3335" t="s">
        <v>20</v>
      </c>
    </row>
    <row r="3336" spans="1:17" x14ac:dyDescent="0.25">
      <c r="A3336">
        <v>567008</v>
      </c>
      <c r="B3336">
        <v>2</v>
      </c>
      <c r="C3336" s="1">
        <v>42571</v>
      </c>
      <c r="D3336" s="1" t="str">
        <f>TEXT(Sales[[#This Row],[Order Date]],"mmm")</f>
        <v>Jul</v>
      </c>
      <c r="E3336" t="s">
        <v>14</v>
      </c>
      <c r="F3336">
        <v>1916770</v>
      </c>
      <c r="G3336">
        <v>59</v>
      </c>
      <c r="H3336">
        <v>1724</v>
      </c>
      <c r="I3336">
        <v>3</v>
      </c>
      <c r="J3336" t="s">
        <v>2930</v>
      </c>
      <c r="K3336">
        <f>Sales[[#This Row],[Sales Quantity]]*Sales[[#This Row],[Sales Price]]</f>
        <v>168</v>
      </c>
      <c r="L3336" t="s">
        <v>22</v>
      </c>
      <c r="M3336" t="s">
        <v>52</v>
      </c>
      <c r="N3336" t="s">
        <v>53</v>
      </c>
      <c r="O3336" t="s">
        <v>1489</v>
      </c>
      <c r="P3336" t="s">
        <v>25</v>
      </c>
      <c r="Q3336" t="s">
        <v>20</v>
      </c>
    </row>
    <row r="3337" spans="1:17" x14ac:dyDescent="0.25">
      <c r="A3337">
        <v>567009</v>
      </c>
      <c r="B3337">
        <v>1</v>
      </c>
      <c r="C3337" s="1">
        <v>42571</v>
      </c>
      <c r="D3337" s="1" t="str">
        <f>TEXT(Sales[[#This Row],[Order Date]],"mmm")</f>
        <v>Jul</v>
      </c>
      <c r="E3337" t="s">
        <v>14</v>
      </c>
      <c r="F3337">
        <v>331822</v>
      </c>
      <c r="G3337">
        <v>9</v>
      </c>
      <c r="H3337">
        <v>63</v>
      </c>
      <c r="I3337">
        <v>1</v>
      </c>
      <c r="J3337" t="s">
        <v>2886</v>
      </c>
      <c r="K3337">
        <f>Sales[[#This Row],[Sales Quantity]]*Sales[[#This Row],[Sales Price]]</f>
        <v>181</v>
      </c>
      <c r="L3337" t="s">
        <v>15</v>
      </c>
      <c r="M3337" t="s">
        <v>68</v>
      </c>
      <c r="N3337" t="s">
        <v>49</v>
      </c>
      <c r="O3337" t="s">
        <v>1490</v>
      </c>
      <c r="P3337" t="s">
        <v>19</v>
      </c>
      <c r="Q3337" t="s">
        <v>20</v>
      </c>
    </row>
    <row r="3338" spans="1:17" x14ac:dyDescent="0.25">
      <c r="A3338">
        <v>567009</v>
      </c>
      <c r="B3338">
        <v>2</v>
      </c>
      <c r="C3338" s="1">
        <v>42571</v>
      </c>
      <c r="D3338" s="1" t="str">
        <f>TEXT(Sales[[#This Row],[Order Date]],"mmm")</f>
        <v>Jul</v>
      </c>
      <c r="E3338" t="s">
        <v>14</v>
      </c>
      <c r="F3338">
        <v>331822</v>
      </c>
      <c r="G3338">
        <v>9</v>
      </c>
      <c r="H3338">
        <v>2140</v>
      </c>
      <c r="I3338">
        <v>2</v>
      </c>
      <c r="J3338" t="s">
        <v>3017</v>
      </c>
      <c r="K3338">
        <f>Sales[[#This Row],[Sales Quantity]]*Sales[[#This Row],[Sales Price]]</f>
        <v>3300</v>
      </c>
      <c r="L3338" t="s">
        <v>15</v>
      </c>
      <c r="M3338" t="s">
        <v>26</v>
      </c>
      <c r="N3338" t="s">
        <v>31</v>
      </c>
      <c r="O3338" t="s">
        <v>1490</v>
      </c>
      <c r="P3338" t="s">
        <v>19</v>
      </c>
      <c r="Q3338" t="s">
        <v>20</v>
      </c>
    </row>
    <row r="3339" spans="1:17" x14ac:dyDescent="0.25">
      <c r="A3339">
        <v>567009</v>
      </c>
      <c r="B3339">
        <v>3</v>
      </c>
      <c r="C3339" s="1">
        <v>42571</v>
      </c>
      <c r="D3339" s="1" t="str">
        <f>TEXT(Sales[[#This Row],[Order Date]],"mmm")</f>
        <v>Jul</v>
      </c>
      <c r="E3339" t="s">
        <v>14</v>
      </c>
      <c r="F3339">
        <v>331822</v>
      </c>
      <c r="G3339">
        <v>9</v>
      </c>
      <c r="H3339">
        <v>653</v>
      </c>
      <c r="I3339">
        <v>3</v>
      </c>
      <c r="J3339" t="s">
        <v>3223</v>
      </c>
      <c r="K3339">
        <f>Sales[[#This Row],[Sales Quantity]]*Sales[[#This Row],[Sales Price]]</f>
        <v>408</v>
      </c>
      <c r="L3339" t="s">
        <v>15</v>
      </c>
      <c r="M3339" t="s">
        <v>30</v>
      </c>
      <c r="N3339" t="s">
        <v>44</v>
      </c>
      <c r="O3339" t="s">
        <v>1490</v>
      </c>
      <c r="P3339" t="s">
        <v>19</v>
      </c>
      <c r="Q3339" t="s">
        <v>20</v>
      </c>
    </row>
    <row r="3340" spans="1:17" x14ac:dyDescent="0.25">
      <c r="A3340">
        <v>567009</v>
      </c>
      <c r="B3340">
        <v>4</v>
      </c>
      <c r="C3340" s="1">
        <v>42571</v>
      </c>
      <c r="D3340" s="1" t="str">
        <f>TEXT(Sales[[#This Row],[Order Date]],"mmm")</f>
        <v>Jul</v>
      </c>
      <c r="E3340" t="s">
        <v>14</v>
      </c>
      <c r="F3340">
        <v>331822</v>
      </c>
      <c r="G3340">
        <v>9</v>
      </c>
      <c r="H3340">
        <v>2419</v>
      </c>
      <c r="I3340">
        <v>2</v>
      </c>
      <c r="J3340" t="s">
        <v>3119</v>
      </c>
      <c r="K3340">
        <f>Sales[[#This Row],[Sales Quantity]]*Sales[[#This Row],[Sales Price]]</f>
        <v>51.98</v>
      </c>
      <c r="L3340" t="s">
        <v>15</v>
      </c>
      <c r="M3340" t="s">
        <v>26</v>
      </c>
      <c r="N3340" t="s">
        <v>65</v>
      </c>
      <c r="O3340" t="s">
        <v>1490</v>
      </c>
      <c r="P3340" t="s">
        <v>19</v>
      </c>
      <c r="Q3340" t="s">
        <v>20</v>
      </c>
    </row>
    <row r="3341" spans="1:17" x14ac:dyDescent="0.25">
      <c r="A3341">
        <v>567010</v>
      </c>
      <c r="B3341">
        <v>1</v>
      </c>
      <c r="C3341" s="1">
        <v>42571</v>
      </c>
      <c r="D3341" s="1" t="str">
        <f>TEXT(Sales[[#This Row],[Order Date]],"mmm")</f>
        <v>Jul</v>
      </c>
      <c r="E3341" t="s">
        <v>14</v>
      </c>
      <c r="F3341">
        <v>1232975</v>
      </c>
      <c r="G3341">
        <v>61</v>
      </c>
      <c r="H3341">
        <v>1642</v>
      </c>
      <c r="I3341">
        <v>10</v>
      </c>
      <c r="J3341" t="s">
        <v>2883</v>
      </c>
      <c r="K3341">
        <f>Sales[[#This Row],[Sales Quantity]]*Sales[[#This Row],[Sales Price]]</f>
        <v>578.80000000000007</v>
      </c>
      <c r="L3341" t="s">
        <v>22</v>
      </c>
      <c r="M3341" t="s">
        <v>42</v>
      </c>
      <c r="N3341" t="s">
        <v>17</v>
      </c>
      <c r="O3341" t="s">
        <v>1491</v>
      </c>
      <c r="P3341" t="s">
        <v>25</v>
      </c>
      <c r="Q3341" t="s">
        <v>20</v>
      </c>
    </row>
    <row r="3342" spans="1:17" x14ac:dyDescent="0.25">
      <c r="A3342">
        <v>568000</v>
      </c>
      <c r="B3342">
        <v>1</v>
      </c>
      <c r="C3342" s="1">
        <v>42572</v>
      </c>
      <c r="D3342" s="1" t="str">
        <f>TEXT(Sales[[#This Row],[Order Date]],"mmm")</f>
        <v>Jul</v>
      </c>
      <c r="E3342" t="s">
        <v>14</v>
      </c>
      <c r="F3342">
        <v>1755730</v>
      </c>
      <c r="G3342">
        <v>59</v>
      </c>
      <c r="H3342">
        <v>62</v>
      </c>
      <c r="I3342">
        <v>7</v>
      </c>
      <c r="J3342" t="s">
        <v>2886</v>
      </c>
      <c r="K3342">
        <f>Sales[[#This Row],[Sales Quantity]]*Sales[[#This Row],[Sales Price]]</f>
        <v>1267</v>
      </c>
      <c r="L3342" t="s">
        <v>22</v>
      </c>
      <c r="M3342" t="s">
        <v>68</v>
      </c>
      <c r="N3342" t="s">
        <v>49</v>
      </c>
      <c r="O3342" t="s">
        <v>1492</v>
      </c>
      <c r="P3342" t="s">
        <v>25</v>
      </c>
      <c r="Q3342" t="s">
        <v>20</v>
      </c>
    </row>
    <row r="3343" spans="1:17" x14ac:dyDescent="0.25">
      <c r="A3343">
        <v>568000</v>
      </c>
      <c r="B3343">
        <v>2</v>
      </c>
      <c r="C3343" s="1">
        <v>42572</v>
      </c>
      <c r="D3343" s="1" t="str">
        <f>TEXT(Sales[[#This Row],[Order Date]],"mmm")</f>
        <v>Jul</v>
      </c>
      <c r="E3343" t="s">
        <v>14</v>
      </c>
      <c r="F3343">
        <v>1755730</v>
      </c>
      <c r="G3343">
        <v>59</v>
      </c>
      <c r="H3343">
        <v>2195</v>
      </c>
      <c r="I3343">
        <v>1</v>
      </c>
      <c r="J3343" t="s">
        <v>3085</v>
      </c>
      <c r="K3343">
        <f>Sales[[#This Row],[Sales Quantity]]*Sales[[#This Row],[Sales Price]]</f>
        <v>101.99</v>
      </c>
      <c r="L3343" t="s">
        <v>22</v>
      </c>
      <c r="M3343" t="s">
        <v>26</v>
      </c>
      <c r="N3343" t="s">
        <v>31</v>
      </c>
      <c r="O3343" t="s">
        <v>1492</v>
      </c>
      <c r="P3343" t="s">
        <v>25</v>
      </c>
      <c r="Q3343" t="s">
        <v>20</v>
      </c>
    </row>
    <row r="3344" spans="1:17" x14ac:dyDescent="0.25">
      <c r="A3344">
        <v>568000</v>
      </c>
      <c r="B3344">
        <v>3</v>
      </c>
      <c r="C3344" s="1">
        <v>42572</v>
      </c>
      <c r="D3344" s="1" t="str">
        <f>TEXT(Sales[[#This Row],[Order Date]],"mmm")</f>
        <v>Jul</v>
      </c>
      <c r="E3344" t="s">
        <v>14</v>
      </c>
      <c r="F3344">
        <v>1755730</v>
      </c>
      <c r="G3344">
        <v>59</v>
      </c>
      <c r="H3344">
        <v>1389</v>
      </c>
      <c r="I3344">
        <v>1</v>
      </c>
      <c r="J3344" t="s">
        <v>3129</v>
      </c>
      <c r="K3344">
        <f>Sales[[#This Row],[Sales Quantity]]*Sales[[#This Row],[Sales Price]]</f>
        <v>35.99</v>
      </c>
      <c r="L3344" t="s">
        <v>22</v>
      </c>
      <c r="M3344" t="s">
        <v>37</v>
      </c>
      <c r="N3344" t="s">
        <v>17</v>
      </c>
      <c r="O3344" t="s">
        <v>1492</v>
      </c>
      <c r="P3344" t="s">
        <v>25</v>
      </c>
      <c r="Q3344" t="s">
        <v>20</v>
      </c>
    </row>
    <row r="3345" spans="1:17" x14ac:dyDescent="0.25">
      <c r="A3345">
        <v>568000</v>
      </c>
      <c r="B3345">
        <v>4</v>
      </c>
      <c r="C3345" s="1">
        <v>42572</v>
      </c>
      <c r="D3345" s="1" t="str">
        <f>TEXT(Sales[[#This Row],[Order Date]],"mmm")</f>
        <v>Jul</v>
      </c>
      <c r="E3345" t="s">
        <v>14</v>
      </c>
      <c r="F3345">
        <v>1755730</v>
      </c>
      <c r="G3345">
        <v>59</v>
      </c>
      <c r="H3345">
        <v>88</v>
      </c>
      <c r="I3345">
        <v>3</v>
      </c>
      <c r="J3345" t="s">
        <v>2960</v>
      </c>
      <c r="K3345">
        <f>Sales[[#This Row],[Sales Quantity]]*Sales[[#This Row],[Sales Price]]</f>
        <v>449.97</v>
      </c>
      <c r="L3345" t="s">
        <v>22</v>
      </c>
      <c r="M3345" t="s">
        <v>68</v>
      </c>
      <c r="N3345" t="s">
        <v>92</v>
      </c>
      <c r="O3345" t="s">
        <v>1492</v>
      </c>
      <c r="P3345" t="s">
        <v>25</v>
      </c>
      <c r="Q3345" t="s">
        <v>20</v>
      </c>
    </row>
    <row r="3346" spans="1:17" x14ac:dyDescent="0.25">
      <c r="A3346">
        <v>568002</v>
      </c>
      <c r="B3346">
        <v>1</v>
      </c>
      <c r="C3346" s="1">
        <v>42572</v>
      </c>
      <c r="D3346" s="1" t="str">
        <f>TEXT(Sales[[#This Row],[Order Date]],"mmm")</f>
        <v>Jul</v>
      </c>
      <c r="E3346" t="s">
        <v>1493</v>
      </c>
      <c r="F3346">
        <v>1548524</v>
      </c>
      <c r="G3346">
        <v>0</v>
      </c>
      <c r="H3346">
        <v>1979</v>
      </c>
      <c r="I3346">
        <v>1</v>
      </c>
      <c r="J3346" t="s">
        <v>2872</v>
      </c>
      <c r="K3346">
        <f>Sales[[#This Row],[Sales Quantity]]*Sales[[#This Row],[Sales Price]]</f>
        <v>279.99</v>
      </c>
      <c r="L3346" t="s">
        <v>22</v>
      </c>
      <c r="M3346" t="s">
        <v>26</v>
      </c>
      <c r="N3346" t="s">
        <v>65</v>
      </c>
      <c r="O3346" t="s">
        <v>1494</v>
      </c>
      <c r="P3346" t="s">
        <v>25</v>
      </c>
      <c r="Q3346" t="s">
        <v>20</v>
      </c>
    </row>
    <row r="3347" spans="1:17" x14ac:dyDescent="0.25">
      <c r="A3347">
        <v>568002</v>
      </c>
      <c r="B3347">
        <v>2</v>
      </c>
      <c r="C3347" s="1">
        <v>42572</v>
      </c>
      <c r="D3347" s="1" t="str">
        <f>TEXT(Sales[[#This Row],[Order Date]],"mmm")</f>
        <v>Jul</v>
      </c>
      <c r="E3347" t="s">
        <v>1493</v>
      </c>
      <c r="F3347">
        <v>1548524</v>
      </c>
      <c r="G3347">
        <v>0</v>
      </c>
      <c r="H3347">
        <v>444</v>
      </c>
      <c r="I3347">
        <v>2</v>
      </c>
      <c r="J3347" t="s">
        <v>3042</v>
      </c>
      <c r="K3347">
        <f>Sales[[#This Row],[Sales Quantity]]*Sales[[#This Row],[Sales Price]]</f>
        <v>1838</v>
      </c>
      <c r="L3347" t="s">
        <v>22</v>
      </c>
      <c r="M3347" t="s">
        <v>30</v>
      </c>
      <c r="N3347" t="s">
        <v>49</v>
      </c>
      <c r="O3347" t="s">
        <v>1494</v>
      </c>
      <c r="P3347" t="s">
        <v>25</v>
      </c>
      <c r="Q3347" t="s">
        <v>20</v>
      </c>
    </row>
    <row r="3348" spans="1:17" x14ac:dyDescent="0.25">
      <c r="A3348">
        <v>568002</v>
      </c>
      <c r="B3348">
        <v>3</v>
      </c>
      <c r="C3348" s="1">
        <v>42572</v>
      </c>
      <c r="D3348" s="1" t="str">
        <f>TEXT(Sales[[#This Row],[Order Date]],"mmm")</f>
        <v>Jul</v>
      </c>
      <c r="E3348" t="s">
        <v>1493</v>
      </c>
      <c r="F3348">
        <v>1548524</v>
      </c>
      <c r="G3348">
        <v>0</v>
      </c>
      <c r="H3348">
        <v>531</v>
      </c>
      <c r="I3348">
        <v>4</v>
      </c>
      <c r="J3348" t="s">
        <v>3176</v>
      </c>
      <c r="K3348">
        <f>Sales[[#This Row],[Sales Quantity]]*Sales[[#This Row],[Sales Price]]</f>
        <v>2716</v>
      </c>
      <c r="L3348" t="s">
        <v>22</v>
      </c>
      <c r="M3348" t="s">
        <v>30</v>
      </c>
      <c r="N3348" t="s">
        <v>49</v>
      </c>
      <c r="O3348" t="s">
        <v>1494</v>
      </c>
      <c r="P3348" t="s">
        <v>25</v>
      </c>
      <c r="Q3348" t="s">
        <v>20</v>
      </c>
    </row>
    <row r="3349" spans="1:17" x14ac:dyDescent="0.25">
      <c r="A3349">
        <v>568003</v>
      </c>
      <c r="B3349">
        <v>1</v>
      </c>
      <c r="C3349" s="1">
        <v>42572</v>
      </c>
      <c r="D3349" s="1" t="str">
        <f>TEXT(Sales[[#This Row],[Order Date]],"mmm")</f>
        <v>Jul</v>
      </c>
      <c r="E3349" t="s">
        <v>14</v>
      </c>
      <c r="F3349">
        <v>1760929</v>
      </c>
      <c r="G3349">
        <v>54</v>
      </c>
      <c r="H3349">
        <v>1727</v>
      </c>
      <c r="I3349">
        <v>1</v>
      </c>
      <c r="J3349" t="s">
        <v>2930</v>
      </c>
      <c r="K3349">
        <f>Sales[[#This Row],[Sales Quantity]]*Sales[[#This Row],[Sales Price]]</f>
        <v>56</v>
      </c>
      <c r="L3349" t="s">
        <v>22</v>
      </c>
      <c r="M3349" t="s">
        <v>52</v>
      </c>
      <c r="N3349" t="s">
        <v>53</v>
      </c>
      <c r="O3349" t="s">
        <v>1495</v>
      </c>
      <c r="P3349" t="s">
        <v>25</v>
      </c>
      <c r="Q3349" t="s">
        <v>20</v>
      </c>
    </row>
    <row r="3350" spans="1:17" x14ac:dyDescent="0.25">
      <c r="A3350">
        <v>568003</v>
      </c>
      <c r="B3350">
        <v>2</v>
      </c>
      <c r="C3350" s="1">
        <v>42572</v>
      </c>
      <c r="D3350" s="1" t="str">
        <f>TEXT(Sales[[#This Row],[Order Date]],"mmm")</f>
        <v>Jul</v>
      </c>
      <c r="E3350" t="s">
        <v>14</v>
      </c>
      <c r="F3350">
        <v>1760929</v>
      </c>
      <c r="G3350">
        <v>54</v>
      </c>
      <c r="H3350">
        <v>156</v>
      </c>
      <c r="I3350">
        <v>8</v>
      </c>
      <c r="J3350" t="s">
        <v>2876</v>
      </c>
      <c r="K3350">
        <f>Sales[[#This Row],[Sales Quantity]]*Sales[[#This Row],[Sales Price]]</f>
        <v>3759.76</v>
      </c>
      <c r="L3350" t="s">
        <v>22</v>
      </c>
      <c r="M3350" t="s">
        <v>33</v>
      </c>
      <c r="N3350" t="s">
        <v>31</v>
      </c>
      <c r="O3350" t="s">
        <v>1495</v>
      </c>
      <c r="P3350" t="s">
        <v>25</v>
      </c>
      <c r="Q3350" t="s">
        <v>20</v>
      </c>
    </row>
    <row r="3351" spans="1:17" x14ac:dyDescent="0.25">
      <c r="A3351">
        <v>568004</v>
      </c>
      <c r="B3351">
        <v>1</v>
      </c>
      <c r="C3351" s="1">
        <v>42572</v>
      </c>
      <c r="D3351" s="1" t="str">
        <f>TEXT(Sales[[#This Row],[Order Date]],"mmm")</f>
        <v>Jul</v>
      </c>
      <c r="E3351" t="s">
        <v>14</v>
      </c>
      <c r="F3351">
        <v>1445195</v>
      </c>
      <c r="G3351">
        <v>43</v>
      </c>
      <c r="H3351">
        <v>133</v>
      </c>
      <c r="I3351">
        <v>3</v>
      </c>
      <c r="J3351" t="s">
        <v>2877</v>
      </c>
      <c r="K3351">
        <f>Sales[[#This Row],[Sales Quantity]]*Sales[[#This Row],[Sales Price]]</f>
        <v>1049.8499999999999</v>
      </c>
      <c r="L3351" t="s">
        <v>22</v>
      </c>
      <c r="M3351" t="s">
        <v>33</v>
      </c>
      <c r="N3351" t="s">
        <v>31</v>
      </c>
      <c r="O3351" t="s">
        <v>1496</v>
      </c>
      <c r="P3351" t="s">
        <v>25</v>
      </c>
      <c r="Q3351" t="s">
        <v>20</v>
      </c>
    </row>
    <row r="3352" spans="1:17" x14ac:dyDescent="0.25">
      <c r="A3352">
        <v>568004</v>
      </c>
      <c r="B3352">
        <v>2</v>
      </c>
      <c r="C3352" s="1">
        <v>42572</v>
      </c>
      <c r="D3352" s="1" t="str">
        <f>TEXT(Sales[[#This Row],[Order Date]],"mmm")</f>
        <v>Jul</v>
      </c>
      <c r="E3352" t="s">
        <v>14</v>
      </c>
      <c r="F3352">
        <v>1445195</v>
      </c>
      <c r="G3352">
        <v>43</v>
      </c>
      <c r="H3352">
        <v>1788</v>
      </c>
      <c r="I3352">
        <v>2</v>
      </c>
      <c r="J3352" t="s">
        <v>3041</v>
      </c>
      <c r="K3352">
        <f>Sales[[#This Row],[Sales Quantity]]*Sales[[#This Row],[Sales Price]]</f>
        <v>86</v>
      </c>
      <c r="L3352" t="s">
        <v>22</v>
      </c>
      <c r="M3352" t="s">
        <v>52</v>
      </c>
      <c r="N3352" t="s">
        <v>53</v>
      </c>
      <c r="O3352" t="s">
        <v>1496</v>
      </c>
      <c r="P3352" t="s">
        <v>25</v>
      </c>
      <c r="Q3352" t="s">
        <v>20</v>
      </c>
    </row>
    <row r="3353" spans="1:17" x14ac:dyDescent="0.25">
      <c r="A3353">
        <v>568005</v>
      </c>
      <c r="B3353">
        <v>1</v>
      </c>
      <c r="C3353" s="1">
        <v>42572</v>
      </c>
      <c r="D3353" s="1" t="str">
        <f>TEXT(Sales[[#This Row],[Order Date]],"mmm")</f>
        <v>Jul</v>
      </c>
      <c r="E3353" t="s">
        <v>14</v>
      </c>
      <c r="F3353">
        <v>1596264</v>
      </c>
      <c r="G3353">
        <v>48</v>
      </c>
      <c r="H3353">
        <v>153</v>
      </c>
      <c r="I3353">
        <v>1</v>
      </c>
      <c r="J3353" t="s">
        <v>2876</v>
      </c>
      <c r="K3353">
        <f>Sales[[#This Row],[Sales Quantity]]*Sales[[#This Row],[Sales Price]]</f>
        <v>469.97</v>
      </c>
      <c r="L3353" t="s">
        <v>22</v>
      </c>
      <c r="M3353" t="s">
        <v>33</v>
      </c>
      <c r="N3353" t="s">
        <v>31</v>
      </c>
      <c r="O3353" t="s">
        <v>1153</v>
      </c>
      <c r="P3353" t="s">
        <v>25</v>
      </c>
      <c r="Q3353" t="s">
        <v>20</v>
      </c>
    </row>
    <row r="3354" spans="1:17" x14ac:dyDescent="0.25">
      <c r="A3354">
        <v>568005</v>
      </c>
      <c r="B3354">
        <v>2</v>
      </c>
      <c r="C3354" s="1">
        <v>42572</v>
      </c>
      <c r="D3354" s="1" t="str">
        <f>TEXT(Sales[[#This Row],[Order Date]],"mmm")</f>
        <v>Jul</v>
      </c>
      <c r="E3354" t="s">
        <v>14</v>
      </c>
      <c r="F3354">
        <v>1596264</v>
      </c>
      <c r="G3354">
        <v>48</v>
      </c>
      <c r="H3354">
        <v>175</v>
      </c>
      <c r="I3354">
        <v>6</v>
      </c>
      <c r="J3354" t="s">
        <v>3076</v>
      </c>
      <c r="K3354">
        <f>Sales[[#This Row],[Sales Quantity]]*Sales[[#This Row],[Sales Price]]</f>
        <v>701.40000000000009</v>
      </c>
      <c r="L3354" t="s">
        <v>22</v>
      </c>
      <c r="M3354" t="s">
        <v>33</v>
      </c>
      <c r="N3354" t="s">
        <v>55</v>
      </c>
      <c r="O3354" t="s">
        <v>1153</v>
      </c>
      <c r="P3354" t="s">
        <v>25</v>
      </c>
      <c r="Q3354" t="s">
        <v>20</v>
      </c>
    </row>
    <row r="3355" spans="1:17" x14ac:dyDescent="0.25">
      <c r="A3355">
        <v>568005</v>
      </c>
      <c r="B3355">
        <v>3</v>
      </c>
      <c r="C3355" s="1">
        <v>42572</v>
      </c>
      <c r="D3355" s="1" t="str">
        <f>TEXT(Sales[[#This Row],[Order Date]],"mmm")</f>
        <v>Jul</v>
      </c>
      <c r="E3355" t="s">
        <v>14</v>
      </c>
      <c r="F3355">
        <v>1596264</v>
      </c>
      <c r="G3355">
        <v>48</v>
      </c>
      <c r="H3355">
        <v>1575</v>
      </c>
      <c r="I3355">
        <v>3</v>
      </c>
      <c r="J3355" t="s">
        <v>2970</v>
      </c>
      <c r="K3355">
        <f>Sales[[#This Row],[Sales Quantity]]*Sales[[#This Row],[Sales Price]]</f>
        <v>182.97</v>
      </c>
      <c r="L3355" t="s">
        <v>22</v>
      </c>
      <c r="M3355" t="s">
        <v>42</v>
      </c>
      <c r="N3355" t="s">
        <v>55</v>
      </c>
      <c r="O3355" t="s">
        <v>1153</v>
      </c>
      <c r="P3355" t="s">
        <v>25</v>
      </c>
      <c r="Q3355" t="s">
        <v>20</v>
      </c>
    </row>
    <row r="3356" spans="1:17" x14ac:dyDescent="0.25">
      <c r="A3356">
        <v>568006</v>
      </c>
      <c r="B3356">
        <v>1</v>
      </c>
      <c r="C3356" s="1">
        <v>42572</v>
      </c>
      <c r="D3356" s="1" t="str">
        <f>TEXT(Sales[[#This Row],[Order Date]],"mmm")</f>
        <v>Jul</v>
      </c>
      <c r="E3356" t="s">
        <v>14</v>
      </c>
      <c r="F3356">
        <v>1163958</v>
      </c>
      <c r="G3356">
        <v>38</v>
      </c>
      <c r="H3356">
        <v>81</v>
      </c>
      <c r="I3356">
        <v>2</v>
      </c>
      <c r="J3356" t="s">
        <v>2920</v>
      </c>
      <c r="K3356">
        <f>Sales[[#This Row],[Sales Quantity]]*Sales[[#This Row],[Sales Price]]</f>
        <v>81.099999999999994</v>
      </c>
      <c r="L3356" t="s">
        <v>32</v>
      </c>
      <c r="M3356" t="s">
        <v>68</v>
      </c>
      <c r="N3356" t="s">
        <v>92</v>
      </c>
      <c r="O3356" t="s">
        <v>1497</v>
      </c>
      <c r="P3356" t="s">
        <v>35</v>
      </c>
      <c r="Q3356" t="s">
        <v>36</v>
      </c>
    </row>
    <row r="3357" spans="1:17" x14ac:dyDescent="0.25">
      <c r="A3357">
        <v>568006</v>
      </c>
      <c r="B3357">
        <v>2</v>
      </c>
      <c r="C3357" s="1">
        <v>42572</v>
      </c>
      <c r="D3357" s="1" t="str">
        <f>TEXT(Sales[[#This Row],[Order Date]],"mmm")</f>
        <v>Jul</v>
      </c>
      <c r="E3357" t="s">
        <v>14</v>
      </c>
      <c r="F3357">
        <v>1163958</v>
      </c>
      <c r="G3357">
        <v>38</v>
      </c>
      <c r="H3357">
        <v>107</v>
      </c>
      <c r="I3357">
        <v>1</v>
      </c>
      <c r="J3357" t="s">
        <v>3001</v>
      </c>
      <c r="K3357">
        <f>Sales[[#This Row],[Sales Quantity]]*Sales[[#This Row],[Sales Price]]</f>
        <v>132.99</v>
      </c>
      <c r="L3357" t="s">
        <v>32</v>
      </c>
      <c r="M3357" t="s">
        <v>68</v>
      </c>
      <c r="N3357" t="s">
        <v>49</v>
      </c>
      <c r="O3357" t="s">
        <v>1497</v>
      </c>
      <c r="P3357" t="s">
        <v>35</v>
      </c>
      <c r="Q3357" t="s">
        <v>36</v>
      </c>
    </row>
    <row r="3358" spans="1:17" x14ac:dyDescent="0.25">
      <c r="A3358">
        <v>568006</v>
      </c>
      <c r="B3358">
        <v>3</v>
      </c>
      <c r="C3358" s="1">
        <v>42572</v>
      </c>
      <c r="D3358" s="1" t="str">
        <f>TEXT(Sales[[#This Row],[Order Date]],"mmm")</f>
        <v>Jul</v>
      </c>
      <c r="E3358" t="s">
        <v>14</v>
      </c>
      <c r="F3358">
        <v>1163958</v>
      </c>
      <c r="G3358">
        <v>38</v>
      </c>
      <c r="H3358">
        <v>1606</v>
      </c>
      <c r="I3358">
        <v>5</v>
      </c>
      <c r="J3358" t="s">
        <v>2935</v>
      </c>
      <c r="K3358">
        <f>Sales[[#This Row],[Sales Quantity]]*Sales[[#This Row],[Sales Price]]</f>
        <v>799.95</v>
      </c>
      <c r="L3358" t="s">
        <v>32</v>
      </c>
      <c r="M3358" t="s">
        <v>42</v>
      </c>
      <c r="N3358" t="s">
        <v>55</v>
      </c>
      <c r="O3358" t="s">
        <v>1497</v>
      </c>
      <c r="P3358" t="s">
        <v>35</v>
      </c>
      <c r="Q3358" t="s">
        <v>36</v>
      </c>
    </row>
    <row r="3359" spans="1:17" x14ac:dyDescent="0.25">
      <c r="A3359">
        <v>568006</v>
      </c>
      <c r="B3359">
        <v>4</v>
      </c>
      <c r="C3359" s="1">
        <v>42572</v>
      </c>
      <c r="D3359" s="1" t="str">
        <f>TEXT(Sales[[#This Row],[Order Date]],"mmm")</f>
        <v>Jul</v>
      </c>
      <c r="E3359" t="s">
        <v>14</v>
      </c>
      <c r="F3359">
        <v>1163958</v>
      </c>
      <c r="G3359">
        <v>38</v>
      </c>
      <c r="H3359">
        <v>165</v>
      </c>
      <c r="I3359">
        <v>4</v>
      </c>
      <c r="J3359" t="s">
        <v>3195</v>
      </c>
      <c r="K3359">
        <f>Sales[[#This Row],[Sales Quantity]]*Sales[[#This Row],[Sales Price]]</f>
        <v>3054.04</v>
      </c>
      <c r="L3359" t="s">
        <v>32</v>
      </c>
      <c r="M3359" t="s">
        <v>33</v>
      </c>
      <c r="N3359" t="s">
        <v>31</v>
      </c>
      <c r="O3359" t="s">
        <v>1497</v>
      </c>
      <c r="P3359" t="s">
        <v>35</v>
      </c>
      <c r="Q3359" t="s">
        <v>36</v>
      </c>
    </row>
    <row r="3360" spans="1:17" x14ac:dyDescent="0.25">
      <c r="A3360">
        <v>568006</v>
      </c>
      <c r="B3360">
        <v>5</v>
      </c>
      <c r="C3360" s="1">
        <v>42572</v>
      </c>
      <c r="D3360" s="1" t="str">
        <f>TEXT(Sales[[#This Row],[Order Date]],"mmm")</f>
        <v>Jul</v>
      </c>
      <c r="E3360" t="s">
        <v>14</v>
      </c>
      <c r="F3360">
        <v>1163958</v>
      </c>
      <c r="G3360">
        <v>38</v>
      </c>
      <c r="H3360">
        <v>100</v>
      </c>
      <c r="I3360">
        <v>2</v>
      </c>
      <c r="J3360" t="s">
        <v>3061</v>
      </c>
      <c r="K3360">
        <f>Sales[[#This Row],[Sales Quantity]]*Sales[[#This Row],[Sales Price]]</f>
        <v>240</v>
      </c>
      <c r="L3360" t="s">
        <v>32</v>
      </c>
      <c r="M3360" t="s">
        <v>68</v>
      </c>
      <c r="N3360" t="s">
        <v>49</v>
      </c>
      <c r="O3360" t="s">
        <v>1497</v>
      </c>
      <c r="P3360" t="s">
        <v>35</v>
      </c>
      <c r="Q3360" t="s">
        <v>36</v>
      </c>
    </row>
    <row r="3361" spans="1:17" x14ac:dyDescent="0.25">
      <c r="A3361">
        <v>568007</v>
      </c>
      <c r="B3361">
        <v>1</v>
      </c>
      <c r="C3361" s="1">
        <v>42572</v>
      </c>
      <c r="D3361" s="1" t="str">
        <f>TEXT(Sales[[#This Row],[Order Date]],"mmm")</f>
        <v>Jul</v>
      </c>
      <c r="E3361" t="s">
        <v>14</v>
      </c>
      <c r="F3361">
        <v>1201225</v>
      </c>
      <c r="G3361">
        <v>47</v>
      </c>
      <c r="H3361">
        <v>113</v>
      </c>
      <c r="I3361">
        <v>2</v>
      </c>
      <c r="J3361" t="s">
        <v>3088</v>
      </c>
      <c r="K3361">
        <f>Sales[[#This Row],[Sales Quantity]]*Sales[[#This Row],[Sales Price]]</f>
        <v>499.98</v>
      </c>
      <c r="L3361" t="s">
        <v>22</v>
      </c>
      <c r="M3361" t="s">
        <v>68</v>
      </c>
      <c r="N3361" t="s">
        <v>49</v>
      </c>
      <c r="O3361" t="s">
        <v>316</v>
      </c>
      <c r="P3361" t="s">
        <v>25</v>
      </c>
      <c r="Q3361" t="s">
        <v>20</v>
      </c>
    </row>
    <row r="3362" spans="1:17" x14ac:dyDescent="0.25">
      <c r="A3362">
        <v>568009</v>
      </c>
      <c r="B3362">
        <v>1</v>
      </c>
      <c r="C3362" s="1">
        <v>42572</v>
      </c>
      <c r="D3362" s="1" t="str">
        <f>TEXT(Sales[[#This Row],[Order Date]],"mmm")</f>
        <v>Jul</v>
      </c>
      <c r="E3362" t="s">
        <v>14</v>
      </c>
      <c r="F3362">
        <v>741037</v>
      </c>
      <c r="G3362">
        <v>30</v>
      </c>
      <c r="H3362">
        <v>423</v>
      </c>
      <c r="I3362">
        <v>2</v>
      </c>
      <c r="J3362" t="s">
        <v>2906</v>
      </c>
      <c r="K3362">
        <f>Sales[[#This Row],[Sales Quantity]]*Sales[[#This Row],[Sales Price]]</f>
        <v>1198</v>
      </c>
      <c r="L3362" t="s">
        <v>39</v>
      </c>
      <c r="M3362" t="s">
        <v>30</v>
      </c>
      <c r="N3362" t="s">
        <v>31</v>
      </c>
      <c r="O3362" t="s">
        <v>1498</v>
      </c>
      <c r="P3362" t="s">
        <v>46</v>
      </c>
      <c r="Q3362" t="s">
        <v>36</v>
      </c>
    </row>
    <row r="3363" spans="1:17" x14ac:dyDescent="0.25">
      <c r="A3363">
        <v>568009</v>
      </c>
      <c r="B3363">
        <v>2</v>
      </c>
      <c r="C3363" s="1">
        <v>42572</v>
      </c>
      <c r="D3363" s="1" t="str">
        <f>TEXT(Sales[[#This Row],[Order Date]],"mmm")</f>
        <v>Jul</v>
      </c>
      <c r="E3363" t="s">
        <v>14</v>
      </c>
      <c r="F3363">
        <v>741037</v>
      </c>
      <c r="G3363">
        <v>30</v>
      </c>
      <c r="H3363">
        <v>686</v>
      </c>
      <c r="I3363">
        <v>2</v>
      </c>
      <c r="J3363" t="s">
        <v>3055</v>
      </c>
      <c r="K3363">
        <f>Sales[[#This Row],[Sales Quantity]]*Sales[[#This Row],[Sales Price]]</f>
        <v>298</v>
      </c>
      <c r="L3363" t="s">
        <v>39</v>
      </c>
      <c r="M3363" t="s">
        <v>30</v>
      </c>
      <c r="N3363" t="s">
        <v>44</v>
      </c>
      <c r="O3363" t="s">
        <v>1498</v>
      </c>
      <c r="P3363" t="s">
        <v>46</v>
      </c>
      <c r="Q3363" t="s">
        <v>36</v>
      </c>
    </row>
    <row r="3364" spans="1:17" x14ac:dyDescent="0.25">
      <c r="A3364">
        <v>568009</v>
      </c>
      <c r="B3364">
        <v>3</v>
      </c>
      <c r="C3364" s="1">
        <v>42572</v>
      </c>
      <c r="D3364" s="1" t="str">
        <f>TEXT(Sales[[#This Row],[Order Date]],"mmm")</f>
        <v>Jul</v>
      </c>
      <c r="E3364" t="s">
        <v>14</v>
      </c>
      <c r="F3364">
        <v>741037</v>
      </c>
      <c r="G3364">
        <v>30</v>
      </c>
      <c r="H3364">
        <v>1069</v>
      </c>
      <c r="I3364">
        <v>5</v>
      </c>
      <c r="J3364" t="s">
        <v>2987</v>
      </c>
      <c r="K3364">
        <f>Sales[[#This Row],[Sales Quantity]]*Sales[[#This Row],[Sales Price]]</f>
        <v>2940</v>
      </c>
      <c r="L3364" t="s">
        <v>39</v>
      </c>
      <c r="M3364" t="s">
        <v>16</v>
      </c>
      <c r="N3364" t="s">
        <v>23</v>
      </c>
      <c r="O3364" t="s">
        <v>1498</v>
      </c>
      <c r="P3364" t="s">
        <v>46</v>
      </c>
      <c r="Q3364" t="s">
        <v>36</v>
      </c>
    </row>
    <row r="3365" spans="1:17" x14ac:dyDescent="0.25">
      <c r="A3365">
        <v>569000</v>
      </c>
      <c r="B3365">
        <v>1</v>
      </c>
      <c r="C3365" s="1">
        <v>42573</v>
      </c>
      <c r="D3365" s="1" t="str">
        <f>TEXT(Sales[[#This Row],[Order Date]],"mmm")</f>
        <v>Jul</v>
      </c>
      <c r="E3365" t="s">
        <v>14</v>
      </c>
      <c r="F3365">
        <v>1215660</v>
      </c>
      <c r="G3365">
        <v>45</v>
      </c>
      <c r="H3365">
        <v>1625</v>
      </c>
      <c r="I3365">
        <v>6</v>
      </c>
      <c r="J3365" t="s">
        <v>2909</v>
      </c>
      <c r="K3365">
        <f>Sales[[#This Row],[Sales Quantity]]*Sales[[#This Row],[Sales Price]]</f>
        <v>1314</v>
      </c>
      <c r="L3365" t="s">
        <v>22</v>
      </c>
      <c r="M3365" t="s">
        <v>42</v>
      </c>
      <c r="N3365" t="s">
        <v>17</v>
      </c>
      <c r="O3365" t="s">
        <v>1499</v>
      </c>
      <c r="P3365" t="s">
        <v>25</v>
      </c>
      <c r="Q3365" t="s">
        <v>20</v>
      </c>
    </row>
    <row r="3366" spans="1:17" x14ac:dyDescent="0.25">
      <c r="A3366">
        <v>569000</v>
      </c>
      <c r="B3366">
        <v>2</v>
      </c>
      <c r="C3366" s="1">
        <v>42573</v>
      </c>
      <c r="D3366" s="1" t="str">
        <f>TEXT(Sales[[#This Row],[Order Date]],"mmm")</f>
        <v>Jul</v>
      </c>
      <c r="E3366" t="s">
        <v>14</v>
      </c>
      <c r="F3366">
        <v>1215660</v>
      </c>
      <c r="G3366">
        <v>45</v>
      </c>
      <c r="H3366">
        <v>897</v>
      </c>
      <c r="I3366">
        <v>1</v>
      </c>
      <c r="J3366" t="s">
        <v>3220</v>
      </c>
      <c r="K3366">
        <f>Sales[[#This Row],[Sales Quantity]]*Sales[[#This Row],[Sales Price]]</f>
        <v>41.73</v>
      </c>
      <c r="L3366" t="s">
        <v>22</v>
      </c>
      <c r="M3366" t="s">
        <v>30</v>
      </c>
      <c r="N3366" t="s">
        <v>55</v>
      </c>
      <c r="O3366" t="s">
        <v>1499</v>
      </c>
      <c r="P3366" t="s">
        <v>25</v>
      </c>
      <c r="Q3366" t="s">
        <v>20</v>
      </c>
    </row>
    <row r="3367" spans="1:17" x14ac:dyDescent="0.25">
      <c r="A3367">
        <v>569002</v>
      </c>
      <c r="B3367">
        <v>1</v>
      </c>
      <c r="C3367" s="1">
        <v>42573</v>
      </c>
      <c r="D3367" s="1" t="str">
        <f>TEXT(Sales[[#This Row],[Order Date]],"mmm")</f>
        <v>Jul</v>
      </c>
      <c r="E3367" t="s">
        <v>1493</v>
      </c>
      <c r="F3367">
        <v>570994</v>
      </c>
      <c r="G3367">
        <v>0</v>
      </c>
      <c r="H3367">
        <v>1622</v>
      </c>
      <c r="I3367">
        <v>1</v>
      </c>
      <c r="J3367" t="s">
        <v>2909</v>
      </c>
      <c r="K3367">
        <f>Sales[[#This Row],[Sales Quantity]]*Sales[[#This Row],[Sales Price]]</f>
        <v>219</v>
      </c>
      <c r="L3367" t="s">
        <v>39</v>
      </c>
      <c r="M3367" t="s">
        <v>42</v>
      </c>
      <c r="N3367" t="s">
        <v>17</v>
      </c>
      <c r="O3367" t="s">
        <v>1500</v>
      </c>
      <c r="P3367" t="s">
        <v>74</v>
      </c>
      <c r="Q3367" t="s">
        <v>36</v>
      </c>
    </row>
    <row r="3368" spans="1:17" x14ac:dyDescent="0.25">
      <c r="A3368">
        <v>569002</v>
      </c>
      <c r="B3368">
        <v>2</v>
      </c>
      <c r="C3368" s="1">
        <v>42573</v>
      </c>
      <c r="D3368" s="1" t="str">
        <f>TEXT(Sales[[#This Row],[Order Date]],"mmm")</f>
        <v>Jul</v>
      </c>
      <c r="E3368" t="s">
        <v>1493</v>
      </c>
      <c r="F3368">
        <v>570994</v>
      </c>
      <c r="G3368">
        <v>0</v>
      </c>
      <c r="H3368">
        <v>1625</v>
      </c>
      <c r="I3368">
        <v>3</v>
      </c>
      <c r="J3368" t="s">
        <v>2909</v>
      </c>
      <c r="K3368">
        <f>Sales[[#This Row],[Sales Quantity]]*Sales[[#This Row],[Sales Price]]</f>
        <v>657</v>
      </c>
      <c r="L3368" t="s">
        <v>39</v>
      </c>
      <c r="M3368" t="s">
        <v>42</v>
      </c>
      <c r="N3368" t="s">
        <v>17</v>
      </c>
      <c r="O3368" t="s">
        <v>1500</v>
      </c>
      <c r="P3368" t="s">
        <v>74</v>
      </c>
      <c r="Q3368" t="s">
        <v>36</v>
      </c>
    </row>
    <row r="3369" spans="1:17" x14ac:dyDescent="0.25">
      <c r="A3369">
        <v>569002</v>
      </c>
      <c r="B3369">
        <v>3</v>
      </c>
      <c r="C3369" s="1">
        <v>42573</v>
      </c>
      <c r="D3369" s="1" t="str">
        <f>TEXT(Sales[[#This Row],[Order Date]],"mmm")</f>
        <v>Jul</v>
      </c>
      <c r="E3369" t="s">
        <v>1493</v>
      </c>
      <c r="F3369">
        <v>570994</v>
      </c>
      <c r="G3369">
        <v>0</v>
      </c>
      <c r="H3369">
        <v>1040</v>
      </c>
      <c r="I3369">
        <v>1</v>
      </c>
      <c r="J3369" t="s">
        <v>3101</v>
      </c>
      <c r="K3369">
        <f>Sales[[#This Row],[Sales Quantity]]*Sales[[#This Row],[Sales Price]]</f>
        <v>198</v>
      </c>
      <c r="L3369" t="s">
        <v>39</v>
      </c>
      <c r="M3369" t="s">
        <v>16</v>
      </c>
      <c r="N3369" t="s">
        <v>23</v>
      </c>
      <c r="O3369" t="s">
        <v>1500</v>
      </c>
      <c r="P3369" t="s">
        <v>74</v>
      </c>
      <c r="Q3369" t="s">
        <v>36</v>
      </c>
    </row>
    <row r="3370" spans="1:17" x14ac:dyDescent="0.25">
      <c r="A3370">
        <v>569003</v>
      </c>
      <c r="B3370">
        <v>1</v>
      </c>
      <c r="C3370" s="1">
        <v>42573</v>
      </c>
      <c r="D3370" s="1" t="str">
        <f>TEXT(Sales[[#This Row],[Order Date]],"mmm")</f>
        <v>Jul</v>
      </c>
      <c r="E3370" t="s">
        <v>14</v>
      </c>
      <c r="F3370">
        <v>1625297</v>
      </c>
      <c r="G3370">
        <v>66</v>
      </c>
      <c r="H3370">
        <v>1665</v>
      </c>
      <c r="I3370">
        <v>1</v>
      </c>
      <c r="J3370" t="s">
        <v>2885</v>
      </c>
      <c r="K3370">
        <f>Sales[[#This Row],[Sales Quantity]]*Sales[[#This Row],[Sales Price]]</f>
        <v>4.99</v>
      </c>
      <c r="L3370" t="s">
        <v>22</v>
      </c>
      <c r="M3370" t="s">
        <v>52</v>
      </c>
      <c r="N3370" t="s">
        <v>53</v>
      </c>
      <c r="O3370" t="s">
        <v>814</v>
      </c>
      <c r="P3370" t="s">
        <v>25</v>
      </c>
      <c r="Q3370" t="s">
        <v>20</v>
      </c>
    </row>
    <row r="3371" spans="1:17" x14ac:dyDescent="0.25">
      <c r="A3371">
        <v>569003</v>
      </c>
      <c r="B3371">
        <v>2</v>
      </c>
      <c r="C3371" s="1">
        <v>42573</v>
      </c>
      <c r="D3371" s="1" t="str">
        <f>TEXT(Sales[[#This Row],[Order Date]],"mmm")</f>
        <v>Jul</v>
      </c>
      <c r="E3371" t="s">
        <v>14</v>
      </c>
      <c r="F3371">
        <v>1625297</v>
      </c>
      <c r="G3371">
        <v>66</v>
      </c>
      <c r="H3371">
        <v>60</v>
      </c>
      <c r="I3371">
        <v>6</v>
      </c>
      <c r="J3371" t="s">
        <v>2954</v>
      </c>
      <c r="K3371">
        <f>Sales[[#This Row],[Sales Quantity]]*Sales[[#This Row],[Sales Price]]</f>
        <v>936</v>
      </c>
      <c r="L3371" t="s">
        <v>22</v>
      </c>
      <c r="M3371" t="s">
        <v>68</v>
      </c>
      <c r="N3371" t="s">
        <v>49</v>
      </c>
      <c r="O3371" t="s">
        <v>814</v>
      </c>
      <c r="P3371" t="s">
        <v>25</v>
      </c>
      <c r="Q3371" t="s">
        <v>20</v>
      </c>
    </row>
    <row r="3372" spans="1:17" x14ac:dyDescent="0.25">
      <c r="A3372">
        <v>569003</v>
      </c>
      <c r="B3372">
        <v>3</v>
      </c>
      <c r="C3372" s="1">
        <v>42573</v>
      </c>
      <c r="D3372" s="1" t="str">
        <f>TEXT(Sales[[#This Row],[Order Date]],"mmm")</f>
        <v>Jul</v>
      </c>
      <c r="E3372" t="s">
        <v>14</v>
      </c>
      <c r="F3372">
        <v>1625297</v>
      </c>
      <c r="G3372">
        <v>66</v>
      </c>
      <c r="H3372">
        <v>61</v>
      </c>
      <c r="I3372">
        <v>1</v>
      </c>
      <c r="J3372" t="s">
        <v>2886</v>
      </c>
      <c r="K3372">
        <f>Sales[[#This Row],[Sales Quantity]]*Sales[[#This Row],[Sales Price]]</f>
        <v>181</v>
      </c>
      <c r="L3372" t="s">
        <v>22</v>
      </c>
      <c r="M3372" t="s">
        <v>68</v>
      </c>
      <c r="N3372" t="s">
        <v>49</v>
      </c>
      <c r="O3372" t="s">
        <v>814</v>
      </c>
      <c r="P3372" t="s">
        <v>25</v>
      </c>
      <c r="Q3372" t="s">
        <v>20</v>
      </c>
    </row>
    <row r="3373" spans="1:17" x14ac:dyDescent="0.25">
      <c r="A3373">
        <v>569004</v>
      </c>
      <c r="B3373">
        <v>1</v>
      </c>
      <c r="C3373" s="1">
        <v>42573</v>
      </c>
      <c r="D3373" s="1" t="str">
        <f>TEXT(Sales[[#This Row],[Order Date]],"mmm")</f>
        <v>Jul</v>
      </c>
      <c r="E3373" t="s">
        <v>14</v>
      </c>
      <c r="F3373">
        <v>1926176</v>
      </c>
      <c r="G3373">
        <v>64</v>
      </c>
      <c r="H3373">
        <v>188</v>
      </c>
      <c r="I3373">
        <v>8</v>
      </c>
      <c r="J3373" t="s">
        <v>3076</v>
      </c>
      <c r="K3373">
        <f>Sales[[#This Row],[Sales Quantity]]*Sales[[#This Row],[Sales Price]]</f>
        <v>935.2</v>
      </c>
      <c r="L3373" t="s">
        <v>22</v>
      </c>
      <c r="M3373" t="s">
        <v>33</v>
      </c>
      <c r="N3373" t="s">
        <v>55</v>
      </c>
      <c r="O3373" t="s">
        <v>1065</v>
      </c>
      <c r="P3373" t="s">
        <v>25</v>
      </c>
      <c r="Q3373" t="s">
        <v>20</v>
      </c>
    </row>
    <row r="3374" spans="1:17" x14ac:dyDescent="0.25">
      <c r="A3374">
        <v>569004</v>
      </c>
      <c r="B3374">
        <v>2</v>
      </c>
      <c r="C3374" s="1">
        <v>42573</v>
      </c>
      <c r="D3374" s="1" t="str">
        <f>TEXT(Sales[[#This Row],[Order Date]],"mmm")</f>
        <v>Jul</v>
      </c>
      <c r="E3374" t="s">
        <v>14</v>
      </c>
      <c r="F3374">
        <v>1926176</v>
      </c>
      <c r="G3374">
        <v>64</v>
      </c>
      <c r="H3374">
        <v>2422</v>
      </c>
      <c r="I3374">
        <v>7</v>
      </c>
      <c r="J3374" t="s">
        <v>3119</v>
      </c>
      <c r="K3374">
        <f>Sales[[#This Row],[Sales Quantity]]*Sales[[#This Row],[Sales Price]]</f>
        <v>181.92999999999998</v>
      </c>
      <c r="L3374" t="s">
        <v>22</v>
      </c>
      <c r="M3374" t="s">
        <v>26</v>
      </c>
      <c r="N3374" t="s">
        <v>65</v>
      </c>
      <c r="O3374" t="s">
        <v>1065</v>
      </c>
      <c r="P3374" t="s">
        <v>25</v>
      </c>
      <c r="Q3374" t="s">
        <v>20</v>
      </c>
    </row>
    <row r="3375" spans="1:17" x14ac:dyDescent="0.25">
      <c r="A3375">
        <v>569005</v>
      </c>
      <c r="B3375">
        <v>1</v>
      </c>
      <c r="C3375" s="1">
        <v>42573</v>
      </c>
      <c r="D3375" s="1" t="str">
        <f>TEXT(Sales[[#This Row],[Order Date]],"mmm")</f>
        <v>Jul</v>
      </c>
      <c r="E3375" t="s">
        <v>14</v>
      </c>
      <c r="F3375">
        <v>271825</v>
      </c>
      <c r="G3375">
        <v>8</v>
      </c>
      <c r="H3375">
        <v>1676</v>
      </c>
      <c r="I3375">
        <v>6</v>
      </c>
      <c r="J3375" t="s">
        <v>3030</v>
      </c>
      <c r="K3375">
        <f>Sales[[#This Row],[Sales Quantity]]*Sales[[#This Row],[Sales Price]]</f>
        <v>53.94</v>
      </c>
      <c r="L3375" t="s">
        <v>15</v>
      </c>
      <c r="M3375" t="s">
        <v>52</v>
      </c>
      <c r="N3375" t="s">
        <v>53</v>
      </c>
      <c r="O3375" t="s">
        <v>1501</v>
      </c>
      <c r="P3375" t="s">
        <v>19</v>
      </c>
      <c r="Q3375" t="s">
        <v>20</v>
      </c>
    </row>
    <row r="3376" spans="1:17" x14ac:dyDescent="0.25">
      <c r="A3376">
        <v>569005</v>
      </c>
      <c r="B3376">
        <v>2</v>
      </c>
      <c r="C3376" s="1">
        <v>42573</v>
      </c>
      <c r="D3376" s="1" t="str">
        <f>TEXT(Sales[[#This Row],[Order Date]],"mmm")</f>
        <v>Jul</v>
      </c>
      <c r="E3376" t="s">
        <v>14</v>
      </c>
      <c r="F3376">
        <v>271825</v>
      </c>
      <c r="G3376">
        <v>8</v>
      </c>
      <c r="H3376">
        <v>1646</v>
      </c>
      <c r="I3376">
        <v>1</v>
      </c>
      <c r="J3376" t="s">
        <v>2935</v>
      </c>
      <c r="K3376">
        <f>Sales[[#This Row],[Sales Quantity]]*Sales[[#This Row],[Sales Price]]</f>
        <v>159.99</v>
      </c>
      <c r="L3376" t="s">
        <v>15</v>
      </c>
      <c r="M3376" t="s">
        <v>42</v>
      </c>
      <c r="N3376" t="s">
        <v>17</v>
      </c>
      <c r="O3376" t="s">
        <v>1501</v>
      </c>
      <c r="P3376" t="s">
        <v>19</v>
      </c>
      <c r="Q3376" t="s">
        <v>20</v>
      </c>
    </row>
    <row r="3377" spans="1:17" x14ac:dyDescent="0.25">
      <c r="A3377">
        <v>569005</v>
      </c>
      <c r="B3377">
        <v>3</v>
      </c>
      <c r="C3377" s="1">
        <v>42573</v>
      </c>
      <c r="D3377" s="1" t="str">
        <f>TEXT(Sales[[#This Row],[Order Date]],"mmm")</f>
        <v>Jul</v>
      </c>
      <c r="E3377" t="s">
        <v>14</v>
      </c>
      <c r="F3377">
        <v>271825</v>
      </c>
      <c r="G3377">
        <v>8</v>
      </c>
      <c r="H3377">
        <v>641</v>
      </c>
      <c r="I3377">
        <v>10</v>
      </c>
      <c r="J3377" t="s">
        <v>3031</v>
      </c>
      <c r="K3377">
        <f>Sales[[#This Row],[Sales Quantity]]*Sales[[#This Row],[Sales Price]]</f>
        <v>2510</v>
      </c>
      <c r="L3377" t="s">
        <v>15</v>
      </c>
      <c r="M3377" t="s">
        <v>30</v>
      </c>
      <c r="N3377" t="s">
        <v>49</v>
      </c>
      <c r="O3377" t="s">
        <v>1501</v>
      </c>
      <c r="P3377" t="s">
        <v>19</v>
      </c>
      <c r="Q3377" t="s">
        <v>20</v>
      </c>
    </row>
    <row r="3378" spans="1:17" x14ac:dyDescent="0.25">
      <c r="A3378">
        <v>569005</v>
      </c>
      <c r="B3378">
        <v>4</v>
      </c>
      <c r="C3378" s="1">
        <v>42573</v>
      </c>
      <c r="D3378" s="1" t="str">
        <f>TEXT(Sales[[#This Row],[Order Date]],"mmm")</f>
        <v>Jul</v>
      </c>
      <c r="E3378" t="s">
        <v>14</v>
      </c>
      <c r="F3378">
        <v>271825</v>
      </c>
      <c r="G3378">
        <v>8</v>
      </c>
      <c r="H3378">
        <v>1367</v>
      </c>
      <c r="I3378">
        <v>4</v>
      </c>
      <c r="J3378" t="s">
        <v>3129</v>
      </c>
      <c r="K3378">
        <f>Sales[[#This Row],[Sales Quantity]]*Sales[[#This Row],[Sales Price]]</f>
        <v>143.96</v>
      </c>
      <c r="L3378" t="s">
        <v>15</v>
      </c>
      <c r="M3378" t="s">
        <v>37</v>
      </c>
      <c r="N3378" t="s">
        <v>17</v>
      </c>
      <c r="O3378" t="s">
        <v>1501</v>
      </c>
      <c r="P3378" t="s">
        <v>19</v>
      </c>
      <c r="Q3378" t="s">
        <v>20</v>
      </c>
    </row>
    <row r="3379" spans="1:17" x14ac:dyDescent="0.25">
      <c r="A3379">
        <v>570000</v>
      </c>
      <c r="B3379">
        <v>1</v>
      </c>
      <c r="C3379" s="1">
        <v>42574</v>
      </c>
      <c r="D3379" s="1" t="str">
        <f>TEXT(Sales[[#This Row],[Order Date]],"mmm")</f>
        <v>Jul</v>
      </c>
      <c r="E3379" t="s">
        <v>14</v>
      </c>
      <c r="F3379">
        <v>1129799</v>
      </c>
      <c r="G3379">
        <v>40</v>
      </c>
      <c r="H3379">
        <v>182</v>
      </c>
      <c r="I3379">
        <v>7</v>
      </c>
      <c r="J3379" t="s">
        <v>3054</v>
      </c>
      <c r="K3379">
        <f>Sales[[#This Row],[Sales Quantity]]*Sales[[#This Row],[Sales Price]]</f>
        <v>833</v>
      </c>
      <c r="L3379" t="s">
        <v>32</v>
      </c>
      <c r="M3379" t="s">
        <v>33</v>
      </c>
      <c r="N3379" t="s">
        <v>55</v>
      </c>
      <c r="O3379" t="s">
        <v>1502</v>
      </c>
      <c r="P3379" t="s">
        <v>35</v>
      </c>
      <c r="Q3379" t="s">
        <v>36</v>
      </c>
    </row>
    <row r="3380" spans="1:17" x14ac:dyDescent="0.25">
      <c r="A3380">
        <v>570000</v>
      </c>
      <c r="B3380">
        <v>2</v>
      </c>
      <c r="C3380" s="1">
        <v>42574</v>
      </c>
      <c r="D3380" s="1" t="str">
        <f>TEXT(Sales[[#This Row],[Order Date]],"mmm")</f>
        <v>Jul</v>
      </c>
      <c r="E3380" t="s">
        <v>14</v>
      </c>
      <c r="F3380">
        <v>1129799</v>
      </c>
      <c r="G3380">
        <v>40</v>
      </c>
      <c r="H3380">
        <v>111</v>
      </c>
      <c r="I3380">
        <v>6</v>
      </c>
      <c r="J3380" t="s">
        <v>3088</v>
      </c>
      <c r="K3380">
        <f>Sales[[#This Row],[Sales Quantity]]*Sales[[#This Row],[Sales Price]]</f>
        <v>1499.94</v>
      </c>
      <c r="L3380" t="s">
        <v>32</v>
      </c>
      <c r="M3380" t="s">
        <v>68</v>
      </c>
      <c r="N3380" t="s">
        <v>49</v>
      </c>
      <c r="O3380" t="s">
        <v>1502</v>
      </c>
      <c r="P3380" t="s">
        <v>35</v>
      </c>
      <c r="Q3380" t="s">
        <v>36</v>
      </c>
    </row>
    <row r="3381" spans="1:17" x14ac:dyDescent="0.25">
      <c r="A3381">
        <v>570000</v>
      </c>
      <c r="B3381">
        <v>4</v>
      </c>
      <c r="C3381" s="1">
        <v>42574</v>
      </c>
      <c r="D3381" s="1" t="str">
        <f>TEXT(Sales[[#This Row],[Order Date]],"mmm")</f>
        <v>Jul</v>
      </c>
      <c r="E3381" t="s">
        <v>14</v>
      </c>
      <c r="F3381">
        <v>1129799</v>
      </c>
      <c r="G3381">
        <v>40</v>
      </c>
      <c r="H3381">
        <v>1222</v>
      </c>
      <c r="I3381">
        <v>1</v>
      </c>
      <c r="J3381" t="s">
        <v>3059</v>
      </c>
      <c r="K3381">
        <f>Sales[[#This Row],[Sales Quantity]]*Sales[[#This Row],[Sales Price]]</f>
        <v>431</v>
      </c>
      <c r="L3381" t="s">
        <v>32</v>
      </c>
      <c r="M3381" t="s">
        <v>16</v>
      </c>
      <c r="N3381" t="s">
        <v>27</v>
      </c>
      <c r="O3381" t="s">
        <v>1502</v>
      </c>
      <c r="P3381" t="s">
        <v>35</v>
      </c>
      <c r="Q3381" t="s">
        <v>36</v>
      </c>
    </row>
    <row r="3382" spans="1:17" x14ac:dyDescent="0.25">
      <c r="A3382">
        <v>570001</v>
      </c>
      <c r="B3382">
        <v>1</v>
      </c>
      <c r="C3382" s="1">
        <v>42574</v>
      </c>
      <c r="D3382" s="1" t="str">
        <f>TEXT(Sales[[#This Row],[Order Date]],"mmm")</f>
        <v>Jul</v>
      </c>
      <c r="E3382" t="s">
        <v>14</v>
      </c>
      <c r="F3382">
        <v>342040</v>
      </c>
      <c r="G3382">
        <v>9</v>
      </c>
      <c r="H3382">
        <v>2092</v>
      </c>
      <c r="I3382">
        <v>1</v>
      </c>
      <c r="J3382" t="s">
        <v>3005</v>
      </c>
      <c r="K3382">
        <f>Sales[[#This Row],[Sales Quantity]]*Sales[[#This Row],[Sales Price]]</f>
        <v>791</v>
      </c>
      <c r="L3382" t="s">
        <v>15</v>
      </c>
      <c r="M3382" t="s">
        <v>26</v>
      </c>
      <c r="N3382" t="s">
        <v>17</v>
      </c>
      <c r="O3382" t="s">
        <v>1503</v>
      </c>
      <c r="P3382" t="s">
        <v>19</v>
      </c>
      <c r="Q3382" t="s">
        <v>20</v>
      </c>
    </row>
    <row r="3383" spans="1:17" x14ac:dyDescent="0.25">
      <c r="A3383">
        <v>570003</v>
      </c>
      <c r="B3383">
        <v>1</v>
      </c>
      <c r="C3383" s="1">
        <v>42574</v>
      </c>
      <c r="D3383" s="1" t="str">
        <f>TEXT(Sales[[#This Row],[Order Date]],"mmm")</f>
        <v>Jul</v>
      </c>
      <c r="E3383" t="s">
        <v>1493</v>
      </c>
      <c r="F3383">
        <v>2059592</v>
      </c>
      <c r="G3383">
        <v>0</v>
      </c>
      <c r="H3383">
        <v>1703</v>
      </c>
      <c r="I3383">
        <v>1</v>
      </c>
      <c r="J3383" t="s">
        <v>2879</v>
      </c>
      <c r="K3383">
        <f>Sales[[#This Row],[Sales Quantity]]*Sales[[#This Row],[Sales Price]]</f>
        <v>5.39</v>
      </c>
      <c r="L3383" t="s">
        <v>22</v>
      </c>
      <c r="M3383" t="s">
        <v>52</v>
      </c>
      <c r="N3383" t="s">
        <v>55</v>
      </c>
      <c r="O3383" t="s">
        <v>1504</v>
      </c>
      <c r="P3383" t="s">
        <v>25</v>
      </c>
      <c r="Q3383" t="s">
        <v>20</v>
      </c>
    </row>
    <row r="3384" spans="1:17" x14ac:dyDescent="0.25">
      <c r="A3384">
        <v>570004</v>
      </c>
      <c r="B3384">
        <v>1</v>
      </c>
      <c r="C3384" s="1">
        <v>42574</v>
      </c>
      <c r="D3384" s="1" t="str">
        <f>TEXT(Sales[[#This Row],[Order Date]],"mmm")</f>
        <v>Jul</v>
      </c>
      <c r="E3384" t="s">
        <v>14</v>
      </c>
      <c r="F3384">
        <v>417969</v>
      </c>
      <c r="G3384">
        <v>27</v>
      </c>
      <c r="H3384">
        <v>75</v>
      </c>
      <c r="I3384">
        <v>3</v>
      </c>
      <c r="J3384" t="s">
        <v>2950</v>
      </c>
      <c r="K3384">
        <f>Sales[[#This Row],[Sales Quantity]]*Sales[[#This Row],[Sales Price]]</f>
        <v>113.85000000000001</v>
      </c>
      <c r="L3384" t="s">
        <v>39</v>
      </c>
      <c r="M3384" t="s">
        <v>68</v>
      </c>
      <c r="N3384" t="s">
        <v>92</v>
      </c>
      <c r="O3384" t="s">
        <v>1505</v>
      </c>
      <c r="P3384" t="s">
        <v>74</v>
      </c>
      <c r="Q3384" t="s">
        <v>36</v>
      </c>
    </row>
    <row r="3385" spans="1:17" x14ac:dyDescent="0.25">
      <c r="A3385">
        <v>570004</v>
      </c>
      <c r="B3385">
        <v>2</v>
      </c>
      <c r="C3385" s="1">
        <v>42574</v>
      </c>
      <c r="D3385" s="1" t="str">
        <f>TEXT(Sales[[#This Row],[Order Date]],"mmm")</f>
        <v>Jul</v>
      </c>
      <c r="E3385" t="s">
        <v>14</v>
      </c>
      <c r="F3385">
        <v>417969</v>
      </c>
      <c r="G3385">
        <v>27</v>
      </c>
      <c r="H3385">
        <v>1620</v>
      </c>
      <c r="I3385">
        <v>4</v>
      </c>
      <c r="J3385" t="s">
        <v>2970</v>
      </c>
      <c r="K3385">
        <f>Sales[[#This Row],[Sales Quantity]]*Sales[[#This Row],[Sales Price]]</f>
        <v>243.96</v>
      </c>
      <c r="L3385" t="s">
        <v>39</v>
      </c>
      <c r="M3385" t="s">
        <v>42</v>
      </c>
      <c r="N3385" t="s">
        <v>17</v>
      </c>
      <c r="O3385" t="s">
        <v>1505</v>
      </c>
      <c r="P3385" t="s">
        <v>74</v>
      </c>
      <c r="Q3385" t="s">
        <v>36</v>
      </c>
    </row>
    <row r="3386" spans="1:17" x14ac:dyDescent="0.25">
      <c r="A3386">
        <v>570004</v>
      </c>
      <c r="B3386">
        <v>3</v>
      </c>
      <c r="C3386" s="1">
        <v>42574</v>
      </c>
      <c r="D3386" s="1" t="str">
        <f>TEXT(Sales[[#This Row],[Order Date]],"mmm")</f>
        <v>Jul</v>
      </c>
      <c r="E3386" t="s">
        <v>14</v>
      </c>
      <c r="F3386">
        <v>417969</v>
      </c>
      <c r="G3386">
        <v>27</v>
      </c>
      <c r="H3386">
        <v>893</v>
      </c>
      <c r="I3386">
        <v>5</v>
      </c>
      <c r="J3386" t="s">
        <v>2918</v>
      </c>
      <c r="K3386">
        <f>Sales[[#This Row],[Sales Quantity]]*Sales[[#This Row],[Sales Price]]</f>
        <v>299.95</v>
      </c>
      <c r="L3386" t="s">
        <v>39</v>
      </c>
      <c r="M3386" t="s">
        <v>30</v>
      </c>
      <c r="N3386" t="s">
        <v>55</v>
      </c>
      <c r="O3386" t="s">
        <v>1505</v>
      </c>
      <c r="P3386" t="s">
        <v>74</v>
      </c>
      <c r="Q3386" t="s">
        <v>36</v>
      </c>
    </row>
    <row r="3387" spans="1:17" x14ac:dyDescent="0.25">
      <c r="A3387">
        <v>570005</v>
      </c>
      <c r="B3387">
        <v>1</v>
      </c>
      <c r="C3387" s="1">
        <v>42574</v>
      </c>
      <c r="D3387" s="1" t="str">
        <f>TEXT(Sales[[#This Row],[Order Date]],"mmm")</f>
        <v>Jul</v>
      </c>
      <c r="E3387" t="s">
        <v>14</v>
      </c>
      <c r="F3387">
        <v>961728</v>
      </c>
      <c r="G3387">
        <v>41</v>
      </c>
      <c r="H3387">
        <v>2090</v>
      </c>
      <c r="I3387">
        <v>2</v>
      </c>
      <c r="J3387" t="s">
        <v>2917</v>
      </c>
      <c r="K3387">
        <f>Sales[[#This Row],[Sales Quantity]]*Sales[[#This Row],[Sales Price]]</f>
        <v>2950</v>
      </c>
      <c r="L3387" t="s">
        <v>32</v>
      </c>
      <c r="M3387" t="s">
        <v>26</v>
      </c>
      <c r="N3387" t="s">
        <v>17</v>
      </c>
      <c r="O3387" t="s">
        <v>1506</v>
      </c>
      <c r="P3387" t="s">
        <v>35</v>
      </c>
      <c r="Q3387" t="s">
        <v>36</v>
      </c>
    </row>
    <row r="3388" spans="1:17" x14ac:dyDescent="0.25">
      <c r="A3388">
        <v>570005</v>
      </c>
      <c r="B3388">
        <v>2</v>
      </c>
      <c r="C3388" s="1">
        <v>42574</v>
      </c>
      <c r="D3388" s="1" t="str">
        <f>TEXT(Sales[[#This Row],[Order Date]],"mmm")</f>
        <v>Jul</v>
      </c>
      <c r="E3388" t="s">
        <v>14</v>
      </c>
      <c r="F3388">
        <v>961728</v>
      </c>
      <c r="G3388">
        <v>41</v>
      </c>
      <c r="H3388">
        <v>2019</v>
      </c>
      <c r="I3388">
        <v>3</v>
      </c>
      <c r="J3388" t="s">
        <v>2851</v>
      </c>
      <c r="K3388">
        <f>Sales[[#This Row],[Sales Quantity]]*Sales[[#This Row],[Sales Price]]</f>
        <v>1997.8200000000002</v>
      </c>
      <c r="L3388" t="s">
        <v>32</v>
      </c>
      <c r="M3388" t="s">
        <v>26</v>
      </c>
      <c r="N3388" t="s">
        <v>65</v>
      </c>
      <c r="O3388" t="s">
        <v>1506</v>
      </c>
      <c r="P3388" t="s">
        <v>35</v>
      </c>
      <c r="Q3388" t="s">
        <v>36</v>
      </c>
    </row>
    <row r="3389" spans="1:17" x14ac:dyDescent="0.25">
      <c r="A3389">
        <v>570007</v>
      </c>
      <c r="B3389">
        <v>1</v>
      </c>
      <c r="C3389" s="1">
        <v>42574</v>
      </c>
      <c r="D3389" s="1" t="str">
        <f>TEXT(Sales[[#This Row],[Order Date]],"mmm")</f>
        <v>Jul</v>
      </c>
      <c r="E3389" t="s">
        <v>14</v>
      </c>
      <c r="F3389">
        <v>1119547</v>
      </c>
      <c r="G3389">
        <v>37</v>
      </c>
      <c r="H3389">
        <v>1840</v>
      </c>
      <c r="I3389">
        <v>1</v>
      </c>
      <c r="J3389" t="s">
        <v>3124</v>
      </c>
      <c r="K3389">
        <f>Sales[[#This Row],[Sales Quantity]]*Sales[[#This Row],[Sales Price]]</f>
        <v>1599</v>
      </c>
      <c r="L3389" t="s">
        <v>32</v>
      </c>
      <c r="M3389" t="s">
        <v>26</v>
      </c>
      <c r="N3389" t="s">
        <v>65</v>
      </c>
      <c r="O3389" t="s">
        <v>1507</v>
      </c>
      <c r="P3389" t="s">
        <v>35</v>
      </c>
      <c r="Q3389" t="s">
        <v>36</v>
      </c>
    </row>
    <row r="3390" spans="1:17" x14ac:dyDescent="0.25">
      <c r="A3390">
        <v>570008</v>
      </c>
      <c r="B3390">
        <v>1</v>
      </c>
      <c r="C3390" s="1">
        <v>42574</v>
      </c>
      <c r="D3390" s="1" t="str">
        <f>TEXT(Sales[[#This Row],[Order Date]],"mmm")</f>
        <v>Jul</v>
      </c>
      <c r="E3390" t="s">
        <v>1508</v>
      </c>
      <c r="F3390">
        <v>1018779</v>
      </c>
      <c r="G3390">
        <v>0</v>
      </c>
      <c r="H3390">
        <v>618</v>
      </c>
      <c r="I3390">
        <v>5</v>
      </c>
      <c r="J3390" t="s">
        <v>2864</v>
      </c>
      <c r="K3390">
        <f>Sales[[#This Row],[Sales Quantity]]*Sales[[#This Row],[Sales Price]]</f>
        <v>1495</v>
      </c>
      <c r="L3390" t="s">
        <v>32</v>
      </c>
      <c r="M3390" t="s">
        <v>30</v>
      </c>
      <c r="N3390" t="s">
        <v>49</v>
      </c>
      <c r="O3390" t="s">
        <v>1509</v>
      </c>
      <c r="P3390" t="s">
        <v>35</v>
      </c>
      <c r="Q3390" t="s">
        <v>36</v>
      </c>
    </row>
    <row r="3391" spans="1:17" x14ac:dyDescent="0.25">
      <c r="A3391">
        <v>570009</v>
      </c>
      <c r="B3391">
        <v>1</v>
      </c>
      <c r="C3391" s="1">
        <v>42574</v>
      </c>
      <c r="D3391" s="1" t="str">
        <f>TEXT(Sales[[#This Row],[Order Date]],"mmm")</f>
        <v>Jul</v>
      </c>
      <c r="E3391" t="s">
        <v>14</v>
      </c>
      <c r="F3391">
        <v>1201225</v>
      </c>
      <c r="G3391">
        <v>56</v>
      </c>
      <c r="H3391">
        <v>1673</v>
      </c>
      <c r="I3391">
        <v>3</v>
      </c>
      <c r="J3391" t="s">
        <v>2961</v>
      </c>
      <c r="K3391">
        <f>Sales[[#This Row],[Sales Quantity]]*Sales[[#This Row],[Sales Price]]</f>
        <v>16.5</v>
      </c>
      <c r="L3391" t="s">
        <v>22</v>
      </c>
      <c r="M3391" t="s">
        <v>52</v>
      </c>
      <c r="N3391" t="s">
        <v>53</v>
      </c>
      <c r="O3391" t="s">
        <v>316</v>
      </c>
      <c r="P3391" t="s">
        <v>25</v>
      </c>
      <c r="Q3391" t="s">
        <v>20</v>
      </c>
    </row>
    <row r="3392" spans="1:17" x14ac:dyDescent="0.25">
      <c r="A3392">
        <v>570009</v>
      </c>
      <c r="B3392">
        <v>2</v>
      </c>
      <c r="C3392" s="1">
        <v>42574</v>
      </c>
      <c r="D3392" s="1" t="str">
        <f>TEXT(Sales[[#This Row],[Order Date]],"mmm")</f>
        <v>Jul</v>
      </c>
      <c r="E3392" t="s">
        <v>14</v>
      </c>
      <c r="F3392">
        <v>1201225</v>
      </c>
      <c r="G3392">
        <v>56</v>
      </c>
      <c r="H3392">
        <v>437</v>
      </c>
      <c r="I3392">
        <v>2</v>
      </c>
      <c r="J3392" t="s">
        <v>2928</v>
      </c>
      <c r="K3392">
        <f>Sales[[#This Row],[Sales Quantity]]*Sales[[#This Row],[Sales Price]]</f>
        <v>999.8</v>
      </c>
      <c r="L3392" t="s">
        <v>22</v>
      </c>
      <c r="M3392" t="s">
        <v>30</v>
      </c>
      <c r="N3392" t="s">
        <v>31</v>
      </c>
      <c r="O3392" t="s">
        <v>316</v>
      </c>
      <c r="P3392" t="s">
        <v>25</v>
      </c>
      <c r="Q3392" t="s">
        <v>20</v>
      </c>
    </row>
    <row r="3393" spans="1:17" x14ac:dyDescent="0.25">
      <c r="A3393">
        <v>570009</v>
      </c>
      <c r="B3393">
        <v>3</v>
      </c>
      <c r="C3393" s="1">
        <v>42574</v>
      </c>
      <c r="D3393" s="1" t="str">
        <f>TEXT(Sales[[#This Row],[Order Date]],"mmm")</f>
        <v>Jul</v>
      </c>
      <c r="E3393" t="s">
        <v>14</v>
      </c>
      <c r="F3393">
        <v>1201225</v>
      </c>
      <c r="G3393">
        <v>56</v>
      </c>
      <c r="H3393">
        <v>476</v>
      </c>
      <c r="I3393">
        <v>5</v>
      </c>
      <c r="J3393" t="s">
        <v>2880</v>
      </c>
      <c r="K3393">
        <f>Sales[[#This Row],[Sales Quantity]]*Sales[[#This Row],[Sales Price]]</f>
        <v>4345</v>
      </c>
      <c r="L3393" t="s">
        <v>22</v>
      </c>
      <c r="M3393" t="s">
        <v>30</v>
      </c>
      <c r="N3393" t="s">
        <v>44</v>
      </c>
      <c r="O3393" t="s">
        <v>316</v>
      </c>
      <c r="P3393" t="s">
        <v>25</v>
      </c>
      <c r="Q3393" t="s">
        <v>20</v>
      </c>
    </row>
    <row r="3394" spans="1:17" x14ac:dyDescent="0.25">
      <c r="A3394">
        <v>570010</v>
      </c>
      <c r="B3394">
        <v>1</v>
      </c>
      <c r="C3394" s="1">
        <v>42574</v>
      </c>
      <c r="D3394" s="1" t="str">
        <f>TEXT(Sales[[#This Row],[Order Date]],"mmm")</f>
        <v>Jul</v>
      </c>
      <c r="E3394" t="s">
        <v>1493</v>
      </c>
      <c r="F3394">
        <v>1186331</v>
      </c>
      <c r="G3394">
        <v>0</v>
      </c>
      <c r="H3394">
        <v>76</v>
      </c>
      <c r="I3394">
        <v>4</v>
      </c>
      <c r="J3394" t="s">
        <v>2950</v>
      </c>
      <c r="K3394">
        <f>Sales[[#This Row],[Sales Quantity]]*Sales[[#This Row],[Sales Price]]</f>
        <v>151.80000000000001</v>
      </c>
      <c r="L3394" t="s">
        <v>32</v>
      </c>
      <c r="M3394" t="s">
        <v>68</v>
      </c>
      <c r="N3394" t="s">
        <v>92</v>
      </c>
      <c r="O3394" t="s">
        <v>1510</v>
      </c>
      <c r="P3394" t="s">
        <v>35</v>
      </c>
      <c r="Q3394" t="s">
        <v>36</v>
      </c>
    </row>
    <row r="3395" spans="1:17" x14ac:dyDescent="0.25">
      <c r="A3395">
        <v>570010</v>
      </c>
      <c r="B3395">
        <v>2</v>
      </c>
      <c r="C3395" s="1">
        <v>42574</v>
      </c>
      <c r="D3395" s="1" t="str">
        <f>TEXT(Sales[[#This Row],[Order Date]],"mmm")</f>
        <v>Jul</v>
      </c>
      <c r="E3395" t="s">
        <v>1493</v>
      </c>
      <c r="F3395">
        <v>1186331</v>
      </c>
      <c r="G3395">
        <v>0</v>
      </c>
      <c r="H3395">
        <v>1825</v>
      </c>
      <c r="I3395">
        <v>3</v>
      </c>
      <c r="J3395" t="s">
        <v>2869</v>
      </c>
      <c r="K3395">
        <f>Sales[[#This Row],[Sales Quantity]]*Sales[[#This Row],[Sales Price]]</f>
        <v>96</v>
      </c>
      <c r="L3395" t="s">
        <v>32</v>
      </c>
      <c r="M3395" t="s">
        <v>52</v>
      </c>
      <c r="N3395" t="s">
        <v>53</v>
      </c>
      <c r="O3395" t="s">
        <v>1510</v>
      </c>
      <c r="P3395" t="s">
        <v>35</v>
      </c>
      <c r="Q3395" t="s">
        <v>36</v>
      </c>
    </row>
    <row r="3396" spans="1:17" x14ac:dyDescent="0.25">
      <c r="A3396">
        <v>570010</v>
      </c>
      <c r="B3396">
        <v>3</v>
      </c>
      <c r="C3396" s="1">
        <v>42574</v>
      </c>
      <c r="D3396" s="1" t="str">
        <f>TEXT(Sales[[#This Row],[Order Date]],"mmm")</f>
        <v>Jul</v>
      </c>
      <c r="E3396" t="s">
        <v>1493</v>
      </c>
      <c r="F3396">
        <v>1186331</v>
      </c>
      <c r="G3396">
        <v>0</v>
      </c>
      <c r="H3396">
        <v>1655</v>
      </c>
      <c r="I3396">
        <v>1</v>
      </c>
      <c r="J3396" t="s">
        <v>2910</v>
      </c>
      <c r="K3396">
        <f>Sales[[#This Row],[Sales Quantity]]*Sales[[#This Row],[Sales Price]]</f>
        <v>289.99</v>
      </c>
      <c r="L3396" t="s">
        <v>32</v>
      </c>
      <c r="M3396" t="s">
        <v>42</v>
      </c>
      <c r="N3396" t="s">
        <v>17</v>
      </c>
      <c r="O3396" t="s">
        <v>1510</v>
      </c>
      <c r="P3396" t="s">
        <v>35</v>
      </c>
      <c r="Q3396" t="s">
        <v>36</v>
      </c>
    </row>
    <row r="3397" spans="1:17" x14ac:dyDescent="0.25">
      <c r="A3397">
        <v>572000</v>
      </c>
      <c r="B3397">
        <v>1</v>
      </c>
      <c r="C3397" s="1">
        <v>42576</v>
      </c>
      <c r="D3397" s="1" t="str">
        <f>TEXT(Sales[[#This Row],[Order Date]],"mmm")</f>
        <v>Jul</v>
      </c>
      <c r="E3397" t="s">
        <v>14</v>
      </c>
      <c r="F3397">
        <v>305827</v>
      </c>
      <c r="G3397">
        <v>10</v>
      </c>
      <c r="H3397">
        <v>2182</v>
      </c>
      <c r="I3397">
        <v>2</v>
      </c>
      <c r="J3397" t="s">
        <v>3017</v>
      </c>
      <c r="K3397">
        <f>Sales[[#This Row],[Sales Quantity]]*Sales[[#This Row],[Sales Price]]</f>
        <v>3300</v>
      </c>
      <c r="L3397" t="s">
        <v>15</v>
      </c>
      <c r="M3397" t="s">
        <v>26</v>
      </c>
      <c r="N3397" t="s">
        <v>27</v>
      </c>
      <c r="O3397" t="s">
        <v>1511</v>
      </c>
      <c r="P3397" t="s">
        <v>19</v>
      </c>
      <c r="Q3397" t="s">
        <v>20</v>
      </c>
    </row>
    <row r="3398" spans="1:17" x14ac:dyDescent="0.25">
      <c r="A3398">
        <v>572000</v>
      </c>
      <c r="B3398">
        <v>2</v>
      </c>
      <c r="C3398" s="1">
        <v>42576</v>
      </c>
      <c r="D3398" s="1" t="str">
        <f>TEXT(Sales[[#This Row],[Order Date]],"mmm")</f>
        <v>Jul</v>
      </c>
      <c r="E3398" t="s">
        <v>14</v>
      </c>
      <c r="F3398">
        <v>305827</v>
      </c>
      <c r="G3398">
        <v>10</v>
      </c>
      <c r="H3398">
        <v>731</v>
      </c>
      <c r="I3398">
        <v>2</v>
      </c>
      <c r="J3398" t="s">
        <v>2904</v>
      </c>
      <c r="K3398">
        <f>Sales[[#This Row],[Sales Quantity]]*Sales[[#This Row],[Sales Price]]</f>
        <v>258</v>
      </c>
      <c r="L3398" t="s">
        <v>15</v>
      </c>
      <c r="M3398" t="s">
        <v>30</v>
      </c>
      <c r="N3398" t="s">
        <v>44</v>
      </c>
      <c r="O3398" t="s">
        <v>1511</v>
      </c>
      <c r="P3398" t="s">
        <v>19</v>
      </c>
      <c r="Q3398" t="s">
        <v>20</v>
      </c>
    </row>
    <row r="3399" spans="1:17" x14ac:dyDescent="0.25">
      <c r="A3399">
        <v>572000</v>
      </c>
      <c r="B3399">
        <v>3</v>
      </c>
      <c r="C3399" s="1">
        <v>42576</v>
      </c>
      <c r="D3399" s="1" t="str">
        <f>TEXT(Sales[[#This Row],[Order Date]],"mmm")</f>
        <v>Jul</v>
      </c>
      <c r="E3399" t="s">
        <v>14</v>
      </c>
      <c r="F3399">
        <v>305827</v>
      </c>
      <c r="G3399">
        <v>10</v>
      </c>
      <c r="H3399">
        <v>55</v>
      </c>
      <c r="I3399">
        <v>2</v>
      </c>
      <c r="J3399" t="s">
        <v>2892</v>
      </c>
      <c r="K3399">
        <f>Sales[[#This Row],[Sales Quantity]]*Sales[[#This Row],[Sales Price]]</f>
        <v>592</v>
      </c>
      <c r="L3399" t="s">
        <v>15</v>
      </c>
      <c r="M3399" t="s">
        <v>68</v>
      </c>
      <c r="N3399" t="s">
        <v>49</v>
      </c>
      <c r="O3399" t="s">
        <v>1511</v>
      </c>
      <c r="P3399" t="s">
        <v>19</v>
      </c>
      <c r="Q3399" t="s">
        <v>20</v>
      </c>
    </row>
    <row r="3400" spans="1:17" x14ac:dyDescent="0.25">
      <c r="A3400">
        <v>572001</v>
      </c>
      <c r="B3400">
        <v>1</v>
      </c>
      <c r="C3400" s="1">
        <v>42576</v>
      </c>
      <c r="D3400" s="1" t="str">
        <f>TEXT(Sales[[#This Row],[Order Date]],"mmm")</f>
        <v>Jul</v>
      </c>
      <c r="E3400" t="s">
        <v>14</v>
      </c>
      <c r="F3400">
        <v>888433</v>
      </c>
      <c r="G3400">
        <v>31</v>
      </c>
      <c r="H3400">
        <v>174</v>
      </c>
      <c r="I3400">
        <v>4</v>
      </c>
      <c r="J3400" t="s">
        <v>3091</v>
      </c>
      <c r="K3400">
        <f>Sales[[#This Row],[Sales Quantity]]*Sales[[#This Row],[Sales Price]]</f>
        <v>519.6</v>
      </c>
      <c r="L3400" t="s">
        <v>39</v>
      </c>
      <c r="M3400" t="s">
        <v>33</v>
      </c>
      <c r="N3400" t="s">
        <v>55</v>
      </c>
      <c r="O3400" t="s">
        <v>1512</v>
      </c>
      <c r="P3400" t="s">
        <v>41</v>
      </c>
      <c r="Q3400" t="s">
        <v>36</v>
      </c>
    </row>
    <row r="3401" spans="1:17" x14ac:dyDescent="0.25">
      <c r="A3401">
        <v>572001</v>
      </c>
      <c r="B3401">
        <v>2</v>
      </c>
      <c r="C3401" s="1">
        <v>42576</v>
      </c>
      <c r="D3401" s="1" t="str">
        <f>TEXT(Sales[[#This Row],[Order Date]],"mmm")</f>
        <v>Jul</v>
      </c>
      <c r="E3401" t="s">
        <v>14</v>
      </c>
      <c r="F3401">
        <v>888433</v>
      </c>
      <c r="G3401">
        <v>31</v>
      </c>
      <c r="H3401">
        <v>458</v>
      </c>
      <c r="I3401">
        <v>2</v>
      </c>
      <c r="J3401" t="s">
        <v>2957</v>
      </c>
      <c r="K3401">
        <f>Sales[[#This Row],[Sales Quantity]]*Sales[[#This Row],[Sales Price]]</f>
        <v>459.8</v>
      </c>
      <c r="L3401" t="s">
        <v>39</v>
      </c>
      <c r="M3401" t="s">
        <v>30</v>
      </c>
      <c r="N3401" t="s">
        <v>49</v>
      </c>
      <c r="O3401" t="s">
        <v>1512</v>
      </c>
      <c r="P3401" t="s">
        <v>41</v>
      </c>
      <c r="Q3401" t="s">
        <v>36</v>
      </c>
    </row>
    <row r="3402" spans="1:17" x14ac:dyDescent="0.25">
      <c r="A3402">
        <v>572001</v>
      </c>
      <c r="B3402">
        <v>3</v>
      </c>
      <c r="C3402" s="1">
        <v>42576</v>
      </c>
      <c r="D3402" s="1" t="str">
        <f>TEXT(Sales[[#This Row],[Order Date]],"mmm")</f>
        <v>Jul</v>
      </c>
      <c r="E3402" t="s">
        <v>14</v>
      </c>
      <c r="F3402">
        <v>888433</v>
      </c>
      <c r="G3402">
        <v>31</v>
      </c>
      <c r="H3402">
        <v>94</v>
      </c>
      <c r="I3402">
        <v>3</v>
      </c>
      <c r="J3402" t="s">
        <v>3040</v>
      </c>
      <c r="K3402">
        <f>Sales[[#This Row],[Sales Quantity]]*Sales[[#This Row],[Sales Price]]</f>
        <v>202.20000000000002</v>
      </c>
      <c r="L3402" t="s">
        <v>39</v>
      </c>
      <c r="M3402" t="s">
        <v>68</v>
      </c>
      <c r="N3402" t="s">
        <v>49</v>
      </c>
      <c r="O3402" t="s">
        <v>1512</v>
      </c>
      <c r="P3402" t="s">
        <v>41</v>
      </c>
      <c r="Q3402" t="s">
        <v>36</v>
      </c>
    </row>
    <row r="3403" spans="1:17" x14ac:dyDescent="0.25">
      <c r="A3403">
        <v>573001</v>
      </c>
      <c r="B3403">
        <v>1</v>
      </c>
      <c r="C3403" s="1">
        <v>42577</v>
      </c>
      <c r="D3403" s="1" t="str">
        <f>TEXT(Sales[[#This Row],[Order Date]],"mmm")</f>
        <v>Jul</v>
      </c>
      <c r="E3403" t="s">
        <v>14</v>
      </c>
      <c r="F3403">
        <v>945725</v>
      </c>
      <c r="G3403">
        <v>38</v>
      </c>
      <c r="H3403">
        <v>62</v>
      </c>
      <c r="I3403">
        <v>7</v>
      </c>
      <c r="J3403" t="s">
        <v>2886</v>
      </c>
      <c r="K3403">
        <f>Sales[[#This Row],[Sales Quantity]]*Sales[[#This Row],[Sales Price]]</f>
        <v>1267</v>
      </c>
      <c r="L3403" t="s">
        <v>32</v>
      </c>
      <c r="M3403" t="s">
        <v>68</v>
      </c>
      <c r="N3403" t="s">
        <v>49</v>
      </c>
      <c r="O3403" t="s">
        <v>1513</v>
      </c>
      <c r="P3403" t="s">
        <v>35</v>
      </c>
      <c r="Q3403" t="s">
        <v>36</v>
      </c>
    </row>
    <row r="3404" spans="1:17" x14ac:dyDescent="0.25">
      <c r="A3404">
        <v>573001</v>
      </c>
      <c r="B3404">
        <v>2</v>
      </c>
      <c r="C3404" s="1">
        <v>42577</v>
      </c>
      <c r="D3404" s="1" t="str">
        <f>TEXT(Sales[[#This Row],[Order Date]],"mmm")</f>
        <v>Jul</v>
      </c>
      <c r="E3404" t="s">
        <v>14</v>
      </c>
      <c r="F3404">
        <v>945725</v>
      </c>
      <c r="G3404">
        <v>38</v>
      </c>
      <c r="H3404">
        <v>855</v>
      </c>
      <c r="I3404">
        <v>2</v>
      </c>
      <c r="J3404" t="s">
        <v>2904</v>
      </c>
      <c r="K3404">
        <f>Sales[[#This Row],[Sales Quantity]]*Sales[[#This Row],[Sales Price]]</f>
        <v>258</v>
      </c>
      <c r="L3404" t="s">
        <v>32</v>
      </c>
      <c r="M3404" t="s">
        <v>30</v>
      </c>
      <c r="N3404" t="s">
        <v>17</v>
      </c>
      <c r="O3404" t="s">
        <v>1513</v>
      </c>
      <c r="P3404" t="s">
        <v>35</v>
      </c>
      <c r="Q3404" t="s">
        <v>36</v>
      </c>
    </row>
    <row r="3405" spans="1:17" x14ac:dyDescent="0.25">
      <c r="A3405">
        <v>573002</v>
      </c>
      <c r="B3405">
        <v>1</v>
      </c>
      <c r="C3405" s="1">
        <v>42577</v>
      </c>
      <c r="D3405" s="1" t="str">
        <f>TEXT(Sales[[#This Row],[Order Date]],"mmm")</f>
        <v>Jul</v>
      </c>
      <c r="E3405" t="s">
        <v>14</v>
      </c>
      <c r="F3405">
        <v>1390208</v>
      </c>
      <c r="G3405">
        <v>63</v>
      </c>
      <c r="H3405">
        <v>2043</v>
      </c>
      <c r="I3405">
        <v>8</v>
      </c>
      <c r="J3405" t="s">
        <v>2851</v>
      </c>
      <c r="K3405">
        <f>Sales[[#This Row],[Sales Quantity]]*Sales[[#This Row],[Sales Price]]</f>
        <v>5327.52</v>
      </c>
      <c r="L3405" t="s">
        <v>22</v>
      </c>
      <c r="M3405" t="s">
        <v>26</v>
      </c>
      <c r="N3405" t="s">
        <v>65</v>
      </c>
      <c r="O3405" t="s">
        <v>1514</v>
      </c>
      <c r="P3405" t="s">
        <v>25</v>
      </c>
      <c r="Q3405" t="s">
        <v>20</v>
      </c>
    </row>
    <row r="3406" spans="1:17" x14ac:dyDescent="0.25">
      <c r="A3406">
        <v>573003</v>
      </c>
      <c r="B3406">
        <v>1</v>
      </c>
      <c r="C3406" s="1">
        <v>42577</v>
      </c>
      <c r="D3406" s="1" t="str">
        <f>TEXT(Sales[[#This Row],[Order Date]],"mmm")</f>
        <v>Jul</v>
      </c>
      <c r="E3406" t="s">
        <v>14</v>
      </c>
      <c r="F3406">
        <v>1347884</v>
      </c>
      <c r="G3406">
        <v>53</v>
      </c>
      <c r="H3406">
        <v>1598</v>
      </c>
      <c r="I3406">
        <v>1</v>
      </c>
      <c r="J3406" t="s">
        <v>2883</v>
      </c>
      <c r="K3406">
        <f>Sales[[#This Row],[Sales Quantity]]*Sales[[#This Row],[Sales Price]]</f>
        <v>57.88</v>
      </c>
      <c r="L3406" t="s">
        <v>22</v>
      </c>
      <c r="M3406" t="s">
        <v>42</v>
      </c>
      <c r="N3406" t="s">
        <v>55</v>
      </c>
      <c r="O3406" t="s">
        <v>1515</v>
      </c>
      <c r="P3406" t="s">
        <v>25</v>
      </c>
      <c r="Q3406" t="s">
        <v>20</v>
      </c>
    </row>
    <row r="3407" spans="1:17" x14ac:dyDescent="0.25">
      <c r="A3407">
        <v>574000</v>
      </c>
      <c r="B3407">
        <v>1</v>
      </c>
      <c r="C3407" s="1">
        <v>42578</v>
      </c>
      <c r="D3407" s="1" t="str">
        <f>TEXT(Sales[[#This Row],[Order Date]],"mmm")</f>
        <v>Jul</v>
      </c>
      <c r="E3407" t="s">
        <v>14</v>
      </c>
      <c r="F3407">
        <v>1834537</v>
      </c>
      <c r="G3407">
        <v>51</v>
      </c>
      <c r="H3407">
        <v>2006</v>
      </c>
      <c r="I3407">
        <v>7</v>
      </c>
      <c r="J3407" t="s">
        <v>2963</v>
      </c>
      <c r="K3407">
        <f>Sales[[#This Row],[Sales Quantity]]*Sales[[#This Row],[Sales Price]]</f>
        <v>664.93</v>
      </c>
      <c r="L3407" t="s">
        <v>22</v>
      </c>
      <c r="M3407" t="s">
        <v>26</v>
      </c>
      <c r="N3407" t="s">
        <v>27</v>
      </c>
      <c r="O3407" t="s">
        <v>1516</v>
      </c>
      <c r="P3407" t="s">
        <v>25</v>
      </c>
      <c r="Q3407" t="s">
        <v>20</v>
      </c>
    </row>
    <row r="3408" spans="1:17" x14ac:dyDescent="0.25">
      <c r="A3408">
        <v>574000</v>
      </c>
      <c r="B3408">
        <v>2</v>
      </c>
      <c r="C3408" s="1">
        <v>42578</v>
      </c>
      <c r="D3408" s="1" t="str">
        <f>TEXT(Sales[[#This Row],[Order Date]],"mmm")</f>
        <v>Jul</v>
      </c>
      <c r="E3408" t="s">
        <v>14</v>
      </c>
      <c r="F3408">
        <v>1834537</v>
      </c>
      <c r="G3408">
        <v>51</v>
      </c>
      <c r="H3408">
        <v>1602</v>
      </c>
      <c r="I3408">
        <v>1</v>
      </c>
      <c r="J3408" t="s">
        <v>2925</v>
      </c>
      <c r="K3408">
        <f>Sales[[#This Row],[Sales Quantity]]*Sales[[#This Row],[Sales Price]]</f>
        <v>179.99</v>
      </c>
      <c r="L3408" t="s">
        <v>22</v>
      </c>
      <c r="M3408" t="s">
        <v>42</v>
      </c>
      <c r="N3408" t="s">
        <v>55</v>
      </c>
      <c r="O3408" t="s">
        <v>1516</v>
      </c>
      <c r="P3408" t="s">
        <v>25</v>
      </c>
      <c r="Q3408" t="s">
        <v>20</v>
      </c>
    </row>
    <row r="3409" spans="1:17" x14ac:dyDescent="0.25">
      <c r="A3409">
        <v>574000</v>
      </c>
      <c r="B3409">
        <v>3</v>
      </c>
      <c r="C3409" s="1">
        <v>42578</v>
      </c>
      <c r="D3409" s="1" t="str">
        <f>TEXT(Sales[[#This Row],[Order Date]],"mmm")</f>
        <v>Jul</v>
      </c>
      <c r="E3409" t="s">
        <v>14</v>
      </c>
      <c r="F3409">
        <v>1834537</v>
      </c>
      <c r="G3409">
        <v>51</v>
      </c>
      <c r="H3409">
        <v>1926</v>
      </c>
      <c r="I3409">
        <v>1</v>
      </c>
      <c r="J3409" t="s">
        <v>2990</v>
      </c>
      <c r="K3409">
        <f>Sales[[#This Row],[Sales Quantity]]*Sales[[#This Row],[Sales Price]]</f>
        <v>129.99</v>
      </c>
      <c r="L3409" t="s">
        <v>22</v>
      </c>
      <c r="M3409" t="s">
        <v>26</v>
      </c>
      <c r="N3409" t="s">
        <v>27</v>
      </c>
      <c r="O3409" t="s">
        <v>1516</v>
      </c>
      <c r="P3409" t="s">
        <v>25</v>
      </c>
      <c r="Q3409" t="s">
        <v>20</v>
      </c>
    </row>
    <row r="3410" spans="1:17" x14ac:dyDescent="0.25">
      <c r="A3410">
        <v>574001</v>
      </c>
      <c r="B3410">
        <v>1</v>
      </c>
      <c r="C3410" s="1">
        <v>42578</v>
      </c>
      <c r="D3410" s="1" t="str">
        <f>TEXT(Sales[[#This Row],[Order Date]],"mmm")</f>
        <v>Jul</v>
      </c>
      <c r="E3410" t="s">
        <v>14</v>
      </c>
      <c r="F3410">
        <v>1253166</v>
      </c>
      <c r="G3410">
        <v>47</v>
      </c>
      <c r="H3410">
        <v>2017</v>
      </c>
      <c r="I3410">
        <v>1</v>
      </c>
      <c r="J3410" t="s">
        <v>2924</v>
      </c>
      <c r="K3410">
        <f>Sales[[#This Row],[Sales Quantity]]*Sales[[#This Row],[Sales Price]]</f>
        <v>99.99</v>
      </c>
      <c r="L3410" t="s">
        <v>22</v>
      </c>
      <c r="M3410" t="s">
        <v>26</v>
      </c>
      <c r="N3410" t="s">
        <v>27</v>
      </c>
      <c r="O3410" t="s">
        <v>1517</v>
      </c>
      <c r="P3410" t="s">
        <v>25</v>
      </c>
      <c r="Q3410" t="s">
        <v>20</v>
      </c>
    </row>
    <row r="3411" spans="1:17" x14ac:dyDescent="0.25">
      <c r="A3411">
        <v>574001</v>
      </c>
      <c r="B3411">
        <v>2</v>
      </c>
      <c r="C3411" s="1">
        <v>42578</v>
      </c>
      <c r="D3411" s="1" t="str">
        <f>TEXT(Sales[[#This Row],[Order Date]],"mmm")</f>
        <v>Jul</v>
      </c>
      <c r="E3411" t="s">
        <v>14</v>
      </c>
      <c r="F3411">
        <v>1253166</v>
      </c>
      <c r="G3411">
        <v>47</v>
      </c>
      <c r="H3411">
        <v>1482</v>
      </c>
      <c r="I3411">
        <v>3</v>
      </c>
      <c r="J3411" t="s">
        <v>3116</v>
      </c>
      <c r="K3411">
        <f>Sales[[#This Row],[Sales Quantity]]*Sales[[#This Row],[Sales Price]]</f>
        <v>717</v>
      </c>
      <c r="L3411" t="s">
        <v>22</v>
      </c>
      <c r="M3411" t="s">
        <v>37</v>
      </c>
      <c r="N3411" t="s">
        <v>38</v>
      </c>
      <c r="O3411" t="s">
        <v>1517</v>
      </c>
      <c r="P3411" t="s">
        <v>25</v>
      </c>
      <c r="Q3411" t="s">
        <v>20</v>
      </c>
    </row>
    <row r="3412" spans="1:17" x14ac:dyDescent="0.25">
      <c r="A3412">
        <v>574001</v>
      </c>
      <c r="B3412">
        <v>3</v>
      </c>
      <c r="C3412" s="1">
        <v>42578</v>
      </c>
      <c r="D3412" s="1" t="str">
        <f>TEXT(Sales[[#This Row],[Order Date]],"mmm")</f>
        <v>Jul</v>
      </c>
      <c r="E3412" t="s">
        <v>14</v>
      </c>
      <c r="F3412">
        <v>1253166</v>
      </c>
      <c r="G3412">
        <v>47</v>
      </c>
      <c r="H3412">
        <v>1640</v>
      </c>
      <c r="I3412">
        <v>2</v>
      </c>
      <c r="J3412" t="s">
        <v>2947</v>
      </c>
      <c r="K3412">
        <f>Sales[[#This Row],[Sales Quantity]]*Sales[[#This Row],[Sales Price]]</f>
        <v>45.78</v>
      </c>
      <c r="L3412" t="s">
        <v>22</v>
      </c>
      <c r="M3412" t="s">
        <v>42</v>
      </c>
      <c r="N3412" t="s">
        <v>17</v>
      </c>
      <c r="O3412" t="s">
        <v>1517</v>
      </c>
      <c r="P3412" t="s">
        <v>25</v>
      </c>
      <c r="Q3412" t="s">
        <v>20</v>
      </c>
    </row>
    <row r="3413" spans="1:17" x14ac:dyDescent="0.25">
      <c r="A3413">
        <v>574003</v>
      </c>
      <c r="B3413">
        <v>1</v>
      </c>
      <c r="C3413" s="1">
        <v>42578</v>
      </c>
      <c r="D3413" s="1" t="str">
        <f>TEXT(Sales[[#This Row],[Order Date]],"mmm")</f>
        <v>Jul</v>
      </c>
      <c r="E3413" t="s">
        <v>14</v>
      </c>
      <c r="F3413">
        <v>1507926</v>
      </c>
      <c r="G3413">
        <v>65</v>
      </c>
      <c r="H3413">
        <v>149</v>
      </c>
      <c r="I3413">
        <v>1</v>
      </c>
      <c r="J3413" t="s">
        <v>3078</v>
      </c>
      <c r="K3413">
        <f>Sales[[#This Row],[Sales Quantity]]*Sales[[#This Row],[Sales Price]]</f>
        <v>1184.97</v>
      </c>
      <c r="L3413" t="s">
        <v>22</v>
      </c>
      <c r="M3413" t="s">
        <v>33</v>
      </c>
      <c r="N3413" t="s">
        <v>31</v>
      </c>
      <c r="O3413" t="s">
        <v>984</v>
      </c>
      <c r="P3413" t="s">
        <v>25</v>
      </c>
      <c r="Q3413" t="s">
        <v>20</v>
      </c>
    </row>
    <row r="3414" spans="1:17" x14ac:dyDescent="0.25">
      <c r="A3414">
        <v>574003</v>
      </c>
      <c r="B3414">
        <v>2</v>
      </c>
      <c r="C3414" s="1">
        <v>42578</v>
      </c>
      <c r="D3414" s="1" t="str">
        <f>TEXT(Sales[[#This Row],[Order Date]],"mmm")</f>
        <v>Jul</v>
      </c>
      <c r="E3414" t="s">
        <v>14</v>
      </c>
      <c r="F3414">
        <v>1507926</v>
      </c>
      <c r="G3414">
        <v>65</v>
      </c>
      <c r="H3414">
        <v>978</v>
      </c>
      <c r="I3414">
        <v>10</v>
      </c>
      <c r="J3414" t="s">
        <v>2989</v>
      </c>
      <c r="K3414">
        <f>Sales[[#This Row],[Sales Quantity]]*Sales[[#This Row],[Sales Price]]</f>
        <v>2900</v>
      </c>
      <c r="L3414" t="s">
        <v>22</v>
      </c>
      <c r="M3414" t="s">
        <v>16</v>
      </c>
      <c r="N3414" t="s">
        <v>23</v>
      </c>
      <c r="O3414" t="s">
        <v>984</v>
      </c>
      <c r="P3414" t="s">
        <v>25</v>
      </c>
      <c r="Q3414" t="s">
        <v>20</v>
      </c>
    </row>
    <row r="3415" spans="1:17" x14ac:dyDescent="0.25">
      <c r="A3415">
        <v>574004</v>
      </c>
      <c r="B3415">
        <v>1</v>
      </c>
      <c r="C3415" s="1">
        <v>42578</v>
      </c>
      <c r="D3415" s="1" t="str">
        <f>TEXT(Sales[[#This Row],[Order Date]],"mmm")</f>
        <v>Jul</v>
      </c>
      <c r="E3415" t="s">
        <v>1518</v>
      </c>
      <c r="F3415">
        <v>1329796</v>
      </c>
      <c r="G3415">
        <v>0</v>
      </c>
      <c r="H3415">
        <v>755</v>
      </c>
      <c r="I3415">
        <v>1</v>
      </c>
      <c r="J3415" t="s">
        <v>3224</v>
      </c>
      <c r="K3415">
        <f>Sales[[#This Row],[Sales Quantity]]*Sales[[#This Row],[Sales Price]]</f>
        <v>25.5</v>
      </c>
      <c r="L3415" t="s">
        <v>22</v>
      </c>
      <c r="M3415" t="s">
        <v>30</v>
      </c>
      <c r="N3415" t="s">
        <v>17</v>
      </c>
      <c r="O3415" t="s">
        <v>1519</v>
      </c>
      <c r="P3415" t="s">
        <v>25</v>
      </c>
      <c r="Q3415" t="s">
        <v>20</v>
      </c>
    </row>
    <row r="3416" spans="1:17" x14ac:dyDescent="0.25">
      <c r="A3416">
        <v>574004</v>
      </c>
      <c r="B3416">
        <v>2</v>
      </c>
      <c r="C3416" s="1">
        <v>42578</v>
      </c>
      <c r="D3416" s="1" t="str">
        <f>TEXT(Sales[[#This Row],[Order Date]],"mmm")</f>
        <v>Jul</v>
      </c>
      <c r="E3416" t="s">
        <v>1518</v>
      </c>
      <c r="F3416">
        <v>1329796</v>
      </c>
      <c r="G3416">
        <v>0</v>
      </c>
      <c r="H3416">
        <v>680</v>
      </c>
      <c r="I3416">
        <v>7</v>
      </c>
      <c r="J3416" t="s">
        <v>3028</v>
      </c>
      <c r="K3416">
        <f>Sales[[#This Row],[Sales Quantity]]*Sales[[#This Row],[Sales Price]]</f>
        <v>812</v>
      </c>
      <c r="L3416" t="s">
        <v>22</v>
      </c>
      <c r="M3416" t="s">
        <v>30</v>
      </c>
      <c r="N3416" t="s">
        <v>44</v>
      </c>
      <c r="O3416" t="s">
        <v>1519</v>
      </c>
      <c r="P3416" t="s">
        <v>25</v>
      </c>
      <c r="Q3416" t="s">
        <v>20</v>
      </c>
    </row>
    <row r="3417" spans="1:17" x14ac:dyDescent="0.25">
      <c r="A3417">
        <v>575001</v>
      </c>
      <c r="B3417">
        <v>1</v>
      </c>
      <c r="C3417" s="1">
        <v>42579</v>
      </c>
      <c r="D3417" s="1" t="str">
        <f>TEXT(Sales[[#This Row],[Order Date]],"mmm")</f>
        <v>Jul</v>
      </c>
      <c r="E3417" t="s">
        <v>1520</v>
      </c>
      <c r="F3417">
        <v>2080157</v>
      </c>
      <c r="G3417">
        <v>0</v>
      </c>
      <c r="H3417">
        <v>1256</v>
      </c>
      <c r="I3417">
        <v>2</v>
      </c>
      <c r="J3417" t="s">
        <v>2874</v>
      </c>
      <c r="K3417">
        <f>Sales[[#This Row],[Sales Quantity]]*Sales[[#This Row],[Sales Price]]</f>
        <v>39.979999999999997</v>
      </c>
      <c r="L3417" t="s">
        <v>22</v>
      </c>
      <c r="M3417" t="s">
        <v>16</v>
      </c>
      <c r="N3417" t="s">
        <v>17</v>
      </c>
      <c r="O3417" t="s">
        <v>1521</v>
      </c>
      <c r="P3417" t="s">
        <v>25</v>
      </c>
      <c r="Q3417" t="s">
        <v>20</v>
      </c>
    </row>
    <row r="3418" spans="1:17" x14ac:dyDescent="0.25">
      <c r="A3418">
        <v>575001</v>
      </c>
      <c r="B3418">
        <v>2</v>
      </c>
      <c r="C3418" s="1">
        <v>42579</v>
      </c>
      <c r="D3418" s="1" t="str">
        <f>TEXT(Sales[[#This Row],[Order Date]],"mmm")</f>
        <v>Jul</v>
      </c>
      <c r="E3418" t="s">
        <v>1520</v>
      </c>
      <c r="F3418">
        <v>2080157</v>
      </c>
      <c r="G3418">
        <v>0</v>
      </c>
      <c r="H3418">
        <v>398</v>
      </c>
      <c r="I3418">
        <v>3</v>
      </c>
      <c r="J3418" t="s">
        <v>2929</v>
      </c>
      <c r="K3418">
        <f>Sales[[#This Row],[Sales Quantity]]*Sales[[#This Row],[Sales Price]]</f>
        <v>1148.8499999999999</v>
      </c>
      <c r="L3418" t="s">
        <v>22</v>
      </c>
      <c r="M3418" t="s">
        <v>30</v>
      </c>
      <c r="N3418" t="s">
        <v>49</v>
      </c>
      <c r="O3418" t="s">
        <v>1521</v>
      </c>
      <c r="P3418" t="s">
        <v>25</v>
      </c>
      <c r="Q3418" t="s">
        <v>20</v>
      </c>
    </row>
    <row r="3419" spans="1:17" x14ac:dyDescent="0.25">
      <c r="A3419">
        <v>575001</v>
      </c>
      <c r="B3419">
        <v>3</v>
      </c>
      <c r="C3419" s="1">
        <v>42579</v>
      </c>
      <c r="D3419" s="1" t="str">
        <f>TEXT(Sales[[#This Row],[Order Date]],"mmm")</f>
        <v>Jul</v>
      </c>
      <c r="E3419" t="s">
        <v>1520</v>
      </c>
      <c r="F3419">
        <v>2080157</v>
      </c>
      <c r="G3419">
        <v>0</v>
      </c>
      <c r="H3419">
        <v>144</v>
      </c>
      <c r="I3419">
        <v>2</v>
      </c>
      <c r="J3419" t="s">
        <v>2974</v>
      </c>
      <c r="K3419">
        <f>Sales[[#This Row],[Sales Quantity]]*Sales[[#This Row],[Sales Price]]</f>
        <v>599.98</v>
      </c>
      <c r="L3419" t="s">
        <v>22</v>
      </c>
      <c r="M3419" t="s">
        <v>33</v>
      </c>
      <c r="N3419" t="s">
        <v>31</v>
      </c>
      <c r="O3419" t="s">
        <v>1521</v>
      </c>
      <c r="P3419" t="s">
        <v>25</v>
      </c>
      <c r="Q3419" t="s">
        <v>20</v>
      </c>
    </row>
    <row r="3420" spans="1:17" x14ac:dyDescent="0.25">
      <c r="A3420">
        <v>575001</v>
      </c>
      <c r="B3420">
        <v>4</v>
      </c>
      <c r="C3420" s="1">
        <v>42579</v>
      </c>
      <c r="D3420" s="1" t="str">
        <f>TEXT(Sales[[#This Row],[Order Date]],"mmm")</f>
        <v>Jul</v>
      </c>
      <c r="E3420" t="s">
        <v>1520</v>
      </c>
      <c r="F3420">
        <v>2080157</v>
      </c>
      <c r="G3420">
        <v>0</v>
      </c>
      <c r="H3420">
        <v>1298</v>
      </c>
      <c r="I3420">
        <v>2</v>
      </c>
      <c r="J3420" t="s">
        <v>2870</v>
      </c>
      <c r="K3420">
        <f>Sales[[#This Row],[Sales Quantity]]*Sales[[#This Row],[Sales Price]]</f>
        <v>50</v>
      </c>
      <c r="L3420" t="s">
        <v>22</v>
      </c>
      <c r="M3420" t="s">
        <v>16</v>
      </c>
      <c r="N3420" t="s">
        <v>17</v>
      </c>
      <c r="O3420" t="s">
        <v>1521</v>
      </c>
      <c r="P3420" t="s">
        <v>25</v>
      </c>
      <c r="Q3420" t="s">
        <v>20</v>
      </c>
    </row>
    <row r="3421" spans="1:17" x14ac:dyDescent="0.25">
      <c r="A3421">
        <v>575002</v>
      </c>
      <c r="B3421">
        <v>1</v>
      </c>
      <c r="C3421" s="1">
        <v>42579</v>
      </c>
      <c r="D3421" s="1" t="str">
        <f>TEXT(Sales[[#This Row],[Order Date]],"mmm")</f>
        <v>Jul</v>
      </c>
      <c r="E3421" t="s">
        <v>1522</v>
      </c>
      <c r="F3421">
        <v>1347405</v>
      </c>
      <c r="G3421">
        <v>0</v>
      </c>
      <c r="H3421">
        <v>988</v>
      </c>
      <c r="I3421">
        <v>3</v>
      </c>
      <c r="J3421" t="s">
        <v>3037</v>
      </c>
      <c r="K3421">
        <f>Sales[[#This Row],[Sales Quantity]]*Sales[[#This Row],[Sales Price]]</f>
        <v>444</v>
      </c>
      <c r="L3421" t="s">
        <v>22</v>
      </c>
      <c r="M3421" t="s">
        <v>16</v>
      </c>
      <c r="N3421" t="s">
        <v>23</v>
      </c>
      <c r="O3421" t="s">
        <v>1523</v>
      </c>
      <c r="P3421" t="s">
        <v>25</v>
      </c>
      <c r="Q3421" t="s">
        <v>20</v>
      </c>
    </row>
    <row r="3422" spans="1:17" x14ac:dyDescent="0.25">
      <c r="A3422">
        <v>575002</v>
      </c>
      <c r="B3422">
        <v>2</v>
      </c>
      <c r="C3422" s="1">
        <v>42579</v>
      </c>
      <c r="D3422" s="1" t="str">
        <f>TEXT(Sales[[#This Row],[Order Date]],"mmm")</f>
        <v>Jul</v>
      </c>
      <c r="E3422" t="s">
        <v>1522</v>
      </c>
      <c r="F3422">
        <v>1347405</v>
      </c>
      <c r="G3422">
        <v>0</v>
      </c>
      <c r="H3422">
        <v>1660</v>
      </c>
      <c r="I3422">
        <v>8</v>
      </c>
      <c r="J3422" t="s">
        <v>2910</v>
      </c>
      <c r="K3422">
        <f>Sales[[#This Row],[Sales Quantity]]*Sales[[#This Row],[Sales Price]]</f>
        <v>2319.92</v>
      </c>
      <c r="L3422" t="s">
        <v>22</v>
      </c>
      <c r="M3422" t="s">
        <v>42</v>
      </c>
      <c r="N3422" t="s">
        <v>17</v>
      </c>
      <c r="O3422" t="s">
        <v>1523</v>
      </c>
      <c r="P3422" t="s">
        <v>25</v>
      </c>
      <c r="Q3422" t="s">
        <v>20</v>
      </c>
    </row>
    <row r="3423" spans="1:17" x14ac:dyDescent="0.25">
      <c r="A3423">
        <v>575002</v>
      </c>
      <c r="B3423">
        <v>3</v>
      </c>
      <c r="C3423" s="1">
        <v>42579</v>
      </c>
      <c r="D3423" s="1" t="str">
        <f>TEXT(Sales[[#This Row],[Order Date]],"mmm")</f>
        <v>Jul</v>
      </c>
      <c r="E3423" t="s">
        <v>1522</v>
      </c>
      <c r="F3423">
        <v>1347405</v>
      </c>
      <c r="G3423">
        <v>0</v>
      </c>
      <c r="H3423">
        <v>52</v>
      </c>
      <c r="I3423">
        <v>2</v>
      </c>
      <c r="J3423" t="s">
        <v>3073</v>
      </c>
      <c r="K3423">
        <f>Sales[[#This Row],[Sales Quantity]]*Sales[[#This Row],[Sales Price]]</f>
        <v>399.9</v>
      </c>
      <c r="L3423" t="s">
        <v>22</v>
      </c>
      <c r="M3423" t="s">
        <v>68</v>
      </c>
      <c r="N3423" t="s">
        <v>49</v>
      </c>
      <c r="O3423" t="s">
        <v>1523</v>
      </c>
      <c r="P3423" t="s">
        <v>25</v>
      </c>
      <c r="Q3423" t="s">
        <v>20</v>
      </c>
    </row>
    <row r="3424" spans="1:17" x14ac:dyDescent="0.25">
      <c r="A3424">
        <v>575003</v>
      </c>
      <c r="B3424">
        <v>1</v>
      </c>
      <c r="C3424" s="1">
        <v>42579</v>
      </c>
      <c r="D3424" s="1" t="str">
        <f>TEXT(Sales[[#This Row],[Order Date]],"mmm")</f>
        <v>Jul</v>
      </c>
      <c r="E3424" t="s">
        <v>14</v>
      </c>
      <c r="F3424">
        <v>1795527</v>
      </c>
      <c r="G3424">
        <v>54</v>
      </c>
      <c r="H3424">
        <v>890</v>
      </c>
      <c r="I3424">
        <v>9</v>
      </c>
      <c r="J3424" t="s">
        <v>3225</v>
      </c>
      <c r="K3424">
        <f>Sales[[#This Row],[Sales Quantity]]*Sales[[#This Row],[Sales Price]]</f>
        <v>450</v>
      </c>
      <c r="L3424" t="s">
        <v>22</v>
      </c>
      <c r="M3424" t="s">
        <v>30</v>
      </c>
      <c r="N3424" t="s">
        <v>17</v>
      </c>
      <c r="O3424" t="s">
        <v>1524</v>
      </c>
      <c r="P3424" t="s">
        <v>25</v>
      </c>
      <c r="Q3424" t="s">
        <v>20</v>
      </c>
    </row>
    <row r="3425" spans="1:17" x14ac:dyDescent="0.25">
      <c r="A3425">
        <v>575003</v>
      </c>
      <c r="B3425">
        <v>2</v>
      </c>
      <c r="C3425" s="1">
        <v>42579</v>
      </c>
      <c r="D3425" s="1" t="str">
        <f>TEXT(Sales[[#This Row],[Order Date]],"mmm")</f>
        <v>Jul</v>
      </c>
      <c r="E3425" t="s">
        <v>14</v>
      </c>
      <c r="F3425">
        <v>1795527</v>
      </c>
      <c r="G3425">
        <v>54</v>
      </c>
      <c r="H3425">
        <v>1676</v>
      </c>
      <c r="I3425">
        <v>1</v>
      </c>
      <c r="J3425" t="s">
        <v>3030</v>
      </c>
      <c r="K3425">
        <f>Sales[[#This Row],[Sales Quantity]]*Sales[[#This Row],[Sales Price]]</f>
        <v>8.99</v>
      </c>
      <c r="L3425" t="s">
        <v>22</v>
      </c>
      <c r="M3425" t="s">
        <v>52</v>
      </c>
      <c r="N3425" t="s">
        <v>53</v>
      </c>
      <c r="O3425" t="s">
        <v>1524</v>
      </c>
      <c r="P3425" t="s">
        <v>25</v>
      </c>
      <c r="Q3425" t="s">
        <v>20</v>
      </c>
    </row>
    <row r="3426" spans="1:17" x14ac:dyDescent="0.25">
      <c r="A3426">
        <v>575003</v>
      </c>
      <c r="B3426">
        <v>3</v>
      </c>
      <c r="C3426" s="1">
        <v>42579</v>
      </c>
      <c r="D3426" s="1" t="str">
        <f>TEXT(Sales[[#This Row],[Order Date]],"mmm")</f>
        <v>Jul</v>
      </c>
      <c r="E3426" t="s">
        <v>14</v>
      </c>
      <c r="F3426">
        <v>1795527</v>
      </c>
      <c r="G3426">
        <v>54</v>
      </c>
      <c r="H3426">
        <v>1655</v>
      </c>
      <c r="I3426">
        <v>1</v>
      </c>
      <c r="J3426" t="s">
        <v>2910</v>
      </c>
      <c r="K3426">
        <f>Sales[[#This Row],[Sales Quantity]]*Sales[[#This Row],[Sales Price]]</f>
        <v>289.99</v>
      </c>
      <c r="L3426" t="s">
        <v>22</v>
      </c>
      <c r="M3426" t="s">
        <v>42</v>
      </c>
      <c r="N3426" t="s">
        <v>17</v>
      </c>
      <c r="O3426" t="s">
        <v>1524</v>
      </c>
      <c r="P3426" t="s">
        <v>25</v>
      </c>
      <c r="Q3426" t="s">
        <v>20</v>
      </c>
    </row>
    <row r="3427" spans="1:17" x14ac:dyDescent="0.25">
      <c r="A3427">
        <v>575003</v>
      </c>
      <c r="B3427">
        <v>4</v>
      </c>
      <c r="C3427" s="1">
        <v>42579</v>
      </c>
      <c r="D3427" s="1" t="str">
        <f>TEXT(Sales[[#This Row],[Order Date]],"mmm")</f>
        <v>Jul</v>
      </c>
      <c r="E3427" t="s">
        <v>14</v>
      </c>
      <c r="F3427">
        <v>1795527</v>
      </c>
      <c r="G3427">
        <v>54</v>
      </c>
      <c r="H3427">
        <v>1247</v>
      </c>
      <c r="I3427">
        <v>1</v>
      </c>
      <c r="J3427" t="s">
        <v>3049</v>
      </c>
      <c r="K3427">
        <f>Sales[[#This Row],[Sales Quantity]]*Sales[[#This Row],[Sales Price]]</f>
        <v>49.99</v>
      </c>
      <c r="L3427" t="s">
        <v>22</v>
      </c>
      <c r="M3427" t="s">
        <v>16</v>
      </c>
      <c r="N3427" t="s">
        <v>17</v>
      </c>
      <c r="O3427" t="s">
        <v>1524</v>
      </c>
      <c r="P3427" t="s">
        <v>25</v>
      </c>
      <c r="Q3427" t="s">
        <v>20</v>
      </c>
    </row>
    <row r="3428" spans="1:17" x14ac:dyDescent="0.25">
      <c r="A3428">
        <v>575005</v>
      </c>
      <c r="B3428">
        <v>1</v>
      </c>
      <c r="C3428" s="1">
        <v>42579</v>
      </c>
      <c r="D3428" s="1" t="str">
        <f>TEXT(Sales[[#This Row],[Order Date]],"mmm")</f>
        <v>Jul</v>
      </c>
      <c r="E3428" t="s">
        <v>14</v>
      </c>
      <c r="F3428">
        <v>979954</v>
      </c>
      <c r="G3428">
        <v>40</v>
      </c>
      <c r="H3428">
        <v>418</v>
      </c>
      <c r="I3428">
        <v>2</v>
      </c>
      <c r="J3428" t="s">
        <v>3007</v>
      </c>
      <c r="K3428">
        <f>Sales[[#This Row],[Sales Quantity]]*Sales[[#This Row],[Sales Price]]</f>
        <v>539.9</v>
      </c>
      <c r="L3428" t="s">
        <v>32</v>
      </c>
      <c r="M3428" t="s">
        <v>30</v>
      </c>
      <c r="N3428" t="s">
        <v>31</v>
      </c>
      <c r="O3428" t="s">
        <v>1525</v>
      </c>
      <c r="P3428" t="s">
        <v>35</v>
      </c>
      <c r="Q3428" t="s">
        <v>36</v>
      </c>
    </row>
    <row r="3429" spans="1:17" x14ac:dyDescent="0.25">
      <c r="A3429">
        <v>575005</v>
      </c>
      <c r="B3429">
        <v>2</v>
      </c>
      <c r="C3429" s="1">
        <v>42579</v>
      </c>
      <c r="D3429" s="1" t="str">
        <f>TEXT(Sales[[#This Row],[Order Date]],"mmm")</f>
        <v>Jul</v>
      </c>
      <c r="E3429" t="s">
        <v>14</v>
      </c>
      <c r="F3429">
        <v>979954</v>
      </c>
      <c r="G3429">
        <v>40</v>
      </c>
      <c r="H3429">
        <v>2104</v>
      </c>
      <c r="I3429">
        <v>3</v>
      </c>
      <c r="J3429" t="s">
        <v>2991</v>
      </c>
      <c r="K3429">
        <f>Sales[[#This Row],[Sales Quantity]]*Sales[[#This Row],[Sales Price]]</f>
        <v>772.5</v>
      </c>
      <c r="L3429" t="s">
        <v>32</v>
      </c>
      <c r="M3429" t="s">
        <v>26</v>
      </c>
      <c r="N3429" t="s">
        <v>17</v>
      </c>
      <c r="O3429" t="s">
        <v>1525</v>
      </c>
      <c r="P3429" t="s">
        <v>35</v>
      </c>
      <c r="Q3429" t="s">
        <v>36</v>
      </c>
    </row>
    <row r="3430" spans="1:17" x14ac:dyDescent="0.25">
      <c r="A3430">
        <v>575005</v>
      </c>
      <c r="B3430">
        <v>3</v>
      </c>
      <c r="C3430" s="1">
        <v>42579</v>
      </c>
      <c r="D3430" s="1" t="str">
        <f>TEXT(Sales[[#This Row],[Order Date]],"mmm")</f>
        <v>Jul</v>
      </c>
      <c r="E3430" t="s">
        <v>14</v>
      </c>
      <c r="F3430">
        <v>979954</v>
      </c>
      <c r="G3430">
        <v>40</v>
      </c>
      <c r="H3430">
        <v>1617</v>
      </c>
      <c r="I3430">
        <v>1</v>
      </c>
      <c r="J3430" t="s">
        <v>2858</v>
      </c>
      <c r="K3430">
        <f>Sales[[#This Row],[Sales Quantity]]*Sales[[#This Row],[Sales Price]]</f>
        <v>57.99</v>
      </c>
      <c r="L3430" t="s">
        <v>32</v>
      </c>
      <c r="M3430" t="s">
        <v>42</v>
      </c>
      <c r="N3430" t="s">
        <v>17</v>
      </c>
      <c r="O3430" t="s">
        <v>1525</v>
      </c>
      <c r="P3430" t="s">
        <v>35</v>
      </c>
      <c r="Q3430" t="s">
        <v>36</v>
      </c>
    </row>
    <row r="3431" spans="1:17" x14ac:dyDescent="0.25">
      <c r="A3431">
        <v>575005</v>
      </c>
      <c r="B3431">
        <v>4</v>
      </c>
      <c r="C3431" s="1">
        <v>42579</v>
      </c>
      <c r="D3431" s="1" t="str">
        <f>TEXT(Sales[[#This Row],[Order Date]],"mmm")</f>
        <v>Jul</v>
      </c>
      <c r="E3431" t="s">
        <v>14</v>
      </c>
      <c r="F3431">
        <v>979954</v>
      </c>
      <c r="G3431">
        <v>40</v>
      </c>
      <c r="H3431">
        <v>1759</v>
      </c>
      <c r="I3431">
        <v>2</v>
      </c>
      <c r="J3431" t="s">
        <v>3043</v>
      </c>
      <c r="K3431">
        <f>Sales[[#This Row],[Sales Quantity]]*Sales[[#This Row],[Sales Price]]</f>
        <v>209.78</v>
      </c>
      <c r="L3431" t="s">
        <v>32</v>
      </c>
      <c r="M3431" t="s">
        <v>52</v>
      </c>
      <c r="N3431" t="s">
        <v>53</v>
      </c>
      <c r="O3431" t="s">
        <v>1525</v>
      </c>
      <c r="P3431" t="s">
        <v>35</v>
      </c>
      <c r="Q3431" t="s">
        <v>36</v>
      </c>
    </row>
    <row r="3432" spans="1:17" x14ac:dyDescent="0.25">
      <c r="A3432">
        <v>576000</v>
      </c>
      <c r="B3432">
        <v>1</v>
      </c>
      <c r="C3432" s="1">
        <v>42580</v>
      </c>
      <c r="D3432" s="1" t="str">
        <f>TEXT(Sales[[#This Row],[Order Date]],"mmm")</f>
        <v>Jul</v>
      </c>
      <c r="E3432" t="s">
        <v>14</v>
      </c>
      <c r="F3432">
        <v>505288</v>
      </c>
      <c r="G3432">
        <v>27</v>
      </c>
      <c r="H3432">
        <v>59</v>
      </c>
      <c r="I3432">
        <v>1</v>
      </c>
      <c r="J3432" t="s">
        <v>2954</v>
      </c>
      <c r="K3432">
        <f>Sales[[#This Row],[Sales Quantity]]*Sales[[#This Row],[Sales Price]]</f>
        <v>156</v>
      </c>
      <c r="L3432" t="s">
        <v>39</v>
      </c>
      <c r="M3432" t="s">
        <v>68</v>
      </c>
      <c r="N3432" t="s">
        <v>49</v>
      </c>
      <c r="O3432" t="s">
        <v>1526</v>
      </c>
      <c r="P3432" t="s">
        <v>74</v>
      </c>
      <c r="Q3432" t="s">
        <v>36</v>
      </c>
    </row>
    <row r="3433" spans="1:17" x14ac:dyDescent="0.25">
      <c r="A3433">
        <v>576000</v>
      </c>
      <c r="B3433">
        <v>2</v>
      </c>
      <c r="C3433" s="1">
        <v>42580</v>
      </c>
      <c r="D3433" s="1" t="str">
        <f>TEXT(Sales[[#This Row],[Order Date]],"mmm")</f>
        <v>Jul</v>
      </c>
      <c r="E3433" t="s">
        <v>14</v>
      </c>
      <c r="F3433">
        <v>505288</v>
      </c>
      <c r="G3433">
        <v>27</v>
      </c>
      <c r="H3433">
        <v>2380</v>
      </c>
      <c r="I3433">
        <v>1</v>
      </c>
      <c r="J3433" t="s">
        <v>2974</v>
      </c>
      <c r="K3433">
        <f>Sales[[#This Row],[Sales Quantity]]*Sales[[#This Row],[Sales Price]]</f>
        <v>299.99</v>
      </c>
      <c r="L3433" t="s">
        <v>39</v>
      </c>
      <c r="M3433" t="s">
        <v>26</v>
      </c>
      <c r="N3433" t="s">
        <v>17</v>
      </c>
      <c r="O3433" t="s">
        <v>1526</v>
      </c>
      <c r="P3433" t="s">
        <v>74</v>
      </c>
      <c r="Q3433" t="s">
        <v>36</v>
      </c>
    </row>
    <row r="3434" spans="1:17" x14ac:dyDescent="0.25">
      <c r="A3434">
        <v>576000</v>
      </c>
      <c r="B3434">
        <v>3</v>
      </c>
      <c r="C3434" s="1">
        <v>42580</v>
      </c>
      <c r="D3434" s="1" t="str">
        <f>TEXT(Sales[[#This Row],[Order Date]],"mmm")</f>
        <v>Jul</v>
      </c>
      <c r="E3434" t="s">
        <v>14</v>
      </c>
      <c r="F3434">
        <v>505288</v>
      </c>
      <c r="G3434">
        <v>27</v>
      </c>
      <c r="H3434">
        <v>100</v>
      </c>
      <c r="I3434">
        <v>1</v>
      </c>
      <c r="J3434" t="s">
        <v>3061</v>
      </c>
      <c r="K3434">
        <f>Sales[[#This Row],[Sales Quantity]]*Sales[[#This Row],[Sales Price]]</f>
        <v>120</v>
      </c>
      <c r="L3434" t="s">
        <v>39</v>
      </c>
      <c r="M3434" t="s">
        <v>68</v>
      </c>
      <c r="N3434" t="s">
        <v>49</v>
      </c>
      <c r="O3434" t="s">
        <v>1526</v>
      </c>
      <c r="P3434" t="s">
        <v>74</v>
      </c>
      <c r="Q3434" t="s">
        <v>36</v>
      </c>
    </row>
    <row r="3435" spans="1:17" x14ac:dyDescent="0.25">
      <c r="A3435">
        <v>576002</v>
      </c>
      <c r="B3435">
        <v>1</v>
      </c>
      <c r="C3435" s="1">
        <v>42580</v>
      </c>
      <c r="D3435" s="1" t="str">
        <f>TEXT(Sales[[#This Row],[Order Date]],"mmm")</f>
        <v>Jul</v>
      </c>
      <c r="E3435" t="s">
        <v>14</v>
      </c>
      <c r="F3435">
        <v>1509250</v>
      </c>
      <c r="G3435">
        <v>59</v>
      </c>
      <c r="H3435">
        <v>1573</v>
      </c>
      <c r="I3435">
        <v>3</v>
      </c>
      <c r="J3435" t="s">
        <v>2958</v>
      </c>
      <c r="K3435">
        <f>Sales[[#This Row],[Sales Quantity]]*Sales[[#This Row],[Sales Price]]</f>
        <v>176.97</v>
      </c>
      <c r="L3435" t="s">
        <v>22</v>
      </c>
      <c r="M3435" t="s">
        <v>42</v>
      </c>
      <c r="N3435" t="s">
        <v>55</v>
      </c>
      <c r="O3435" t="s">
        <v>1527</v>
      </c>
      <c r="P3435" t="s">
        <v>25</v>
      </c>
      <c r="Q3435" t="s">
        <v>20</v>
      </c>
    </row>
    <row r="3436" spans="1:17" x14ac:dyDescent="0.25">
      <c r="A3436">
        <v>576002</v>
      </c>
      <c r="B3436">
        <v>2</v>
      </c>
      <c r="C3436" s="1">
        <v>42580</v>
      </c>
      <c r="D3436" s="1" t="str">
        <f>TEXT(Sales[[#This Row],[Order Date]],"mmm")</f>
        <v>Jul</v>
      </c>
      <c r="E3436" t="s">
        <v>14</v>
      </c>
      <c r="F3436">
        <v>1509250</v>
      </c>
      <c r="G3436">
        <v>59</v>
      </c>
      <c r="H3436">
        <v>1591</v>
      </c>
      <c r="I3436">
        <v>2</v>
      </c>
      <c r="J3436" t="s">
        <v>2911</v>
      </c>
      <c r="K3436">
        <f>Sales[[#This Row],[Sales Quantity]]*Sales[[#This Row],[Sales Price]]</f>
        <v>25.32</v>
      </c>
      <c r="L3436" t="s">
        <v>22</v>
      </c>
      <c r="M3436" t="s">
        <v>42</v>
      </c>
      <c r="N3436" t="s">
        <v>55</v>
      </c>
      <c r="O3436" t="s">
        <v>1527</v>
      </c>
      <c r="P3436" t="s">
        <v>25</v>
      </c>
      <c r="Q3436" t="s">
        <v>20</v>
      </c>
    </row>
    <row r="3437" spans="1:17" x14ac:dyDescent="0.25">
      <c r="A3437">
        <v>577000</v>
      </c>
      <c r="B3437">
        <v>1</v>
      </c>
      <c r="C3437" s="1">
        <v>42581</v>
      </c>
      <c r="D3437" s="1" t="str">
        <f>TEXT(Sales[[#This Row],[Order Date]],"mmm")</f>
        <v>Jul</v>
      </c>
      <c r="E3437" t="s">
        <v>14</v>
      </c>
      <c r="F3437">
        <v>1463606</v>
      </c>
      <c r="G3437">
        <v>66</v>
      </c>
      <c r="H3437">
        <v>615</v>
      </c>
      <c r="I3437">
        <v>4</v>
      </c>
      <c r="J3437" t="s">
        <v>3151</v>
      </c>
      <c r="K3437">
        <f>Sales[[#This Row],[Sales Quantity]]*Sales[[#This Row],[Sales Price]]</f>
        <v>916</v>
      </c>
      <c r="L3437" t="s">
        <v>22</v>
      </c>
      <c r="M3437" t="s">
        <v>30</v>
      </c>
      <c r="N3437" t="s">
        <v>49</v>
      </c>
      <c r="O3437" t="s">
        <v>1528</v>
      </c>
      <c r="P3437" t="s">
        <v>25</v>
      </c>
      <c r="Q3437" t="s">
        <v>20</v>
      </c>
    </row>
    <row r="3438" spans="1:17" x14ac:dyDescent="0.25">
      <c r="A3438">
        <v>577001</v>
      </c>
      <c r="B3438">
        <v>1</v>
      </c>
      <c r="C3438" s="1">
        <v>42581</v>
      </c>
      <c r="D3438" s="1" t="str">
        <f>TEXT(Sales[[#This Row],[Order Date]],"mmm")</f>
        <v>Jul</v>
      </c>
      <c r="E3438" t="s">
        <v>14</v>
      </c>
      <c r="F3438">
        <v>918461</v>
      </c>
      <c r="G3438">
        <v>37</v>
      </c>
      <c r="H3438">
        <v>228</v>
      </c>
      <c r="I3438">
        <v>2</v>
      </c>
      <c r="J3438" t="s">
        <v>2907</v>
      </c>
      <c r="K3438">
        <f>Sales[[#This Row],[Sales Quantity]]*Sales[[#This Row],[Sales Price]]</f>
        <v>539.79999999999995</v>
      </c>
      <c r="L3438" t="s">
        <v>32</v>
      </c>
      <c r="M3438" t="s">
        <v>33</v>
      </c>
      <c r="N3438" t="s">
        <v>65</v>
      </c>
      <c r="O3438" t="s">
        <v>1529</v>
      </c>
      <c r="P3438" t="s">
        <v>35</v>
      </c>
      <c r="Q3438" t="s">
        <v>36</v>
      </c>
    </row>
    <row r="3439" spans="1:17" x14ac:dyDescent="0.25">
      <c r="A3439">
        <v>577001</v>
      </c>
      <c r="B3439">
        <v>2</v>
      </c>
      <c r="C3439" s="1">
        <v>42581</v>
      </c>
      <c r="D3439" s="1" t="str">
        <f>TEXT(Sales[[#This Row],[Order Date]],"mmm")</f>
        <v>Jul</v>
      </c>
      <c r="E3439" t="s">
        <v>14</v>
      </c>
      <c r="F3439">
        <v>918461</v>
      </c>
      <c r="G3439">
        <v>37</v>
      </c>
      <c r="H3439">
        <v>1990</v>
      </c>
      <c r="I3439">
        <v>4</v>
      </c>
      <c r="J3439" t="s">
        <v>3019</v>
      </c>
      <c r="K3439">
        <f>Sales[[#This Row],[Sales Quantity]]*Sales[[#This Row],[Sales Price]]</f>
        <v>799.96</v>
      </c>
      <c r="L3439" t="s">
        <v>32</v>
      </c>
      <c r="M3439" t="s">
        <v>26</v>
      </c>
      <c r="N3439" t="s">
        <v>27</v>
      </c>
      <c r="O3439" t="s">
        <v>1529</v>
      </c>
      <c r="P3439" t="s">
        <v>35</v>
      </c>
      <c r="Q3439" t="s">
        <v>36</v>
      </c>
    </row>
    <row r="3440" spans="1:17" x14ac:dyDescent="0.25">
      <c r="A3440">
        <v>577001</v>
      </c>
      <c r="B3440">
        <v>3</v>
      </c>
      <c r="C3440" s="1">
        <v>42581</v>
      </c>
      <c r="D3440" s="1" t="str">
        <f>TEXT(Sales[[#This Row],[Order Date]],"mmm")</f>
        <v>Jul</v>
      </c>
      <c r="E3440" t="s">
        <v>14</v>
      </c>
      <c r="F3440">
        <v>918461</v>
      </c>
      <c r="G3440">
        <v>37</v>
      </c>
      <c r="H3440">
        <v>2034</v>
      </c>
      <c r="I3440">
        <v>3</v>
      </c>
      <c r="J3440" t="s">
        <v>2927</v>
      </c>
      <c r="K3440">
        <f>Sales[[#This Row],[Sales Quantity]]*Sales[[#This Row],[Sales Price]]</f>
        <v>419.97</v>
      </c>
      <c r="L3440" t="s">
        <v>32</v>
      </c>
      <c r="M3440" t="s">
        <v>26</v>
      </c>
      <c r="N3440" t="s">
        <v>65</v>
      </c>
      <c r="O3440" t="s">
        <v>1529</v>
      </c>
      <c r="P3440" t="s">
        <v>35</v>
      </c>
      <c r="Q3440" t="s">
        <v>36</v>
      </c>
    </row>
    <row r="3441" spans="1:17" x14ac:dyDescent="0.25">
      <c r="A3441">
        <v>577002</v>
      </c>
      <c r="B3441">
        <v>1</v>
      </c>
      <c r="C3441" s="1">
        <v>42581</v>
      </c>
      <c r="D3441" s="1" t="str">
        <f>TEXT(Sales[[#This Row],[Order Date]],"mmm")</f>
        <v>Jul</v>
      </c>
      <c r="E3441" t="s">
        <v>14</v>
      </c>
      <c r="F3441">
        <v>778636</v>
      </c>
      <c r="G3441">
        <v>28</v>
      </c>
      <c r="H3441">
        <v>657</v>
      </c>
      <c r="I3441">
        <v>6</v>
      </c>
      <c r="J3441" t="s">
        <v>3055</v>
      </c>
      <c r="K3441">
        <f>Sales[[#This Row],[Sales Quantity]]*Sales[[#This Row],[Sales Price]]</f>
        <v>894</v>
      </c>
      <c r="L3441" t="s">
        <v>39</v>
      </c>
      <c r="M3441" t="s">
        <v>30</v>
      </c>
      <c r="N3441" t="s">
        <v>44</v>
      </c>
      <c r="O3441" t="s">
        <v>1530</v>
      </c>
      <c r="P3441" t="s">
        <v>46</v>
      </c>
      <c r="Q3441" t="s">
        <v>36</v>
      </c>
    </row>
    <row r="3442" spans="1:17" x14ac:dyDescent="0.25">
      <c r="A3442">
        <v>577003</v>
      </c>
      <c r="B3442">
        <v>1</v>
      </c>
      <c r="C3442" s="1">
        <v>42581</v>
      </c>
      <c r="D3442" s="1" t="str">
        <f>TEXT(Sales[[#This Row],[Order Date]],"mmm")</f>
        <v>Jul</v>
      </c>
      <c r="E3442" t="s">
        <v>14</v>
      </c>
      <c r="F3442">
        <v>1583342</v>
      </c>
      <c r="G3442">
        <v>44</v>
      </c>
      <c r="H3442">
        <v>1901</v>
      </c>
      <c r="I3442">
        <v>3</v>
      </c>
      <c r="J3442" t="s">
        <v>2872</v>
      </c>
      <c r="K3442">
        <f>Sales[[#This Row],[Sales Quantity]]*Sales[[#This Row],[Sales Price]]</f>
        <v>839.97</v>
      </c>
      <c r="L3442" t="s">
        <v>22</v>
      </c>
      <c r="M3442" t="s">
        <v>26</v>
      </c>
      <c r="N3442" t="s">
        <v>27</v>
      </c>
      <c r="O3442" t="s">
        <v>1531</v>
      </c>
      <c r="P3442" t="s">
        <v>25</v>
      </c>
      <c r="Q3442" t="s">
        <v>20</v>
      </c>
    </row>
    <row r="3443" spans="1:17" x14ac:dyDescent="0.25">
      <c r="A3443">
        <v>577003</v>
      </c>
      <c r="B3443">
        <v>2</v>
      </c>
      <c r="C3443" s="1">
        <v>42581</v>
      </c>
      <c r="D3443" s="1" t="str">
        <f>TEXT(Sales[[#This Row],[Order Date]],"mmm")</f>
        <v>Jul</v>
      </c>
      <c r="E3443" t="s">
        <v>14</v>
      </c>
      <c r="F3443">
        <v>1583342</v>
      </c>
      <c r="G3443">
        <v>44</v>
      </c>
      <c r="H3443">
        <v>1662</v>
      </c>
      <c r="I3443">
        <v>3</v>
      </c>
      <c r="J3443" t="s">
        <v>2881</v>
      </c>
      <c r="K3443">
        <f>Sales[[#This Row],[Sales Quantity]]*Sales[[#This Row],[Sales Price]]</f>
        <v>20.97</v>
      </c>
      <c r="L3443" t="s">
        <v>22</v>
      </c>
      <c r="M3443" t="s">
        <v>52</v>
      </c>
      <c r="N3443" t="s">
        <v>53</v>
      </c>
      <c r="O3443" t="s">
        <v>1531</v>
      </c>
      <c r="P3443" t="s">
        <v>25</v>
      </c>
      <c r="Q3443" t="s">
        <v>20</v>
      </c>
    </row>
    <row r="3444" spans="1:17" x14ac:dyDescent="0.25">
      <c r="A3444">
        <v>577005</v>
      </c>
      <c r="B3444">
        <v>1</v>
      </c>
      <c r="C3444" s="1">
        <v>42581</v>
      </c>
      <c r="D3444" s="1" t="str">
        <f>TEXT(Sales[[#This Row],[Order Date]],"mmm")</f>
        <v>Jul</v>
      </c>
      <c r="E3444" t="s">
        <v>14</v>
      </c>
      <c r="F3444">
        <v>1250408</v>
      </c>
      <c r="G3444">
        <v>47</v>
      </c>
      <c r="H3444">
        <v>1413</v>
      </c>
      <c r="I3444">
        <v>2</v>
      </c>
      <c r="J3444" t="s">
        <v>2864</v>
      </c>
      <c r="K3444">
        <f>Sales[[#This Row],[Sales Quantity]]*Sales[[#This Row],[Sales Price]]</f>
        <v>598</v>
      </c>
      <c r="L3444" t="s">
        <v>22</v>
      </c>
      <c r="M3444" t="s">
        <v>37</v>
      </c>
      <c r="N3444" t="s">
        <v>38</v>
      </c>
      <c r="O3444" t="s">
        <v>1532</v>
      </c>
      <c r="P3444" t="s">
        <v>25</v>
      </c>
      <c r="Q3444" t="s">
        <v>20</v>
      </c>
    </row>
    <row r="3445" spans="1:17" x14ac:dyDescent="0.25">
      <c r="A3445">
        <v>577005</v>
      </c>
      <c r="B3445">
        <v>2</v>
      </c>
      <c r="C3445" s="1">
        <v>42581</v>
      </c>
      <c r="D3445" s="1" t="str">
        <f>TEXT(Sales[[#This Row],[Order Date]],"mmm")</f>
        <v>Jul</v>
      </c>
      <c r="E3445" t="s">
        <v>14</v>
      </c>
      <c r="F3445">
        <v>1250408</v>
      </c>
      <c r="G3445">
        <v>47</v>
      </c>
      <c r="H3445">
        <v>1352</v>
      </c>
      <c r="I3445">
        <v>3</v>
      </c>
      <c r="J3445" t="s">
        <v>3006</v>
      </c>
      <c r="K3445">
        <f>Sales[[#This Row],[Sales Quantity]]*Sales[[#This Row],[Sales Price]]</f>
        <v>68.97</v>
      </c>
      <c r="L3445" t="s">
        <v>22</v>
      </c>
      <c r="M3445" t="s">
        <v>37</v>
      </c>
      <c r="N3445" t="s">
        <v>17</v>
      </c>
      <c r="O3445" t="s">
        <v>1532</v>
      </c>
      <c r="P3445" t="s">
        <v>25</v>
      </c>
      <c r="Q3445" t="s">
        <v>20</v>
      </c>
    </row>
    <row r="3446" spans="1:17" x14ac:dyDescent="0.25">
      <c r="A3446">
        <v>577005</v>
      </c>
      <c r="B3446">
        <v>3</v>
      </c>
      <c r="C3446" s="1">
        <v>42581</v>
      </c>
      <c r="D3446" s="1" t="str">
        <f>TEXT(Sales[[#This Row],[Order Date]],"mmm")</f>
        <v>Jul</v>
      </c>
      <c r="E3446" t="s">
        <v>14</v>
      </c>
      <c r="F3446">
        <v>1250408</v>
      </c>
      <c r="G3446">
        <v>47</v>
      </c>
      <c r="H3446">
        <v>2484</v>
      </c>
      <c r="I3446">
        <v>1</v>
      </c>
      <c r="J3446" t="s">
        <v>3201</v>
      </c>
      <c r="K3446">
        <f>Sales[[#This Row],[Sales Quantity]]*Sales[[#This Row],[Sales Price]]</f>
        <v>400</v>
      </c>
      <c r="L3446" t="s">
        <v>22</v>
      </c>
      <c r="M3446" t="s">
        <v>26</v>
      </c>
      <c r="N3446" t="s">
        <v>65</v>
      </c>
      <c r="O3446" t="s">
        <v>1532</v>
      </c>
      <c r="P3446" t="s">
        <v>25</v>
      </c>
      <c r="Q3446" t="s">
        <v>20</v>
      </c>
    </row>
    <row r="3447" spans="1:17" x14ac:dyDescent="0.25">
      <c r="A3447">
        <v>577005</v>
      </c>
      <c r="B3447">
        <v>4</v>
      </c>
      <c r="C3447" s="1">
        <v>42581</v>
      </c>
      <c r="D3447" s="1" t="str">
        <f>TEXT(Sales[[#This Row],[Order Date]],"mmm")</f>
        <v>Jul</v>
      </c>
      <c r="E3447" t="s">
        <v>14</v>
      </c>
      <c r="F3447">
        <v>1250408</v>
      </c>
      <c r="G3447">
        <v>47</v>
      </c>
      <c r="H3447">
        <v>1591</v>
      </c>
      <c r="I3447">
        <v>10</v>
      </c>
      <c r="J3447" t="s">
        <v>2911</v>
      </c>
      <c r="K3447">
        <f>Sales[[#This Row],[Sales Quantity]]*Sales[[#This Row],[Sales Price]]</f>
        <v>126.6</v>
      </c>
      <c r="L3447" t="s">
        <v>22</v>
      </c>
      <c r="M3447" t="s">
        <v>42</v>
      </c>
      <c r="N3447" t="s">
        <v>55</v>
      </c>
      <c r="O3447" t="s">
        <v>1532</v>
      </c>
      <c r="P3447" t="s">
        <v>25</v>
      </c>
      <c r="Q3447" t="s">
        <v>20</v>
      </c>
    </row>
    <row r="3448" spans="1:17" x14ac:dyDescent="0.25">
      <c r="A3448">
        <v>577005</v>
      </c>
      <c r="B3448">
        <v>5</v>
      </c>
      <c r="C3448" s="1">
        <v>42581</v>
      </c>
      <c r="D3448" s="1" t="str">
        <f>TEXT(Sales[[#This Row],[Order Date]],"mmm")</f>
        <v>Jul</v>
      </c>
      <c r="E3448" t="s">
        <v>14</v>
      </c>
      <c r="F3448">
        <v>1250408</v>
      </c>
      <c r="G3448">
        <v>47</v>
      </c>
      <c r="H3448">
        <v>2057</v>
      </c>
      <c r="I3448">
        <v>1</v>
      </c>
      <c r="J3448" t="s">
        <v>2925</v>
      </c>
      <c r="K3448">
        <f>Sales[[#This Row],[Sales Quantity]]*Sales[[#This Row],[Sales Price]]</f>
        <v>179.99</v>
      </c>
      <c r="L3448" t="s">
        <v>22</v>
      </c>
      <c r="M3448" t="s">
        <v>26</v>
      </c>
      <c r="N3448" t="s">
        <v>17</v>
      </c>
      <c r="O3448" t="s">
        <v>1532</v>
      </c>
      <c r="P3448" t="s">
        <v>25</v>
      </c>
      <c r="Q3448" t="s">
        <v>20</v>
      </c>
    </row>
    <row r="3449" spans="1:17" x14ac:dyDescent="0.25">
      <c r="A3449">
        <v>577005</v>
      </c>
      <c r="B3449">
        <v>6</v>
      </c>
      <c r="C3449" s="1">
        <v>42581</v>
      </c>
      <c r="D3449" s="1" t="str">
        <f>TEXT(Sales[[#This Row],[Order Date]],"mmm")</f>
        <v>Jul</v>
      </c>
      <c r="E3449" t="s">
        <v>14</v>
      </c>
      <c r="F3449">
        <v>1250408</v>
      </c>
      <c r="G3449">
        <v>47</v>
      </c>
      <c r="H3449">
        <v>1146</v>
      </c>
      <c r="I3449">
        <v>2</v>
      </c>
      <c r="J3449" t="s">
        <v>2913</v>
      </c>
      <c r="K3449">
        <f>Sales[[#This Row],[Sales Quantity]]*Sales[[#This Row],[Sales Price]]</f>
        <v>1266</v>
      </c>
      <c r="L3449" t="s">
        <v>22</v>
      </c>
      <c r="M3449" t="s">
        <v>16</v>
      </c>
      <c r="N3449" t="s">
        <v>27</v>
      </c>
      <c r="O3449" t="s">
        <v>1532</v>
      </c>
      <c r="P3449" t="s">
        <v>25</v>
      </c>
      <c r="Q3449" t="s">
        <v>20</v>
      </c>
    </row>
    <row r="3450" spans="1:17" x14ac:dyDescent="0.25">
      <c r="A3450">
        <v>577005</v>
      </c>
      <c r="B3450">
        <v>7</v>
      </c>
      <c r="C3450" s="1">
        <v>42581</v>
      </c>
      <c r="D3450" s="1" t="str">
        <f>TEXT(Sales[[#This Row],[Order Date]],"mmm")</f>
        <v>Jul</v>
      </c>
      <c r="E3450" t="s">
        <v>14</v>
      </c>
      <c r="F3450">
        <v>1250408</v>
      </c>
      <c r="G3450">
        <v>47</v>
      </c>
      <c r="H3450">
        <v>1655</v>
      </c>
      <c r="I3450">
        <v>1</v>
      </c>
      <c r="J3450" t="s">
        <v>2910</v>
      </c>
      <c r="K3450">
        <f>Sales[[#This Row],[Sales Quantity]]*Sales[[#This Row],[Sales Price]]</f>
        <v>289.99</v>
      </c>
      <c r="L3450" t="s">
        <v>22</v>
      </c>
      <c r="M3450" t="s">
        <v>42</v>
      </c>
      <c r="N3450" t="s">
        <v>17</v>
      </c>
      <c r="O3450" t="s">
        <v>1532</v>
      </c>
      <c r="P3450" t="s">
        <v>25</v>
      </c>
      <c r="Q3450" t="s">
        <v>20</v>
      </c>
    </row>
    <row r="3451" spans="1:17" x14ac:dyDescent="0.25">
      <c r="A3451">
        <v>577006</v>
      </c>
      <c r="B3451">
        <v>1</v>
      </c>
      <c r="C3451" s="1">
        <v>42581</v>
      </c>
      <c r="D3451" s="1" t="str">
        <f>TEXT(Sales[[#This Row],[Order Date]],"mmm")</f>
        <v>Jul</v>
      </c>
      <c r="E3451" t="s">
        <v>14</v>
      </c>
      <c r="F3451">
        <v>785344</v>
      </c>
      <c r="G3451">
        <v>28</v>
      </c>
      <c r="H3451">
        <v>1464</v>
      </c>
      <c r="I3451">
        <v>4</v>
      </c>
      <c r="J3451" t="s">
        <v>2891</v>
      </c>
      <c r="K3451">
        <f>Sales[[#This Row],[Sales Quantity]]*Sales[[#This Row],[Sales Price]]</f>
        <v>1032</v>
      </c>
      <c r="L3451" t="s">
        <v>39</v>
      </c>
      <c r="M3451" t="s">
        <v>37</v>
      </c>
      <c r="N3451" t="s">
        <v>17</v>
      </c>
      <c r="O3451" t="s">
        <v>1533</v>
      </c>
      <c r="P3451" t="s">
        <v>46</v>
      </c>
      <c r="Q3451" t="s">
        <v>36</v>
      </c>
    </row>
    <row r="3452" spans="1:17" x14ac:dyDescent="0.25">
      <c r="A3452">
        <v>579000</v>
      </c>
      <c r="B3452">
        <v>1</v>
      </c>
      <c r="C3452" s="1">
        <v>42583</v>
      </c>
      <c r="D3452" s="1" t="str">
        <f>TEXT(Sales[[#This Row],[Order Date]],"mmm")</f>
        <v>Aug</v>
      </c>
      <c r="E3452" t="s">
        <v>14</v>
      </c>
      <c r="F3452">
        <v>239502</v>
      </c>
      <c r="G3452">
        <v>10</v>
      </c>
      <c r="H3452">
        <v>1572</v>
      </c>
      <c r="I3452">
        <v>1</v>
      </c>
      <c r="J3452" t="s">
        <v>2858</v>
      </c>
      <c r="K3452">
        <f>Sales[[#This Row],[Sales Quantity]]*Sales[[#This Row],[Sales Price]]</f>
        <v>57.99</v>
      </c>
      <c r="L3452" t="s">
        <v>15</v>
      </c>
      <c r="M3452" t="s">
        <v>42</v>
      </c>
      <c r="N3452" t="s">
        <v>55</v>
      </c>
      <c r="O3452" t="s">
        <v>1534</v>
      </c>
      <c r="P3452" t="s">
        <v>19</v>
      </c>
      <c r="Q3452" t="s">
        <v>20</v>
      </c>
    </row>
    <row r="3453" spans="1:17" x14ac:dyDescent="0.25">
      <c r="A3453">
        <v>579000</v>
      </c>
      <c r="B3453">
        <v>2</v>
      </c>
      <c r="C3453" s="1">
        <v>42583</v>
      </c>
      <c r="D3453" s="1" t="str">
        <f>TEXT(Sales[[#This Row],[Order Date]],"mmm")</f>
        <v>Aug</v>
      </c>
      <c r="E3453" t="s">
        <v>14</v>
      </c>
      <c r="F3453">
        <v>239502</v>
      </c>
      <c r="G3453">
        <v>10</v>
      </c>
      <c r="H3453">
        <v>1974</v>
      </c>
      <c r="I3453">
        <v>1</v>
      </c>
      <c r="J3453" t="s">
        <v>2990</v>
      </c>
      <c r="K3453">
        <f>Sales[[#This Row],[Sales Quantity]]*Sales[[#This Row],[Sales Price]]</f>
        <v>129.99</v>
      </c>
      <c r="L3453" t="s">
        <v>15</v>
      </c>
      <c r="M3453" t="s">
        <v>26</v>
      </c>
      <c r="N3453" t="s">
        <v>65</v>
      </c>
      <c r="O3453" t="s">
        <v>1534</v>
      </c>
      <c r="P3453" t="s">
        <v>19</v>
      </c>
      <c r="Q3453" t="s">
        <v>20</v>
      </c>
    </row>
    <row r="3454" spans="1:17" x14ac:dyDescent="0.25">
      <c r="A3454">
        <v>579000</v>
      </c>
      <c r="B3454">
        <v>3</v>
      </c>
      <c r="C3454" s="1">
        <v>42583</v>
      </c>
      <c r="D3454" s="1" t="str">
        <f>TEXT(Sales[[#This Row],[Order Date]],"mmm")</f>
        <v>Aug</v>
      </c>
      <c r="E3454" t="s">
        <v>14</v>
      </c>
      <c r="F3454">
        <v>239502</v>
      </c>
      <c r="G3454">
        <v>10</v>
      </c>
      <c r="H3454">
        <v>156</v>
      </c>
      <c r="I3454">
        <v>7</v>
      </c>
      <c r="J3454" t="s">
        <v>2876</v>
      </c>
      <c r="K3454">
        <f>Sales[[#This Row],[Sales Quantity]]*Sales[[#This Row],[Sales Price]]</f>
        <v>3289.79</v>
      </c>
      <c r="L3454" t="s">
        <v>15</v>
      </c>
      <c r="M3454" t="s">
        <v>33</v>
      </c>
      <c r="N3454" t="s">
        <v>31</v>
      </c>
      <c r="O3454" t="s">
        <v>1534</v>
      </c>
      <c r="P3454" t="s">
        <v>19</v>
      </c>
      <c r="Q3454" t="s">
        <v>20</v>
      </c>
    </row>
    <row r="3455" spans="1:17" x14ac:dyDescent="0.25">
      <c r="A3455">
        <v>579000</v>
      </c>
      <c r="B3455">
        <v>4</v>
      </c>
      <c r="C3455" s="1">
        <v>42583</v>
      </c>
      <c r="D3455" s="1" t="str">
        <f>TEXT(Sales[[#This Row],[Order Date]],"mmm")</f>
        <v>Aug</v>
      </c>
      <c r="E3455" t="s">
        <v>14</v>
      </c>
      <c r="F3455">
        <v>239502</v>
      </c>
      <c r="G3455">
        <v>10</v>
      </c>
      <c r="H3455">
        <v>48</v>
      </c>
      <c r="I3455">
        <v>4</v>
      </c>
      <c r="J3455" t="s">
        <v>3130</v>
      </c>
      <c r="K3455">
        <f>Sales[[#This Row],[Sales Quantity]]*Sales[[#This Row],[Sales Price]]</f>
        <v>599.79999999999995</v>
      </c>
      <c r="L3455" t="s">
        <v>15</v>
      </c>
      <c r="M3455" t="s">
        <v>68</v>
      </c>
      <c r="N3455" t="s">
        <v>49</v>
      </c>
      <c r="O3455" t="s">
        <v>1534</v>
      </c>
      <c r="P3455" t="s">
        <v>19</v>
      </c>
      <c r="Q3455" t="s">
        <v>20</v>
      </c>
    </row>
    <row r="3456" spans="1:17" x14ac:dyDescent="0.25">
      <c r="A3456">
        <v>579001</v>
      </c>
      <c r="B3456">
        <v>1</v>
      </c>
      <c r="C3456" s="1">
        <v>42583</v>
      </c>
      <c r="D3456" s="1" t="str">
        <f>TEXT(Sales[[#This Row],[Order Date]],"mmm")</f>
        <v>Aug</v>
      </c>
      <c r="E3456" t="s">
        <v>14</v>
      </c>
      <c r="F3456">
        <v>1906549</v>
      </c>
      <c r="G3456">
        <v>53</v>
      </c>
      <c r="H3456">
        <v>137</v>
      </c>
      <c r="I3456">
        <v>6</v>
      </c>
      <c r="J3456" t="s">
        <v>3018</v>
      </c>
      <c r="K3456">
        <f>Sales[[#This Row],[Sales Quantity]]*Sales[[#This Row],[Sales Price]]</f>
        <v>2999.94</v>
      </c>
      <c r="L3456" t="s">
        <v>22</v>
      </c>
      <c r="M3456" t="s">
        <v>33</v>
      </c>
      <c r="N3456" t="s">
        <v>31</v>
      </c>
      <c r="O3456" t="s">
        <v>432</v>
      </c>
      <c r="P3456" t="s">
        <v>25</v>
      </c>
      <c r="Q3456" t="s">
        <v>20</v>
      </c>
    </row>
    <row r="3457" spans="1:17" x14ac:dyDescent="0.25">
      <c r="A3457">
        <v>579002</v>
      </c>
      <c r="B3457">
        <v>1</v>
      </c>
      <c r="C3457" s="1">
        <v>42583</v>
      </c>
      <c r="D3457" s="1" t="str">
        <f>TEXT(Sales[[#This Row],[Order Date]],"mmm")</f>
        <v>Aug</v>
      </c>
      <c r="E3457" t="s">
        <v>14</v>
      </c>
      <c r="F3457">
        <v>1387959</v>
      </c>
      <c r="G3457">
        <v>53</v>
      </c>
      <c r="H3457">
        <v>340</v>
      </c>
      <c r="I3457">
        <v>7</v>
      </c>
      <c r="J3457" t="s">
        <v>3062</v>
      </c>
      <c r="K3457">
        <f>Sales[[#This Row],[Sales Quantity]]*Sales[[#This Row],[Sales Price]]</f>
        <v>5733</v>
      </c>
      <c r="L3457" t="s">
        <v>22</v>
      </c>
      <c r="M3457" t="s">
        <v>30</v>
      </c>
      <c r="N3457" t="s">
        <v>27</v>
      </c>
      <c r="O3457" t="s">
        <v>176</v>
      </c>
      <c r="P3457" t="s">
        <v>25</v>
      </c>
      <c r="Q3457" t="s">
        <v>20</v>
      </c>
    </row>
    <row r="3458" spans="1:17" x14ac:dyDescent="0.25">
      <c r="A3458">
        <v>579002</v>
      </c>
      <c r="B3458">
        <v>2</v>
      </c>
      <c r="C3458" s="1">
        <v>42583</v>
      </c>
      <c r="D3458" s="1" t="str">
        <f>TEXT(Sales[[#This Row],[Order Date]],"mmm")</f>
        <v>Aug</v>
      </c>
      <c r="E3458" t="s">
        <v>14</v>
      </c>
      <c r="F3458">
        <v>1387959</v>
      </c>
      <c r="G3458">
        <v>53</v>
      </c>
      <c r="H3458">
        <v>628</v>
      </c>
      <c r="I3458">
        <v>3</v>
      </c>
      <c r="J3458" t="s">
        <v>2995</v>
      </c>
      <c r="K3458">
        <f>Sales[[#This Row],[Sales Quantity]]*Sales[[#This Row],[Sales Price]]</f>
        <v>1377</v>
      </c>
      <c r="L3458" t="s">
        <v>22</v>
      </c>
      <c r="M3458" t="s">
        <v>30</v>
      </c>
      <c r="N3458" t="s">
        <v>49</v>
      </c>
      <c r="O3458" t="s">
        <v>176</v>
      </c>
      <c r="P3458" t="s">
        <v>25</v>
      </c>
      <c r="Q3458" t="s">
        <v>20</v>
      </c>
    </row>
    <row r="3459" spans="1:17" x14ac:dyDescent="0.25">
      <c r="A3459">
        <v>579002</v>
      </c>
      <c r="B3459">
        <v>3</v>
      </c>
      <c r="C3459" s="1">
        <v>42583</v>
      </c>
      <c r="D3459" s="1" t="str">
        <f>TEXT(Sales[[#This Row],[Order Date]],"mmm")</f>
        <v>Aug</v>
      </c>
      <c r="E3459" t="s">
        <v>14</v>
      </c>
      <c r="F3459">
        <v>1387959</v>
      </c>
      <c r="G3459">
        <v>53</v>
      </c>
      <c r="H3459">
        <v>1599</v>
      </c>
      <c r="I3459">
        <v>4</v>
      </c>
      <c r="J3459" t="s">
        <v>2883</v>
      </c>
      <c r="K3459">
        <f>Sales[[#This Row],[Sales Quantity]]*Sales[[#This Row],[Sales Price]]</f>
        <v>231.52</v>
      </c>
      <c r="L3459" t="s">
        <v>22</v>
      </c>
      <c r="M3459" t="s">
        <v>42</v>
      </c>
      <c r="N3459" t="s">
        <v>55</v>
      </c>
      <c r="O3459" t="s">
        <v>176</v>
      </c>
      <c r="P3459" t="s">
        <v>25</v>
      </c>
      <c r="Q3459" t="s">
        <v>20</v>
      </c>
    </row>
    <row r="3460" spans="1:17" x14ac:dyDescent="0.25">
      <c r="A3460">
        <v>580000</v>
      </c>
      <c r="B3460">
        <v>1</v>
      </c>
      <c r="C3460" s="1">
        <v>42584</v>
      </c>
      <c r="D3460" s="1" t="str">
        <f>TEXT(Sales[[#This Row],[Order Date]],"mmm")</f>
        <v>Aug</v>
      </c>
      <c r="E3460" t="s">
        <v>14</v>
      </c>
      <c r="F3460">
        <v>2006313</v>
      </c>
      <c r="G3460">
        <v>56</v>
      </c>
      <c r="H3460">
        <v>2377</v>
      </c>
      <c r="I3460">
        <v>2</v>
      </c>
      <c r="J3460" t="s">
        <v>3035</v>
      </c>
      <c r="K3460">
        <f>Sales[[#This Row],[Sales Quantity]]*Sales[[#This Row],[Sales Price]]</f>
        <v>919.98</v>
      </c>
      <c r="L3460" t="s">
        <v>22</v>
      </c>
      <c r="M3460" t="s">
        <v>26</v>
      </c>
      <c r="N3460" t="s">
        <v>17</v>
      </c>
      <c r="O3460" t="s">
        <v>1535</v>
      </c>
      <c r="P3460" t="s">
        <v>25</v>
      </c>
      <c r="Q3460" t="s">
        <v>20</v>
      </c>
    </row>
    <row r="3461" spans="1:17" x14ac:dyDescent="0.25">
      <c r="A3461">
        <v>580000</v>
      </c>
      <c r="B3461">
        <v>2</v>
      </c>
      <c r="C3461" s="1">
        <v>42584</v>
      </c>
      <c r="D3461" s="1" t="str">
        <f>TEXT(Sales[[#This Row],[Order Date]],"mmm")</f>
        <v>Aug</v>
      </c>
      <c r="E3461" t="s">
        <v>14</v>
      </c>
      <c r="F3461">
        <v>2006313</v>
      </c>
      <c r="G3461">
        <v>56</v>
      </c>
      <c r="H3461">
        <v>24</v>
      </c>
      <c r="I3461">
        <v>2</v>
      </c>
      <c r="J3461" t="s">
        <v>3157</v>
      </c>
      <c r="K3461">
        <f>Sales[[#This Row],[Sales Quantity]]*Sales[[#This Row],[Sales Price]]</f>
        <v>399.8</v>
      </c>
      <c r="L3461" t="s">
        <v>22</v>
      </c>
      <c r="M3461" t="s">
        <v>68</v>
      </c>
      <c r="N3461" t="s">
        <v>17</v>
      </c>
      <c r="O3461" t="s">
        <v>1535</v>
      </c>
      <c r="P3461" t="s">
        <v>25</v>
      </c>
      <c r="Q3461" t="s">
        <v>20</v>
      </c>
    </row>
    <row r="3462" spans="1:17" x14ac:dyDescent="0.25">
      <c r="A3462">
        <v>580001</v>
      </c>
      <c r="B3462">
        <v>1</v>
      </c>
      <c r="C3462" s="1">
        <v>42584</v>
      </c>
      <c r="D3462" s="1" t="str">
        <f>TEXT(Sales[[#This Row],[Order Date]],"mmm")</f>
        <v>Aug</v>
      </c>
      <c r="E3462" t="s">
        <v>14</v>
      </c>
      <c r="F3462">
        <v>977967</v>
      </c>
      <c r="G3462">
        <v>40</v>
      </c>
      <c r="H3462">
        <v>997</v>
      </c>
      <c r="I3462">
        <v>2</v>
      </c>
      <c r="J3462" t="s">
        <v>3097</v>
      </c>
      <c r="K3462">
        <f>Sales[[#This Row],[Sales Quantity]]*Sales[[#This Row],[Sales Price]]</f>
        <v>393.8</v>
      </c>
      <c r="L3462" t="s">
        <v>32</v>
      </c>
      <c r="M3462" t="s">
        <v>16</v>
      </c>
      <c r="N3462" t="s">
        <v>23</v>
      </c>
      <c r="O3462" t="s">
        <v>1081</v>
      </c>
      <c r="P3462" t="s">
        <v>35</v>
      </c>
      <c r="Q3462" t="s">
        <v>36</v>
      </c>
    </row>
    <row r="3463" spans="1:17" x14ac:dyDescent="0.25">
      <c r="A3463">
        <v>580001</v>
      </c>
      <c r="B3463">
        <v>2</v>
      </c>
      <c r="C3463" s="1">
        <v>42584</v>
      </c>
      <c r="D3463" s="1" t="str">
        <f>TEXT(Sales[[#This Row],[Order Date]],"mmm")</f>
        <v>Aug</v>
      </c>
      <c r="E3463" t="s">
        <v>14</v>
      </c>
      <c r="F3463">
        <v>977967</v>
      </c>
      <c r="G3463">
        <v>40</v>
      </c>
      <c r="H3463">
        <v>85</v>
      </c>
      <c r="I3463">
        <v>5</v>
      </c>
      <c r="J3463" t="s">
        <v>2924</v>
      </c>
      <c r="K3463">
        <f>Sales[[#This Row],[Sales Quantity]]*Sales[[#This Row],[Sales Price]]</f>
        <v>499.95</v>
      </c>
      <c r="L3463" t="s">
        <v>32</v>
      </c>
      <c r="M3463" t="s">
        <v>68</v>
      </c>
      <c r="N3463" t="s">
        <v>92</v>
      </c>
      <c r="O3463" t="s">
        <v>1081</v>
      </c>
      <c r="P3463" t="s">
        <v>35</v>
      </c>
      <c r="Q3463" t="s">
        <v>36</v>
      </c>
    </row>
    <row r="3464" spans="1:17" x14ac:dyDescent="0.25">
      <c r="A3464">
        <v>580002</v>
      </c>
      <c r="B3464">
        <v>1</v>
      </c>
      <c r="C3464" s="1">
        <v>42584</v>
      </c>
      <c r="D3464" s="1" t="str">
        <f>TEXT(Sales[[#This Row],[Order Date]],"mmm")</f>
        <v>Aug</v>
      </c>
      <c r="E3464" t="s">
        <v>14</v>
      </c>
      <c r="F3464">
        <v>533705</v>
      </c>
      <c r="G3464">
        <v>20</v>
      </c>
      <c r="H3464">
        <v>184</v>
      </c>
      <c r="I3464">
        <v>5</v>
      </c>
      <c r="J3464" t="s">
        <v>2980</v>
      </c>
      <c r="K3464">
        <f>Sales[[#This Row],[Sales Quantity]]*Sales[[#This Row],[Sales Price]]</f>
        <v>495</v>
      </c>
      <c r="L3464" t="s">
        <v>39</v>
      </c>
      <c r="M3464" t="s">
        <v>33</v>
      </c>
      <c r="N3464" t="s">
        <v>55</v>
      </c>
      <c r="O3464" t="s">
        <v>1536</v>
      </c>
      <c r="P3464" t="s">
        <v>74</v>
      </c>
      <c r="Q3464" t="s">
        <v>36</v>
      </c>
    </row>
    <row r="3465" spans="1:17" x14ac:dyDescent="0.25">
      <c r="A3465">
        <v>580002</v>
      </c>
      <c r="B3465">
        <v>2</v>
      </c>
      <c r="C3465" s="1">
        <v>42584</v>
      </c>
      <c r="D3465" s="1" t="str">
        <f>TEXT(Sales[[#This Row],[Order Date]],"mmm")</f>
        <v>Aug</v>
      </c>
      <c r="E3465" t="s">
        <v>14</v>
      </c>
      <c r="F3465">
        <v>533705</v>
      </c>
      <c r="G3465">
        <v>20</v>
      </c>
      <c r="H3465">
        <v>158</v>
      </c>
      <c r="I3465">
        <v>1</v>
      </c>
      <c r="J3465" t="s">
        <v>3071</v>
      </c>
      <c r="K3465">
        <f>Sales[[#This Row],[Sales Quantity]]*Sales[[#This Row],[Sales Price]]</f>
        <v>1099.99</v>
      </c>
      <c r="L3465" t="s">
        <v>39</v>
      </c>
      <c r="M3465" t="s">
        <v>33</v>
      </c>
      <c r="N3465" t="s">
        <v>31</v>
      </c>
      <c r="O3465" t="s">
        <v>1536</v>
      </c>
      <c r="P3465" t="s">
        <v>74</v>
      </c>
      <c r="Q3465" t="s">
        <v>36</v>
      </c>
    </row>
    <row r="3466" spans="1:17" x14ac:dyDescent="0.25">
      <c r="A3466">
        <v>581000</v>
      </c>
      <c r="B3466">
        <v>1</v>
      </c>
      <c r="C3466" s="1">
        <v>42585</v>
      </c>
      <c r="D3466" s="1" t="str">
        <f>TEXT(Sales[[#This Row],[Order Date]],"mmm")</f>
        <v>Aug</v>
      </c>
      <c r="E3466" t="s">
        <v>14</v>
      </c>
      <c r="F3466">
        <v>1601387</v>
      </c>
      <c r="G3466">
        <v>50</v>
      </c>
      <c r="H3466">
        <v>625</v>
      </c>
      <c r="I3466">
        <v>1</v>
      </c>
      <c r="J3466" t="s">
        <v>2916</v>
      </c>
      <c r="K3466">
        <f>Sales[[#This Row],[Sales Quantity]]*Sales[[#This Row],[Sales Price]]</f>
        <v>999</v>
      </c>
      <c r="L3466" t="s">
        <v>22</v>
      </c>
      <c r="M3466" t="s">
        <v>30</v>
      </c>
      <c r="N3466" t="s">
        <v>49</v>
      </c>
      <c r="O3466" t="s">
        <v>1537</v>
      </c>
      <c r="P3466" t="s">
        <v>25</v>
      </c>
      <c r="Q3466" t="s">
        <v>20</v>
      </c>
    </row>
    <row r="3467" spans="1:17" x14ac:dyDescent="0.25">
      <c r="A3467">
        <v>581000</v>
      </c>
      <c r="B3467">
        <v>2</v>
      </c>
      <c r="C3467" s="1">
        <v>42585</v>
      </c>
      <c r="D3467" s="1" t="str">
        <f>TEXT(Sales[[#This Row],[Order Date]],"mmm")</f>
        <v>Aug</v>
      </c>
      <c r="E3467" t="s">
        <v>14</v>
      </c>
      <c r="F3467">
        <v>1601387</v>
      </c>
      <c r="G3467">
        <v>50</v>
      </c>
      <c r="H3467">
        <v>1651</v>
      </c>
      <c r="I3467">
        <v>5</v>
      </c>
      <c r="J3467" t="s">
        <v>2935</v>
      </c>
      <c r="K3467">
        <f>Sales[[#This Row],[Sales Quantity]]*Sales[[#This Row],[Sales Price]]</f>
        <v>799.95</v>
      </c>
      <c r="L3467" t="s">
        <v>22</v>
      </c>
      <c r="M3467" t="s">
        <v>42</v>
      </c>
      <c r="N3467" t="s">
        <v>17</v>
      </c>
      <c r="O3467" t="s">
        <v>1537</v>
      </c>
      <c r="P3467" t="s">
        <v>25</v>
      </c>
      <c r="Q3467" t="s">
        <v>20</v>
      </c>
    </row>
    <row r="3468" spans="1:17" x14ac:dyDescent="0.25">
      <c r="A3468">
        <v>581000</v>
      </c>
      <c r="B3468">
        <v>3</v>
      </c>
      <c r="C3468" s="1">
        <v>42585</v>
      </c>
      <c r="D3468" s="1" t="str">
        <f>TEXT(Sales[[#This Row],[Order Date]],"mmm")</f>
        <v>Aug</v>
      </c>
      <c r="E3468" t="s">
        <v>14</v>
      </c>
      <c r="F3468">
        <v>1601387</v>
      </c>
      <c r="G3468">
        <v>50</v>
      </c>
      <c r="H3468">
        <v>1475</v>
      </c>
      <c r="I3468">
        <v>4</v>
      </c>
      <c r="J3468" t="s">
        <v>3053</v>
      </c>
      <c r="K3468">
        <f>Sales[[#This Row],[Sales Quantity]]*Sales[[#This Row],[Sales Price]]</f>
        <v>920</v>
      </c>
      <c r="L3468" t="s">
        <v>22</v>
      </c>
      <c r="M3468" t="s">
        <v>37</v>
      </c>
      <c r="N3468" t="s">
        <v>38</v>
      </c>
      <c r="O3468" t="s">
        <v>1537</v>
      </c>
      <c r="P3468" t="s">
        <v>25</v>
      </c>
      <c r="Q3468" t="s">
        <v>20</v>
      </c>
    </row>
    <row r="3469" spans="1:17" x14ac:dyDescent="0.25">
      <c r="A3469">
        <v>581000</v>
      </c>
      <c r="B3469">
        <v>4</v>
      </c>
      <c r="C3469" s="1">
        <v>42585</v>
      </c>
      <c r="D3469" s="1" t="str">
        <f>TEXT(Sales[[#This Row],[Order Date]],"mmm")</f>
        <v>Aug</v>
      </c>
      <c r="E3469" t="s">
        <v>14</v>
      </c>
      <c r="F3469">
        <v>1601387</v>
      </c>
      <c r="G3469">
        <v>50</v>
      </c>
      <c r="H3469">
        <v>1631</v>
      </c>
      <c r="I3469">
        <v>1</v>
      </c>
      <c r="J3469" t="s">
        <v>2911</v>
      </c>
      <c r="K3469">
        <f>Sales[[#This Row],[Sales Quantity]]*Sales[[#This Row],[Sales Price]]</f>
        <v>12.66</v>
      </c>
      <c r="L3469" t="s">
        <v>22</v>
      </c>
      <c r="M3469" t="s">
        <v>42</v>
      </c>
      <c r="N3469" t="s">
        <v>17</v>
      </c>
      <c r="O3469" t="s">
        <v>1537</v>
      </c>
      <c r="P3469" t="s">
        <v>25</v>
      </c>
      <c r="Q3469" t="s">
        <v>20</v>
      </c>
    </row>
    <row r="3470" spans="1:17" x14ac:dyDescent="0.25">
      <c r="A3470">
        <v>581002</v>
      </c>
      <c r="B3470">
        <v>1</v>
      </c>
      <c r="C3470" s="1">
        <v>42585</v>
      </c>
      <c r="D3470" s="1" t="str">
        <f>TEXT(Sales[[#This Row],[Order Date]],"mmm")</f>
        <v>Aug</v>
      </c>
      <c r="E3470" t="s">
        <v>14</v>
      </c>
      <c r="F3470">
        <v>448232</v>
      </c>
      <c r="G3470">
        <v>19</v>
      </c>
      <c r="H3470">
        <v>156</v>
      </c>
      <c r="I3470">
        <v>1</v>
      </c>
      <c r="J3470" t="s">
        <v>2876</v>
      </c>
      <c r="K3470">
        <f>Sales[[#This Row],[Sales Quantity]]*Sales[[#This Row],[Sales Price]]</f>
        <v>469.97</v>
      </c>
      <c r="L3470" t="s">
        <v>39</v>
      </c>
      <c r="M3470" t="s">
        <v>33</v>
      </c>
      <c r="N3470" t="s">
        <v>31</v>
      </c>
      <c r="O3470" t="s">
        <v>480</v>
      </c>
      <c r="P3470" t="s">
        <v>74</v>
      </c>
      <c r="Q3470" t="s">
        <v>36</v>
      </c>
    </row>
    <row r="3471" spans="1:17" x14ac:dyDescent="0.25">
      <c r="A3471">
        <v>581003</v>
      </c>
      <c r="B3471">
        <v>1</v>
      </c>
      <c r="C3471" s="1">
        <v>42585</v>
      </c>
      <c r="D3471" s="1" t="str">
        <f>TEXT(Sales[[#This Row],[Order Date]],"mmm")</f>
        <v>Aug</v>
      </c>
      <c r="E3471" t="s">
        <v>14</v>
      </c>
      <c r="F3471">
        <v>1880406</v>
      </c>
      <c r="G3471">
        <v>54</v>
      </c>
      <c r="H3471">
        <v>1922</v>
      </c>
      <c r="I3471">
        <v>1</v>
      </c>
      <c r="J3471" t="s">
        <v>3038</v>
      </c>
      <c r="K3471">
        <f>Sales[[#This Row],[Sales Quantity]]*Sales[[#This Row],[Sales Price]]</f>
        <v>899</v>
      </c>
      <c r="L3471" t="s">
        <v>22</v>
      </c>
      <c r="M3471" t="s">
        <v>26</v>
      </c>
      <c r="N3471" t="s">
        <v>27</v>
      </c>
      <c r="O3471" t="s">
        <v>1538</v>
      </c>
      <c r="P3471" t="s">
        <v>25</v>
      </c>
      <c r="Q3471" t="s">
        <v>20</v>
      </c>
    </row>
    <row r="3472" spans="1:17" x14ac:dyDescent="0.25">
      <c r="A3472">
        <v>581003</v>
      </c>
      <c r="B3472">
        <v>2</v>
      </c>
      <c r="C3472" s="1">
        <v>42585</v>
      </c>
      <c r="D3472" s="1" t="str">
        <f>TEXT(Sales[[#This Row],[Order Date]],"mmm")</f>
        <v>Aug</v>
      </c>
      <c r="E3472" t="s">
        <v>14</v>
      </c>
      <c r="F3472">
        <v>1880406</v>
      </c>
      <c r="G3472">
        <v>54</v>
      </c>
      <c r="H3472">
        <v>1586</v>
      </c>
      <c r="I3472">
        <v>4</v>
      </c>
      <c r="J3472" t="s">
        <v>2911</v>
      </c>
      <c r="K3472">
        <f>Sales[[#This Row],[Sales Quantity]]*Sales[[#This Row],[Sales Price]]</f>
        <v>50.64</v>
      </c>
      <c r="L3472" t="s">
        <v>22</v>
      </c>
      <c r="M3472" t="s">
        <v>42</v>
      </c>
      <c r="N3472" t="s">
        <v>55</v>
      </c>
      <c r="O3472" t="s">
        <v>1538</v>
      </c>
      <c r="P3472" t="s">
        <v>25</v>
      </c>
      <c r="Q3472" t="s">
        <v>20</v>
      </c>
    </row>
    <row r="3473" spans="1:17" x14ac:dyDescent="0.25">
      <c r="A3473">
        <v>581003</v>
      </c>
      <c r="B3473">
        <v>3</v>
      </c>
      <c r="C3473" s="1">
        <v>42585</v>
      </c>
      <c r="D3473" s="1" t="str">
        <f>TEXT(Sales[[#This Row],[Order Date]],"mmm")</f>
        <v>Aug</v>
      </c>
      <c r="E3473" t="s">
        <v>14</v>
      </c>
      <c r="F3473">
        <v>1880406</v>
      </c>
      <c r="G3473">
        <v>54</v>
      </c>
      <c r="H3473">
        <v>450</v>
      </c>
      <c r="I3473">
        <v>3</v>
      </c>
      <c r="J3473" t="s">
        <v>3042</v>
      </c>
      <c r="K3473">
        <f>Sales[[#This Row],[Sales Quantity]]*Sales[[#This Row],[Sales Price]]</f>
        <v>2757</v>
      </c>
      <c r="L3473" t="s">
        <v>22</v>
      </c>
      <c r="M3473" t="s">
        <v>30</v>
      </c>
      <c r="N3473" t="s">
        <v>49</v>
      </c>
      <c r="O3473" t="s">
        <v>1538</v>
      </c>
      <c r="P3473" t="s">
        <v>25</v>
      </c>
      <c r="Q3473" t="s">
        <v>20</v>
      </c>
    </row>
    <row r="3474" spans="1:17" x14ac:dyDescent="0.25">
      <c r="A3474">
        <v>581003</v>
      </c>
      <c r="B3474">
        <v>4</v>
      </c>
      <c r="C3474" s="1">
        <v>42585</v>
      </c>
      <c r="D3474" s="1" t="str">
        <f>TEXT(Sales[[#This Row],[Order Date]],"mmm")</f>
        <v>Aug</v>
      </c>
      <c r="E3474" t="s">
        <v>14</v>
      </c>
      <c r="F3474">
        <v>1880406</v>
      </c>
      <c r="G3474">
        <v>54</v>
      </c>
      <c r="H3474">
        <v>1591</v>
      </c>
      <c r="I3474">
        <v>2</v>
      </c>
      <c r="J3474" t="s">
        <v>2911</v>
      </c>
      <c r="K3474">
        <f>Sales[[#This Row],[Sales Quantity]]*Sales[[#This Row],[Sales Price]]</f>
        <v>25.32</v>
      </c>
      <c r="L3474" t="s">
        <v>22</v>
      </c>
      <c r="M3474" t="s">
        <v>42</v>
      </c>
      <c r="N3474" t="s">
        <v>55</v>
      </c>
      <c r="O3474" t="s">
        <v>1538</v>
      </c>
      <c r="P3474" t="s">
        <v>25</v>
      </c>
      <c r="Q3474" t="s">
        <v>20</v>
      </c>
    </row>
    <row r="3475" spans="1:17" x14ac:dyDescent="0.25">
      <c r="A3475">
        <v>581003</v>
      </c>
      <c r="B3475">
        <v>5</v>
      </c>
      <c r="C3475" s="1">
        <v>42585</v>
      </c>
      <c r="D3475" s="1" t="str">
        <f>TEXT(Sales[[#This Row],[Order Date]],"mmm")</f>
        <v>Aug</v>
      </c>
      <c r="E3475" t="s">
        <v>14</v>
      </c>
      <c r="F3475">
        <v>1880406</v>
      </c>
      <c r="G3475">
        <v>54</v>
      </c>
      <c r="H3475">
        <v>1656</v>
      </c>
      <c r="I3475">
        <v>2</v>
      </c>
      <c r="J3475" t="s">
        <v>2935</v>
      </c>
      <c r="K3475">
        <f>Sales[[#This Row],[Sales Quantity]]*Sales[[#This Row],[Sales Price]]</f>
        <v>319.98</v>
      </c>
      <c r="L3475" t="s">
        <v>22</v>
      </c>
      <c r="M3475" t="s">
        <v>42</v>
      </c>
      <c r="N3475" t="s">
        <v>17</v>
      </c>
      <c r="O3475" t="s">
        <v>1538</v>
      </c>
      <c r="P3475" t="s">
        <v>25</v>
      </c>
      <c r="Q3475" t="s">
        <v>20</v>
      </c>
    </row>
    <row r="3476" spans="1:17" x14ac:dyDescent="0.25">
      <c r="A3476">
        <v>581003</v>
      </c>
      <c r="B3476">
        <v>6</v>
      </c>
      <c r="C3476" s="1">
        <v>42585</v>
      </c>
      <c r="D3476" s="1" t="str">
        <f>TEXT(Sales[[#This Row],[Order Date]],"mmm")</f>
        <v>Aug</v>
      </c>
      <c r="E3476" t="s">
        <v>14</v>
      </c>
      <c r="F3476">
        <v>1880406</v>
      </c>
      <c r="G3476">
        <v>54</v>
      </c>
      <c r="H3476">
        <v>164</v>
      </c>
      <c r="I3476">
        <v>10</v>
      </c>
      <c r="J3476" t="s">
        <v>2855</v>
      </c>
      <c r="K3476">
        <f>Sales[[#This Row],[Sales Quantity]]*Sales[[#This Row],[Sales Price]]</f>
        <v>15922</v>
      </c>
      <c r="L3476" t="s">
        <v>22</v>
      </c>
      <c r="M3476" t="s">
        <v>33</v>
      </c>
      <c r="N3476" t="s">
        <v>31</v>
      </c>
      <c r="O3476" t="s">
        <v>1538</v>
      </c>
      <c r="P3476" t="s">
        <v>25</v>
      </c>
      <c r="Q3476" t="s">
        <v>20</v>
      </c>
    </row>
    <row r="3477" spans="1:17" x14ac:dyDescent="0.25">
      <c r="A3477">
        <v>581003</v>
      </c>
      <c r="B3477">
        <v>7</v>
      </c>
      <c r="C3477" s="1">
        <v>42585</v>
      </c>
      <c r="D3477" s="1" t="str">
        <f>TEXT(Sales[[#This Row],[Order Date]],"mmm")</f>
        <v>Aug</v>
      </c>
      <c r="E3477" t="s">
        <v>14</v>
      </c>
      <c r="F3477">
        <v>1880406</v>
      </c>
      <c r="G3477">
        <v>54</v>
      </c>
      <c r="H3477">
        <v>1583</v>
      </c>
      <c r="I3477">
        <v>6</v>
      </c>
      <c r="J3477" t="s">
        <v>2866</v>
      </c>
      <c r="K3477">
        <f>Sales[[#This Row],[Sales Quantity]]*Sales[[#This Row],[Sales Price]]</f>
        <v>83.34</v>
      </c>
      <c r="L3477" t="s">
        <v>22</v>
      </c>
      <c r="M3477" t="s">
        <v>42</v>
      </c>
      <c r="N3477" t="s">
        <v>55</v>
      </c>
      <c r="O3477" t="s">
        <v>1538</v>
      </c>
      <c r="P3477" t="s">
        <v>25</v>
      </c>
      <c r="Q3477" t="s">
        <v>20</v>
      </c>
    </row>
    <row r="3478" spans="1:17" x14ac:dyDescent="0.25">
      <c r="A3478">
        <v>581004</v>
      </c>
      <c r="B3478">
        <v>1</v>
      </c>
      <c r="C3478" s="1">
        <v>42585</v>
      </c>
      <c r="D3478" s="1" t="str">
        <f>TEXT(Sales[[#This Row],[Order Date]],"mmm")</f>
        <v>Aug</v>
      </c>
      <c r="E3478" t="s">
        <v>14</v>
      </c>
      <c r="F3478">
        <v>161493</v>
      </c>
      <c r="G3478">
        <v>5</v>
      </c>
      <c r="H3478">
        <v>439</v>
      </c>
      <c r="I3478">
        <v>3</v>
      </c>
      <c r="J3478" t="s">
        <v>3100</v>
      </c>
      <c r="K3478">
        <f>Sales[[#This Row],[Sales Quantity]]*Sales[[#This Row],[Sales Price]]</f>
        <v>1677</v>
      </c>
      <c r="L3478" t="s">
        <v>86</v>
      </c>
      <c r="M3478" t="s">
        <v>30</v>
      </c>
      <c r="N3478" t="s">
        <v>49</v>
      </c>
      <c r="O3478" t="s">
        <v>1539</v>
      </c>
      <c r="P3478" t="s">
        <v>88</v>
      </c>
      <c r="Q3478" t="s">
        <v>88</v>
      </c>
    </row>
    <row r="3479" spans="1:17" x14ac:dyDescent="0.25">
      <c r="A3479">
        <v>581004</v>
      </c>
      <c r="B3479">
        <v>2</v>
      </c>
      <c r="C3479" s="1">
        <v>42585</v>
      </c>
      <c r="D3479" s="1" t="str">
        <f>TEXT(Sales[[#This Row],[Order Date]],"mmm")</f>
        <v>Aug</v>
      </c>
      <c r="E3479" t="s">
        <v>14</v>
      </c>
      <c r="F3479">
        <v>161493</v>
      </c>
      <c r="G3479">
        <v>5</v>
      </c>
      <c r="H3479">
        <v>114</v>
      </c>
      <c r="I3479">
        <v>1</v>
      </c>
      <c r="J3479" t="s">
        <v>3088</v>
      </c>
      <c r="K3479">
        <f>Sales[[#This Row],[Sales Quantity]]*Sales[[#This Row],[Sales Price]]</f>
        <v>249.99</v>
      </c>
      <c r="L3479" t="s">
        <v>86</v>
      </c>
      <c r="M3479" t="s">
        <v>68</v>
      </c>
      <c r="N3479" t="s">
        <v>49</v>
      </c>
      <c r="O3479" t="s">
        <v>1539</v>
      </c>
      <c r="P3479" t="s">
        <v>88</v>
      </c>
      <c r="Q3479" t="s">
        <v>88</v>
      </c>
    </row>
    <row r="3480" spans="1:17" x14ac:dyDescent="0.25">
      <c r="A3480">
        <v>581005</v>
      </c>
      <c r="B3480">
        <v>1</v>
      </c>
      <c r="C3480" s="1">
        <v>42585</v>
      </c>
      <c r="D3480" s="1" t="str">
        <f>TEXT(Sales[[#This Row],[Order Date]],"mmm")</f>
        <v>Aug</v>
      </c>
      <c r="E3480" t="s">
        <v>14</v>
      </c>
      <c r="F3480">
        <v>1163948</v>
      </c>
      <c r="G3480">
        <v>37</v>
      </c>
      <c r="H3480">
        <v>474</v>
      </c>
      <c r="I3480">
        <v>2</v>
      </c>
      <c r="J3480" t="s">
        <v>3206</v>
      </c>
      <c r="K3480">
        <f>Sales[[#This Row],[Sales Quantity]]*Sales[[#This Row],[Sales Price]]</f>
        <v>98</v>
      </c>
      <c r="L3480" t="s">
        <v>32</v>
      </c>
      <c r="M3480" t="s">
        <v>30</v>
      </c>
      <c r="N3480" t="s">
        <v>44</v>
      </c>
      <c r="O3480" t="s">
        <v>1540</v>
      </c>
      <c r="P3480" t="s">
        <v>35</v>
      </c>
      <c r="Q3480" t="s">
        <v>36</v>
      </c>
    </row>
    <row r="3481" spans="1:17" x14ac:dyDescent="0.25">
      <c r="A3481">
        <v>581005</v>
      </c>
      <c r="B3481">
        <v>2</v>
      </c>
      <c r="C3481" s="1">
        <v>42585</v>
      </c>
      <c r="D3481" s="1" t="str">
        <f>TEXT(Sales[[#This Row],[Order Date]],"mmm")</f>
        <v>Aug</v>
      </c>
      <c r="E3481" t="s">
        <v>14</v>
      </c>
      <c r="F3481">
        <v>1163948</v>
      </c>
      <c r="G3481">
        <v>37</v>
      </c>
      <c r="H3481">
        <v>1574</v>
      </c>
      <c r="I3481">
        <v>1</v>
      </c>
      <c r="J3481" t="s">
        <v>2918</v>
      </c>
      <c r="K3481">
        <f>Sales[[#This Row],[Sales Quantity]]*Sales[[#This Row],[Sales Price]]</f>
        <v>59.99</v>
      </c>
      <c r="L3481" t="s">
        <v>32</v>
      </c>
      <c r="M3481" t="s">
        <v>42</v>
      </c>
      <c r="N3481" t="s">
        <v>55</v>
      </c>
      <c r="O3481" t="s">
        <v>1540</v>
      </c>
      <c r="P3481" t="s">
        <v>35</v>
      </c>
      <c r="Q3481" t="s">
        <v>36</v>
      </c>
    </row>
    <row r="3482" spans="1:17" x14ac:dyDescent="0.25">
      <c r="A3482">
        <v>581005</v>
      </c>
      <c r="B3482">
        <v>3</v>
      </c>
      <c r="C3482" s="1">
        <v>42585</v>
      </c>
      <c r="D3482" s="1" t="str">
        <f>TEXT(Sales[[#This Row],[Order Date]],"mmm")</f>
        <v>Aug</v>
      </c>
      <c r="E3482" t="s">
        <v>14</v>
      </c>
      <c r="F3482">
        <v>1163948</v>
      </c>
      <c r="G3482">
        <v>37</v>
      </c>
      <c r="H3482">
        <v>2162</v>
      </c>
      <c r="I3482">
        <v>3</v>
      </c>
      <c r="J3482" t="s">
        <v>3055</v>
      </c>
      <c r="K3482">
        <f>Sales[[#This Row],[Sales Quantity]]*Sales[[#This Row],[Sales Price]]</f>
        <v>447</v>
      </c>
      <c r="L3482" t="s">
        <v>32</v>
      </c>
      <c r="M3482" t="s">
        <v>26</v>
      </c>
      <c r="N3482" t="s">
        <v>31</v>
      </c>
      <c r="O3482" t="s">
        <v>1540</v>
      </c>
      <c r="P3482" t="s">
        <v>35</v>
      </c>
      <c r="Q3482" t="s">
        <v>36</v>
      </c>
    </row>
    <row r="3483" spans="1:17" x14ac:dyDescent="0.25">
      <c r="A3483">
        <v>581005</v>
      </c>
      <c r="B3483">
        <v>4</v>
      </c>
      <c r="C3483" s="1">
        <v>42585</v>
      </c>
      <c r="D3483" s="1" t="str">
        <f>TEXT(Sales[[#This Row],[Order Date]],"mmm")</f>
        <v>Aug</v>
      </c>
      <c r="E3483" t="s">
        <v>14</v>
      </c>
      <c r="F3483">
        <v>1163948</v>
      </c>
      <c r="G3483">
        <v>37</v>
      </c>
      <c r="H3483">
        <v>1504</v>
      </c>
      <c r="I3483">
        <v>1</v>
      </c>
      <c r="J3483" t="s">
        <v>3115</v>
      </c>
      <c r="K3483">
        <f>Sales[[#This Row],[Sales Quantity]]*Sales[[#This Row],[Sales Price]]</f>
        <v>208</v>
      </c>
      <c r="L3483" t="s">
        <v>32</v>
      </c>
      <c r="M3483" t="s">
        <v>37</v>
      </c>
      <c r="N3483" t="s">
        <v>38</v>
      </c>
      <c r="O3483" t="s">
        <v>1540</v>
      </c>
      <c r="P3483" t="s">
        <v>35</v>
      </c>
      <c r="Q3483" t="s">
        <v>36</v>
      </c>
    </row>
    <row r="3484" spans="1:17" x14ac:dyDescent="0.25">
      <c r="A3484">
        <v>581006</v>
      </c>
      <c r="B3484">
        <v>1</v>
      </c>
      <c r="C3484" s="1">
        <v>42585</v>
      </c>
      <c r="D3484" s="1" t="str">
        <f>TEXT(Sales[[#This Row],[Order Date]],"mmm")</f>
        <v>Aug</v>
      </c>
      <c r="E3484" t="s">
        <v>1541</v>
      </c>
      <c r="F3484">
        <v>1775279</v>
      </c>
      <c r="G3484">
        <v>0</v>
      </c>
      <c r="H3484">
        <v>1549</v>
      </c>
      <c r="I3484">
        <v>1</v>
      </c>
      <c r="J3484" t="s">
        <v>3105</v>
      </c>
      <c r="K3484">
        <f>Sales[[#This Row],[Sales Quantity]]*Sales[[#This Row],[Sales Price]]</f>
        <v>389</v>
      </c>
      <c r="L3484" t="s">
        <v>22</v>
      </c>
      <c r="M3484" t="s">
        <v>37</v>
      </c>
      <c r="N3484" t="s">
        <v>38</v>
      </c>
      <c r="O3484" t="s">
        <v>1542</v>
      </c>
      <c r="P3484" t="s">
        <v>25</v>
      </c>
      <c r="Q3484" t="s">
        <v>20</v>
      </c>
    </row>
    <row r="3485" spans="1:17" x14ac:dyDescent="0.25">
      <c r="A3485">
        <v>581006</v>
      </c>
      <c r="B3485">
        <v>2</v>
      </c>
      <c r="C3485" s="1">
        <v>42585</v>
      </c>
      <c r="D3485" s="1" t="str">
        <f>TEXT(Sales[[#This Row],[Order Date]],"mmm")</f>
        <v>Aug</v>
      </c>
      <c r="E3485" t="s">
        <v>1541</v>
      </c>
      <c r="F3485">
        <v>1775279</v>
      </c>
      <c r="G3485">
        <v>0</v>
      </c>
      <c r="H3485">
        <v>1613</v>
      </c>
      <c r="I3485">
        <v>9</v>
      </c>
      <c r="J3485" t="s">
        <v>2863</v>
      </c>
      <c r="K3485">
        <f>Sales[[#This Row],[Sales Quantity]]*Sales[[#This Row],[Sales Price]]</f>
        <v>989.91</v>
      </c>
      <c r="L3485" t="s">
        <v>22</v>
      </c>
      <c r="M3485" t="s">
        <v>42</v>
      </c>
      <c r="N3485" t="s">
        <v>55</v>
      </c>
      <c r="O3485" t="s">
        <v>1542</v>
      </c>
      <c r="P3485" t="s">
        <v>25</v>
      </c>
      <c r="Q3485" t="s">
        <v>20</v>
      </c>
    </row>
    <row r="3486" spans="1:17" x14ac:dyDescent="0.25">
      <c r="A3486">
        <v>581006</v>
      </c>
      <c r="B3486">
        <v>3</v>
      </c>
      <c r="C3486" s="1">
        <v>42585</v>
      </c>
      <c r="D3486" s="1" t="str">
        <f>TEXT(Sales[[#This Row],[Order Date]],"mmm")</f>
        <v>Aug</v>
      </c>
      <c r="E3486" t="s">
        <v>1541</v>
      </c>
      <c r="F3486">
        <v>1775279</v>
      </c>
      <c r="G3486">
        <v>0</v>
      </c>
      <c r="H3486">
        <v>1444</v>
      </c>
      <c r="I3486">
        <v>1</v>
      </c>
      <c r="J3486" t="s">
        <v>3053</v>
      </c>
      <c r="K3486">
        <f>Sales[[#This Row],[Sales Quantity]]*Sales[[#This Row],[Sales Price]]</f>
        <v>230</v>
      </c>
      <c r="L3486" t="s">
        <v>22</v>
      </c>
      <c r="M3486" t="s">
        <v>37</v>
      </c>
      <c r="N3486" t="s">
        <v>38</v>
      </c>
      <c r="O3486" t="s">
        <v>1542</v>
      </c>
      <c r="P3486" t="s">
        <v>25</v>
      </c>
      <c r="Q3486" t="s">
        <v>20</v>
      </c>
    </row>
    <row r="3487" spans="1:17" x14ac:dyDescent="0.25">
      <c r="A3487">
        <v>582000</v>
      </c>
      <c r="B3487">
        <v>1</v>
      </c>
      <c r="C3487" s="1">
        <v>42586</v>
      </c>
      <c r="D3487" s="1" t="str">
        <f>TEXT(Sales[[#This Row],[Order Date]],"mmm")</f>
        <v>Aug</v>
      </c>
      <c r="E3487" t="s">
        <v>14</v>
      </c>
      <c r="F3487">
        <v>875798</v>
      </c>
      <c r="G3487">
        <v>31</v>
      </c>
      <c r="H3487">
        <v>153</v>
      </c>
      <c r="I3487">
        <v>1</v>
      </c>
      <c r="J3487" t="s">
        <v>2876</v>
      </c>
      <c r="K3487">
        <f>Sales[[#This Row],[Sales Quantity]]*Sales[[#This Row],[Sales Price]]</f>
        <v>469.97</v>
      </c>
      <c r="L3487" t="s">
        <v>39</v>
      </c>
      <c r="M3487" t="s">
        <v>33</v>
      </c>
      <c r="N3487" t="s">
        <v>31</v>
      </c>
      <c r="O3487" t="s">
        <v>1543</v>
      </c>
      <c r="P3487" t="s">
        <v>41</v>
      </c>
      <c r="Q3487" t="s">
        <v>36</v>
      </c>
    </row>
    <row r="3488" spans="1:17" x14ac:dyDescent="0.25">
      <c r="A3488">
        <v>582000</v>
      </c>
      <c r="B3488">
        <v>2</v>
      </c>
      <c r="C3488" s="1">
        <v>42586</v>
      </c>
      <c r="D3488" s="1" t="str">
        <f>TEXT(Sales[[#This Row],[Order Date]],"mmm")</f>
        <v>Aug</v>
      </c>
      <c r="E3488" t="s">
        <v>14</v>
      </c>
      <c r="F3488">
        <v>875798</v>
      </c>
      <c r="G3488">
        <v>31</v>
      </c>
      <c r="H3488">
        <v>1090</v>
      </c>
      <c r="I3488">
        <v>1</v>
      </c>
      <c r="J3488" t="s">
        <v>2979</v>
      </c>
      <c r="K3488">
        <f>Sales[[#This Row],[Sales Quantity]]*Sales[[#This Row],[Sales Price]]</f>
        <v>332</v>
      </c>
      <c r="L3488" t="s">
        <v>39</v>
      </c>
      <c r="M3488" t="s">
        <v>16</v>
      </c>
      <c r="N3488" t="s">
        <v>17</v>
      </c>
      <c r="O3488" t="s">
        <v>1543</v>
      </c>
      <c r="P3488" t="s">
        <v>41</v>
      </c>
      <c r="Q3488" t="s">
        <v>36</v>
      </c>
    </row>
    <row r="3489" spans="1:17" x14ac:dyDescent="0.25">
      <c r="A3489">
        <v>582002</v>
      </c>
      <c r="B3489">
        <v>1</v>
      </c>
      <c r="C3489" s="1">
        <v>42586</v>
      </c>
      <c r="D3489" s="1" t="str">
        <f>TEXT(Sales[[#This Row],[Order Date]],"mmm")</f>
        <v>Aug</v>
      </c>
      <c r="E3489" t="s">
        <v>14</v>
      </c>
      <c r="F3489">
        <v>717000</v>
      </c>
      <c r="G3489">
        <v>29</v>
      </c>
      <c r="H3489">
        <v>62</v>
      </c>
      <c r="I3489">
        <v>1</v>
      </c>
      <c r="J3489" t="s">
        <v>2886</v>
      </c>
      <c r="K3489">
        <f>Sales[[#This Row],[Sales Quantity]]*Sales[[#This Row],[Sales Price]]</f>
        <v>181</v>
      </c>
      <c r="L3489" t="s">
        <v>39</v>
      </c>
      <c r="M3489" t="s">
        <v>68</v>
      </c>
      <c r="N3489" t="s">
        <v>49</v>
      </c>
      <c r="O3489" t="s">
        <v>1544</v>
      </c>
      <c r="P3489" t="s">
        <v>46</v>
      </c>
      <c r="Q3489" t="s">
        <v>36</v>
      </c>
    </row>
    <row r="3490" spans="1:17" x14ac:dyDescent="0.25">
      <c r="A3490">
        <v>582002</v>
      </c>
      <c r="B3490">
        <v>2</v>
      </c>
      <c r="C3490" s="1">
        <v>42586</v>
      </c>
      <c r="D3490" s="1" t="str">
        <f>TEXT(Sales[[#This Row],[Order Date]],"mmm")</f>
        <v>Aug</v>
      </c>
      <c r="E3490" t="s">
        <v>14</v>
      </c>
      <c r="F3490">
        <v>717000</v>
      </c>
      <c r="G3490">
        <v>29</v>
      </c>
      <c r="H3490">
        <v>147</v>
      </c>
      <c r="I3490">
        <v>5</v>
      </c>
      <c r="J3490" t="s">
        <v>2895</v>
      </c>
      <c r="K3490">
        <f>Sales[[#This Row],[Sales Quantity]]*Sales[[#This Row],[Sales Price]]</f>
        <v>14499.949999999999</v>
      </c>
      <c r="L3490" t="s">
        <v>39</v>
      </c>
      <c r="M3490" t="s">
        <v>33</v>
      </c>
      <c r="N3490" t="s">
        <v>31</v>
      </c>
      <c r="O3490" t="s">
        <v>1544</v>
      </c>
      <c r="P3490" t="s">
        <v>46</v>
      </c>
      <c r="Q3490" t="s">
        <v>36</v>
      </c>
    </row>
    <row r="3491" spans="1:17" x14ac:dyDescent="0.25">
      <c r="A3491">
        <v>582002</v>
      </c>
      <c r="B3491">
        <v>3</v>
      </c>
      <c r="C3491" s="1">
        <v>42586</v>
      </c>
      <c r="D3491" s="1" t="str">
        <f>TEXT(Sales[[#This Row],[Order Date]],"mmm")</f>
        <v>Aug</v>
      </c>
      <c r="E3491" t="s">
        <v>14</v>
      </c>
      <c r="F3491">
        <v>717000</v>
      </c>
      <c r="G3491">
        <v>29</v>
      </c>
      <c r="H3491">
        <v>1130</v>
      </c>
      <c r="I3491">
        <v>6</v>
      </c>
      <c r="J3491" t="s">
        <v>2953</v>
      </c>
      <c r="K3491">
        <f>Sales[[#This Row],[Sales Quantity]]*Sales[[#This Row],[Sales Price]]</f>
        <v>1914</v>
      </c>
      <c r="L3491" t="s">
        <v>39</v>
      </c>
      <c r="M3491" t="s">
        <v>16</v>
      </c>
      <c r="N3491" t="s">
        <v>27</v>
      </c>
      <c r="O3491" t="s">
        <v>1544</v>
      </c>
      <c r="P3491" t="s">
        <v>46</v>
      </c>
      <c r="Q3491" t="s">
        <v>36</v>
      </c>
    </row>
    <row r="3492" spans="1:17" x14ac:dyDescent="0.25">
      <c r="A3492">
        <v>582002</v>
      </c>
      <c r="B3492">
        <v>4</v>
      </c>
      <c r="C3492" s="1">
        <v>42586</v>
      </c>
      <c r="D3492" s="1" t="str">
        <f>TEXT(Sales[[#This Row],[Order Date]],"mmm")</f>
        <v>Aug</v>
      </c>
      <c r="E3492" t="s">
        <v>14</v>
      </c>
      <c r="F3492">
        <v>717000</v>
      </c>
      <c r="G3492">
        <v>29</v>
      </c>
      <c r="H3492">
        <v>431</v>
      </c>
      <c r="I3492">
        <v>2</v>
      </c>
      <c r="J3492" t="s">
        <v>3004</v>
      </c>
      <c r="K3492">
        <f>Sales[[#This Row],[Sales Quantity]]*Sales[[#This Row],[Sales Price]]</f>
        <v>738</v>
      </c>
      <c r="L3492" t="s">
        <v>39</v>
      </c>
      <c r="M3492" t="s">
        <v>30</v>
      </c>
      <c r="N3492" t="s">
        <v>31</v>
      </c>
      <c r="O3492" t="s">
        <v>1544</v>
      </c>
      <c r="P3492" t="s">
        <v>46</v>
      </c>
      <c r="Q3492" t="s">
        <v>36</v>
      </c>
    </row>
    <row r="3493" spans="1:17" x14ac:dyDescent="0.25">
      <c r="A3493">
        <v>582003</v>
      </c>
      <c r="B3493">
        <v>1</v>
      </c>
      <c r="C3493" s="1">
        <v>42586</v>
      </c>
      <c r="D3493" s="1" t="str">
        <f>TEXT(Sales[[#This Row],[Order Date]],"mmm")</f>
        <v>Aug</v>
      </c>
      <c r="E3493" t="s">
        <v>14</v>
      </c>
      <c r="F3493">
        <v>141179</v>
      </c>
      <c r="G3493">
        <v>5</v>
      </c>
      <c r="H3493">
        <v>1648</v>
      </c>
      <c r="I3493">
        <v>3</v>
      </c>
      <c r="J3493" t="s">
        <v>2863</v>
      </c>
      <c r="K3493">
        <f>Sales[[#This Row],[Sales Quantity]]*Sales[[#This Row],[Sales Price]]</f>
        <v>329.96999999999997</v>
      </c>
      <c r="L3493" t="s">
        <v>86</v>
      </c>
      <c r="M3493" t="s">
        <v>42</v>
      </c>
      <c r="N3493" t="s">
        <v>17</v>
      </c>
      <c r="O3493" t="s">
        <v>1545</v>
      </c>
      <c r="P3493" t="s">
        <v>88</v>
      </c>
      <c r="Q3493" t="s">
        <v>88</v>
      </c>
    </row>
    <row r="3494" spans="1:17" x14ac:dyDescent="0.25">
      <c r="A3494">
        <v>582005</v>
      </c>
      <c r="B3494">
        <v>1</v>
      </c>
      <c r="C3494" s="1">
        <v>42586</v>
      </c>
      <c r="D3494" s="1" t="str">
        <f>TEXT(Sales[[#This Row],[Order Date]],"mmm")</f>
        <v>Aug</v>
      </c>
      <c r="E3494" t="s">
        <v>14</v>
      </c>
      <c r="F3494">
        <v>1246129</v>
      </c>
      <c r="G3494">
        <v>48</v>
      </c>
      <c r="H3494">
        <v>65</v>
      </c>
      <c r="I3494">
        <v>4</v>
      </c>
      <c r="J3494" t="s">
        <v>2886</v>
      </c>
      <c r="K3494">
        <f>Sales[[#This Row],[Sales Quantity]]*Sales[[#This Row],[Sales Price]]</f>
        <v>724</v>
      </c>
      <c r="L3494" t="s">
        <v>22</v>
      </c>
      <c r="M3494" t="s">
        <v>68</v>
      </c>
      <c r="N3494" t="s">
        <v>49</v>
      </c>
      <c r="O3494" t="s">
        <v>1546</v>
      </c>
      <c r="P3494" t="s">
        <v>25</v>
      </c>
      <c r="Q3494" t="s">
        <v>20</v>
      </c>
    </row>
    <row r="3495" spans="1:17" x14ac:dyDescent="0.25">
      <c r="A3495">
        <v>582007</v>
      </c>
      <c r="B3495">
        <v>1</v>
      </c>
      <c r="C3495" s="1">
        <v>42586</v>
      </c>
      <c r="D3495" s="1" t="str">
        <f>TEXT(Sales[[#This Row],[Order Date]],"mmm")</f>
        <v>Aug</v>
      </c>
      <c r="E3495" t="s">
        <v>14</v>
      </c>
      <c r="F3495">
        <v>1566742</v>
      </c>
      <c r="G3495">
        <v>59</v>
      </c>
      <c r="H3495">
        <v>1156</v>
      </c>
      <c r="I3495">
        <v>2</v>
      </c>
      <c r="J3495" t="s">
        <v>3094</v>
      </c>
      <c r="K3495">
        <f>Sales[[#This Row],[Sales Quantity]]*Sales[[#This Row],[Sales Price]]</f>
        <v>3200</v>
      </c>
      <c r="L3495" t="s">
        <v>22</v>
      </c>
      <c r="M3495" t="s">
        <v>16</v>
      </c>
      <c r="N3495" t="s">
        <v>27</v>
      </c>
      <c r="O3495" t="s">
        <v>1547</v>
      </c>
      <c r="P3495" t="s">
        <v>25</v>
      </c>
      <c r="Q3495" t="s">
        <v>20</v>
      </c>
    </row>
    <row r="3496" spans="1:17" x14ac:dyDescent="0.25">
      <c r="A3496">
        <v>582007</v>
      </c>
      <c r="B3496">
        <v>2</v>
      </c>
      <c r="C3496" s="1">
        <v>42586</v>
      </c>
      <c r="D3496" s="1" t="str">
        <f>TEXT(Sales[[#This Row],[Order Date]],"mmm")</f>
        <v>Aug</v>
      </c>
      <c r="E3496" t="s">
        <v>14</v>
      </c>
      <c r="F3496">
        <v>1566742</v>
      </c>
      <c r="G3496">
        <v>59</v>
      </c>
      <c r="H3496">
        <v>420</v>
      </c>
      <c r="I3496">
        <v>2</v>
      </c>
      <c r="J3496" t="s">
        <v>2928</v>
      </c>
      <c r="K3496">
        <f>Sales[[#This Row],[Sales Quantity]]*Sales[[#This Row],[Sales Price]]</f>
        <v>999.8</v>
      </c>
      <c r="L3496" t="s">
        <v>22</v>
      </c>
      <c r="M3496" t="s">
        <v>30</v>
      </c>
      <c r="N3496" t="s">
        <v>31</v>
      </c>
      <c r="O3496" t="s">
        <v>1547</v>
      </c>
      <c r="P3496" t="s">
        <v>25</v>
      </c>
      <c r="Q3496" t="s">
        <v>20</v>
      </c>
    </row>
    <row r="3497" spans="1:17" x14ac:dyDescent="0.25">
      <c r="A3497">
        <v>582007</v>
      </c>
      <c r="B3497">
        <v>3</v>
      </c>
      <c r="C3497" s="1">
        <v>42586</v>
      </c>
      <c r="D3497" s="1" t="str">
        <f>TEXT(Sales[[#This Row],[Order Date]],"mmm")</f>
        <v>Aug</v>
      </c>
      <c r="E3497" t="s">
        <v>14</v>
      </c>
      <c r="F3497">
        <v>1566742</v>
      </c>
      <c r="G3497">
        <v>59</v>
      </c>
      <c r="H3497">
        <v>639</v>
      </c>
      <c r="I3497">
        <v>3</v>
      </c>
      <c r="J3497" t="s">
        <v>2995</v>
      </c>
      <c r="K3497">
        <f>Sales[[#This Row],[Sales Quantity]]*Sales[[#This Row],[Sales Price]]</f>
        <v>1377</v>
      </c>
      <c r="L3497" t="s">
        <v>22</v>
      </c>
      <c r="M3497" t="s">
        <v>30</v>
      </c>
      <c r="N3497" t="s">
        <v>49</v>
      </c>
      <c r="O3497" t="s">
        <v>1547</v>
      </c>
      <c r="P3497" t="s">
        <v>25</v>
      </c>
      <c r="Q3497" t="s">
        <v>20</v>
      </c>
    </row>
    <row r="3498" spans="1:17" x14ac:dyDescent="0.25">
      <c r="A3498">
        <v>582007</v>
      </c>
      <c r="B3498">
        <v>4</v>
      </c>
      <c r="C3498" s="1">
        <v>42586</v>
      </c>
      <c r="D3498" s="1" t="str">
        <f>TEXT(Sales[[#This Row],[Order Date]],"mmm")</f>
        <v>Aug</v>
      </c>
      <c r="E3498" t="s">
        <v>14</v>
      </c>
      <c r="F3498">
        <v>1566742</v>
      </c>
      <c r="G3498">
        <v>59</v>
      </c>
      <c r="H3498">
        <v>102</v>
      </c>
      <c r="I3498">
        <v>1</v>
      </c>
      <c r="J3498" t="s">
        <v>2988</v>
      </c>
      <c r="K3498">
        <f>Sales[[#This Row],[Sales Quantity]]*Sales[[#This Row],[Sales Price]]</f>
        <v>115</v>
      </c>
      <c r="L3498" t="s">
        <v>22</v>
      </c>
      <c r="M3498" t="s">
        <v>68</v>
      </c>
      <c r="N3498" t="s">
        <v>49</v>
      </c>
      <c r="O3498" t="s">
        <v>1547</v>
      </c>
      <c r="P3498" t="s">
        <v>25</v>
      </c>
      <c r="Q3498" t="s">
        <v>20</v>
      </c>
    </row>
    <row r="3499" spans="1:17" x14ac:dyDescent="0.25">
      <c r="A3499">
        <v>583000</v>
      </c>
      <c r="B3499">
        <v>1</v>
      </c>
      <c r="C3499" s="1">
        <v>42587</v>
      </c>
      <c r="D3499" s="1" t="str">
        <f>TEXT(Sales[[#This Row],[Order Date]],"mmm")</f>
        <v>Aug</v>
      </c>
      <c r="E3499" t="s">
        <v>14</v>
      </c>
      <c r="F3499">
        <v>276836</v>
      </c>
      <c r="G3499">
        <v>8</v>
      </c>
      <c r="H3499">
        <v>1472</v>
      </c>
      <c r="I3499">
        <v>3</v>
      </c>
      <c r="J3499" t="s">
        <v>3116</v>
      </c>
      <c r="K3499">
        <f>Sales[[#This Row],[Sales Quantity]]*Sales[[#This Row],[Sales Price]]</f>
        <v>717</v>
      </c>
      <c r="L3499" t="s">
        <v>15</v>
      </c>
      <c r="M3499" t="s">
        <v>37</v>
      </c>
      <c r="N3499" t="s">
        <v>38</v>
      </c>
      <c r="O3499" t="s">
        <v>1548</v>
      </c>
      <c r="P3499" t="s">
        <v>19</v>
      </c>
      <c r="Q3499" t="s">
        <v>20</v>
      </c>
    </row>
    <row r="3500" spans="1:17" x14ac:dyDescent="0.25">
      <c r="A3500">
        <v>583000</v>
      </c>
      <c r="B3500">
        <v>2</v>
      </c>
      <c r="C3500" s="1">
        <v>42587</v>
      </c>
      <c r="D3500" s="1" t="str">
        <f>TEXT(Sales[[#This Row],[Order Date]],"mmm")</f>
        <v>Aug</v>
      </c>
      <c r="E3500" t="s">
        <v>14</v>
      </c>
      <c r="F3500">
        <v>276836</v>
      </c>
      <c r="G3500">
        <v>8</v>
      </c>
      <c r="H3500">
        <v>1455</v>
      </c>
      <c r="I3500">
        <v>4</v>
      </c>
      <c r="J3500" t="s">
        <v>2989</v>
      </c>
      <c r="K3500">
        <f>Sales[[#This Row],[Sales Quantity]]*Sales[[#This Row],[Sales Price]]</f>
        <v>1160</v>
      </c>
      <c r="L3500" t="s">
        <v>15</v>
      </c>
      <c r="M3500" t="s">
        <v>37</v>
      </c>
      <c r="N3500" t="s">
        <v>38</v>
      </c>
      <c r="O3500" t="s">
        <v>1548</v>
      </c>
      <c r="P3500" t="s">
        <v>19</v>
      </c>
      <c r="Q3500" t="s">
        <v>20</v>
      </c>
    </row>
    <row r="3501" spans="1:17" x14ac:dyDescent="0.25">
      <c r="A3501">
        <v>583001</v>
      </c>
      <c r="B3501">
        <v>1</v>
      </c>
      <c r="C3501" s="1">
        <v>42587</v>
      </c>
      <c r="D3501" s="1" t="str">
        <f>TEXT(Sales[[#This Row],[Order Date]],"mmm")</f>
        <v>Aug</v>
      </c>
      <c r="E3501" t="s">
        <v>14</v>
      </c>
      <c r="F3501">
        <v>753461</v>
      </c>
      <c r="G3501">
        <v>29</v>
      </c>
      <c r="H3501">
        <v>1687</v>
      </c>
      <c r="I3501">
        <v>1</v>
      </c>
      <c r="J3501" t="s">
        <v>3032</v>
      </c>
      <c r="K3501">
        <f>Sales[[#This Row],[Sales Quantity]]*Sales[[#This Row],[Sales Price]]</f>
        <v>6.88</v>
      </c>
      <c r="L3501" t="s">
        <v>39</v>
      </c>
      <c r="M3501" t="s">
        <v>52</v>
      </c>
      <c r="N3501" t="s">
        <v>55</v>
      </c>
      <c r="O3501" t="s">
        <v>1549</v>
      </c>
      <c r="P3501" t="s">
        <v>46</v>
      </c>
      <c r="Q3501" t="s">
        <v>36</v>
      </c>
    </row>
    <row r="3502" spans="1:17" x14ac:dyDescent="0.25">
      <c r="A3502">
        <v>583003</v>
      </c>
      <c r="B3502">
        <v>1</v>
      </c>
      <c r="C3502" s="1">
        <v>42587</v>
      </c>
      <c r="D3502" s="1" t="str">
        <f>TEXT(Sales[[#This Row],[Order Date]],"mmm")</f>
        <v>Aug</v>
      </c>
      <c r="E3502" t="s">
        <v>14</v>
      </c>
      <c r="F3502">
        <v>1962199</v>
      </c>
      <c r="G3502">
        <v>50</v>
      </c>
      <c r="H3502">
        <v>1433</v>
      </c>
      <c r="I3502">
        <v>5</v>
      </c>
      <c r="J3502" t="s">
        <v>3164</v>
      </c>
      <c r="K3502">
        <f>Sales[[#This Row],[Sales Quantity]]*Sales[[#This Row],[Sales Price]]</f>
        <v>1540</v>
      </c>
      <c r="L3502" t="s">
        <v>22</v>
      </c>
      <c r="M3502" t="s">
        <v>37</v>
      </c>
      <c r="N3502" t="s">
        <v>38</v>
      </c>
      <c r="O3502" t="s">
        <v>1550</v>
      </c>
      <c r="P3502" t="s">
        <v>25</v>
      </c>
      <c r="Q3502" t="s">
        <v>20</v>
      </c>
    </row>
    <row r="3503" spans="1:17" x14ac:dyDescent="0.25">
      <c r="A3503">
        <v>583004</v>
      </c>
      <c r="B3503">
        <v>1</v>
      </c>
      <c r="C3503" s="1">
        <v>42587</v>
      </c>
      <c r="D3503" s="1" t="str">
        <f>TEXT(Sales[[#This Row],[Order Date]],"mmm")</f>
        <v>Aug</v>
      </c>
      <c r="E3503" t="s">
        <v>14</v>
      </c>
      <c r="F3503">
        <v>1577535</v>
      </c>
      <c r="G3503">
        <v>53</v>
      </c>
      <c r="H3503">
        <v>1726</v>
      </c>
      <c r="I3503">
        <v>3</v>
      </c>
      <c r="J3503" t="s">
        <v>2930</v>
      </c>
      <c r="K3503">
        <f>Sales[[#This Row],[Sales Quantity]]*Sales[[#This Row],[Sales Price]]</f>
        <v>168</v>
      </c>
      <c r="L3503" t="s">
        <v>22</v>
      </c>
      <c r="M3503" t="s">
        <v>52</v>
      </c>
      <c r="N3503" t="s">
        <v>53</v>
      </c>
      <c r="O3503" t="s">
        <v>1551</v>
      </c>
      <c r="P3503" t="s">
        <v>25</v>
      </c>
      <c r="Q3503" t="s">
        <v>20</v>
      </c>
    </row>
    <row r="3504" spans="1:17" x14ac:dyDescent="0.25">
      <c r="A3504">
        <v>583004</v>
      </c>
      <c r="B3504">
        <v>2</v>
      </c>
      <c r="C3504" s="1">
        <v>42587</v>
      </c>
      <c r="D3504" s="1" t="str">
        <f>TEXT(Sales[[#This Row],[Order Date]],"mmm")</f>
        <v>Aug</v>
      </c>
      <c r="E3504" t="s">
        <v>14</v>
      </c>
      <c r="F3504">
        <v>1577535</v>
      </c>
      <c r="G3504">
        <v>53</v>
      </c>
      <c r="H3504">
        <v>386</v>
      </c>
      <c r="I3504">
        <v>3</v>
      </c>
      <c r="J3504" t="s">
        <v>3025</v>
      </c>
      <c r="K3504">
        <f>Sales[[#This Row],[Sales Quantity]]*Sales[[#This Row],[Sales Price]]</f>
        <v>3897</v>
      </c>
      <c r="L3504" t="s">
        <v>22</v>
      </c>
      <c r="M3504" t="s">
        <v>30</v>
      </c>
      <c r="N3504" t="s">
        <v>31</v>
      </c>
      <c r="O3504" t="s">
        <v>1551</v>
      </c>
      <c r="P3504" t="s">
        <v>25</v>
      </c>
      <c r="Q3504" t="s">
        <v>20</v>
      </c>
    </row>
    <row r="3505" spans="1:17" x14ac:dyDescent="0.25">
      <c r="A3505">
        <v>583004</v>
      </c>
      <c r="B3505">
        <v>3</v>
      </c>
      <c r="C3505" s="1">
        <v>42587</v>
      </c>
      <c r="D3505" s="1" t="str">
        <f>TEXT(Sales[[#This Row],[Order Date]],"mmm")</f>
        <v>Aug</v>
      </c>
      <c r="E3505" t="s">
        <v>14</v>
      </c>
      <c r="F3505">
        <v>1577535</v>
      </c>
      <c r="G3505">
        <v>53</v>
      </c>
      <c r="H3505">
        <v>1576</v>
      </c>
      <c r="I3505">
        <v>1</v>
      </c>
      <c r="J3505" t="s">
        <v>2959</v>
      </c>
      <c r="K3505">
        <f>Sales[[#This Row],[Sales Quantity]]*Sales[[#This Row],[Sales Price]]</f>
        <v>12.99</v>
      </c>
      <c r="L3505" t="s">
        <v>22</v>
      </c>
      <c r="M3505" t="s">
        <v>42</v>
      </c>
      <c r="N3505" t="s">
        <v>55</v>
      </c>
      <c r="O3505" t="s">
        <v>1551</v>
      </c>
      <c r="P3505" t="s">
        <v>25</v>
      </c>
      <c r="Q3505" t="s">
        <v>20</v>
      </c>
    </row>
    <row r="3506" spans="1:17" x14ac:dyDescent="0.25">
      <c r="A3506">
        <v>583004</v>
      </c>
      <c r="B3506">
        <v>4</v>
      </c>
      <c r="C3506" s="1">
        <v>42587</v>
      </c>
      <c r="D3506" s="1" t="str">
        <f>TEXT(Sales[[#This Row],[Order Date]],"mmm")</f>
        <v>Aug</v>
      </c>
      <c r="E3506" t="s">
        <v>14</v>
      </c>
      <c r="F3506">
        <v>1577535</v>
      </c>
      <c r="G3506">
        <v>53</v>
      </c>
      <c r="H3506">
        <v>493</v>
      </c>
      <c r="I3506">
        <v>3</v>
      </c>
      <c r="J3506" t="s">
        <v>3148</v>
      </c>
      <c r="K3506">
        <f>Sales[[#This Row],[Sales Quantity]]*Sales[[#This Row],[Sales Price]]</f>
        <v>777</v>
      </c>
      <c r="L3506" t="s">
        <v>22</v>
      </c>
      <c r="M3506" t="s">
        <v>30</v>
      </c>
      <c r="N3506" t="s">
        <v>31</v>
      </c>
      <c r="O3506" t="s">
        <v>1551</v>
      </c>
      <c r="P3506" t="s">
        <v>25</v>
      </c>
      <c r="Q3506" t="s">
        <v>20</v>
      </c>
    </row>
    <row r="3507" spans="1:17" x14ac:dyDescent="0.25">
      <c r="A3507">
        <v>583005</v>
      </c>
      <c r="B3507">
        <v>1</v>
      </c>
      <c r="C3507" s="1">
        <v>42587</v>
      </c>
      <c r="D3507" s="1" t="str">
        <f>TEXT(Sales[[#This Row],[Order Date]],"mmm")</f>
        <v>Aug</v>
      </c>
      <c r="E3507" t="s">
        <v>14</v>
      </c>
      <c r="F3507">
        <v>2070483</v>
      </c>
      <c r="G3507">
        <v>51</v>
      </c>
      <c r="H3507">
        <v>1208</v>
      </c>
      <c r="I3507">
        <v>3</v>
      </c>
      <c r="J3507" t="s">
        <v>2898</v>
      </c>
      <c r="K3507">
        <f>Sales[[#This Row],[Sales Quantity]]*Sales[[#This Row],[Sales Price]]</f>
        <v>2670</v>
      </c>
      <c r="L3507" t="s">
        <v>22</v>
      </c>
      <c r="M3507" t="s">
        <v>16</v>
      </c>
      <c r="N3507" t="s">
        <v>27</v>
      </c>
      <c r="O3507" t="s">
        <v>1552</v>
      </c>
      <c r="P3507" t="s">
        <v>25</v>
      </c>
      <c r="Q3507" t="s">
        <v>20</v>
      </c>
    </row>
    <row r="3508" spans="1:17" x14ac:dyDescent="0.25">
      <c r="A3508">
        <v>583005</v>
      </c>
      <c r="B3508">
        <v>2</v>
      </c>
      <c r="C3508" s="1">
        <v>42587</v>
      </c>
      <c r="D3508" s="1" t="str">
        <f>TEXT(Sales[[#This Row],[Order Date]],"mmm")</f>
        <v>Aug</v>
      </c>
      <c r="E3508" t="s">
        <v>14</v>
      </c>
      <c r="F3508">
        <v>2070483</v>
      </c>
      <c r="G3508">
        <v>51</v>
      </c>
      <c r="H3508">
        <v>1470</v>
      </c>
      <c r="I3508">
        <v>1</v>
      </c>
      <c r="J3508" t="s">
        <v>2904</v>
      </c>
      <c r="K3508">
        <f>Sales[[#This Row],[Sales Quantity]]*Sales[[#This Row],[Sales Price]]</f>
        <v>129</v>
      </c>
      <c r="L3508" t="s">
        <v>22</v>
      </c>
      <c r="M3508" t="s">
        <v>37</v>
      </c>
      <c r="N3508" t="s">
        <v>38</v>
      </c>
      <c r="O3508" t="s">
        <v>1552</v>
      </c>
      <c r="P3508" t="s">
        <v>25</v>
      </c>
      <c r="Q3508" t="s">
        <v>20</v>
      </c>
    </row>
    <row r="3509" spans="1:17" x14ac:dyDescent="0.25">
      <c r="A3509">
        <v>584000</v>
      </c>
      <c r="B3509">
        <v>1</v>
      </c>
      <c r="C3509" s="1">
        <v>42588</v>
      </c>
      <c r="D3509" s="1" t="str">
        <f>TEXT(Sales[[#This Row],[Order Date]],"mmm")</f>
        <v>Aug</v>
      </c>
      <c r="E3509" t="s">
        <v>14</v>
      </c>
      <c r="F3509">
        <v>2035862</v>
      </c>
      <c r="G3509">
        <v>44</v>
      </c>
      <c r="H3509">
        <v>46</v>
      </c>
      <c r="I3509">
        <v>2</v>
      </c>
      <c r="J3509" t="s">
        <v>3130</v>
      </c>
      <c r="K3509">
        <f>Sales[[#This Row],[Sales Quantity]]*Sales[[#This Row],[Sales Price]]</f>
        <v>299.89999999999998</v>
      </c>
      <c r="L3509" t="s">
        <v>22</v>
      </c>
      <c r="M3509" t="s">
        <v>68</v>
      </c>
      <c r="N3509" t="s">
        <v>49</v>
      </c>
      <c r="O3509" t="s">
        <v>1553</v>
      </c>
      <c r="P3509" t="s">
        <v>25</v>
      </c>
      <c r="Q3509" t="s">
        <v>20</v>
      </c>
    </row>
    <row r="3510" spans="1:17" x14ac:dyDescent="0.25">
      <c r="A3510">
        <v>584001</v>
      </c>
      <c r="B3510">
        <v>1</v>
      </c>
      <c r="C3510" s="1">
        <v>42588</v>
      </c>
      <c r="D3510" s="1" t="str">
        <f>TEXT(Sales[[#This Row],[Order Date]],"mmm")</f>
        <v>Aug</v>
      </c>
      <c r="E3510" t="s">
        <v>14</v>
      </c>
      <c r="F3510">
        <v>137865</v>
      </c>
      <c r="G3510">
        <v>1</v>
      </c>
      <c r="H3510">
        <v>2090</v>
      </c>
      <c r="I3510">
        <v>1</v>
      </c>
      <c r="J3510" t="s">
        <v>2917</v>
      </c>
      <c r="K3510">
        <f>Sales[[#This Row],[Sales Quantity]]*Sales[[#This Row],[Sales Price]]</f>
        <v>1475</v>
      </c>
      <c r="L3510" t="s">
        <v>86</v>
      </c>
      <c r="M3510" t="s">
        <v>26</v>
      </c>
      <c r="N3510" t="s">
        <v>17</v>
      </c>
      <c r="O3510" t="s">
        <v>1554</v>
      </c>
      <c r="P3510" t="s">
        <v>88</v>
      </c>
      <c r="Q3510" t="s">
        <v>88</v>
      </c>
    </row>
    <row r="3511" spans="1:17" x14ac:dyDescent="0.25">
      <c r="A3511">
        <v>584002</v>
      </c>
      <c r="B3511">
        <v>1</v>
      </c>
      <c r="C3511" s="1">
        <v>42588</v>
      </c>
      <c r="D3511" s="1" t="str">
        <f>TEXT(Sales[[#This Row],[Order Date]],"mmm")</f>
        <v>Aug</v>
      </c>
      <c r="E3511" t="s">
        <v>14</v>
      </c>
      <c r="F3511">
        <v>1865189</v>
      </c>
      <c r="G3511">
        <v>66</v>
      </c>
      <c r="H3511">
        <v>1149</v>
      </c>
      <c r="I3511">
        <v>1</v>
      </c>
      <c r="J3511" t="s">
        <v>2996</v>
      </c>
      <c r="K3511">
        <f>Sales[[#This Row],[Sales Quantity]]*Sales[[#This Row],[Sales Price]]</f>
        <v>432</v>
      </c>
      <c r="L3511" t="s">
        <v>22</v>
      </c>
      <c r="M3511" t="s">
        <v>16</v>
      </c>
      <c r="N3511" t="s">
        <v>27</v>
      </c>
      <c r="O3511" t="s">
        <v>1555</v>
      </c>
      <c r="P3511" t="s">
        <v>25</v>
      </c>
      <c r="Q3511" t="s">
        <v>20</v>
      </c>
    </row>
    <row r="3512" spans="1:17" x14ac:dyDescent="0.25">
      <c r="A3512">
        <v>584003</v>
      </c>
      <c r="B3512">
        <v>1</v>
      </c>
      <c r="C3512" s="1">
        <v>42588</v>
      </c>
      <c r="D3512" s="1" t="str">
        <f>TEXT(Sales[[#This Row],[Order Date]],"mmm")</f>
        <v>Aug</v>
      </c>
      <c r="E3512" t="s">
        <v>14</v>
      </c>
      <c r="F3512">
        <v>1031529</v>
      </c>
      <c r="G3512">
        <v>36</v>
      </c>
      <c r="H3512">
        <v>185</v>
      </c>
      <c r="I3512">
        <v>2</v>
      </c>
      <c r="J3512" t="s">
        <v>3033</v>
      </c>
      <c r="K3512">
        <f>Sales[[#This Row],[Sales Quantity]]*Sales[[#This Row],[Sales Price]]</f>
        <v>338</v>
      </c>
      <c r="L3512" t="s">
        <v>32</v>
      </c>
      <c r="M3512" t="s">
        <v>33</v>
      </c>
      <c r="N3512" t="s">
        <v>55</v>
      </c>
      <c r="O3512" t="s">
        <v>1556</v>
      </c>
      <c r="P3512" t="s">
        <v>35</v>
      </c>
      <c r="Q3512" t="s">
        <v>36</v>
      </c>
    </row>
    <row r="3513" spans="1:17" x14ac:dyDescent="0.25">
      <c r="A3513">
        <v>584004</v>
      </c>
      <c r="B3513">
        <v>1</v>
      </c>
      <c r="C3513" s="1">
        <v>42588</v>
      </c>
      <c r="D3513" s="1" t="str">
        <f>TEXT(Sales[[#This Row],[Order Date]],"mmm")</f>
        <v>Aug</v>
      </c>
      <c r="E3513" t="s">
        <v>14</v>
      </c>
      <c r="F3513">
        <v>1737038</v>
      </c>
      <c r="G3513">
        <v>50</v>
      </c>
      <c r="H3513">
        <v>98</v>
      </c>
      <c r="I3513">
        <v>6</v>
      </c>
      <c r="J3513" t="s">
        <v>3061</v>
      </c>
      <c r="K3513">
        <f>Sales[[#This Row],[Sales Quantity]]*Sales[[#This Row],[Sales Price]]</f>
        <v>720</v>
      </c>
      <c r="L3513" t="s">
        <v>22</v>
      </c>
      <c r="M3513" t="s">
        <v>68</v>
      </c>
      <c r="N3513" t="s">
        <v>49</v>
      </c>
      <c r="O3513" t="s">
        <v>1557</v>
      </c>
      <c r="P3513" t="s">
        <v>25</v>
      </c>
      <c r="Q3513" t="s">
        <v>20</v>
      </c>
    </row>
    <row r="3514" spans="1:17" x14ac:dyDescent="0.25">
      <c r="A3514">
        <v>584005</v>
      </c>
      <c r="B3514">
        <v>1</v>
      </c>
      <c r="C3514" s="1">
        <v>42588</v>
      </c>
      <c r="D3514" s="1" t="str">
        <f>TEXT(Sales[[#This Row],[Order Date]],"mmm")</f>
        <v>Aug</v>
      </c>
      <c r="E3514" t="s">
        <v>14</v>
      </c>
      <c r="F3514">
        <v>1686814</v>
      </c>
      <c r="G3514">
        <v>57</v>
      </c>
      <c r="H3514">
        <v>510</v>
      </c>
      <c r="I3514">
        <v>3</v>
      </c>
      <c r="J3514" t="s">
        <v>2893</v>
      </c>
      <c r="K3514">
        <f>Sales[[#This Row],[Sales Quantity]]*Sales[[#This Row],[Sales Price]]</f>
        <v>537</v>
      </c>
      <c r="L3514" t="s">
        <v>22</v>
      </c>
      <c r="M3514" t="s">
        <v>30</v>
      </c>
      <c r="N3514" t="s">
        <v>31</v>
      </c>
      <c r="O3514" t="s">
        <v>1558</v>
      </c>
      <c r="P3514" t="s">
        <v>25</v>
      </c>
      <c r="Q3514" t="s">
        <v>20</v>
      </c>
    </row>
    <row r="3515" spans="1:17" x14ac:dyDescent="0.25">
      <c r="A3515">
        <v>584005</v>
      </c>
      <c r="B3515">
        <v>2</v>
      </c>
      <c r="C3515" s="1">
        <v>42588</v>
      </c>
      <c r="D3515" s="1" t="str">
        <f>TEXT(Sales[[#This Row],[Order Date]],"mmm")</f>
        <v>Aug</v>
      </c>
      <c r="E3515" t="s">
        <v>14</v>
      </c>
      <c r="F3515">
        <v>1686814</v>
      </c>
      <c r="G3515">
        <v>57</v>
      </c>
      <c r="H3515">
        <v>1368</v>
      </c>
      <c r="I3515">
        <v>1</v>
      </c>
      <c r="J3515" t="s">
        <v>3166</v>
      </c>
      <c r="K3515">
        <f>Sales[[#This Row],[Sales Quantity]]*Sales[[#This Row],[Sales Price]]</f>
        <v>40.19</v>
      </c>
      <c r="L3515" t="s">
        <v>22</v>
      </c>
      <c r="M3515" t="s">
        <v>37</v>
      </c>
      <c r="N3515" t="s">
        <v>17</v>
      </c>
      <c r="O3515" t="s">
        <v>1558</v>
      </c>
      <c r="P3515" t="s">
        <v>25</v>
      </c>
      <c r="Q3515" t="s">
        <v>20</v>
      </c>
    </row>
    <row r="3516" spans="1:17" x14ac:dyDescent="0.25">
      <c r="A3516">
        <v>584005</v>
      </c>
      <c r="B3516">
        <v>3</v>
      </c>
      <c r="C3516" s="1">
        <v>42588</v>
      </c>
      <c r="D3516" s="1" t="str">
        <f>TEXT(Sales[[#This Row],[Order Date]],"mmm")</f>
        <v>Aug</v>
      </c>
      <c r="E3516" t="s">
        <v>14</v>
      </c>
      <c r="F3516">
        <v>1686814</v>
      </c>
      <c r="G3516">
        <v>57</v>
      </c>
      <c r="H3516">
        <v>1575</v>
      </c>
      <c r="I3516">
        <v>2</v>
      </c>
      <c r="J3516" t="s">
        <v>2970</v>
      </c>
      <c r="K3516">
        <f>Sales[[#This Row],[Sales Quantity]]*Sales[[#This Row],[Sales Price]]</f>
        <v>121.98</v>
      </c>
      <c r="L3516" t="s">
        <v>22</v>
      </c>
      <c r="M3516" t="s">
        <v>42</v>
      </c>
      <c r="N3516" t="s">
        <v>55</v>
      </c>
      <c r="O3516" t="s">
        <v>1558</v>
      </c>
      <c r="P3516" t="s">
        <v>25</v>
      </c>
      <c r="Q3516" t="s">
        <v>20</v>
      </c>
    </row>
    <row r="3517" spans="1:17" x14ac:dyDescent="0.25">
      <c r="A3517">
        <v>584007</v>
      </c>
      <c r="B3517">
        <v>1</v>
      </c>
      <c r="C3517" s="1">
        <v>42588</v>
      </c>
      <c r="D3517" s="1" t="str">
        <f>TEXT(Sales[[#This Row],[Order Date]],"mmm")</f>
        <v>Aug</v>
      </c>
      <c r="E3517" t="s">
        <v>14</v>
      </c>
      <c r="F3517">
        <v>447988</v>
      </c>
      <c r="G3517">
        <v>22</v>
      </c>
      <c r="H3517">
        <v>1612</v>
      </c>
      <c r="I3517">
        <v>9</v>
      </c>
      <c r="J3517" t="s">
        <v>2925</v>
      </c>
      <c r="K3517">
        <f>Sales[[#This Row],[Sales Quantity]]*Sales[[#This Row],[Sales Price]]</f>
        <v>1619.91</v>
      </c>
      <c r="L3517" t="s">
        <v>39</v>
      </c>
      <c r="M3517" t="s">
        <v>42</v>
      </c>
      <c r="N3517" t="s">
        <v>55</v>
      </c>
      <c r="O3517" t="s">
        <v>1559</v>
      </c>
      <c r="P3517" t="s">
        <v>74</v>
      </c>
      <c r="Q3517" t="s">
        <v>36</v>
      </c>
    </row>
    <row r="3518" spans="1:17" x14ac:dyDescent="0.25">
      <c r="A3518">
        <v>584007</v>
      </c>
      <c r="B3518">
        <v>2</v>
      </c>
      <c r="C3518" s="1">
        <v>42588</v>
      </c>
      <c r="D3518" s="1" t="str">
        <f>TEXT(Sales[[#This Row],[Order Date]],"mmm")</f>
        <v>Aug</v>
      </c>
      <c r="E3518" t="s">
        <v>14</v>
      </c>
      <c r="F3518">
        <v>447988</v>
      </c>
      <c r="G3518">
        <v>22</v>
      </c>
      <c r="H3518">
        <v>2086</v>
      </c>
      <c r="I3518">
        <v>2</v>
      </c>
      <c r="J3518" t="s">
        <v>3008</v>
      </c>
      <c r="K3518">
        <f>Sales[[#This Row],[Sales Quantity]]*Sales[[#This Row],[Sales Price]]</f>
        <v>1755</v>
      </c>
      <c r="L3518" t="s">
        <v>39</v>
      </c>
      <c r="M3518" t="s">
        <v>26</v>
      </c>
      <c r="N3518" t="s">
        <v>17</v>
      </c>
      <c r="O3518" t="s">
        <v>1559</v>
      </c>
      <c r="P3518" t="s">
        <v>74</v>
      </c>
      <c r="Q3518" t="s">
        <v>36</v>
      </c>
    </row>
    <row r="3519" spans="1:17" x14ac:dyDescent="0.25">
      <c r="A3519">
        <v>584007</v>
      </c>
      <c r="B3519">
        <v>3</v>
      </c>
      <c r="C3519" s="1">
        <v>42588</v>
      </c>
      <c r="D3519" s="1" t="str">
        <f>TEXT(Sales[[#This Row],[Order Date]],"mmm")</f>
        <v>Aug</v>
      </c>
      <c r="E3519" t="s">
        <v>14</v>
      </c>
      <c r="F3519">
        <v>447988</v>
      </c>
      <c r="G3519">
        <v>22</v>
      </c>
      <c r="H3519">
        <v>119</v>
      </c>
      <c r="I3519">
        <v>6</v>
      </c>
      <c r="J3519" t="s">
        <v>2919</v>
      </c>
      <c r="K3519">
        <f>Sales[[#This Row],[Sales Quantity]]*Sales[[#This Row],[Sales Price]]</f>
        <v>719.93999999999994</v>
      </c>
      <c r="L3519" t="s">
        <v>39</v>
      </c>
      <c r="M3519" t="s">
        <v>33</v>
      </c>
      <c r="N3519" t="s">
        <v>31</v>
      </c>
      <c r="O3519" t="s">
        <v>1559</v>
      </c>
      <c r="P3519" t="s">
        <v>74</v>
      </c>
      <c r="Q3519" t="s">
        <v>36</v>
      </c>
    </row>
    <row r="3520" spans="1:17" x14ac:dyDescent="0.25">
      <c r="A3520">
        <v>584008</v>
      </c>
      <c r="B3520">
        <v>1</v>
      </c>
      <c r="C3520" s="1">
        <v>42588</v>
      </c>
      <c r="D3520" s="1" t="str">
        <f>TEXT(Sales[[#This Row],[Order Date]],"mmm")</f>
        <v>Aug</v>
      </c>
      <c r="E3520" t="s">
        <v>14</v>
      </c>
      <c r="F3520">
        <v>1877836</v>
      </c>
      <c r="G3520">
        <v>50</v>
      </c>
      <c r="H3520">
        <v>48</v>
      </c>
      <c r="I3520">
        <v>1</v>
      </c>
      <c r="J3520" t="s">
        <v>3130</v>
      </c>
      <c r="K3520">
        <f>Sales[[#This Row],[Sales Quantity]]*Sales[[#This Row],[Sales Price]]</f>
        <v>149.94999999999999</v>
      </c>
      <c r="L3520" t="s">
        <v>22</v>
      </c>
      <c r="M3520" t="s">
        <v>68</v>
      </c>
      <c r="N3520" t="s">
        <v>49</v>
      </c>
      <c r="O3520" t="s">
        <v>1560</v>
      </c>
      <c r="P3520" t="s">
        <v>25</v>
      </c>
      <c r="Q3520" t="s">
        <v>20</v>
      </c>
    </row>
    <row r="3521" spans="1:17" x14ac:dyDescent="0.25">
      <c r="A3521">
        <v>584009</v>
      </c>
      <c r="B3521">
        <v>1</v>
      </c>
      <c r="C3521" s="1">
        <v>42588</v>
      </c>
      <c r="D3521" s="1" t="str">
        <f>TEXT(Sales[[#This Row],[Order Date]],"mmm")</f>
        <v>Aug</v>
      </c>
      <c r="E3521" t="s">
        <v>14</v>
      </c>
      <c r="F3521">
        <v>475786</v>
      </c>
      <c r="G3521">
        <v>22</v>
      </c>
      <c r="H3521">
        <v>1592</v>
      </c>
      <c r="I3521">
        <v>1</v>
      </c>
      <c r="J3521" t="s">
        <v>2878</v>
      </c>
      <c r="K3521">
        <f>Sales[[#This Row],[Sales Quantity]]*Sales[[#This Row],[Sales Price]]</f>
        <v>17.989999999999998</v>
      </c>
      <c r="L3521" t="s">
        <v>39</v>
      </c>
      <c r="M3521" t="s">
        <v>42</v>
      </c>
      <c r="N3521" t="s">
        <v>55</v>
      </c>
      <c r="O3521" t="s">
        <v>1561</v>
      </c>
      <c r="P3521" t="s">
        <v>74</v>
      </c>
      <c r="Q3521" t="s">
        <v>36</v>
      </c>
    </row>
    <row r="3522" spans="1:17" x14ac:dyDescent="0.25">
      <c r="A3522">
        <v>584009</v>
      </c>
      <c r="B3522">
        <v>2</v>
      </c>
      <c r="C3522" s="1">
        <v>42588</v>
      </c>
      <c r="D3522" s="1" t="str">
        <f>TEXT(Sales[[#This Row],[Order Date]],"mmm")</f>
        <v>Aug</v>
      </c>
      <c r="E3522" t="s">
        <v>14</v>
      </c>
      <c r="F3522">
        <v>475786</v>
      </c>
      <c r="G3522">
        <v>22</v>
      </c>
      <c r="H3522">
        <v>75</v>
      </c>
      <c r="I3522">
        <v>3</v>
      </c>
      <c r="J3522" t="s">
        <v>2950</v>
      </c>
      <c r="K3522">
        <f>Sales[[#This Row],[Sales Quantity]]*Sales[[#This Row],[Sales Price]]</f>
        <v>113.85000000000001</v>
      </c>
      <c r="L3522" t="s">
        <v>39</v>
      </c>
      <c r="M3522" t="s">
        <v>68</v>
      </c>
      <c r="N3522" t="s">
        <v>92</v>
      </c>
      <c r="O3522" t="s">
        <v>1561</v>
      </c>
      <c r="P3522" t="s">
        <v>74</v>
      </c>
      <c r="Q3522" t="s">
        <v>36</v>
      </c>
    </row>
    <row r="3523" spans="1:17" x14ac:dyDescent="0.25">
      <c r="A3523">
        <v>584010</v>
      </c>
      <c r="B3523">
        <v>1</v>
      </c>
      <c r="C3523" s="1">
        <v>42588</v>
      </c>
      <c r="D3523" s="1" t="str">
        <f>TEXT(Sales[[#This Row],[Order Date]],"mmm")</f>
        <v>Aug</v>
      </c>
      <c r="E3523" t="s">
        <v>1562</v>
      </c>
      <c r="F3523">
        <v>141238</v>
      </c>
      <c r="G3523">
        <v>0</v>
      </c>
      <c r="H3523">
        <v>2092</v>
      </c>
      <c r="I3523">
        <v>7</v>
      </c>
      <c r="J3523" t="s">
        <v>3005</v>
      </c>
      <c r="K3523">
        <f>Sales[[#This Row],[Sales Quantity]]*Sales[[#This Row],[Sales Price]]</f>
        <v>5537</v>
      </c>
      <c r="L3523" t="s">
        <v>86</v>
      </c>
      <c r="M3523" t="s">
        <v>26</v>
      </c>
      <c r="N3523" t="s">
        <v>17</v>
      </c>
      <c r="O3523" t="s">
        <v>1563</v>
      </c>
      <c r="P3523" t="s">
        <v>88</v>
      </c>
      <c r="Q3523" t="s">
        <v>88</v>
      </c>
    </row>
    <row r="3524" spans="1:17" x14ac:dyDescent="0.25">
      <c r="A3524">
        <v>584010</v>
      </c>
      <c r="B3524">
        <v>2</v>
      </c>
      <c r="C3524" s="1">
        <v>42588</v>
      </c>
      <c r="D3524" s="1" t="str">
        <f>TEXT(Sales[[#This Row],[Order Date]],"mmm")</f>
        <v>Aug</v>
      </c>
      <c r="E3524" t="s">
        <v>1562</v>
      </c>
      <c r="F3524">
        <v>141238</v>
      </c>
      <c r="G3524">
        <v>0</v>
      </c>
      <c r="H3524">
        <v>1097</v>
      </c>
      <c r="I3524">
        <v>1</v>
      </c>
      <c r="J3524" t="s">
        <v>3126</v>
      </c>
      <c r="K3524">
        <f>Sales[[#This Row],[Sales Quantity]]*Sales[[#This Row],[Sales Price]]</f>
        <v>568</v>
      </c>
      <c r="L3524" t="s">
        <v>86</v>
      </c>
      <c r="M3524" t="s">
        <v>16</v>
      </c>
      <c r="N3524" t="s">
        <v>17</v>
      </c>
      <c r="O3524" t="s">
        <v>1563</v>
      </c>
      <c r="P3524" t="s">
        <v>88</v>
      </c>
      <c r="Q3524" t="s">
        <v>88</v>
      </c>
    </row>
    <row r="3525" spans="1:17" x14ac:dyDescent="0.25">
      <c r="A3525">
        <v>584010</v>
      </c>
      <c r="B3525">
        <v>3</v>
      </c>
      <c r="C3525" s="1">
        <v>42588</v>
      </c>
      <c r="D3525" s="1" t="str">
        <f>TEXT(Sales[[#This Row],[Order Date]],"mmm")</f>
        <v>Aug</v>
      </c>
      <c r="E3525" t="s">
        <v>1562</v>
      </c>
      <c r="F3525">
        <v>141238</v>
      </c>
      <c r="G3525">
        <v>0</v>
      </c>
      <c r="H3525">
        <v>144</v>
      </c>
      <c r="I3525">
        <v>3</v>
      </c>
      <c r="J3525" t="s">
        <v>2974</v>
      </c>
      <c r="K3525">
        <f>Sales[[#This Row],[Sales Quantity]]*Sales[[#This Row],[Sales Price]]</f>
        <v>899.97</v>
      </c>
      <c r="L3525" t="s">
        <v>86</v>
      </c>
      <c r="M3525" t="s">
        <v>33</v>
      </c>
      <c r="N3525" t="s">
        <v>31</v>
      </c>
      <c r="O3525" t="s">
        <v>1563</v>
      </c>
      <c r="P3525" t="s">
        <v>88</v>
      </c>
      <c r="Q3525" t="s">
        <v>88</v>
      </c>
    </row>
    <row r="3526" spans="1:17" x14ac:dyDescent="0.25">
      <c r="A3526">
        <v>584010</v>
      </c>
      <c r="B3526">
        <v>4</v>
      </c>
      <c r="C3526" s="1">
        <v>42588</v>
      </c>
      <c r="D3526" s="1" t="str">
        <f>TEXT(Sales[[#This Row],[Order Date]],"mmm")</f>
        <v>Aug</v>
      </c>
      <c r="E3526" t="s">
        <v>1562</v>
      </c>
      <c r="F3526">
        <v>141238</v>
      </c>
      <c r="G3526">
        <v>0</v>
      </c>
      <c r="H3526">
        <v>1813</v>
      </c>
      <c r="I3526">
        <v>3</v>
      </c>
      <c r="J3526" t="s">
        <v>2869</v>
      </c>
      <c r="K3526">
        <f>Sales[[#This Row],[Sales Quantity]]*Sales[[#This Row],[Sales Price]]</f>
        <v>96</v>
      </c>
      <c r="L3526" t="s">
        <v>86</v>
      </c>
      <c r="M3526" t="s">
        <v>52</v>
      </c>
      <c r="N3526" t="s">
        <v>53</v>
      </c>
      <c r="O3526" t="s">
        <v>1563</v>
      </c>
      <c r="P3526" t="s">
        <v>88</v>
      </c>
      <c r="Q3526" t="s">
        <v>88</v>
      </c>
    </row>
    <row r="3527" spans="1:17" x14ac:dyDescent="0.25">
      <c r="A3527">
        <v>584011</v>
      </c>
      <c r="B3527">
        <v>1</v>
      </c>
      <c r="C3527" s="1">
        <v>42588</v>
      </c>
      <c r="D3527" s="1" t="str">
        <f>TEXT(Sales[[#This Row],[Order Date]],"mmm")</f>
        <v>Aug</v>
      </c>
      <c r="E3527" t="s">
        <v>14</v>
      </c>
      <c r="F3527">
        <v>2079584</v>
      </c>
      <c r="G3527">
        <v>51</v>
      </c>
      <c r="H3527">
        <v>1338</v>
      </c>
      <c r="I3527">
        <v>4</v>
      </c>
      <c r="J3527" t="s">
        <v>2967</v>
      </c>
      <c r="K3527">
        <f>Sales[[#This Row],[Sales Quantity]]*Sales[[#This Row],[Sales Price]]</f>
        <v>131.96</v>
      </c>
      <c r="L3527" t="s">
        <v>22</v>
      </c>
      <c r="M3527" t="s">
        <v>37</v>
      </c>
      <c r="N3527" t="s">
        <v>17</v>
      </c>
      <c r="O3527" t="s">
        <v>1290</v>
      </c>
      <c r="P3527" t="s">
        <v>25</v>
      </c>
      <c r="Q3527" t="s">
        <v>20</v>
      </c>
    </row>
    <row r="3528" spans="1:17" x14ac:dyDescent="0.25">
      <c r="A3528">
        <v>584011</v>
      </c>
      <c r="B3528">
        <v>2</v>
      </c>
      <c r="C3528" s="1">
        <v>42588</v>
      </c>
      <c r="D3528" s="1" t="str">
        <f>TEXT(Sales[[#This Row],[Order Date]],"mmm")</f>
        <v>Aug</v>
      </c>
      <c r="E3528" t="s">
        <v>14</v>
      </c>
      <c r="F3528">
        <v>2079584</v>
      </c>
      <c r="G3528">
        <v>51</v>
      </c>
      <c r="H3528">
        <v>1685</v>
      </c>
      <c r="I3528">
        <v>3</v>
      </c>
      <c r="J3528" t="s">
        <v>2879</v>
      </c>
      <c r="K3528">
        <f>Sales[[#This Row],[Sales Quantity]]*Sales[[#This Row],[Sales Price]]</f>
        <v>16.169999999999998</v>
      </c>
      <c r="L3528" t="s">
        <v>22</v>
      </c>
      <c r="M3528" t="s">
        <v>52</v>
      </c>
      <c r="N3528" t="s">
        <v>55</v>
      </c>
      <c r="O3528" t="s">
        <v>1290</v>
      </c>
      <c r="P3528" t="s">
        <v>25</v>
      </c>
      <c r="Q3528" t="s">
        <v>20</v>
      </c>
    </row>
    <row r="3529" spans="1:17" x14ac:dyDescent="0.25">
      <c r="A3529">
        <v>586001</v>
      </c>
      <c r="B3529">
        <v>1</v>
      </c>
      <c r="C3529" s="1">
        <v>42590</v>
      </c>
      <c r="D3529" s="1" t="str">
        <f>TEXT(Sales[[#This Row],[Order Date]],"mmm")</f>
        <v>Aug</v>
      </c>
      <c r="E3529" t="s">
        <v>1564</v>
      </c>
      <c r="F3529">
        <v>378833</v>
      </c>
      <c r="G3529">
        <v>0</v>
      </c>
      <c r="H3529">
        <v>108</v>
      </c>
      <c r="I3529">
        <v>6</v>
      </c>
      <c r="J3529" t="s">
        <v>3001</v>
      </c>
      <c r="K3529">
        <f>Sales[[#This Row],[Sales Quantity]]*Sales[[#This Row],[Sales Price]]</f>
        <v>797.94</v>
      </c>
      <c r="L3529" t="s">
        <v>15</v>
      </c>
      <c r="M3529" t="s">
        <v>68</v>
      </c>
      <c r="N3529" t="s">
        <v>49</v>
      </c>
      <c r="O3529" t="s">
        <v>1565</v>
      </c>
      <c r="P3529" t="s">
        <v>19</v>
      </c>
      <c r="Q3529" t="s">
        <v>20</v>
      </c>
    </row>
    <row r="3530" spans="1:17" x14ac:dyDescent="0.25">
      <c r="A3530">
        <v>586001</v>
      </c>
      <c r="B3530">
        <v>3</v>
      </c>
      <c r="C3530" s="1">
        <v>42590</v>
      </c>
      <c r="D3530" s="1" t="str">
        <f>TEXT(Sales[[#This Row],[Order Date]],"mmm")</f>
        <v>Aug</v>
      </c>
      <c r="E3530" t="s">
        <v>1564</v>
      </c>
      <c r="F3530">
        <v>378833</v>
      </c>
      <c r="G3530">
        <v>0</v>
      </c>
      <c r="H3530">
        <v>1709</v>
      </c>
      <c r="I3530">
        <v>3</v>
      </c>
      <c r="J3530" t="s">
        <v>2882</v>
      </c>
      <c r="K3530">
        <f>Sales[[#This Row],[Sales Quantity]]*Sales[[#This Row],[Sales Price]]</f>
        <v>210.39</v>
      </c>
      <c r="L3530" t="s">
        <v>15</v>
      </c>
      <c r="M3530" t="s">
        <v>52</v>
      </c>
      <c r="N3530" t="s">
        <v>53</v>
      </c>
      <c r="O3530" t="s">
        <v>1565</v>
      </c>
      <c r="P3530" t="s">
        <v>19</v>
      </c>
      <c r="Q3530" t="s">
        <v>20</v>
      </c>
    </row>
    <row r="3531" spans="1:17" x14ac:dyDescent="0.25">
      <c r="A3531">
        <v>586002</v>
      </c>
      <c r="B3531">
        <v>1</v>
      </c>
      <c r="C3531" s="1">
        <v>42590</v>
      </c>
      <c r="D3531" s="1" t="str">
        <f>TEXT(Sales[[#This Row],[Order Date]],"mmm")</f>
        <v>Aug</v>
      </c>
      <c r="E3531" t="s">
        <v>1564</v>
      </c>
      <c r="F3531">
        <v>1541524</v>
      </c>
      <c r="G3531">
        <v>0</v>
      </c>
      <c r="H3531">
        <v>2115</v>
      </c>
      <c r="I3531">
        <v>4</v>
      </c>
      <c r="J3531" t="s">
        <v>3008</v>
      </c>
      <c r="K3531">
        <f>Sales[[#This Row],[Sales Quantity]]*Sales[[#This Row],[Sales Price]]</f>
        <v>3510</v>
      </c>
      <c r="L3531" t="s">
        <v>22</v>
      </c>
      <c r="M3531" t="s">
        <v>26</v>
      </c>
      <c r="N3531" t="s">
        <v>17</v>
      </c>
      <c r="O3531" t="s">
        <v>1566</v>
      </c>
      <c r="P3531" t="s">
        <v>25</v>
      </c>
      <c r="Q3531" t="s">
        <v>20</v>
      </c>
    </row>
    <row r="3532" spans="1:17" x14ac:dyDescent="0.25">
      <c r="A3532">
        <v>586003</v>
      </c>
      <c r="B3532">
        <v>1</v>
      </c>
      <c r="C3532" s="1">
        <v>42590</v>
      </c>
      <c r="D3532" s="1" t="str">
        <f>TEXT(Sales[[#This Row],[Order Date]],"mmm")</f>
        <v>Aug</v>
      </c>
      <c r="E3532" t="s">
        <v>14</v>
      </c>
      <c r="F3532">
        <v>2062204</v>
      </c>
      <c r="G3532">
        <v>45</v>
      </c>
      <c r="H3532">
        <v>1609</v>
      </c>
      <c r="I3532">
        <v>5</v>
      </c>
      <c r="J3532" t="s">
        <v>2871</v>
      </c>
      <c r="K3532">
        <f>Sales[[#This Row],[Sales Quantity]]*Sales[[#This Row],[Sales Price]]</f>
        <v>1299.95</v>
      </c>
      <c r="L3532" t="s">
        <v>22</v>
      </c>
      <c r="M3532" t="s">
        <v>42</v>
      </c>
      <c r="N3532" t="s">
        <v>55</v>
      </c>
      <c r="O3532" t="s">
        <v>1567</v>
      </c>
      <c r="P3532" t="s">
        <v>25</v>
      </c>
      <c r="Q3532" t="s">
        <v>20</v>
      </c>
    </row>
    <row r="3533" spans="1:17" x14ac:dyDescent="0.25">
      <c r="A3533">
        <v>586003</v>
      </c>
      <c r="B3533">
        <v>2</v>
      </c>
      <c r="C3533" s="1">
        <v>42590</v>
      </c>
      <c r="D3533" s="1" t="str">
        <f>TEXT(Sales[[#This Row],[Order Date]],"mmm")</f>
        <v>Aug</v>
      </c>
      <c r="E3533" t="s">
        <v>14</v>
      </c>
      <c r="F3533">
        <v>2062204</v>
      </c>
      <c r="G3533">
        <v>45</v>
      </c>
      <c r="H3533">
        <v>1871</v>
      </c>
      <c r="I3533">
        <v>4</v>
      </c>
      <c r="J3533" t="s">
        <v>2916</v>
      </c>
      <c r="K3533">
        <f>Sales[[#This Row],[Sales Quantity]]*Sales[[#This Row],[Sales Price]]</f>
        <v>3996</v>
      </c>
      <c r="L3533" t="s">
        <v>22</v>
      </c>
      <c r="M3533" t="s">
        <v>26</v>
      </c>
      <c r="N3533" t="s">
        <v>17</v>
      </c>
      <c r="O3533" t="s">
        <v>1567</v>
      </c>
      <c r="P3533" t="s">
        <v>25</v>
      </c>
      <c r="Q3533" t="s">
        <v>20</v>
      </c>
    </row>
    <row r="3534" spans="1:17" x14ac:dyDescent="0.25">
      <c r="A3534">
        <v>586003</v>
      </c>
      <c r="B3534">
        <v>3</v>
      </c>
      <c r="C3534" s="1">
        <v>42590</v>
      </c>
      <c r="D3534" s="1" t="str">
        <f>TEXT(Sales[[#This Row],[Order Date]],"mmm")</f>
        <v>Aug</v>
      </c>
      <c r="E3534" t="s">
        <v>14</v>
      </c>
      <c r="F3534">
        <v>2062204</v>
      </c>
      <c r="G3534">
        <v>45</v>
      </c>
      <c r="H3534">
        <v>1748</v>
      </c>
      <c r="I3534">
        <v>1</v>
      </c>
      <c r="J3534" t="s">
        <v>2936</v>
      </c>
      <c r="K3534">
        <f>Sales[[#This Row],[Sales Quantity]]*Sales[[#This Row],[Sales Price]]</f>
        <v>109</v>
      </c>
      <c r="L3534" t="s">
        <v>22</v>
      </c>
      <c r="M3534" t="s">
        <v>52</v>
      </c>
      <c r="N3534" t="s">
        <v>53</v>
      </c>
      <c r="O3534" t="s">
        <v>1567</v>
      </c>
      <c r="P3534" t="s">
        <v>25</v>
      </c>
      <c r="Q3534" t="s">
        <v>20</v>
      </c>
    </row>
    <row r="3535" spans="1:17" x14ac:dyDescent="0.25">
      <c r="A3535">
        <v>586004</v>
      </c>
      <c r="B3535">
        <v>1</v>
      </c>
      <c r="C3535" s="1">
        <v>42590</v>
      </c>
      <c r="D3535" s="1" t="str">
        <f>TEXT(Sales[[#This Row],[Order Date]],"mmm")</f>
        <v>Aug</v>
      </c>
      <c r="E3535" t="s">
        <v>14</v>
      </c>
      <c r="F3535">
        <v>614234</v>
      </c>
      <c r="G3535">
        <v>12</v>
      </c>
      <c r="H3535">
        <v>80</v>
      </c>
      <c r="I3535">
        <v>1</v>
      </c>
      <c r="J3535" t="s">
        <v>2920</v>
      </c>
      <c r="K3535">
        <f>Sales[[#This Row],[Sales Quantity]]*Sales[[#This Row],[Sales Price]]</f>
        <v>40.549999999999997</v>
      </c>
      <c r="L3535" t="s">
        <v>39</v>
      </c>
      <c r="M3535" t="s">
        <v>68</v>
      </c>
      <c r="N3535" t="s">
        <v>92</v>
      </c>
      <c r="O3535" t="s">
        <v>1568</v>
      </c>
      <c r="P3535" t="s">
        <v>67</v>
      </c>
      <c r="Q3535" t="s">
        <v>36</v>
      </c>
    </row>
    <row r="3536" spans="1:17" x14ac:dyDescent="0.25">
      <c r="A3536">
        <v>586004</v>
      </c>
      <c r="B3536">
        <v>2</v>
      </c>
      <c r="C3536" s="1">
        <v>42590</v>
      </c>
      <c r="D3536" s="1" t="str">
        <f>TEXT(Sales[[#This Row],[Order Date]],"mmm")</f>
        <v>Aug</v>
      </c>
      <c r="E3536" t="s">
        <v>14</v>
      </c>
      <c r="F3536">
        <v>614234</v>
      </c>
      <c r="G3536">
        <v>12</v>
      </c>
      <c r="H3536">
        <v>66</v>
      </c>
      <c r="I3536">
        <v>4</v>
      </c>
      <c r="J3536" t="s">
        <v>2985</v>
      </c>
      <c r="K3536">
        <f>Sales[[#This Row],[Sales Quantity]]*Sales[[#This Row],[Sales Price]]</f>
        <v>102.76</v>
      </c>
      <c r="L3536" t="s">
        <v>39</v>
      </c>
      <c r="M3536" t="s">
        <v>68</v>
      </c>
      <c r="N3536" t="s">
        <v>92</v>
      </c>
      <c r="O3536" t="s">
        <v>1568</v>
      </c>
      <c r="P3536" t="s">
        <v>67</v>
      </c>
      <c r="Q3536" t="s">
        <v>36</v>
      </c>
    </row>
    <row r="3537" spans="1:17" x14ac:dyDescent="0.25">
      <c r="A3537">
        <v>586004</v>
      </c>
      <c r="B3537">
        <v>3</v>
      </c>
      <c r="C3537" s="1">
        <v>42590</v>
      </c>
      <c r="D3537" s="1" t="str">
        <f>TEXT(Sales[[#This Row],[Order Date]],"mmm")</f>
        <v>Aug</v>
      </c>
      <c r="E3537" t="s">
        <v>14</v>
      </c>
      <c r="F3537">
        <v>614234</v>
      </c>
      <c r="G3537">
        <v>12</v>
      </c>
      <c r="H3537">
        <v>98</v>
      </c>
      <c r="I3537">
        <v>2</v>
      </c>
      <c r="J3537" t="s">
        <v>3061</v>
      </c>
      <c r="K3537">
        <f>Sales[[#This Row],[Sales Quantity]]*Sales[[#This Row],[Sales Price]]</f>
        <v>240</v>
      </c>
      <c r="L3537" t="s">
        <v>39</v>
      </c>
      <c r="M3537" t="s">
        <v>68</v>
      </c>
      <c r="N3537" t="s">
        <v>49</v>
      </c>
      <c r="O3537" t="s">
        <v>1568</v>
      </c>
      <c r="P3537" t="s">
        <v>67</v>
      </c>
      <c r="Q3537" t="s">
        <v>36</v>
      </c>
    </row>
    <row r="3538" spans="1:17" x14ac:dyDescent="0.25">
      <c r="A3538">
        <v>586004</v>
      </c>
      <c r="B3538">
        <v>4</v>
      </c>
      <c r="C3538" s="1">
        <v>42590</v>
      </c>
      <c r="D3538" s="1" t="str">
        <f>TEXT(Sales[[#This Row],[Order Date]],"mmm")</f>
        <v>Aug</v>
      </c>
      <c r="E3538" t="s">
        <v>14</v>
      </c>
      <c r="F3538">
        <v>614234</v>
      </c>
      <c r="G3538">
        <v>12</v>
      </c>
      <c r="H3538">
        <v>1636</v>
      </c>
      <c r="I3538">
        <v>4</v>
      </c>
      <c r="J3538" t="s">
        <v>2911</v>
      </c>
      <c r="K3538">
        <f>Sales[[#This Row],[Sales Quantity]]*Sales[[#This Row],[Sales Price]]</f>
        <v>50.64</v>
      </c>
      <c r="L3538" t="s">
        <v>39</v>
      </c>
      <c r="M3538" t="s">
        <v>42</v>
      </c>
      <c r="N3538" t="s">
        <v>17</v>
      </c>
      <c r="O3538" t="s">
        <v>1568</v>
      </c>
      <c r="P3538" t="s">
        <v>67</v>
      </c>
      <c r="Q3538" t="s">
        <v>36</v>
      </c>
    </row>
    <row r="3539" spans="1:17" x14ac:dyDescent="0.25">
      <c r="A3539">
        <v>586005</v>
      </c>
      <c r="B3539">
        <v>1</v>
      </c>
      <c r="C3539" s="1">
        <v>42590</v>
      </c>
      <c r="D3539" s="1" t="str">
        <f>TEXT(Sales[[#This Row],[Order Date]],"mmm")</f>
        <v>Aug</v>
      </c>
      <c r="E3539" t="s">
        <v>14</v>
      </c>
      <c r="F3539">
        <v>1443446</v>
      </c>
      <c r="G3539">
        <v>64</v>
      </c>
      <c r="H3539">
        <v>1581</v>
      </c>
      <c r="I3539">
        <v>9</v>
      </c>
      <c r="J3539" t="s">
        <v>2909</v>
      </c>
      <c r="K3539">
        <f>Sales[[#This Row],[Sales Quantity]]*Sales[[#This Row],[Sales Price]]</f>
        <v>1971</v>
      </c>
      <c r="L3539" t="s">
        <v>22</v>
      </c>
      <c r="M3539" t="s">
        <v>42</v>
      </c>
      <c r="N3539" t="s">
        <v>55</v>
      </c>
      <c r="O3539" t="s">
        <v>1569</v>
      </c>
      <c r="P3539" t="s">
        <v>25</v>
      </c>
      <c r="Q3539" t="s">
        <v>20</v>
      </c>
    </row>
    <row r="3540" spans="1:17" x14ac:dyDescent="0.25">
      <c r="A3540">
        <v>586005</v>
      </c>
      <c r="B3540">
        <v>2</v>
      </c>
      <c r="C3540" s="1">
        <v>42590</v>
      </c>
      <c r="D3540" s="1" t="str">
        <f>TEXT(Sales[[#This Row],[Order Date]],"mmm")</f>
        <v>Aug</v>
      </c>
      <c r="E3540" t="s">
        <v>14</v>
      </c>
      <c r="F3540">
        <v>1443446</v>
      </c>
      <c r="G3540">
        <v>64</v>
      </c>
      <c r="H3540">
        <v>769</v>
      </c>
      <c r="I3540">
        <v>3</v>
      </c>
      <c r="J3540" t="s">
        <v>3211</v>
      </c>
      <c r="K3540">
        <f>Sales[[#This Row],[Sales Quantity]]*Sales[[#This Row],[Sales Price]]</f>
        <v>68.699999999999989</v>
      </c>
      <c r="L3540" t="s">
        <v>22</v>
      </c>
      <c r="M3540" t="s">
        <v>30</v>
      </c>
      <c r="N3540" t="s">
        <v>17</v>
      </c>
      <c r="O3540" t="s">
        <v>1569</v>
      </c>
      <c r="P3540" t="s">
        <v>25</v>
      </c>
      <c r="Q3540" t="s">
        <v>20</v>
      </c>
    </row>
    <row r="3541" spans="1:17" x14ac:dyDescent="0.25">
      <c r="A3541">
        <v>586005</v>
      </c>
      <c r="B3541">
        <v>3</v>
      </c>
      <c r="C3541" s="1">
        <v>42590</v>
      </c>
      <c r="D3541" s="1" t="str">
        <f>TEXT(Sales[[#This Row],[Order Date]],"mmm")</f>
        <v>Aug</v>
      </c>
      <c r="E3541" t="s">
        <v>14</v>
      </c>
      <c r="F3541">
        <v>1443446</v>
      </c>
      <c r="G3541">
        <v>64</v>
      </c>
      <c r="H3541">
        <v>350</v>
      </c>
      <c r="I3541">
        <v>4</v>
      </c>
      <c r="J3541" t="s">
        <v>3226</v>
      </c>
      <c r="K3541">
        <f>Sales[[#This Row],[Sales Quantity]]*Sales[[#This Row],[Sales Price]]</f>
        <v>1596</v>
      </c>
      <c r="L3541" t="s">
        <v>22</v>
      </c>
      <c r="M3541" t="s">
        <v>30</v>
      </c>
      <c r="N3541" t="s">
        <v>27</v>
      </c>
      <c r="O3541" t="s">
        <v>1569</v>
      </c>
      <c r="P3541" t="s">
        <v>25</v>
      </c>
      <c r="Q3541" t="s">
        <v>20</v>
      </c>
    </row>
    <row r="3542" spans="1:17" x14ac:dyDescent="0.25">
      <c r="A3542">
        <v>587000</v>
      </c>
      <c r="B3542">
        <v>1</v>
      </c>
      <c r="C3542" s="1">
        <v>42591</v>
      </c>
      <c r="D3542" s="1" t="str">
        <f>TEXT(Sales[[#This Row],[Order Date]],"mmm")</f>
        <v>Aug</v>
      </c>
      <c r="E3542" t="s">
        <v>14</v>
      </c>
      <c r="F3542">
        <v>1253996</v>
      </c>
      <c r="G3542">
        <v>57</v>
      </c>
      <c r="H3542">
        <v>2105</v>
      </c>
      <c r="I3542">
        <v>2</v>
      </c>
      <c r="J3542" t="s">
        <v>2917</v>
      </c>
      <c r="K3542">
        <f>Sales[[#This Row],[Sales Quantity]]*Sales[[#This Row],[Sales Price]]</f>
        <v>2950</v>
      </c>
      <c r="L3542" t="s">
        <v>22</v>
      </c>
      <c r="M3542" t="s">
        <v>26</v>
      </c>
      <c r="N3542" t="s">
        <v>17</v>
      </c>
      <c r="O3542" t="s">
        <v>1570</v>
      </c>
      <c r="P3542" t="s">
        <v>25</v>
      </c>
      <c r="Q3542" t="s">
        <v>20</v>
      </c>
    </row>
    <row r="3543" spans="1:17" x14ac:dyDescent="0.25">
      <c r="A3543">
        <v>587000</v>
      </c>
      <c r="B3543">
        <v>2</v>
      </c>
      <c r="C3543" s="1">
        <v>42591</v>
      </c>
      <c r="D3543" s="1" t="str">
        <f>TEXT(Sales[[#This Row],[Order Date]],"mmm")</f>
        <v>Aug</v>
      </c>
      <c r="E3543" t="s">
        <v>14</v>
      </c>
      <c r="F3543">
        <v>1253996</v>
      </c>
      <c r="G3543">
        <v>57</v>
      </c>
      <c r="H3543">
        <v>1647</v>
      </c>
      <c r="I3543">
        <v>3</v>
      </c>
      <c r="J3543" t="s">
        <v>2925</v>
      </c>
      <c r="K3543">
        <f>Sales[[#This Row],[Sales Quantity]]*Sales[[#This Row],[Sales Price]]</f>
        <v>539.97</v>
      </c>
      <c r="L3543" t="s">
        <v>22</v>
      </c>
      <c r="M3543" t="s">
        <v>42</v>
      </c>
      <c r="N3543" t="s">
        <v>17</v>
      </c>
      <c r="O3543" t="s">
        <v>1570</v>
      </c>
      <c r="P3543" t="s">
        <v>25</v>
      </c>
      <c r="Q3543" t="s">
        <v>20</v>
      </c>
    </row>
    <row r="3544" spans="1:17" x14ac:dyDescent="0.25">
      <c r="A3544">
        <v>587000</v>
      </c>
      <c r="B3544">
        <v>3</v>
      </c>
      <c r="C3544" s="1">
        <v>42591</v>
      </c>
      <c r="D3544" s="1" t="str">
        <f>TEXT(Sales[[#This Row],[Order Date]],"mmm")</f>
        <v>Aug</v>
      </c>
      <c r="E3544" t="s">
        <v>14</v>
      </c>
      <c r="F3544">
        <v>1253996</v>
      </c>
      <c r="G3544">
        <v>57</v>
      </c>
      <c r="H3544">
        <v>159</v>
      </c>
      <c r="I3544">
        <v>2</v>
      </c>
      <c r="J3544" t="s">
        <v>3071</v>
      </c>
      <c r="K3544">
        <f>Sales[[#This Row],[Sales Quantity]]*Sales[[#This Row],[Sales Price]]</f>
        <v>2199.98</v>
      </c>
      <c r="L3544" t="s">
        <v>22</v>
      </c>
      <c r="M3544" t="s">
        <v>33</v>
      </c>
      <c r="N3544" t="s">
        <v>31</v>
      </c>
      <c r="O3544" t="s">
        <v>1570</v>
      </c>
      <c r="P3544" t="s">
        <v>25</v>
      </c>
      <c r="Q3544" t="s">
        <v>20</v>
      </c>
    </row>
    <row r="3545" spans="1:17" x14ac:dyDescent="0.25">
      <c r="A3545">
        <v>587001</v>
      </c>
      <c r="B3545">
        <v>1</v>
      </c>
      <c r="C3545" s="1">
        <v>42591</v>
      </c>
      <c r="D3545" s="1" t="str">
        <f>TEXT(Sales[[#This Row],[Order Date]],"mmm")</f>
        <v>Aug</v>
      </c>
      <c r="E3545" t="s">
        <v>1571</v>
      </c>
      <c r="F3545">
        <v>918640</v>
      </c>
      <c r="G3545">
        <v>0</v>
      </c>
      <c r="H3545">
        <v>1327</v>
      </c>
      <c r="I3545">
        <v>2</v>
      </c>
      <c r="J3545" t="s">
        <v>2939</v>
      </c>
      <c r="K3545">
        <f>Sales[[#This Row],[Sales Quantity]]*Sales[[#This Row],[Sales Price]]</f>
        <v>93.98</v>
      </c>
      <c r="L3545" t="s">
        <v>32</v>
      </c>
      <c r="M3545" t="s">
        <v>37</v>
      </c>
      <c r="N3545" t="s">
        <v>17</v>
      </c>
      <c r="O3545" t="s">
        <v>1572</v>
      </c>
      <c r="P3545" t="s">
        <v>35</v>
      </c>
      <c r="Q3545" t="s">
        <v>36</v>
      </c>
    </row>
    <row r="3546" spans="1:17" x14ac:dyDescent="0.25">
      <c r="A3546">
        <v>587002</v>
      </c>
      <c r="B3546">
        <v>1</v>
      </c>
      <c r="C3546" s="1">
        <v>42591</v>
      </c>
      <c r="D3546" s="1" t="str">
        <f>TEXT(Sales[[#This Row],[Order Date]],"mmm")</f>
        <v>Aug</v>
      </c>
      <c r="E3546" t="s">
        <v>1573</v>
      </c>
      <c r="F3546">
        <v>206055</v>
      </c>
      <c r="G3546">
        <v>0</v>
      </c>
      <c r="H3546">
        <v>1617</v>
      </c>
      <c r="I3546">
        <v>1</v>
      </c>
      <c r="J3546" t="s">
        <v>2858</v>
      </c>
      <c r="K3546">
        <f>Sales[[#This Row],[Sales Quantity]]*Sales[[#This Row],[Sales Price]]</f>
        <v>57.99</v>
      </c>
      <c r="L3546" t="s">
        <v>15</v>
      </c>
      <c r="M3546" t="s">
        <v>42</v>
      </c>
      <c r="N3546" t="s">
        <v>17</v>
      </c>
      <c r="O3546" t="s">
        <v>1574</v>
      </c>
      <c r="P3546" t="s">
        <v>19</v>
      </c>
      <c r="Q3546" t="s">
        <v>20</v>
      </c>
    </row>
    <row r="3547" spans="1:17" x14ac:dyDescent="0.25">
      <c r="A3547">
        <v>587003</v>
      </c>
      <c r="B3547">
        <v>1</v>
      </c>
      <c r="C3547" s="1">
        <v>42591</v>
      </c>
      <c r="D3547" s="1" t="str">
        <f>TEXT(Sales[[#This Row],[Order Date]],"mmm")</f>
        <v>Aug</v>
      </c>
      <c r="E3547" t="s">
        <v>14</v>
      </c>
      <c r="F3547">
        <v>1851335</v>
      </c>
      <c r="G3547">
        <v>54</v>
      </c>
      <c r="H3547">
        <v>455</v>
      </c>
      <c r="I3547">
        <v>1</v>
      </c>
      <c r="J3547" t="s">
        <v>3042</v>
      </c>
      <c r="K3547">
        <f>Sales[[#This Row],[Sales Quantity]]*Sales[[#This Row],[Sales Price]]</f>
        <v>919</v>
      </c>
      <c r="L3547" t="s">
        <v>22</v>
      </c>
      <c r="M3547" t="s">
        <v>30</v>
      </c>
      <c r="N3547" t="s">
        <v>49</v>
      </c>
      <c r="O3547" t="s">
        <v>1575</v>
      </c>
      <c r="P3547" t="s">
        <v>25</v>
      </c>
      <c r="Q3547" t="s">
        <v>20</v>
      </c>
    </row>
    <row r="3548" spans="1:17" x14ac:dyDescent="0.25">
      <c r="A3548">
        <v>587003</v>
      </c>
      <c r="B3548">
        <v>2</v>
      </c>
      <c r="C3548" s="1">
        <v>42591</v>
      </c>
      <c r="D3548" s="1" t="str">
        <f>TEXT(Sales[[#This Row],[Order Date]],"mmm")</f>
        <v>Aug</v>
      </c>
      <c r="E3548" t="s">
        <v>14</v>
      </c>
      <c r="F3548">
        <v>1851335</v>
      </c>
      <c r="G3548">
        <v>54</v>
      </c>
      <c r="H3548">
        <v>450</v>
      </c>
      <c r="I3548">
        <v>1</v>
      </c>
      <c r="J3548" t="s">
        <v>3042</v>
      </c>
      <c r="K3548">
        <f>Sales[[#This Row],[Sales Quantity]]*Sales[[#This Row],[Sales Price]]</f>
        <v>919</v>
      </c>
      <c r="L3548" t="s">
        <v>22</v>
      </c>
      <c r="M3548" t="s">
        <v>30</v>
      </c>
      <c r="N3548" t="s">
        <v>49</v>
      </c>
      <c r="O3548" t="s">
        <v>1575</v>
      </c>
      <c r="P3548" t="s">
        <v>25</v>
      </c>
      <c r="Q3548" t="s">
        <v>20</v>
      </c>
    </row>
    <row r="3549" spans="1:17" x14ac:dyDescent="0.25">
      <c r="A3549">
        <v>587004</v>
      </c>
      <c r="B3549">
        <v>1</v>
      </c>
      <c r="C3549" s="1">
        <v>42591</v>
      </c>
      <c r="D3549" s="1" t="str">
        <f>TEXT(Sales[[#This Row],[Order Date]],"mmm")</f>
        <v>Aug</v>
      </c>
      <c r="E3549" t="s">
        <v>1576</v>
      </c>
      <c r="F3549">
        <v>2071369</v>
      </c>
      <c r="G3549">
        <v>0</v>
      </c>
      <c r="H3549">
        <v>1497</v>
      </c>
      <c r="I3549">
        <v>1</v>
      </c>
      <c r="J3549" t="s">
        <v>2900</v>
      </c>
      <c r="K3549">
        <f>Sales[[#This Row],[Sales Quantity]]*Sales[[#This Row],[Sales Price]]</f>
        <v>267</v>
      </c>
      <c r="L3549" t="s">
        <v>22</v>
      </c>
      <c r="M3549" t="s">
        <v>37</v>
      </c>
      <c r="N3549" t="s">
        <v>38</v>
      </c>
      <c r="O3549" t="s">
        <v>1577</v>
      </c>
      <c r="P3549" t="s">
        <v>25</v>
      </c>
      <c r="Q3549" t="s">
        <v>20</v>
      </c>
    </row>
    <row r="3550" spans="1:17" x14ac:dyDescent="0.25">
      <c r="A3550">
        <v>587004</v>
      </c>
      <c r="B3550">
        <v>2</v>
      </c>
      <c r="C3550" s="1">
        <v>42591</v>
      </c>
      <c r="D3550" s="1" t="str">
        <f>TEXT(Sales[[#This Row],[Order Date]],"mmm")</f>
        <v>Aug</v>
      </c>
      <c r="E3550" t="s">
        <v>1576</v>
      </c>
      <c r="F3550">
        <v>2071369</v>
      </c>
      <c r="G3550">
        <v>0</v>
      </c>
      <c r="H3550">
        <v>1624</v>
      </c>
      <c r="I3550">
        <v>5</v>
      </c>
      <c r="J3550" t="s">
        <v>2909</v>
      </c>
      <c r="K3550">
        <f>Sales[[#This Row],[Sales Quantity]]*Sales[[#This Row],[Sales Price]]</f>
        <v>1095</v>
      </c>
      <c r="L3550" t="s">
        <v>22</v>
      </c>
      <c r="M3550" t="s">
        <v>42</v>
      </c>
      <c r="N3550" t="s">
        <v>17</v>
      </c>
      <c r="O3550" t="s">
        <v>1577</v>
      </c>
      <c r="P3550" t="s">
        <v>25</v>
      </c>
      <c r="Q3550" t="s">
        <v>20</v>
      </c>
    </row>
    <row r="3551" spans="1:17" x14ac:dyDescent="0.25">
      <c r="A3551">
        <v>587004</v>
      </c>
      <c r="B3551">
        <v>3</v>
      </c>
      <c r="C3551" s="1">
        <v>42591</v>
      </c>
      <c r="D3551" s="1" t="str">
        <f>TEXT(Sales[[#This Row],[Order Date]],"mmm")</f>
        <v>Aug</v>
      </c>
      <c r="E3551" t="s">
        <v>1576</v>
      </c>
      <c r="F3551">
        <v>2071369</v>
      </c>
      <c r="G3551">
        <v>0</v>
      </c>
      <c r="H3551">
        <v>1645</v>
      </c>
      <c r="I3551">
        <v>1</v>
      </c>
      <c r="J3551" t="s">
        <v>2883</v>
      </c>
      <c r="K3551">
        <f>Sales[[#This Row],[Sales Quantity]]*Sales[[#This Row],[Sales Price]]</f>
        <v>57.88</v>
      </c>
      <c r="L3551" t="s">
        <v>22</v>
      </c>
      <c r="M3551" t="s">
        <v>42</v>
      </c>
      <c r="N3551" t="s">
        <v>17</v>
      </c>
      <c r="O3551" t="s">
        <v>1577</v>
      </c>
      <c r="P3551" t="s">
        <v>25</v>
      </c>
      <c r="Q3551" t="s">
        <v>20</v>
      </c>
    </row>
    <row r="3552" spans="1:17" x14ac:dyDescent="0.25">
      <c r="A3552">
        <v>587004</v>
      </c>
      <c r="B3552">
        <v>4</v>
      </c>
      <c r="C3552" s="1">
        <v>42591</v>
      </c>
      <c r="D3552" s="1" t="str">
        <f>TEXT(Sales[[#This Row],[Order Date]],"mmm")</f>
        <v>Aug</v>
      </c>
      <c r="E3552" t="s">
        <v>1576</v>
      </c>
      <c r="F3552">
        <v>2071369</v>
      </c>
      <c r="G3552">
        <v>0</v>
      </c>
      <c r="H3552">
        <v>82</v>
      </c>
      <c r="I3552">
        <v>5</v>
      </c>
      <c r="J3552" t="s">
        <v>2920</v>
      </c>
      <c r="K3552">
        <f>Sales[[#This Row],[Sales Quantity]]*Sales[[#This Row],[Sales Price]]</f>
        <v>202.75</v>
      </c>
      <c r="L3552" t="s">
        <v>22</v>
      </c>
      <c r="M3552" t="s">
        <v>68</v>
      </c>
      <c r="N3552" t="s">
        <v>92</v>
      </c>
      <c r="O3552" t="s">
        <v>1577</v>
      </c>
      <c r="P3552" t="s">
        <v>25</v>
      </c>
      <c r="Q3552" t="s">
        <v>20</v>
      </c>
    </row>
    <row r="3553" spans="1:17" x14ac:dyDescent="0.25">
      <c r="A3553">
        <v>587004</v>
      </c>
      <c r="B3553">
        <v>5</v>
      </c>
      <c r="C3553" s="1">
        <v>42591</v>
      </c>
      <c r="D3553" s="1" t="str">
        <f>TEXT(Sales[[#This Row],[Order Date]],"mmm")</f>
        <v>Aug</v>
      </c>
      <c r="E3553" t="s">
        <v>1576</v>
      </c>
      <c r="F3553">
        <v>2071369</v>
      </c>
      <c r="G3553">
        <v>0</v>
      </c>
      <c r="H3553">
        <v>2053</v>
      </c>
      <c r="I3553">
        <v>2</v>
      </c>
      <c r="J3553" t="s">
        <v>2924</v>
      </c>
      <c r="K3553">
        <f>Sales[[#This Row],[Sales Quantity]]*Sales[[#This Row],[Sales Price]]</f>
        <v>199.98</v>
      </c>
      <c r="L3553" t="s">
        <v>22</v>
      </c>
      <c r="M3553" t="s">
        <v>26</v>
      </c>
      <c r="N3553" t="s">
        <v>65</v>
      </c>
      <c r="O3553" t="s">
        <v>1577</v>
      </c>
      <c r="P3553" t="s">
        <v>25</v>
      </c>
      <c r="Q3553" t="s">
        <v>20</v>
      </c>
    </row>
    <row r="3554" spans="1:17" x14ac:dyDescent="0.25">
      <c r="A3554">
        <v>587004</v>
      </c>
      <c r="B3554">
        <v>6</v>
      </c>
      <c r="C3554" s="1">
        <v>42591</v>
      </c>
      <c r="D3554" s="1" t="str">
        <f>TEXT(Sales[[#This Row],[Order Date]],"mmm")</f>
        <v>Aug</v>
      </c>
      <c r="E3554" t="s">
        <v>1576</v>
      </c>
      <c r="F3554">
        <v>2071369</v>
      </c>
      <c r="G3554">
        <v>0</v>
      </c>
      <c r="H3554">
        <v>187</v>
      </c>
      <c r="I3554">
        <v>3</v>
      </c>
      <c r="J3554" t="s">
        <v>3091</v>
      </c>
      <c r="K3554">
        <f>Sales[[#This Row],[Sales Quantity]]*Sales[[#This Row],[Sales Price]]</f>
        <v>389.70000000000005</v>
      </c>
      <c r="L3554" t="s">
        <v>22</v>
      </c>
      <c r="M3554" t="s">
        <v>33</v>
      </c>
      <c r="N3554" t="s">
        <v>55</v>
      </c>
      <c r="O3554" t="s">
        <v>1577</v>
      </c>
      <c r="P3554" t="s">
        <v>25</v>
      </c>
      <c r="Q3554" t="s">
        <v>20</v>
      </c>
    </row>
    <row r="3555" spans="1:17" x14ac:dyDescent="0.25">
      <c r="A3555">
        <v>587004</v>
      </c>
      <c r="B3555">
        <v>7</v>
      </c>
      <c r="C3555" s="1">
        <v>42591</v>
      </c>
      <c r="D3555" s="1" t="str">
        <f>TEXT(Sales[[#This Row],[Order Date]],"mmm")</f>
        <v>Aug</v>
      </c>
      <c r="E3555" t="s">
        <v>1576</v>
      </c>
      <c r="F3555">
        <v>2071369</v>
      </c>
      <c r="G3555">
        <v>0</v>
      </c>
      <c r="H3555">
        <v>430</v>
      </c>
      <c r="I3555">
        <v>1</v>
      </c>
      <c r="J3555" t="s">
        <v>3007</v>
      </c>
      <c r="K3555">
        <f>Sales[[#This Row],[Sales Quantity]]*Sales[[#This Row],[Sales Price]]</f>
        <v>269.95</v>
      </c>
      <c r="L3555" t="s">
        <v>22</v>
      </c>
      <c r="M3555" t="s">
        <v>30</v>
      </c>
      <c r="N3555" t="s">
        <v>31</v>
      </c>
      <c r="O3555" t="s">
        <v>1577</v>
      </c>
      <c r="P3555" t="s">
        <v>25</v>
      </c>
      <c r="Q3555" t="s">
        <v>20</v>
      </c>
    </row>
    <row r="3556" spans="1:17" x14ac:dyDescent="0.25">
      <c r="A3556">
        <v>587005</v>
      </c>
      <c r="B3556">
        <v>1</v>
      </c>
      <c r="C3556" s="1">
        <v>42591</v>
      </c>
      <c r="D3556" s="1" t="str">
        <f>TEXT(Sales[[#This Row],[Order Date]],"mmm")</f>
        <v>Aug</v>
      </c>
      <c r="E3556" t="s">
        <v>14</v>
      </c>
      <c r="F3556">
        <v>1324602</v>
      </c>
      <c r="G3556">
        <v>56</v>
      </c>
      <c r="H3556">
        <v>1930</v>
      </c>
      <c r="I3556">
        <v>1</v>
      </c>
      <c r="J3556" t="s">
        <v>2974</v>
      </c>
      <c r="K3556">
        <f>Sales[[#This Row],[Sales Quantity]]*Sales[[#This Row],[Sales Price]]</f>
        <v>299.99</v>
      </c>
      <c r="L3556" t="s">
        <v>22</v>
      </c>
      <c r="M3556" t="s">
        <v>26</v>
      </c>
      <c r="N3556" t="s">
        <v>27</v>
      </c>
      <c r="O3556" t="s">
        <v>1578</v>
      </c>
      <c r="P3556" t="s">
        <v>25</v>
      </c>
      <c r="Q3556" t="s">
        <v>20</v>
      </c>
    </row>
    <row r="3557" spans="1:17" x14ac:dyDescent="0.25">
      <c r="A3557">
        <v>587006</v>
      </c>
      <c r="B3557">
        <v>1</v>
      </c>
      <c r="C3557" s="1">
        <v>42591</v>
      </c>
      <c r="D3557" s="1" t="str">
        <f>TEXT(Sales[[#This Row],[Order Date]],"mmm")</f>
        <v>Aug</v>
      </c>
      <c r="E3557" t="s">
        <v>14</v>
      </c>
      <c r="F3557">
        <v>1836318</v>
      </c>
      <c r="G3557">
        <v>65</v>
      </c>
      <c r="H3557">
        <v>1622</v>
      </c>
      <c r="I3557">
        <v>8</v>
      </c>
      <c r="J3557" t="s">
        <v>2909</v>
      </c>
      <c r="K3557">
        <f>Sales[[#This Row],[Sales Quantity]]*Sales[[#This Row],[Sales Price]]</f>
        <v>1752</v>
      </c>
      <c r="L3557" t="s">
        <v>22</v>
      </c>
      <c r="M3557" t="s">
        <v>42</v>
      </c>
      <c r="N3557" t="s">
        <v>17</v>
      </c>
      <c r="O3557" t="s">
        <v>1579</v>
      </c>
      <c r="P3557" t="s">
        <v>25</v>
      </c>
      <c r="Q3557" t="s">
        <v>20</v>
      </c>
    </row>
    <row r="3558" spans="1:17" x14ac:dyDescent="0.25">
      <c r="A3558">
        <v>587007</v>
      </c>
      <c r="B3558">
        <v>1</v>
      </c>
      <c r="C3558" s="1">
        <v>42591</v>
      </c>
      <c r="D3558" s="1" t="str">
        <f>TEXT(Sales[[#This Row],[Order Date]],"mmm")</f>
        <v>Aug</v>
      </c>
      <c r="E3558" t="s">
        <v>14</v>
      </c>
      <c r="F3558">
        <v>2066018</v>
      </c>
      <c r="G3558">
        <v>54</v>
      </c>
      <c r="H3558">
        <v>1637</v>
      </c>
      <c r="I3558">
        <v>1</v>
      </c>
      <c r="J3558" t="s">
        <v>2878</v>
      </c>
      <c r="K3558">
        <f>Sales[[#This Row],[Sales Quantity]]*Sales[[#This Row],[Sales Price]]</f>
        <v>17.989999999999998</v>
      </c>
      <c r="L3558" t="s">
        <v>22</v>
      </c>
      <c r="M3558" t="s">
        <v>42</v>
      </c>
      <c r="N3558" t="s">
        <v>17</v>
      </c>
      <c r="O3558" t="s">
        <v>1580</v>
      </c>
      <c r="P3558" t="s">
        <v>25</v>
      </c>
      <c r="Q3558" t="s">
        <v>20</v>
      </c>
    </row>
    <row r="3559" spans="1:17" x14ac:dyDescent="0.25">
      <c r="A3559">
        <v>587008</v>
      </c>
      <c r="B3559">
        <v>1</v>
      </c>
      <c r="C3559" s="1">
        <v>42591</v>
      </c>
      <c r="D3559" s="1" t="str">
        <f>TEXT(Sales[[#This Row],[Order Date]],"mmm")</f>
        <v>Aug</v>
      </c>
      <c r="E3559" t="s">
        <v>1571</v>
      </c>
      <c r="F3559">
        <v>1650488</v>
      </c>
      <c r="G3559">
        <v>0</v>
      </c>
      <c r="H3559">
        <v>1636</v>
      </c>
      <c r="I3559">
        <v>1</v>
      </c>
      <c r="J3559" t="s">
        <v>2911</v>
      </c>
      <c r="K3559">
        <f>Sales[[#This Row],[Sales Quantity]]*Sales[[#This Row],[Sales Price]]</f>
        <v>12.66</v>
      </c>
      <c r="L3559" t="s">
        <v>22</v>
      </c>
      <c r="M3559" t="s">
        <v>42</v>
      </c>
      <c r="N3559" t="s">
        <v>17</v>
      </c>
      <c r="O3559" t="s">
        <v>1581</v>
      </c>
      <c r="P3559" t="s">
        <v>25</v>
      </c>
      <c r="Q3559" t="s">
        <v>20</v>
      </c>
    </row>
    <row r="3560" spans="1:17" x14ac:dyDescent="0.25">
      <c r="A3560">
        <v>588000</v>
      </c>
      <c r="B3560">
        <v>1</v>
      </c>
      <c r="C3560" s="1">
        <v>42592</v>
      </c>
      <c r="D3560" s="1" t="str">
        <f>TEXT(Sales[[#This Row],[Order Date]],"mmm")</f>
        <v>Aug</v>
      </c>
      <c r="E3560" t="s">
        <v>14</v>
      </c>
      <c r="F3560">
        <v>1517783</v>
      </c>
      <c r="G3560">
        <v>48</v>
      </c>
      <c r="H3560">
        <v>105</v>
      </c>
      <c r="I3560">
        <v>6</v>
      </c>
      <c r="J3560" t="s">
        <v>2988</v>
      </c>
      <c r="K3560">
        <f>Sales[[#This Row],[Sales Quantity]]*Sales[[#This Row],[Sales Price]]</f>
        <v>690</v>
      </c>
      <c r="L3560" t="s">
        <v>22</v>
      </c>
      <c r="M3560" t="s">
        <v>68</v>
      </c>
      <c r="N3560" t="s">
        <v>49</v>
      </c>
      <c r="O3560" t="s">
        <v>1582</v>
      </c>
      <c r="P3560" t="s">
        <v>25</v>
      </c>
      <c r="Q3560" t="s">
        <v>20</v>
      </c>
    </row>
    <row r="3561" spans="1:17" x14ac:dyDescent="0.25">
      <c r="A3561">
        <v>588001</v>
      </c>
      <c r="B3561">
        <v>1</v>
      </c>
      <c r="C3561" s="1">
        <v>42592</v>
      </c>
      <c r="D3561" s="1" t="str">
        <f>TEXT(Sales[[#This Row],[Order Date]],"mmm")</f>
        <v>Aug</v>
      </c>
      <c r="E3561" t="s">
        <v>14</v>
      </c>
      <c r="F3561">
        <v>1579793</v>
      </c>
      <c r="G3561">
        <v>51</v>
      </c>
      <c r="H3561">
        <v>1657</v>
      </c>
      <c r="I3561">
        <v>3</v>
      </c>
      <c r="J3561" t="s">
        <v>2925</v>
      </c>
      <c r="K3561">
        <f>Sales[[#This Row],[Sales Quantity]]*Sales[[#This Row],[Sales Price]]</f>
        <v>539.97</v>
      </c>
      <c r="L3561" t="s">
        <v>22</v>
      </c>
      <c r="M3561" t="s">
        <v>42</v>
      </c>
      <c r="N3561" t="s">
        <v>17</v>
      </c>
      <c r="O3561" t="s">
        <v>1583</v>
      </c>
      <c r="P3561" t="s">
        <v>25</v>
      </c>
      <c r="Q3561" t="s">
        <v>20</v>
      </c>
    </row>
    <row r="3562" spans="1:17" x14ac:dyDescent="0.25">
      <c r="A3562">
        <v>588001</v>
      </c>
      <c r="B3562">
        <v>2</v>
      </c>
      <c r="C3562" s="1">
        <v>42592</v>
      </c>
      <c r="D3562" s="1" t="str">
        <f>TEXT(Sales[[#This Row],[Order Date]],"mmm")</f>
        <v>Aug</v>
      </c>
      <c r="E3562" t="s">
        <v>14</v>
      </c>
      <c r="F3562">
        <v>1579793</v>
      </c>
      <c r="G3562">
        <v>51</v>
      </c>
      <c r="H3562">
        <v>1830</v>
      </c>
      <c r="I3562">
        <v>1</v>
      </c>
      <c r="J3562" t="s">
        <v>3124</v>
      </c>
      <c r="K3562">
        <f>Sales[[#This Row],[Sales Quantity]]*Sales[[#This Row],[Sales Price]]</f>
        <v>1599</v>
      </c>
      <c r="L3562" t="s">
        <v>22</v>
      </c>
      <c r="M3562" t="s">
        <v>26</v>
      </c>
      <c r="N3562" t="s">
        <v>65</v>
      </c>
      <c r="O3562" t="s">
        <v>1583</v>
      </c>
      <c r="P3562" t="s">
        <v>25</v>
      </c>
      <c r="Q3562" t="s">
        <v>20</v>
      </c>
    </row>
    <row r="3563" spans="1:17" x14ac:dyDescent="0.25">
      <c r="A3563">
        <v>588001</v>
      </c>
      <c r="B3563">
        <v>3</v>
      </c>
      <c r="C3563" s="1">
        <v>42592</v>
      </c>
      <c r="D3563" s="1" t="str">
        <f>TEXT(Sales[[#This Row],[Order Date]],"mmm")</f>
        <v>Aug</v>
      </c>
      <c r="E3563" t="s">
        <v>14</v>
      </c>
      <c r="F3563">
        <v>1579793</v>
      </c>
      <c r="G3563">
        <v>51</v>
      </c>
      <c r="H3563">
        <v>89</v>
      </c>
      <c r="I3563">
        <v>2</v>
      </c>
      <c r="J3563" t="s">
        <v>2960</v>
      </c>
      <c r="K3563">
        <f>Sales[[#This Row],[Sales Quantity]]*Sales[[#This Row],[Sales Price]]</f>
        <v>299.98</v>
      </c>
      <c r="L3563" t="s">
        <v>22</v>
      </c>
      <c r="M3563" t="s">
        <v>68</v>
      </c>
      <c r="N3563" t="s">
        <v>92</v>
      </c>
      <c r="O3563" t="s">
        <v>1583</v>
      </c>
      <c r="P3563" t="s">
        <v>25</v>
      </c>
      <c r="Q3563" t="s">
        <v>20</v>
      </c>
    </row>
    <row r="3564" spans="1:17" x14ac:dyDescent="0.25">
      <c r="A3564">
        <v>588002</v>
      </c>
      <c r="B3564">
        <v>1</v>
      </c>
      <c r="C3564" s="1">
        <v>42592</v>
      </c>
      <c r="D3564" s="1" t="str">
        <f>TEXT(Sales[[#This Row],[Order Date]],"mmm")</f>
        <v>Aug</v>
      </c>
      <c r="E3564" t="s">
        <v>14</v>
      </c>
      <c r="F3564">
        <v>1329796</v>
      </c>
      <c r="G3564">
        <v>56</v>
      </c>
      <c r="H3564">
        <v>1710</v>
      </c>
      <c r="I3564">
        <v>4</v>
      </c>
      <c r="J3564" t="s">
        <v>2882</v>
      </c>
      <c r="K3564">
        <f>Sales[[#This Row],[Sales Quantity]]*Sales[[#This Row],[Sales Price]]</f>
        <v>280.52</v>
      </c>
      <c r="L3564" t="s">
        <v>22</v>
      </c>
      <c r="M3564" t="s">
        <v>52</v>
      </c>
      <c r="N3564" t="s">
        <v>53</v>
      </c>
      <c r="O3564" t="s">
        <v>1519</v>
      </c>
      <c r="P3564" t="s">
        <v>25</v>
      </c>
      <c r="Q3564" t="s">
        <v>20</v>
      </c>
    </row>
    <row r="3565" spans="1:17" x14ac:dyDescent="0.25">
      <c r="A3565">
        <v>588003</v>
      </c>
      <c r="B3565">
        <v>1</v>
      </c>
      <c r="C3565" s="1">
        <v>42592</v>
      </c>
      <c r="D3565" s="1" t="str">
        <f>TEXT(Sales[[#This Row],[Order Date]],"mmm")</f>
        <v>Aug</v>
      </c>
      <c r="E3565" t="s">
        <v>14</v>
      </c>
      <c r="F3565">
        <v>1457759</v>
      </c>
      <c r="G3565">
        <v>53</v>
      </c>
      <c r="H3565">
        <v>1636</v>
      </c>
      <c r="I3565">
        <v>1</v>
      </c>
      <c r="J3565" t="s">
        <v>2911</v>
      </c>
      <c r="K3565">
        <f>Sales[[#This Row],[Sales Quantity]]*Sales[[#This Row],[Sales Price]]</f>
        <v>12.66</v>
      </c>
      <c r="L3565" t="s">
        <v>22</v>
      </c>
      <c r="M3565" t="s">
        <v>42</v>
      </c>
      <c r="N3565" t="s">
        <v>17</v>
      </c>
      <c r="O3565" t="s">
        <v>1584</v>
      </c>
      <c r="P3565" t="s">
        <v>25</v>
      </c>
      <c r="Q3565" t="s">
        <v>20</v>
      </c>
    </row>
    <row r="3566" spans="1:17" x14ac:dyDescent="0.25">
      <c r="A3566">
        <v>588003</v>
      </c>
      <c r="B3566">
        <v>2</v>
      </c>
      <c r="C3566" s="1">
        <v>42592</v>
      </c>
      <c r="D3566" s="1" t="str">
        <f>TEXT(Sales[[#This Row],[Order Date]],"mmm")</f>
        <v>Aug</v>
      </c>
      <c r="E3566" t="s">
        <v>14</v>
      </c>
      <c r="F3566">
        <v>1457759</v>
      </c>
      <c r="G3566">
        <v>53</v>
      </c>
      <c r="H3566">
        <v>2104</v>
      </c>
      <c r="I3566">
        <v>1</v>
      </c>
      <c r="J3566" t="s">
        <v>2991</v>
      </c>
      <c r="K3566">
        <f>Sales[[#This Row],[Sales Quantity]]*Sales[[#This Row],[Sales Price]]</f>
        <v>257.5</v>
      </c>
      <c r="L3566" t="s">
        <v>22</v>
      </c>
      <c r="M3566" t="s">
        <v>26</v>
      </c>
      <c r="N3566" t="s">
        <v>17</v>
      </c>
      <c r="O3566" t="s">
        <v>1584</v>
      </c>
      <c r="P3566" t="s">
        <v>25</v>
      </c>
      <c r="Q3566" t="s">
        <v>20</v>
      </c>
    </row>
    <row r="3567" spans="1:17" x14ac:dyDescent="0.25">
      <c r="A3567">
        <v>588004</v>
      </c>
      <c r="B3567">
        <v>1</v>
      </c>
      <c r="C3567" s="1">
        <v>42592</v>
      </c>
      <c r="D3567" s="1" t="str">
        <f>TEXT(Sales[[#This Row],[Order Date]],"mmm")</f>
        <v>Aug</v>
      </c>
      <c r="E3567" t="s">
        <v>14</v>
      </c>
      <c r="F3567">
        <v>1196684</v>
      </c>
      <c r="G3567">
        <v>42</v>
      </c>
      <c r="H3567">
        <v>549</v>
      </c>
      <c r="I3567">
        <v>2</v>
      </c>
      <c r="J3567" t="s">
        <v>2965</v>
      </c>
      <c r="K3567">
        <f>Sales[[#This Row],[Sales Quantity]]*Sales[[#This Row],[Sales Price]]</f>
        <v>278</v>
      </c>
      <c r="L3567" t="s">
        <v>32</v>
      </c>
      <c r="M3567" t="s">
        <v>30</v>
      </c>
      <c r="N3567" t="s">
        <v>44</v>
      </c>
      <c r="O3567" t="s">
        <v>1585</v>
      </c>
      <c r="P3567" t="s">
        <v>35</v>
      </c>
      <c r="Q3567" t="s">
        <v>36</v>
      </c>
    </row>
    <row r="3568" spans="1:17" x14ac:dyDescent="0.25">
      <c r="A3568">
        <v>588005</v>
      </c>
      <c r="B3568">
        <v>1</v>
      </c>
      <c r="C3568" s="1">
        <v>42592</v>
      </c>
      <c r="D3568" s="1" t="str">
        <f>TEXT(Sales[[#This Row],[Order Date]],"mmm")</f>
        <v>Aug</v>
      </c>
      <c r="E3568" t="s">
        <v>14</v>
      </c>
      <c r="F3568">
        <v>527697</v>
      </c>
      <c r="G3568">
        <v>20</v>
      </c>
      <c r="H3568">
        <v>2182</v>
      </c>
      <c r="I3568">
        <v>2</v>
      </c>
      <c r="J3568" t="s">
        <v>3017</v>
      </c>
      <c r="K3568">
        <f>Sales[[#This Row],[Sales Quantity]]*Sales[[#This Row],[Sales Price]]</f>
        <v>3300</v>
      </c>
      <c r="L3568" t="s">
        <v>39</v>
      </c>
      <c r="M3568" t="s">
        <v>26</v>
      </c>
      <c r="N3568" t="s">
        <v>27</v>
      </c>
      <c r="O3568" t="s">
        <v>1586</v>
      </c>
      <c r="P3568" t="s">
        <v>74</v>
      </c>
      <c r="Q3568" t="s">
        <v>36</v>
      </c>
    </row>
    <row r="3569" spans="1:17" x14ac:dyDescent="0.25">
      <c r="A3569">
        <v>588006</v>
      </c>
      <c r="B3569">
        <v>1</v>
      </c>
      <c r="C3569" s="1">
        <v>42592</v>
      </c>
      <c r="D3569" s="1" t="str">
        <f>TEXT(Sales[[#This Row],[Order Date]],"mmm")</f>
        <v>Aug</v>
      </c>
      <c r="E3569" t="s">
        <v>1587</v>
      </c>
      <c r="F3569">
        <v>1716357</v>
      </c>
      <c r="G3569">
        <v>0</v>
      </c>
      <c r="H3569">
        <v>431</v>
      </c>
      <c r="I3569">
        <v>2</v>
      </c>
      <c r="J3569" t="s">
        <v>3004</v>
      </c>
      <c r="K3569">
        <f>Sales[[#This Row],[Sales Quantity]]*Sales[[#This Row],[Sales Price]]</f>
        <v>738</v>
      </c>
      <c r="L3569" t="s">
        <v>22</v>
      </c>
      <c r="M3569" t="s">
        <v>30</v>
      </c>
      <c r="N3569" t="s">
        <v>31</v>
      </c>
      <c r="O3569" t="s">
        <v>1588</v>
      </c>
      <c r="P3569" t="s">
        <v>25</v>
      </c>
      <c r="Q3569" t="s">
        <v>20</v>
      </c>
    </row>
    <row r="3570" spans="1:17" x14ac:dyDescent="0.25">
      <c r="A3570">
        <v>588007</v>
      </c>
      <c r="B3570">
        <v>1</v>
      </c>
      <c r="C3570" s="1">
        <v>42592</v>
      </c>
      <c r="D3570" s="1" t="str">
        <f>TEXT(Sales[[#This Row],[Order Date]],"mmm")</f>
        <v>Aug</v>
      </c>
      <c r="E3570" t="s">
        <v>14</v>
      </c>
      <c r="F3570">
        <v>1373363</v>
      </c>
      <c r="G3570">
        <v>54</v>
      </c>
      <c r="H3570">
        <v>76</v>
      </c>
      <c r="I3570">
        <v>1</v>
      </c>
      <c r="J3570" t="s">
        <v>2950</v>
      </c>
      <c r="K3570">
        <f>Sales[[#This Row],[Sales Quantity]]*Sales[[#This Row],[Sales Price]]</f>
        <v>37.950000000000003</v>
      </c>
      <c r="L3570" t="s">
        <v>22</v>
      </c>
      <c r="M3570" t="s">
        <v>68</v>
      </c>
      <c r="N3570" t="s">
        <v>92</v>
      </c>
      <c r="O3570" t="s">
        <v>1589</v>
      </c>
      <c r="P3570" t="s">
        <v>25</v>
      </c>
      <c r="Q3570" t="s">
        <v>20</v>
      </c>
    </row>
    <row r="3571" spans="1:17" x14ac:dyDescent="0.25">
      <c r="A3571">
        <v>588008</v>
      </c>
      <c r="B3571">
        <v>1</v>
      </c>
      <c r="C3571" s="1">
        <v>42592</v>
      </c>
      <c r="D3571" s="1" t="str">
        <f>TEXT(Sales[[#This Row],[Order Date]],"mmm")</f>
        <v>Aug</v>
      </c>
      <c r="E3571" t="s">
        <v>14</v>
      </c>
      <c r="F3571">
        <v>1347239</v>
      </c>
      <c r="G3571">
        <v>43</v>
      </c>
      <c r="H3571">
        <v>182</v>
      </c>
      <c r="I3571">
        <v>10</v>
      </c>
      <c r="J3571" t="s">
        <v>3054</v>
      </c>
      <c r="K3571">
        <f>Sales[[#This Row],[Sales Quantity]]*Sales[[#This Row],[Sales Price]]</f>
        <v>1190</v>
      </c>
      <c r="L3571" t="s">
        <v>22</v>
      </c>
      <c r="M3571" t="s">
        <v>33</v>
      </c>
      <c r="N3571" t="s">
        <v>55</v>
      </c>
      <c r="O3571" t="s">
        <v>1590</v>
      </c>
      <c r="P3571" t="s">
        <v>25</v>
      </c>
      <c r="Q3571" t="s">
        <v>20</v>
      </c>
    </row>
    <row r="3572" spans="1:17" x14ac:dyDescent="0.25">
      <c r="A3572">
        <v>588009</v>
      </c>
      <c r="B3572">
        <v>1</v>
      </c>
      <c r="C3572" s="1">
        <v>42592</v>
      </c>
      <c r="D3572" s="1" t="str">
        <f>TEXT(Sales[[#This Row],[Order Date]],"mmm")</f>
        <v>Aug</v>
      </c>
      <c r="E3572" t="s">
        <v>14</v>
      </c>
      <c r="F3572">
        <v>2015036</v>
      </c>
      <c r="G3572">
        <v>66</v>
      </c>
      <c r="H3572">
        <v>232</v>
      </c>
      <c r="I3572">
        <v>3</v>
      </c>
      <c r="J3572" t="s">
        <v>3227</v>
      </c>
      <c r="K3572">
        <f>Sales[[#This Row],[Sales Quantity]]*Sales[[#This Row],[Sales Price]]</f>
        <v>1647</v>
      </c>
      <c r="L3572" t="s">
        <v>22</v>
      </c>
      <c r="M3572" t="s">
        <v>33</v>
      </c>
      <c r="N3572" t="s">
        <v>65</v>
      </c>
      <c r="O3572" t="s">
        <v>1591</v>
      </c>
      <c r="P3572" t="s">
        <v>25</v>
      </c>
      <c r="Q3572" t="s">
        <v>20</v>
      </c>
    </row>
    <row r="3573" spans="1:17" x14ac:dyDescent="0.25">
      <c r="A3573">
        <v>588009</v>
      </c>
      <c r="B3573">
        <v>2</v>
      </c>
      <c r="C3573" s="1">
        <v>42592</v>
      </c>
      <c r="D3573" s="1" t="str">
        <f>TEXT(Sales[[#This Row],[Order Date]],"mmm")</f>
        <v>Aug</v>
      </c>
      <c r="E3573" t="s">
        <v>14</v>
      </c>
      <c r="F3573">
        <v>2015036</v>
      </c>
      <c r="G3573">
        <v>66</v>
      </c>
      <c r="H3573">
        <v>66</v>
      </c>
      <c r="I3573">
        <v>6</v>
      </c>
      <c r="J3573" t="s">
        <v>2985</v>
      </c>
      <c r="K3573">
        <f>Sales[[#This Row],[Sales Quantity]]*Sales[[#This Row],[Sales Price]]</f>
        <v>154.14000000000001</v>
      </c>
      <c r="L3573" t="s">
        <v>22</v>
      </c>
      <c r="M3573" t="s">
        <v>68</v>
      </c>
      <c r="N3573" t="s">
        <v>92</v>
      </c>
      <c r="O3573" t="s">
        <v>1591</v>
      </c>
      <c r="P3573" t="s">
        <v>25</v>
      </c>
      <c r="Q3573" t="s">
        <v>20</v>
      </c>
    </row>
    <row r="3574" spans="1:17" x14ac:dyDescent="0.25">
      <c r="A3574">
        <v>588009</v>
      </c>
      <c r="B3574">
        <v>3</v>
      </c>
      <c r="C3574" s="1">
        <v>42592</v>
      </c>
      <c r="D3574" s="1" t="str">
        <f>TEXT(Sales[[#This Row],[Order Date]],"mmm")</f>
        <v>Aug</v>
      </c>
      <c r="E3574" t="s">
        <v>14</v>
      </c>
      <c r="F3574">
        <v>2015036</v>
      </c>
      <c r="G3574">
        <v>66</v>
      </c>
      <c r="H3574">
        <v>1418</v>
      </c>
      <c r="I3574">
        <v>1</v>
      </c>
      <c r="J3574" t="s">
        <v>3158</v>
      </c>
      <c r="K3574">
        <f>Sales[[#This Row],[Sales Quantity]]*Sales[[#This Row],[Sales Price]]</f>
        <v>293</v>
      </c>
      <c r="L3574" t="s">
        <v>22</v>
      </c>
      <c r="M3574" t="s">
        <v>37</v>
      </c>
      <c r="N3574" t="s">
        <v>38</v>
      </c>
      <c r="O3574" t="s">
        <v>1591</v>
      </c>
      <c r="P3574" t="s">
        <v>25</v>
      </c>
      <c r="Q3574" t="s">
        <v>20</v>
      </c>
    </row>
    <row r="3575" spans="1:17" x14ac:dyDescent="0.25">
      <c r="A3575">
        <v>588010</v>
      </c>
      <c r="B3575">
        <v>1</v>
      </c>
      <c r="C3575" s="1">
        <v>42592</v>
      </c>
      <c r="D3575" s="1" t="str">
        <f>TEXT(Sales[[#This Row],[Order Date]],"mmm")</f>
        <v>Aug</v>
      </c>
      <c r="E3575" t="s">
        <v>1576</v>
      </c>
      <c r="F3575">
        <v>1830019</v>
      </c>
      <c r="G3575">
        <v>0</v>
      </c>
      <c r="H3575">
        <v>2111</v>
      </c>
      <c r="I3575">
        <v>6</v>
      </c>
      <c r="J3575" t="s">
        <v>3008</v>
      </c>
      <c r="K3575">
        <f>Sales[[#This Row],[Sales Quantity]]*Sales[[#This Row],[Sales Price]]</f>
        <v>5265</v>
      </c>
      <c r="L3575" t="s">
        <v>22</v>
      </c>
      <c r="M3575" t="s">
        <v>26</v>
      </c>
      <c r="N3575" t="s">
        <v>17</v>
      </c>
      <c r="O3575" t="s">
        <v>1592</v>
      </c>
      <c r="P3575" t="s">
        <v>25</v>
      </c>
      <c r="Q3575" t="s">
        <v>20</v>
      </c>
    </row>
    <row r="3576" spans="1:17" x14ac:dyDescent="0.25">
      <c r="A3576">
        <v>588010</v>
      </c>
      <c r="B3576">
        <v>2</v>
      </c>
      <c r="C3576" s="1">
        <v>42592</v>
      </c>
      <c r="D3576" s="1" t="str">
        <f>TEXT(Sales[[#This Row],[Order Date]],"mmm")</f>
        <v>Aug</v>
      </c>
      <c r="E3576" t="s">
        <v>1576</v>
      </c>
      <c r="F3576">
        <v>1830019</v>
      </c>
      <c r="G3576">
        <v>0</v>
      </c>
      <c r="H3576">
        <v>116</v>
      </c>
      <c r="I3576">
        <v>2</v>
      </c>
      <c r="J3576" t="s">
        <v>3156</v>
      </c>
      <c r="K3576">
        <f>Sales[[#This Row],[Sales Quantity]]*Sales[[#This Row],[Sales Price]]</f>
        <v>339.98</v>
      </c>
      <c r="L3576" t="s">
        <v>22</v>
      </c>
      <c r="M3576" t="s">
        <v>33</v>
      </c>
      <c r="N3576" t="s">
        <v>31</v>
      </c>
      <c r="O3576" t="s">
        <v>1592</v>
      </c>
      <c r="P3576" t="s">
        <v>25</v>
      </c>
      <c r="Q3576" t="s">
        <v>20</v>
      </c>
    </row>
    <row r="3577" spans="1:17" x14ac:dyDescent="0.25">
      <c r="A3577">
        <v>588010</v>
      </c>
      <c r="B3577">
        <v>3</v>
      </c>
      <c r="C3577" s="1">
        <v>42592</v>
      </c>
      <c r="D3577" s="1" t="str">
        <f>TEXT(Sales[[#This Row],[Order Date]],"mmm")</f>
        <v>Aug</v>
      </c>
      <c r="E3577" t="s">
        <v>1576</v>
      </c>
      <c r="F3577">
        <v>1830019</v>
      </c>
      <c r="G3577">
        <v>0</v>
      </c>
      <c r="H3577">
        <v>1298</v>
      </c>
      <c r="I3577">
        <v>2</v>
      </c>
      <c r="J3577" t="s">
        <v>2870</v>
      </c>
      <c r="K3577">
        <f>Sales[[#This Row],[Sales Quantity]]*Sales[[#This Row],[Sales Price]]</f>
        <v>50</v>
      </c>
      <c r="L3577" t="s">
        <v>22</v>
      </c>
      <c r="M3577" t="s">
        <v>16</v>
      </c>
      <c r="N3577" t="s">
        <v>17</v>
      </c>
      <c r="O3577" t="s">
        <v>1592</v>
      </c>
      <c r="P3577" t="s">
        <v>25</v>
      </c>
      <c r="Q3577" t="s">
        <v>20</v>
      </c>
    </row>
    <row r="3578" spans="1:17" x14ac:dyDescent="0.25">
      <c r="A3578">
        <v>588011</v>
      </c>
      <c r="B3578">
        <v>1</v>
      </c>
      <c r="C3578" s="1">
        <v>42592</v>
      </c>
      <c r="D3578" s="1" t="str">
        <f>TEXT(Sales[[#This Row],[Order Date]],"mmm")</f>
        <v>Aug</v>
      </c>
      <c r="E3578" t="s">
        <v>14</v>
      </c>
      <c r="F3578">
        <v>294871</v>
      </c>
      <c r="G3578">
        <v>8</v>
      </c>
      <c r="H3578">
        <v>1098</v>
      </c>
      <c r="I3578">
        <v>1</v>
      </c>
      <c r="J3578" t="s">
        <v>3138</v>
      </c>
      <c r="K3578">
        <f>Sales[[#This Row],[Sales Quantity]]*Sales[[#This Row],[Sales Price]]</f>
        <v>343</v>
      </c>
      <c r="L3578" t="s">
        <v>15</v>
      </c>
      <c r="M3578" t="s">
        <v>16</v>
      </c>
      <c r="N3578" t="s">
        <v>17</v>
      </c>
      <c r="O3578" t="s">
        <v>1593</v>
      </c>
      <c r="P3578" t="s">
        <v>19</v>
      </c>
      <c r="Q3578" t="s">
        <v>20</v>
      </c>
    </row>
    <row r="3579" spans="1:17" x14ac:dyDescent="0.25">
      <c r="A3579">
        <v>588011</v>
      </c>
      <c r="B3579">
        <v>2</v>
      </c>
      <c r="C3579" s="1">
        <v>42592</v>
      </c>
      <c r="D3579" s="1" t="str">
        <f>TEXT(Sales[[#This Row],[Order Date]],"mmm")</f>
        <v>Aug</v>
      </c>
      <c r="E3579" t="s">
        <v>14</v>
      </c>
      <c r="F3579">
        <v>294871</v>
      </c>
      <c r="G3579">
        <v>8</v>
      </c>
      <c r="H3579">
        <v>109</v>
      </c>
      <c r="I3579">
        <v>3</v>
      </c>
      <c r="J3579" t="s">
        <v>3001</v>
      </c>
      <c r="K3579">
        <f>Sales[[#This Row],[Sales Quantity]]*Sales[[#This Row],[Sales Price]]</f>
        <v>398.97</v>
      </c>
      <c r="L3579" t="s">
        <v>15</v>
      </c>
      <c r="M3579" t="s">
        <v>68</v>
      </c>
      <c r="N3579" t="s">
        <v>49</v>
      </c>
      <c r="O3579" t="s">
        <v>1593</v>
      </c>
      <c r="P3579" t="s">
        <v>19</v>
      </c>
      <c r="Q3579" t="s">
        <v>20</v>
      </c>
    </row>
    <row r="3580" spans="1:17" x14ac:dyDescent="0.25">
      <c r="A3580">
        <v>588011</v>
      </c>
      <c r="B3580">
        <v>3</v>
      </c>
      <c r="C3580" s="1">
        <v>42592</v>
      </c>
      <c r="D3580" s="1" t="str">
        <f>TEXT(Sales[[#This Row],[Order Date]],"mmm")</f>
        <v>Aug</v>
      </c>
      <c r="E3580" t="s">
        <v>14</v>
      </c>
      <c r="F3580">
        <v>294871</v>
      </c>
      <c r="G3580">
        <v>8</v>
      </c>
      <c r="H3580">
        <v>1642</v>
      </c>
      <c r="I3580">
        <v>2</v>
      </c>
      <c r="J3580" t="s">
        <v>2883</v>
      </c>
      <c r="K3580">
        <f>Sales[[#This Row],[Sales Quantity]]*Sales[[#This Row],[Sales Price]]</f>
        <v>115.76</v>
      </c>
      <c r="L3580" t="s">
        <v>15</v>
      </c>
      <c r="M3580" t="s">
        <v>42</v>
      </c>
      <c r="N3580" t="s">
        <v>17</v>
      </c>
      <c r="O3580" t="s">
        <v>1593</v>
      </c>
      <c r="P3580" t="s">
        <v>19</v>
      </c>
      <c r="Q3580" t="s">
        <v>20</v>
      </c>
    </row>
    <row r="3581" spans="1:17" x14ac:dyDescent="0.25">
      <c r="A3581">
        <v>589000</v>
      </c>
      <c r="B3581">
        <v>1</v>
      </c>
      <c r="C3581" s="1">
        <v>42593</v>
      </c>
      <c r="D3581" s="1" t="str">
        <f>TEXT(Sales[[#This Row],[Order Date]],"mmm")</f>
        <v>Aug</v>
      </c>
      <c r="E3581" t="s">
        <v>14</v>
      </c>
      <c r="F3581">
        <v>1899416</v>
      </c>
      <c r="G3581">
        <v>55</v>
      </c>
      <c r="H3581">
        <v>1773</v>
      </c>
      <c r="I3581">
        <v>3</v>
      </c>
      <c r="J3581" t="s">
        <v>3041</v>
      </c>
      <c r="K3581">
        <f>Sales[[#This Row],[Sales Quantity]]*Sales[[#This Row],[Sales Price]]</f>
        <v>129</v>
      </c>
      <c r="L3581" t="s">
        <v>22</v>
      </c>
      <c r="M3581" t="s">
        <v>52</v>
      </c>
      <c r="N3581" t="s">
        <v>53</v>
      </c>
      <c r="O3581" t="s">
        <v>1594</v>
      </c>
      <c r="P3581" t="s">
        <v>25</v>
      </c>
      <c r="Q3581" t="s">
        <v>20</v>
      </c>
    </row>
    <row r="3582" spans="1:17" x14ac:dyDescent="0.25">
      <c r="A3582">
        <v>589001</v>
      </c>
      <c r="B3582">
        <v>1</v>
      </c>
      <c r="C3582" s="1">
        <v>42593</v>
      </c>
      <c r="D3582" s="1" t="str">
        <f>TEXT(Sales[[#This Row],[Order Date]],"mmm")</f>
        <v>Aug</v>
      </c>
      <c r="E3582" t="s">
        <v>1564</v>
      </c>
      <c r="F3582">
        <v>684747</v>
      </c>
      <c r="G3582">
        <v>0</v>
      </c>
      <c r="H3582">
        <v>162</v>
      </c>
      <c r="I3582">
        <v>4</v>
      </c>
      <c r="J3582" t="s">
        <v>2855</v>
      </c>
      <c r="K3582">
        <f>Sales[[#This Row],[Sales Quantity]]*Sales[[#This Row],[Sales Price]]</f>
        <v>6368.8</v>
      </c>
      <c r="L3582" t="s">
        <v>39</v>
      </c>
      <c r="M3582" t="s">
        <v>33</v>
      </c>
      <c r="N3582" t="s">
        <v>31</v>
      </c>
      <c r="O3582" t="s">
        <v>1595</v>
      </c>
      <c r="P3582" t="s">
        <v>67</v>
      </c>
      <c r="Q3582" t="s">
        <v>36</v>
      </c>
    </row>
    <row r="3583" spans="1:17" x14ac:dyDescent="0.25">
      <c r="A3583">
        <v>589001</v>
      </c>
      <c r="B3583">
        <v>2</v>
      </c>
      <c r="C3583" s="1">
        <v>42593</v>
      </c>
      <c r="D3583" s="1" t="str">
        <f>TEXT(Sales[[#This Row],[Order Date]],"mmm")</f>
        <v>Aug</v>
      </c>
      <c r="E3583" t="s">
        <v>1564</v>
      </c>
      <c r="F3583">
        <v>684747</v>
      </c>
      <c r="G3583">
        <v>0</v>
      </c>
      <c r="H3583">
        <v>444</v>
      </c>
      <c r="I3583">
        <v>3</v>
      </c>
      <c r="J3583" t="s">
        <v>3042</v>
      </c>
      <c r="K3583">
        <f>Sales[[#This Row],[Sales Quantity]]*Sales[[#This Row],[Sales Price]]</f>
        <v>2757</v>
      </c>
      <c r="L3583" t="s">
        <v>39</v>
      </c>
      <c r="M3583" t="s">
        <v>30</v>
      </c>
      <c r="N3583" t="s">
        <v>49</v>
      </c>
      <c r="O3583" t="s">
        <v>1595</v>
      </c>
      <c r="P3583" t="s">
        <v>67</v>
      </c>
      <c r="Q3583" t="s">
        <v>36</v>
      </c>
    </row>
    <row r="3584" spans="1:17" x14ac:dyDescent="0.25">
      <c r="A3584">
        <v>589001</v>
      </c>
      <c r="B3584">
        <v>3</v>
      </c>
      <c r="C3584" s="1">
        <v>42593</v>
      </c>
      <c r="D3584" s="1" t="str">
        <f>TEXT(Sales[[#This Row],[Order Date]],"mmm")</f>
        <v>Aug</v>
      </c>
      <c r="E3584" t="s">
        <v>1564</v>
      </c>
      <c r="F3584">
        <v>684747</v>
      </c>
      <c r="G3584">
        <v>0</v>
      </c>
      <c r="H3584">
        <v>64</v>
      </c>
      <c r="I3584">
        <v>2</v>
      </c>
      <c r="J3584" t="s">
        <v>2886</v>
      </c>
      <c r="K3584">
        <f>Sales[[#This Row],[Sales Quantity]]*Sales[[#This Row],[Sales Price]]</f>
        <v>362</v>
      </c>
      <c r="L3584" t="s">
        <v>39</v>
      </c>
      <c r="M3584" t="s">
        <v>68</v>
      </c>
      <c r="N3584" t="s">
        <v>49</v>
      </c>
      <c r="O3584" t="s">
        <v>1595</v>
      </c>
      <c r="P3584" t="s">
        <v>67</v>
      </c>
      <c r="Q3584" t="s">
        <v>36</v>
      </c>
    </row>
    <row r="3585" spans="1:17" x14ac:dyDescent="0.25">
      <c r="A3585">
        <v>589001</v>
      </c>
      <c r="B3585">
        <v>4</v>
      </c>
      <c r="C3585" s="1">
        <v>42593</v>
      </c>
      <c r="D3585" s="1" t="str">
        <f>TEXT(Sales[[#This Row],[Order Date]],"mmm")</f>
        <v>Aug</v>
      </c>
      <c r="E3585" t="s">
        <v>1564</v>
      </c>
      <c r="F3585">
        <v>684747</v>
      </c>
      <c r="G3585">
        <v>0</v>
      </c>
      <c r="H3585">
        <v>47</v>
      </c>
      <c r="I3585">
        <v>1</v>
      </c>
      <c r="J3585" t="s">
        <v>3130</v>
      </c>
      <c r="K3585">
        <f>Sales[[#This Row],[Sales Quantity]]*Sales[[#This Row],[Sales Price]]</f>
        <v>149.94999999999999</v>
      </c>
      <c r="L3585" t="s">
        <v>39</v>
      </c>
      <c r="M3585" t="s">
        <v>68</v>
      </c>
      <c r="N3585" t="s">
        <v>49</v>
      </c>
      <c r="O3585" t="s">
        <v>1595</v>
      </c>
      <c r="P3585" t="s">
        <v>67</v>
      </c>
      <c r="Q3585" t="s">
        <v>36</v>
      </c>
    </row>
    <row r="3586" spans="1:17" x14ac:dyDescent="0.25">
      <c r="A3586">
        <v>589001</v>
      </c>
      <c r="B3586">
        <v>5</v>
      </c>
      <c r="C3586" s="1">
        <v>42593</v>
      </c>
      <c r="D3586" s="1" t="str">
        <f>TEXT(Sales[[#This Row],[Order Date]],"mmm")</f>
        <v>Aug</v>
      </c>
      <c r="E3586" t="s">
        <v>1564</v>
      </c>
      <c r="F3586">
        <v>684747</v>
      </c>
      <c r="G3586">
        <v>0</v>
      </c>
      <c r="H3586">
        <v>1706</v>
      </c>
      <c r="I3586">
        <v>1</v>
      </c>
      <c r="J3586" t="s">
        <v>2873</v>
      </c>
      <c r="K3586">
        <f>Sales[[#This Row],[Sales Quantity]]*Sales[[#This Row],[Sales Price]]</f>
        <v>8.8800000000000008</v>
      </c>
      <c r="L3586" t="s">
        <v>39</v>
      </c>
      <c r="M3586" t="s">
        <v>52</v>
      </c>
      <c r="N3586" t="s">
        <v>55</v>
      </c>
      <c r="O3586" t="s">
        <v>1595</v>
      </c>
      <c r="P3586" t="s">
        <v>67</v>
      </c>
      <c r="Q3586" t="s">
        <v>36</v>
      </c>
    </row>
    <row r="3587" spans="1:17" x14ac:dyDescent="0.25">
      <c r="A3587">
        <v>589001</v>
      </c>
      <c r="B3587">
        <v>6</v>
      </c>
      <c r="C3587" s="1">
        <v>42593</v>
      </c>
      <c r="D3587" s="1" t="str">
        <f>TEXT(Sales[[#This Row],[Order Date]],"mmm")</f>
        <v>Aug</v>
      </c>
      <c r="E3587" t="s">
        <v>1564</v>
      </c>
      <c r="F3587">
        <v>684747</v>
      </c>
      <c r="G3587">
        <v>0</v>
      </c>
      <c r="H3587">
        <v>87</v>
      </c>
      <c r="I3587">
        <v>2</v>
      </c>
      <c r="J3587" t="s">
        <v>2924</v>
      </c>
      <c r="K3587">
        <f>Sales[[#This Row],[Sales Quantity]]*Sales[[#This Row],[Sales Price]]</f>
        <v>199.98</v>
      </c>
      <c r="L3587" t="s">
        <v>39</v>
      </c>
      <c r="M3587" t="s">
        <v>68</v>
      </c>
      <c r="N3587" t="s">
        <v>92</v>
      </c>
      <c r="O3587" t="s">
        <v>1595</v>
      </c>
      <c r="P3587" t="s">
        <v>67</v>
      </c>
      <c r="Q3587" t="s">
        <v>36</v>
      </c>
    </row>
    <row r="3588" spans="1:17" x14ac:dyDescent="0.25">
      <c r="A3588">
        <v>589002</v>
      </c>
      <c r="B3588">
        <v>1</v>
      </c>
      <c r="C3588" s="1">
        <v>42593</v>
      </c>
      <c r="D3588" s="1" t="str">
        <f>TEXT(Sales[[#This Row],[Order Date]],"mmm")</f>
        <v>Aug</v>
      </c>
      <c r="E3588" t="s">
        <v>14</v>
      </c>
      <c r="F3588">
        <v>1843636</v>
      </c>
      <c r="G3588">
        <v>43</v>
      </c>
      <c r="H3588">
        <v>1780</v>
      </c>
      <c r="I3588">
        <v>1</v>
      </c>
      <c r="J3588" t="s">
        <v>3041</v>
      </c>
      <c r="K3588">
        <f>Sales[[#This Row],[Sales Quantity]]*Sales[[#This Row],[Sales Price]]</f>
        <v>43</v>
      </c>
      <c r="L3588" t="s">
        <v>22</v>
      </c>
      <c r="M3588" t="s">
        <v>52</v>
      </c>
      <c r="N3588" t="s">
        <v>53</v>
      </c>
      <c r="O3588" t="s">
        <v>1596</v>
      </c>
      <c r="P3588" t="s">
        <v>25</v>
      </c>
      <c r="Q3588" t="s">
        <v>20</v>
      </c>
    </row>
    <row r="3589" spans="1:17" x14ac:dyDescent="0.25">
      <c r="A3589">
        <v>589002</v>
      </c>
      <c r="B3589">
        <v>2</v>
      </c>
      <c r="C3589" s="1">
        <v>42593</v>
      </c>
      <c r="D3589" s="1" t="str">
        <f>TEXT(Sales[[#This Row],[Order Date]],"mmm")</f>
        <v>Aug</v>
      </c>
      <c r="E3589" t="s">
        <v>14</v>
      </c>
      <c r="F3589">
        <v>1843636</v>
      </c>
      <c r="G3589">
        <v>43</v>
      </c>
      <c r="H3589">
        <v>1584</v>
      </c>
      <c r="I3589">
        <v>1</v>
      </c>
      <c r="J3589" t="s">
        <v>2867</v>
      </c>
      <c r="K3589">
        <f>Sales[[#This Row],[Sales Quantity]]*Sales[[#This Row],[Sales Price]]</f>
        <v>9.99</v>
      </c>
      <c r="L3589" t="s">
        <v>22</v>
      </c>
      <c r="M3589" t="s">
        <v>42</v>
      </c>
      <c r="N3589" t="s">
        <v>55</v>
      </c>
      <c r="O3589" t="s">
        <v>1596</v>
      </c>
      <c r="P3589" t="s">
        <v>25</v>
      </c>
      <c r="Q3589" t="s">
        <v>20</v>
      </c>
    </row>
    <row r="3590" spans="1:17" x14ac:dyDescent="0.25">
      <c r="A3590">
        <v>589002</v>
      </c>
      <c r="B3590">
        <v>3</v>
      </c>
      <c r="C3590" s="1">
        <v>42593</v>
      </c>
      <c r="D3590" s="1" t="str">
        <f>TEXT(Sales[[#This Row],[Order Date]],"mmm")</f>
        <v>Aug</v>
      </c>
      <c r="E3590" t="s">
        <v>14</v>
      </c>
      <c r="F3590">
        <v>1843636</v>
      </c>
      <c r="G3590">
        <v>43</v>
      </c>
      <c r="H3590">
        <v>432</v>
      </c>
      <c r="I3590">
        <v>9</v>
      </c>
      <c r="J3590" t="s">
        <v>2928</v>
      </c>
      <c r="K3590">
        <f>Sales[[#This Row],[Sales Quantity]]*Sales[[#This Row],[Sales Price]]</f>
        <v>4499.0999999999995</v>
      </c>
      <c r="L3590" t="s">
        <v>22</v>
      </c>
      <c r="M3590" t="s">
        <v>30</v>
      </c>
      <c r="N3590" t="s">
        <v>31</v>
      </c>
      <c r="O3590" t="s">
        <v>1596</v>
      </c>
      <c r="P3590" t="s">
        <v>25</v>
      </c>
      <c r="Q3590" t="s">
        <v>20</v>
      </c>
    </row>
    <row r="3591" spans="1:17" x14ac:dyDescent="0.25">
      <c r="A3591">
        <v>589003</v>
      </c>
      <c r="B3591">
        <v>1</v>
      </c>
      <c r="C3591" s="1">
        <v>42593</v>
      </c>
      <c r="D3591" s="1" t="str">
        <f>TEXT(Sales[[#This Row],[Order Date]],"mmm")</f>
        <v>Aug</v>
      </c>
      <c r="E3591" t="s">
        <v>14</v>
      </c>
      <c r="F3591">
        <v>1102272</v>
      </c>
      <c r="G3591">
        <v>37</v>
      </c>
      <c r="H3591">
        <v>1783</v>
      </c>
      <c r="I3591">
        <v>8</v>
      </c>
      <c r="J3591" t="s">
        <v>3041</v>
      </c>
      <c r="K3591">
        <f>Sales[[#This Row],[Sales Quantity]]*Sales[[#This Row],[Sales Price]]</f>
        <v>344</v>
      </c>
      <c r="L3591" t="s">
        <v>32</v>
      </c>
      <c r="M3591" t="s">
        <v>52</v>
      </c>
      <c r="N3591" t="s">
        <v>53</v>
      </c>
      <c r="O3591" t="s">
        <v>1597</v>
      </c>
      <c r="P3591" t="s">
        <v>35</v>
      </c>
      <c r="Q3591" t="s">
        <v>36</v>
      </c>
    </row>
    <row r="3592" spans="1:17" x14ac:dyDescent="0.25">
      <c r="A3592">
        <v>589003</v>
      </c>
      <c r="B3592">
        <v>2</v>
      </c>
      <c r="C3592" s="1">
        <v>42593</v>
      </c>
      <c r="D3592" s="1" t="str">
        <f>TEXT(Sales[[#This Row],[Order Date]],"mmm")</f>
        <v>Aug</v>
      </c>
      <c r="E3592" t="s">
        <v>14</v>
      </c>
      <c r="F3592">
        <v>1102272</v>
      </c>
      <c r="G3592">
        <v>37</v>
      </c>
      <c r="H3592">
        <v>2104</v>
      </c>
      <c r="I3592">
        <v>2</v>
      </c>
      <c r="J3592" t="s">
        <v>2991</v>
      </c>
      <c r="K3592">
        <f>Sales[[#This Row],[Sales Quantity]]*Sales[[#This Row],[Sales Price]]</f>
        <v>515</v>
      </c>
      <c r="L3592" t="s">
        <v>32</v>
      </c>
      <c r="M3592" t="s">
        <v>26</v>
      </c>
      <c r="N3592" t="s">
        <v>17</v>
      </c>
      <c r="O3592" t="s">
        <v>1597</v>
      </c>
      <c r="P3592" t="s">
        <v>35</v>
      </c>
      <c r="Q3592" t="s">
        <v>36</v>
      </c>
    </row>
    <row r="3593" spans="1:17" x14ac:dyDescent="0.25">
      <c r="A3593">
        <v>589003</v>
      </c>
      <c r="B3593">
        <v>3</v>
      </c>
      <c r="C3593" s="1">
        <v>42593</v>
      </c>
      <c r="D3593" s="1" t="str">
        <f>TEXT(Sales[[#This Row],[Order Date]],"mmm")</f>
        <v>Aug</v>
      </c>
      <c r="E3593" t="s">
        <v>14</v>
      </c>
      <c r="F3593">
        <v>1102272</v>
      </c>
      <c r="G3593">
        <v>37</v>
      </c>
      <c r="H3593">
        <v>1739</v>
      </c>
      <c r="I3593">
        <v>4</v>
      </c>
      <c r="J3593" t="s">
        <v>2993</v>
      </c>
      <c r="K3593">
        <f>Sales[[#This Row],[Sales Quantity]]*Sales[[#This Row],[Sales Price]]</f>
        <v>112</v>
      </c>
      <c r="L3593" t="s">
        <v>32</v>
      </c>
      <c r="M3593" t="s">
        <v>52</v>
      </c>
      <c r="N3593" t="s">
        <v>53</v>
      </c>
      <c r="O3593" t="s">
        <v>1597</v>
      </c>
      <c r="P3593" t="s">
        <v>35</v>
      </c>
      <c r="Q3593" t="s">
        <v>36</v>
      </c>
    </row>
    <row r="3594" spans="1:17" x14ac:dyDescent="0.25">
      <c r="A3594">
        <v>589004</v>
      </c>
      <c r="B3594">
        <v>1</v>
      </c>
      <c r="C3594" s="1">
        <v>42593</v>
      </c>
      <c r="D3594" s="1" t="str">
        <f>TEXT(Sales[[#This Row],[Order Date]],"mmm")</f>
        <v>Aug</v>
      </c>
      <c r="E3594" t="s">
        <v>14</v>
      </c>
      <c r="F3594">
        <v>1653979</v>
      </c>
      <c r="G3594">
        <v>50</v>
      </c>
      <c r="H3594">
        <v>1922</v>
      </c>
      <c r="I3594">
        <v>1</v>
      </c>
      <c r="J3594" t="s">
        <v>3038</v>
      </c>
      <c r="K3594">
        <f>Sales[[#This Row],[Sales Quantity]]*Sales[[#This Row],[Sales Price]]</f>
        <v>899</v>
      </c>
      <c r="L3594" t="s">
        <v>22</v>
      </c>
      <c r="M3594" t="s">
        <v>26</v>
      </c>
      <c r="N3594" t="s">
        <v>27</v>
      </c>
      <c r="O3594" t="s">
        <v>1598</v>
      </c>
      <c r="P3594" t="s">
        <v>25</v>
      </c>
      <c r="Q3594" t="s">
        <v>20</v>
      </c>
    </row>
    <row r="3595" spans="1:17" x14ac:dyDescent="0.25">
      <c r="A3595">
        <v>589005</v>
      </c>
      <c r="B3595">
        <v>1</v>
      </c>
      <c r="C3595" s="1">
        <v>42593</v>
      </c>
      <c r="D3595" s="1" t="str">
        <f>TEXT(Sales[[#This Row],[Order Date]],"mmm")</f>
        <v>Aug</v>
      </c>
      <c r="E3595" t="s">
        <v>14</v>
      </c>
      <c r="F3595">
        <v>1199757</v>
      </c>
      <c r="G3595">
        <v>39</v>
      </c>
      <c r="H3595">
        <v>1317</v>
      </c>
      <c r="I3595">
        <v>8</v>
      </c>
      <c r="J3595" t="s">
        <v>2959</v>
      </c>
      <c r="K3595">
        <f>Sales[[#This Row],[Sales Quantity]]*Sales[[#This Row],[Sales Price]]</f>
        <v>103.92</v>
      </c>
      <c r="L3595" t="s">
        <v>32</v>
      </c>
      <c r="M3595" t="s">
        <v>37</v>
      </c>
      <c r="N3595" t="s">
        <v>17</v>
      </c>
      <c r="O3595" t="s">
        <v>1599</v>
      </c>
      <c r="P3595" t="s">
        <v>35</v>
      </c>
      <c r="Q3595" t="s">
        <v>36</v>
      </c>
    </row>
    <row r="3596" spans="1:17" x14ac:dyDescent="0.25">
      <c r="A3596">
        <v>589006</v>
      </c>
      <c r="B3596">
        <v>1</v>
      </c>
      <c r="C3596" s="1">
        <v>42593</v>
      </c>
      <c r="D3596" s="1" t="str">
        <f>TEXT(Sales[[#This Row],[Order Date]],"mmm")</f>
        <v>Aug</v>
      </c>
      <c r="E3596" t="s">
        <v>14</v>
      </c>
      <c r="F3596">
        <v>1820936</v>
      </c>
      <c r="G3596">
        <v>47</v>
      </c>
      <c r="H3596">
        <v>328</v>
      </c>
      <c r="I3596">
        <v>1</v>
      </c>
      <c r="J3596" t="s">
        <v>3148</v>
      </c>
      <c r="K3596">
        <f>Sales[[#This Row],[Sales Quantity]]*Sales[[#This Row],[Sales Price]]</f>
        <v>259</v>
      </c>
      <c r="L3596" t="s">
        <v>22</v>
      </c>
      <c r="M3596" t="s">
        <v>33</v>
      </c>
      <c r="N3596" t="s">
        <v>55</v>
      </c>
      <c r="O3596" t="s">
        <v>1600</v>
      </c>
      <c r="P3596" t="s">
        <v>25</v>
      </c>
      <c r="Q3596" t="s">
        <v>20</v>
      </c>
    </row>
    <row r="3597" spans="1:17" x14ac:dyDescent="0.25">
      <c r="A3597">
        <v>589006</v>
      </c>
      <c r="B3597">
        <v>2</v>
      </c>
      <c r="C3597" s="1">
        <v>42593</v>
      </c>
      <c r="D3597" s="1" t="str">
        <f>TEXT(Sales[[#This Row],[Order Date]],"mmm")</f>
        <v>Aug</v>
      </c>
      <c r="E3597" t="s">
        <v>14</v>
      </c>
      <c r="F3597">
        <v>1820936</v>
      </c>
      <c r="G3597">
        <v>47</v>
      </c>
      <c r="H3597">
        <v>1648</v>
      </c>
      <c r="I3597">
        <v>1</v>
      </c>
      <c r="J3597" t="s">
        <v>2863</v>
      </c>
      <c r="K3597">
        <f>Sales[[#This Row],[Sales Quantity]]*Sales[[#This Row],[Sales Price]]</f>
        <v>109.99</v>
      </c>
      <c r="L3597" t="s">
        <v>22</v>
      </c>
      <c r="M3597" t="s">
        <v>42</v>
      </c>
      <c r="N3597" t="s">
        <v>17</v>
      </c>
      <c r="O3597" t="s">
        <v>1600</v>
      </c>
      <c r="P3597" t="s">
        <v>25</v>
      </c>
      <c r="Q3597" t="s">
        <v>20</v>
      </c>
    </row>
    <row r="3598" spans="1:17" x14ac:dyDescent="0.25">
      <c r="A3598">
        <v>589006</v>
      </c>
      <c r="B3598">
        <v>3</v>
      </c>
      <c r="C3598" s="1">
        <v>42593</v>
      </c>
      <c r="D3598" s="1" t="str">
        <f>TEXT(Sales[[#This Row],[Order Date]],"mmm")</f>
        <v>Aug</v>
      </c>
      <c r="E3598" t="s">
        <v>14</v>
      </c>
      <c r="F3598">
        <v>1820936</v>
      </c>
      <c r="G3598">
        <v>47</v>
      </c>
      <c r="H3598">
        <v>1625</v>
      </c>
      <c r="I3598">
        <v>2</v>
      </c>
      <c r="J3598" t="s">
        <v>2909</v>
      </c>
      <c r="K3598">
        <f>Sales[[#This Row],[Sales Quantity]]*Sales[[#This Row],[Sales Price]]</f>
        <v>438</v>
      </c>
      <c r="L3598" t="s">
        <v>22</v>
      </c>
      <c r="M3598" t="s">
        <v>42</v>
      </c>
      <c r="N3598" t="s">
        <v>17</v>
      </c>
      <c r="O3598" t="s">
        <v>1600</v>
      </c>
      <c r="P3598" t="s">
        <v>25</v>
      </c>
      <c r="Q3598" t="s">
        <v>20</v>
      </c>
    </row>
    <row r="3599" spans="1:17" x14ac:dyDescent="0.25">
      <c r="A3599">
        <v>589007</v>
      </c>
      <c r="B3599">
        <v>1</v>
      </c>
      <c r="C3599" s="1">
        <v>42593</v>
      </c>
      <c r="D3599" s="1" t="str">
        <f>TEXT(Sales[[#This Row],[Order Date]],"mmm")</f>
        <v>Aug</v>
      </c>
      <c r="E3599" t="s">
        <v>14</v>
      </c>
      <c r="F3599">
        <v>2075181</v>
      </c>
      <c r="G3599">
        <v>44</v>
      </c>
      <c r="H3599">
        <v>2127</v>
      </c>
      <c r="I3599">
        <v>3</v>
      </c>
      <c r="J3599" t="s">
        <v>3091</v>
      </c>
      <c r="K3599">
        <f>Sales[[#This Row],[Sales Quantity]]*Sales[[#This Row],[Sales Price]]</f>
        <v>389.70000000000005</v>
      </c>
      <c r="L3599" t="s">
        <v>22</v>
      </c>
      <c r="M3599" t="s">
        <v>26</v>
      </c>
      <c r="N3599" t="s">
        <v>17</v>
      </c>
      <c r="O3599" t="s">
        <v>1601</v>
      </c>
      <c r="P3599" t="s">
        <v>25</v>
      </c>
      <c r="Q3599" t="s">
        <v>20</v>
      </c>
    </row>
    <row r="3600" spans="1:17" x14ac:dyDescent="0.25">
      <c r="A3600">
        <v>589007</v>
      </c>
      <c r="B3600">
        <v>2</v>
      </c>
      <c r="C3600" s="1">
        <v>42593</v>
      </c>
      <c r="D3600" s="1" t="str">
        <f>TEXT(Sales[[#This Row],[Order Date]],"mmm")</f>
        <v>Aug</v>
      </c>
      <c r="E3600" t="s">
        <v>14</v>
      </c>
      <c r="F3600">
        <v>2075181</v>
      </c>
      <c r="G3600">
        <v>44</v>
      </c>
      <c r="H3600">
        <v>1657</v>
      </c>
      <c r="I3600">
        <v>1</v>
      </c>
      <c r="J3600" t="s">
        <v>2925</v>
      </c>
      <c r="K3600">
        <f>Sales[[#This Row],[Sales Quantity]]*Sales[[#This Row],[Sales Price]]</f>
        <v>179.99</v>
      </c>
      <c r="L3600" t="s">
        <v>22</v>
      </c>
      <c r="M3600" t="s">
        <v>42</v>
      </c>
      <c r="N3600" t="s">
        <v>17</v>
      </c>
      <c r="O3600" t="s">
        <v>1601</v>
      </c>
      <c r="P3600" t="s">
        <v>25</v>
      </c>
      <c r="Q3600" t="s">
        <v>20</v>
      </c>
    </row>
    <row r="3601" spans="1:17" x14ac:dyDescent="0.25">
      <c r="A3601">
        <v>589008</v>
      </c>
      <c r="B3601">
        <v>1</v>
      </c>
      <c r="C3601" s="1">
        <v>42593</v>
      </c>
      <c r="D3601" s="1" t="str">
        <f>TEXT(Sales[[#This Row],[Order Date]],"mmm")</f>
        <v>Aug</v>
      </c>
      <c r="E3601" t="s">
        <v>14</v>
      </c>
      <c r="F3601">
        <v>1487198</v>
      </c>
      <c r="G3601">
        <v>45</v>
      </c>
      <c r="H3601">
        <v>1630</v>
      </c>
      <c r="I3601">
        <v>3</v>
      </c>
      <c r="J3601" t="s">
        <v>2947</v>
      </c>
      <c r="K3601">
        <f>Sales[[#This Row],[Sales Quantity]]*Sales[[#This Row],[Sales Price]]</f>
        <v>68.67</v>
      </c>
      <c r="L3601" t="s">
        <v>22</v>
      </c>
      <c r="M3601" t="s">
        <v>42</v>
      </c>
      <c r="N3601" t="s">
        <v>17</v>
      </c>
      <c r="O3601" t="s">
        <v>1602</v>
      </c>
      <c r="P3601" t="s">
        <v>25</v>
      </c>
      <c r="Q3601" t="s">
        <v>20</v>
      </c>
    </row>
    <row r="3602" spans="1:17" x14ac:dyDescent="0.25">
      <c r="A3602">
        <v>589009</v>
      </c>
      <c r="B3602">
        <v>1</v>
      </c>
      <c r="C3602" s="1">
        <v>42593</v>
      </c>
      <c r="D3602" s="1" t="str">
        <f>TEXT(Sales[[#This Row],[Order Date]],"mmm")</f>
        <v>Aug</v>
      </c>
      <c r="E3602" t="s">
        <v>14</v>
      </c>
      <c r="F3602">
        <v>1782452</v>
      </c>
      <c r="G3602">
        <v>64</v>
      </c>
      <c r="H3602">
        <v>455</v>
      </c>
      <c r="I3602">
        <v>10</v>
      </c>
      <c r="J3602" t="s">
        <v>3042</v>
      </c>
      <c r="K3602">
        <f>Sales[[#This Row],[Sales Quantity]]*Sales[[#This Row],[Sales Price]]</f>
        <v>9190</v>
      </c>
      <c r="L3602" t="s">
        <v>22</v>
      </c>
      <c r="M3602" t="s">
        <v>30</v>
      </c>
      <c r="N3602" t="s">
        <v>49</v>
      </c>
      <c r="O3602" t="s">
        <v>1603</v>
      </c>
      <c r="P3602" t="s">
        <v>25</v>
      </c>
      <c r="Q3602" t="s">
        <v>20</v>
      </c>
    </row>
    <row r="3603" spans="1:17" x14ac:dyDescent="0.25">
      <c r="A3603">
        <v>589010</v>
      </c>
      <c r="B3603">
        <v>1</v>
      </c>
      <c r="C3603" s="1">
        <v>42593</v>
      </c>
      <c r="D3603" s="1" t="str">
        <f>TEXT(Sales[[#This Row],[Order Date]],"mmm")</f>
        <v>Aug</v>
      </c>
      <c r="E3603" t="s">
        <v>1604</v>
      </c>
      <c r="F3603">
        <v>1755084</v>
      </c>
      <c r="G3603">
        <v>0</v>
      </c>
      <c r="H3603">
        <v>2458</v>
      </c>
      <c r="I3603">
        <v>1</v>
      </c>
      <c r="J3603" t="s">
        <v>2874</v>
      </c>
      <c r="K3603">
        <f>Sales[[#This Row],[Sales Quantity]]*Sales[[#This Row],[Sales Price]]</f>
        <v>19.989999999999998</v>
      </c>
      <c r="L3603" t="s">
        <v>22</v>
      </c>
      <c r="M3603" t="s">
        <v>26</v>
      </c>
      <c r="N3603" t="s">
        <v>65</v>
      </c>
      <c r="O3603" t="s">
        <v>1605</v>
      </c>
      <c r="P3603" t="s">
        <v>25</v>
      </c>
      <c r="Q3603" t="s">
        <v>20</v>
      </c>
    </row>
    <row r="3604" spans="1:17" x14ac:dyDescent="0.25">
      <c r="A3604">
        <v>589010</v>
      </c>
      <c r="B3604">
        <v>2</v>
      </c>
      <c r="C3604" s="1">
        <v>42593</v>
      </c>
      <c r="D3604" s="1" t="str">
        <f>TEXT(Sales[[#This Row],[Order Date]],"mmm")</f>
        <v>Aug</v>
      </c>
      <c r="E3604" t="s">
        <v>1604</v>
      </c>
      <c r="F3604">
        <v>1755084</v>
      </c>
      <c r="G3604">
        <v>0</v>
      </c>
      <c r="H3604">
        <v>150</v>
      </c>
      <c r="I3604">
        <v>3</v>
      </c>
      <c r="J3604" t="s">
        <v>3078</v>
      </c>
      <c r="K3604">
        <f>Sales[[#This Row],[Sales Quantity]]*Sales[[#This Row],[Sales Price]]</f>
        <v>3554.91</v>
      </c>
      <c r="L3604" t="s">
        <v>22</v>
      </c>
      <c r="M3604" t="s">
        <v>33</v>
      </c>
      <c r="N3604" t="s">
        <v>31</v>
      </c>
      <c r="O3604" t="s">
        <v>1605</v>
      </c>
      <c r="P3604" t="s">
        <v>25</v>
      </c>
      <c r="Q3604" t="s">
        <v>20</v>
      </c>
    </row>
    <row r="3605" spans="1:17" x14ac:dyDescent="0.25">
      <c r="A3605">
        <v>589010</v>
      </c>
      <c r="B3605">
        <v>3</v>
      </c>
      <c r="C3605" s="1">
        <v>42593</v>
      </c>
      <c r="D3605" s="1" t="str">
        <f>TEXT(Sales[[#This Row],[Order Date]],"mmm")</f>
        <v>Aug</v>
      </c>
      <c r="E3605" t="s">
        <v>1604</v>
      </c>
      <c r="F3605">
        <v>1755084</v>
      </c>
      <c r="G3605">
        <v>0</v>
      </c>
      <c r="H3605">
        <v>4</v>
      </c>
      <c r="I3605">
        <v>3</v>
      </c>
      <c r="J3605" t="s">
        <v>2949</v>
      </c>
      <c r="K3605">
        <f>Sales[[#This Row],[Sales Quantity]]*Sales[[#This Row],[Sales Price]]</f>
        <v>64.710000000000008</v>
      </c>
      <c r="L3605" t="s">
        <v>22</v>
      </c>
      <c r="M3605" t="s">
        <v>68</v>
      </c>
      <c r="N3605" t="s">
        <v>17</v>
      </c>
      <c r="O3605" t="s">
        <v>1605</v>
      </c>
      <c r="P3605" t="s">
        <v>25</v>
      </c>
      <c r="Q3605" t="s">
        <v>20</v>
      </c>
    </row>
    <row r="3606" spans="1:17" x14ac:dyDescent="0.25">
      <c r="A3606">
        <v>589011</v>
      </c>
      <c r="B3606">
        <v>1</v>
      </c>
      <c r="C3606" s="1">
        <v>42593</v>
      </c>
      <c r="D3606" s="1" t="str">
        <f>TEXT(Sales[[#This Row],[Order Date]],"mmm")</f>
        <v>Aug</v>
      </c>
      <c r="E3606" t="s">
        <v>14</v>
      </c>
      <c r="F3606">
        <v>459499</v>
      </c>
      <c r="G3606">
        <v>27</v>
      </c>
      <c r="H3606">
        <v>2127</v>
      </c>
      <c r="I3606">
        <v>3</v>
      </c>
      <c r="J3606" t="s">
        <v>3091</v>
      </c>
      <c r="K3606">
        <f>Sales[[#This Row],[Sales Quantity]]*Sales[[#This Row],[Sales Price]]</f>
        <v>389.70000000000005</v>
      </c>
      <c r="L3606" t="s">
        <v>39</v>
      </c>
      <c r="M3606" t="s">
        <v>26</v>
      </c>
      <c r="N3606" t="s">
        <v>17</v>
      </c>
      <c r="O3606" t="s">
        <v>1606</v>
      </c>
      <c r="P3606" t="s">
        <v>74</v>
      </c>
      <c r="Q3606" t="s">
        <v>36</v>
      </c>
    </row>
    <row r="3607" spans="1:17" x14ac:dyDescent="0.25">
      <c r="A3607">
        <v>589011</v>
      </c>
      <c r="B3607">
        <v>2</v>
      </c>
      <c r="C3607" s="1">
        <v>42593</v>
      </c>
      <c r="D3607" s="1" t="str">
        <f>TEXT(Sales[[#This Row],[Order Date]],"mmm")</f>
        <v>Aug</v>
      </c>
      <c r="E3607" t="s">
        <v>14</v>
      </c>
      <c r="F3607">
        <v>459499</v>
      </c>
      <c r="G3607">
        <v>27</v>
      </c>
      <c r="H3607">
        <v>96</v>
      </c>
      <c r="I3607">
        <v>4</v>
      </c>
      <c r="J3607" t="s">
        <v>3040</v>
      </c>
      <c r="K3607">
        <f>Sales[[#This Row],[Sales Quantity]]*Sales[[#This Row],[Sales Price]]</f>
        <v>269.60000000000002</v>
      </c>
      <c r="L3607" t="s">
        <v>39</v>
      </c>
      <c r="M3607" t="s">
        <v>68</v>
      </c>
      <c r="N3607" t="s">
        <v>49</v>
      </c>
      <c r="O3607" t="s">
        <v>1606</v>
      </c>
      <c r="P3607" t="s">
        <v>74</v>
      </c>
      <c r="Q3607" t="s">
        <v>36</v>
      </c>
    </row>
    <row r="3608" spans="1:17" x14ac:dyDescent="0.25">
      <c r="A3608">
        <v>589012</v>
      </c>
      <c r="B3608">
        <v>1</v>
      </c>
      <c r="C3608" s="1">
        <v>42593</v>
      </c>
      <c r="D3608" s="1" t="str">
        <f>TEXT(Sales[[#This Row],[Order Date]],"mmm")</f>
        <v>Aug</v>
      </c>
      <c r="E3608" t="s">
        <v>14</v>
      </c>
      <c r="F3608">
        <v>1979589</v>
      </c>
      <c r="G3608">
        <v>59</v>
      </c>
      <c r="H3608">
        <v>576</v>
      </c>
      <c r="I3608">
        <v>8</v>
      </c>
      <c r="J3608" t="s">
        <v>3210</v>
      </c>
      <c r="K3608">
        <f>Sales[[#This Row],[Sales Quantity]]*Sales[[#This Row],[Sales Price]]</f>
        <v>19992</v>
      </c>
      <c r="L3608" t="s">
        <v>22</v>
      </c>
      <c r="M3608" t="s">
        <v>30</v>
      </c>
      <c r="N3608" t="s">
        <v>17</v>
      </c>
      <c r="O3608" t="s">
        <v>1607</v>
      </c>
      <c r="P3608" t="s">
        <v>25</v>
      </c>
      <c r="Q3608" t="s">
        <v>20</v>
      </c>
    </row>
    <row r="3609" spans="1:17" x14ac:dyDescent="0.25">
      <c r="A3609">
        <v>589012</v>
      </c>
      <c r="B3609">
        <v>2</v>
      </c>
      <c r="C3609" s="1">
        <v>42593</v>
      </c>
      <c r="D3609" s="1" t="str">
        <f>TEXT(Sales[[#This Row],[Order Date]],"mmm")</f>
        <v>Aug</v>
      </c>
      <c r="E3609" t="s">
        <v>14</v>
      </c>
      <c r="F3609">
        <v>1979589</v>
      </c>
      <c r="G3609">
        <v>59</v>
      </c>
      <c r="H3609">
        <v>418</v>
      </c>
      <c r="I3609">
        <v>1</v>
      </c>
      <c r="J3609" t="s">
        <v>3007</v>
      </c>
      <c r="K3609">
        <f>Sales[[#This Row],[Sales Quantity]]*Sales[[#This Row],[Sales Price]]</f>
        <v>269.95</v>
      </c>
      <c r="L3609" t="s">
        <v>22</v>
      </c>
      <c r="M3609" t="s">
        <v>30</v>
      </c>
      <c r="N3609" t="s">
        <v>31</v>
      </c>
      <c r="O3609" t="s">
        <v>1607</v>
      </c>
      <c r="P3609" t="s">
        <v>25</v>
      </c>
      <c r="Q3609" t="s">
        <v>20</v>
      </c>
    </row>
    <row r="3610" spans="1:17" x14ac:dyDescent="0.25">
      <c r="A3610">
        <v>590000</v>
      </c>
      <c r="B3610">
        <v>1</v>
      </c>
      <c r="C3610" s="1">
        <v>42594</v>
      </c>
      <c r="D3610" s="1" t="str">
        <f>TEXT(Sales[[#This Row],[Order Date]],"mmm")</f>
        <v>Aug</v>
      </c>
      <c r="E3610" t="s">
        <v>14</v>
      </c>
      <c r="F3610">
        <v>1068431</v>
      </c>
      <c r="G3610">
        <v>39</v>
      </c>
      <c r="H3610">
        <v>2075</v>
      </c>
      <c r="I3610">
        <v>1</v>
      </c>
      <c r="J3610" t="s">
        <v>2925</v>
      </c>
      <c r="K3610">
        <f>Sales[[#This Row],[Sales Quantity]]*Sales[[#This Row],[Sales Price]]</f>
        <v>179.99</v>
      </c>
      <c r="L3610" t="s">
        <v>32</v>
      </c>
      <c r="M3610" t="s">
        <v>26</v>
      </c>
      <c r="N3610" t="s">
        <v>17</v>
      </c>
      <c r="O3610" t="s">
        <v>1608</v>
      </c>
      <c r="P3610" t="s">
        <v>35</v>
      </c>
      <c r="Q3610" t="s">
        <v>36</v>
      </c>
    </row>
    <row r="3611" spans="1:17" x14ac:dyDescent="0.25">
      <c r="A3611">
        <v>590000</v>
      </c>
      <c r="B3611">
        <v>2</v>
      </c>
      <c r="C3611" s="1">
        <v>42594</v>
      </c>
      <c r="D3611" s="1" t="str">
        <f>TEXT(Sales[[#This Row],[Order Date]],"mmm")</f>
        <v>Aug</v>
      </c>
      <c r="E3611" t="s">
        <v>14</v>
      </c>
      <c r="F3611">
        <v>1068431</v>
      </c>
      <c r="G3611">
        <v>39</v>
      </c>
      <c r="H3611">
        <v>986</v>
      </c>
      <c r="I3611">
        <v>2</v>
      </c>
      <c r="J3611" t="s">
        <v>2904</v>
      </c>
      <c r="K3611">
        <f>Sales[[#This Row],[Sales Quantity]]*Sales[[#This Row],[Sales Price]]</f>
        <v>258</v>
      </c>
      <c r="L3611" t="s">
        <v>32</v>
      </c>
      <c r="M3611" t="s">
        <v>16</v>
      </c>
      <c r="N3611" t="s">
        <v>23</v>
      </c>
      <c r="O3611" t="s">
        <v>1608</v>
      </c>
      <c r="P3611" t="s">
        <v>35</v>
      </c>
      <c r="Q3611" t="s">
        <v>36</v>
      </c>
    </row>
    <row r="3612" spans="1:17" x14ac:dyDescent="0.25">
      <c r="A3612">
        <v>590001</v>
      </c>
      <c r="B3612">
        <v>1</v>
      </c>
      <c r="C3612" s="1">
        <v>42594</v>
      </c>
      <c r="D3612" s="1" t="str">
        <f>TEXT(Sales[[#This Row],[Order Date]],"mmm")</f>
        <v>Aug</v>
      </c>
      <c r="E3612" t="s">
        <v>14</v>
      </c>
      <c r="F3612">
        <v>484984</v>
      </c>
      <c r="G3612">
        <v>27</v>
      </c>
      <c r="H3612">
        <v>1638</v>
      </c>
      <c r="I3612">
        <v>3</v>
      </c>
      <c r="J3612" t="s">
        <v>2866</v>
      </c>
      <c r="K3612">
        <f>Sales[[#This Row],[Sales Quantity]]*Sales[[#This Row],[Sales Price]]</f>
        <v>41.67</v>
      </c>
      <c r="L3612" t="s">
        <v>39</v>
      </c>
      <c r="M3612" t="s">
        <v>42</v>
      </c>
      <c r="N3612" t="s">
        <v>17</v>
      </c>
      <c r="O3612" t="s">
        <v>1609</v>
      </c>
      <c r="P3612" t="s">
        <v>74</v>
      </c>
      <c r="Q3612" t="s">
        <v>36</v>
      </c>
    </row>
    <row r="3613" spans="1:17" x14ac:dyDescent="0.25">
      <c r="A3613">
        <v>590001</v>
      </c>
      <c r="B3613">
        <v>2</v>
      </c>
      <c r="C3613" s="1">
        <v>42594</v>
      </c>
      <c r="D3613" s="1" t="str">
        <f>TEXT(Sales[[#This Row],[Order Date]],"mmm")</f>
        <v>Aug</v>
      </c>
      <c r="E3613" t="s">
        <v>14</v>
      </c>
      <c r="F3613">
        <v>484984</v>
      </c>
      <c r="G3613">
        <v>27</v>
      </c>
      <c r="H3613">
        <v>375</v>
      </c>
      <c r="I3613">
        <v>2</v>
      </c>
      <c r="J3613" t="s">
        <v>2976</v>
      </c>
      <c r="K3613">
        <f>Sales[[#This Row],[Sales Quantity]]*Sales[[#This Row],[Sales Price]]</f>
        <v>1398</v>
      </c>
      <c r="L3613" t="s">
        <v>39</v>
      </c>
      <c r="M3613" t="s">
        <v>30</v>
      </c>
      <c r="N3613" t="s">
        <v>31</v>
      </c>
      <c r="O3613" t="s">
        <v>1609</v>
      </c>
      <c r="P3613" t="s">
        <v>74</v>
      </c>
      <c r="Q3613" t="s">
        <v>36</v>
      </c>
    </row>
    <row r="3614" spans="1:17" x14ac:dyDescent="0.25">
      <c r="A3614">
        <v>590001</v>
      </c>
      <c r="B3614">
        <v>3</v>
      </c>
      <c r="C3614" s="1">
        <v>42594</v>
      </c>
      <c r="D3614" s="1" t="str">
        <f>TEXT(Sales[[#This Row],[Order Date]],"mmm")</f>
        <v>Aug</v>
      </c>
      <c r="E3614" t="s">
        <v>14</v>
      </c>
      <c r="F3614">
        <v>484984</v>
      </c>
      <c r="G3614">
        <v>27</v>
      </c>
      <c r="H3614">
        <v>1675</v>
      </c>
      <c r="I3614">
        <v>8</v>
      </c>
      <c r="J3614" t="s">
        <v>2973</v>
      </c>
      <c r="K3614">
        <f>Sales[[#This Row],[Sales Quantity]]*Sales[[#This Row],[Sales Price]]</f>
        <v>55.12</v>
      </c>
      <c r="L3614" t="s">
        <v>39</v>
      </c>
      <c r="M3614" t="s">
        <v>52</v>
      </c>
      <c r="N3614" t="s">
        <v>53</v>
      </c>
      <c r="O3614" t="s">
        <v>1609</v>
      </c>
      <c r="P3614" t="s">
        <v>74</v>
      </c>
      <c r="Q3614" t="s">
        <v>36</v>
      </c>
    </row>
    <row r="3615" spans="1:17" x14ac:dyDescent="0.25">
      <c r="A3615">
        <v>590001</v>
      </c>
      <c r="B3615">
        <v>4</v>
      </c>
      <c r="C3615" s="1">
        <v>42594</v>
      </c>
      <c r="D3615" s="1" t="str">
        <f>TEXT(Sales[[#This Row],[Order Date]],"mmm")</f>
        <v>Aug</v>
      </c>
      <c r="E3615" t="s">
        <v>14</v>
      </c>
      <c r="F3615">
        <v>484984</v>
      </c>
      <c r="G3615">
        <v>27</v>
      </c>
      <c r="H3615">
        <v>1046</v>
      </c>
      <c r="I3615">
        <v>1</v>
      </c>
      <c r="J3615" t="s">
        <v>2952</v>
      </c>
      <c r="K3615">
        <f>Sales[[#This Row],[Sales Quantity]]*Sales[[#This Row],[Sales Price]]</f>
        <v>312</v>
      </c>
      <c r="L3615" t="s">
        <v>39</v>
      </c>
      <c r="M3615" t="s">
        <v>16</v>
      </c>
      <c r="N3615" t="s">
        <v>23</v>
      </c>
      <c r="O3615" t="s">
        <v>1609</v>
      </c>
      <c r="P3615" t="s">
        <v>74</v>
      </c>
      <c r="Q3615" t="s">
        <v>36</v>
      </c>
    </row>
    <row r="3616" spans="1:17" x14ac:dyDescent="0.25">
      <c r="A3616">
        <v>590002</v>
      </c>
      <c r="B3616">
        <v>1</v>
      </c>
      <c r="C3616" s="1">
        <v>42594</v>
      </c>
      <c r="D3616" s="1" t="str">
        <f>TEXT(Sales[[#This Row],[Order Date]],"mmm")</f>
        <v>Aug</v>
      </c>
      <c r="E3616" t="s">
        <v>14</v>
      </c>
      <c r="F3616">
        <v>1796189</v>
      </c>
      <c r="G3616">
        <v>54</v>
      </c>
      <c r="H3616">
        <v>108</v>
      </c>
      <c r="I3616">
        <v>3</v>
      </c>
      <c r="J3616" t="s">
        <v>3001</v>
      </c>
      <c r="K3616">
        <f>Sales[[#This Row],[Sales Quantity]]*Sales[[#This Row],[Sales Price]]</f>
        <v>398.97</v>
      </c>
      <c r="L3616" t="s">
        <v>22</v>
      </c>
      <c r="M3616" t="s">
        <v>68</v>
      </c>
      <c r="N3616" t="s">
        <v>49</v>
      </c>
      <c r="O3616" t="s">
        <v>1610</v>
      </c>
      <c r="P3616" t="s">
        <v>25</v>
      </c>
      <c r="Q3616" t="s">
        <v>20</v>
      </c>
    </row>
    <row r="3617" spans="1:17" x14ac:dyDescent="0.25">
      <c r="A3617">
        <v>590002</v>
      </c>
      <c r="B3617">
        <v>2</v>
      </c>
      <c r="C3617" s="1">
        <v>42594</v>
      </c>
      <c r="D3617" s="1" t="str">
        <f>TEXT(Sales[[#This Row],[Order Date]],"mmm")</f>
        <v>Aug</v>
      </c>
      <c r="E3617" t="s">
        <v>14</v>
      </c>
      <c r="F3617">
        <v>1796189</v>
      </c>
      <c r="G3617">
        <v>54</v>
      </c>
      <c r="H3617">
        <v>1205</v>
      </c>
      <c r="I3617">
        <v>6</v>
      </c>
      <c r="J3617" t="s">
        <v>3086</v>
      </c>
      <c r="K3617">
        <f>Sales[[#This Row],[Sales Quantity]]*Sales[[#This Row],[Sales Price]]</f>
        <v>9480</v>
      </c>
      <c r="L3617" t="s">
        <v>22</v>
      </c>
      <c r="M3617" t="s">
        <v>16</v>
      </c>
      <c r="N3617" t="s">
        <v>27</v>
      </c>
      <c r="O3617" t="s">
        <v>1610</v>
      </c>
      <c r="P3617" t="s">
        <v>25</v>
      </c>
      <c r="Q3617" t="s">
        <v>20</v>
      </c>
    </row>
    <row r="3618" spans="1:17" x14ac:dyDescent="0.25">
      <c r="A3618">
        <v>590002</v>
      </c>
      <c r="B3618">
        <v>3</v>
      </c>
      <c r="C3618" s="1">
        <v>42594</v>
      </c>
      <c r="D3618" s="1" t="str">
        <f>TEXT(Sales[[#This Row],[Order Date]],"mmm")</f>
        <v>Aug</v>
      </c>
      <c r="E3618" t="s">
        <v>14</v>
      </c>
      <c r="F3618">
        <v>1796189</v>
      </c>
      <c r="G3618">
        <v>54</v>
      </c>
      <c r="H3618">
        <v>65</v>
      </c>
      <c r="I3618">
        <v>7</v>
      </c>
      <c r="J3618" t="s">
        <v>2886</v>
      </c>
      <c r="K3618">
        <f>Sales[[#This Row],[Sales Quantity]]*Sales[[#This Row],[Sales Price]]</f>
        <v>1267</v>
      </c>
      <c r="L3618" t="s">
        <v>22</v>
      </c>
      <c r="M3618" t="s">
        <v>68</v>
      </c>
      <c r="N3618" t="s">
        <v>49</v>
      </c>
      <c r="O3618" t="s">
        <v>1610</v>
      </c>
      <c r="P3618" t="s">
        <v>25</v>
      </c>
      <c r="Q3618" t="s">
        <v>20</v>
      </c>
    </row>
    <row r="3619" spans="1:17" x14ac:dyDescent="0.25">
      <c r="A3619">
        <v>590002</v>
      </c>
      <c r="B3619">
        <v>4</v>
      </c>
      <c r="C3619" s="1">
        <v>42594</v>
      </c>
      <c r="D3619" s="1" t="str">
        <f>TEXT(Sales[[#This Row],[Order Date]],"mmm")</f>
        <v>Aug</v>
      </c>
      <c r="E3619" t="s">
        <v>14</v>
      </c>
      <c r="F3619">
        <v>1796189</v>
      </c>
      <c r="G3619">
        <v>54</v>
      </c>
      <c r="H3619">
        <v>443</v>
      </c>
      <c r="I3619">
        <v>2</v>
      </c>
      <c r="J3619" t="s">
        <v>3023</v>
      </c>
      <c r="K3619">
        <f>Sales[[#This Row],[Sales Quantity]]*Sales[[#This Row],[Sales Price]]</f>
        <v>698</v>
      </c>
      <c r="L3619" t="s">
        <v>22</v>
      </c>
      <c r="M3619" t="s">
        <v>30</v>
      </c>
      <c r="N3619" t="s">
        <v>49</v>
      </c>
      <c r="O3619" t="s">
        <v>1610</v>
      </c>
      <c r="P3619" t="s">
        <v>25</v>
      </c>
      <c r="Q3619" t="s">
        <v>20</v>
      </c>
    </row>
    <row r="3620" spans="1:17" x14ac:dyDescent="0.25">
      <c r="A3620">
        <v>590002</v>
      </c>
      <c r="B3620">
        <v>5</v>
      </c>
      <c r="C3620" s="1">
        <v>42594</v>
      </c>
      <c r="D3620" s="1" t="str">
        <f>TEXT(Sales[[#This Row],[Order Date]],"mmm")</f>
        <v>Aug</v>
      </c>
      <c r="E3620" t="s">
        <v>14</v>
      </c>
      <c r="F3620">
        <v>1796189</v>
      </c>
      <c r="G3620">
        <v>54</v>
      </c>
      <c r="H3620">
        <v>436</v>
      </c>
      <c r="I3620">
        <v>2</v>
      </c>
      <c r="J3620" t="s">
        <v>3004</v>
      </c>
      <c r="K3620">
        <f>Sales[[#This Row],[Sales Quantity]]*Sales[[#This Row],[Sales Price]]</f>
        <v>738</v>
      </c>
      <c r="L3620" t="s">
        <v>22</v>
      </c>
      <c r="M3620" t="s">
        <v>30</v>
      </c>
      <c r="N3620" t="s">
        <v>31</v>
      </c>
      <c r="O3620" t="s">
        <v>1610</v>
      </c>
      <c r="P3620" t="s">
        <v>25</v>
      </c>
      <c r="Q3620" t="s">
        <v>20</v>
      </c>
    </row>
    <row r="3621" spans="1:17" x14ac:dyDescent="0.25">
      <c r="A3621">
        <v>590002</v>
      </c>
      <c r="B3621">
        <v>6</v>
      </c>
      <c r="C3621" s="1">
        <v>42594</v>
      </c>
      <c r="D3621" s="1" t="str">
        <f>TEXT(Sales[[#This Row],[Order Date]],"mmm")</f>
        <v>Aug</v>
      </c>
      <c r="E3621" t="s">
        <v>14</v>
      </c>
      <c r="F3621">
        <v>1796189</v>
      </c>
      <c r="G3621">
        <v>54</v>
      </c>
      <c r="H3621">
        <v>1785</v>
      </c>
      <c r="I3621">
        <v>1</v>
      </c>
      <c r="J3621" t="s">
        <v>3041</v>
      </c>
      <c r="K3621">
        <f>Sales[[#This Row],[Sales Quantity]]*Sales[[#This Row],[Sales Price]]</f>
        <v>43</v>
      </c>
      <c r="L3621" t="s">
        <v>22</v>
      </c>
      <c r="M3621" t="s">
        <v>52</v>
      </c>
      <c r="N3621" t="s">
        <v>53</v>
      </c>
      <c r="O3621" t="s">
        <v>1610</v>
      </c>
      <c r="P3621" t="s">
        <v>25</v>
      </c>
      <c r="Q3621" t="s">
        <v>20</v>
      </c>
    </row>
    <row r="3622" spans="1:17" x14ac:dyDescent="0.25">
      <c r="A3622">
        <v>590004</v>
      </c>
      <c r="B3622">
        <v>1</v>
      </c>
      <c r="C3622" s="1">
        <v>42594</v>
      </c>
      <c r="D3622" s="1" t="str">
        <f>TEXT(Sales[[#This Row],[Order Date]],"mmm")</f>
        <v>Aug</v>
      </c>
      <c r="E3622" t="s">
        <v>14</v>
      </c>
      <c r="F3622">
        <v>1551427</v>
      </c>
      <c r="G3622">
        <v>51</v>
      </c>
      <c r="H3622">
        <v>158</v>
      </c>
      <c r="I3622">
        <v>6</v>
      </c>
      <c r="J3622" t="s">
        <v>3071</v>
      </c>
      <c r="K3622">
        <f>Sales[[#This Row],[Sales Quantity]]*Sales[[#This Row],[Sales Price]]</f>
        <v>6599.9400000000005</v>
      </c>
      <c r="L3622" t="s">
        <v>22</v>
      </c>
      <c r="M3622" t="s">
        <v>33</v>
      </c>
      <c r="N3622" t="s">
        <v>31</v>
      </c>
      <c r="O3622" t="s">
        <v>1611</v>
      </c>
      <c r="P3622" t="s">
        <v>25</v>
      </c>
      <c r="Q3622" t="s">
        <v>20</v>
      </c>
    </row>
    <row r="3623" spans="1:17" x14ac:dyDescent="0.25">
      <c r="A3623">
        <v>590005</v>
      </c>
      <c r="B3623">
        <v>1</v>
      </c>
      <c r="C3623" s="1">
        <v>42594</v>
      </c>
      <c r="D3623" s="1" t="str">
        <f>TEXT(Sales[[#This Row],[Order Date]],"mmm")</f>
        <v>Aug</v>
      </c>
      <c r="E3623" t="s">
        <v>14</v>
      </c>
      <c r="F3623">
        <v>996932</v>
      </c>
      <c r="G3623">
        <v>40</v>
      </c>
      <c r="H3623">
        <v>92</v>
      </c>
      <c r="I3623">
        <v>1</v>
      </c>
      <c r="J3623" t="s">
        <v>2960</v>
      </c>
      <c r="K3623">
        <f>Sales[[#This Row],[Sales Quantity]]*Sales[[#This Row],[Sales Price]]</f>
        <v>149.99</v>
      </c>
      <c r="L3623" t="s">
        <v>32</v>
      </c>
      <c r="M3623" t="s">
        <v>68</v>
      </c>
      <c r="N3623" t="s">
        <v>92</v>
      </c>
      <c r="O3623" t="s">
        <v>1612</v>
      </c>
      <c r="P3623" t="s">
        <v>35</v>
      </c>
      <c r="Q3623" t="s">
        <v>36</v>
      </c>
    </row>
    <row r="3624" spans="1:17" x14ac:dyDescent="0.25">
      <c r="A3624">
        <v>590005</v>
      </c>
      <c r="B3624">
        <v>2</v>
      </c>
      <c r="C3624" s="1">
        <v>42594</v>
      </c>
      <c r="D3624" s="1" t="str">
        <f>TEXT(Sales[[#This Row],[Order Date]],"mmm")</f>
        <v>Aug</v>
      </c>
      <c r="E3624" t="s">
        <v>14</v>
      </c>
      <c r="F3624">
        <v>996932</v>
      </c>
      <c r="G3624">
        <v>40</v>
      </c>
      <c r="H3624">
        <v>89</v>
      </c>
      <c r="I3624">
        <v>1</v>
      </c>
      <c r="J3624" t="s">
        <v>2960</v>
      </c>
      <c r="K3624">
        <f>Sales[[#This Row],[Sales Quantity]]*Sales[[#This Row],[Sales Price]]</f>
        <v>149.99</v>
      </c>
      <c r="L3624" t="s">
        <v>32</v>
      </c>
      <c r="M3624" t="s">
        <v>68</v>
      </c>
      <c r="N3624" t="s">
        <v>92</v>
      </c>
      <c r="O3624" t="s">
        <v>1612</v>
      </c>
      <c r="P3624" t="s">
        <v>35</v>
      </c>
      <c r="Q3624" t="s">
        <v>36</v>
      </c>
    </row>
    <row r="3625" spans="1:17" x14ac:dyDescent="0.25">
      <c r="A3625">
        <v>590005</v>
      </c>
      <c r="B3625">
        <v>3</v>
      </c>
      <c r="C3625" s="1">
        <v>42594</v>
      </c>
      <c r="D3625" s="1" t="str">
        <f>TEXT(Sales[[#This Row],[Order Date]],"mmm")</f>
        <v>Aug</v>
      </c>
      <c r="E3625" t="s">
        <v>14</v>
      </c>
      <c r="F3625">
        <v>996932</v>
      </c>
      <c r="G3625">
        <v>40</v>
      </c>
      <c r="H3625">
        <v>116</v>
      </c>
      <c r="I3625">
        <v>1</v>
      </c>
      <c r="J3625" t="s">
        <v>3156</v>
      </c>
      <c r="K3625">
        <f>Sales[[#This Row],[Sales Quantity]]*Sales[[#This Row],[Sales Price]]</f>
        <v>169.99</v>
      </c>
      <c r="L3625" t="s">
        <v>32</v>
      </c>
      <c r="M3625" t="s">
        <v>33</v>
      </c>
      <c r="N3625" t="s">
        <v>31</v>
      </c>
      <c r="O3625" t="s">
        <v>1612</v>
      </c>
      <c r="P3625" t="s">
        <v>35</v>
      </c>
      <c r="Q3625" t="s">
        <v>36</v>
      </c>
    </row>
    <row r="3626" spans="1:17" x14ac:dyDescent="0.25">
      <c r="A3626">
        <v>590006</v>
      </c>
      <c r="B3626">
        <v>1</v>
      </c>
      <c r="C3626" s="1">
        <v>42594</v>
      </c>
      <c r="D3626" s="1" t="str">
        <f>TEXT(Sales[[#This Row],[Order Date]],"mmm")</f>
        <v>Aug</v>
      </c>
      <c r="E3626" t="s">
        <v>1604</v>
      </c>
      <c r="F3626">
        <v>306301</v>
      </c>
      <c r="G3626">
        <v>0</v>
      </c>
      <c r="H3626">
        <v>1683</v>
      </c>
      <c r="I3626">
        <v>2</v>
      </c>
      <c r="J3626" t="s">
        <v>2885</v>
      </c>
      <c r="K3626">
        <f>Sales[[#This Row],[Sales Quantity]]*Sales[[#This Row],[Sales Price]]</f>
        <v>9.98</v>
      </c>
      <c r="L3626" t="s">
        <v>15</v>
      </c>
      <c r="M3626" t="s">
        <v>52</v>
      </c>
      <c r="N3626" t="s">
        <v>53</v>
      </c>
      <c r="O3626" t="s">
        <v>1613</v>
      </c>
      <c r="P3626" t="s">
        <v>19</v>
      </c>
      <c r="Q3626" t="s">
        <v>20</v>
      </c>
    </row>
    <row r="3627" spans="1:17" x14ac:dyDescent="0.25">
      <c r="A3627">
        <v>590006</v>
      </c>
      <c r="B3627">
        <v>2</v>
      </c>
      <c r="C3627" s="1">
        <v>42594</v>
      </c>
      <c r="D3627" s="1" t="str">
        <f>TEXT(Sales[[#This Row],[Order Date]],"mmm")</f>
        <v>Aug</v>
      </c>
      <c r="E3627" t="s">
        <v>1604</v>
      </c>
      <c r="F3627">
        <v>306301</v>
      </c>
      <c r="G3627">
        <v>0</v>
      </c>
      <c r="H3627">
        <v>1630</v>
      </c>
      <c r="I3627">
        <v>3</v>
      </c>
      <c r="J3627" t="s">
        <v>2947</v>
      </c>
      <c r="K3627">
        <f>Sales[[#This Row],[Sales Quantity]]*Sales[[#This Row],[Sales Price]]</f>
        <v>68.67</v>
      </c>
      <c r="L3627" t="s">
        <v>15</v>
      </c>
      <c r="M3627" t="s">
        <v>42</v>
      </c>
      <c r="N3627" t="s">
        <v>17</v>
      </c>
      <c r="O3627" t="s">
        <v>1613</v>
      </c>
      <c r="P3627" t="s">
        <v>19</v>
      </c>
      <c r="Q3627" t="s">
        <v>20</v>
      </c>
    </row>
    <row r="3628" spans="1:17" x14ac:dyDescent="0.25">
      <c r="A3628">
        <v>590007</v>
      </c>
      <c r="B3628">
        <v>1</v>
      </c>
      <c r="C3628" s="1">
        <v>42594</v>
      </c>
      <c r="D3628" s="1" t="str">
        <f>TEXT(Sales[[#This Row],[Order Date]],"mmm")</f>
        <v>Aug</v>
      </c>
      <c r="E3628" t="s">
        <v>14</v>
      </c>
      <c r="F3628">
        <v>456306</v>
      </c>
      <c r="G3628">
        <v>22</v>
      </c>
      <c r="H3628">
        <v>1760</v>
      </c>
      <c r="I3628">
        <v>2</v>
      </c>
      <c r="J3628" t="s">
        <v>3194</v>
      </c>
      <c r="K3628">
        <f>Sales[[#This Row],[Sales Quantity]]*Sales[[#This Row],[Sales Price]]</f>
        <v>189.6</v>
      </c>
      <c r="L3628" t="s">
        <v>39</v>
      </c>
      <c r="M3628" t="s">
        <v>52</v>
      </c>
      <c r="N3628" t="s">
        <v>53</v>
      </c>
      <c r="O3628" t="s">
        <v>1614</v>
      </c>
      <c r="P3628" t="s">
        <v>74</v>
      </c>
      <c r="Q3628" t="s">
        <v>36</v>
      </c>
    </row>
    <row r="3629" spans="1:17" x14ac:dyDescent="0.25">
      <c r="A3629">
        <v>590007</v>
      </c>
      <c r="B3629">
        <v>2</v>
      </c>
      <c r="C3629" s="1">
        <v>42594</v>
      </c>
      <c r="D3629" s="1" t="str">
        <f>TEXT(Sales[[#This Row],[Order Date]],"mmm")</f>
        <v>Aug</v>
      </c>
      <c r="E3629" t="s">
        <v>14</v>
      </c>
      <c r="F3629">
        <v>456306</v>
      </c>
      <c r="G3629">
        <v>22</v>
      </c>
      <c r="H3629">
        <v>186</v>
      </c>
      <c r="I3629">
        <v>1</v>
      </c>
      <c r="J3629" t="s">
        <v>3077</v>
      </c>
      <c r="K3629">
        <f>Sales[[#This Row],[Sales Quantity]]*Sales[[#This Row],[Sales Price]]</f>
        <v>89.9</v>
      </c>
      <c r="L3629" t="s">
        <v>39</v>
      </c>
      <c r="M3629" t="s">
        <v>33</v>
      </c>
      <c r="N3629" t="s">
        <v>55</v>
      </c>
      <c r="O3629" t="s">
        <v>1614</v>
      </c>
      <c r="P3629" t="s">
        <v>74</v>
      </c>
      <c r="Q3629" t="s">
        <v>36</v>
      </c>
    </row>
    <row r="3630" spans="1:17" x14ac:dyDescent="0.25">
      <c r="A3630">
        <v>590007</v>
      </c>
      <c r="B3630">
        <v>3</v>
      </c>
      <c r="C3630" s="1">
        <v>42594</v>
      </c>
      <c r="D3630" s="1" t="str">
        <f>TEXT(Sales[[#This Row],[Order Date]],"mmm")</f>
        <v>Aug</v>
      </c>
      <c r="E3630" t="s">
        <v>14</v>
      </c>
      <c r="F3630">
        <v>456306</v>
      </c>
      <c r="G3630">
        <v>22</v>
      </c>
      <c r="H3630">
        <v>1669</v>
      </c>
      <c r="I3630">
        <v>2</v>
      </c>
      <c r="J3630" t="s">
        <v>2973</v>
      </c>
      <c r="K3630">
        <f>Sales[[#This Row],[Sales Quantity]]*Sales[[#This Row],[Sales Price]]</f>
        <v>13.78</v>
      </c>
      <c r="L3630" t="s">
        <v>39</v>
      </c>
      <c r="M3630" t="s">
        <v>52</v>
      </c>
      <c r="N3630" t="s">
        <v>53</v>
      </c>
      <c r="O3630" t="s">
        <v>1614</v>
      </c>
      <c r="P3630" t="s">
        <v>74</v>
      </c>
      <c r="Q3630" t="s">
        <v>36</v>
      </c>
    </row>
    <row r="3631" spans="1:17" x14ac:dyDescent="0.25">
      <c r="A3631">
        <v>590008</v>
      </c>
      <c r="B3631">
        <v>1</v>
      </c>
      <c r="C3631" s="1">
        <v>42594</v>
      </c>
      <c r="D3631" s="1" t="str">
        <f>TEXT(Sales[[#This Row],[Order Date]],"mmm")</f>
        <v>Aug</v>
      </c>
      <c r="E3631" t="s">
        <v>14</v>
      </c>
      <c r="F3631">
        <v>837383</v>
      </c>
      <c r="G3631">
        <v>33</v>
      </c>
      <c r="H3631">
        <v>57</v>
      </c>
      <c r="I3631">
        <v>2</v>
      </c>
      <c r="J3631" t="s">
        <v>2954</v>
      </c>
      <c r="K3631">
        <f>Sales[[#This Row],[Sales Quantity]]*Sales[[#This Row],[Sales Price]]</f>
        <v>312</v>
      </c>
      <c r="L3631" t="s">
        <v>39</v>
      </c>
      <c r="M3631" t="s">
        <v>68</v>
      </c>
      <c r="N3631" t="s">
        <v>49</v>
      </c>
      <c r="O3631" t="s">
        <v>1228</v>
      </c>
      <c r="P3631" t="s">
        <v>41</v>
      </c>
      <c r="Q3631" t="s">
        <v>36</v>
      </c>
    </row>
    <row r="3632" spans="1:17" x14ac:dyDescent="0.25">
      <c r="A3632">
        <v>590008</v>
      </c>
      <c r="B3632">
        <v>2</v>
      </c>
      <c r="C3632" s="1">
        <v>42594</v>
      </c>
      <c r="D3632" s="1" t="str">
        <f>TEXT(Sales[[#This Row],[Order Date]],"mmm")</f>
        <v>Aug</v>
      </c>
      <c r="E3632" t="s">
        <v>14</v>
      </c>
      <c r="F3632">
        <v>837383</v>
      </c>
      <c r="G3632">
        <v>33</v>
      </c>
      <c r="H3632">
        <v>52</v>
      </c>
      <c r="I3632">
        <v>1</v>
      </c>
      <c r="J3632" t="s">
        <v>3073</v>
      </c>
      <c r="K3632">
        <f>Sales[[#This Row],[Sales Quantity]]*Sales[[#This Row],[Sales Price]]</f>
        <v>199.95</v>
      </c>
      <c r="L3632" t="s">
        <v>39</v>
      </c>
      <c r="M3632" t="s">
        <v>68</v>
      </c>
      <c r="N3632" t="s">
        <v>49</v>
      </c>
      <c r="O3632" t="s">
        <v>1228</v>
      </c>
      <c r="P3632" t="s">
        <v>41</v>
      </c>
      <c r="Q3632" t="s">
        <v>36</v>
      </c>
    </row>
    <row r="3633" spans="1:17" x14ac:dyDescent="0.25">
      <c r="A3633">
        <v>591000</v>
      </c>
      <c r="B3633">
        <v>1</v>
      </c>
      <c r="C3633" s="1">
        <v>42595</v>
      </c>
      <c r="D3633" s="1" t="str">
        <f>TEXT(Sales[[#This Row],[Order Date]],"mmm")</f>
        <v>Aug</v>
      </c>
      <c r="E3633" t="s">
        <v>14</v>
      </c>
      <c r="F3633">
        <v>1016260</v>
      </c>
      <c r="G3633">
        <v>42</v>
      </c>
      <c r="H3633">
        <v>1789</v>
      </c>
      <c r="I3633">
        <v>2</v>
      </c>
      <c r="J3633" t="s">
        <v>3041</v>
      </c>
      <c r="K3633">
        <f>Sales[[#This Row],[Sales Quantity]]*Sales[[#This Row],[Sales Price]]</f>
        <v>86</v>
      </c>
      <c r="L3633" t="s">
        <v>32</v>
      </c>
      <c r="M3633" t="s">
        <v>52</v>
      </c>
      <c r="N3633" t="s">
        <v>53</v>
      </c>
      <c r="O3633" t="s">
        <v>1615</v>
      </c>
      <c r="P3633" t="s">
        <v>35</v>
      </c>
      <c r="Q3633" t="s">
        <v>36</v>
      </c>
    </row>
    <row r="3634" spans="1:17" x14ac:dyDescent="0.25">
      <c r="A3634">
        <v>591001</v>
      </c>
      <c r="B3634">
        <v>1</v>
      </c>
      <c r="C3634" s="1">
        <v>42595</v>
      </c>
      <c r="D3634" s="1" t="str">
        <f>TEXT(Sales[[#This Row],[Order Date]],"mmm")</f>
        <v>Aug</v>
      </c>
      <c r="E3634" t="s">
        <v>14</v>
      </c>
      <c r="F3634">
        <v>2082962</v>
      </c>
      <c r="G3634">
        <v>50</v>
      </c>
      <c r="H3634">
        <v>419</v>
      </c>
      <c r="I3634">
        <v>1</v>
      </c>
      <c r="J3634" t="s">
        <v>3004</v>
      </c>
      <c r="K3634">
        <f>Sales[[#This Row],[Sales Quantity]]*Sales[[#This Row],[Sales Price]]</f>
        <v>369</v>
      </c>
      <c r="L3634" t="s">
        <v>22</v>
      </c>
      <c r="M3634" t="s">
        <v>30</v>
      </c>
      <c r="N3634" t="s">
        <v>31</v>
      </c>
      <c r="O3634" t="s">
        <v>1616</v>
      </c>
      <c r="P3634" t="s">
        <v>25</v>
      </c>
      <c r="Q3634" t="s">
        <v>20</v>
      </c>
    </row>
    <row r="3635" spans="1:17" x14ac:dyDescent="0.25">
      <c r="A3635">
        <v>591002</v>
      </c>
      <c r="B3635">
        <v>1</v>
      </c>
      <c r="C3635" s="1">
        <v>42595</v>
      </c>
      <c r="D3635" s="1" t="str">
        <f>TEXT(Sales[[#This Row],[Order Date]],"mmm")</f>
        <v>Aug</v>
      </c>
      <c r="E3635" t="s">
        <v>14</v>
      </c>
      <c r="F3635">
        <v>1473690</v>
      </c>
      <c r="G3635">
        <v>61</v>
      </c>
      <c r="H3635">
        <v>1113</v>
      </c>
      <c r="I3635">
        <v>3</v>
      </c>
      <c r="J3635" t="s">
        <v>3002</v>
      </c>
      <c r="K3635">
        <f>Sales[[#This Row],[Sales Quantity]]*Sales[[#This Row],[Sales Price]]</f>
        <v>1308.5999999999999</v>
      </c>
      <c r="L3635" t="s">
        <v>22</v>
      </c>
      <c r="M3635" t="s">
        <v>16</v>
      </c>
      <c r="N3635" t="s">
        <v>27</v>
      </c>
      <c r="O3635" t="s">
        <v>1617</v>
      </c>
      <c r="P3635" t="s">
        <v>25</v>
      </c>
      <c r="Q3635" t="s">
        <v>20</v>
      </c>
    </row>
    <row r="3636" spans="1:17" x14ac:dyDescent="0.25">
      <c r="A3636">
        <v>591002</v>
      </c>
      <c r="B3636">
        <v>2</v>
      </c>
      <c r="C3636" s="1">
        <v>42595</v>
      </c>
      <c r="D3636" s="1" t="str">
        <f>TEXT(Sales[[#This Row],[Order Date]],"mmm")</f>
        <v>Aug</v>
      </c>
      <c r="E3636" t="s">
        <v>14</v>
      </c>
      <c r="F3636">
        <v>1473690</v>
      </c>
      <c r="G3636">
        <v>61</v>
      </c>
      <c r="H3636">
        <v>1390</v>
      </c>
      <c r="I3636">
        <v>2</v>
      </c>
      <c r="J3636" t="s">
        <v>3134</v>
      </c>
      <c r="K3636">
        <f>Sales[[#This Row],[Sales Quantity]]*Sales[[#This Row],[Sales Price]]</f>
        <v>77.98</v>
      </c>
      <c r="L3636" t="s">
        <v>22</v>
      </c>
      <c r="M3636" t="s">
        <v>37</v>
      </c>
      <c r="N3636" t="s">
        <v>17</v>
      </c>
      <c r="O3636" t="s">
        <v>1617</v>
      </c>
      <c r="P3636" t="s">
        <v>25</v>
      </c>
      <c r="Q3636" t="s">
        <v>20</v>
      </c>
    </row>
    <row r="3637" spans="1:17" x14ac:dyDescent="0.25">
      <c r="A3637">
        <v>591002</v>
      </c>
      <c r="B3637">
        <v>3</v>
      </c>
      <c r="C3637" s="1">
        <v>42595</v>
      </c>
      <c r="D3637" s="1" t="str">
        <f>TEXT(Sales[[#This Row],[Order Date]],"mmm")</f>
        <v>Aug</v>
      </c>
      <c r="E3637" t="s">
        <v>14</v>
      </c>
      <c r="F3637">
        <v>1473690</v>
      </c>
      <c r="G3637">
        <v>61</v>
      </c>
      <c r="H3637">
        <v>138</v>
      </c>
      <c r="I3637">
        <v>1</v>
      </c>
      <c r="J3637" t="s">
        <v>3018</v>
      </c>
      <c r="K3637">
        <f>Sales[[#This Row],[Sales Quantity]]*Sales[[#This Row],[Sales Price]]</f>
        <v>499.99</v>
      </c>
      <c r="L3637" t="s">
        <v>22</v>
      </c>
      <c r="M3637" t="s">
        <v>33</v>
      </c>
      <c r="N3637" t="s">
        <v>31</v>
      </c>
      <c r="O3637" t="s">
        <v>1617</v>
      </c>
      <c r="P3637" t="s">
        <v>25</v>
      </c>
      <c r="Q3637" t="s">
        <v>20</v>
      </c>
    </row>
    <row r="3638" spans="1:17" x14ac:dyDescent="0.25">
      <c r="A3638">
        <v>591002</v>
      </c>
      <c r="B3638">
        <v>4</v>
      </c>
      <c r="C3638" s="1">
        <v>42595</v>
      </c>
      <c r="D3638" s="1" t="str">
        <f>TEXT(Sales[[#This Row],[Order Date]],"mmm")</f>
        <v>Aug</v>
      </c>
      <c r="E3638" t="s">
        <v>14</v>
      </c>
      <c r="F3638">
        <v>1473690</v>
      </c>
      <c r="G3638">
        <v>61</v>
      </c>
      <c r="H3638">
        <v>95</v>
      </c>
      <c r="I3638">
        <v>6</v>
      </c>
      <c r="J3638" t="s">
        <v>3040</v>
      </c>
      <c r="K3638">
        <f>Sales[[#This Row],[Sales Quantity]]*Sales[[#This Row],[Sales Price]]</f>
        <v>404.40000000000003</v>
      </c>
      <c r="L3638" t="s">
        <v>22</v>
      </c>
      <c r="M3638" t="s">
        <v>68</v>
      </c>
      <c r="N3638" t="s">
        <v>49</v>
      </c>
      <c r="O3638" t="s">
        <v>1617</v>
      </c>
      <c r="P3638" t="s">
        <v>25</v>
      </c>
      <c r="Q3638" t="s">
        <v>20</v>
      </c>
    </row>
    <row r="3639" spans="1:17" x14ac:dyDescent="0.25">
      <c r="A3639">
        <v>591003</v>
      </c>
      <c r="B3639">
        <v>1</v>
      </c>
      <c r="C3639" s="1">
        <v>42595</v>
      </c>
      <c r="D3639" s="1" t="str">
        <f>TEXT(Sales[[#This Row],[Order Date]],"mmm")</f>
        <v>Aug</v>
      </c>
      <c r="E3639" t="s">
        <v>14</v>
      </c>
      <c r="F3639">
        <v>535607</v>
      </c>
      <c r="G3639">
        <v>20</v>
      </c>
      <c r="H3639">
        <v>1989</v>
      </c>
      <c r="I3639">
        <v>1</v>
      </c>
      <c r="J3639" t="s">
        <v>2851</v>
      </c>
      <c r="K3639">
        <f>Sales[[#This Row],[Sales Quantity]]*Sales[[#This Row],[Sales Price]]</f>
        <v>665.94</v>
      </c>
      <c r="L3639" t="s">
        <v>39</v>
      </c>
      <c r="M3639" t="s">
        <v>26</v>
      </c>
      <c r="N3639" t="s">
        <v>27</v>
      </c>
      <c r="O3639" t="s">
        <v>1618</v>
      </c>
      <c r="P3639" t="s">
        <v>74</v>
      </c>
      <c r="Q3639" t="s">
        <v>36</v>
      </c>
    </row>
    <row r="3640" spans="1:17" x14ac:dyDescent="0.25">
      <c r="A3640">
        <v>591003</v>
      </c>
      <c r="B3640">
        <v>2</v>
      </c>
      <c r="C3640" s="1">
        <v>42595</v>
      </c>
      <c r="D3640" s="1" t="str">
        <f>TEXT(Sales[[#This Row],[Order Date]],"mmm")</f>
        <v>Aug</v>
      </c>
      <c r="E3640" t="s">
        <v>14</v>
      </c>
      <c r="F3640">
        <v>535607</v>
      </c>
      <c r="G3640">
        <v>20</v>
      </c>
      <c r="H3640">
        <v>1805</v>
      </c>
      <c r="I3640">
        <v>1</v>
      </c>
      <c r="J3640" t="s">
        <v>2869</v>
      </c>
      <c r="K3640">
        <f>Sales[[#This Row],[Sales Quantity]]*Sales[[#This Row],[Sales Price]]</f>
        <v>32</v>
      </c>
      <c r="L3640" t="s">
        <v>39</v>
      </c>
      <c r="M3640" t="s">
        <v>52</v>
      </c>
      <c r="N3640" t="s">
        <v>53</v>
      </c>
      <c r="O3640" t="s">
        <v>1618</v>
      </c>
      <c r="P3640" t="s">
        <v>74</v>
      </c>
      <c r="Q3640" t="s">
        <v>36</v>
      </c>
    </row>
    <row r="3641" spans="1:17" x14ac:dyDescent="0.25">
      <c r="A3641">
        <v>591004</v>
      </c>
      <c r="B3641">
        <v>1</v>
      </c>
      <c r="C3641" s="1">
        <v>42595</v>
      </c>
      <c r="D3641" s="1" t="str">
        <f>TEXT(Sales[[#This Row],[Order Date]],"mmm")</f>
        <v>Aug</v>
      </c>
      <c r="E3641" t="s">
        <v>14</v>
      </c>
      <c r="F3641">
        <v>1452039</v>
      </c>
      <c r="G3641">
        <v>55</v>
      </c>
      <c r="H3641">
        <v>1586</v>
      </c>
      <c r="I3641">
        <v>3</v>
      </c>
      <c r="J3641" t="s">
        <v>2911</v>
      </c>
      <c r="K3641">
        <f>Sales[[#This Row],[Sales Quantity]]*Sales[[#This Row],[Sales Price]]</f>
        <v>37.980000000000004</v>
      </c>
      <c r="L3641" t="s">
        <v>22</v>
      </c>
      <c r="M3641" t="s">
        <v>42</v>
      </c>
      <c r="N3641" t="s">
        <v>55</v>
      </c>
      <c r="O3641" t="s">
        <v>1619</v>
      </c>
      <c r="P3641" t="s">
        <v>25</v>
      </c>
      <c r="Q3641" t="s">
        <v>20</v>
      </c>
    </row>
    <row r="3642" spans="1:17" x14ac:dyDescent="0.25">
      <c r="A3642">
        <v>591004</v>
      </c>
      <c r="B3642">
        <v>2</v>
      </c>
      <c r="C3642" s="1">
        <v>42595</v>
      </c>
      <c r="D3642" s="1" t="str">
        <f>TEXT(Sales[[#This Row],[Order Date]],"mmm")</f>
        <v>Aug</v>
      </c>
      <c r="E3642" t="s">
        <v>14</v>
      </c>
      <c r="F3642">
        <v>1452039</v>
      </c>
      <c r="G3642">
        <v>55</v>
      </c>
      <c r="H3642">
        <v>85</v>
      </c>
      <c r="I3642">
        <v>3</v>
      </c>
      <c r="J3642" t="s">
        <v>2924</v>
      </c>
      <c r="K3642">
        <f>Sales[[#This Row],[Sales Quantity]]*Sales[[#This Row],[Sales Price]]</f>
        <v>299.96999999999997</v>
      </c>
      <c r="L3642" t="s">
        <v>22</v>
      </c>
      <c r="M3642" t="s">
        <v>68</v>
      </c>
      <c r="N3642" t="s">
        <v>92</v>
      </c>
      <c r="O3642" t="s">
        <v>1619</v>
      </c>
      <c r="P3642" t="s">
        <v>25</v>
      </c>
      <c r="Q3642" t="s">
        <v>20</v>
      </c>
    </row>
    <row r="3643" spans="1:17" x14ac:dyDescent="0.25">
      <c r="A3643">
        <v>591004</v>
      </c>
      <c r="B3643">
        <v>3</v>
      </c>
      <c r="C3643" s="1">
        <v>42595</v>
      </c>
      <c r="D3643" s="1" t="str">
        <f>TEXT(Sales[[#This Row],[Order Date]],"mmm")</f>
        <v>Aug</v>
      </c>
      <c r="E3643" t="s">
        <v>14</v>
      </c>
      <c r="F3643">
        <v>1452039</v>
      </c>
      <c r="G3643">
        <v>55</v>
      </c>
      <c r="H3643">
        <v>2432</v>
      </c>
      <c r="I3643">
        <v>4</v>
      </c>
      <c r="J3643" t="s">
        <v>3228</v>
      </c>
      <c r="K3643">
        <f>Sales[[#This Row],[Sales Quantity]]*Sales[[#This Row],[Sales Price]]</f>
        <v>116.36</v>
      </c>
      <c r="L3643" t="s">
        <v>22</v>
      </c>
      <c r="M3643" t="s">
        <v>26</v>
      </c>
      <c r="N3643" t="s">
        <v>65</v>
      </c>
      <c r="O3643" t="s">
        <v>1619</v>
      </c>
      <c r="P3643" t="s">
        <v>25</v>
      </c>
      <c r="Q3643" t="s">
        <v>20</v>
      </c>
    </row>
    <row r="3644" spans="1:17" x14ac:dyDescent="0.25">
      <c r="A3644">
        <v>591004</v>
      </c>
      <c r="B3644">
        <v>4</v>
      </c>
      <c r="C3644" s="1">
        <v>42595</v>
      </c>
      <c r="D3644" s="1" t="str">
        <f>TEXT(Sales[[#This Row],[Order Date]],"mmm")</f>
        <v>Aug</v>
      </c>
      <c r="E3644" t="s">
        <v>14</v>
      </c>
      <c r="F3644">
        <v>1452039</v>
      </c>
      <c r="G3644">
        <v>55</v>
      </c>
      <c r="H3644">
        <v>1467</v>
      </c>
      <c r="I3644">
        <v>2</v>
      </c>
      <c r="J3644" t="s">
        <v>3080</v>
      </c>
      <c r="K3644">
        <f>Sales[[#This Row],[Sales Quantity]]*Sales[[#This Row],[Sales Price]]</f>
        <v>602</v>
      </c>
      <c r="L3644" t="s">
        <v>22</v>
      </c>
      <c r="M3644" t="s">
        <v>37</v>
      </c>
      <c r="N3644" t="s">
        <v>17</v>
      </c>
      <c r="O3644" t="s">
        <v>1619</v>
      </c>
      <c r="P3644" t="s">
        <v>25</v>
      </c>
      <c r="Q3644" t="s">
        <v>20</v>
      </c>
    </row>
    <row r="3645" spans="1:17" x14ac:dyDescent="0.25">
      <c r="A3645">
        <v>591005</v>
      </c>
      <c r="B3645">
        <v>1</v>
      </c>
      <c r="C3645" s="1">
        <v>42595</v>
      </c>
      <c r="D3645" s="1" t="str">
        <f>TEXT(Sales[[#This Row],[Order Date]],"mmm")</f>
        <v>Aug</v>
      </c>
      <c r="E3645" t="s">
        <v>14</v>
      </c>
      <c r="F3645">
        <v>1912106</v>
      </c>
      <c r="G3645">
        <v>51</v>
      </c>
      <c r="H3645">
        <v>2172</v>
      </c>
      <c r="I3645">
        <v>1</v>
      </c>
      <c r="J3645" t="s">
        <v>2968</v>
      </c>
      <c r="K3645">
        <f>Sales[[#This Row],[Sales Quantity]]*Sales[[#This Row],[Sales Price]]</f>
        <v>445</v>
      </c>
      <c r="L3645" t="s">
        <v>22</v>
      </c>
      <c r="M3645" t="s">
        <v>26</v>
      </c>
      <c r="N3645" t="s">
        <v>27</v>
      </c>
      <c r="O3645" t="s">
        <v>1620</v>
      </c>
      <c r="P3645" t="s">
        <v>25</v>
      </c>
      <c r="Q3645" t="s">
        <v>20</v>
      </c>
    </row>
    <row r="3646" spans="1:17" x14ac:dyDescent="0.25">
      <c r="A3646">
        <v>591005</v>
      </c>
      <c r="B3646">
        <v>2</v>
      </c>
      <c r="C3646" s="1">
        <v>42595</v>
      </c>
      <c r="D3646" s="1" t="str">
        <f>TEXT(Sales[[#This Row],[Order Date]],"mmm")</f>
        <v>Aug</v>
      </c>
      <c r="E3646" t="s">
        <v>14</v>
      </c>
      <c r="F3646">
        <v>1912106</v>
      </c>
      <c r="G3646">
        <v>51</v>
      </c>
      <c r="H3646">
        <v>91</v>
      </c>
      <c r="I3646">
        <v>3</v>
      </c>
      <c r="J3646" t="s">
        <v>2960</v>
      </c>
      <c r="K3646">
        <f>Sales[[#This Row],[Sales Quantity]]*Sales[[#This Row],[Sales Price]]</f>
        <v>449.97</v>
      </c>
      <c r="L3646" t="s">
        <v>22</v>
      </c>
      <c r="M3646" t="s">
        <v>68</v>
      </c>
      <c r="N3646" t="s">
        <v>92</v>
      </c>
      <c r="O3646" t="s">
        <v>1620</v>
      </c>
      <c r="P3646" t="s">
        <v>25</v>
      </c>
      <c r="Q3646" t="s">
        <v>20</v>
      </c>
    </row>
    <row r="3647" spans="1:17" x14ac:dyDescent="0.25">
      <c r="A3647">
        <v>591005</v>
      </c>
      <c r="B3647">
        <v>3</v>
      </c>
      <c r="C3647" s="1">
        <v>42595</v>
      </c>
      <c r="D3647" s="1" t="str">
        <f>TEXT(Sales[[#This Row],[Order Date]],"mmm")</f>
        <v>Aug</v>
      </c>
      <c r="E3647" t="s">
        <v>14</v>
      </c>
      <c r="F3647">
        <v>1912106</v>
      </c>
      <c r="G3647">
        <v>51</v>
      </c>
      <c r="H3647">
        <v>1613</v>
      </c>
      <c r="I3647">
        <v>3</v>
      </c>
      <c r="J3647" t="s">
        <v>2863</v>
      </c>
      <c r="K3647">
        <f>Sales[[#This Row],[Sales Quantity]]*Sales[[#This Row],[Sales Price]]</f>
        <v>329.96999999999997</v>
      </c>
      <c r="L3647" t="s">
        <v>22</v>
      </c>
      <c r="M3647" t="s">
        <v>42</v>
      </c>
      <c r="N3647" t="s">
        <v>55</v>
      </c>
      <c r="O3647" t="s">
        <v>1620</v>
      </c>
      <c r="P3647" t="s">
        <v>25</v>
      </c>
      <c r="Q3647" t="s">
        <v>20</v>
      </c>
    </row>
    <row r="3648" spans="1:17" x14ac:dyDescent="0.25">
      <c r="A3648">
        <v>591006</v>
      </c>
      <c r="B3648">
        <v>1</v>
      </c>
      <c r="C3648" s="1">
        <v>42595</v>
      </c>
      <c r="D3648" s="1" t="str">
        <f>TEXT(Sales[[#This Row],[Order Date]],"mmm")</f>
        <v>Aug</v>
      </c>
      <c r="E3648" t="s">
        <v>1576</v>
      </c>
      <c r="F3648">
        <v>1458544</v>
      </c>
      <c r="G3648">
        <v>0</v>
      </c>
      <c r="H3648">
        <v>433</v>
      </c>
      <c r="I3648">
        <v>1</v>
      </c>
      <c r="J3648" t="s">
        <v>3011</v>
      </c>
      <c r="K3648">
        <f>Sales[[#This Row],[Sales Quantity]]*Sales[[#This Row],[Sales Price]]</f>
        <v>969</v>
      </c>
      <c r="L3648" t="s">
        <v>22</v>
      </c>
      <c r="M3648" t="s">
        <v>30</v>
      </c>
      <c r="N3648" t="s">
        <v>31</v>
      </c>
      <c r="O3648" t="s">
        <v>1621</v>
      </c>
      <c r="P3648" t="s">
        <v>25</v>
      </c>
      <c r="Q3648" t="s">
        <v>20</v>
      </c>
    </row>
    <row r="3649" spans="1:17" x14ac:dyDescent="0.25">
      <c r="A3649">
        <v>591006</v>
      </c>
      <c r="B3649">
        <v>2</v>
      </c>
      <c r="C3649" s="1">
        <v>42595</v>
      </c>
      <c r="D3649" s="1" t="str">
        <f>TEXT(Sales[[#This Row],[Order Date]],"mmm")</f>
        <v>Aug</v>
      </c>
      <c r="E3649" t="s">
        <v>1576</v>
      </c>
      <c r="F3649">
        <v>1458544</v>
      </c>
      <c r="G3649">
        <v>0</v>
      </c>
      <c r="H3649">
        <v>1764</v>
      </c>
      <c r="I3649">
        <v>2</v>
      </c>
      <c r="J3649" t="s">
        <v>3229</v>
      </c>
      <c r="K3649">
        <f>Sales[[#This Row],[Sales Quantity]]*Sales[[#This Row],[Sales Price]]</f>
        <v>93.6</v>
      </c>
      <c r="L3649" t="s">
        <v>22</v>
      </c>
      <c r="M3649" t="s">
        <v>52</v>
      </c>
      <c r="N3649" t="s">
        <v>53</v>
      </c>
      <c r="O3649" t="s">
        <v>1621</v>
      </c>
      <c r="P3649" t="s">
        <v>25</v>
      </c>
      <c r="Q3649" t="s">
        <v>20</v>
      </c>
    </row>
    <row r="3650" spans="1:17" x14ac:dyDescent="0.25">
      <c r="A3650">
        <v>591007</v>
      </c>
      <c r="B3650">
        <v>1</v>
      </c>
      <c r="C3650" s="1">
        <v>42595</v>
      </c>
      <c r="D3650" s="1" t="str">
        <f>TEXT(Sales[[#This Row],[Order Date]],"mmm")</f>
        <v>Aug</v>
      </c>
      <c r="E3650" t="s">
        <v>14</v>
      </c>
      <c r="F3650">
        <v>1264011</v>
      </c>
      <c r="G3650">
        <v>44</v>
      </c>
      <c r="H3650">
        <v>997</v>
      </c>
      <c r="I3650">
        <v>2</v>
      </c>
      <c r="J3650" t="s">
        <v>3097</v>
      </c>
      <c r="K3650">
        <f>Sales[[#This Row],[Sales Quantity]]*Sales[[#This Row],[Sales Price]]</f>
        <v>393.8</v>
      </c>
      <c r="L3650" t="s">
        <v>22</v>
      </c>
      <c r="M3650" t="s">
        <v>16</v>
      </c>
      <c r="N3650" t="s">
        <v>23</v>
      </c>
      <c r="O3650" t="s">
        <v>1622</v>
      </c>
      <c r="P3650" t="s">
        <v>25</v>
      </c>
      <c r="Q3650" t="s">
        <v>20</v>
      </c>
    </row>
    <row r="3651" spans="1:17" x14ac:dyDescent="0.25">
      <c r="A3651">
        <v>591008</v>
      </c>
      <c r="B3651">
        <v>1</v>
      </c>
      <c r="C3651" s="1">
        <v>42595</v>
      </c>
      <c r="D3651" s="1" t="str">
        <f>TEXT(Sales[[#This Row],[Order Date]],"mmm")</f>
        <v>Aug</v>
      </c>
      <c r="E3651" t="s">
        <v>14</v>
      </c>
      <c r="F3651">
        <v>1509730</v>
      </c>
      <c r="G3651">
        <v>51</v>
      </c>
      <c r="H3651">
        <v>451</v>
      </c>
      <c r="I3651">
        <v>1</v>
      </c>
      <c r="J3651" t="s">
        <v>3100</v>
      </c>
      <c r="K3651">
        <f>Sales[[#This Row],[Sales Quantity]]*Sales[[#This Row],[Sales Price]]</f>
        <v>559</v>
      </c>
      <c r="L3651" t="s">
        <v>22</v>
      </c>
      <c r="M3651" t="s">
        <v>30</v>
      </c>
      <c r="N3651" t="s">
        <v>49</v>
      </c>
      <c r="O3651" t="s">
        <v>1089</v>
      </c>
      <c r="P3651" t="s">
        <v>25</v>
      </c>
      <c r="Q3651" t="s">
        <v>20</v>
      </c>
    </row>
    <row r="3652" spans="1:17" x14ac:dyDescent="0.25">
      <c r="A3652">
        <v>591009</v>
      </c>
      <c r="B3652">
        <v>1</v>
      </c>
      <c r="C3652" s="1">
        <v>42595</v>
      </c>
      <c r="D3652" s="1" t="str">
        <f>TEXT(Sales[[#This Row],[Order Date]],"mmm")</f>
        <v>Aug</v>
      </c>
      <c r="E3652" t="s">
        <v>14</v>
      </c>
      <c r="F3652">
        <v>1370619</v>
      </c>
      <c r="G3652">
        <v>48</v>
      </c>
      <c r="H3652">
        <v>169</v>
      </c>
      <c r="I3652">
        <v>3</v>
      </c>
      <c r="J3652" t="s">
        <v>3054</v>
      </c>
      <c r="K3652">
        <f>Sales[[#This Row],[Sales Quantity]]*Sales[[#This Row],[Sales Price]]</f>
        <v>357</v>
      </c>
      <c r="L3652" t="s">
        <v>22</v>
      </c>
      <c r="M3652" t="s">
        <v>33</v>
      </c>
      <c r="N3652" t="s">
        <v>55</v>
      </c>
      <c r="O3652" t="s">
        <v>1623</v>
      </c>
      <c r="P3652" t="s">
        <v>25</v>
      </c>
      <c r="Q3652" t="s">
        <v>20</v>
      </c>
    </row>
    <row r="3653" spans="1:17" x14ac:dyDescent="0.25">
      <c r="A3653">
        <v>591009</v>
      </c>
      <c r="B3653">
        <v>3</v>
      </c>
      <c r="C3653" s="1">
        <v>42595</v>
      </c>
      <c r="D3653" s="1" t="str">
        <f>TEXT(Sales[[#This Row],[Order Date]],"mmm")</f>
        <v>Aug</v>
      </c>
      <c r="E3653" t="s">
        <v>14</v>
      </c>
      <c r="F3653">
        <v>1370619</v>
      </c>
      <c r="G3653">
        <v>48</v>
      </c>
      <c r="H3653">
        <v>657</v>
      </c>
      <c r="I3653">
        <v>6</v>
      </c>
      <c r="J3653" t="s">
        <v>3055</v>
      </c>
      <c r="K3653">
        <f>Sales[[#This Row],[Sales Quantity]]*Sales[[#This Row],[Sales Price]]</f>
        <v>894</v>
      </c>
      <c r="L3653" t="s">
        <v>22</v>
      </c>
      <c r="M3653" t="s">
        <v>30</v>
      </c>
      <c r="N3653" t="s">
        <v>44</v>
      </c>
      <c r="O3653" t="s">
        <v>1623</v>
      </c>
      <c r="P3653" t="s">
        <v>25</v>
      </c>
      <c r="Q3653" t="s">
        <v>20</v>
      </c>
    </row>
    <row r="3654" spans="1:17" x14ac:dyDescent="0.25">
      <c r="A3654">
        <v>591009</v>
      </c>
      <c r="B3654">
        <v>4</v>
      </c>
      <c r="C3654" s="1">
        <v>42595</v>
      </c>
      <c r="D3654" s="1" t="str">
        <f>TEXT(Sales[[#This Row],[Order Date]],"mmm")</f>
        <v>Aug</v>
      </c>
      <c r="E3654" t="s">
        <v>14</v>
      </c>
      <c r="F3654">
        <v>1370619</v>
      </c>
      <c r="G3654">
        <v>48</v>
      </c>
      <c r="H3654">
        <v>1603</v>
      </c>
      <c r="I3654">
        <v>1</v>
      </c>
      <c r="J3654" t="s">
        <v>2863</v>
      </c>
      <c r="K3654">
        <f>Sales[[#This Row],[Sales Quantity]]*Sales[[#This Row],[Sales Price]]</f>
        <v>109.99</v>
      </c>
      <c r="L3654" t="s">
        <v>22</v>
      </c>
      <c r="M3654" t="s">
        <v>42</v>
      </c>
      <c r="N3654" t="s">
        <v>55</v>
      </c>
      <c r="O3654" t="s">
        <v>1623</v>
      </c>
      <c r="P3654" t="s">
        <v>25</v>
      </c>
      <c r="Q3654" t="s">
        <v>20</v>
      </c>
    </row>
    <row r="3655" spans="1:17" x14ac:dyDescent="0.25">
      <c r="A3655">
        <v>591010</v>
      </c>
      <c r="B3655">
        <v>1</v>
      </c>
      <c r="C3655" s="1">
        <v>42595</v>
      </c>
      <c r="D3655" s="1" t="str">
        <f>TEXT(Sales[[#This Row],[Order Date]],"mmm")</f>
        <v>Aug</v>
      </c>
      <c r="E3655" t="s">
        <v>14</v>
      </c>
      <c r="F3655">
        <v>1092329</v>
      </c>
      <c r="G3655">
        <v>42</v>
      </c>
      <c r="H3655">
        <v>468</v>
      </c>
      <c r="I3655">
        <v>1</v>
      </c>
      <c r="J3655" t="s">
        <v>2893</v>
      </c>
      <c r="K3655">
        <f>Sales[[#This Row],[Sales Quantity]]*Sales[[#This Row],[Sales Price]]</f>
        <v>179</v>
      </c>
      <c r="L3655" t="s">
        <v>32</v>
      </c>
      <c r="M3655" t="s">
        <v>30</v>
      </c>
      <c r="N3655" t="s">
        <v>44</v>
      </c>
      <c r="O3655" t="s">
        <v>1624</v>
      </c>
      <c r="P3655" t="s">
        <v>35</v>
      </c>
      <c r="Q3655" t="s">
        <v>36</v>
      </c>
    </row>
    <row r="3656" spans="1:17" x14ac:dyDescent="0.25">
      <c r="A3656">
        <v>591010</v>
      </c>
      <c r="B3656">
        <v>2</v>
      </c>
      <c r="C3656" s="1">
        <v>42595</v>
      </c>
      <c r="D3656" s="1" t="str">
        <f>TEXT(Sales[[#This Row],[Order Date]],"mmm")</f>
        <v>Aug</v>
      </c>
      <c r="E3656" t="s">
        <v>14</v>
      </c>
      <c r="F3656">
        <v>1092329</v>
      </c>
      <c r="G3656">
        <v>42</v>
      </c>
      <c r="H3656">
        <v>2100</v>
      </c>
      <c r="I3656">
        <v>2</v>
      </c>
      <c r="J3656" t="s">
        <v>2917</v>
      </c>
      <c r="K3656">
        <f>Sales[[#This Row],[Sales Quantity]]*Sales[[#This Row],[Sales Price]]</f>
        <v>2950</v>
      </c>
      <c r="L3656" t="s">
        <v>32</v>
      </c>
      <c r="M3656" t="s">
        <v>26</v>
      </c>
      <c r="N3656" t="s">
        <v>17</v>
      </c>
      <c r="O3656" t="s">
        <v>1624</v>
      </c>
      <c r="P3656" t="s">
        <v>35</v>
      </c>
      <c r="Q3656" t="s">
        <v>36</v>
      </c>
    </row>
    <row r="3657" spans="1:17" x14ac:dyDescent="0.25">
      <c r="A3657">
        <v>591011</v>
      </c>
      <c r="B3657">
        <v>1</v>
      </c>
      <c r="C3657" s="1">
        <v>42595</v>
      </c>
      <c r="D3657" s="1" t="str">
        <f>TEXT(Sales[[#This Row],[Order Date]],"mmm")</f>
        <v>Aug</v>
      </c>
      <c r="E3657" t="s">
        <v>14</v>
      </c>
      <c r="F3657">
        <v>1969704</v>
      </c>
      <c r="G3657">
        <v>59</v>
      </c>
      <c r="H3657">
        <v>1469</v>
      </c>
      <c r="I3657">
        <v>5</v>
      </c>
      <c r="J3657" t="s">
        <v>2931</v>
      </c>
      <c r="K3657">
        <f>Sales[[#This Row],[Sales Quantity]]*Sales[[#This Row],[Sales Price]]</f>
        <v>1000</v>
      </c>
      <c r="L3657" t="s">
        <v>22</v>
      </c>
      <c r="M3657" t="s">
        <v>37</v>
      </c>
      <c r="N3657" t="s">
        <v>17</v>
      </c>
      <c r="O3657" t="s">
        <v>1625</v>
      </c>
      <c r="P3657" t="s">
        <v>25</v>
      </c>
      <c r="Q3657" t="s">
        <v>20</v>
      </c>
    </row>
    <row r="3658" spans="1:17" x14ac:dyDescent="0.25">
      <c r="A3658">
        <v>591011</v>
      </c>
      <c r="B3658">
        <v>2</v>
      </c>
      <c r="C3658" s="1">
        <v>42595</v>
      </c>
      <c r="D3658" s="1" t="str">
        <f>TEXT(Sales[[#This Row],[Order Date]],"mmm")</f>
        <v>Aug</v>
      </c>
      <c r="E3658" t="s">
        <v>14</v>
      </c>
      <c r="F3658">
        <v>1969704</v>
      </c>
      <c r="G3658">
        <v>59</v>
      </c>
      <c r="H3658">
        <v>557</v>
      </c>
      <c r="I3658">
        <v>8</v>
      </c>
      <c r="J3658" t="s">
        <v>2995</v>
      </c>
      <c r="K3658">
        <f>Sales[[#This Row],[Sales Quantity]]*Sales[[#This Row],[Sales Price]]</f>
        <v>3672</v>
      </c>
      <c r="L3658" t="s">
        <v>22</v>
      </c>
      <c r="M3658" t="s">
        <v>30</v>
      </c>
      <c r="N3658" t="s">
        <v>44</v>
      </c>
      <c r="O3658" t="s">
        <v>1625</v>
      </c>
      <c r="P3658" t="s">
        <v>25</v>
      </c>
      <c r="Q3658" t="s">
        <v>20</v>
      </c>
    </row>
    <row r="3659" spans="1:17" x14ac:dyDescent="0.25">
      <c r="A3659">
        <v>591014</v>
      </c>
      <c r="B3659">
        <v>1</v>
      </c>
      <c r="C3659" s="1">
        <v>42595</v>
      </c>
      <c r="D3659" s="1" t="str">
        <f>TEXT(Sales[[#This Row],[Order Date]],"mmm")</f>
        <v>Aug</v>
      </c>
      <c r="E3659" t="s">
        <v>1626</v>
      </c>
      <c r="F3659">
        <v>1698033</v>
      </c>
      <c r="G3659">
        <v>0</v>
      </c>
      <c r="H3659">
        <v>448</v>
      </c>
      <c r="I3659">
        <v>2</v>
      </c>
      <c r="J3659" t="s">
        <v>2907</v>
      </c>
      <c r="K3659">
        <f>Sales[[#This Row],[Sales Quantity]]*Sales[[#This Row],[Sales Price]]</f>
        <v>539.79999999999995</v>
      </c>
      <c r="L3659" t="s">
        <v>22</v>
      </c>
      <c r="M3659" t="s">
        <v>30</v>
      </c>
      <c r="N3659" t="s">
        <v>49</v>
      </c>
      <c r="O3659" t="s">
        <v>1627</v>
      </c>
      <c r="P3659" t="s">
        <v>25</v>
      </c>
      <c r="Q3659" t="s">
        <v>20</v>
      </c>
    </row>
    <row r="3660" spans="1:17" x14ac:dyDescent="0.25">
      <c r="A3660">
        <v>591014</v>
      </c>
      <c r="B3660">
        <v>2</v>
      </c>
      <c r="C3660" s="1">
        <v>42595</v>
      </c>
      <c r="D3660" s="1" t="str">
        <f>TEXT(Sales[[#This Row],[Order Date]],"mmm")</f>
        <v>Aug</v>
      </c>
      <c r="E3660" t="s">
        <v>1626</v>
      </c>
      <c r="F3660">
        <v>1698033</v>
      </c>
      <c r="G3660">
        <v>0</v>
      </c>
      <c r="H3660">
        <v>1694</v>
      </c>
      <c r="I3660">
        <v>3</v>
      </c>
      <c r="J3660" t="s">
        <v>2873</v>
      </c>
      <c r="K3660">
        <f>Sales[[#This Row],[Sales Quantity]]*Sales[[#This Row],[Sales Price]]</f>
        <v>26.64</v>
      </c>
      <c r="L3660" t="s">
        <v>22</v>
      </c>
      <c r="M3660" t="s">
        <v>52</v>
      </c>
      <c r="N3660" t="s">
        <v>55</v>
      </c>
      <c r="O3660" t="s">
        <v>1627</v>
      </c>
      <c r="P3660" t="s">
        <v>25</v>
      </c>
      <c r="Q3660" t="s">
        <v>20</v>
      </c>
    </row>
    <row r="3661" spans="1:17" x14ac:dyDescent="0.25">
      <c r="A3661">
        <v>591015</v>
      </c>
      <c r="B3661">
        <v>1</v>
      </c>
      <c r="C3661" s="1">
        <v>42595</v>
      </c>
      <c r="D3661" s="1" t="str">
        <f>TEXT(Sales[[#This Row],[Order Date]],"mmm")</f>
        <v>Aug</v>
      </c>
      <c r="E3661" t="s">
        <v>1564</v>
      </c>
      <c r="F3661">
        <v>168899</v>
      </c>
      <c r="G3661">
        <v>0</v>
      </c>
      <c r="H3661">
        <v>1324</v>
      </c>
      <c r="I3661">
        <v>2</v>
      </c>
      <c r="J3661" t="s">
        <v>3134</v>
      </c>
      <c r="K3661">
        <f>Sales[[#This Row],[Sales Quantity]]*Sales[[#This Row],[Sales Price]]</f>
        <v>77.98</v>
      </c>
      <c r="L3661" t="s">
        <v>86</v>
      </c>
      <c r="M3661" t="s">
        <v>37</v>
      </c>
      <c r="N3661" t="s">
        <v>17</v>
      </c>
      <c r="O3661" t="s">
        <v>1628</v>
      </c>
      <c r="P3661" t="s">
        <v>88</v>
      </c>
      <c r="Q3661" t="s">
        <v>88</v>
      </c>
    </row>
    <row r="3662" spans="1:17" x14ac:dyDescent="0.25">
      <c r="A3662">
        <v>591015</v>
      </c>
      <c r="B3662">
        <v>2</v>
      </c>
      <c r="C3662" s="1">
        <v>42595</v>
      </c>
      <c r="D3662" s="1" t="str">
        <f>TEXT(Sales[[#This Row],[Order Date]],"mmm")</f>
        <v>Aug</v>
      </c>
      <c r="E3662" t="s">
        <v>1564</v>
      </c>
      <c r="F3662">
        <v>168899</v>
      </c>
      <c r="G3662">
        <v>0</v>
      </c>
      <c r="H3662">
        <v>1616</v>
      </c>
      <c r="I3662">
        <v>6</v>
      </c>
      <c r="J3662" t="s">
        <v>3069</v>
      </c>
      <c r="K3662">
        <f>Sales[[#This Row],[Sales Quantity]]*Sales[[#This Row],[Sales Price]]</f>
        <v>341.94</v>
      </c>
      <c r="L3662" t="s">
        <v>86</v>
      </c>
      <c r="M3662" t="s">
        <v>42</v>
      </c>
      <c r="N3662" t="s">
        <v>17</v>
      </c>
      <c r="O3662" t="s">
        <v>1628</v>
      </c>
      <c r="P3662" t="s">
        <v>88</v>
      </c>
      <c r="Q3662" t="s">
        <v>88</v>
      </c>
    </row>
    <row r="3663" spans="1:17" x14ac:dyDescent="0.25">
      <c r="A3663">
        <v>593001</v>
      </c>
      <c r="B3663">
        <v>1</v>
      </c>
      <c r="C3663" s="1">
        <v>42597</v>
      </c>
      <c r="D3663" s="1" t="str">
        <f>TEXT(Sales[[#This Row],[Order Date]],"mmm")</f>
        <v>Aug</v>
      </c>
      <c r="E3663" t="s">
        <v>14</v>
      </c>
      <c r="F3663">
        <v>1198127</v>
      </c>
      <c r="G3663">
        <v>38</v>
      </c>
      <c r="H3663">
        <v>2036</v>
      </c>
      <c r="I3663">
        <v>1</v>
      </c>
      <c r="J3663" t="s">
        <v>2963</v>
      </c>
      <c r="K3663">
        <f>Sales[[#This Row],[Sales Quantity]]*Sales[[#This Row],[Sales Price]]</f>
        <v>94.99</v>
      </c>
      <c r="L3663" t="s">
        <v>32</v>
      </c>
      <c r="M3663" t="s">
        <v>26</v>
      </c>
      <c r="N3663" t="s">
        <v>65</v>
      </c>
      <c r="O3663" t="s">
        <v>1629</v>
      </c>
      <c r="P3663" t="s">
        <v>35</v>
      </c>
      <c r="Q3663" t="s">
        <v>36</v>
      </c>
    </row>
    <row r="3664" spans="1:17" x14ac:dyDescent="0.25">
      <c r="A3664">
        <v>593002</v>
      </c>
      <c r="B3664">
        <v>1</v>
      </c>
      <c r="C3664" s="1">
        <v>42597</v>
      </c>
      <c r="D3664" s="1" t="str">
        <f>TEXT(Sales[[#This Row],[Order Date]],"mmm")</f>
        <v>Aug</v>
      </c>
      <c r="E3664" t="s">
        <v>14</v>
      </c>
      <c r="F3664">
        <v>724534</v>
      </c>
      <c r="G3664">
        <v>29</v>
      </c>
      <c r="H3664">
        <v>1406</v>
      </c>
      <c r="I3664">
        <v>4</v>
      </c>
      <c r="J3664" t="s">
        <v>3230</v>
      </c>
      <c r="K3664">
        <f>Sales[[#This Row],[Sales Quantity]]*Sales[[#This Row],[Sales Price]]</f>
        <v>56.76</v>
      </c>
      <c r="L3664" t="s">
        <v>39</v>
      </c>
      <c r="M3664" t="s">
        <v>37</v>
      </c>
      <c r="N3664" t="s">
        <v>17</v>
      </c>
      <c r="O3664" t="s">
        <v>266</v>
      </c>
      <c r="P3664" t="s">
        <v>46</v>
      </c>
      <c r="Q3664" t="s">
        <v>36</v>
      </c>
    </row>
    <row r="3665" spans="1:17" x14ac:dyDescent="0.25">
      <c r="A3665">
        <v>593003</v>
      </c>
      <c r="B3665">
        <v>1</v>
      </c>
      <c r="C3665" s="1">
        <v>42597</v>
      </c>
      <c r="D3665" s="1" t="str">
        <f>TEXT(Sales[[#This Row],[Order Date]],"mmm")</f>
        <v>Aug</v>
      </c>
      <c r="E3665" t="s">
        <v>14</v>
      </c>
      <c r="F3665">
        <v>382843</v>
      </c>
      <c r="G3665">
        <v>9</v>
      </c>
      <c r="H3665">
        <v>1107</v>
      </c>
      <c r="I3665">
        <v>7</v>
      </c>
      <c r="J3665" t="s">
        <v>2942</v>
      </c>
      <c r="K3665">
        <f>Sales[[#This Row],[Sales Quantity]]*Sales[[#This Row],[Sales Price]]</f>
        <v>2506</v>
      </c>
      <c r="L3665" t="s">
        <v>15</v>
      </c>
      <c r="M3665" t="s">
        <v>16</v>
      </c>
      <c r="N3665" t="s">
        <v>17</v>
      </c>
      <c r="O3665" t="s">
        <v>1630</v>
      </c>
      <c r="P3665" t="s">
        <v>19</v>
      </c>
      <c r="Q3665" t="s">
        <v>20</v>
      </c>
    </row>
    <row r="3666" spans="1:17" x14ac:dyDescent="0.25">
      <c r="A3666">
        <v>593004</v>
      </c>
      <c r="B3666">
        <v>1</v>
      </c>
      <c r="C3666" s="1">
        <v>42597</v>
      </c>
      <c r="D3666" s="1" t="str">
        <f>TEXT(Sales[[#This Row],[Order Date]],"mmm")</f>
        <v>Aug</v>
      </c>
      <c r="E3666" t="s">
        <v>14</v>
      </c>
      <c r="F3666">
        <v>451559</v>
      </c>
      <c r="G3666">
        <v>24</v>
      </c>
      <c r="H3666">
        <v>2096</v>
      </c>
      <c r="I3666">
        <v>3</v>
      </c>
      <c r="J3666" t="s">
        <v>3008</v>
      </c>
      <c r="K3666">
        <f>Sales[[#This Row],[Sales Quantity]]*Sales[[#This Row],[Sales Price]]</f>
        <v>2632.5</v>
      </c>
      <c r="L3666" t="s">
        <v>39</v>
      </c>
      <c r="M3666" t="s">
        <v>26</v>
      </c>
      <c r="N3666" t="s">
        <v>17</v>
      </c>
      <c r="O3666" t="s">
        <v>1631</v>
      </c>
      <c r="P3666" t="s">
        <v>74</v>
      </c>
      <c r="Q3666" t="s">
        <v>36</v>
      </c>
    </row>
    <row r="3667" spans="1:17" x14ac:dyDescent="0.25">
      <c r="A3667">
        <v>593004</v>
      </c>
      <c r="B3667">
        <v>2</v>
      </c>
      <c r="C3667" s="1">
        <v>42597</v>
      </c>
      <c r="D3667" s="1" t="str">
        <f>TEXT(Sales[[#This Row],[Order Date]],"mmm")</f>
        <v>Aug</v>
      </c>
      <c r="E3667" t="s">
        <v>14</v>
      </c>
      <c r="F3667">
        <v>451559</v>
      </c>
      <c r="G3667">
        <v>24</v>
      </c>
      <c r="H3667">
        <v>1562</v>
      </c>
      <c r="I3667">
        <v>1</v>
      </c>
      <c r="J3667" t="s">
        <v>2943</v>
      </c>
      <c r="K3667">
        <f>Sales[[#This Row],[Sales Quantity]]*Sales[[#This Row],[Sales Price]]</f>
        <v>238</v>
      </c>
      <c r="L3667" t="s">
        <v>39</v>
      </c>
      <c r="M3667" t="s">
        <v>37</v>
      </c>
      <c r="N3667" t="s">
        <v>38</v>
      </c>
      <c r="O3667" t="s">
        <v>1631</v>
      </c>
      <c r="P3667" t="s">
        <v>74</v>
      </c>
      <c r="Q3667" t="s">
        <v>36</v>
      </c>
    </row>
    <row r="3668" spans="1:17" x14ac:dyDescent="0.25">
      <c r="A3668">
        <v>593004</v>
      </c>
      <c r="B3668">
        <v>3</v>
      </c>
      <c r="C3668" s="1">
        <v>42597</v>
      </c>
      <c r="D3668" s="1" t="str">
        <f>TEXT(Sales[[#This Row],[Order Date]],"mmm")</f>
        <v>Aug</v>
      </c>
      <c r="E3668" t="s">
        <v>14</v>
      </c>
      <c r="F3668">
        <v>451559</v>
      </c>
      <c r="G3668">
        <v>24</v>
      </c>
      <c r="H3668">
        <v>437</v>
      </c>
      <c r="I3668">
        <v>6</v>
      </c>
      <c r="J3668" t="s">
        <v>2928</v>
      </c>
      <c r="K3668">
        <f>Sales[[#This Row],[Sales Quantity]]*Sales[[#This Row],[Sales Price]]</f>
        <v>2999.3999999999996</v>
      </c>
      <c r="L3668" t="s">
        <v>39</v>
      </c>
      <c r="M3668" t="s">
        <v>30</v>
      </c>
      <c r="N3668" t="s">
        <v>31</v>
      </c>
      <c r="O3668" t="s">
        <v>1631</v>
      </c>
      <c r="P3668" t="s">
        <v>74</v>
      </c>
      <c r="Q3668" t="s">
        <v>36</v>
      </c>
    </row>
    <row r="3669" spans="1:17" x14ac:dyDescent="0.25">
      <c r="A3669">
        <v>593004</v>
      </c>
      <c r="B3669">
        <v>4</v>
      </c>
      <c r="C3669" s="1">
        <v>42597</v>
      </c>
      <c r="D3669" s="1" t="str">
        <f>TEXT(Sales[[#This Row],[Order Date]],"mmm")</f>
        <v>Aug</v>
      </c>
      <c r="E3669" t="s">
        <v>14</v>
      </c>
      <c r="F3669">
        <v>451559</v>
      </c>
      <c r="G3669">
        <v>24</v>
      </c>
      <c r="H3669">
        <v>506</v>
      </c>
      <c r="I3669">
        <v>1</v>
      </c>
      <c r="J3669" t="s">
        <v>3176</v>
      </c>
      <c r="K3669">
        <f>Sales[[#This Row],[Sales Quantity]]*Sales[[#This Row],[Sales Price]]</f>
        <v>679</v>
      </c>
      <c r="L3669" t="s">
        <v>39</v>
      </c>
      <c r="M3669" t="s">
        <v>30</v>
      </c>
      <c r="N3669" t="s">
        <v>31</v>
      </c>
      <c r="O3669" t="s">
        <v>1631</v>
      </c>
      <c r="P3669" t="s">
        <v>74</v>
      </c>
      <c r="Q3669" t="s">
        <v>36</v>
      </c>
    </row>
    <row r="3670" spans="1:17" x14ac:dyDescent="0.25">
      <c r="A3670">
        <v>593004</v>
      </c>
      <c r="B3670">
        <v>5</v>
      </c>
      <c r="C3670" s="1">
        <v>42597</v>
      </c>
      <c r="D3670" s="1" t="str">
        <f>TEXT(Sales[[#This Row],[Order Date]],"mmm")</f>
        <v>Aug</v>
      </c>
      <c r="E3670" t="s">
        <v>14</v>
      </c>
      <c r="F3670">
        <v>451559</v>
      </c>
      <c r="G3670">
        <v>24</v>
      </c>
      <c r="H3670">
        <v>71</v>
      </c>
      <c r="I3670">
        <v>3</v>
      </c>
      <c r="J3670" t="s">
        <v>3102</v>
      </c>
      <c r="K3670">
        <f>Sales[[#This Row],[Sales Quantity]]*Sales[[#This Row],[Sales Price]]</f>
        <v>143.85000000000002</v>
      </c>
      <c r="L3670" t="s">
        <v>39</v>
      </c>
      <c r="M3670" t="s">
        <v>68</v>
      </c>
      <c r="N3670" t="s">
        <v>92</v>
      </c>
      <c r="O3670" t="s">
        <v>1631</v>
      </c>
      <c r="P3670" t="s">
        <v>74</v>
      </c>
      <c r="Q3670" t="s">
        <v>36</v>
      </c>
    </row>
    <row r="3671" spans="1:17" x14ac:dyDescent="0.25">
      <c r="A3671">
        <v>593004</v>
      </c>
      <c r="B3671">
        <v>6</v>
      </c>
      <c r="C3671" s="1">
        <v>42597</v>
      </c>
      <c r="D3671" s="1" t="str">
        <f>TEXT(Sales[[#This Row],[Order Date]],"mmm")</f>
        <v>Aug</v>
      </c>
      <c r="E3671" t="s">
        <v>14</v>
      </c>
      <c r="F3671">
        <v>451559</v>
      </c>
      <c r="G3671">
        <v>24</v>
      </c>
      <c r="H3671">
        <v>1408</v>
      </c>
      <c r="I3671">
        <v>8</v>
      </c>
      <c r="J3671" t="s">
        <v>3067</v>
      </c>
      <c r="K3671">
        <f>Sales[[#This Row],[Sales Quantity]]*Sales[[#This Row],[Sales Price]]</f>
        <v>4232</v>
      </c>
      <c r="L3671" t="s">
        <v>39</v>
      </c>
      <c r="M3671" t="s">
        <v>37</v>
      </c>
      <c r="N3671" t="s">
        <v>38</v>
      </c>
      <c r="O3671" t="s">
        <v>1631</v>
      </c>
      <c r="P3671" t="s">
        <v>74</v>
      </c>
      <c r="Q3671" t="s">
        <v>36</v>
      </c>
    </row>
    <row r="3672" spans="1:17" x14ac:dyDescent="0.25">
      <c r="A3672">
        <v>593004</v>
      </c>
      <c r="B3672">
        <v>7</v>
      </c>
      <c r="C3672" s="1">
        <v>42597</v>
      </c>
      <c r="D3672" s="1" t="str">
        <f>TEXT(Sales[[#This Row],[Order Date]],"mmm")</f>
        <v>Aug</v>
      </c>
      <c r="E3672" t="s">
        <v>14</v>
      </c>
      <c r="F3672">
        <v>451559</v>
      </c>
      <c r="G3672">
        <v>24</v>
      </c>
      <c r="H3672">
        <v>187</v>
      </c>
      <c r="I3672">
        <v>5</v>
      </c>
      <c r="J3672" t="s">
        <v>3091</v>
      </c>
      <c r="K3672">
        <f>Sales[[#This Row],[Sales Quantity]]*Sales[[#This Row],[Sales Price]]</f>
        <v>649.5</v>
      </c>
      <c r="L3672" t="s">
        <v>39</v>
      </c>
      <c r="M3672" t="s">
        <v>33</v>
      </c>
      <c r="N3672" t="s">
        <v>55</v>
      </c>
      <c r="O3672" t="s">
        <v>1631</v>
      </c>
      <c r="P3672" t="s">
        <v>74</v>
      </c>
      <c r="Q3672" t="s">
        <v>36</v>
      </c>
    </row>
    <row r="3673" spans="1:17" x14ac:dyDescent="0.25">
      <c r="A3673">
        <v>593005</v>
      </c>
      <c r="B3673">
        <v>1</v>
      </c>
      <c r="C3673" s="1">
        <v>42597</v>
      </c>
      <c r="D3673" s="1" t="str">
        <f>TEXT(Sales[[#This Row],[Order Date]],"mmm")</f>
        <v>Aug</v>
      </c>
      <c r="E3673" t="s">
        <v>14</v>
      </c>
      <c r="F3673">
        <v>443720</v>
      </c>
      <c r="G3673">
        <v>24</v>
      </c>
      <c r="H3673">
        <v>46</v>
      </c>
      <c r="I3673">
        <v>1</v>
      </c>
      <c r="J3673" t="s">
        <v>3130</v>
      </c>
      <c r="K3673">
        <f>Sales[[#This Row],[Sales Quantity]]*Sales[[#This Row],[Sales Price]]</f>
        <v>149.94999999999999</v>
      </c>
      <c r="L3673" t="s">
        <v>39</v>
      </c>
      <c r="M3673" t="s">
        <v>68</v>
      </c>
      <c r="N3673" t="s">
        <v>49</v>
      </c>
      <c r="O3673" t="s">
        <v>1632</v>
      </c>
      <c r="P3673" t="s">
        <v>74</v>
      </c>
      <c r="Q3673" t="s">
        <v>36</v>
      </c>
    </row>
    <row r="3674" spans="1:17" x14ac:dyDescent="0.25">
      <c r="A3674">
        <v>593005</v>
      </c>
      <c r="B3674">
        <v>2</v>
      </c>
      <c r="C3674" s="1">
        <v>42597</v>
      </c>
      <c r="D3674" s="1" t="str">
        <f>TEXT(Sales[[#This Row],[Order Date]],"mmm")</f>
        <v>Aug</v>
      </c>
      <c r="E3674" t="s">
        <v>14</v>
      </c>
      <c r="F3674">
        <v>443720</v>
      </c>
      <c r="G3674">
        <v>24</v>
      </c>
      <c r="H3674">
        <v>144</v>
      </c>
      <c r="I3674">
        <v>1</v>
      </c>
      <c r="J3674" t="s">
        <v>2974</v>
      </c>
      <c r="K3674">
        <f>Sales[[#This Row],[Sales Quantity]]*Sales[[#This Row],[Sales Price]]</f>
        <v>299.99</v>
      </c>
      <c r="L3674" t="s">
        <v>39</v>
      </c>
      <c r="M3674" t="s">
        <v>33</v>
      </c>
      <c r="N3674" t="s">
        <v>31</v>
      </c>
      <c r="O3674" t="s">
        <v>1632</v>
      </c>
      <c r="P3674" t="s">
        <v>74</v>
      </c>
      <c r="Q3674" t="s">
        <v>36</v>
      </c>
    </row>
    <row r="3675" spans="1:17" x14ac:dyDescent="0.25">
      <c r="A3675">
        <v>593006</v>
      </c>
      <c r="B3675">
        <v>1</v>
      </c>
      <c r="C3675" s="1">
        <v>42597</v>
      </c>
      <c r="D3675" s="1" t="str">
        <f>TEXT(Sales[[#This Row],[Order Date]],"mmm")</f>
        <v>Aug</v>
      </c>
      <c r="E3675" t="s">
        <v>14</v>
      </c>
      <c r="F3675">
        <v>1928466</v>
      </c>
      <c r="G3675">
        <v>55</v>
      </c>
      <c r="H3675">
        <v>1933</v>
      </c>
      <c r="I3675">
        <v>7</v>
      </c>
      <c r="J3675" t="s">
        <v>2888</v>
      </c>
      <c r="K3675">
        <f>Sales[[#This Row],[Sales Quantity]]*Sales[[#This Row],[Sales Price]]</f>
        <v>22399.93</v>
      </c>
      <c r="L3675" t="s">
        <v>22</v>
      </c>
      <c r="M3675" t="s">
        <v>26</v>
      </c>
      <c r="N3675" t="s">
        <v>27</v>
      </c>
      <c r="O3675" t="s">
        <v>1633</v>
      </c>
      <c r="P3675" t="s">
        <v>25</v>
      </c>
      <c r="Q3675" t="s">
        <v>20</v>
      </c>
    </row>
    <row r="3676" spans="1:17" x14ac:dyDescent="0.25">
      <c r="A3676">
        <v>593006</v>
      </c>
      <c r="B3676">
        <v>2</v>
      </c>
      <c r="C3676" s="1">
        <v>42597</v>
      </c>
      <c r="D3676" s="1" t="str">
        <f>TEXT(Sales[[#This Row],[Order Date]],"mmm")</f>
        <v>Aug</v>
      </c>
      <c r="E3676" t="s">
        <v>14</v>
      </c>
      <c r="F3676">
        <v>1928466</v>
      </c>
      <c r="G3676">
        <v>55</v>
      </c>
      <c r="H3676">
        <v>445</v>
      </c>
      <c r="I3676">
        <v>3</v>
      </c>
      <c r="J3676" t="s">
        <v>3100</v>
      </c>
      <c r="K3676">
        <f>Sales[[#This Row],[Sales Quantity]]*Sales[[#This Row],[Sales Price]]</f>
        <v>1677</v>
      </c>
      <c r="L3676" t="s">
        <v>22</v>
      </c>
      <c r="M3676" t="s">
        <v>30</v>
      </c>
      <c r="N3676" t="s">
        <v>49</v>
      </c>
      <c r="O3676" t="s">
        <v>1633</v>
      </c>
      <c r="P3676" t="s">
        <v>25</v>
      </c>
      <c r="Q3676" t="s">
        <v>20</v>
      </c>
    </row>
    <row r="3677" spans="1:17" x14ac:dyDescent="0.25">
      <c r="A3677">
        <v>594000</v>
      </c>
      <c r="B3677">
        <v>1</v>
      </c>
      <c r="C3677" s="1">
        <v>42598</v>
      </c>
      <c r="D3677" s="1" t="str">
        <f>TEXT(Sales[[#This Row],[Order Date]],"mmm")</f>
        <v>Aug</v>
      </c>
      <c r="E3677" t="s">
        <v>14</v>
      </c>
      <c r="F3677">
        <v>341191</v>
      </c>
      <c r="G3677">
        <v>10</v>
      </c>
      <c r="H3677">
        <v>48</v>
      </c>
      <c r="I3677">
        <v>2</v>
      </c>
      <c r="J3677" t="s">
        <v>3130</v>
      </c>
      <c r="K3677">
        <f>Sales[[#This Row],[Sales Quantity]]*Sales[[#This Row],[Sales Price]]</f>
        <v>299.89999999999998</v>
      </c>
      <c r="L3677" t="s">
        <v>15</v>
      </c>
      <c r="M3677" t="s">
        <v>68</v>
      </c>
      <c r="N3677" t="s">
        <v>49</v>
      </c>
      <c r="O3677" t="s">
        <v>1634</v>
      </c>
      <c r="P3677" t="s">
        <v>19</v>
      </c>
      <c r="Q3677" t="s">
        <v>20</v>
      </c>
    </row>
    <row r="3678" spans="1:17" x14ac:dyDescent="0.25">
      <c r="A3678">
        <v>594002</v>
      </c>
      <c r="B3678">
        <v>1</v>
      </c>
      <c r="C3678" s="1">
        <v>42598</v>
      </c>
      <c r="D3678" s="1" t="str">
        <f>TEXT(Sales[[#This Row],[Order Date]],"mmm")</f>
        <v>Aug</v>
      </c>
      <c r="E3678" t="s">
        <v>14</v>
      </c>
      <c r="F3678">
        <v>357825</v>
      </c>
      <c r="G3678">
        <v>8</v>
      </c>
      <c r="H3678">
        <v>141</v>
      </c>
      <c r="I3678">
        <v>1</v>
      </c>
      <c r="J3678" t="s">
        <v>2974</v>
      </c>
      <c r="K3678">
        <f>Sales[[#This Row],[Sales Quantity]]*Sales[[#This Row],[Sales Price]]</f>
        <v>299.99</v>
      </c>
      <c r="L3678" t="s">
        <v>15</v>
      </c>
      <c r="M3678" t="s">
        <v>33</v>
      </c>
      <c r="N3678" t="s">
        <v>31</v>
      </c>
      <c r="O3678" t="s">
        <v>1635</v>
      </c>
      <c r="P3678" t="s">
        <v>19</v>
      </c>
      <c r="Q3678" t="s">
        <v>20</v>
      </c>
    </row>
    <row r="3679" spans="1:17" x14ac:dyDescent="0.25">
      <c r="A3679">
        <v>594002</v>
      </c>
      <c r="B3679">
        <v>2</v>
      </c>
      <c r="C3679" s="1">
        <v>42598</v>
      </c>
      <c r="D3679" s="1" t="str">
        <f>TEXT(Sales[[#This Row],[Order Date]],"mmm")</f>
        <v>Aug</v>
      </c>
      <c r="E3679" t="s">
        <v>14</v>
      </c>
      <c r="F3679">
        <v>357825</v>
      </c>
      <c r="G3679">
        <v>8</v>
      </c>
      <c r="H3679">
        <v>183</v>
      </c>
      <c r="I3679">
        <v>2</v>
      </c>
      <c r="J3679" t="s">
        <v>2936</v>
      </c>
      <c r="K3679">
        <f>Sales[[#This Row],[Sales Quantity]]*Sales[[#This Row],[Sales Price]]</f>
        <v>218</v>
      </c>
      <c r="L3679" t="s">
        <v>15</v>
      </c>
      <c r="M3679" t="s">
        <v>33</v>
      </c>
      <c r="N3679" t="s">
        <v>55</v>
      </c>
      <c r="O3679" t="s">
        <v>1635</v>
      </c>
      <c r="P3679" t="s">
        <v>19</v>
      </c>
      <c r="Q3679" t="s">
        <v>20</v>
      </c>
    </row>
    <row r="3680" spans="1:17" x14ac:dyDescent="0.25">
      <c r="A3680">
        <v>594003</v>
      </c>
      <c r="B3680">
        <v>1</v>
      </c>
      <c r="C3680" s="1">
        <v>42598</v>
      </c>
      <c r="D3680" s="1" t="str">
        <f>TEXT(Sales[[#This Row],[Order Date]],"mmm")</f>
        <v>Aug</v>
      </c>
      <c r="E3680" t="s">
        <v>14</v>
      </c>
      <c r="F3680">
        <v>1390363</v>
      </c>
      <c r="G3680">
        <v>54</v>
      </c>
      <c r="H3680">
        <v>2502</v>
      </c>
      <c r="I3680">
        <v>4</v>
      </c>
      <c r="J3680" t="s">
        <v>2867</v>
      </c>
      <c r="K3680">
        <f>Sales[[#This Row],[Sales Quantity]]*Sales[[#This Row],[Sales Price]]</f>
        <v>39.96</v>
      </c>
      <c r="L3680" t="s">
        <v>22</v>
      </c>
      <c r="M3680" t="s">
        <v>37</v>
      </c>
      <c r="N3680" t="s">
        <v>17</v>
      </c>
      <c r="O3680" t="s">
        <v>1636</v>
      </c>
      <c r="P3680" t="s">
        <v>25</v>
      </c>
      <c r="Q3680" t="s">
        <v>20</v>
      </c>
    </row>
    <row r="3681" spans="1:17" x14ac:dyDescent="0.25">
      <c r="A3681">
        <v>594003</v>
      </c>
      <c r="B3681">
        <v>2</v>
      </c>
      <c r="C3681" s="1">
        <v>42598</v>
      </c>
      <c r="D3681" s="1" t="str">
        <f>TEXT(Sales[[#This Row],[Order Date]],"mmm")</f>
        <v>Aug</v>
      </c>
      <c r="E3681" t="s">
        <v>14</v>
      </c>
      <c r="F3681">
        <v>1390363</v>
      </c>
      <c r="G3681">
        <v>54</v>
      </c>
      <c r="H3681">
        <v>1565</v>
      </c>
      <c r="I3681">
        <v>2</v>
      </c>
      <c r="J3681" t="s">
        <v>2856</v>
      </c>
      <c r="K3681">
        <f>Sales[[#This Row],[Sales Quantity]]*Sales[[#This Row],[Sales Price]]</f>
        <v>510</v>
      </c>
      <c r="L3681" t="s">
        <v>22</v>
      </c>
      <c r="M3681" t="s">
        <v>37</v>
      </c>
      <c r="N3681" t="s">
        <v>38</v>
      </c>
      <c r="O3681" t="s">
        <v>1636</v>
      </c>
      <c r="P3681" t="s">
        <v>25</v>
      </c>
      <c r="Q3681" t="s">
        <v>20</v>
      </c>
    </row>
    <row r="3682" spans="1:17" x14ac:dyDescent="0.25">
      <c r="A3682">
        <v>594003</v>
      </c>
      <c r="B3682">
        <v>3</v>
      </c>
      <c r="C3682" s="1">
        <v>42598</v>
      </c>
      <c r="D3682" s="1" t="str">
        <f>TEXT(Sales[[#This Row],[Order Date]],"mmm")</f>
        <v>Aug</v>
      </c>
      <c r="E3682" t="s">
        <v>14</v>
      </c>
      <c r="F3682">
        <v>1390363</v>
      </c>
      <c r="G3682">
        <v>54</v>
      </c>
      <c r="H3682">
        <v>1446</v>
      </c>
      <c r="I3682">
        <v>2</v>
      </c>
      <c r="J3682" t="s">
        <v>2994</v>
      </c>
      <c r="K3682">
        <f>Sales[[#This Row],[Sales Quantity]]*Sales[[#This Row],[Sales Price]]</f>
        <v>578</v>
      </c>
      <c r="L3682" t="s">
        <v>22</v>
      </c>
      <c r="M3682" t="s">
        <v>37</v>
      </c>
      <c r="N3682" t="s">
        <v>38</v>
      </c>
      <c r="O3682" t="s">
        <v>1636</v>
      </c>
      <c r="P3682" t="s">
        <v>25</v>
      </c>
      <c r="Q3682" t="s">
        <v>20</v>
      </c>
    </row>
    <row r="3683" spans="1:17" x14ac:dyDescent="0.25">
      <c r="A3683">
        <v>594004</v>
      </c>
      <c r="B3683">
        <v>1</v>
      </c>
      <c r="C3683" s="1">
        <v>42598</v>
      </c>
      <c r="D3683" s="1" t="str">
        <f>TEXT(Sales[[#This Row],[Order Date]],"mmm")</f>
        <v>Aug</v>
      </c>
      <c r="E3683" t="s">
        <v>14</v>
      </c>
      <c r="F3683">
        <v>2083307</v>
      </c>
      <c r="G3683">
        <v>44</v>
      </c>
      <c r="H3683">
        <v>1385</v>
      </c>
      <c r="I3683">
        <v>6</v>
      </c>
      <c r="J3683" t="s">
        <v>3006</v>
      </c>
      <c r="K3683">
        <f>Sales[[#This Row],[Sales Quantity]]*Sales[[#This Row],[Sales Price]]</f>
        <v>137.94</v>
      </c>
      <c r="L3683" t="s">
        <v>22</v>
      </c>
      <c r="M3683" t="s">
        <v>37</v>
      </c>
      <c r="N3683" t="s">
        <v>17</v>
      </c>
      <c r="O3683" t="s">
        <v>1637</v>
      </c>
      <c r="P3683" t="s">
        <v>25</v>
      </c>
      <c r="Q3683" t="s">
        <v>20</v>
      </c>
    </row>
    <row r="3684" spans="1:17" x14ac:dyDescent="0.25">
      <c r="A3684">
        <v>594004</v>
      </c>
      <c r="B3684">
        <v>2</v>
      </c>
      <c r="C3684" s="1">
        <v>42598</v>
      </c>
      <c r="D3684" s="1" t="str">
        <f>TEXT(Sales[[#This Row],[Order Date]],"mmm")</f>
        <v>Aug</v>
      </c>
      <c r="E3684" t="s">
        <v>14</v>
      </c>
      <c r="F3684">
        <v>2083307</v>
      </c>
      <c r="G3684">
        <v>44</v>
      </c>
      <c r="H3684">
        <v>2061</v>
      </c>
      <c r="I3684">
        <v>1</v>
      </c>
      <c r="J3684" t="s">
        <v>2851</v>
      </c>
      <c r="K3684">
        <f>Sales[[#This Row],[Sales Quantity]]*Sales[[#This Row],[Sales Price]]</f>
        <v>665.94</v>
      </c>
      <c r="L3684" t="s">
        <v>22</v>
      </c>
      <c r="M3684" t="s">
        <v>26</v>
      </c>
      <c r="N3684" t="s">
        <v>17</v>
      </c>
      <c r="O3684" t="s">
        <v>1637</v>
      </c>
      <c r="P3684" t="s">
        <v>25</v>
      </c>
      <c r="Q3684" t="s">
        <v>20</v>
      </c>
    </row>
    <row r="3685" spans="1:17" x14ac:dyDescent="0.25">
      <c r="A3685">
        <v>594004</v>
      </c>
      <c r="B3685">
        <v>3</v>
      </c>
      <c r="C3685" s="1">
        <v>42598</v>
      </c>
      <c r="D3685" s="1" t="str">
        <f>TEXT(Sales[[#This Row],[Order Date]],"mmm")</f>
        <v>Aug</v>
      </c>
      <c r="E3685" t="s">
        <v>14</v>
      </c>
      <c r="F3685">
        <v>2083307</v>
      </c>
      <c r="G3685">
        <v>44</v>
      </c>
      <c r="H3685">
        <v>2109</v>
      </c>
      <c r="I3685">
        <v>5</v>
      </c>
      <c r="J3685" t="s">
        <v>2991</v>
      </c>
      <c r="K3685">
        <f>Sales[[#This Row],[Sales Quantity]]*Sales[[#This Row],[Sales Price]]</f>
        <v>1287.5</v>
      </c>
      <c r="L3685" t="s">
        <v>22</v>
      </c>
      <c r="M3685" t="s">
        <v>26</v>
      </c>
      <c r="N3685" t="s">
        <v>17</v>
      </c>
      <c r="O3685" t="s">
        <v>1637</v>
      </c>
      <c r="P3685" t="s">
        <v>25</v>
      </c>
      <c r="Q3685" t="s">
        <v>20</v>
      </c>
    </row>
    <row r="3686" spans="1:17" x14ac:dyDescent="0.25">
      <c r="A3686">
        <v>594004</v>
      </c>
      <c r="B3686">
        <v>4</v>
      </c>
      <c r="C3686" s="1">
        <v>42598</v>
      </c>
      <c r="D3686" s="1" t="str">
        <f>TEXT(Sales[[#This Row],[Order Date]],"mmm")</f>
        <v>Aug</v>
      </c>
      <c r="E3686" t="s">
        <v>14</v>
      </c>
      <c r="F3686">
        <v>2083307</v>
      </c>
      <c r="G3686">
        <v>44</v>
      </c>
      <c r="H3686">
        <v>1489</v>
      </c>
      <c r="I3686">
        <v>2</v>
      </c>
      <c r="J3686" t="s">
        <v>3153</v>
      </c>
      <c r="K3686">
        <f>Sales[[#This Row],[Sales Quantity]]*Sales[[#This Row],[Sales Price]]</f>
        <v>620</v>
      </c>
      <c r="L3686" t="s">
        <v>22</v>
      </c>
      <c r="M3686" t="s">
        <v>37</v>
      </c>
      <c r="N3686" t="s">
        <v>38</v>
      </c>
      <c r="O3686" t="s">
        <v>1637</v>
      </c>
      <c r="P3686" t="s">
        <v>25</v>
      </c>
      <c r="Q3686" t="s">
        <v>20</v>
      </c>
    </row>
    <row r="3687" spans="1:17" x14ac:dyDescent="0.25">
      <c r="A3687">
        <v>594005</v>
      </c>
      <c r="B3687">
        <v>1</v>
      </c>
      <c r="C3687" s="1">
        <v>42598</v>
      </c>
      <c r="D3687" s="1" t="str">
        <f>TEXT(Sales[[#This Row],[Order Date]],"mmm")</f>
        <v>Aug</v>
      </c>
      <c r="E3687" t="s">
        <v>14</v>
      </c>
      <c r="F3687">
        <v>1058772</v>
      </c>
      <c r="G3687">
        <v>36</v>
      </c>
      <c r="H3687">
        <v>166</v>
      </c>
      <c r="I3687">
        <v>6</v>
      </c>
      <c r="J3687" t="s">
        <v>3054</v>
      </c>
      <c r="K3687">
        <f>Sales[[#This Row],[Sales Quantity]]*Sales[[#This Row],[Sales Price]]</f>
        <v>714</v>
      </c>
      <c r="L3687" t="s">
        <v>32</v>
      </c>
      <c r="M3687" t="s">
        <v>33</v>
      </c>
      <c r="N3687" t="s">
        <v>55</v>
      </c>
      <c r="O3687" t="s">
        <v>1638</v>
      </c>
      <c r="P3687" t="s">
        <v>35</v>
      </c>
      <c r="Q3687" t="s">
        <v>36</v>
      </c>
    </row>
    <row r="3688" spans="1:17" x14ac:dyDescent="0.25">
      <c r="A3688">
        <v>594005</v>
      </c>
      <c r="B3688">
        <v>3</v>
      </c>
      <c r="C3688" s="1">
        <v>42598</v>
      </c>
      <c r="D3688" s="1" t="str">
        <f>TEXT(Sales[[#This Row],[Order Date]],"mmm")</f>
        <v>Aug</v>
      </c>
      <c r="E3688" t="s">
        <v>14</v>
      </c>
      <c r="F3688">
        <v>1058772</v>
      </c>
      <c r="G3688">
        <v>36</v>
      </c>
      <c r="H3688">
        <v>81</v>
      </c>
      <c r="I3688">
        <v>1</v>
      </c>
      <c r="J3688" t="s">
        <v>2920</v>
      </c>
      <c r="K3688">
        <f>Sales[[#This Row],[Sales Quantity]]*Sales[[#This Row],[Sales Price]]</f>
        <v>40.549999999999997</v>
      </c>
      <c r="L3688" t="s">
        <v>32</v>
      </c>
      <c r="M3688" t="s">
        <v>68</v>
      </c>
      <c r="N3688" t="s">
        <v>92</v>
      </c>
      <c r="O3688" t="s">
        <v>1638</v>
      </c>
      <c r="P3688" t="s">
        <v>35</v>
      </c>
      <c r="Q3688" t="s">
        <v>36</v>
      </c>
    </row>
    <row r="3689" spans="1:17" x14ac:dyDescent="0.25">
      <c r="A3689">
        <v>594007</v>
      </c>
      <c r="B3689">
        <v>1</v>
      </c>
      <c r="C3689" s="1">
        <v>42598</v>
      </c>
      <c r="D3689" s="1" t="str">
        <f>TEXT(Sales[[#This Row],[Order Date]],"mmm")</f>
        <v>Aug</v>
      </c>
      <c r="E3689" t="s">
        <v>14</v>
      </c>
      <c r="F3689">
        <v>112762</v>
      </c>
      <c r="G3689">
        <v>5</v>
      </c>
      <c r="H3689">
        <v>1587</v>
      </c>
      <c r="I3689">
        <v>1</v>
      </c>
      <c r="J3689" t="s">
        <v>2878</v>
      </c>
      <c r="K3689">
        <f>Sales[[#This Row],[Sales Quantity]]*Sales[[#This Row],[Sales Price]]</f>
        <v>17.989999999999998</v>
      </c>
      <c r="L3689" t="s">
        <v>86</v>
      </c>
      <c r="M3689" t="s">
        <v>42</v>
      </c>
      <c r="N3689" t="s">
        <v>55</v>
      </c>
      <c r="O3689" t="s">
        <v>1639</v>
      </c>
      <c r="P3689" t="s">
        <v>88</v>
      </c>
      <c r="Q3689" t="s">
        <v>88</v>
      </c>
    </row>
    <row r="3690" spans="1:17" x14ac:dyDescent="0.25">
      <c r="A3690">
        <v>594008</v>
      </c>
      <c r="B3690">
        <v>1</v>
      </c>
      <c r="C3690" s="1">
        <v>42598</v>
      </c>
      <c r="D3690" s="1" t="str">
        <f>TEXT(Sales[[#This Row],[Order Date]],"mmm")</f>
        <v>Aug</v>
      </c>
      <c r="E3690" t="s">
        <v>14</v>
      </c>
      <c r="F3690">
        <v>501912</v>
      </c>
      <c r="G3690">
        <v>19</v>
      </c>
      <c r="H3690">
        <v>1641</v>
      </c>
      <c r="I3690">
        <v>1</v>
      </c>
      <c r="J3690" t="s">
        <v>2911</v>
      </c>
      <c r="K3690">
        <f>Sales[[#This Row],[Sales Quantity]]*Sales[[#This Row],[Sales Price]]</f>
        <v>12.66</v>
      </c>
      <c r="L3690" t="s">
        <v>39</v>
      </c>
      <c r="M3690" t="s">
        <v>42</v>
      </c>
      <c r="N3690" t="s">
        <v>17</v>
      </c>
      <c r="O3690" t="s">
        <v>1640</v>
      </c>
      <c r="P3690" t="s">
        <v>74</v>
      </c>
      <c r="Q3690" t="s">
        <v>36</v>
      </c>
    </row>
    <row r="3691" spans="1:17" x14ac:dyDescent="0.25">
      <c r="A3691">
        <v>595000</v>
      </c>
      <c r="B3691">
        <v>1</v>
      </c>
      <c r="C3691" s="1">
        <v>42599</v>
      </c>
      <c r="D3691" s="1" t="str">
        <f>TEXT(Sales[[#This Row],[Order Date]],"mmm")</f>
        <v>Aug</v>
      </c>
      <c r="E3691" t="s">
        <v>14</v>
      </c>
      <c r="F3691">
        <v>1234127</v>
      </c>
      <c r="G3691">
        <v>45</v>
      </c>
      <c r="H3691">
        <v>194</v>
      </c>
      <c r="I3691">
        <v>3</v>
      </c>
      <c r="J3691" t="s">
        <v>2864</v>
      </c>
      <c r="K3691">
        <f>Sales[[#This Row],[Sales Quantity]]*Sales[[#This Row],[Sales Price]]</f>
        <v>897</v>
      </c>
      <c r="L3691" t="s">
        <v>22</v>
      </c>
      <c r="M3691" t="s">
        <v>33</v>
      </c>
      <c r="N3691" t="s">
        <v>65</v>
      </c>
      <c r="O3691" t="s">
        <v>1641</v>
      </c>
      <c r="P3691" t="s">
        <v>25</v>
      </c>
      <c r="Q3691" t="s">
        <v>20</v>
      </c>
    </row>
    <row r="3692" spans="1:17" x14ac:dyDescent="0.25">
      <c r="A3692">
        <v>595000</v>
      </c>
      <c r="B3692">
        <v>2</v>
      </c>
      <c r="C3692" s="1">
        <v>42599</v>
      </c>
      <c r="D3692" s="1" t="str">
        <f>TEXT(Sales[[#This Row],[Order Date]],"mmm")</f>
        <v>Aug</v>
      </c>
      <c r="E3692" t="s">
        <v>14</v>
      </c>
      <c r="F3692">
        <v>1234127</v>
      </c>
      <c r="G3692">
        <v>45</v>
      </c>
      <c r="H3692">
        <v>1251</v>
      </c>
      <c r="I3692">
        <v>2</v>
      </c>
      <c r="J3692" t="s">
        <v>2918</v>
      </c>
      <c r="K3692">
        <f>Sales[[#This Row],[Sales Quantity]]*Sales[[#This Row],[Sales Price]]</f>
        <v>119.98</v>
      </c>
      <c r="L3692" t="s">
        <v>22</v>
      </c>
      <c r="M3692" t="s">
        <v>16</v>
      </c>
      <c r="N3692" t="s">
        <v>17</v>
      </c>
      <c r="O3692" t="s">
        <v>1641</v>
      </c>
      <c r="P3692" t="s">
        <v>25</v>
      </c>
      <c r="Q3692" t="s">
        <v>20</v>
      </c>
    </row>
    <row r="3693" spans="1:17" x14ac:dyDescent="0.25">
      <c r="A3693">
        <v>595001</v>
      </c>
      <c r="B3693">
        <v>1</v>
      </c>
      <c r="C3693" s="1">
        <v>42599</v>
      </c>
      <c r="D3693" s="1" t="str">
        <f>TEXT(Sales[[#This Row],[Order Date]],"mmm")</f>
        <v>Aug</v>
      </c>
      <c r="E3693" t="s">
        <v>14</v>
      </c>
      <c r="F3693">
        <v>759498</v>
      </c>
      <c r="G3693">
        <v>30</v>
      </c>
      <c r="H3693">
        <v>1661</v>
      </c>
      <c r="I3693">
        <v>7</v>
      </c>
      <c r="J3693" t="s">
        <v>2961</v>
      </c>
      <c r="K3693">
        <f>Sales[[#This Row],[Sales Quantity]]*Sales[[#This Row],[Sales Price]]</f>
        <v>38.5</v>
      </c>
      <c r="L3693" t="s">
        <v>39</v>
      </c>
      <c r="M3693" t="s">
        <v>52</v>
      </c>
      <c r="N3693" t="s">
        <v>53</v>
      </c>
      <c r="O3693" t="s">
        <v>1642</v>
      </c>
      <c r="P3693" t="s">
        <v>46</v>
      </c>
      <c r="Q3693" t="s">
        <v>36</v>
      </c>
    </row>
    <row r="3694" spans="1:17" x14ac:dyDescent="0.25">
      <c r="A3694">
        <v>595002</v>
      </c>
      <c r="B3694">
        <v>1</v>
      </c>
      <c r="C3694" s="1">
        <v>42599</v>
      </c>
      <c r="D3694" s="1" t="str">
        <f>TEXT(Sales[[#This Row],[Order Date]],"mmm")</f>
        <v>Aug</v>
      </c>
      <c r="E3694" t="s">
        <v>14</v>
      </c>
      <c r="F3694">
        <v>1169932</v>
      </c>
      <c r="G3694">
        <v>36</v>
      </c>
      <c r="H3694">
        <v>100</v>
      </c>
      <c r="I3694">
        <v>3</v>
      </c>
      <c r="J3694" t="s">
        <v>3061</v>
      </c>
      <c r="K3694">
        <f>Sales[[#This Row],[Sales Quantity]]*Sales[[#This Row],[Sales Price]]</f>
        <v>360</v>
      </c>
      <c r="L3694" t="s">
        <v>32</v>
      </c>
      <c r="M3694" t="s">
        <v>68</v>
      </c>
      <c r="N3694" t="s">
        <v>49</v>
      </c>
      <c r="O3694" t="s">
        <v>1643</v>
      </c>
      <c r="P3694" t="s">
        <v>35</v>
      </c>
      <c r="Q3694" t="s">
        <v>36</v>
      </c>
    </row>
    <row r="3695" spans="1:17" x14ac:dyDescent="0.25">
      <c r="A3695">
        <v>595002</v>
      </c>
      <c r="B3695">
        <v>2</v>
      </c>
      <c r="C3695" s="1">
        <v>42599</v>
      </c>
      <c r="D3695" s="1" t="str">
        <f>TEXT(Sales[[#This Row],[Order Date]],"mmm")</f>
        <v>Aug</v>
      </c>
      <c r="E3695" t="s">
        <v>14</v>
      </c>
      <c r="F3695">
        <v>1169932</v>
      </c>
      <c r="G3695">
        <v>36</v>
      </c>
      <c r="H3695">
        <v>135</v>
      </c>
      <c r="I3695">
        <v>6</v>
      </c>
      <c r="J3695" t="s">
        <v>2877</v>
      </c>
      <c r="K3695">
        <f>Sales[[#This Row],[Sales Quantity]]*Sales[[#This Row],[Sales Price]]</f>
        <v>2099.6999999999998</v>
      </c>
      <c r="L3695" t="s">
        <v>32</v>
      </c>
      <c r="M3695" t="s">
        <v>33</v>
      </c>
      <c r="N3695" t="s">
        <v>31</v>
      </c>
      <c r="O3695" t="s">
        <v>1643</v>
      </c>
      <c r="P3695" t="s">
        <v>35</v>
      </c>
      <c r="Q3695" t="s">
        <v>36</v>
      </c>
    </row>
    <row r="3696" spans="1:17" x14ac:dyDescent="0.25">
      <c r="A3696">
        <v>595002</v>
      </c>
      <c r="B3696">
        <v>3</v>
      </c>
      <c r="C3696" s="1">
        <v>42599</v>
      </c>
      <c r="D3696" s="1" t="str">
        <f>TEXT(Sales[[#This Row],[Order Date]],"mmm")</f>
        <v>Aug</v>
      </c>
      <c r="E3696" t="s">
        <v>14</v>
      </c>
      <c r="F3696">
        <v>1169932</v>
      </c>
      <c r="G3696">
        <v>36</v>
      </c>
      <c r="H3696">
        <v>429</v>
      </c>
      <c r="I3696">
        <v>1</v>
      </c>
      <c r="J3696" t="s">
        <v>3063</v>
      </c>
      <c r="K3696">
        <f>Sales[[#This Row],[Sales Quantity]]*Sales[[#This Row],[Sales Price]]</f>
        <v>599.9</v>
      </c>
      <c r="L3696" t="s">
        <v>32</v>
      </c>
      <c r="M3696" t="s">
        <v>30</v>
      </c>
      <c r="N3696" t="s">
        <v>31</v>
      </c>
      <c r="O3696" t="s">
        <v>1643</v>
      </c>
      <c r="P3696" t="s">
        <v>35</v>
      </c>
      <c r="Q3696" t="s">
        <v>36</v>
      </c>
    </row>
    <row r="3697" spans="1:17" x14ac:dyDescent="0.25">
      <c r="A3697">
        <v>595004</v>
      </c>
      <c r="B3697">
        <v>1</v>
      </c>
      <c r="C3697" s="1">
        <v>42599</v>
      </c>
      <c r="D3697" s="1" t="str">
        <f>TEXT(Sales[[#This Row],[Order Date]],"mmm")</f>
        <v>Aug</v>
      </c>
      <c r="E3697" t="s">
        <v>14</v>
      </c>
      <c r="F3697">
        <v>1754919</v>
      </c>
      <c r="G3697">
        <v>44</v>
      </c>
      <c r="H3697">
        <v>446</v>
      </c>
      <c r="I3697">
        <v>5</v>
      </c>
      <c r="J3697" t="s">
        <v>2941</v>
      </c>
      <c r="K3697">
        <f>Sales[[#This Row],[Sales Quantity]]*Sales[[#This Row],[Sales Price]]</f>
        <v>1099.75</v>
      </c>
      <c r="L3697" t="s">
        <v>22</v>
      </c>
      <c r="M3697" t="s">
        <v>30</v>
      </c>
      <c r="N3697" t="s">
        <v>49</v>
      </c>
      <c r="O3697" t="s">
        <v>1644</v>
      </c>
      <c r="P3697" t="s">
        <v>25</v>
      </c>
      <c r="Q3697" t="s">
        <v>20</v>
      </c>
    </row>
    <row r="3698" spans="1:17" x14ac:dyDescent="0.25">
      <c r="A3698">
        <v>595005</v>
      </c>
      <c r="B3698">
        <v>1</v>
      </c>
      <c r="C3698" s="1">
        <v>42599</v>
      </c>
      <c r="D3698" s="1" t="str">
        <f>TEXT(Sales[[#This Row],[Order Date]],"mmm")</f>
        <v>Aug</v>
      </c>
      <c r="E3698" t="s">
        <v>14</v>
      </c>
      <c r="F3698">
        <v>1547892</v>
      </c>
      <c r="G3698">
        <v>66</v>
      </c>
      <c r="H3698">
        <v>453</v>
      </c>
      <c r="I3698">
        <v>1</v>
      </c>
      <c r="J3698" t="s">
        <v>2957</v>
      </c>
      <c r="K3698">
        <f>Sales[[#This Row],[Sales Quantity]]*Sales[[#This Row],[Sales Price]]</f>
        <v>229.9</v>
      </c>
      <c r="L3698" t="s">
        <v>22</v>
      </c>
      <c r="M3698" t="s">
        <v>30</v>
      </c>
      <c r="N3698" t="s">
        <v>49</v>
      </c>
      <c r="O3698" t="s">
        <v>1645</v>
      </c>
      <c r="P3698" t="s">
        <v>25</v>
      </c>
      <c r="Q3698" t="s">
        <v>20</v>
      </c>
    </row>
    <row r="3699" spans="1:17" x14ac:dyDescent="0.25">
      <c r="A3699">
        <v>595006</v>
      </c>
      <c r="B3699">
        <v>1</v>
      </c>
      <c r="C3699" s="1">
        <v>42599</v>
      </c>
      <c r="D3699" s="1" t="str">
        <f>TEXT(Sales[[#This Row],[Order Date]],"mmm")</f>
        <v>Aug</v>
      </c>
      <c r="E3699" t="s">
        <v>14</v>
      </c>
      <c r="F3699">
        <v>567932</v>
      </c>
      <c r="G3699">
        <v>22</v>
      </c>
      <c r="H3699">
        <v>1735</v>
      </c>
      <c r="I3699">
        <v>10</v>
      </c>
      <c r="J3699" t="s">
        <v>2993</v>
      </c>
      <c r="K3699">
        <f>Sales[[#This Row],[Sales Quantity]]*Sales[[#This Row],[Sales Price]]</f>
        <v>280</v>
      </c>
      <c r="L3699" t="s">
        <v>39</v>
      </c>
      <c r="M3699" t="s">
        <v>52</v>
      </c>
      <c r="N3699" t="s">
        <v>53</v>
      </c>
      <c r="O3699" t="s">
        <v>1646</v>
      </c>
      <c r="P3699" t="s">
        <v>74</v>
      </c>
      <c r="Q3699" t="s">
        <v>36</v>
      </c>
    </row>
    <row r="3700" spans="1:17" x14ac:dyDescent="0.25">
      <c r="A3700">
        <v>595006</v>
      </c>
      <c r="B3700">
        <v>2</v>
      </c>
      <c r="C3700" s="1">
        <v>42599</v>
      </c>
      <c r="D3700" s="1" t="str">
        <f>TEXT(Sales[[#This Row],[Order Date]],"mmm")</f>
        <v>Aug</v>
      </c>
      <c r="E3700" t="s">
        <v>14</v>
      </c>
      <c r="F3700">
        <v>567932</v>
      </c>
      <c r="G3700">
        <v>22</v>
      </c>
      <c r="H3700">
        <v>1794</v>
      </c>
      <c r="I3700">
        <v>1</v>
      </c>
      <c r="J3700" t="s">
        <v>3041</v>
      </c>
      <c r="K3700">
        <f>Sales[[#This Row],[Sales Quantity]]*Sales[[#This Row],[Sales Price]]</f>
        <v>43</v>
      </c>
      <c r="L3700" t="s">
        <v>39</v>
      </c>
      <c r="M3700" t="s">
        <v>52</v>
      </c>
      <c r="N3700" t="s">
        <v>53</v>
      </c>
      <c r="O3700" t="s">
        <v>1646</v>
      </c>
      <c r="P3700" t="s">
        <v>74</v>
      </c>
      <c r="Q3700" t="s">
        <v>36</v>
      </c>
    </row>
    <row r="3701" spans="1:17" x14ac:dyDescent="0.25">
      <c r="A3701">
        <v>595006</v>
      </c>
      <c r="B3701">
        <v>3</v>
      </c>
      <c r="C3701" s="1">
        <v>42599</v>
      </c>
      <c r="D3701" s="1" t="str">
        <f>TEXT(Sales[[#This Row],[Order Date]],"mmm")</f>
        <v>Aug</v>
      </c>
      <c r="E3701" t="s">
        <v>14</v>
      </c>
      <c r="F3701">
        <v>567932</v>
      </c>
      <c r="G3701">
        <v>22</v>
      </c>
      <c r="H3701">
        <v>450</v>
      </c>
      <c r="I3701">
        <v>1</v>
      </c>
      <c r="J3701" t="s">
        <v>3042</v>
      </c>
      <c r="K3701">
        <f>Sales[[#This Row],[Sales Quantity]]*Sales[[#This Row],[Sales Price]]</f>
        <v>919</v>
      </c>
      <c r="L3701" t="s">
        <v>39</v>
      </c>
      <c r="M3701" t="s">
        <v>30</v>
      </c>
      <c r="N3701" t="s">
        <v>49</v>
      </c>
      <c r="O3701" t="s">
        <v>1646</v>
      </c>
      <c r="P3701" t="s">
        <v>74</v>
      </c>
      <c r="Q3701" t="s">
        <v>36</v>
      </c>
    </row>
    <row r="3702" spans="1:17" x14ac:dyDescent="0.25">
      <c r="A3702">
        <v>595006</v>
      </c>
      <c r="B3702">
        <v>4</v>
      </c>
      <c r="C3702" s="1">
        <v>42599</v>
      </c>
      <c r="D3702" s="1" t="str">
        <f>TEXT(Sales[[#This Row],[Order Date]],"mmm")</f>
        <v>Aug</v>
      </c>
      <c r="E3702" t="s">
        <v>14</v>
      </c>
      <c r="F3702">
        <v>567932</v>
      </c>
      <c r="G3702">
        <v>22</v>
      </c>
      <c r="H3702">
        <v>1547</v>
      </c>
      <c r="I3702">
        <v>4</v>
      </c>
      <c r="J3702" t="s">
        <v>2856</v>
      </c>
      <c r="K3702">
        <f>Sales[[#This Row],[Sales Quantity]]*Sales[[#This Row],[Sales Price]]</f>
        <v>1020</v>
      </c>
      <c r="L3702" t="s">
        <v>39</v>
      </c>
      <c r="M3702" t="s">
        <v>37</v>
      </c>
      <c r="N3702" t="s">
        <v>38</v>
      </c>
      <c r="O3702" t="s">
        <v>1646</v>
      </c>
      <c r="P3702" t="s">
        <v>74</v>
      </c>
      <c r="Q3702" t="s">
        <v>36</v>
      </c>
    </row>
    <row r="3703" spans="1:17" x14ac:dyDescent="0.25">
      <c r="A3703">
        <v>595006</v>
      </c>
      <c r="B3703">
        <v>5</v>
      </c>
      <c r="C3703" s="1">
        <v>42599</v>
      </c>
      <c r="D3703" s="1" t="str">
        <f>TEXT(Sales[[#This Row],[Order Date]],"mmm")</f>
        <v>Aug</v>
      </c>
      <c r="E3703" t="s">
        <v>14</v>
      </c>
      <c r="F3703">
        <v>567932</v>
      </c>
      <c r="G3703">
        <v>22</v>
      </c>
      <c r="H3703">
        <v>810</v>
      </c>
      <c r="I3703">
        <v>3</v>
      </c>
      <c r="J3703" t="s">
        <v>3231</v>
      </c>
      <c r="K3703">
        <f>Sales[[#This Row],[Sales Quantity]]*Sales[[#This Row],[Sales Price]]</f>
        <v>59.849999999999994</v>
      </c>
      <c r="L3703" t="s">
        <v>39</v>
      </c>
      <c r="M3703" t="s">
        <v>30</v>
      </c>
      <c r="N3703" t="s">
        <v>17</v>
      </c>
      <c r="O3703" t="s">
        <v>1646</v>
      </c>
      <c r="P3703" t="s">
        <v>74</v>
      </c>
      <c r="Q3703" t="s">
        <v>36</v>
      </c>
    </row>
    <row r="3704" spans="1:17" x14ac:dyDescent="0.25">
      <c r="A3704">
        <v>595006</v>
      </c>
      <c r="B3704">
        <v>6</v>
      </c>
      <c r="C3704" s="1">
        <v>42599</v>
      </c>
      <c r="D3704" s="1" t="str">
        <f>TEXT(Sales[[#This Row],[Order Date]],"mmm")</f>
        <v>Aug</v>
      </c>
      <c r="E3704" t="s">
        <v>14</v>
      </c>
      <c r="F3704">
        <v>567932</v>
      </c>
      <c r="G3704">
        <v>22</v>
      </c>
      <c r="H3704">
        <v>780</v>
      </c>
      <c r="I3704">
        <v>6</v>
      </c>
      <c r="J3704" t="s">
        <v>3231</v>
      </c>
      <c r="K3704">
        <f>Sales[[#This Row],[Sales Quantity]]*Sales[[#This Row],[Sales Price]]</f>
        <v>119.69999999999999</v>
      </c>
      <c r="L3704" t="s">
        <v>39</v>
      </c>
      <c r="M3704" t="s">
        <v>30</v>
      </c>
      <c r="N3704" t="s">
        <v>17</v>
      </c>
      <c r="O3704" t="s">
        <v>1646</v>
      </c>
      <c r="P3704" t="s">
        <v>74</v>
      </c>
      <c r="Q3704" t="s">
        <v>36</v>
      </c>
    </row>
    <row r="3705" spans="1:17" x14ac:dyDescent="0.25">
      <c r="A3705">
        <v>595006</v>
      </c>
      <c r="B3705">
        <v>7</v>
      </c>
      <c r="C3705" s="1">
        <v>42599</v>
      </c>
      <c r="D3705" s="1" t="str">
        <f>TEXT(Sales[[#This Row],[Order Date]],"mmm")</f>
        <v>Aug</v>
      </c>
      <c r="E3705" t="s">
        <v>14</v>
      </c>
      <c r="F3705">
        <v>567932</v>
      </c>
      <c r="G3705">
        <v>22</v>
      </c>
      <c r="H3705">
        <v>1202</v>
      </c>
      <c r="I3705">
        <v>2</v>
      </c>
      <c r="J3705" t="s">
        <v>2860</v>
      </c>
      <c r="K3705">
        <f>Sales[[#This Row],[Sales Quantity]]*Sales[[#This Row],[Sales Price]]</f>
        <v>1996</v>
      </c>
      <c r="L3705" t="s">
        <v>39</v>
      </c>
      <c r="M3705" t="s">
        <v>16</v>
      </c>
      <c r="N3705" t="s">
        <v>27</v>
      </c>
      <c r="O3705" t="s">
        <v>1646</v>
      </c>
      <c r="P3705" t="s">
        <v>74</v>
      </c>
      <c r="Q3705" t="s">
        <v>36</v>
      </c>
    </row>
    <row r="3706" spans="1:17" x14ac:dyDescent="0.25">
      <c r="A3706">
        <v>595007</v>
      </c>
      <c r="B3706">
        <v>1</v>
      </c>
      <c r="C3706" s="1">
        <v>42599</v>
      </c>
      <c r="D3706" s="1" t="str">
        <f>TEXT(Sales[[#This Row],[Order Date]],"mmm")</f>
        <v>Aug</v>
      </c>
      <c r="E3706" t="s">
        <v>14</v>
      </c>
      <c r="F3706">
        <v>1636482</v>
      </c>
      <c r="G3706">
        <v>51</v>
      </c>
      <c r="H3706">
        <v>71</v>
      </c>
      <c r="I3706">
        <v>7</v>
      </c>
      <c r="J3706" t="s">
        <v>3102</v>
      </c>
      <c r="K3706">
        <f>Sales[[#This Row],[Sales Quantity]]*Sales[[#This Row],[Sales Price]]</f>
        <v>335.65000000000003</v>
      </c>
      <c r="L3706" t="s">
        <v>22</v>
      </c>
      <c r="M3706" t="s">
        <v>68</v>
      </c>
      <c r="N3706" t="s">
        <v>92</v>
      </c>
      <c r="O3706" t="s">
        <v>1647</v>
      </c>
      <c r="P3706" t="s">
        <v>25</v>
      </c>
      <c r="Q3706" t="s">
        <v>20</v>
      </c>
    </row>
    <row r="3707" spans="1:17" x14ac:dyDescent="0.25">
      <c r="A3707">
        <v>595007</v>
      </c>
      <c r="B3707">
        <v>3</v>
      </c>
      <c r="C3707" s="1">
        <v>42599</v>
      </c>
      <c r="D3707" s="1" t="str">
        <f>TEXT(Sales[[#This Row],[Order Date]],"mmm")</f>
        <v>Aug</v>
      </c>
      <c r="E3707" t="s">
        <v>14</v>
      </c>
      <c r="F3707">
        <v>1636482</v>
      </c>
      <c r="G3707">
        <v>51</v>
      </c>
      <c r="H3707">
        <v>1648</v>
      </c>
      <c r="I3707">
        <v>3</v>
      </c>
      <c r="J3707" t="s">
        <v>2863</v>
      </c>
      <c r="K3707">
        <f>Sales[[#This Row],[Sales Quantity]]*Sales[[#This Row],[Sales Price]]</f>
        <v>329.96999999999997</v>
      </c>
      <c r="L3707" t="s">
        <v>22</v>
      </c>
      <c r="M3707" t="s">
        <v>42</v>
      </c>
      <c r="N3707" t="s">
        <v>17</v>
      </c>
      <c r="O3707" t="s">
        <v>1647</v>
      </c>
      <c r="P3707" t="s">
        <v>25</v>
      </c>
      <c r="Q3707" t="s">
        <v>20</v>
      </c>
    </row>
    <row r="3708" spans="1:17" x14ac:dyDescent="0.25">
      <c r="A3708">
        <v>595007</v>
      </c>
      <c r="B3708">
        <v>4</v>
      </c>
      <c r="C3708" s="1">
        <v>42599</v>
      </c>
      <c r="D3708" s="1" t="str">
        <f>TEXT(Sales[[#This Row],[Order Date]],"mmm")</f>
        <v>Aug</v>
      </c>
      <c r="E3708" t="s">
        <v>14</v>
      </c>
      <c r="F3708">
        <v>1636482</v>
      </c>
      <c r="G3708">
        <v>51</v>
      </c>
      <c r="H3708">
        <v>1693</v>
      </c>
      <c r="I3708">
        <v>3</v>
      </c>
      <c r="J3708" t="s">
        <v>3032</v>
      </c>
      <c r="K3708">
        <f>Sales[[#This Row],[Sales Quantity]]*Sales[[#This Row],[Sales Price]]</f>
        <v>20.64</v>
      </c>
      <c r="L3708" t="s">
        <v>22</v>
      </c>
      <c r="M3708" t="s">
        <v>52</v>
      </c>
      <c r="N3708" t="s">
        <v>55</v>
      </c>
      <c r="O3708" t="s">
        <v>1647</v>
      </c>
      <c r="P3708" t="s">
        <v>25</v>
      </c>
      <c r="Q3708" t="s">
        <v>20</v>
      </c>
    </row>
    <row r="3709" spans="1:17" x14ac:dyDescent="0.25">
      <c r="A3709">
        <v>595009</v>
      </c>
      <c r="B3709">
        <v>1</v>
      </c>
      <c r="C3709" s="1">
        <v>42599</v>
      </c>
      <c r="D3709" s="1" t="str">
        <f>TEXT(Sales[[#This Row],[Order Date]],"mmm")</f>
        <v>Aug</v>
      </c>
      <c r="E3709" t="s">
        <v>14</v>
      </c>
      <c r="F3709">
        <v>1367760</v>
      </c>
      <c r="G3709">
        <v>54</v>
      </c>
      <c r="H3709">
        <v>1349</v>
      </c>
      <c r="I3709">
        <v>7</v>
      </c>
      <c r="J3709" t="s">
        <v>2867</v>
      </c>
      <c r="K3709">
        <f>Sales[[#This Row],[Sales Quantity]]*Sales[[#This Row],[Sales Price]]</f>
        <v>69.930000000000007</v>
      </c>
      <c r="L3709" t="s">
        <v>22</v>
      </c>
      <c r="M3709" t="s">
        <v>37</v>
      </c>
      <c r="N3709" t="s">
        <v>17</v>
      </c>
      <c r="O3709" t="s">
        <v>1648</v>
      </c>
      <c r="P3709" t="s">
        <v>25</v>
      </c>
      <c r="Q3709" t="s">
        <v>20</v>
      </c>
    </row>
    <row r="3710" spans="1:17" x14ac:dyDescent="0.25">
      <c r="A3710">
        <v>595009</v>
      </c>
      <c r="B3710">
        <v>2</v>
      </c>
      <c r="C3710" s="1">
        <v>42599</v>
      </c>
      <c r="D3710" s="1" t="str">
        <f>TEXT(Sales[[#This Row],[Order Date]],"mmm")</f>
        <v>Aug</v>
      </c>
      <c r="E3710" t="s">
        <v>14</v>
      </c>
      <c r="F3710">
        <v>1367760</v>
      </c>
      <c r="G3710">
        <v>54</v>
      </c>
      <c r="H3710">
        <v>2329</v>
      </c>
      <c r="I3710">
        <v>1</v>
      </c>
      <c r="J3710" t="s">
        <v>2981</v>
      </c>
      <c r="K3710">
        <f>Sales[[#This Row],[Sales Quantity]]*Sales[[#This Row],[Sales Price]]</f>
        <v>229.99</v>
      </c>
      <c r="L3710" t="s">
        <v>22</v>
      </c>
      <c r="M3710" t="s">
        <v>26</v>
      </c>
      <c r="N3710" t="s">
        <v>65</v>
      </c>
      <c r="O3710" t="s">
        <v>1648</v>
      </c>
      <c r="P3710" t="s">
        <v>25</v>
      </c>
      <c r="Q3710" t="s">
        <v>20</v>
      </c>
    </row>
    <row r="3711" spans="1:17" x14ac:dyDescent="0.25">
      <c r="A3711">
        <v>595009</v>
      </c>
      <c r="B3711">
        <v>3</v>
      </c>
      <c r="C3711" s="1">
        <v>42599</v>
      </c>
      <c r="D3711" s="1" t="str">
        <f>TEXT(Sales[[#This Row],[Order Date]],"mmm")</f>
        <v>Aug</v>
      </c>
      <c r="E3711" t="s">
        <v>14</v>
      </c>
      <c r="F3711">
        <v>1367760</v>
      </c>
      <c r="G3711">
        <v>54</v>
      </c>
      <c r="H3711">
        <v>1266</v>
      </c>
      <c r="I3711">
        <v>1</v>
      </c>
      <c r="J3711" t="s">
        <v>3021</v>
      </c>
      <c r="K3711">
        <f>Sales[[#This Row],[Sales Quantity]]*Sales[[#This Row],[Sales Price]]</f>
        <v>49.96</v>
      </c>
      <c r="L3711" t="s">
        <v>22</v>
      </c>
      <c r="M3711" t="s">
        <v>16</v>
      </c>
      <c r="N3711" t="s">
        <v>17</v>
      </c>
      <c r="O3711" t="s">
        <v>1648</v>
      </c>
      <c r="P3711" t="s">
        <v>25</v>
      </c>
      <c r="Q3711" t="s">
        <v>20</v>
      </c>
    </row>
    <row r="3712" spans="1:17" x14ac:dyDescent="0.25">
      <c r="A3712">
        <v>595009</v>
      </c>
      <c r="B3712">
        <v>4</v>
      </c>
      <c r="C3712" s="1">
        <v>42599</v>
      </c>
      <c r="D3712" s="1" t="str">
        <f>TEXT(Sales[[#This Row],[Order Date]],"mmm")</f>
        <v>Aug</v>
      </c>
      <c r="E3712" t="s">
        <v>14</v>
      </c>
      <c r="F3712">
        <v>1367760</v>
      </c>
      <c r="G3712">
        <v>54</v>
      </c>
      <c r="H3712">
        <v>1618</v>
      </c>
      <c r="I3712">
        <v>2</v>
      </c>
      <c r="J3712" t="s">
        <v>2958</v>
      </c>
      <c r="K3712">
        <f>Sales[[#This Row],[Sales Quantity]]*Sales[[#This Row],[Sales Price]]</f>
        <v>117.98</v>
      </c>
      <c r="L3712" t="s">
        <v>22</v>
      </c>
      <c r="M3712" t="s">
        <v>42</v>
      </c>
      <c r="N3712" t="s">
        <v>17</v>
      </c>
      <c r="O3712" t="s">
        <v>1648</v>
      </c>
      <c r="P3712" t="s">
        <v>25</v>
      </c>
      <c r="Q3712" t="s">
        <v>20</v>
      </c>
    </row>
    <row r="3713" spans="1:17" x14ac:dyDescent="0.25">
      <c r="A3713">
        <v>595010</v>
      </c>
      <c r="B3713">
        <v>1</v>
      </c>
      <c r="C3713" s="1">
        <v>42599</v>
      </c>
      <c r="D3713" s="1" t="str">
        <f>TEXT(Sales[[#This Row],[Order Date]],"mmm")</f>
        <v>Aug</v>
      </c>
      <c r="E3713" t="s">
        <v>14</v>
      </c>
      <c r="F3713">
        <v>376019</v>
      </c>
      <c r="G3713">
        <v>8</v>
      </c>
      <c r="H3713">
        <v>533</v>
      </c>
      <c r="I3713">
        <v>1</v>
      </c>
      <c r="J3713" t="s">
        <v>2999</v>
      </c>
      <c r="K3713">
        <f>Sales[[#This Row],[Sales Quantity]]*Sales[[#This Row],[Sales Price]]</f>
        <v>279</v>
      </c>
      <c r="L3713" t="s">
        <v>15</v>
      </c>
      <c r="M3713" t="s">
        <v>30</v>
      </c>
      <c r="N3713" t="s">
        <v>49</v>
      </c>
      <c r="O3713" t="s">
        <v>1649</v>
      </c>
      <c r="P3713" t="s">
        <v>19</v>
      </c>
      <c r="Q3713" t="s">
        <v>20</v>
      </c>
    </row>
    <row r="3714" spans="1:17" x14ac:dyDescent="0.25">
      <c r="A3714">
        <v>595011</v>
      </c>
      <c r="B3714">
        <v>1</v>
      </c>
      <c r="C3714" s="1">
        <v>42599</v>
      </c>
      <c r="D3714" s="1" t="str">
        <f>TEXT(Sales[[#This Row],[Order Date]],"mmm")</f>
        <v>Aug</v>
      </c>
      <c r="E3714" t="s">
        <v>14</v>
      </c>
      <c r="F3714">
        <v>1802049</v>
      </c>
      <c r="G3714">
        <v>65</v>
      </c>
      <c r="H3714">
        <v>772</v>
      </c>
      <c r="I3714">
        <v>1</v>
      </c>
      <c r="J3714" t="s">
        <v>3181</v>
      </c>
      <c r="K3714">
        <f>Sales[[#This Row],[Sales Quantity]]*Sales[[#This Row],[Sales Price]]</f>
        <v>11.9</v>
      </c>
      <c r="L3714" t="s">
        <v>22</v>
      </c>
      <c r="M3714" t="s">
        <v>30</v>
      </c>
      <c r="N3714" t="s">
        <v>17</v>
      </c>
      <c r="O3714" t="s">
        <v>1650</v>
      </c>
      <c r="P3714" t="s">
        <v>25</v>
      </c>
      <c r="Q3714" t="s">
        <v>20</v>
      </c>
    </row>
    <row r="3715" spans="1:17" x14ac:dyDescent="0.25">
      <c r="A3715">
        <v>595011</v>
      </c>
      <c r="B3715">
        <v>2</v>
      </c>
      <c r="C3715" s="1">
        <v>42599</v>
      </c>
      <c r="D3715" s="1" t="str">
        <f>TEXT(Sales[[#This Row],[Order Date]],"mmm")</f>
        <v>Aug</v>
      </c>
      <c r="E3715" t="s">
        <v>14</v>
      </c>
      <c r="F3715">
        <v>1802049</v>
      </c>
      <c r="G3715">
        <v>65</v>
      </c>
      <c r="H3715">
        <v>1623</v>
      </c>
      <c r="I3715">
        <v>2</v>
      </c>
      <c r="J3715" t="s">
        <v>2909</v>
      </c>
      <c r="K3715">
        <f>Sales[[#This Row],[Sales Quantity]]*Sales[[#This Row],[Sales Price]]</f>
        <v>438</v>
      </c>
      <c r="L3715" t="s">
        <v>22</v>
      </c>
      <c r="M3715" t="s">
        <v>42</v>
      </c>
      <c r="N3715" t="s">
        <v>17</v>
      </c>
      <c r="O3715" t="s">
        <v>1650</v>
      </c>
      <c r="P3715" t="s">
        <v>25</v>
      </c>
      <c r="Q3715" t="s">
        <v>20</v>
      </c>
    </row>
    <row r="3716" spans="1:17" x14ac:dyDescent="0.25">
      <c r="A3716">
        <v>595011</v>
      </c>
      <c r="B3716">
        <v>3</v>
      </c>
      <c r="C3716" s="1">
        <v>42599</v>
      </c>
      <c r="D3716" s="1" t="str">
        <f>TEXT(Sales[[#This Row],[Order Date]],"mmm")</f>
        <v>Aug</v>
      </c>
      <c r="E3716" t="s">
        <v>14</v>
      </c>
      <c r="F3716">
        <v>1802049</v>
      </c>
      <c r="G3716">
        <v>65</v>
      </c>
      <c r="H3716">
        <v>618</v>
      </c>
      <c r="I3716">
        <v>1</v>
      </c>
      <c r="J3716" t="s">
        <v>2864</v>
      </c>
      <c r="K3716">
        <f>Sales[[#This Row],[Sales Quantity]]*Sales[[#This Row],[Sales Price]]</f>
        <v>299</v>
      </c>
      <c r="L3716" t="s">
        <v>22</v>
      </c>
      <c r="M3716" t="s">
        <v>30</v>
      </c>
      <c r="N3716" t="s">
        <v>49</v>
      </c>
      <c r="O3716" t="s">
        <v>1650</v>
      </c>
      <c r="P3716" t="s">
        <v>25</v>
      </c>
      <c r="Q3716" t="s">
        <v>20</v>
      </c>
    </row>
    <row r="3717" spans="1:17" x14ac:dyDescent="0.25">
      <c r="A3717">
        <v>596000</v>
      </c>
      <c r="B3717">
        <v>1</v>
      </c>
      <c r="C3717" s="1">
        <v>42600</v>
      </c>
      <c r="D3717" s="1" t="str">
        <f>TEXT(Sales[[#This Row],[Order Date]],"mmm")</f>
        <v>Aug</v>
      </c>
      <c r="E3717" t="s">
        <v>14</v>
      </c>
      <c r="F3717">
        <v>2059595</v>
      </c>
      <c r="G3717">
        <v>47</v>
      </c>
      <c r="H3717">
        <v>211</v>
      </c>
      <c r="I3717">
        <v>8</v>
      </c>
      <c r="J3717" t="s">
        <v>3207</v>
      </c>
      <c r="K3717">
        <f>Sales[[#This Row],[Sales Quantity]]*Sales[[#This Row],[Sales Price]]</f>
        <v>5112</v>
      </c>
      <c r="L3717" t="s">
        <v>22</v>
      </c>
      <c r="M3717" t="s">
        <v>33</v>
      </c>
      <c r="N3717" t="s">
        <v>65</v>
      </c>
      <c r="O3717" t="s">
        <v>1651</v>
      </c>
      <c r="P3717" t="s">
        <v>25</v>
      </c>
      <c r="Q3717" t="s">
        <v>20</v>
      </c>
    </row>
    <row r="3718" spans="1:17" x14ac:dyDescent="0.25">
      <c r="A3718">
        <v>596000</v>
      </c>
      <c r="B3718">
        <v>2</v>
      </c>
      <c r="C3718" s="1">
        <v>42600</v>
      </c>
      <c r="D3718" s="1" t="str">
        <f>TEXT(Sales[[#This Row],[Order Date]],"mmm")</f>
        <v>Aug</v>
      </c>
      <c r="E3718" t="s">
        <v>14</v>
      </c>
      <c r="F3718">
        <v>2059595</v>
      </c>
      <c r="G3718">
        <v>47</v>
      </c>
      <c r="H3718">
        <v>50</v>
      </c>
      <c r="I3718">
        <v>4</v>
      </c>
      <c r="J3718" t="s">
        <v>3073</v>
      </c>
      <c r="K3718">
        <f>Sales[[#This Row],[Sales Quantity]]*Sales[[#This Row],[Sales Price]]</f>
        <v>799.8</v>
      </c>
      <c r="L3718" t="s">
        <v>22</v>
      </c>
      <c r="M3718" t="s">
        <v>68</v>
      </c>
      <c r="N3718" t="s">
        <v>49</v>
      </c>
      <c r="O3718" t="s">
        <v>1651</v>
      </c>
      <c r="P3718" t="s">
        <v>25</v>
      </c>
      <c r="Q3718" t="s">
        <v>20</v>
      </c>
    </row>
    <row r="3719" spans="1:17" x14ac:dyDescent="0.25">
      <c r="A3719">
        <v>596003</v>
      </c>
      <c r="B3719">
        <v>1</v>
      </c>
      <c r="C3719" s="1">
        <v>42600</v>
      </c>
      <c r="D3719" s="1" t="str">
        <f>TEXT(Sales[[#This Row],[Order Date]],"mmm")</f>
        <v>Aug</v>
      </c>
      <c r="E3719" t="s">
        <v>14</v>
      </c>
      <c r="F3719">
        <v>1981868</v>
      </c>
      <c r="G3719">
        <v>44</v>
      </c>
      <c r="H3719">
        <v>1509</v>
      </c>
      <c r="I3719">
        <v>1</v>
      </c>
      <c r="J3719" t="s">
        <v>3153</v>
      </c>
      <c r="K3719">
        <f>Sales[[#This Row],[Sales Quantity]]*Sales[[#This Row],[Sales Price]]</f>
        <v>310</v>
      </c>
      <c r="L3719" t="s">
        <v>22</v>
      </c>
      <c r="M3719" t="s">
        <v>37</v>
      </c>
      <c r="N3719" t="s">
        <v>38</v>
      </c>
      <c r="O3719" t="s">
        <v>921</v>
      </c>
      <c r="P3719" t="s">
        <v>25</v>
      </c>
      <c r="Q3719" t="s">
        <v>20</v>
      </c>
    </row>
    <row r="3720" spans="1:17" x14ac:dyDescent="0.25">
      <c r="A3720">
        <v>596003</v>
      </c>
      <c r="B3720">
        <v>2</v>
      </c>
      <c r="C3720" s="1">
        <v>42600</v>
      </c>
      <c r="D3720" s="1" t="str">
        <f>TEXT(Sales[[#This Row],[Order Date]],"mmm")</f>
        <v>Aug</v>
      </c>
      <c r="E3720" t="s">
        <v>14</v>
      </c>
      <c r="F3720">
        <v>1981868</v>
      </c>
      <c r="G3720">
        <v>44</v>
      </c>
      <c r="H3720">
        <v>1030</v>
      </c>
      <c r="I3720">
        <v>6</v>
      </c>
      <c r="J3720" t="s">
        <v>3037</v>
      </c>
      <c r="K3720">
        <f>Sales[[#This Row],[Sales Quantity]]*Sales[[#This Row],[Sales Price]]</f>
        <v>888</v>
      </c>
      <c r="L3720" t="s">
        <v>22</v>
      </c>
      <c r="M3720" t="s">
        <v>16</v>
      </c>
      <c r="N3720" t="s">
        <v>23</v>
      </c>
      <c r="O3720" t="s">
        <v>921</v>
      </c>
      <c r="P3720" t="s">
        <v>25</v>
      </c>
      <c r="Q3720" t="s">
        <v>20</v>
      </c>
    </row>
    <row r="3721" spans="1:17" x14ac:dyDescent="0.25">
      <c r="A3721">
        <v>596004</v>
      </c>
      <c r="B3721">
        <v>1</v>
      </c>
      <c r="C3721" s="1">
        <v>42600</v>
      </c>
      <c r="D3721" s="1" t="str">
        <f>TEXT(Sales[[#This Row],[Order Date]],"mmm")</f>
        <v>Aug</v>
      </c>
      <c r="E3721" t="s">
        <v>14</v>
      </c>
      <c r="F3721">
        <v>9812</v>
      </c>
      <c r="G3721">
        <v>1</v>
      </c>
      <c r="H3721">
        <v>917</v>
      </c>
      <c r="I3721">
        <v>1</v>
      </c>
      <c r="J3721" t="s">
        <v>2893</v>
      </c>
      <c r="K3721">
        <f>Sales[[#This Row],[Sales Quantity]]*Sales[[#This Row],[Sales Price]]</f>
        <v>179</v>
      </c>
      <c r="L3721" t="s">
        <v>86</v>
      </c>
      <c r="M3721" t="s">
        <v>30</v>
      </c>
      <c r="N3721" t="s">
        <v>55</v>
      </c>
      <c r="O3721" t="s">
        <v>1652</v>
      </c>
      <c r="P3721" t="s">
        <v>88</v>
      </c>
      <c r="Q3721" t="s">
        <v>88</v>
      </c>
    </row>
    <row r="3722" spans="1:17" x14ac:dyDescent="0.25">
      <c r="A3722">
        <v>596004</v>
      </c>
      <c r="B3722">
        <v>2</v>
      </c>
      <c r="C3722" s="1">
        <v>42600</v>
      </c>
      <c r="D3722" s="1" t="str">
        <f>TEXT(Sales[[#This Row],[Order Date]],"mmm")</f>
        <v>Aug</v>
      </c>
      <c r="E3722" t="s">
        <v>14</v>
      </c>
      <c r="F3722">
        <v>9812</v>
      </c>
      <c r="G3722">
        <v>1</v>
      </c>
      <c r="H3722">
        <v>1579</v>
      </c>
      <c r="I3722">
        <v>5</v>
      </c>
      <c r="J3722" t="s">
        <v>2909</v>
      </c>
      <c r="K3722">
        <f>Sales[[#This Row],[Sales Quantity]]*Sales[[#This Row],[Sales Price]]</f>
        <v>1095</v>
      </c>
      <c r="L3722" t="s">
        <v>86</v>
      </c>
      <c r="M3722" t="s">
        <v>42</v>
      </c>
      <c r="N3722" t="s">
        <v>55</v>
      </c>
      <c r="O3722" t="s">
        <v>1652</v>
      </c>
      <c r="P3722" t="s">
        <v>88</v>
      </c>
      <c r="Q3722" t="s">
        <v>88</v>
      </c>
    </row>
    <row r="3723" spans="1:17" x14ac:dyDescent="0.25">
      <c r="A3723">
        <v>596004</v>
      </c>
      <c r="B3723">
        <v>3</v>
      </c>
      <c r="C3723" s="1">
        <v>42600</v>
      </c>
      <c r="D3723" s="1" t="str">
        <f>TEXT(Sales[[#This Row],[Order Date]],"mmm")</f>
        <v>Aug</v>
      </c>
      <c r="E3723" t="s">
        <v>14</v>
      </c>
      <c r="F3723">
        <v>9812</v>
      </c>
      <c r="G3723">
        <v>1</v>
      </c>
      <c r="H3723">
        <v>93</v>
      </c>
      <c r="I3723">
        <v>1</v>
      </c>
      <c r="J3723" t="s">
        <v>3040</v>
      </c>
      <c r="K3723">
        <f>Sales[[#This Row],[Sales Quantity]]*Sales[[#This Row],[Sales Price]]</f>
        <v>67.400000000000006</v>
      </c>
      <c r="L3723" t="s">
        <v>86</v>
      </c>
      <c r="M3723" t="s">
        <v>68</v>
      </c>
      <c r="N3723" t="s">
        <v>49</v>
      </c>
      <c r="O3723" t="s">
        <v>1652</v>
      </c>
      <c r="P3723" t="s">
        <v>88</v>
      </c>
      <c r="Q3723" t="s">
        <v>88</v>
      </c>
    </row>
    <row r="3724" spans="1:17" x14ac:dyDescent="0.25">
      <c r="A3724">
        <v>596005</v>
      </c>
      <c r="B3724">
        <v>1</v>
      </c>
      <c r="C3724" s="1">
        <v>42600</v>
      </c>
      <c r="D3724" s="1" t="str">
        <f>TEXT(Sales[[#This Row],[Order Date]],"mmm")</f>
        <v>Aug</v>
      </c>
      <c r="E3724" t="s">
        <v>1604</v>
      </c>
      <c r="F3724">
        <v>1097591</v>
      </c>
      <c r="G3724">
        <v>0</v>
      </c>
      <c r="H3724">
        <v>432</v>
      </c>
      <c r="I3724">
        <v>6</v>
      </c>
      <c r="J3724" t="s">
        <v>2928</v>
      </c>
      <c r="K3724">
        <f>Sales[[#This Row],[Sales Quantity]]*Sales[[#This Row],[Sales Price]]</f>
        <v>2999.3999999999996</v>
      </c>
      <c r="L3724" t="s">
        <v>32</v>
      </c>
      <c r="M3724" t="s">
        <v>30</v>
      </c>
      <c r="N3724" t="s">
        <v>31</v>
      </c>
      <c r="O3724" t="s">
        <v>1443</v>
      </c>
      <c r="P3724" t="s">
        <v>35</v>
      </c>
      <c r="Q3724" t="s">
        <v>36</v>
      </c>
    </row>
    <row r="3725" spans="1:17" x14ac:dyDescent="0.25">
      <c r="A3725">
        <v>596005</v>
      </c>
      <c r="B3725">
        <v>2</v>
      </c>
      <c r="C3725" s="1">
        <v>42600</v>
      </c>
      <c r="D3725" s="1" t="str">
        <f>TEXT(Sales[[#This Row],[Order Date]],"mmm")</f>
        <v>Aug</v>
      </c>
      <c r="E3725" t="s">
        <v>1604</v>
      </c>
      <c r="F3725">
        <v>1097591</v>
      </c>
      <c r="G3725">
        <v>0</v>
      </c>
      <c r="H3725">
        <v>1571</v>
      </c>
      <c r="I3725">
        <v>3</v>
      </c>
      <c r="J3725" t="s">
        <v>3069</v>
      </c>
      <c r="K3725">
        <f>Sales[[#This Row],[Sales Quantity]]*Sales[[#This Row],[Sales Price]]</f>
        <v>170.97</v>
      </c>
      <c r="L3725" t="s">
        <v>32</v>
      </c>
      <c r="M3725" t="s">
        <v>42</v>
      </c>
      <c r="N3725" t="s">
        <v>55</v>
      </c>
      <c r="O3725" t="s">
        <v>1443</v>
      </c>
      <c r="P3725" t="s">
        <v>35</v>
      </c>
      <c r="Q3725" t="s">
        <v>36</v>
      </c>
    </row>
    <row r="3726" spans="1:17" x14ac:dyDescent="0.25">
      <c r="A3726">
        <v>596005</v>
      </c>
      <c r="B3726">
        <v>3</v>
      </c>
      <c r="C3726" s="1">
        <v>42600</v>
      </c>
      <c r="D3726" s="1" t="str">
        <f>TEXT(Sales[[#This Row],[Order Date]],"mmm")</f>
        <v>Aug</v>
      </c>
      <c r="E3726" t="s">
        <v>1604</v>
      </c>
      <c r="F3726">
        <v>1097591</v>
      </c>
      <c r="G3726">
        <v>0</v>
      </c>
      <c r="H3726">
        <v>104</v>
      </c>
      <c r="I3726">
        <v>3</v>
      </c>
      <c r="J3726" t="s">
        <v>2988</v>
      </c>
      <c r="K3726">
        <f>Sales[[#This Row],[Sales Quantity]]*Sales[[#This Row],[Sales Price]]</f>
        <v>345</v>
      </c>
      <c r="L3726" t="s">
        <v>32</v>
      </c>
      <c r="M3726" t="s">
        <v>68</v>
      </c>
      <c r="N3726" t="s">
        <v>49</v>
      </c>
      <c r="O3726" t="s">
        <v>1443</v>
      </c>
      <c r="P3726" t="s">
        <v>35</v>
      </c>
      <c r="Q3726" t="s">
        <v>36</v>
      </c>
    </row>
    <row r="3727" spans="1:17" x14ac:dyDescent="0.25">
      <c r="A3727">
        <v>596005</v>
      </c>
      <c r="B3727">
        <v>4</v>
      </c>
      <c r="C3727" s="1">
        <v>42600</v>
      </c>
      <c r="D3727" s="1" t="str">
        <f>TEXT(Sales[[#This Row],[Order Date]],"mmm")</f>
        <v>Aug</v>
      </c>
      <c r="E3727" t="s">
        <v>1604</v>
      </c>
      <c r="F3727">
        <v>1097591</v>
      </c>
      <c r="G3727">
        <v>0</v>
      </c>
      <c r="H3727">
        <v>440</v>
      </c>
      <c r="I3727">
        <v>5</v>
      </c>
      <c r="J3727" t="s">
        <v>2941</v>
      </c>
      <c r="K3727">
        <f>Sales[[#This Row],[Sales Quantity]]*Sales[[#This Row],[Sales Price]]</f>
        <v>1099.75</v>
      </c>
      <c r="L3727" t="s">
        <v>32</v>
      </c>
      <c r="M3727" t="s">
        <v>30</v>
      </c>
      <c r="N3727" t="s">
        <v>49</v>
      </c>
      <c r="O3727" t="s">
        <v>1443</v>
      </c>
      <c r="P3727" t="s">
        <v>35</v>
      </c>
      <c r="Q3727" t="s">
        <v>36</v>
      </c>
    </row>
    <row r="3728" spans="1:17" x14ac:dyDescent="0.25">
      <c r="A3728">
        <v>596006</v>
      </c>
      <c r="B3728">
        <v>1</v>
      </c>
      <c r="C3728" s="1">
        <v>42600</v>
      </c>
      <c r="D3728" s="1" t="str">
        <f>TEXT(Sales[[#This Row],[Order Date]],"mmm")</f>
        <v>Aug</v>
      </c>
      <c r="E3728" t="s">
        <v>14</v>
      </c>
      <c r="F3728">
        <v>1792707</v>
      </c>
      <c r="G3728">
        <v>65</v>
      </c>
      <c r="H3728">
        <v>1624</v>
      </c>
      <c r="I3728">
        <v>1</v>
      </c>
      <c r="J3728" t="s">
        <v>2909</v>
      </c>
      <c r="K3728">
        <f>Sales[[#This Row],[Sales Quantity]]*Sales[[#This Row],[Sales Price]]</f>
        <v>219</v>
      </c>
      <c r="L3728" t="s">
        <v>22</v>
      </c>
      <c r="M3728" t="s">
        <v>42</v>
      </c>
      <c r="N3728" t="s">
        <v>17</v>
      </c>
      <c r="O3728" t="s">
        <v>1653</v>
      </c>
      <c r="P3728" t="s">
        <v>25</v>
      </c>
      <c r="Q3728" t="s">
        <v>20</v>
      </c>
    </row>
    <row r="3729" spans="1:17" x14ac:dyDescent="0.25">
      <c r="A3729">
        <v>596006</v>
      </c>
      <c r="B3729">
        <v>2</v>
      </c>
      <c r="C3729" s="1">
        <v>42600</v>
      </c>
      <c r="D3729" s="1" t="str">
        <f>TEXT(Sales[[#This Row],[Order Date]],"mmm")</f>
        <v>Aug</v>
      </c>
      <c r="E3729" t="s">
        <v>14</v>
      </c>
      <c r="F3729">
        <v>1792707</v>
      </c>
      <c r="G3729">
        <v>65</v>
      </c>
      <c r="H3729">
        <v>1095</v>
      </c>
      <c r="I3729">
        <v>1</v>
      </c>
      <c r="J3729" t="s">
        <v>2942</v>
      </c>
      <c r="K3729">
        <f>Sales[[#This Row],[Sales Quantity]]*Sales[[#This Row],[Sales Price]]</f>
        <v>358</v>
      </c>
      <c r="L3729" t="s">
        <v>22</v>
      </c>
      <c r="M3729" t="s">
        <v>16</v>
      </c>
      <c r="N3729" t="s">
        <v>17</v>
      </c>
      <c r="O3729" t="s">
        <v>1653</v>
      </c>
      <c r="P3729" t="s">
        <v>25</v>
      </c>
      <c r="Q3729" t="s">
        <v>20</v>
      </c>
    </row>
    <row r="3730" spans="1:17" x14ac:dyDescent="0.25">
      <c r="A3730">
        <v>596006</v>
      </c>
      <c r="B3730">
        <v>3</v>
      </c>
      <c r="C3730" s="1">
        <v>42600</v>
      </c>
      <c r="D3730" s="1" t="str">
        <f>TEXT(Sales[[#This Row],[Order Date]],"mmm")</f>
        <v>Aug</v>
      </c>
      <c r="E3730" t="s">
        <v>14</v>
      </c>
      <c r="F3730">
        <v>1792707</v>
      </c>
      <c r="G3730">
        <v>65</v>
      </c>
      <c r="H3730">
        <v>2022</v>
      </c>
      <c r="I3730">
        <v>3</v>
      </c>
      <c r="J3730" t="s">
        <v>2927</v>
      </c>
      <c r="K3730">
        <f>Sales[[#This Row],[Sales Quantity]]*Sales[[#This Row],[Sales Price]]</f>
        <v>419.97</v>
      </c>
      <c r="L3730" t="s">
        <v>22</v>
      </c>
      <c r="M3730" t="s">
        <v>26</v>
      </c>
      <c r="N3730" t="s">
        <v>65</v>
      </c>
      <c r="O3730" t="s">
        <v>1653</v>
      </c>
      <c r="P3730" t="s">
        <v>25</v>
      </c>
      <c r="Q3730" t="s">
        <v>20</v>
      </c>
    </row>
    <row r="3731" spans="1:17" x14ac:dyDescent="0.25">
      <c r="A3731">
        <v>596006</v>
      </c>
      <c r="B3731">
        <v>4</v>
      </c>
      <c r="C3731" s="1">
        <v>42600</v>
      </c>
      <c r="D3731" s="1" t="str">
        <f>TEXT(Sales[[#This Row],[Order Date]],"mmm")</f>
        <v>Aug</v>
      </c>
      <c r="E3731" t="s">
        <v>14</v>
      </c>
      <c r="F3731">
        <v>1792707</v>
      </c>
      <c r="G3731">
        <v>65</v>
      </c>
      <c r="H3731">
        <v>183</v>
      </c>
      <c r="I3731">
        <v>2</v>
      </c>
      <c r="J3731" t="s">
        <v>2936</v>
      </c>
      <c r="K3731">
        <f>Sales[[#This Row],[Sales Quantity]]*Sales[[#This Row],[Sales Price]]</f>
        <v>218</v>
      </c>
      <c r="L3731" t="s">
        <v>22</v>
      </c>
      <c r="M3731" t="s">
        <v>33</v>
      </c>
      <c r="N3731" t="s">
        <v>55</v>
      </c>
      <c r="O3731" t="s">
        <v>1653</v>
      </c>
      <c r="P3731" t="s">
        <v>25</v>
      </c>
      <c r="Q3731" t="s">
        <v>20</v>
      </c>
    </row>
    <row r="3732" spans="1:17" x14ac:dyDescent="0.25">
      <c r="A3732">
        <v>596007</v>
      </c>
      <c r="B3732">
        <v>1</v>
      </c>
      <c r="C3732" s="1">
        <v>42600</v>
      </c>
      <c r="D3732" s="1" t="str">
        <f>TEXT(Sales[[#This Row],[Order Date]],"mmm")</f>
        <v>Aug</v>
      </c>
      <c r="E3732" t="s">
        <v>14</v>
      </c>
      <c r="F3732">
        <v>544822</v>
      </c>
      <c r="G3732">
        <v>22</v>
      </c>
      <c r="H3732">
        <v>906</v>
      </c>
      <c r="I3732">
        <v>1</v>
      </c>
      <c r="J3732" t="s">
        <v>3232</v>
      </c>
      <c r="K3732">
        <f>Sales[[#This Row],[Sales Quantity]]*Sales[[#This Row],[Sales Price]]</f>
        <v>75.989999999999995</v>
      </c>
      <c r="L3732" t="s">
        <v>39</v>
      </c>
      <c r="M3732" t="s">
        <v>30</v>
      </c>
      <c r="N3732" t="s">
        <v>55</v>
      </c>
      <c r="O3732" t="s">
        <v>1654</v>
      </c>
      <c r="P3732" t="s">
        <v>74</v>
      </c>
      <c r="Q3732" t="s">
        <v>36</v>
      </c>
    </row>
    <row r="3733" spans="1:17" x14ac:dyDescent="0.25">
      <c r="A3733">
        <v>596007</v>
      </c>
      <c r="B3733">
        <v>2</v>
      </c>
      <c r="C3733" s="1">
        <v>42600</v>
      </c>
      <c r="D3733" s="1" t="str">
        <f>TEXT(Sales[[#This Row],[Order Date]],"mmm")</f>
        <v>Aug</v>
      </c>
      <c r="E3733" t="s">
        <v>14</v>
      </c>
      <c r="F3733">
        <v>544822</v>
      </c>
      <c r="G3733">
        <v>22</v>
      </c>
      <c r="H3733">
        <v>1809</v>
      </c>
      <c r="I3733">
        <v>6</v>
      </c>
      <c r="J3733" t="s">
        <v>2869</v>
      </c>
      <c r="K3733">
        <f>Sales[[#This Row],[Sales Quantity]]*Sales[[#This Row],[Sales Price]]</f>
        <v>192</v>
      </c>
      <c r="L3733" t="s">
        <v>39</v>
      </c>
      <c r="M3733" t="s">
        <v>52</v>
      </c>
      <c r="N3733" t="s">
        <v>53</v>
      </c>
      <c r="O3733" t="s">
        <v>1654</v>
      </c>
      <c r="P3733" t="s">
        <v>74</v>
      </c>
      <c r="Q3733" t="s">
        <v>36</v>
      </c>
    </row>
    <row r="3734" spans="1:17" x14ac:dyDescent="0.25">
      <c r="A3734">
        <v>596008</v>
      </c>
      <c r="B3734">
        <v>1</v>
      </c>
      <c r="C3734" s="1">
        <v>42600</v>
      </c>
      <c r="D3734" s="1" t="str">
        <f>TEXT(Sales[[#This Row],[Order Date]],"mmm")</f>
        <v>Aug</v>
      </c>
      <c r="E3734" t="s">
        <v>14</v>
      </c>
      <c r="F3734">
        <v>1691871</v>
      </c>
      <c r="G3734">
        <v>44</v>
      </c>
      <c r="H3734">
        <v>73</v>
      </c>
      <c r="I3734">
        <v>1</v>
      </c>
      <c r="J3734" t="s">
        <v>3102</v>
      </c>
      <c r="K3734">
        <f>Sales[[#This Row],[Sales Quantity]]*Sales[[#This Row],[Sales Price]]</f>
        <v>47.95</v>
      </c>
      <c r="L3734" t="s">
        <v>22</v>
      </c>
      <c r="M3734" t="s">
        <v>68</v>
      </c>
      <c r="N3734" t="s">
        <v>92</v>
      </c>
      <c r="O3734" t="s">
        <v>1655</v>
      </c>
      <c r="P3734" t="s">
        <v>25</v>
      </c>
      <c r="Q3734" t="s">
        <v>20</v>
      </c>
    </row>
    <row r="3735" spans="1:17" x14ac:dyDescent="0.25">
      <c r="A3735">
        <v>596009</v>
      </c>
      <c r="B3735">
        <v>1</v>
      </c>
      <c r="C3735" s="1">
        <v>42600</v>
      </c>
      <c r="D3735" s="1" t="str">
        <f>TEXT(Sales[[#This Row],[Order Date]],"mmm")</f>
        <v>Aug</v>
      </c>
      <c r="E3735" t="s">
        <v>14</v>
      </c>
      <c r="F3735">
        <v>731416</v>
      </c>
      <c r="G3735">
        <v>28</v>
      </c>
      <c r="H3735">
        <v>1087</v>
      </c>
      <c r="I3735">
        <v>2</v>
      </c>
      <c r="J3735" t="s">
        <v>2942</v>
      </c>
      <c r="K3735">
        <f>Sales[[#This Row],[Sales Quantity]]*Sales[[#This Row],[Sales Price]]</f>
        <v>716</v>
      </c>
      <c r="L3735" t="s">
        <v>39</v>
      </c>
      <c r="M3735" t="s">
        <v>16</v>
      </c>
      <c r="N3735" t="s">
        <v>17</v>
      </c>
      <c r="O3735" t="s">
        <v>1656</v>
      </c>
      <c r="P3735" t="s">
        <v>46</v>
      </c>
      <c r="Q3735" t="s">
        <v>36</v>
      </c>
    </row>
    <row r="3736" spans="1:17" x14ac:dyDescent="0.25">
      <c r="A3736">
        <v>596009</v>
      </c>
      <c r="B3736">
        <v>2</v>
      </c>
      <c r="C3736" s="1">
        <v>42600</v>
      </c>
      <c r="D3736" s="1" t="str">
        <f>TEXT(Sales[[#This Row],[Order Date]],"mmm")</f>
        <v>Aug</v>
      </c>
      <c r="E3736" t="s">
        <v>14</v>
      </c>
      <c r="F3736">
        <v>731416</v>
      </c>
      <c r="G3736">
        <v>28</v>
      </c>
      <c r="H3736">
        <v>1591</v>
      </c>
      <c r="I3736">
        <v>4</v>
      </c>
      <c r="J3736" t="s">
        <v>2911</v>
      </c>
      <c r="K3736">
        <f>Sales[[#This Row],[Sales Quantity]]*Sales[[#This Row],[Sales Price]]</f>
        <v>50.64</v>
      </c>
      <c r="L3736" t="s">
        <v>39</v>
      </c>
      <c r="M3736" t="s">
        <v>42</v>
      </c>
      <c r="N3736" t="s">
        <v>55</v>
      </c>
      <c r="O3736" t="s">
        <v>1656</v>
      </c>
      <c r="P3736" t="s">
        <v>46</v>
      </c>
      <c r="Q3736" t="s">
        <v>36</v>
      </c>
    </row>
    <row r="3737" spans="1:17" x14ac:dyDescent="0.25">
      <c r="A3737">
        <v>596009</v>
      </c>
      <c r="B3737">
        <v>3</v>
      </c>
      <c r="C3737" s="1">
        <v>42600</v>
      </c>
      <c r="D3737" s="1" t="str">
        <f>TEXT(Sales[[#This Row],[Order Date]],"mmm")</f>
        <v>Aug</v>
      </c>
      <c r="E3737" t="s">
        <v>14</v>
      </c>
      <c r="F3737">
        <v>731416</v>
      </c>
      <c r="G3737">
        <v>28</v>
      </c>
      <c r="H3737">
        <v>1216</v>
      </c>
      <c r="I3737">
        <v>7</v>
      </c>
      <c r="J3737" t="s">
        <v>3208</v>
      </c>
      <c r="K3737">
        <f>Sales[[#This Row],[Sales Quantity]]*Sales[[#This Row],[Sales Price]]</f>
        <v>4340</v>
      </c>
      <c r="L3737" t="s">
        <v>39</v>
      </c>
      <c r="M3737" t="s">
        <v>16</v>
      </c>
      <c r="N3737" t="s">
        <v>27</v>
      </c>
      <c r="O3737" t="s">
        <v>1656</v>
      </c>
      <c r="P3737" t="s">
        <v>46</v>
      </c>
      <c r="Q3737" t="s">
        <v>36</v>
      </c>
    </row>
    <row r="3738" spans="1:17" x14ac:dyDescent="0.25">
      <c r="A3738">
        <v>596009</v>
      </c>
      <c r="B3738">
        <v>4</v>
      </c>
      <c r="C3738" s="1">
        <v>42600</v>
      </c>
      <c r="D3738" s="1" t="str">
        <f>TEXT(Sales[[#This Row],[Order Date]],"mmm")</f>
        <v>Aug</v>
      </c>
      <c r="E3738" t="s">
        <v>14</v>
      </c>
      <c r="F3738">
        <v>731416</v>
      </c>
      <c r="G3738">
        <v>28</v>
      </c>
      <c r="H3738">
        <v>113</v>
      </c>
      <c r="I3738">
        <v>3</v>
      </c>
      <c r="J3738" t="s">
        <v>3088</v>
      </c>
      <c r="K3738">
        <f>Sales[[#This Row],[Sales Quantity]]*Sales[[#This Row],[Sales Price]]</f>
        <v>749.97</v>
      </c>
      <c r="L3738" t="s">
        <v>39</v>
      </c>
      <c r="M3738" t="s">
        <v>68</v>
      </c>
      <c r="N3738" t="s">
        <v>49</v>
      </c>
      <c r="O3738" t="s">
        <v>1656</v>
      </c>
      <c r="P3738" t="s">
        <v>46</v>
      </c>
      <c r="Q3738" t="s">
        <v>36</v>
      </c>
    </row>
    <row r="3739" spans="1:17" x14ac:dyDescent="0.25">
      <c r="A3739">
        <v>596009</v>
      </c>
      <c r="B3739">
        <v>5</v>
      </c>
      <c r="C3739" s="1">
        <v>42600</v>
      </c>
      <c r="D3739" s="1" t="str">
        <f>TEXT(Sales[[#This Row],[Order Date]],"mmm")</f>
        <v>Aug</v>
      </c>
      <c r="E3739" t="s">
        <v>14</v>
      </c>
      <c r="F3739">
        <v>731416</v>
      </c>
      <c r="G3739">
        <v>28</v>
      </c>
      <c r="H3739">
        <v>1303</v>
      </c>
      <c r="I3739">
        <v>1</v>
      </c>
      <c r="J3739" t="s">
        <v>2934</v>
      </c>
      <c r="K3739">
        <f>Sales[[#This Row],[Sales Quantity]]*Sales[[#This Row],[Sales Price]]</f>
        <v>95</v>
      </c>
      <c r="L3739" t="s">
        <v>39</v>
      </c>
      <c r="M3739" t="s">
        <v>16</v>
      </c>
      <c r="N3739" t="s">
        <v>17</v>
      </c>
      <c r="O3739" t="s">
        <v>1656</v>
      </c>
      <c r="P3739" t="s">
        <v>46</v>
      </c>
      <c r="Q3739" t="s">
        <v>36</v>
      </c>
    </row>
    <row r="3740" spans="1:17" x14ac:dyDescent="0.25">
      <c r="A3740">
        <v>596009</v>
      </c>
      <c r="B3740">
        <v>6</v>
      </c>
      <c r="C3740" s="1">
        <v>42600</v>
      </c>
      <c r="D3740" s="1" t="str">
        <f>TEXT(Sales[[#This Row],[Order Date]],"mmm")</f>
        <v>Aug</v>
      </c>
      <c r="E3740" t="s">
        <v>14</v>
      </c>
      <c r="F3740">
        <v>731416</v>
      </c>
      <c r="G3740">
        <v>28</v>
      </c>
      <c r="H3740">
        <v>1643</v>
      </c>
      <c r="I3740">
        <v>2</v>
      </c>
      <c r="J3740" t="s">
        <v>2883</v>
      </c>
      <c r="K3740">
        <f>Sales[[#This Row],[Sales Quantity]]*Sales[[#This Row],[Sales Price]]</f>
        <v>115.76</v>
      </c>
      <c r="L3740" t="s">
        <v>39</v>
      </c>
      <c r="M3740" t="s">
        <v>42</v>
      </c>
      <c r="N3740" t="s">
        <v>17</v>
      </c>
      <c r="O3740" t="s">
        <v>1656</v>
      </c>
      <c r="P3740" t="s">
        <v>46</v>
      </c>
      <c r="Q3740" t="s">
        <v>36</v>
      </c>
    </row>
    <row r="3741" spans="1:17" x14ac:dyDescent="0.25">
      <c r="A3741">
        <v>596010</v>
      </c>
      <c r="B3741">
        <v>1</v>
      </c>
      <c r="C3741" s="1">
        <v>42600</v>
      </c>
      <c r="D3741" s="1" t="str">
        <f>TEXT(Sales[[#This Row],[Order Date]],"mmm")</f>
        <v>Aug</v>
      </c>
      <c r="E3741" t="s">
        <v>14</v>
      </c>
      <c r="F3741">
        <v>1686496</v>
      </c>
      <c r="G3741">
        <v>65</v>
      </c>
      <c r="H3741">
        <v>439</v>
      </c>
      <c r="I3741">
        <v>4</v>
      </c>
      <c r="J3741" t="s">
        <v>3100</v>
      </c>
      <c r="K3741">
        <f>Sales[[#This Row],[Sales Quantity]]*Sales[[#This Row],[Sales Price]]</f>
        <v>2236</v>
      </c>
      <c r="L3741" t="s">
        <v>22</v>
      </c>
      <c r="M3741" t="s">
        <v>30</v>
      </c>
      <c r="N3741" t="s">
        <v>49</v>
      </c>
      <c r="O3741" t="s">
        <v>1314</v>
      </c>
      <c r="P3741" t="s">
        <v>25</v>
      </c>
      <c r="Q3741" t="s">
        <v>20</v>
      </c>
    </row>
    <row r="3742" spans="1:17" x14ac:dyDescent="0.25">
      <c r="A3742">
        <v>596012</v>
      </c>
      <c r="B3742">
        <v>1</v>
      </c>
      <c r="C3742" s="1">
        <v>42600</v>
      </c>
      <c r="D3742" s="1" t="str">
        <f>TEXT(Sales[[#This Row],[Order Date]],"mmm")</f>
        <v>Aug</v>
      </c>
      <c r="E3742" t="s">
        <v>14</v>
      </c>
      <c r="F3742">
        <v>786094</v>
      </c>
      <c r="G3742">
        <v>29</v>
      </c>
      <c r="H3742">
        <v>116</v>
      </c>
      <c r="I3742">
        <v>6</v>
      </c>
      <c r="J3742" t="s">
        <v>3156</v>
      </c>
      <c r="K3742">
        <f>Sales[[#This Row],[Sales Quantity]]*Sales[[#This Row],[Sales Price]]</f>
        <v>1019.94</v>
      </c>
      <c r="L3742" t="s">
        <v>39</v>
      </c>
      <c r="M3742" t="s">
        <v>33</v>
      </c>
      <c r="N3742" t="s">
        <v>31</v>
      </c>
      <c r="O3742" t="s">
        <v>1657</v>
      </c>
      <c r="P3742" t="s">
        <v>46</v>
      </c>
      <c r="Q3742" t="s">
        <v>36</v>
      </c>
    </row>
    <row r="3743" spans="1:17" x14ac:dyDescent="0.25">
      <c r="A3743">
        <v>597001</v>
      </c>
      <c r="B3743">
        <v>1</v>
      </c>
      <c r="C3743" s="1">
        <v>42601</v>
      </c>
      <c r="D3743" s="1" t="str">
        <f>TEXT(Sales[[#This Row],[Order Date]],"mmm")</f>
        <v>Aug</v>
      </c>
      <c r="E3743" t="s">
        <v>14</v>
      </c>
      <c r="F3743">
        <v>72812</v>
      </c>
      <c r="G3743">
        <v>6</v>
      </c>
      <c r="H3743">
        <v>426</v>
      </c>
      <c r="I3743">
        <v>1</v>
      </c>
      <c r="J3743" t="s">
        <v>2928</v>
      </c>
      <c r="K3743">
        <f>Sales[[#This Row],[Sales Quantity]]*Sales[[#This Row],[Sales Price]]</f>
        <v>499.9</v>
      </c>
      <c r="L3743" t="s">
        <v>86</v>
      </c>
      <c r="M3743" t="s">
        <v>30</v>
      </c>
      <c r="N3743" t="s">
        <v>31</v>
      </c>
      <c r="O3743" t="s">
        <v>1658</v>
      </c>
      <c r="P3743" t="s">
        <v>88</v>
      </c>
      <c r="Q3743" t="s">
        <v>88</v>
      </c>
    </row>
    <row r="3744" spans="1:17" x14ac:dyDescent="0.25">
      <c r="A3744">
        <v>597001</v>
      </c>
      <c r="B3744">
        <v>2</v>
      </c>
      <c r="C3744" s="1">
        <v>42601</v>
      </c>
      <c r="D3744" s="1" t="str">
        <f>TEXT(Sales[[#This Row],[Order Date]],"mmm")</f>
        <v>Aug</v>
      </c>
      <c r="E3744" t="s">
        <v>14</v>
      </c>
      <c r="F3744">
        <v>72812</v>
      </c>
      <c r="G3744">
        <v>6</v>
      </c>
      <c r="H3744">
        <v>56</v>
      </c>
      <c r="I3744">
        <v>4</v>
      </c>
      <c r="J3744" t="s">
        <v>2892</v>
      </c>
      <c r="K3744">
        <f>Sales[[#This Row],[Sales Quantity]]*Sales[[#This Row],[Sales Price]]</f>
        <v>1184</v>
      </c>
      <c r="L3744" t="s">
        <v>86</v>
      </c>
      <c r="M3744" t="s">
        <v>68</v>
      </c>
      <c r="N3744" t="s">
        <v>49</v>
      </c>
      <c r="O3744" t="s">
        <v>1658</v>
      </c>
      <c r="P3744" t="s">
        <v>88</v>
      </c>
      <c r="Q3744" t="s">
        <v>88</v>
      </c>
    </row>
    <row r="3745" spans="1:17" x14ac:dyDescent="0.25">
      <c r="A3745">
        <v>597001</v>
      </c>
      <c r="B3745">
        <v>3</v>
      </c>
      <c r="C3745" s="1">
        <v>42601</v>
      </c>
      <c r="D3745" s="1" t="str">
        <f>TEXT(Sales[[#This Row],[Order Date]],"mmm")</f>
        <v>Aug</v>
      </c>
      <c r="E3745" t="s">
        <v>14</v>
      </c>
      <c r="F3745">
        <v>72812</v>
      </c>
      <c r="G3745">
        <v>6</v>
      </c>
      <c r="H3745">
        <v>1696</v>
      </c>
      <c r="I3745">
        <v>2</v>
      </c>
      <c r="J3745" t="s">
        <v>3016</v>
      </c>
      <c r="K3745">
        <f>Sales[[#This Row],[Sales Quantity]]*Sales[[#This Row],[Sales Price]]</f>
        <v>33.979999999999997</v>
      </c>
      <c r="L3745" t="s">
        <v>86</v>
      </c>
      <c r="M3745" t="s">
        <v>52</v>
      </c>
      <c r="N3745" t="s">
        <v>55</v>
      </c>
      <c r="O3745" t="s">
        <v>1658</v>
      </c>
      <c r="P3745" t="s">
        <v>88</v>
      </c>
      <c r="Q3745" t="s">
        <v>88</v>
      </c>
    </row>
    <row r="3746" spans="1:17" x14ac:dyDescent="0.25">
      <c r="A3746">
        <v>597001</v>
      </c>
      <c r="B3746">
        <v>4</v>
      </c>
      <c r="C3746" s="1">
        <v>42601</v>
      </c>
      <c r="D3746" s="1" t="str">
        <f>TEXT(Sales[[#This Row],[Order Date]],"mmm")</f>
        <v>Aug</v>
      </c>
      <c r="E3746" t="s">
        <v>14</v>
      </c>
      <c r="F3746">
        <v>72812</v>
      </c>
      <c r="G3746">
        <v>6</v>
      </c>
      <c r="H3746">
        <v>2095</v>
      </c>
      <c r="I3746">
        <v>1</v>
      </c>
      <c r="J3746" t="s">
        <v>2917</v>
      </c>
      <c r="K3746">
        <f>Sales[[#This Row],[Sales Quantity]]*Sales[[#This Row],[Sales Price]]</f>
        <v>1475</v>
      </c>
      <c r="L3746" t="s">
        <v>86</v>
      </c>
      <c r="M3746" t="s">
        <v>26</v>
      </c>
      <c r="N3746" t="s">
        <v>17</v>
      </c>
      <c r="O3746" t="s">
        <v>1658</v>
      </c>
      <c r="P3746" t="s">
        <v>88</v>
      </c>
      <c r="Q3746" t="s">
        <v>88</v>
      </c>
    </row>
    <row r="3747" spans="1:17" x14ac:dyDescent="0.25">
      <c r="A3747">
        <v>597002</v>
      </c>
      <c r="B3747">
        <v>1</v>
      </c>
      <c r="C3747" s="1">
        <v>42601</v>
      </c>
      <c r="D3747" s="1" t="str">
        <f>TEXT(Sales[[#This Row],[Order Date]],"mmm")</f>
        <v>Aug</v>
      </c>
      <c r="E3747" t="s">
        <v>1659</v>
      </c>
      <c r="F3747">
        <v>1359024</v>
      </c>
      <c r="G3747">
        <v>0</v>
      </c>
      <c r="H3747">
        <v>153</v>
      </c>
      <c r="I3747">
        <v>1</v>
      </c>
      <c r="J3747" t="s">
        <v>2876</v>
      </c>
      <c r="K3747">
        <f>Sales[[#This Row],[Sales Quantity]]*Sales[[#This Row],[Sales Price]]</f>
        <v>469.97</v>
      </c>
      <c r="L3747" t="s">
        <v>22</v>
      </c>
      <c r="M3747" t="s">
        <v>33</v>
      </c>
      <c r="N3747" t="s">
        <v>31</v>
      </c>
      <c r="O3747" t="s">
        <v>1660</v>
      </c>
      <c r="P3747" t="s">
        <v>25</v>
      </c>
      <c r="Q3747" t="s">
        <v>20</v>
      </c>
    </row>
    <row r="3748" spans="1:17" x14ac:dyDescent="0.25">
      <c r="A3748">
        <v>597003</v>
      </c>
      <c r="B3748">
        <v>1</v>
      </c>
      <c r="C3748" s="1">
        <v>42601</v>
      </c>
      <c r="D3748" s="1" t="str">
        <f>TEXT(Sales[[#This Row],[Order Date]],"mmm")</f>
        <v>Aug</v>
      </c>
      <c r="E3748" t="s">
        <v>14</v>
      </c>
      <c r="F3748">
        <v>812462</v>
      </c>
      <c r="G3748">
        <v>32</v>
      </c>
      <c r="H3748">
        <v>617</v>
      </c>
      <c r="I3748">
        <v>6</v>
      </c>
      <c r="J3748" t="s">
        <v>2995</v>
      </c>
      <c r="K3748">
        <f>Sales[[#This Row],[Sales Quantity]]*Sales[[#This Row],[Sales Price]]</f>
        <v>2754</v>
      </c>
      <c r="L3748" t="s">
        <v>39</v>
      </c>
      <c r="M3748" t="s">
        <v>30</v>
      </c>
      <c r="N3748" t="s">
        <v>49</v>
      </c>
      <c r="O3748" t="s">
        <v>1661</v>
      </c>
      <c r="P3748" t="s">
        <v>41</v>
      </c>
      <c r="Q3748" t="s">
        <v>36</v>
      </c>
    </row>
    <row r="3749" spans="1:17" x14ac:dyDescent="0.25">
      <c r="A3749">
        <v>597003</v>
      </c>
      <c r="B3749">
        <v>2</v>
      </c>
      <c r="C3749" s="1">
        <v>42601</v>
      </c>
      <c r="D3749" s="1" t="str">
        <f>TEXT(Sales[[#This Row],[Order Date]],"mmm")</f>
        <v>Aug</v>
      </c>
      <c r="E3749" t="s">
        <v>14</v>
      </c>
      <c r="F3749">
        <v>812462</v>
      </c>
      <c r="G3749">
        <v>32</v>
      </c>
      <c r="H3749">
        <v>1604</v>
      </c>
      <c r="I3749">
        <v>6</v>
      </c>
      <c r="J3749" t="s">
        <v>2871</v>
      </c>
      <c r="K3749">
        <f>Sales[[#This Row],[Sales Quantity]]*Sales[[#This Row],[Sales Price]]</f>
        <v>1559.94</v>
      </c>
      <c r="L3749" t="s">
        <v>39</v>
      </c>
      <c r="M3749" t="s">
        <v>42</v>
      </c>
      <c r="N3749" t="s">
        <v>55</v>
      </c>
      <c r="O3749" t="s">
        <v>1661</v>
      </c>
      <c r="P3749" t="s">
        <v>41</v>
      </c>
      <c r="Q3749" t="s">
        <v>36</v>
      </c>
    </row>
    <row r="3750" spans="1:17" x14ac:dyDescent="0.25">
      <c r="A3750">
        <v>597003</v>
      </c>
      <c r="B3750">
        <v>3</v>
      </c>
      <c r="C3750" s="1">
        <v>42601</v>
      </c>
      <c r="D3750" s="1" t="str">
        <f>TEXT(Sales[[#This Row],[Order Date]],"mmm")</f>
        <v>Aug</v>
      </c>
      <c r="E3750" t="s">
        <v>14</v>
      </c>
      <c r="F3750">
        <v>812462</v>
      </c>
      <c r="G3750">
        <v>32</v>
      </c>
      <c r="H3750">
        <v>438</v>
      </c>
      <c r="I3750">
        <v>1</v>
      </c>
      <c r="J3750" t="s">
        <v>3042</v>
      </c>
      <c r="K3750">
        <f>Sales[[#This Row],[Sales Quantity]]*Sales[[#This Row],[Sales Price]]</f>
        <v>919</v>
      </c>
      <c r="L3750" t="s">
        <v>39</v>
      </c>
      <c r="M3750" t="s">
        <v>30</v>
      </c>
      <c r="N3750" t="s">
        <v>49</v>
      </c>
      <c r="O3750" t="s">
        <v>1661</v>
      </c>
      <c r="P3750" t="s">
        <v>41</v>
      </c>
      <c r="Q3750" t="s">
        <v>36</v>
      </c>
    </row>
    <row r="3751" spans="1:17" x14ac:dyDescent="0.25">
      <c r="A3751">
        <v>597004</v>
      </c>
      <c r="B3751">
        <v>1</v>
      </c>
      <c r="C3751" s="1">
        <v>42601</v>
      </c>
      <c r="D3751" s="1" t="str">
        <f>TEXT(Sales[[#This Row],[Order Date]],"mmm")</f>
        <v>Aug</v>
      </c>
      <c r="E3751" t="s">
        <v>14</v>
      </c>
      <c r="F3751">
        <v>1743080</v>
      </c>
      <c r="G3751">
        <v>64</v>
      </c>
      <c r="H3751">
        <v>128</v>
      </c>
      <c r="I3751">
        <v>2</v>
      </c>
      <c r="J3751" t="s">
        <v>2865</v>
      </c>
      <c r="K3751">
        <f>Sales[[#This Row],[Sales Quantity]]*Sales[[#This Row],[Sales Price]]</f>
        <v>286.8</v>
      </c>
      <c r="L3751" t="s">
        <v>22</v>
      </c>
      <c r="M3751" t="s">
        <v>33</v>
      </c>
      <c r="N3751" t="s">
        <v>31</v>
      </c>
      <c r="O3751" t="s">
        <v>1662</v>
      </c>
      <c r="P3751" t="s">
        <v>25</v>
      </c>
      <c r="Q3751" t="s">
        <v>20</v>
      </c>
    </row>
    <row r="3752" spans="1:17" x14ac:dyDescent="0.25">
      <c r="A3752">
        <v>597004</v>
      </c>
      <c r="B3752">
        <v>2</v>
      </c>
      <c r="C3752" s="1">
        <v>42601</v>
      </c>
      <c r="D3752" s="1" t="str">
        <f>TEXT(Sales[[#This Row],[Order Date]],"mmm")</f>
        <v>Aug</v>
      </c>
      <c r="E3752" t="s">
        <v>14</v>
      </c>
      <c r="F3752">
        <v>1743080</v>
      </c>
      <c r="G3752">
        <v>64</v>
      </c>
      <c r="H3752">
        <v>138</v>
      </c>
      <c r="I3752">
        <v>6</v>
      </c>
      <c r="J3752" t="s">
        <v>3018</v>
      </c>
      <c r="K3752">
        <f>Sales[[#This Row],[Sales Quantity]]*Sales[[#This Row],[Sales Price]]</f>
        <v>2999.94</v>
      </c>
      <c r="L3752" t="s">
        <v>22</v>
      </c>
      <c r="M3752" t="s">
        <v>33</v>
      </c>
      <c r="N3752" t="s">
        <v>31</v>
      </c>
      <c r="O3752" t="s">
        <v>1662</v>
      </c>
      <c r="P3752" t="s">
        <v>25</v>
      </c>
      <c r="Q3752" t="s">
        <v>20</v>
      </c>
    </row>
    <row r="3753" spans="1:17" x14ac:dyDescent="0.25">
      <c r="A3753">
        <v>597004</v>
      </c>
      <c r="B3753">
        <v>3</v>
      </c>
      <c r="C3753" s="1">
        <v>42601</v>
      </c>
      <c r="D3753" s="1" t="str">
        <f>TEXT(Sales[[#This Row],[Order Date]],"mmm")</f>
        <v>Aug</v>
      </c>
      <c r="E3753" t="s">
        <v>14</v>
      </c>
      <c r="F3753">
        <v>1743080</v>
      </c>
      <c r="G3753">
        <v>64</v>
      </c>
      <c r="H3753">
        <v>1597</v>
      </c>
      <c r="I3753">
        <v>1</v>
      </c>
      <c r="J3753" t="s">
        <v>2883</v>
      </c>
      <c r="K3753">
        <f>Sales[[#This Row],[Sales Quantity]]*Sales[[#This Row],[Sales Price]]</f>
        <v>57.88</v>
      </c>
      <c r="L3753" t="s">
        <v>22</v>
      </c>
      <c r="M3753" t="s">
        <v>42</v>
      </c>
      <c r="N3753" t="s">
        <v>55</v>
      </c>
      <c r="O3753" t="s">
        <v>1662</v>
      </c>
      <c r="P3753" t="s">
        <v>25</v>
      </c>
      <c r="Q3753" t="s">
        <v>20</v>
      </c>
    </row>
    <row r="3754" spans="1:17" x14ac:dyDescent="0.25">
      <c r="A3754">
        <v>597004</v>
      </c>
      <c r="B3754">
        <v>4</v>
      </c>
      <c r="C3754" s="1">
        <v>42601</v>
      </c>
      <c r="D3754" s="1" t="str">
        <f>TEXT(Sales[[#This Row],[Order Date]],"mmm")</f>
        <v>Aug</v>
      </c>
      <c r="E3754" t="s">
        <v>14</v>
      </c>
      <c r="F3754">
        <v>1743080</v>
      </c>
      <c r="G3754">
        <v>64</v>
      </c>
      <c r="H3754">
        <v>1531</v>
      </c>
      <c r="I3754">
        <v>2</v>
      </c>
      <c r="J3754" t="s">
        <v>3105</v>
      </c>
      <c r="K3754">
        <f>Sales[[#This Row],[Sales Quantity]]*Sales[[#This Row],[Sales Price]]</f>
        <v>778</v>
      </c>
      <c r="L3754" t="s">
        <v>22</v>
      </c>
      <c r="M3754" t="s">
        <v>37</v>
      </c>
      <c r="N3754" t="s">
        <v>38</v>
      </c>
      <c r="O3754" t="s">
        <v>1662</v>
      </c>
      <c r="P3754" t="s">
        <v>25</v>
      </c>
      <c r="Q3754" t="s">
        <v>20</v>
      </c>
    </row>
    <row r="3755" spans="1:17" x14ac:dyDescent="0.25">
      <c r="A3755">
        <v>597004</v>
      </c>
      <c r="B3755">
        <v>5</v>
      </c>
      <c r="C3755" s="1">
        <v>42601</v>
      </c>
      <c r="D3755" s="1" t="str">
        <f>TEXT(Sales[[#This Row],[Order Date]],"mmm")</f>
        <v>Aug</v>
      </c>
      <c r="E3755" t="s">
        <v>14</v>
      </c>
      <c r="F3755">
        <v>1743080</v>
      </c>
      <c r="G3755">
        <v>64</v>
      </c>
      <c r="H3755">
        <v>455</v>
      </c>
      <c r="I3755">
        <v>3</v>
      </c>
      <c r="J3755" t="s">
        <v>3042</v>
      </c>
      <c r="K3755">
        <f>Sales[[#This Row],[Sales Quantity]]*Sales[[#This Row],[Sales Price]]</f>
        <v>2757</v>
      </c>
      <c r="L3755" t="s">
        <v>22</v>
      </c>
      <c r="M3755" t="s">
        <v>30</v>
      </c>
      <c r="N3755" t="s">
        <v>49</v>
      </c>
      <c r="O3755" t="s">
        <v>1662</v>
      </c>
      <c r="P3755" t="s">
        <v>25</v>
      </c>
      <c r="Q3755" t="s">
        <v>20</v>
      </c>
    </row>
    <row r="3756" spans="1:17" x14ac:dyDescent="0.25">
      <c r="A3756">
        <v>597005</v>
      </c>
      <c r="B3756">
        <v>1</v>
      </c>
      <c r="C3756" s="1">
        <v>42601</v>
      </c>
      <c r="D3756" s="1" t="str">
        <f>TEXT(Sales[[#This Row],[Order Date]],"mmm")</f>
        <v>Aug</v>
      </c>
      <c r="E3756" t="s">
        <v>14</v>
      </c>
      <c r="F3756">
        <v>1874019</v>
      </c>
      <c r="G3756">
        <v>54</v>
      </c>
      <c r="H3756">
        <v>516</v>
      </c>
      <c r="I3756">
        <v>2</v>
      </c>
      <c r="J3756" t="s">
        <v>3058</v>
      </c>
      <c r="K3756">
        <f>Sales[[#This Row],[Sales Quantity]]*Sales[[#This Row],[Sales Price]]</f>
        <v>180</v>
      </c>
      <c r="L3756" t="s">
        <v>22</v>
      </c>
      <c r="M3756" t="s">
        <v>30</v>
      </c>
      <c r="N3756" t="s">
        <v>31</v>
      </c>
      <c r="O3756" t="s">
        <v>1663</v>
      </c>
      <c r="P3756" t="s">
        <v>25</v>
      </c>
      <c r="Q3756" t="s">
        <v>20</v>
      </c>
    </row>
    <row r="3757" spans="1:17" x14ac:dyDescent="0.25">
      <c r="A3757">
        <v>597007</v>
      </c>
      <c r="B3757">
        <v>1</v>
      </c>
      <c r="C3757" s="1">
        <v>42601</v>
      </c>
      <c r="D3757" s="1" t="str">
        <f>TEXT(Sales[[#This Row],[Order Date]],"mmm")</f>
        <v>Aug</v>
      </c>
      <c r="E3757" t="s">
        <v>1664</v>
      </c>
      <c r="F3757">
        <v>1646403</v>
      </c>
      <c r="G3757">
        <v>0</v>
      </c>
      <c r="H3757">
        <v>183</v>
      </c>
      <c r="I3757">
        <v>2</v>
      </c>
      <c r="J3757" t="s">
        <v>2936</v>
      </c>
      <c r="K3757">
        <f>Sales[[#This Row],[Sales Quantity]]*Sales[[#This Row],[Sales Price]]</f>
        <v>218</v>
      </c>
      <c r="L3757" t="s">
        <v>22</v>
      </c>
      <c r="M3757" t="s">
        <v>33</v>
      </c>
      <c r="N3757" t="s">
        <v>55</v>
      </c>
      <c r="O3757" t="s">
        <v>1665</v>
      </c>
      <c r="P3757" t="s">
        <v>25</v>
      </c>
      <c r="Q3757" t="s">
        <v>20</v>
      </c>
    </row>
    <row r="3758" spans="1:17" x14ac:dyDescent="0.25">
      <c r="A3758">
        <v>597008</v>
      </c>
      <c r="B3758">
        <v>1</v>
      </c>
      <c r="C3758" s="1">
        <v>42601</v>
      </c>
      <c r="D3758" s="1" t="str">
        <f>TEXT(Sales[[#This Row],[Order Date]],"mmm")</f>
        <v>Aug</v>
      </c>
      <c r="E3758" t="s">
        <v>1666</v>
      </c>
      <c r="F3758">
        <v>1838893</v>
      </c>
      <c r="G3758">
        <v>0</v>
      </c>
      <c r="H3758">
        <v>2116</v>
      </c>
      <c r="I3758">
        <v>3</v>
      </c>
      <c r="J3758" t="s">
        <v>3017</v>
      </c>
      <c r="K3758">
        <f>Sales[[#This Row],[Sales Quantity]]*Sales[[#This Row],[Sales Price]]</f>
        <v>4950</v>
      </c>
      <c r="L3758" t="s">
        <v>22</v>
      </c>
      <c r="M3758" t="s">
        <v>26</v>
      </c>
      <c r="N3758" t="s">
        <v>17</v>
      </c>
      <c r="O3758" t="s">
        <v>1667</v>
      </c>
      <c r="P3758" t="s">
        <v>25</v>
      </c>
      <c r="Q3758" t="s">
        <v>20</v>
      </c>
    </row>
    <row r="3759" spans="1:17" x14ac:dyDescent="0.25">
      <c r="A3759">
        <v>598000</v>
      </c>
      <c r="B3759">
        <v>1</v>
      </c>
      <c r="C3759" s="1">
        <v>42602</v>
      </c>
      <c r="D3759" s="1" t="str">
        <f>TEXT(Sales[[#This Row],[Order Date]],"mmm")</f>
        <v>Aug</v>
      </c>
      <c r="E3759" t="s">
        <v>1664</v>
      </c>
      <c r="F3759">
        <v>1664824</v>
      </c>
      <c r="G3759">
        <v>0</v>
      </c>
      <c r="H3759">
        <v>728</v>
      </c>
      <c r="I3759">
        <v>1</v>
      </c>
      <c r="J3759" t="s">
        <v>3152</v>
      </c>
      <c r="K3759">
        <f>Sales[[#This Row],[Sales Quantity]]*Sales[[#This Row],[Sales Price]]</f>
        <v>196</v>
      </c>
      <c r="L3759" t="s">
        <v>22</v>
      </c>
      <c r="M3759" t="s">
        <v>30</v>
      </c>
      <c r="N3759" t="s">
        <v>44</v>
      </c>
      <c r="O3759" t="s">
        <v>110</v>
      </c>
      <c r="P3759" t="s">
        <v>25</v>
      </c>
      <c r="Q3759" t="s">
        <v>20</v>
      </c>
    </row>
    <row r="3760" spans="1:17" x14ac:dyDescent="0.25">
      <c r="A3760">
        <v>598000</v>
      </c>
      <c r="B3760">
        <v>2</v>
      </c>
      <c r="C3760" s="1">
        <v>42602</v>
      </c>
      <c r="D3760" s="1" t="str">
        <f>TEXT(Sales[[#This Row],[Order Date]],"mmm")</f>
        <v>Aug</v>
      </c>
      <c r="E3760" t="s">
        <v>1664</v>
      </c>
      <c r="F3760">
        <v>1664824</v>
      </c>
      <c r="G3760">
        <v>0</v>
      </c>
      <c r="H3760">
        <v>1630</v>
      </c>
      <c r="I3760">
        <v>2</v>
      </c>
      <c r="J3760" t="s">
        <v>2947</v>
      </c>
      <c r="K3760">
        <f>Sales[[#This Row],[Sales Quantity]]*Sales[[#This Row],[Sales Price]]</f>
        <v>45.78</v>
      </c>
      <c r="L3760" t="s">
        <v>22</v>
      </c>
      <c r="M3760" t="s">
        <v>42</v>
      </c>
      <c r="N3760" t="s">
        <v>17</v>
      </c>
      <c r="O3760" t="s">
        <v>110</v>
      </c>
      <c r="P3760" t="s">
        <v>25</v>
      </c>
      <c r="Q3760" t="s">
        <v>20</v>
      </c>
    </row>
    <row r="3761" spans="1:17" x14ac:dyDescent="0.25">
      <c r="A3761">
        <v>598000</v>
      </c>
      <c r="B3761">
        <v>3</v>
      </c>
      <c r="C3761" s="1">
        <v>42602</v>
      </c>
      <c r="D3761" s="1" t="str">
        <f>TEXT(Sales[[#This Row],[Order Date]],"mmm")</f>
        <v>Aug</v>
      </c>
      <c r="E3761" t="s">
        <v>1664</v>
      </c>
      <c r="F3761">
        <v>1664824</v>
      </c>
      <c r="G3761">
        <v>0</v>
      </c>
      <c r="H3761">
        <v>172</v>
      </c>
      <c r="I3761">
        <v>3</v>
      </c>
      <c r="J3761" t="s">
        <v>3033</v>
      </c>
      <c r="K3761">
        <f>Sales[[#This Row],[Sales Quantity]]*Sales[[#This Row],[Sales Price]]</f>
        <v>507</v>
      </c>
      <c r="L3761" t="s">
        <v>22</v>
      </c>
      <c r="M3761" t="s">
        <v>33</v>
      </c>
      <c r="N3761" t="s">
        <v>55</v>
      </c>
      <c r="O3761" t="s">
        <v>110</v>
      </c>
      <c r="P3761" t="s">
        <v>25</v>
      </c>
      <c r="Q3761" t="s">
        <v>20</v>
      </c>
    </row>
    <row r="3762" spans="1:17" x14ac:dyDescent="0.25">
      <c r="A3762">
        <v>598001</v>
      </c>
      <c r="B3762">
        <v>1</v>
      </c>
      <c r="C3762" s="1">
        <v>42602</v>
      </c>
      <c r="D3762" s="1" t="str">
        <f>TEXT(Sales[[#This Row],[Order Date]],"mmm")</f>
        <v>Aug</v>
      </c>
      <c r="E3762" t="s">
        <v>1666</v>
      </c>
      <c r="F3762">
        <v>1214035</v>
      </c>
      <c r="G3762">
        <v>0</v>
      </c>
      <c r="H3762">
        <v>365</v>
      </c>
      <c r="I3762">
        <v>9</v>
      </c>
      <c r="J3762" t="s">
        <v>2906</v>
      </c>
      <c r="K3762">
        <f>Sales[[#This Row],[Sales Quantity]]*Sales[[#This Row],[Sales Price]]</f>
        <v>5391</v>
      </c>
      <c r="L3762" t="s">
        <v>22</v>
      </c>
      <c r="M3762" t="s">
        <v>30</v>
      </c>
      <c r="N3762" t="s">
        <v>31</v>
      </c>
      <c r="O3762" t="s">
        <v>1668</v>
      </c>
      <c r="P3762" t="s">
        <v>25</v>
      </c>
      <c r="Q3762" t="s">
        <v>20</v>
      </c>
    </row>
    <row r="3763" spans="1:17" x14ac:dyDescent="0.25">
      <c r="A3763">
        <v>598001</v>
      </c>
      <c r="B3763">
        <v>2</v>
      </c>
      <c r="C3763" s="1">
        <v>42602</v>
      </c>
      <c r="D3763" s="1" t="str">
        <f>TEXT(Sales[[#This Row],[Order Date]],"mmm")</f>
        <v>Aug</v>
      </c>
      <c r="E3763" t="s">
        <v>1666</v>
      </c>
      <c r="F3763">
        <v>1214035</v>
      </c>
      <c r="G3763">
        <v>0</v>
      </c>
      <c r="H3763">
        <v>1672</v>
      </c>
      <c r="I3763">
        <v>1</v>
      </c>
      <c r="J3763" t="s">
        <v>3044</v>
      </c>
      <c r="K3763">
        <f>Sales[[#This Row],[Sales Quantity]]*Sales[[#This Row],[Sales Price]]</f>
        <v>16.89</v>
      </c>
      <c r="L3763" t="s">
        <v>22</v>
      </c>
      <c r="M3763" t="s">
        <v>52</v>
      </c>
      <c r="N3763" t="s">
        <v>53</v>
      </c>
      <c r="O3763" t="s">
        <v>1668</v>
      </c>
      <c r="P3763" t="s">
        <v>25</v>
      </c>
      <c r="Q3763" t="s">
        <v>20</v>
      </c>
    </row>
    <row r="3764" spans="1:17" x14ac:dyDescent="0.25">
      <c r="A3764">
        <v>598002</v>
      </c>
      <c r="B3764">
        <v>1</v>
      </c>
      <c r="C3764" s="1">
        <v>42602</v>
      </c>
      <c r="D3764" s="1" t="str">
        <f>TEXT(Sales[[#This Row],[Order Date]],"mmm")</f>
        <v>Aug</v>
      </c>
      <c r="E3764" t="s">
        <v>14</v>
      </c>
      <c r="F3764">
        <v>1694130</v>
      </c>
      <c r="G3764">
        <v>51</v>
      </c>
      <c r="H3764">
        <v>305</v>
      </c>
      <c r="I3764">
        <v>3</v>
      </c>
      <c r="J3764" t="s">
        <v>2946</v>
      </c>
      <c r="K3764">
        <f>Sales[[#This Row],[Sales Quantity]]*Sales[[#This Row],[Sales Price]]</f>
        <v>987</v>
      </c>
      <c r="L3764" t="s">
        <v>22</v>
      </c>
      <c r="M3764" t="s">
        <v>33</v>
      </c>
      <c r="N3764" t="s">
        <v>55</v>
      </c>
      <c r="O3764" t="s">
        <v>1669</v>
      </c>
      <c r="P3764" t="s">
        <v>25</v>
      </c>
      <c r="Q3764" t="s">
        <v>20</v>
      </c>
    </row>
    <row r="3765" spans="1:17" x14ac:dyDescent="0.25">
      <c r="A3765">
        <v>598002</v>
      </c>
      <c r="B3765">
        <v>2</v>
      </c>
      <c r="C3765" s="1">
        <v>42602</v>
      </c>
      <c r="D3765" s="1" t="str">
        <f>TEXT(Sales[[#This Row],[Order Date]],"mmm")</f>
        <v>Aug</v>
      </c>
      <c r="E3765" t="s">
        <v>14</v>
      </c>
      <c r="F3765">
        <v>1694130</v>
      </c>
      <c r="G3765">
        <v>51</v>
      </c>
      <c r="H3765">
        <v>447</v>
      </c>
      <c r="I3765">
        <v>1</v>
      </c>
      <c r="J3765" t="s">
        <v>2957</v>
      </c>
      <c r="K3765">
        <f>Sales[[#This Row],[Sales Quantity]]*Sales[[#This Row],[Sales Price]]</f>
        <v>229.9</v>
      </c>
      <c r="L3765" t="s">
        <v>22</v>
      </c>
      <c r="M3765" t="s">
        <v>30</v>
      </c>
      <c r="N3765" t="s">
        <v>49</v>
      </c>
      <c r="O3765" t="s">
        <v>1669</v>
      </c>
      <c r="P3765" t="s">
        <v>25</v>
      </c>
      <c r="Q3765" t="s">
        <v>20</v>
      </c>
    </row>
    <row r="3766" spans="1:17" x14ac:dyDescent="0.25">
      <c r="A3766">
        <v>598002</v>
      </c>
      <c r="B3766">
        <v>3</v>
      </c>
      <c r="C3766" s="1">
        <v>42602</v>
      </c>
      <c r="D3766" s="1" t="str">
        <f>TEXT(Sales[[#This Row],[Order Date]],"mmm")</f>
        <v>Aug</v>
      </c>
      <c r="E3766" t="s">
        <v>14</v>
      </c>
      <c r="F3766">
        <v>1694130</v>
      </c>
      <c r="G3766">
        <v>51</v>
      </c>
      <c r="H3766">
        <v>1264</v>
      </c>
      <c r="I3766">
        <v>4</v>
      </c>
      <c r="J3766" t="s">
        <v>3068</v>
      </c>
      <c r="K3766">
        <f>Sales[[#This Row],[Sales Quantity]]*Sales[[#This Row],[Sales Price]]</f>
        <v>279.95999999999998</v>
      </c>
      <c r="L3766" t="s">
        <v>22</v>
      </c>
      <c r="M3766" t="s">
        <v>16</v>
      </c>
      <c r="N3766" t="s">
        <v>17</v>
      </c>
      <c r="O3766" t="s">
        <v>1669</v>
      </c>
      <c r="P3766" t="s">
        <v>25</v>
      </c>
      <c r="Q3766" t="s">
        <v>20</v>
      </c>
    </row>
    <row r="3767" spans="1:17" x14ac:dyDescent="0.25">
      <c r="A3767">
        <v>598003</v>
      </c>
      <c r="B3767">
        <v>1</v>
      </c>
      <c r="C3767" s="1">
        <v>42602</v>
      </c>
      <c r="D3767" s="1" t="str">
        <f>TEXT(Sales[[#This Row],[Order Date]],"mmm")</f>
        <v>Aug</v>
      </c>
      <c r="E3767" t="s">
        <v>14</v>
      </c>
      <c r="F3767">
        <v>1115892</v>
      </c>
      <c r="G3767">
        <v>37</v>
      </c>
      <c r="H3767">
        <v>1647</v>
      </c>
      <c r="I3767">
        <v>1</v>
      </c>
      <c r="J3767" t="s">
        <v>2925</v>
      </c>
      <c r="K3767">
        <f>Sales[[#This Row],[Sales Quantity]]*Sales[[#This Row],[Sales Price]]</f>
        <v>179.99</v>
      </c>
      <c r="L3767" t="s">
        <v>32</v>
      </c>
      <c r="M3767" t="s">
        <v>42</v>
      </c>
      <c r="N3767" t="s">
        <v>17</v>
      </c>
      <c r="O3767" t="s">
        <v>1670</v>
      </c>
      <c r="P3767" t="s">
        <v>35</v>
      </c>
      <c r="Q3767" t="s">
        <v>36</v>
      </c>
    </row>
    <row r="3768" spans="1:17" x14ac:dyDescent="0.25">
      <c r="A3768">
        <v>598003</v>
      </c>
      <c r="B3768">
        <v>2</v>
      </c>
      <c r="C3768" s="1">
        <v>42602</v>
      </c>
      <c r="D3768" s="1" t="str">
        <f>TEXT(Sales[[#This Row],[Order Date]],"mmm")</f>
        <v>Aug</v>
      </c>
      <c r="E3768" t="s">
        <v>14</v>
      </c>
      <c r="F3768">
        <v>1115892</v>
      </c>
      <c r="G3768">
        <v>37</v>
      </c>
      <c r="H3768">
        <v>446</v>
      </c>
      <c r="I3768">
        <v>2</v>
      </c>
      <c r="J3768" t="s">
        <v>2941</v>
      </c>
      <c r="K3768">
        <f>Sales[[#This Row],[Sales Quantity]]*Sales[[#This Row],[Sales Price]]</f>
        <v>439.9</v>
      </c>
      <c r="L3768" t="s">
        <v>32</v>
      </c>
      <c r="M3768" t="s">
        <v>30</v>
      </c>
      <c r="N3768" t="s">
        <v>49</v>
      </c>
      <c r="O3768" t="s">
        <v>1670</v>
      </c>
      <c r="P3768" t="s">
        <v>35</v>
      </c>
      <c r="Q3768" t="s">
        <v>36</v>
      </c>
    </row>
    <row r="3769" spans="1:17" x14ac:dyDescent="0.25">
      <c r="A3769">
        <v>598003</v>
      </c>
      <c r="B3769">
        <v>3</v>
      </c>
      <c r="C3769" s="1">
        <v>42602</v>
      </c>
      <c r="D3769" s="1" t="str">
        <f>TEXT(Sales[[#This Row],[Order Date]],"mmm")</f>
        <v>Aug</v>
      </c>
      <c r="E3769" t="s">
        <v>14</v>
      </c>
      <c r="F3769">
        <v>1115892</v>
      </c>
      <c r="G3769">
        <v>37</v>
      </c>
      <c r="H3769">
        <v>2100</v>
      </c>
      <c r="I3769">
        <v>4</v>
      </c>
      <c r="J3769" t="s">
        <v>2917</v>
      </c>
      <c r="K3769">
        <f>Sales[[#This Row],[Sales Quantity]]*Sales[[#This Row],[Sales Price]]</f>
        <v>5900</v>
      </c>
      <c r="L3769" t="s">
        <v>32</v>
      </c>
      <c r="M3769" t="s">
        <v>26</v>
      </c>
      <c r="N3769" t="s">
        <v>17</v>
      </c>
      <c r="O3769" t="s">
        <v>1670</v>
      </c>
      <c r="P3769" t="s">
        <v>35</v>
      </c>
      <c r="Q3769" t="s">
        <v>36</v>
      </c>
    </row>
    <row r="3770" spans="1:17" x14ac:dyDescent="0.25">
      <c r="A3770">
        <v>598004</v>
      </c>
      <c r="B3770">
        <v>1</v>
      </c>
      <c r="C3770" s="1">
        <v>42602</v>
      </c>
      <c r="D3770" s="1" t="str">
        <f>TEXT(Sales[[#This Row],[Order Date]],"mmm")</f>
        <v>Aug</v>
      </c>
      <c r="E3770" t="s">
        <v>14</v>
      </c>
      <c r="F3770">
        <v>1650488</v>
      </c>
      <c r="G3770">
        <v>54</v>
      </c>
      <c r="H3770">
        <v>79</v>
      </c>
      <c r="I3770">
        <v>1</v>
      </c>
      <c r="J3770" t="s">
        <v>2920</v>
      </c>
      <c r="K3770">
        <f>Sales[[#This Row],[Sales Quantity]]*Sales[[#This Row],[Sales Price]]</f>
        <v>40.549999999999997</v>
      </c>
      <c r="L3770" t="s">
        <v>22</v>
      </c>
      <c r="M3770" t="s">
        <v>68</v>
      </c>
      <c r="N3770" t="s">
        <v>92</v>
      </c>
      <c r="O3770" t="s">
        <v>1581</v>
      </c>
      <c r="P3770" t="s">
        <v>25</v>
      </c>
      <c r="Q3770" t="s">
        <v>20</v>
      </c>
    </row>
    <row r="3771" spans="1:17" x14ac:dyDescent="0.25">
      <c r="A3771">
        <v>598005</v>
      </c>
      <c r="B3771">
        <v>1</v>
      </c>
      <c r="C3771" s="1">
        <v>42602</v>
      </c>
      <c r="D3771" s="1" t="str">
        <f>TEXT(Sales[[#This Row],[Order Date]],"mmm")</f>
        <v>Aug</v>
      </c>
      <c r="E3771" t="s">
        <v>14</v>
      </c>
      <c r="F3771">
        <v>758280</v>
      </c>
      <c r="G3771">
        <v>30</v>
      </c>
      <c r="H3771">
        <v>30</v>
      </c>
      <c r="I3771">
        <v>1</v>
      </c>
      <c r="J3771" t="s">
        <v>2856</v>
      </c>
      <c r="K3771">
        <f>Sales[[#This Row],[Sales Quantity]]*Sales[[#This Row],[Sales Price]]</f>
        <v>255</v>
      </c>
      <c r="L3771" t="s">
        <v>39</v>
      </c>
      <c r="M3771" t="s">
        <v>68</v>
      </c>
      <c r="N3771" t="s">
        <v>17</v>
      </c>
      <c r="O3771" t="s">
        <v>64</v>
      </c>
      <c r="P3771" t="s">
        <v>46</v>
      </c>
      <c r="Q3771" t="s">
        <v>36</v>
      </c>
    </row>
    <row r="3772" spans="1:17" x14ac:dyDescent="0.25">
      <c r="A3772">
        <v>598006</v>
      </c>
      <c r="B3772">
        <v>1</v>
      </c>
      <c r="C3772" s="1">
        <v>42602</v>
      </c>
      <c r="D3772" s="1" t="str">
        <f>TEXT(Sales[[#This Row],[Order Date]],"mmm")</f>
        <v>Aug</v>
      </c>
      <c r="E3772" t="s">
        <v>14</v>
      </c>
      <c r="F3772">
        <v>654459</v>
      </c>
      <c r="G3772">
        <v>17</v>
      </c>
      <c r="H3772">
        <v>2307</v>
      </c>
      <c r="I3772">
        <v>1</v>
      </c>
      <c r="J3772" t="s">
        <v>3085</v>
      </c>
      <c r="K3772">
        <f>Sales[[#This Row],[Sales Quantity]]*Sales[[#This Row],[Sales Price]]</f>
        <v>101.99</v>
      </c>
      <c r="L3772" t="s">
        <v>39</v>
      </c>
      <c r="M3772" t="s">
        <v>26</v>
      </c>
      <c r="N3772" t="s">
        <v>44</v>
      </c>
      <c r="O3772" t="s">
        <v>1671</v>
      </c>
      <c r="P3772" t="s">
        <v>67</v>
      </c>
      <c r="Q3772" t="s">
        <v>36</v>
      </c>
    </row>
    <row r="3773" spans="1:17" x14ac:dyDescent="0.25">
      <c r="A3773">
        <v>598007</v>
      </c>
      <c r="B3773">
        <v>1</v>
      </c>
      <c r="C3773" s="1">
        <v>42602</v>
      </c>
      <c r="D3773" s="1" t="str">
        <f>TEXT(Sales[[#This Row],[Order Date]],"mmm")</f>
        <v>Aug</v>
      </c>
      <c r="E3773" t="s">
        <v>14</v>
      </c>
      <c r="F3773">
        <v>1399512</v>
      </c>
      <c r="G3773">
        <v>48</v>
      </c>
      <c r="H3773">
        <v>1455</v>
      </c>
      <c r="I3773">
        <v>5</v>
      </c>
      <c r="J3773" t="s">
        <v>2989</v>
      </c>
      <c r="K3773">
        <f>Sales[[#This Row],[Sales Quantity]]*Sales[[#This Row],[Sales Price]]</f>
        <v>1450</v>
      </c>
      <c r="L3773" t="s">
        <v>22</v>
      </c>
      <c r="M3773" t="s">
        <v>37</v>
      </c>
      <c r="N3773" t="s">
        <v>38</v>
      </c>
      <c r="O3773" t="s">
        <v>1672</v>
      </c>
      <c r="P3773" t="s">
        <v>25</v>
      </c>
      <c r="Q3773" t="s">
        <v>20</v>
      </c>
    </row>
    <row r="3774" spans="1:17" x14ac:dyDescent="0.25">
      <c r="A3774">
        <v>598008</v>
      </c>
      <c r="B3774">
        <v>1</v>
      </c>
      <c r="C3774" s="1">
        <v>42602</v>
      </c>
      <c r="D3774" s="1" t="str">
        <f>TEXT(Sales[[#This Row],[Order Date]],"mmm")</f>
        <v>Aug</v>
      </c>
      <c r="E3774" t="s">
        <v>14</v>
      </c>
      <c r="F3774">
        <v>1826676</v>
      </c>
      <c r="G3774">
        <v>55</v>
      </c>
      <c r="H3774">
        <v>423</v>
      </c>
      <c r="I3774">
        <v>2</v>
      </c>
      <c r="J3774" t="s">
        <v>2906</v>
      </c>
      <c r="K3774">
        <f>Sales[[#This Row],[Sales Quantity]]*Sales[[#This Row],[Sales Price]]</f>
        <v>1198</v>
      </c>
      <c r="L3774" t="s">
        <v>22</v>
      </c>
      <c r="M3774" t="s">
        <v>30</v>
      </c>
      <c r="N3774" t="s">
        <v>31</v>
      </c>
      <c r="O3774" t="s">
        <v>1673</v>
      </c>
      <c r="P3774" t="s">
        <v>25</v>
      </c>
      <c r="Q3774" t="s">
        <v>20</v>
      </c>
    </row>
    <row r="3775" spans="1:17" x14ac:dyDescent="0.25">
      <c r="A3775">
        <v>598008</v>
      </c>
      <c r="B3775">
        <v>2</v>
      </c>
      <c r="C3775" s="1">
        <v>42602</v>
      </c>
      <c r="D3775" s="1" t="str">
        <f>TEXT(Sales[[#This Row],[Order Date]],"mmm")</f>
        <v>Aug</v>
      </c>
      <c r="E3775" t="s">
        <v>14</v>
      </c>
      <c r="F3775">
        <v>1826676</v>
      </c>
      <c r="G3775">
        <v>55</v>
      </c>
      <c r="H3775">
        <v>1075</v>
      </c>
      <c r="I3775">
        <v>1</v>
      </c>
      <c r="J3775" t="s">
        <v>3000</v>
      </c>
      <c r="K3775">
        <f>Sales[[#This Row],[Sales Quantity]]*Sales[[#This Row],[Sales Price]]</f>
        <v>338</v>
      </c>
      <c r="L3775" t="s">
        <v>22</v>
      </c>
      <c r="M3775" t="s">
        <v>16</v>
      </c>
      <c r="N3775" t="s">
        <v>23</v>
      </c>
      <c r="O3775" t="s">
        <v>1673</v>
      </c>
      <c r="P3775" t="s">
        <v>25</v>
      </c>
      <c r="Q3775" t="s">
        <v>20</v>
      </c>
    </row>
    <row r="3776" spans="1:17" x14ac:dyDescent="0.25">
      <c r="A3776">
        <v>598009</v>
      </c>
      <c r="B3776">
        <v>1</v>
      </c>
      <c r="C3776" s="1">
        <v>42602</v>
      </c>
      <c r="D3776" s="1" t="str">
        <f>TEXT(Sales[[#This Row],[Order Date]],"mmm")</f>
        <v>Aug</v>
      </c>
      <c r="E3776" t="s">
        <v>14</v>
      </c>
      <c r="F3776">
        <v>1609149</v>
      </c>
      <c r="G3776">
        <v>63</v>
      </c>
      <c r="H3776">
        <v>2027</v>
      </c>
      <c r="I3776">
        <v>6</v>
      </c>
      <c r="J3776" t="s">
        <v>2925</v>
      </c>
      <c r="K3776">
        <f>Sales[[#This Row],[Sales Quantity]]*Sales[[#This Row],[Sales Price]]</f>
        <v>1079.94</v>
      </c>
      <c r="L3776" t="s">
        <v>22</v>
      </c>
      <c r="M3776" t="s">
        <v>26</v>
      </c>
      <c r="N3776" t="s">
        <v>65</v>
      </c>
      <c r="O3776" t="s">
        <v>1674</v>
      </c>
      <c r="P3776" t="s">
        <v>25</v>
      </c>
      <c r="Q3776" t="s">
        <v>20</v>
      </c>
    </row>
    <row r="3777" spans="1:17" x14ac:dyDescent="0.25">
      <c r="A3777">
        <v>598011</v>
      </c>
      <c r="B3777">
        <v>1</v>
      </c>
      <c r="C3777" s="1">
        <v>42602</v>
      </c>
      <c r="D3777" s="1" t="str">
        <f>TEXT(Sales[[#This Row],[Order Date]],"mmm")</f>
        <v>Aug</v>
      </c>
      <c r="E3777" t="s">
        <v>14</v>
      </c>
      <c r="F3777">
        <v>125008</v>
      </c>
      <c r="G3777">
        <v>6</v>
      </c>
      <c r="H3777">
        <v>947</v>
      </c>
      <c r="I3777">
        <v>6</v>
      </c>
      <c r="J3777" t="s">
        <v>2915</v>
      </c>
      <c r="K3777">
        <f>Sales[[#This Row],[Sales Quantity]]*Sales[[#This Row],[Sales Price]]</f>
        <v>990</v>
      </c>
      <c r="L3777" t="s">
        <v>86</v>
      </c>
      <c r="M3777" t="s">
        <v>16</v>
      </c>
      <c r="N3777" t="s">
        <v>23</v>
      </c>
      <c r="O3777" t="s">
        <v>1675</v>
      </c>
      <c r="P3777" t="s">
        <v>88</v>
      </c>
      <c r="Q3777" t="s">
        <v>88</v>
      </c>
    </row>
    <row r="3778" spans="1:17" x14ac:dyDescent="0.25">
      <c r="A3778">
        <v>598012</v>
      </c>
      <c r="B3778">
        <v>1</v>
      </c>
      <c r="C3778" s="1">
        <v>42602</v>
      </c>
      <c r="D3778" s="1" t="str">
        <f>TEXT(Sales[[#This Row],[Order Date]],"mmm")</f>
        <v>Aug</v>
      </c>
      <c r="E3778" t="s">
        <v>1676</v>
      </c>
      <c r="F3778">
        <v>354352</v>
      </c>
      <c r="G3778">
        <v>0</v>
      </c>
      <c r="H3778">
        <v>1049</v>
      </c>
      <c r="I3778">
        <v>1</v>
      </c>
      <c r="J3778" t="s">
        <v>2987</v>
      </c>
      <c r="K3778">
        <f>Sales[[#This Row],[Sales Quantity]]*Sales[[#This Row],[Sales Price]]</f>
        <v>588</v>
      </c>
      <c r="L3778" t="s">
        <v>15</v>
      </c>
      <c r="M3778" t="s">
        <v>16</v>
      </c>
      <c r="N3778" t="s">
        <v>23</v>
      </c>
      <c r="O3778" t="s">
        <v>1677</v>
      </c>
      <c r="P3778" t="s">
        <v>19</v>
      </c>
      <c r="Q3778" t="s">
        <v>20</v>
      </c>
    </row>
    <row r="3779" spans="1:17" x14ac:dyDescent="0.25">
      <c r="A3779">
        <v>598012</v>
      </c>
      <c r="B3779">
        <v>2</v>
      </c>
      <c r="C3779" s="1">
        <v>42602</v>
      </c>
      <c r="D3779" s="1" t="str">
        <f>TEXT(Sales[[#This Row],[Order Date]],"mmm")</f>
        <v>Aug</v>
      </c>
      <c r="E3779" t="s">
        <v>1676</v>
      </c>
      <c r="F3779">
        <v>354352</v>
      </c>
      <c r="G3779">
        <v>0</v>
      </c>
      <c r="H3779">
        <v>116</v>
      </c>
      <c r="I3779">
        <v>3</v>
      </c>
      <c r="J3779" t="s">
        <v>3156</v>
      </c>
      <c r="K3779">
        <f>Sales[[#This Row],[Sales Quantity]]*Sales[[#This Row],[Sales Price]]</f>
        <v>509.97</v>
      </c>
      <c r="L3779" t="s">
        <v>15</v>
      </c>
      <c r="M3779" t="s">
        <v>33</v>
      </c>
      <c r="N3779" t="s">
        <v>31</v>
      </c>
      <c r="O3779" t="s">
        <v>1677</v>
      </c>
      <c r="P3779" t="s">
        <v>19</v>
      </c>
      <c r="Q3779" t="s">
        <v>20</v>
      </c>
    </row>
    <row r="3780" spans="1:17" x14ac:dyDescent="0.25">
      <c r="A3780">
        <v>598013</v>
      </c>
      <c r="B3780">
        <v>1</v>
      </c>
      <c r="C3780" s="1">
        <v>42602</v>
      </c>
      <c r="D3780" s="1" t="str">
        <f>TEXT(Sales[[#This Row],[Order Date]],"mmm")</f>
        <v>Aug</v>
      </c>
      <c r="E3780" t="s">
        <v>14</v>
      </c>
      <c r="F3780">
        <v>1233674</v>
      </c>
      <c r="G3780">
        <v>43</v>
      </c>
      <c r="H3780">
        <v>1700</v>
      </c>
      <c r="I3780">
        <v>1</v>
      </c>
      <c r="J3780" t="s">
        <v>2873</v>
      </c>
      <c r="K3780">
        <f>Sales[[#This Row],[Sales Quantity]]*Sales[[#This Row],[Sales Price]]</f>
        <v>8.8800000000000008</v>
      </c>
      <c r="L3780" t="s">
        <v>22</v>
      </c>
      <c r="M3780" t="s">
        <v>52</v>
      </c>
      <c r="N3780" t="s">
        <v>55</v>
      </c>
      <c r="O3780" t="s">
        <v>1678</v>
      </c>
      <c r="P3780" t="s">
        <v>25</v>
      </c>
      <c r="Q3780" t="s">
        <v>20</v>
      </c>
    </row>
    <row r="3781" spans="1:17" x14ac:dyDescent="0.25">
      <c r="A3781">
        <v>598014</v>
      </c>
      <c r="B3781">
        <v>1</v>
      </c>
      <c r="C3781" s="1">
        <v>42602</v>
      </c>
      <c r="D3781" s="1" t="str">
        <f>TEXT(Sales[[#This Row],[Order Date]],"mmm")</f>
        <v>Aug</v>
      </c>
      <c r="E3781" t="s">
        <v>14</v>
      </c>
      <c r="F3781">
        <v>1562638</v>
      </c>
      <c r="G3781">
        <v>50</v>
      </c>
      <c r="H3781">
        <v>2172</v>
      </c>
      <c r="I3781">
        <v>3</v>
      </c>
      <c r="J3781" t="s">
        <v>2968</v>
      </c>
      <c r="K3781">
        <f>Sales[[#This Row],[Sales Quantity]]*Sales[[#This Row],[Sales Price]]</f>
        <v>1335</v>
      </c>
      <c r="L3781" t="s">
        <v>22</v>
      </c>
      <c r="M3781" t="s">
        <v>26</v>
      </c>
      <c r="N3781" t="s">
        <v>27</v>
      </c>
      <c r="O3781" t="s">
        <v>1679</v>
      </c>
      <c r="P3781" t="s">
        <v>25</v>
      </c>
      <c r="Q3781" t="s">
        <v>20</v>
      </c>
    </row>
    <row r="3782" spans="1:17" x14ac:dyDescent="0.25">
      <c r="A3782">
        <v>598014</v>
      </c>
      <c r="B3782">
        <v>2</v>
      </c>
      <c r="C3782" s="1">
        <v>42602</v>
      </c>
      <c r="D3782" s="1" t="str">
        <f>TEXT(Sales[[#This Row],[Order Date]],"mmm")</f>
        <v>Aug</v>
      </c>
      <c r="E3782" t="s">
        <v>14</v>
      </c>
      <c r="F3782">
        <v>1562638</v>
      </c>
      <c r="G3782">
        <v>50</v>
      </c>
      <c r="H3782">
        <v>190</v>
      </c>
      <c r="I3782">
        <v>1</v>
      </c>
      <c r="J3782" t="s">
        <v>3066</v>
      </c>
      <c r="K3782">
        <f>Sales[[#This Row],[Sales Quantity]]*Sales[[#This Row],[Sales Price]]</f>
        <v>56.9</v>
      </c>
      <c r="L3782" t="s">
        <v>22</v>
      </c>
      <c r="M3782" t="s">
        <v>33</v>
      </c>
      <c r="N3782" t="s">
        <v>55</v>
      </c>
      <c r="O3782" t="s">
        <v>1679</v>
      </c>
      <c r="P3782" t="s">
        <v>25</v>
      </c>
      <c r="Q3782" t="s">
        <v>20</v>
      </c>
    </row>
    <row r="3783" spans="1:17" x14ac:dyDescent="0.25">
      <c r="A3783">
        <v>598015</v>
      </c>
      <c r="B3783">
        <v>1</v>
      </c>
      <c r="C3783" s="1">
        <v>42602</v>
      </c>
      <c r="D3783" s="1" t="str">
        <f>TEXT(Sales[[#This Row],[Order Date]],"mmm")</f>
        <v>Aug</v>
      </c>
      <c r="E3783" t="s">
        <v>14</v>
      </c>
      <c r="F3783">
        <v>541598</v>
      </c>
      <c r="G3783">
        <v>24</v>
      </c>
      <c r="H3783">
        <v>198</v>
      </c>
      <c r="I3783">
        <v>5</v>
      </c>
      <c r="J3783" t="s">
        <v>2906</v>
      </c>
      <c r="K3783">
        <f>Sales[[#This Row],[Sales Quantity]]*Sales[[#This Row],[Sales Price]]</f>
        <v>2995</v>
      </c>
      <c r="L3783" t="s">
        <v>39</v>
      </c>
      <c r="M3783" t="s">
        <v>33</v>
      </c>
      <c r="N3783" t="s">
        <v>65</v>
      </c>
      <c r="O3783" t="s">
        <v>283</v>
      </c>
      <c r="P3783" t="s">
        <v>74</v>
      </c>
      <c r="Q3783" t="s">
        <v>36</v>
      </c>
    </row>
    <row r="3784" spans="1:17" x14ac:dyDescent="0.25">
      <c r="A3784">
        <v>598015</v>
      </c>
      <c r="B3784">
        <v>2</v>
      </c>
      <c r="C3784" s="1">
        <v>42602</v>
      </c>
      <c r="D3784" s="1" t="str">
        <f>TEXT(Sales[[#This Row],[Order Date]],"mmm")</f>
        <v>Aug</v>
      </c>
      <c r="E3784" t="s">
        <v>14</v>
      </c>
      <c r="F3784">
        <v>541598</v>
      </c>
      <c r="G3784">
        <v>24</v>
      </c>
      <c r="H3784">
        <v>480</v>
      </c>
      <c r="I3784">
        <v>2</v>
      </c>
      <c r="J3784" t="s">
        <v>2999</v>
      </c>
      <c r="K3784">
        <f>Sales[[#This Row],[Sales Quantity]]*Sales[[#This Row],[Sales Price]]</f>
        <v>558</v>
      </c>
      <c r="L3784" t="s">
        <v>39</v>
      </c>
      <c r="M3784" t="s">
        <v>30</v>
      </c>
      <c r="N3784" t="s">
        <v>44</v>
      </c>
      <c r="O3784" t="s">
        <v>283</v>
      </c>
      <c r="P3784" t="s">
        <v>74</v>
      </c>
      <c r="Q3784" t="s">
        <v>36</v>
      </c>
    </row>
    <row r="3785" spans="1:17" x14ac:dyDescent="0.25">
      <c r="A3785">
        <v>598015</v>
      </c>
      <c r="B3785">
        <v>3</v>
      </c>
      <c r="C3785" s="1">
        <v>42602</v>
      </c>
      <c r="D3785" s="1" t="str">
        <f>TEXT(Sales[[#This Row],[Order Date]],"mmm")</f>
        <v>Aug</v>
      </c>
      <c r="E3785" t="s">
        <v>14</v>
      </c>
      <c r="F3785">
        <v>541598</v>
      </c>
      <c r="G3785">
        <v>24</v>
      </c>
      <c r="H3785">
        <v>2105</v>
      </c>
      <c r="I3785">
        <v>1</v>
      </c>
      <c r="J3785" t="s">
        <v>2917</v>
      </c>
      <c r="K3785">
        <f>Sales[[#This Row],[Sales Quantity]]*Sales[[#This Row],[Sales Price]]</f>
        <v>1475</v>
      </c>
      <c r="L3785" t="s">
        <v>39</v>
      </c>
      <c r="M3785" t="s">
        <v>26</v>
      </c>
      <c r="N3785" t="s">
        <v>17</v>
      </c>
      <c r="O3785" t="s">
        <v>283</v>
      </c>
      <c r="P3785" t="s">
        <v>74</v>
      </c>
      <c r="Q3785" t="s">
        <v>36</v>
      </c>
    </row>
    <row r="3786" spans="1:17" x14ac:dyDescent="0.25">
      <c r="A3786">
        <v>598015</v>
      </c>
      <c r="B3786">
        <v>4</v>
      </c>
      <c r="C3786" s="1">
        <v>42602</v>
      </c>
      <c r="D3786" s="1" t="str">
        <f>TEXT(Sales[[#This Row],[Order Date]],"mmm")</f>
        <v>Aug</v>
      </c>
      <c r="E3786" t="s">
        <v>14</v>
      </c>
      <c r="F3786">
        <v>541598</v>
      </c>
      <c r="G3786">
        <v>24</v>
      </c>
      <c r="H3786">
        <v>110</v>
      </c>
      <c r="I3786">
        <v>1</v>
      </c>
      <c r="J3786" t="s">
        <v>3001</v>
      </c>
      <c r="K3786">
        <f>Sales[[#This Row],[Sales Quantity]]*Sales[[#This Row],[Sales Price]]</f>
        <v>132.99</v>
      </c>
      <c r="L3786" t="s">
        <v>39</v>
      </c>
      <c r="M3786" t="s">
        <v>68</v>
      </c>
      <c r="N3786" t="s">
        <v>49</v>
      </c>
      <c r="O3786" t="s">
        <v>283</v>
      </c>
      <c r="P3786" t="s">
        <v>74</v>
      </c>
      <c r="Q3786" t="s">
        <v>36</v>
      </c>
    </row>
    <row r="3787" spans="1:17" x14ac:dyDescent="0.25">
      <c r="A3787">
        <v>599000</v>
      </c>
      <c r="B3787">
        <v>1</v>
      </c>
      <c r="C3787" s="1">
        <v>42603</v>
      </c>
      <c r="D3787" s="1" t="str">
        <f>TEXT(Sales[[#This Row],[Order Date]],"mmm")</f>
        <v>Aug</v>
      </c>
      <c r="E3787" t="s">
        <v>1680</v>
      </c>
      <c r="F3787">
        <v>1364466</v>
      </c>
      <c r="G3787">
        <v>0</v>
      </c>
      <c r="H3787">
        <v>2096</v>
      </c>
      <c r="I3787">
        <v>2</v>
      </c>
      <c r="J3787" t="s">
        <v>3008</v>
      </c>
      <c r="K3787">
        <f>Sales[[#This Row],[Sales Quantity]]*Sales[[#This Row],[Sales Price]]</f>
        <v>1755</v>
      </c>
      <c r="L3787" t="s">
        <v>22</v>
      </c>
      <c r="M3787" t="s">
        <v>26</v>
      </c>
      <c r="N3787" t="s">
        <v>17</v>
      </c>
      <c r="O3787" t="s">
        <v>1681</v>
      </c>
      <c r="P3787" t="s">
        <v>25</v>
      </c>
      <c r="Q3787" t="s">
        <v>20</v>
      </c>
    </row>
    <row r="3788" spans="1:17" x14ac:dyDescent="0.25">
      <c r="A3788">
        <v>600000</v>
      </c>
      <c r="B3788">
        <v>1</v>
      </c>
      <c r="C3788" s="1">
        <v>42604</v>
      </c>
      <c r="D3788" s="1" t="str">
        <f>TEXT(Sales[[#This Row],[Order Date]],"mmm")</f>
        <v>Aug</v>
      </c>
      <c r="E3788" t="s">
        <v>14</v>
      </c>
      <c r="F3788">
        <v>1698870</v>
      </c>
      <c r="G3788">
        <v>51</v>
      </c>
      <c r="H3788">
        <v>2045</v>
      </c>
      <c r="I3788">
        <v>4</v>
      </c>
      <c r="J3788" t="s">
        <v>2925</v>
      </c>
      <c r="K3788">
        <f>Sales[[#This Row],[Sales Quantity]]*Sales[[#This Row],[Sales Price]]</f>
        <v>719.96</v>
      </c>
      <c r="L3788" t="s">
        <v>22</v>
      </c>
      <c r="M3788" t="s">
        <v>26</v>
      </c>
      <c r="N3788" t="s">
        <v>65</v>
      </c>
      <c r="O3788" t="s">
        <v>1682</v>
      </c>
      <c r="P3788" t="s">
        <v>25</v>
      </c>
      <c r="Q3788" t="s">
        <v>20</v>
      </c>
    </row>
    <row r="3789" spans="1:17" x14ac:dyDescent="0.25">
      <c r="A3789">
        <v>600000</v>
      </c>
      <c r="B3789">
        <v>2</v>
      </c>
      <c r="C3789" s="1">
        <v>42604</v>
      </c>
      <c r="D3789" s="1" t="str">
        <f>TEXT(Sales[[#This Row],[Order Date]],"mmm")</f>
        <v>Aug</v>
      </c>
      <c r="E3789" t="s">
        <v>14</v>
      </c>
      <c r="F3789">
        <v>1698870</v>
      </c>
      <c r="G3789">
        <v>51</v>
      </c>
      <c r="H3789">
        <v>1622</v>
      </c>
      <c r="I3789">
        <v>1</v>
      </c>
      <c r="J3789" t="s">
        <v>2909</v>
      </c>
      <c r="K3789">
        <f>Sales[[#This Row],[Sales Quantity]]*Sales[[#This Row],[Sales Price]]</f>
        <v>219</v>
      </c>
      <c r="L3789" t="s">
        <v>22</v>
      </c>
      <c r="M3789" t="s">
        <v>42</v>
      </c>
      <c r="N3789" t="s">
        <v>17</v>
      </c>
      <c r="O3789" t="s">
        <v>1682</v>
      </c>
      <c r="P3789" t="s">
        <v>25</v>
      </c>
      <c r="Q3789" t="s">
        <v>20</v>
      </c>
    </row>
    <row r="3790" spans="1:17" x14ac:dyDescent="0.25">
      <c r="A3790">
        <v>600000</v>
      </c>
      <c r="B3790">
        <v>3</v>
      </c>
      <c r="C3790" s="1">
        <v>42604</v>
      </c>
      <c r="D3790" s="1" t="str">
        <f>TEXT(Sales[[#This Row],[Order Date]],"mmm")</f>
        <v>Aug</v>
      </c>
      <c r="E3790" t="s">
        <v>14</v>
      </c>
      <c r="F3790">
        <v>1698870</v>
      </c>
      <c r="G3790">
        <v>51</v>
      </c>
      <c r="H3790">
        <v>284</v>
      </c>
      <c r="I3790">
        <v>1</v>
      </c>
      <c r="J3790" t="s">
        <v>3175</v>
      </c>
      <c r="K3790">
        <f>Sales[[#This Row],[Sales Quantity]]*Sales[[#This Row],[Sales Price]]</f>
        <v>489</v>
      </c>
      <c r="L3790" t="s">
        <v>22</v>
      </c>
      <c r="M3790" t="s">
        <v>33</v>
      </c>
      <c r="N3790" t="s">
        <v>17</v>
      </c>
      <c r="O3790" t="s">
        <v>1682</v>
      </c>
      <c r="P3790" t="s">
        <v>25</v>
      </c>
      <c r="Q3790" t="s">
        <v>20</v>
      </c>
    </row>
    <row r="3791" spans="1:17" x14ac:dyDescent="0.25">
      <c r="A3791">
        <v>600000</v>
      </c>
      <c r="B3791">
        <v>4</v>
      </c>
      <c r="C3791" s="1">
        <v>42604</v>
      </c>
      <c r="D3791" s="1" t="str">
        <f>TEXT(Sales[[#This Row],[Order Date]],"mmm")</f>
        <v>Aug</v>
      </c>
      <c r="E3791" t="s">
        <v>14</v>
      </c>
      <c r="F3791">
        <v>1698870</v>
      </c>
      <c r="G3791">
        <v>51</v>
      </c>
      <c r="H3791">
        <v>1141</v>
      </c>
      <c r="I3791">
        <v>3</v>
      </c>
      <c r="J3791" t="s">
        <v>3002</v>
      </c>
      <c r="K3791">
        <f>Sales[[#This Row],[Sales Quantity]]*Sales[[#This Row],[Sales Price]]</f>
        <v>1308.5999999999999</v>
      </c>
      <c r="L3791" t="s">
        <v>22</v>
      </c>
      <c r="M3791" t="s">
        <v>16</v>
      </c>
      <c r="N3791" t="s">
        <v>27</v>
      </c>
      <c r="O3791" t="s">
        <v>1682</v>
      </c>
      <c r="P3791" t="s">
        <v>25</v>
      </c>
      <c r="Q3791" t="s">
        <v>20</v>
      </c>
    </row>
    <row r="3792" spans="1:17" x14ac:dyDescent="0.25">
      <c r="A3792">
        <v>600001</v>
      </c>
      <c r="B3792">
        <v>1</v>
      </c>
      <c r="C3792" s="1">
        <v>42604</v>
      </c>
      <c r="D3792" s="1" t="str">
        <f>TEXT(Sales[[#This Row],[Order Date]],"mmm")</f>
        <v>Aug</v>
      </c>
      <c r="E3792" t="s">
        <v>1666</v>
      </c>
      <c r="F3792">
        <v>2011096</v>
      </c>
      <c r="G3792">
        <v>0</v>
      </c>
      <c r="H3792">
        <v>1587</v>
      </c>
      <c r="I3792">
        <v>1</v>
      </c>
      <c r="J3792" t="s">
        <v>2878</v>
      </c>
      <c r="K3792">
        <f>Sales[[#This Row],[Sales Quantity]]*Sales[[#This Row],[Sales Price]]</f>
        <v>17.989999999999998</v>
      </c>
      <c r="L3792" t="s">
        <v>22</v>
      </c>
      <c r="M3792" t="s">
        <v>42</v>
      </c>
      <c r="N3792" t="s">
        <v>55</v>
      </c>
      <c r="O3792" t="s">
        <v>1683</v>
      </c>
      <c r="P3792" t="s">
        <v>25</v>
      </c>
      <c r="Q3792" t="s">
        <v>20</v>
      </c>
    </row>
    <row r="3793" spans="1:17" x14ac:dyDescent="0.25">
      <c r="A3793">
        <v>600001</v>
      </c>
      <c r="B3793">
        <v>2</v>
      </c>
      <c r="C3793" s="1">
        <v>42604</v>
      </c>
      <c r="D3793" s="1" t="str">
        <f>TEXT(Sales[[#This Row],[Order Date]],"mmm")</f>
        <v>Aug</v>
      </c>
      <c r="E3793" t="s">
        <v>1666</v>
      </c>
      <c r="F3793">
        <v>2011096</v>
      </c>
      <c r="G3793">
        <v>0</v>
      </c>
      <c r="H3793">
        <v>1425</v>
      </c>
      <c r="I3793">
        <v>2</v>
      </c>
      <c r="J3793" t="s">
        <v>3067</v>
      </c>
      <c r="K3793">
        <f>Sales[[#This Row],[Sales Quantity]]*Sales[[#This Row],[Sales Price]]</f>
        <v>1058</v>
      </c>
      <c r="L3793" t="s">
        <v>22</v>
      </c>
      <c r="M3793" t="s">
        <v>37</v>
      </c>
      <c r="N3793" t="s">
        <v>38</v>
      </c>
      <c r="O3793" t="s">
        <v>1683</v>
      </c>
      <c r="P3793" t="s">
        <v>25</v>
      </c>
      <c r="Q3793" t="s">
        <v>20</v>
      </c>
    </row>
    <row r="3794" spans="1:17" x14ac:dyDescent="0.25">
      <c r="A3794">
        <v>600002</v>
      </c>
      <c r="B3794">
        <v>1</v>
      </c>
      <c r="C3794" s="1">
        <v>42604</v>
      </c>
      <c r="D3794" s="1" t="str">
        <f>TEXT(Sales[[#This Row],[Order Date]],"mmm")</f>
        <v>Aug</v>
      </c>
      <c r="E3794" t="s">
        <v>14</v>
      </c>
      <c r="F3794">
        <v>2096104</v>
      </c>
      <c r="G3794">
        <v>54</v>
      </c>
      <c r="H3794">
        <v>1614</v>
      </c>
      <c r="I3794">
        <v>2</v>
      </c>
      <c r="J3794" t="s">
        <v>2871</v>
      </c>
      <c r="K3794">
        <f>Sales[[#This Row],[Sales Quantity]]*Sales[[#This Row],[Sales Price]]</f>
        <v>519.98</v>
      </c>
      <c r="L3794" t="s">
        <v>22</v>
      </c>
      <c r="M3794" t="s">
        <v>42</v>
      </c>
      <c r="N3794" t="s">
        <v>55</v>
      </c>
      <c r="O3794" t="s">
        <v>1684</v>
      </c>
      <c r="P3794" t="s">
        <v>25</v>
      </c>
      <c r="Q3794" t="s">
        <v>20</v>
      </c>
    </row>
    <row r="3795" spans="1:17" x14ac:dyDescent="0.25">
      <c r="A3795">
        <v>600002</v>
      </c>
      <c r="B3795">
        <v>2</v>
      </c>
      <c r="C3795" s="1">
        <v>42604</v>
      </c>
      <c r="D3795" s="1" t="str">
        <f>TEXT(Sales[[#This Row],[Order Date]],"mmm")</f>
        <v>Aug</v>
      </c>
      <c r="E3795" t="s">
        <v>14</v>
      </c>
      <c r="F3795">
        <v>2096104</v>
      </c>
      <c r="G3795">
        <v>54</v>
      </c>
      <c r="H3795">
        <v>1601</v>
      </c>
      <c r="I3795">
        <v>3</v>
      </c>
      <c r="J3795" t="s">
        <v>2935</v>
      </c>
      <c r="K3795">
        <f>Sales[[#This Row],[Sales Quantity]]*Sales[[#This Row],[Sales Price]]</f>
        <v>479.97</v>
      </c>
      <c r="L3795" t="s">
        <v>22</v>
      </c>
      <c r="M3795" t="s">
        <v>42</v>
      </c>
      <c r="N3795" t="s">
        <v>55</v>
      </c>
      <c r="O3795" t="s">
        <v>1684</v>
      </c>
      <c r="P3795" t="s">
        <v>25</v>
      </c>
      <c r="Q3795" t="s">
        <v>20</v>
      </c>
    </row>
    <row r="3796" spans="1:17" x14ac:dyDescent="0.25">
      <c r="A3796">
        <v>600002</v>
      </c>
      <c r="B3796">
        <v>3</v>
      </c>
      <c r="C3796" s="1">
        <v>42604</v>
      </c>
      <c r="D3796" s="1" t="str">
        <f>TEXT(Sales[[#This Row],[Order Date]],"mmm")</f>
        <v>Aug</v>
      </c>
      <c r="E3796" t="s">
        <v>14</v>
      </c>
      <c r="F3796">
        <v>2096104</v>
      </c>
      <c r="G3796">
        <v>54</v>
      </c>
      <c r="H3796">
        <v>2076</v>
      </c>
      <c r="I3796">
        <v>2</v>
      </c>
      <c r="J3796" t="s">
        <v>2927</v>
      </c>
      <c r="K3796">
        <f>Sales[[#This Row],[Sales Quantity]]*Sales[[#This Row],[Sales Price]]</f>
        <v>279.98</v>
      </c>
      <c r="L3796" t="s">
        <v>22</v>
      </c>
      <c r="M3796" t="s">
        <v>26</v>
      </c>
      <c r="N3796" t="s">
        <v>17</v>
      </c>
      <c r="O3796" t="s">
        <v>1684</v>
      </c>
      <c r="P3796" t="s">
        <v>25</v>
      </c>
      <c r="Q3796" t="s">
        <v>20</v>
      </c>
    </row>
    <row r="3797" spans="1:17" x14ac:dyDescent="0.25">
      <c r="A3797">
        <v>600002</v>
      </c>
      <c r="B3797">
        <v>4</v>
      </c>
      <c r="C3797" s="1">
        <v>42604</v>
      </c>
      <c r="D3797" s="1" t="str">
        <f>TEXT(Sales[[#This Row],[Order Date]],"mmm")</f>
        <v>Aug</v>
      </c>
      <c r="E3797" t="s">
        <v>14</v>
      </c>
      <c r="F3797">
        <v>2096104</v>
      </c>
      <c r="G3797">
        <v>54</v>
      </c>
      <c r="H3797">
        <v>2038</v>
      </c>
      <c r="I3797">
        <v>2</v>
      </c>
      <c r="J3797" t="s">
        <v>3019</v>
      </c>
      <c r="K3797">
        <f>Sales[[#This Row],[Sales Quantity]]*Sales[[#This Row],[Sales Price]]</f>
        <v>399.98</v>
      </c>
      <c r="L3797" t="s">
        <v>22</v>
      </c>
      <c r="M3797" t="s">
        <v>26</v>
      </c>
      <c r="N3797" t="s">
        <v>65</v>
      </c>
      <c r="O3797" t="s">
        <v>1684</v>
      </c>
      <c r="P3797" t="s">
        <v>25</v>
      </c>
      <c r="Q3797" t="s">
        <v>20</v>
      </c>
    </row>
    <row r="3798" spans="1:17" x14ac:dyDescent="0.25">
      <c r="A3798">
        <v>600002</v>
      </c>
      <c r="B3798">
        <v>5</v>
      </c>
      <c r="C3798" s="1">
        <v>42604</v>
      </c>
      <c r="D3798" s="1" t="str">
        <f>TEXT(Sales[[#This Row],[Order Date]],"mmm")</f>
        <v>Aug</v>
      </c>
      <c r="E3798" t="s">
        <v>14</v>
      </c>
      <c r="F3798">
        <v>2096104</v>
      </c>
      <c r="G3798">
        <v>54</v>
      </c>
      <c r="H3798">
        <v>100</v>
      </c>
      <c r="I3798">
        <v>3</v>
      </c>
      <c r="J3798" t="s">
        <v>3061</v>
      </c>
      <c r="K3798">
        <f>Sales[[#This Row],[Sales Quantity]]*Sales[[#This Row],[Sales Price]]</f>
        <v>360</v>
      </c>
      <c r="L3798" t="s">
        <v>22</v>
      </c>
      <c r="M3798" t="s">
        <v>68</v>
      </c>
      <c r="N3798" t="s">
        <v>49</v>
      </c>
      <c r="O3798" t="s">
        <v>1684</v>
      </c>
      <c r="P3798" t="s">
        <v>25</v>
      </c>
      <c r="Q3798" t="s">
        <v>20</v>
      </c>
    </row>
    <row r="3799" spans="1:17" x14ac:dyDescent="0.25">
      <c r="A3799">
        <v>600002</v>
      </c>
      <c r="B3799">
        <v>6</v>
      </c>
      <c r="C3799" s="1">
        <v>42604</v>
      </c>
      <c r="D3799" s="1" t="str">
        <f>TEXT(Sales[[#This Row],[Order Date]],"mmm")</f>
        <v>Aug</v>
      </c>
      <c r="E3799" t="s">
        <v>14</v>
      </c>
      <c r="F3799">
        <v>2096104</v>
      </c>
      <c r="G3799">
        <v>54</v>
      </c>
      <c r="H3799">
        <v>1693</v>
      </c>
      <c r="I3799">
        <v>1</v>
      </c>
      <c r="J3799" t="s">
        <v>3032</v>
      </c>
      <c r="K3799">
        <f>Sales[[#This Row],[Sales Quantity]]*Sales[[#This Row],[Sales Price]]</f>
        <v>6.88</v>
      </c>
      <c r="L3799" t="s">
        <v>22</v>
      </c>
      <c r="M3799" t="s">
        <v>52</v>
      </c>
      <c r="N3799" t="s">
        <v>55</v>
      </c>
      <c r="O3799" t="s">
        <v>1684</v>
      </c>
      <c r="P3799" t="s">
        <v>25</v>
      </c>
      <c r="Q3799" t="s">
        <v>20</v>
      </c>
    </row>
    <row r="3800" spans="1:17" x14ac:dyDescent="0.25">
      <c r="A3800">
        <v>600003</v>
      </c>
      <c r="B3800">
        <v>1</v>
      </c>
      <c r="C3800" s="1">
        <v>42604</v>
      </c>
      <c r="D3800" s="1" t="str">
        <f>TEXT(Sales[[#This Row],[Order Date]],"mmm")</f>
        <v>Aug</v>
      </c>
      <c r="E3800" t="s">
        <v>14</v>
      </c>
      <c r="F3800">
        <v>422965</v>
      </c>
      <c r="G3800">
        <v>20</v>
      </c>
      <c r="H3800">
        <v>1245</v>
      </c>
      <c r="I3800">
        <v>4</v>
      </c>
      <c r="J3800" t="s">
        <v>2903</v>
      </c>
      <c r="K3800">
        <f>Sales[[#This Row],[Sales Quantity]]*Sales[[#This Row],[Sales Price]]</f>
        <v>672</v>
      </c>
      <c r="L3800" t="s">
        <v>39</v>
      </c>
      <c r="M3800" t="s">
        <v>16</v>
      </c>
      <c r="N3800" t="s">
        <v>27</v>
      </c>
      <c r="O3800" t="s">
        <v>1685</v>
      </c>
      <c r="P3800" t="s">
        <v>74</v>
      </c>
      <c r="Q3800" t="s">
        <v>36</v>
      </c>
    </row>
    <row r="3801" spans="1:17" x14ac:dyDescent="0.25">
      <c r="A3801">
        <v>600003</v>
      </c>
      <c r="B3801">
        <v>2</v>
      </c>
      <c r="C3801" s="1">
        <v>42604</v>
      </c>
      <c r="D3801" s="1" t="str">
        <f>TEXT(Sales[[#This Row],[Order Date]],"mmm")</f>
        <v>Aug</v>
      </c>
      <c r="E3801" t="s">
        <v>14</v>
      </c>
      <c r="F3801">
        <v>422965</v>
      </c>
      <c r="G3801">
        <v>20</v>
      </c>
      <c r="H3801">
        <v>1628</v>
      </c>
      <c r="I3801">
        <v>8</v>
      </c>
      <c r="J3801" t="s">
        <v>2866</v>
      </c>
      <c r="K3801">
        <f>Sales[[#This Row],[Sales Quantity]]*Sales[[#This Row],[Sales Price]]</f>
        <v>111.12</v>
      </c>
      <c r="L3801" t="s">
        <v>39</v>
      </c>
      <c r="M3801" t="s">
        <v>42</v>
      </c>
      <c r="N3801" t="s">
        <v>17</v>
      </c>
      <c r="O3801" t="s">
        <v>1685</v>
      </c>
      <c r="P3801" t="s">
        <v>74</v>
      </c>
      <c r="Q3801" t="s">
        <v>36</v>
      </c>
    </row>
    <row r="3802" spans="1:17" x14ac:dyDescent="0.25">
      <c r="A3802">
        <v>600004</v>
      </c>
      <c r="B3802">
        <v>1</v>
      </c>
      <c r="C3802" s="1">
        <v>42604</v>
      </c>
      <c r="D3802" s="1" t="str">
        <f>TEXT(Sales[[#This Row],[Order Date]],"mmm")</f>
        <v>Aug</v>
      </c>
      <c r="E3802" t="s">
        <v>14</v>
      </c>
      <c r="F3802">
        <v>1141428</v>
      </c>
      <c r="G3802">
        <v>36</v>
      </c>
      <c r="H3802">
        <v>2358</v>
      </c>
      <c r="I3802">
        <v>3</v>
      </c>
      <c r="J3802" t="s">
        <v>2964</v>
      </c>
      <c r="K3802">
        <f>Sales[[#This Row],[Sales Quantity]]*Sales[[#This Row],[Sales Price]]</f>
        <v>1199.97</v>
      </c>
      <c r="L3802" t="s">
        <v>32</v>
      </c>
      <c r="M3802" t="s">
        <v>26</v>
      </c>
      <c r="N3802" t="s">
        <v>17</v>
      </c>
      <c r="O3802" t="s">
        <v>1686</v>
      </c>
      <c r="P3802" t="s">
        <v>35</v>
      </c>
      <c r="Q3802" t="s">
        <v>36</v>
      </c>
    </row>
    <row r="3803" spans="1:17" x14ac:dyDescent="0.25">
      <c r="A3803">
        <v>600005</v>
      </c>
      <c r="B3803">
        <v>1</v>
      </c>
      <c r="C3803" s="1">
        <v>42604</v>
      </c>
      <c r="D3803" s="1" t="str">
        <f>TEXT(Sales[[#This Row],[Order Date]],"mmm")</f>
        <v>Aug</v>
      </c>
      <c r="E3803" t="s">
        <v>14</v>
      </c>
      <c r="F3803">
        <v>758863</v>
      </c>
      <c r="G3803">
        <v>29</v>
      </c>
      <c r="H3803">
        <v>416</v>
      </c>
      <c r="I3803">
        <v>1</v>
      </c>
      <c r="J3803" t="s">
        <v>3011</v>
      </c>
      <c r="K3803">
        <f>Sales[[#This Row],[Sales Quantity]]*Sales[[#This Row],[Sales Price]]</f>
        <v>969</v>
      </c>
      <c r="L3803" t="s">
        <v>39</v>
      </c>
      <c r="M3803" t="s">
        <v>30</v>
      </c>
      <c r="N3803" t="s">
        <v>31</v>
      </c>
      <c r="O3803" t="s">
        <v>1687</v>
      </c>
      <c r="P3803" t="s">
        <v>46</v>
      </c>
      <c r="Q3803" t="s">
        <v>36</v>
      </c>
    </row>
    <row r="3804" spans="1:17" x14ac:dyDescent="0.25">
      <c r="A3804">
        <v>600005</v>
      </c>
      <c r="B3804">
        <v>2</v>
      </c>
      <c r="C3804" s="1">
        <v>42604</v>
      </c>
      <c r="D3804" s="1" t="str">
        <f>TEXT(Sales[[#This Row],[Order Date]],"mmm")</f>
        <v>Aug</v>
      </c>
      <c r="E3804" t="s">
        <v>14</v>
      </c>
      <c r="F3804">
        <v>758863</v>
      </c>
      <c r="G3804">
        <v>29</v>
      </c>
      <c r="H3804">
        <v>98</v>
      </c>
      <c r="I3804">
        <v>8</v>
      </c>
      <c r="J3804" t="s">
        <v>3061</v>
      </c>
      <c r="K3804">
        <f>Sales[[#This Row],[Sales Quantity]]*Sales[[#This Row],[Sales Price]]</f>
        <v>960</v>
      </c>
      <c r="L3804" t="s">
        <v>39</v>
      </c>
      <c r="M3804" t="s">
        <v>68</v>
      </c>
      <c r="N3804" t="s">
        <v>49</v>
      </c>
      <c r="O3804" t="s">
        <v>1687</v>
      </c>
      <c r="P3804" t="s">
        <v>46</v>
      </c>
      <c r="Q3804" t="s">
        <v>36</v>
      </c>
    </row>
    <row r="3805" spans="1:17" x14ac:dyDescent="0.25">
      <c r="A3805">
        <v>600006</v>
      </c>
      <c r="B3805">
        <v>1</v>
      </c>
      <c r="C3805" s="1">
        <v>42604</v>
      </c>
      <c r="D3805" s="1" t="str">
        <f>TEXT(Sales[[#This Row],[Order Date]],"mmm")</f>
        <v>Aug</v>
      </c>
      <c r="E3805" t="s">
        <v>1688</v>
      </c>
      <c r="F3805">
        <v>1338243</v>
      </c>
      <c r="G3805">
        <v>0</v>
      </c>
      <c r="H3805">
        <v>2098</v>
      </c>
      <c r="I3805">
        <v>1</v>
      </c>
      <c r="J3805" t="s">
        <v>2937</v>
      </c>
      <c r="K3805">
        <f>Sales[[#This Row],[Sales Quantity]]*Sales[[#This Row],[Sales Price]]</f>
        <v>508</v>
      </c>
      <c r="L3805" t="s">
        <v>22</v>
      </c>
      <c r="M3805" t="s">
        <v>26</v>
      </c>
      <c r="N3805" t="s">
        <v>17</v>
      </c>
      <c r="O3805" t="s">
        <v>1689</v>
      </c>
      <c r="P3805" t="s">
        <v>25</v>
      </c>
      <c r="Q3805" t="s">
        <v>20</v>
      </c>
    </row>
    <row r="3806" spans="1:17" x14ac:dyDescent="0.25">
      <c r="A3806">
        <v>600006</v>
      </c>
      <c r="B3806">
        <v>2</v>
      </c>
      <c r="C3806" s="1">
        <v>42604</v>
      </c>
      <c r="D3806" s="1" t="str">
        <f>TEXT(Sales[[#This Row],[Order Date]],"mmm")</f>
        <v>Aug</v>
      </c>
      <c r="E3806" t="s">
        <v>1688</v>
      </c>
      <c r="F3806">
        <v>1338243</v>
      </c>
      <c r="G3806">
        <v>0</v>
      </c>
      <c r="H3806">
        <v>1421</v>
      </c>
      <c r="I3806">
        <v>1</v>
      </c>
      <c r="J3806" t="s">
        <v>2989</v>
      </c>
      <c r="K3806">
        <f>Sales[[#This Row],[Sales Quantity]]*Sales[[#This Row],[Sales Price]]</f>
        <v>290</v>
      </c>
      <c r="L3806" t="s">
        <v>22</v>
      </c>
      <c r="M3806" t="s">
        <v>37</v>
      </c>
      <c r="N3806" t="s">
        <v>38</v>
      </c>
      <c r="O3806" t="s">
        <v>1689</v>
      </c>
      <c r="P3806" t="s">
        <v>25</v>
      </c>
      <c r="Q3806" t="s">
        <v>20</v>
      </c>
    </row>
    <row r="3807" spans="1:17" x14ac:dyDescent="0.25">
      <c r="A3807">
        <v>600006</v>
      </c>
      <c r="B3807">
        <v>3</v>
      </c>
      <c r="C3807" s="1">
        <v>42604</v>
      </c>
      <c r="D3807" s="1" t="str">
        <f>TEXT(Sales[[#This Row],[Order Date]],"mmm")</f>
        <v>Aug</v>
      </c>
      <c r="E3807" t="s">
        <v>1688</v>
      </c>
      <c r="F3807">
        <v>1338243</v>
      </c>
      <c r="G3807">
        <v>0</v>
      </c>
      <c r="H3807">
        <v>771</v>
      </c>
      <c r="I3807">
        <v>6</v>
      </c>
      <c r="J3807" t="s">
        <v>2944</v>
      </c>
      <c r="K3807">
        <f>Sales[[#This Row],[Sales Quantity]]*Sales[[#This Row],[Sales Price]]</f>
        <v>95.4</v>
      </c>
      <c r="L3807" t="s">
        <v>22</v>
      </c>
      <c r="M3807" t="s">
        <v>30</v>
      </c>
      <c r="N3807" t="s">
        <v>17</v>
      </c>
      <c r="O3807" t="s">
        <v>1689</v>
      </c>
      <c r="P3807" t="s">
        <v>25</v>
      </c>
      <c r="Q3807" t="s">
        <v>20</v>
      </c>
    </row>
    <row r="3808" spans="1:17" x14ac:dyDescent="0.25">
      <c r="A3808">
        <v>600006</v>
      </c>
      <c r="B3808">
        <v>4</v>
      </c>
      <c r="C3808" s="1">
        <v>42604</v>
      </c>
      <c r="D3808" s="1" t="str">
        <f>TEXT(Sales[[#This Row],[Order Date]],"mmm")</f>
        <v>Aug</v>
      </c>
      <c r="E3808" t="s">
        <v>1688</v>
      </c>
      <c r="F3808">
        <v>1338243</v>
      </c>
      <c r="G3808">
        <v>0</v>
      </c>
      <c r="H3808">
        <v>169</v>
      </c>
      <c r="I3808">
        <v>7</v>
      </c>
      <c r="J3808" t="s">
        <v>3054</v>
      </c>
      <c r="K3808">
        <f>Sales[[#This Row],[Sales Quantity]]*Sales[[#This Row],[Sales Price]]</f>
        <v>833</v>
      </c>
      <c r="L3808" t="s">
        <v>22</v>
      </c>
      <c r="M3808" t="s">
        <v>33</v>
      </c>
      <c r="N3808" t="s">
        <v>55</v>
      </c>
      <c r="O3808" t="s">
        <v>1689</v>
      </c>
      <c r="P3808" t="s">
        <v>25</v>
      </c>
      <c r="Q3808" t="s">
        <v>20</v>
      </c>
    </row>
    <row r="3809" spans="1:17" x14ac:dyDescent="0.25">
      <c r="A3809">
        <v>601000</v>
      </c>
      <c r="B3809">
        <v>1</v>
      </c>
      <c r="C3809" s="1">
        <v>42605</v>
      </c>
      <c r="D3809" s="1" t="str">
        <f>TEXT(Sales[[#This Row],[Order Date]],"mmm")</f>
        <v>Aug</v>
      </c>
      <c r="E3809" t="s">
        <v>14</v>
      </c>
      <c r="F3809">
        <v>97611</v>
      </c>
      <c r="G3809">
        <v>5</v>
      </c>
      <c r="H3809">
        <v>1261</v>
      </c>
      <c r="I3809">
        <v>2</v>
      </c>
      <c r="J3809" t="s">
        <v>2938</v>
      </c>
      <c r="K3809">
        <f>Sales[[#This Row],[Sales Quantity]]*Sales[[#This Row],[Sales Price]]</f>
        <v>73.98</v>
      </c>
      <c r="L3809" t="s">
        <v>86</v>
      </c>
      <c r="M3809" t="s">
        <v>16</v>
      </c>
      <c r="N3809" t="s">
        <v>17</v>
      </c>
      <c r="O3809" t="s">
        <v>292</v>
      </c>
      <c r="P3809" t="s">
        <v>88</v>
      </c>
      <c r="Q3809" t="s">
        <v>88</v>
      </c>
    </row>
    <row r="3810" spans="1:17" x14ac:dyDescent="0.25">
      <c r="A3810">
        <v>601002</v>
      </c>
      <c r="B3810">
        <v>1</v>
      </c>
      <c r="C3810" s="1">
        <v>42605</v>
      </c>
      <c r="D3810" s="1" t="str">
        <f>TEXT(Sales[[#This Row],[Order Date]],"mmm")</f>
        <v>Aug</v>
      </c>
      <c r="E3810" t="s">
        <v>14</v>
      </c>
      <c r="F3810">
        <v>461700</v>
      </c>
      <c r="G3810">
        <v>27</v>
      </c>
      <c r="H3810">
        <v>167</v>
      </c>
      <c r="I3810">
        <v>3</v>
      </c>
      <c r="J3810" t="s">
        <v>2933</v>
      </c>
      <c r="K3810">
        <f>Sales[[#This Row],[Sales Quantity]]*Sales[[#This Row],[Sales Price]]</f>
        <v>207</v>
      </c>
      <c r="L3810" t="s">
        <v>39</v>
      </c>
      <c r="M3810" t="s">
        <v>33</v>
      </c>
      <c r="N3810" t="s">
        <v>55</v>
      </c>
      <c r="O3810" t="s">
        <v>1690</v>
      </c>
      <c r="P3810" t="s">
        <v>74</v>
      </c>
      <c r="Q3810" t="s">
        <v>36</v>
      </c>
    </row>
    <row r="3811" spans="1:17" x14ac:dyDescent="0.25">
      <c r="A3811">
        <v>601002</v>
      </c>
      <c r="B3811">
        <v>2</v>
      </c>
      <c r="C3811" s="1">
        <v>42605</v>
      </c>
      <c r="D3811" s="1" t="str">
        <f>TEXT(Sales[[#This Row],[Order Date]],"mmm")</f>
        <v>Aug</v>
      </c>
      <c r="E3811" t="s">
        <v>14</v>
      </c>
      <c r="F3811">
        <v>461700</v>
      </c>
      <c r="G3811">
        <v>27</v>
      </c>
      <c r="H3811">
        <v>427</v>
      </c>
      <c r="I3811">
        <v>4</v>
      </c>
      <c r="J3811" t="s">
        <v>2857</v>
      </c>
      <c r="K3811">
        <f>Sales[[#This Row],[Sales Quantity]]*Sales[[#This Row],[Sales Price]]</f>
        <v>1876</v>
      </c>
      <c r="L3811" t="s">
        <v>39</v>
      </c>
      <c r="M3811" t="s">
        <v>30</v>
      </c>
      <c r="N3811" t="s">
        <v>31</v>
      </c>
      <c r="O3811" t="s">
        <v>1690</v>
      </c>
      <c r="P3811" t="s">
        <v>74</v>
      </c>
      <c r="Q3811" t="s">
        <v>36</v>
      </c>
    </row>
    <row r="3812" spans="1:17" x14ac:dyDescent="0.25">
      <c r="A3812">
        <v>601002</v>
      </c>
      <c r="B3812">
        <v>3</v>
      </c>
      <c r="C3812" s="1">
        <v>42605</v>
      </c>
      <c r="D3812" s="1" t="str">
        <f>TEXT(Sales[[#This Row],[Order Date]],"mmm")</f>
        <v>Aug</v>
      </c>
      <c r="E3812" t="s">
        <v>14</v>
      </c>
      <c r="F3812">
        <v>461700</v>
      </c>
      <c r="G3812">
        <v>27</v>
      </c>
      <c r="H3812">
        <v>108</v>
      </c>
      <c r="I3812">
        <v>3</v>
      </c>
      <c r="J3812" t="s">
        <v>3001</v>
      </c>
      <c r="K3812">
        <f>Sales[[#This Row],[Sales Quantity]]*Sales[[#This Row],[Sales Price]]</f>
        <v>398.97</v>
      </c>
      <c r="L3812" t="s">
        <v>39</v>
      </c>
      <c r="M3812" t="s">
        <v>68</v>
      </c>
      <c r="N3812" t="s">
        <v>49</v>
      </c>
      <c r="O3812" t="s">
        <v>1690</v>
      </c>
      <c r="P3812" t="s">
        <v>74</v>
      </c>
      <c r="Q3812" t="s">
        <v>36</v>
      </c>
    </row>
    <row r="3813" spans="1:17" x14ac:dyDescent="0.25">
      <c r="A3813">
        <v>601002</v>
      </c>
      <c r="B3813">
        <v>5</v>
      </c>
      <c r="C3813" s="1">
        <v>42605</v>
      </c>
      <c r="D3813" s="1" t="str">
        <f>TEXT(Sales[[#This Row],[Order Date]],"mmm")</f>
        <v>Aug</v>
      </c>
      <c r="E3813" t="s">
        <v>14</v>
      </c>
      <c r="F3813">
        <v>461700</v>
      </c>
      <c r="G3813">
        <v>27</v>
      </c>
      <c r="H3813">
        <v>1597</v>
      </c>
      <c r="I3813">
        <v>5</v>
      </c>
      <c r="J3813" t="s">
        <v>2883</v>
      </c>
      <c r="K3813">
        <f>Sales[[#This Row],[Sales Quantity]]*Sales[[#This Row],[Sales Price]]</f>
        <v>289.40000000000003</v>
      </c>
      <c r="L3813" t="s">
        <v>39</v>
      </c>
      <c r="M3813" t="s">
        <v>42</v>
      </c>
      <c r="N3813" t="s">
        <v>55</v>
      </c>
      <c r="O3813" t="s">
        <v>1690</v>
      </c>
      <c r="P3813" t="s">
        <v>74</v>
      </c>
      <c r="Q3813" t="s">
        <v>36</v>
      </c>
    </row>
    <row r="3814" spans="1:17" x14ac:dyDescent="0.25">
      <c r="A3814">
        <v>601002</v>
      </c>
      <c r="B3814">
        <v>6</v>
      </c>
      <c r="C3814" s="1">
        <v>42605</v>
      </c>
      <c r="D3814" s="1" t="str">
        <f>TEXT(Sales[[#This Row],[Order Date]],"mmm")</f>
        <v>Aug</v>
      </c>
      <c r="E3814" t="s">
        <v>14</v>
      </c>
      <c r="F3814">
        <v>461700</v>
      </c>
      <c r="G3814">
        <v>27</v>
      </c>
      <c r="H3814">
        <v>50</v>
      </c>
      <c r="I3814">
        <v>1</v>
      </c>
      <c r="J3814" t="s">
        <v>3073</v>
      </c>
      <c r="K3814">
        <f>Sales[[#This Row],[Sales Quantity]]*Sales[[#This Row],[Sales Price]]</f>
        <v>199.95</v>
      </c>
      <c r="L3814" t="s">
        <v>39</v>
      </c>
      <c r="M3814" t="s">
        <v>68</v>
      </c>
      <c r="N3814" t="s">
        <v>49</v>
      </c>
      <c r="O3814" t="s">
        <v>1690</v>
      </c>
      <c r="P3814" t="s">
        <v>74</v>
      </c>
      <c r="Q3814" t="s">
        <v>36</v>
      </c>
    </row>
    <row r="3815" spans="1:17" x14ac:dyDescent="0.25">
      <c r="A3815">
        <v>601003</v>
      </c>
      <c r="B3815">
        <v>1</v>
      </c>
      <c r="C3815" s="1">
        <v>42605</v>
      </c>
      <c r="D3815" s="1" t="str">
        <f>TEXT(Sales[[#This Row],[Order Date]],"mmm")</f>
        <v>Aug</v>
      </c>
      <c r="E3815" t="s">
        <v>14</v>
      </c>
      <c r="F3815">
        <v>1582741</v>
      </c>
      <c r="G3815">
        <v>66</v>
      </c>
      <c r="H3815">
        <v>1606</v>
      </c>
      <c r="I3815">
        <v>6</v>
      </c>
      <c r="J3815" t="s">
        <v>2935</v>
      </c>
      <c r="K3815">
        <f>Sales[[#This Row],[Sales Quantity]]*Sales[[#This Row],[Sales Price]]</f>
        <v>959.94</v>
      </c>
      <c r="L3815" t="s">
        <v>22</v>
      </c>
      <c r="M3815" t="s">
        <v>42</v>
      </c>
      <c r="N3815" t="s">
        <v>55</v>
      </c>
      <c r="O3815" t="s">
        <v>1691</v>
      </c>
      <c r="P3815" t="s">
        <v>25</v>
      </c>
      <c r="Q3815" t="s">
        <v>20</v>
      </c>
    </row>
    <row r="3816" spans="1:17" x14ac:dyDescent="0.25">
      <c r="A3816">
        <v>601004</v>
      </c>
      <c r="B3816">
        <v>1</v>
      </c>
      <c r="C3816" s="1">
        <v>42605</v>
      </c>
      <c r="D3816" s="1" t="str">
        <f>TEXT(Sales[[#This Row],[Order Date]],"mmm")</f>
        <v>Aug</v>
      </c>
      <c r="E3816" t="s">
        <v>14</v>
      </c>
      <c r="F3816">
        <v>420977</v>
      </c>
      <c r="G3816">
        <v>19</v>
      </c>
      <c r="H3816">
        <v>1686</v>
      </c>
      <c r="I3816">
        <v>1</v>
      </c>
      <c r="J3816" t="s">
        <v>2881</v>
      </c>
      <c r="K3816">
        <f>Sales[[#This Row],[Sales Quantity]]*Sales[[#This Row],[Sales Price]]</f>
        <v>6.99</v>
      </c>
      <c r="L3816" t="s">
        <v>39</v>
      </c>
      <c r="M3816" t="s">
        <v>52</v>
      </c>
      <c r="N3816" t="s">
        <v>55</v>
      </c>
      <c r="O3816" t="s">
        <v>1692</v>
      </c>
      <c r="P3816" t="s">
        <v>74</v>
      </c>
      <c r="Q3816" t="s">
        <v>36</v>
      </c>
    </row>
    <row r="3817" spans="1:17" x14ac:dyDescent="0.25">
      <c r="A3817">
        <v>601004</v>
      </c>
      <c r="B3817">
        <v>2</v>
      </c>
      <c r="C3817" s="1">
        <v>42605</v>
      </c>
      <c r="D3817" s="1" t="str">
        <f>TEXT(Sales[[#This Row],[Order Date]],"mmm")</f>
        <v>Aug</v>
      </c>
      <c r="E3817" t="s">
        <v>14</v>
      </c>
      <c r="F3817">
        <v>420977</v>
      </c>
      <c r="G3817">
        <v>19</v>
      </c>
      <c r="H3817">
        <v>491</v>
      </c>
      <c r="I3817">
        <v>2</v>
      </c>
      <c r="J3817" t="s">
        <v>3089</v>
      </c>
      <c r="K3817">
        <f>Sales[[#This Row],[Sales Quantity]]*Sales[[#This Row],[Sales Price]]</f>
        <v>1238</v>
      </c>
      <c r="L3817" t="s">
        <v>39</v>
      </c>
      <c r="M3817" t="s">
        <v>30</v>
      </c>
      <c r="N3817" t="s">
        <v>31</v>
      </c>
      <c r="O3817" t="s">
        <v>1692</v>
      </c>
      <c r="P3817" t="s">
        <v>74</v>
      </c>
      <c r="Q3817" t="s">
        <v>36</v>
      </c>
    </row>
    <row r="3818" spans="1:17" x14ac:dyDescent="0.25">
      <c r="A3818">
        <v>601004</v>
      </c>
      <c r="B3818">
        <v>3</v>
      </c>
      <c r="C3818" s="1">
        <v>42605</v>
      </c>
      <c r="D3818" s="1" t="str">
        <f>TEXT(Sales[[#This Row],[Order Date]],"mmm")</f>
        <v>Aug</v>
      </c>
      <c r="E3818" t="s">
        <v>14</v>
      </c>
      <c r="F3818">
        <v>420977</v>
      </c>
      <c r="G3818">
        <v>19</v>
      </c>
      <c r="H3818">
        <v>2027</v>
      </c>
      <c r="I3818">
        <v>7</v>
      </c>
      <c r="J3818" t="s">
        <v>2925</v>
      </c>
      <c r="K3818">
        <f>Sales[[#This Row],[Sales Quantity]]*Sales[[#This Row],[Sales Price]]</f>
        <v>1259.93</v>
      </c>
      <c r="L3818" t="s">
        <v>39</v>
      </c>
      <c r="M3818" t="s">
        <v>26</v>
      </c>
      <c r="N3818" t="s">
        <v>65</v>
      </c>
      <c r="O3818" t="s">
        <v>1692</v>
      </c>
      <c r="P3818" t="s">
        <v>74</v>
      </c>
      <c r="Q3818" t="s">
        <v>36</v>
      </c>
    </row>
    <row r="3819" spans="1:17" x14ac:dyDescent="0.25">
      <c r="A3819">
        <v>601004</v>
      </c>
      <c r="B3819">
        <v>4</v>
      </c>
      <c r="C3819" s="1">
        <v>42605</v>
      </c>
      <c r="D3819" s="1" t="str">
        <f>TEXT(Sales[[#This Row],[Order Date]],"mmm")</f>
        <v>Aug</v>
      </c>
      <c r="E3819" t="s">
        <v>14</v>
      </c>
      <c r="F3819">
        <v>420977</v>
      </c>
      <c r="G3819">
        <v>19</v>
      </c>
      <c r="H3819">
        <v>352</v>
      </c>
      <c r="I3819">
        <v>5</v>
      </c>
      <c r="J3819" t="s">
        <v>3233</v>
      </c>
      <c r="K3819">
        <f>Sales[[#This Row],[Sales Quantity]]*Sales[[#This Row],[Sales Price]]</f>
        <v>1600</v>
      </c>
      <c r="L3819" t="s">
        <v>39</v>
      </c>
      <c r="M3819" t="s">
        <v>30</v>
      </c>
      <c r="N3819" t="s">
        <v>27</v>
      </c>
      <c r="O3819" t="s">
        <v>1692</v>
      </c>
      <c r="P3819" t="s">
        <v>74</v>
      </c>
      <c r="Q3819" t="s">
        <v>36</v>
      </c>
    </row>
    <row r="3820" spans="1:17" x14ac:dyDescent="0.25">
      <c r="A3820">
        <v>601005</v>
      </c>
      <c r="B3820">
        <v>1</v>
      </c>
      <c r="C3820" s="1">
        <v>42605</v>
      </c>
      <c r="D3820" s="1" t="str">
        <f>TEXT(Sales[[#This Row],[Order Date]],"mmm")</f>
        <v>Aug</v>
      </c>
      <c r="E3820" t="s">
        <v>14</v>
      </c>
      <c r="F3820">
        <v>1781033</v>
      </c>
      <c r="G3820">
        <v>55</v>
      </c>
      <c r="H3820">
        <v>71</v>
      </c>
      <c r="I3820">
        <v>2</v>
      </c>
      <c r="J3820" t="s">
        <v>3102</v>
      </c>
      <c r="K3820">
        <f>Sales[[#This Row],[Sales Quantity]]*Sales[[#This Row],[Sales Price]]</f>
        <v>95.9</v>
      </c>
      <c r="L3820" t="s">
        <v>22</v>
      </c>
      <c r="M3820" t="s">
        <v>68</v>
      </c>
      <c r="N3820" t="s">
        <v>92</v>
      </c>
      <c r="O3820" t="s">
        <v>1693</v>
      </c>
      <c r="P3820" t="s">
        <v>25</v>
      </c>
      <c r="Q3820" t="s">
        <v>20</v>
      </c>
    </row>
    <row r="3821" spans="1:17" x14ac:dyDescent="0.25">
      <c r="A3821">
        <v>601005</v>
      </c>
      <c r="B3821">
        <v>2</v>
      </c>
      <c r="C3821" s="1">
        <v>42605</v>
      </c>
      <c r="D3821" s="1" t="str">
        <f>TEXT(Sales[[#This Row],[Order Date]],"mmm")</f>
        <v>Aug</v>
      </c>
      <c r="E3821" t="s">
        <v>14</v>
      </c>
      <c r="F3821">
        <v>1781033</v>
      </c>
      <c r="G3821">
        <v>55</v>
      </c>
      <c r="H3821">
        <v>2060</v>
      </c>
      <c r="I3821">
        <v>1</v>
      </c>
      <c r="J3821" t="s">
        <v>2963</v>
      </c>
      <c r="K3821">
        <f>Sales[[#This Row],[Sales Quantity]]*Sales[[#This Row],[Sales Price]]</f>
        <v>94.99</v>
      </c>
      <c r="L3821" t="s">
        <v>22</v>
      </c>
      <c r="M3821" t="s">
        <v>26</v>
      </c>
      <c r="N3821" t="s">
        <v>17</v>
      </c>
      <c r="O3821" t="s">
        <v>1693</v>
      </c>
      <c r="P3821" t="s">
        <v>25</v>
      </c>
      <c r="Q3821" t="s">
        <v>20</v>
      </c>
    </row>
    <row r="3822" spans="1:17" x14ac:dyDescent="0.25">
      <c r="A3822">
        <v>601006</v>
      </c>
      <c r="B3822">
        <v>1</v>
      </c>
      <c r="C3822" s="1">
        <v>42605</v>
      </c>
      <c r="D3822" s="1" t="str">
        <f>TEXT(Sales[[#This Row],[Order Date]],"mmm")</f>
        <v>Aug</v>
      </c>
      <c r="E3822" t="s">
        <v>14</v>
      </c>
      <c r="F3822">
        <v>1207035</v>
      </c>
      <c r="G3822">
        <v>64</v>
      </c>
      <c r="H3822">
        <v>1593</v>
      </c>
      <c r="I3822">
        <v>8</v>
      </c>
      <c r="J3822" t="s">
        <v>2866</v>
      </c>
      <c r="K3822">
        <f>Sales[[#This Row],[Sales Quantity]]*Sales[[#This Row],[Sales Price]]</f>
        <v>111.12</v>
      </c>
      <c r="L3822" t="s">
        <v>22</v>
      </c>
      <c r="M3822" t="s">
        <v>42</v>
      </c>
      <c r="N3822" t="s">
        <v>55</v>
      </c>
      <c r="O3822" t="s">
        <v>1694</v>
      </c>
      <c r="P3822" t="s">
        <v>25</v>
      </c>
      <c r="Q3822" t="s">
        <v>20</v>
      </c>
    </row>
    <row r="3823" spans="1:17" x14ac:dyDescent="0.25">
      <c r="A3823">
        <v>601006</v>
      </c>
      <c r="B3823">
        <v>2</v>
      </c>
      <c r="C3823" s="1">
        <v>42605</v>
      </c>
      <c r="D3823" s="1" t="str">
        <f>TEXT(Sales[[#This Row],[Order Date]],"mmm")</f>
        <v>Aug</v>
      </c>
      <c r="E3823" t="s">
        <v>14</v>
      </c>
      <c r="F3823">
        <v>1207035</v>
      </c>
      <c r="G3823">
        <v>64</v>
      </c>
      <c r="H3823">
        <v>1581</v>
      </c>
      <c r="I3823">
        <v>1</v>
      </c>
      <c r="J3823" t="s">
        <v>2909</v>
      </c>
      <c r="K3823">
        <f>Sales[[#This Row],[Sales Quantity]]*Sales[[#This Row],[Sales Price]]</f>
        <v>219</v>
      </c>
      <c r="L3823" t="s">
        <v>22</v>
      </c>
      <c r="M3823" t="s">
        <v>42</v>
      </c>
      <c r="N3823" t="s">
        <v>55</v>
      </c>
      <c r="O3823" t="s">
        <v>1694</v>
      </c>
      <c r="P3823" t="s">
        <v>25</v>
      </c>
      <c r="Q3823" t="s">
        <v>20</v>
      </c>
    </row>
    <row r="3824" spans="1:17" x14ac:dyDescent="0.25">
      <c r="A3824">
        <v>601006</v>
      </c>
      <c r="B3824">
        <v>3</v>
      </c>
      <c r="C3824" s="1">
        <v>42605</v>
      </c>
      <c r="D3824" s="1" t="str">
        <f>TEXT(Sales[[#This Row],[Order Date]],"mmm")</f>
        <v>Aug</v>
      </c>
      <c r="E3824" t="s">
        <v>14</v>
      </c>
      <c r="F3824">
        <v>1207035</v>
      </c>
      <c r="G3824">
        <v>64</v>
      </c>
      <c r="H3824">
        <v>1625</v>
      </c>
      <c r="I3824">
        <v>2</v>
      </c>
      <c r="J3824" t="s">
        <v>2909</v>
      </c>
      <c r="K3824">
        <f>Sales[[#This Row],[Sales Quantity]]*Sales[[#This Row],[Sales Price]]</f>
        <v>438</v>
      </c>
      <c r="L3824" t="s">
        <v>22</v>
      </c>
      <c r="M3824" t="s">
        <v>42</v>
      </c>
      <c r="N3824" t="s">
        <v>17</v>
      </c>
      <c r="O3824" t="s">
        <v>1694</v>
      </c>
      <c r="P3824" t="s">
        <v>25</v>
      </c>
      <c r="Q3824" t="s">
        <v>20</v>
      </c>
    </row>
    <row r="3825" spans="1:17" x14ac:dyDescent="0.25">
      <c r="A3825">
        <v>601007</v>
      </c>
      <c r="B3825">
        <v>1</v>
      </c>
      <c r="C3825" s="1">
        <v>42605</v>
      </c>
      <c r="D3825" s="1" t="str">
        <f>TEXT(Sales[[#This Row],[Order Date]],"mmm")</f>
        <v>Aug</v>
      </c>
      <c r="E3825" t="s">
        <v>14</v>
      </c>
      <c r="F3825">
        <v>272662</v>
      </c>
      <c r="G3825">
        <v>8</v>
      </c>
      <c r="H3825">
        <v>1577</v>
      </c>
      <c r="I3825">
        <v>1</v>
      </c>
      <c r="J3825" t="s">
        <v>2909</v>
      </c>
      <c r="K3825">
        <f>Sales[[#This Row],[Sales Quantity]]*Sales[[#This Row],[Sales Price]]</f>
        <v>219</v>
      </c>
      <c r="L3825" t="s">
        <v>15</v>
      </c>
      <c r="M3825" t="s">
        <v>42</v>
      </c>
      <c r="N3825" t="s">
        <v>55</v>
      </c>
      <c r="O3825" t="s">
        <v>1695</v>
      </c>
      <c r="P3825" t="s">
        <v>19</v>
      </c>
      <c r="Q3825" t="s">
        <v>20</v>
      </c>
    </row>
    <row r="3826" spans="1:17" x14ac:dyDescent="0.25">
      <c r="A3826">
        <v>601008</v>
      </c>
      <c r="B3826">
        <v>1</v>
      </c>
      <c r="C3826" s="1">
        <v>42605</v>
      </c>
      <c r="D3826" s="1" t="str">
        <f>TEXT(Sales[[#This Row],[Order Date]],"mmm")</f>
        <v>Aug</v>
      </c>
      <c r="E3826" t="s">
        <v>14</v>
      </c>
      <c r="F3826">
        <v>1657885</v>
      </c>
      <c r="G3826">
        <v>54</v>
      </c>
      <c r="H3826">
        <v>1460</v>
      </c>
      <c r="I3826">
        <v>4</v>
      </c>
      <c r="J3826" t="s">
        <v>2887</v>
      </c>
      <c r="K3826">
        <f>Sales[[#This Row],[Sales Quantity]]*Sales[[#This Row],[Sales Price]]</f>
        <v>1200</v>
      </c>
      <c r="L3826" t="s">
        <v>22</v>
      </c>
      <c r="M3826" t="s">
        <v>37</v>
      </c>
      <c r="N3826" t="s">
        <v>17</v>
      </c>
      <c r="O3826" t="s">
        <v>701</v>
      </c>
      <c r="P3826" t="s">
        <v>25</v>
      </c>
      <c r="Q3826" t="s">
        <v>20</v>
      </c>
    </row>
    <row r="3827" spans="1:17" x14ac:dyDescent="0.25">
      <c r="A3827">
        <v>601008</v>
      </c>
      <c r="B3827">
        <v>2</v>
      </c>
      <c r="C3827" s="1">
        <v>42605</v>
      </c>
      <c r="D3827" s="1" t="str">
        <f>TEXT(Sales[[#This Row],[Order Date]],"mmm")</f>
        <v>Aug</v>
      </c>
      <c r="E3827" t="s">
        <v>14</v>
      </c>
      <c r="F3827">
        <v>1657885</v>
      </c>
      <c r="G3827">
        <v>54</v>
      </c>
      <c r="H3827">
        <v>1698</v>
      </c>
      <c r="I3827">
        <v>1</v>
      </c>
      <c r="J3827" t="s">
        <v>2881</v>
      </c>
      <c r="K3827">
        <f>Sales[[#This Row],[Sales Quantity]]*Sales[[#This Row],[Sales Price]]</f>
        <v>6.99</v>
      </c>
      <c r="L3827" t="s">
        <v>22</v>
      </c>
      <c r="M3827" t="s">
        <v>52</v>
      </c>
      <c r="N3827" t="s">
        <v>55</v>
      </c>
      <c r="O3827" t="s">
        <v>701</v>
      </c>
      <c r="P3827" t="s">
        <v>25</v>
      </c>
      <c r="Q3827" t="s">
        <v>20</v>
      </c>
    </row>
    <row r="3828" spans="1:17" x14ac:dyDescent="0.25">
      <c r="A3828">
        <v>601008</v>
      </c>
      <c r="B3828">
        <v>3</v>
      </c>
      <c r="C3828" s="1">
        <v>42605</v>
      </c>
      <c r="D3828" s="1" t="str">
        <f>TEXT(Sales[[#This Row],[Order Date]],"mmm")</f>
        <v>Aug</v>
      </c>
      <c r="E3828" t="s">
        <v>14</v>
      </c>
      <c r="F3828">
        <v>1657885</v>
      </c>
      <c r="G3828">
        <v>54</v>
      </c>
      <c r="H3828">
        <v>1615</v>
      </c>
      <c r="I3828">
        <v>2</v>
      </c>
      <c r="J3828" t="s">
        <v>2910</v>
      </c>
      <c r="K3828">
        <f>Sales[[#This Row],[Sales Quantity]]*Sales[[#This Row],[Sales Price]]</f>
        <v>579.98</v>
      </c>
      <c r="L3828" t="s">
        <v>22</v>
      </c>
      <c r="M3828" t="s">
        <v>42</v>
      </c>
      <c r="N3828" t="s">
        <v>55</v>
      </c>
      <c r="O3828" t="s">
        <v>701</v>
      </c>
      <c r="P3828" t="s">
        <v>25</v>
      </c>
      <c r="Q3828" t="s">
        <v>20</v>
      </c>
    </row>
    <row r="3829" spans="1:17" x14ac:dyDescent="0.25">
      <c r="A3829">
        <v>602000</v>
      </c>
      <c r="B3829">
        <v>1</v>
      </c>
      <c r="C3829" s="1">
        <v>42606</v>
      </c>
      <c r="D3829" s="1" t="str">
        <f>TEXT(Sales[[#This Row],[Order Date]],"mmm")</f>
        <v>Aug</v>
      </c>
      <c r="E3829" t="s">
        <v>1680</v>
      </c>
      <c r="F3829">
        <v>1787494</v>
      </c>
      <c r="G3829">
        <v>0</v>
      </c>
      <c r="H3829">
        <v>1263</v>
      </c>
      <c r="I3829">
        <v>1</v>
      </c>
      <c r="J3829" t="s">
        <v>3068</v>
      </c>
      <c r="K3829">
        <f>Sales[[#This Row],[Sales Quantity]]*Sales[[#This Row],[Sales Price]]</f>
        <v>69.989999999999995</v>
      </c>
      <c r="L3829" t="s">
        <v>22</v>
      </c>
      <c r="M3829" t="s">
        <v>16</v>
      </c>
      <c r="N3829" t="s">
        <v>17</v>
      </c>
      <c r="O3829" t="s">
        <v>1696</v>
      </c>
      <c r="P3829" t="s">
        <v>25</v>
      </c>
      <c r="Q3829" t="s">
        <v>20</v>
      </c>
    </row>
    <row r="3830" spans="1:17" x14ac:dyDescent="0.25">
      <c r="A3830">
        <v>602000</v>
      </c>
      <c r="B3830">
        <v>2</v>
      </c>
      <c r="C3830" s="1">
        <v>42606</v>
      </c>
      <c r="D3830" s="1" t="str">
        <f>TEXT(Sales[[#This Row],[Order Date]],"mmm")</f>
        <v>Aug</v>
      </c>
      <c r="E3830" t="s">
        <v>1680</v>
      </c>
      <c r="F3830">
        <v>1787494</v>
      </c>
      <c r="G3830">
        <v>0</v>
      </c>
      <c r="H3830">
        <v>2350</v>
      </c>
      <c r="I3830">
        <v>2</v>
      </c>
      <c r="J3830" t="s">
        <v>2868</v>
      </c>
      <c r="K3830">
        <f>Sales[[#This Row],[Sales Quantity]]*Sales[[#This Row],[Sales Price]]</f>
        <v>859.98</v>
      </c>
      <c r="L3830" t="s">
        <v>22</v>
      </c>
      <c r="M3830" t="s">
        <v>26</v>
      </c>
      <c r="N3830" t="s">
        <v>17</v>
      </c>
      <c r="O3830" t="s">
        <v>1696</v>
      </c>
      <c r="P3830" t="s">
        <v>25</v>
      </c>
      <c r="Q3830" t="s">
        <v>20</v>
      </c>
    </row>
    <row r="3831" spans="1:17" x14ac:dyDescent="0.25">
      <c r="A3831">
        <v>602000</v>
      </c>
      <c r="B3831">
        <v>3</v>
      </c>
      <c r="C3831" s="1">
        <v>42606</v>
      </c>
      <c r="D3831" s="1" t="str">
        <f>TEXT(Sales[[#This Row],[Order Date]],"mmm")</f>
        <v>Aug</v>
      </c>
      <c r="E3831" t="s">
        <v>1680</v>
      </c>
      <c r="F3831">
        <v>1787494</v>
      </c>
      <c r="G3831">
        <v>0</v>
      </c>
      <c r="H3831">
        <v>1626</v>
      </c>
      <c r="I3831">
        <v>1</v>
      </c>
      <c r="J3831" t="s">
        <v>2909</v>
      </c>
      <c r="K3831">
        <f>Sales[[#This Row],[Sales Quantity]]*Sales[[#This Row],[Sales Price]]</f>
        <v>219</v>
      </c>
      <c r="L3831" t="s">
        <v>22</v>
      </c>
      <c r="M3831" t="s">
        <v>42</v>
      </c>
      <c r="N3831" t="s">
        <v>17</v>
      </c>
      <c r="O3831" t="s">
        <v>1696</v>
      </c>
      <c r="P3831" t="s">
        <v>25</v>
      </c>
      <c r="Q3831" t="s">
        <v>20</v>
      </c>
    </row>
    <row r="3832" spans="1:17" x14ac:dyDescent="0.25">
      <c r="A3832">
        <v>602001</v>
      </c>
      <c r="B3832">
        <v>1</v>
      </c>
      <c r="C3832" s="1">
        <v>42606</v>
      </c>
      <c r="D3832" s="1" t="str">
        <f>TEXT(Sales[[#This Row],[Order Date]],"mmm")</f>
        <v>Aug</v>
      </c>
      <c r="E3832" t="s">
        <v>14</v>
      </c>
      <c r="F3832">
        <v>2055641</v>
      </c>
      <c r="G3832">
        <v>56</v>
      </c>
      <c r="H3832">
        <v>60</v>
      </c>
      <c r="I3832">
        <v>1</v>
      </c>
      <c r="J3832" t="s">
        <v>2954</v>
      </c>
      <c r="K3832">
        <f>Sales[[#This Row],[Sales Quantity]]*Sales[[#This Row],[Sales Price]]</f>
        <v>156</v>
      </c>
      <c r="L3832" t="s">
        <v>22</v>
      </c>
      <c r="M3832" t="s">
        <v>68</v>
      </c>
      <c r="N3832" t="s">
        <v>49</v>
      </c>
      <c r="O3832" t="s">
        <v>1697</v>
      </c>
      <c r="P3832" t="s">
        <v>25</v>
      </c>
      <c r="Q3832" t="s">
        <v>20</v>
      </c>
    </row>
    <row r="3833" spans="1:17" x14ac:dyDescent="0.25">
      <c r="A3833">
        <v>602001</v>
      </c>
      <c r="B3833">
        <v>2</v>
      </c>
      <c r="C3833" s="1">
        <v>42606</v>
      </c>
      <c r="D3833" s="1" t="str">
        <f>TEXT(Sales[[#This Row],[Order Date]],"mmm")</f>
        <v>Aug</v>
      </c>
      <c r="E3833" t="s">
        <v>14</v>
      </c>
      <c r="F3833">
        <v>2055641</v>
      </c>
      <c r="G3833">
        <v>56</v>
      </c>
      <c r="H3833">
        <v>1039</v>
      </c>
      <c r="I3833">
        <v>4</v>
      </c>
      <c r="J3833" t="s">
        <v>3097</v>
      </c>
      <c r="K3833">
        <f>Sales[[#This Row],[Sales Quantity]]*Sales[[#This Row],[Sales Price]]</f>
        <v>787.6</v>
      </c>
      <c r="L3833" t="s">
        <v>22</v>
      </c>
      <c r="M3833" t="s">
        <v>16</v>
      </c>
      <c r="N3833" t="s">
        <v>23</v>
      </c>
      <c r="O3833" t="s">
        <v>1697</v>
      </c>
      <c r="P3833" t="s">
        <v>25</v>
      </c>
      <c r="Q3833" t="s">
        <v>20</v>
      </c>
    </row>
    <row r="3834" spans="1:17" x14ac:dyDescent="0.25">
      <c r="A3834">
        <v>602001</v>
      </c>
      <c r="B3834">
        <v>3</v>
      </c>
      <c r="C3834" s="1">
        <v>42606</v>
      </c>
      <c r="D3834" s="1" t="str">
        <f>TEXT(Sales[[#This Row],[Order Date]],"mmm")</f>
        <v>Aug</v>
      </c>
      <c r="E3834" t="s">
        <v>14</v>
      </c>
      <c r="F3834">
        <v>2055641</v>
      </c>
      <c r="G3834">
        <v>56</v>
      </c>
      <c r="H3834">
        <v>450</v>
      </c>
      <c r="I3834">
        <v>2</v>
      </c>
      <c r="J3834" t="s">
        <v>3042</v>
      </c>
      <c r="K3834">
        <f>Sales[[#This Row],[Sales Quantity]]*Sales[[#This Row],[Sales Price]]</f>
        <v>1838</v>
      </c>
      <c r="L3834" t="s">
        <v>22</v>
      </c>
      <c r="M3834" t="s">
        <v>30</v>
      </c>
      <c r="N3834" t="s">
        <v>49</v>
      </c>
      <c r="O3834" t="s">
        <v>1697</v>
      </c>
      <c r="P3834" t="s">
        <v>25</v>
      </c>
      <c r="Q3834" t="s">
        <v>20</v>
      </c>
    </row>
    <row r="3835" spans="1:17" x14ac:dyDescent="0.25">
      <c r="A3835">
        <v>602001</v>
      </c>
      <c r="B3835">
        <v>4</v>
      </c>
      <c r="C3835" s="1">
        <v>42606</v>
      </c>
      <c r="D3835" s="1" t="str">
        <f>TEXT(Sales[[#This Row],[Order Date]],"mmm")</f>
        <v>Aug</v>
      </c>
      <c r="E3835" t="s">
        <v>14</v>
      </c>
      <c r="F3835">
        <v>2055641</v>
      </c>
      <c r="G3835">
        <v>56</v>
      </c>
      <c r="H3835">
        <v>1009</v>
      </c>
      <c r="I3835">
        <v>2</v>
      </c>
      <c r="J3835" t="s">
        <v>3128</v>
      </c>
      <c r="K3835">
        <f>Sales[[#This Row],[Sales Quantity]]*Sales[[#This Row],[Sales Price]]</f>
        <v>377</v>
      </c>
      <c r="L3835" t="s">
        <v>22</v>
      </c>
      <c r="M3835" t="s">
        <v>16</v>
      </c>
      <c r="N3835" t="s">
        <v>23</v>
      </c>
      <c r="O3835" t="s">
        <v>1697</v>
      </c>
      <c r="P3835" t="s">
        <v>25</v>
      </c>
      <c r="Q3835" t="s">
        <v>20</v>
      </c>
    </row>
    <row r="3836" spans="1:17" x14ac:dyDescent="0.25">
      <c r="A3836">
        <v>602002</v>
      </c>
      <c r="B3836">
        <v>1</v>
      </c>
      <c r="C3836" s="1">
        <v>42606</v>
      </c>
      <c r="D3836" s="1" t="str">
        <f>TEXT(Sales[[#This Row],[Order Date]],"mmm")</f>
        <v>Aug</v>
      </c>
      <c r="E3836" t="s">
        <v>14</v>
      </c>
      <c r="F3836">
        <v>1570784</v>
      </c>
      <c r="G3836">
        <v>63</v>
      </c>
      <c r="H3836">
        <v>1626</v>
      </c>
      <c r="I3836">
        <v>4</v>
      </c>
      <c r="J3836" t="s">
        <v>2909</v>
      </c>
      <c r="K3836">
        <f>Sales[[#This Row],[Sales Quantity]]*Sales[[#This Row],[Sales Price]]</f>
        <v>876</v>
      </c>
      <c r="L3836" t="s">
        <v>22</v>
      </c>
      <c r="M3836" t="s">
        <v>42</v>
      </c>
      <c r="N3836" t="s">
        <v>17</v>
      </c>
      <c r="O3836" t="s">
        <v>1698</v>
      </c>
      <c r="P3836" t="s">
        <v>25</v>
      </c>
      <c r="Q3836" t="s">
        <v>20</v>
      </c>
    </row>
    <row r="3837" spans="1:17" x14ac:dyDescent="0.25">
      <c r="A3837">
        <v>602003</v>
      </c>
      <c r="B3837">
        <v>1</v>
      </c>
      <c r="C3837" s="1">
        <v>42606</v>
      </c>
      <c r="D3837" s="1" t="str">
        <f>TEXT(Sales[[#This Row],[Order Date]],"mmm")</f>
        <v>Aug</v>
      </c>
      <c r="E3837" t="s">
        <v>14</v>
      </c>
      <c r="F3837">
        <v>1682472</v>
      </c>
      <c r="G3837">
        <v>56</v>
      </c>
      <c r="H3837">
        <v>178</v>
      </c>
      <c r="I3837">
        <v>6</v>
      </c>
      <c r="J3837" t="s">
        <v>3020</v>
      </c>
      <c r="K3837">
        <f>Sales[[#This Row],[Sales Quantity]]*Sales[[#This Row],[Sales Price]]</f>
        <v>396</v>
      </c>
      <c r="L3837" t="s">
        <v>22</v>
      </c>
      <c r="M3837" t="s">
        <v>33</v>
      </c>
      <c r="N3837" t="s">
        <v>55</v>
      </c>
      <c r="O3837" t="s">
        <v>1699</v>
      </c>
      <c r="P3837" t="s">
        <v>25</v>
      </c>
      <c r="Q3837" t="s">
        <v>20</v>
      </c>
    </row>
    <row r="3838" spans="1:17" x14ac:dyDescent="0.25">
      <c r="A3838">
        <v>602003</v>
      </c>
      <c r="B3838">
        <v>2</v>
      </c>
      <c r="C3838" s="1">
        <v>42606</v>
      </c>
      <c r="D3838" s="1" t="str">
        <f>TEXT(Sales[[#This Row],[Order Date]],"mmm")</f>
        <v>Aug</v>
      </c>
      <c r="E3838" t="s">
        <v>14</v>
      </c>
      <c r="F3838">
        <v>1682472</v>
      </c>
      <c r="G3838">
        <v>56</v>
      </c>
      <c r="H3838">
        <v>148</v>
      </c>
      <c r="I3838">
        <v>6</v>
      </c>
      <c r="J3838" t="s">
        <v>2895</v>
      </c>
      <c r="K3838">
        <f>Sales[[#This Row],[Sales Quantity]]*Sales[[#This Row],[Sales Price]]</f>
        <v>17399.939999999999</v>
      </c>
      <c r="L3838" t="s">
        <v>22</v>
      </c>
      <c r="M3838" t="s">
        <v>33</v>
      </c>
      <c r="N3838" t="s">
        <v>31</v>
      </c>
      <c r="O3838" t="s">
        <v>1699</v>
      </c>
      <c r="P3838" t="s">
        <v>25</v>
      </c>
      <c r="Q3838" t="s">
        <v>20</v>
      </c>
    </row>
    <row r="3839" spans="1:17" x14ac:dyDescent="0.25">
      <c r="A3839">
        <v>602004</v>
      </c>
      <c r="B3839">
        <v>1</v>
      </c>
      <c r="C3839" s="1">
        <v>42606</v>
      </c>
      <c r="D3839" s="1" t="str">
        <f>TEXT(Sales[[#This Row],[Order Date]],"mmm")</f>
        <v>Aug</v>
      </c>
      <c r="E3839" t="s">
        <v>14</v>
      </c>
      <c r="F3839">
        <v>793686</v>
      </c>
      <c r="G3839">
        <v>28</v>
      </c>
      <c r="H3839">
        <v>1576</v>
      </c>
      <c r="I3839">
        <v>1</v>
      </c>
      <c r="J3839" t="s">
        <v>2959</v>
      </c>
      <c r="K3839">
        <f>Sales[[#This Row],[Sales Quantity]]*Sales[[#This Row],[Sales Price]]</f>
        <v>12.99</v>
      </c>
      <c r="L3839" t="s">
        <v>39</v>
      </c>
      <c r="M3839" t="s">
        <v>42</v>
      </c>
      <c r="N3839" t="s">
        <v>55</v>
      </c>
      <c r="O3839" t="s">
        <v>1303</v>
      </c>
      <c r="P3839" t="s">
        <v>46</v>
      </c>
      <c r="Q3839" t="s">
        <v>36</v>
      </c>
    </row>
    <row r="3840" spans="1:17" x14ac:dyDescent="0.25">
      <c r="A3840">
        <v>602004</v>
      </c>
      <c r="B3840">
        <v>2</v>
      </c>
      <c r="C3840" s="1">
        <v>42606</v>
      </c>
      <c r="D3840" s="1" t="str">
        <f>TEXT(Sales[[#This Row],[Order Date]],"mmm")</f>
        <v>Aug</v>
      </c>
      <c r="E3840" t="s">
        <v>14</v>
      </c>
      <c r="F3840">
        <v>793686</v>
      </c>
      <c r="G3840">
        <v>28</v>
      </c>
      <c r="H3840">
        <v>1962</v>
      </c>
      <c r="I3840">
        <v>2</v>
      </c>
      <c r="J3840" t="s">
        <v>2990</v>
      </c>
      <c r="K3840">
        <f>Sales[[#This Row],[Sales Quantity]]*Sales[[#This Row],[Sales Price]]</f>
        <v>259.98</v>
      </c>
      <c r="L3840" t="s">
        <v>39</v>
      </c>
      <c r="M3840" t="s">
        <v>26</v>
      </c>
      <c r="N3840" t="s">
        <v>65</v>
      </c>
      <c r="O3840" t="s">
        <v>1303</v>
      </c>
      <c r="P3840" t="s">
        <v>46</v>
      </c>
      <c r="Q3840" t="s">
        <v>36</v>
      </c>
    </row>
    <row r="3841" spans="1:17" x14ac:dyDescent="0.25">
      <c r="A3841">
        <v>602004</v>
      </c>
      <c r="B3841">
        <v>3</v>
      </c>
      <c r="C3841" s="1">
        <v>42606</v>
      </c>
      <c r="D3841" s="1" t="str">
        <f>TEXT(Sales[[#This Row],[Order Date]],"mmm")</f>
        <v>Aug</v>
      </c>
      <c r="E3841" t="s">
        <v>14</v>
      </c>
      <c r="F3841">
        <v>793686</v>
      </c>
      <c r="G3841">
        <v>28</v>
      </c>
      <c r="H3841">
        <v>1629</v>
      </c>
      <c r="I3841">
        <v>7</v>
      </c>
      <c r="J3841" t="s">
        <v>2867</v>
      </c>
      <c r="K3841">
        <f>Sales[[#This Row],[Sales Quantity]]*Sales[[#This Row],[Sales Price]]</f>
        <v>69.930000000000007</v>
      </c>
      <c r="L3841" t="s">
        <v>39</v>
      </c>
      <c r="M3841" t="s">
        <v>42</v>
      </c>
      <c r="N3841" t="s">
        <v>17</v>
      </c>
      <c r="O3841" t="s">
        <v>1303</v>
      </c>
      <c r="P3841" t="s">
        <v>46</v>
      </c>
      <c r="Q3841" t="s">
        <v>36</v>
      </c>
    </row>
    <row r="3842" spans="1:17" x14ac:dyDescent="0.25">
      <c r="A3842">
        <v>602004</v>
      </c>
      <c r="B3842">
        <v>4</v>
      </c>
      <c r="C3842" s="1">
        <v>42606</v>
      </c>
      <c r="D3842" s="1" t="str">
        <f>TEXT(Sales[[#This Row],[Order Date]],"mmm")</f>
        <v>Aug</v>
      </c>
      <c r="E3842" t="s">
        <v>14</v>
      </c>
      <c r="F3842">
        <v>793686</v>
      </c>
      <c r="G3842">
        <v>28</v>
      </c>
      <c r="H3842">
        <v>423</v>
      </c>
      <c r="I3842">
        <v>1</v>
      </c>
      <c r="J3842" t="s">
        <v>2906</v>
      </c>
      <c r="K3842">
        <f>Sales[[#This Row],[Sales Quantity]]*Sales[[#This Row],[Sales Price]]</f>
        <v>599</v>
      </c>
      <c r="L3842" t="s">
        <v>39</v>
      </c>
      <c r="M3842" t="s">
        <v>30</v>
      </c>
      <c r="N3842" t="s">
        <v>31</v>
      </c>
      <c r="O3842" t="s">
        <v>1303</v>
      </c>
      <c r="P3842" t="s">
        <v>46</v>
      </c>
      <c r="Q3842" t="s">
        <v>36</v>
      </c>
    </row>
    <row r="3843" spans="1:17" x14ac:dyDescent="0.25">
      <c r="A3843">
        <v>602004</v>
      </c>
      <c r="B3843">
        <v>5</v>
      </c>
      <c r="C3843" s="1">
        <v>42606</v>
      </c>
      <c r="D3843" s="1" t="str">
        <f>TEXT(Sales[[#This Row],[Order Date]],"mmm")</f>
        <v>Aug</v>
      </c>
      <c r="E3843" t="s">
        <v>14</v>
      </c>
      <c r="F3843">
        <v>793686</v>
      </c>
      <c r="G3843">
        <v>28</v>
      </c>
      <c r="H3843">
        <v>962</v>
      </c>
      <c r="I3843">
        <v>1</v>
      </c>
      <c r="J3843" t="s">
        <v>2923</v>
      </c>
      <c r="K3843">
        <f>Sales[[#This Row],[Sales Quantity]]*Sales[[#This Row],[Sales Price]]</f>
        <v>188</v>
      </c>
      <c r="L3843" t="s">
        <v>39</v>
      </c>
      <c r="M3843" t="s">
        <v>16</v>
      </c>
      <c r="N3843" t="s">
        <v>23</v>
      </c>
      <c r="O3843" t="s">
        <v>1303</v>
      </c>
      <c r="P3843" t="s">
        <v>46</v>
      </c>
      <c r="Q3843" t="s">
        <v>36</v>
      </c>
    </row>
    <row r="3844" spans="1:17" x14ac:dyDescent="0.25">
      <c r="A3844">
        <v>602004</v>
      </c>
      <c r="B3844">
        <v>6</v>
      </c>
      <c r="C3844" s="1">
        <v>42606</v>
      </c>
      <c r="D3844" s="1" t="str">
        <f>TEXT(Sales[[#This Row],[Order Date]],"mmm")</f>
        <v>Aug</v>
      </c>
      <c r="E3844" t="s">
        <v>14</v>
      </c>
      <c r="F3844">
        <v>793686</v>
      </c>
      <c r="G3844">
        <v>28</v>
      </c>
      <c r="H3844">
        <v>2054</v>
      </c>
      <c r="I3844">
        <v>1</v>
      </c>
      <c r="J3844" t="s">
        <v>2963</v>
      </c>
      <c r="K3844">
        <f>Sales[[#This Row],[Sales Quantity]]*Sales[[#This Row],[Sales Price]]</f>
        <v>94.99</v>
      </c>
      <c r="L3844" t="s">
        <v>39</v>
      </c>
      <c r="M3844" t="s">
        <v>26</v>
      </c>
      <c r="N3844" t="s">
        <v>65</v>
      </c>
      <c r="O3844" t="s">
        <v>1303</v>
      </c>
      <c r="P3844" t="s">
        <v>46</v>
      </c>
      <c r="Q3844" t="s">
        <v>36</v>
      </c>
    </row>
    <row r="3845" spans="1:17" x14ac:dyDescent="0.25">
      <c r="A3845">
        <v>602004</v>
      </c>
      <c r="B3845">
        <v>7</v>
      </c>
      <c r="C3845" s="1">
        <v>42606</v>
      </c>
      <c r="D3845" s="1" t="str">
        <f>TEXT(Sales[[#This Row],[Order Date]],"mmm")</f>
        <v>Aug</v>
      </c>
      <c r="E3845" t="s">
        <v>14</v>
      </c>
      <c r="F3845">
        <v>793686</v>
      </c>
      <c r="G3845">
        <v>28</v>
      </c>
      <c r="H3845">
        <v>326</v>
      </c>
      <c r="I3845">
        <v>3</v>
      </c>
      <c r="J3845" t="s">
        <v>2864</v>
      </c>
      <c r="K3845">
        <f>Sales[[#This Row],[Sales Quantity]]*Sales[[#This Row],[Sales Price]]</f>
        <v>897</v>
      </c>
      <c r="L3845" t="s">
        <v>39</v>
      </c>
      <c r="M3845" t="s">
        <v>33</v>
      </c>
      <c r="N3845" t="s">
        <v>55</v>
      </c>
      <c r="O3845" t="s">
        <v>1303</v>
      </c>
      <c r="P3845" t="s">
        <v>46</v>
      </c>
      <c r="Q3845" t="s">
        <v>36</v>
      </c>
    </row>
    <row r="3846" spans="1:17" x14ac:dyDescent="0.25">
      <c r="A3846">
        <v>602005</v>
      </c>
      <c r="B3846">
        <v>1</v>
      </c>
      <c r="C3846" s="1">
        <v>42606</v>
      </c>
      <c r="D3846" s="1" t="str">
        <f>TEXT(Sales[[#This Row],[Order Date]],"mmm")</f>
        <v>Aug</v>
      </c>
      <c r="E3846" t="s">
        <v>14</v>
      </c>
      <c r="F3846">
        <v>1157256</v>
      </c>
      <c r="G3846">
        <v>38</v>
      </c>
      <c r="H3846">
        <v>1178</v>
      </c>
      <c r="I3846">
        <v>8</v>
      </c>
      <c r="J3846" t="s">
        <v>2860</v>
      </c>
      <c r="K3846">
        <f>Sales[[#This Row],[Sales Quantity]]*Sales[[#This Row],[Sales Price]]</f>
        <v>7984</v>
      </c>
      <c r="L3846" t="s">
        <v>32</v>
      </c>
      <c r="M3846" t="s">
        <v>16</v>
      </c>
      <c r="N3846" t="s">
        <v>27</v>
      </c>
      <c r="O3846" t="s">
        <v>1700</v>
      </c>
      <c r="P3846" t="s">
        <v>35</v>
      </c>
      <c r="Q3846" t="s">
        <v>36</v>
      </c>
    </row>
    <row r="3847" spans="1:17" x14ac:dyDescent="0.25">
      <c r="A3847">
        <v>602006</v>
      </c>
      <c r="B3847">
        <v>1</v>
      </c>
      <c r="C3847" s="1">
        <v>42606</v>
      </c>
      <c r="D3847" s="1" t="str">
        <f>TEXT(Sales[[#This Row],[Order Date]],"mmm")</f>
        <v>Aug</v>
      </c>
      <c r="E3847" t="s">
        <v>14</v>
      </c>
      <c r="F3847">
        <v>643526</v>
      </c>
      <c r="G3847">
        <v>15</v>
      </c>
      <c r="H3847">
        <v>432</v>
      </c>
      <c r="I3847">
        <v>1</v>
      </c>
      <c r="J3847" t="s">
        <v>2928</v>
      </c>
      <c r="K3847">
        <f>Sales[[#This Row],[Sales Quantity]]*Sales[[#This Row],[Sales Price]]</f>
        <v>499.9</v>
      </c>
      <c r="L3847" t="s">
        <v>39</v>
      </c>
      <c r="M3847" t="s">
        <v>30</v>
      </c>
      <c r="N3847" t="s">
        <v>31</v>
      </c>
      <c r="O3847" t="s">
        <v>1701</v>
      </c>
      <c r="P3847" t="s">
        <v>67</v>
      </c>
      <c r="Q3847" t="s">
        <v>36</v>
      </c>
    </row>
    <row r="3848" spans="1:17" x14ac:dyDescent="0.25">
      <c r="A3848">
        <v>602007</v>
      </c>
      <c r="B3848">
        <v>1</v>
      </c>
      <c r="C3848" s="1">
        <v>42606</v>
      </c>
      <c r="D3848" s="1" t="str">
        <f>TEXT(Sales[[#This Row],[Order Date]],"mmm")</f>
        <v>Aug</v>
      </c>
      <c r="E3848" t="s">
        <v>14</v>
      </c>
      <c r="F3848">
        <v>368115</v>
      </c>
      <c r="G3848">
        <v>10</v>
      </c>
      <c r="H3848">
        <v>98</v>
      </c>
      <c r="I3848">
        <v>1</v>
      </c>
      <c r="J3848" t="s">
        <v>3061</v>
      </c>
      <c r="K3848">
        <f>Sales[[#This Row],[Sales Quantity]]*Sales[[#This Row],[Sales Price]]</f>
        <v>120</v>
      </c>
      <c r="L3848" t="s">
        <v>15</v>
      </c>
      <c r="M3848" t="s">
        <v>68</v>
      </c>
      <c r="N3848" t="s">
        <v>49</v>
      </c>
      <c r="O3848" t="s">
        <v>422</v>
      </c>
      <c r="P3848" t="s">
        <v>19</v>
      </c>
      <c r="Q3848" t="s">
        <v>20</v>
      </c>
    </row>
    <row r="3849" spans="1:17" x14ac:dyDescent="0.25">
      <c r="A3849">
        <v>602009</v>
      </c>
      <c r="B3849">
        <v>1</v>
      </c>
      <c r="C3849" s="1">
        <v>42606</v>
      </c>
      <c r="D3849" s="1" t="str">
        <f>TEXT(Sales[[#This Row],[Order Date]],"mmm")</f>
        <v>Aug</v>
      </c>
      <c r="E3849" t="s">
        <v>14</v>
      </c>
      <c r="F3849">
        <v>1297890</v>
      </c>
      <c r="G3849">
        <v>54</v>
      </c>
      <c r="H3849">
        <v>1208</v>
      </c>
      <c r="I3849">
        <v>2</v>
      </c>
      <c r="J3849" t="s">
        <v>2898</v>
      </c>
      <c r="K3849">
        <f>Sales[[#This Row],[Sales Quantity]]*Sales[[#This Row],[Sales Price]]</f>
        <v>1780</v>
      </c>
      <c r="L3849" t="s">
        <v>22</v>
      </c>
      <c r="M3849" t="s">
        <v>16</v>
      </c>
      <c r="N3849" t="s">
        <v>27</v>
      </c>
      <c r="O3849" t="s">
        <v>1702</v>
      </c>
      <c r="P3849" t="s">
        <v>25</v>
      </c>
      <c r="Q3849" t="s">
        <v>20</v>
      </c>
    </row>
    <row r="3850" spans="1:17" x14ac:dyDescent="0.25">
      <c r="A3850">
        <v>602009</v>
      </c>
      <c r="B3850">
        <v>2</v>
      </c>
      <c r="C3850" s="1">
        <v>42606</v>
      </c>
      <c r="D3850" s="1" t="str">
        <f>TEXT(Sales[[#This Row],[Order Date]],"mmm")</f>
        <v>Aug</v>
      </c>
      <c r="E3850" t="s">
        <v>14</v>
      </c>
      <c r="F3850">
        <v>1297890</v>
      </c>
      <c r="G3850">
        <v>54</v>
      </c>
      <c r="H3850">
        <v>1611</v>
      </c>
      <c r="I3850">
        <v>5</v>
      </c>
      <c r="J3850" t="s">
        <v>2935</v>
      </c>
      <c r="K3850">
        <f>Sales[[#This Row],[Sales Quantity]]*Sales[[#This Row],[Sales Price]]</f>
        <v>799.95</v>
      </c>
      <c r="L3850" t="s">
        <v>22</v>
      </c>
      <c r="M3850" t="s">
        <v>42</v>
      </c>
      <c r="N3850" t="s">
        <v>55</v>
      </c>
      <c r="O3850" t="s">
        <v>1702</v>
      </c>
      <c r="P3850" t="s">
        <v>25</v>
      </c>
      <c r="Q3850" t="s">
        <v>20</v>
      </c>
    </row>
    <row r="3851" spans="1:17" x14ac:dyDescent="0.25">
      <c r="A3851">
        <v>602010</v>
      </c>
      <c r="B3851">
        <v>1</v>
      </c>
      <c r="C3851" s="1">
        <v>42606</v>
      </c>
      <c r="D3851" s="1" t="str">
        <f>TEXT(Sales[[#This Row],[Order Date]],"mmm")</f>
        <v>Aug</v>
      </c>
      <c r="E3851" t="s">
        <v>14</v>
      </c>
      <c r="F3851">
        <v>1401197</v>
      </c>
      <c r="G3851">
        <v>54</v>
      </c>
      <c r="H3851">
        <v>2086</v>
      </c>
      <c r="I3851">
        <v>3</v>
      </c>
      <c r="J3851" t="s">
        <v>3008</v>
      </c>
      <c r="K3851">
        <f>Sales[[#This Row],[Sales Quantity]]*Sales[[#This Row],[Sales Price]]</f>
        <v>2632.5</v>
      </c>
      <c r="L3851" t="s">
        <v>22</v>
      </c>
      <c r="M3851" t="s">
        <v>26</v>
      </c>
      <c r="N3851" t="s">
        <v>17</v>
      </c>
      <c r="O3851" t="s">
        <v>1703</v>
      </c>
      <c r="P3851" t="s">
        <v>25</v>
      </c>
      <c r="Q3851" t="s">
        <v>20</v>
      </c>
    </row>
    <row r="3852" spans="1:17" x14ac:dyDescent="0.25">
      <c r="A3852">
        <v>602010</v>
      </c>
      <c r="B3852">
        <v>2</v>
      </c>
      <c r="C3852" s="1">
        <v>42606</v>
      </c>
      <c r="D3852" s="1" t="str">
        <f>TEXT(Sales[[#This Row],[Order Date]],"mmm")</f>
        <v>Aug</v>
      </c>
      <c r="E3852" t="s">
        <v>14</v>
      </c>
      <c r="F3852">
        <v>1401197</v>
      </c>
      <c r="G3852">
        <v>54</v>
      </c>
      <c r="H3852">
        <v>91</v>
      </c>
      <c r="I3852">
        <v>2</v>
      </c>
      <c r="J3852" t="s">
        <v>2960</v>
      </c>
      <c r="K3852">
        <f>Sales[[#This Row],[Sales Quantity]]*Sales[[#This Row],[Sales Price]]</f>
        <v>299.98</v>
      </c>
      <c r="L3852" t="s">
        <v>22</v>
      </c>
      <c r="M3852" t="s">
        <v>68</v>
      </c>
      <c r="N3852" t="s">
        <v>92</v>
      </c>
      <c r="O3852" t="s">
        <v>1703</v>
      </c>
      <c r="P3852" t="s">
        <v>25</v>
      </c>
      <c r="Q3852" t="s">
        <v>20</v>
      </c>
    </row>
    <row r="3853" spans="1:17" x14ac:dyDescent="0.25">
      <c r="A3853">
        <v>602010</v>
      </c>
      <c r="B3853">
        <v>3</v>
      </c>
      <c r="C3853" s="1">
        <v>42606</v>
      </c>
      <c r="D3853" s="1" t="str">
        <f>TEXT(Sales[[#This Row],[Order Date]],"mmm")</f>
        <v>Aug</v>
      </c>
      <c r="E3853" t="s">
        <v>14</v>
      </c>
      <c r="F3853">
        <v>1401197</v>
      </c>
      <c r="G3853">
        <v>54</v>
      </c>
      <c r="H3853">
        <v>1675</v>
      </c>
      <c r="I3853">
        <v>2</v>
      </c>
      <c r="J3853" t="s">
        <v>2973</v>
      </c>
      <c r="K3853">
        <f>Sales[[#This Row],[Sales Quantity]]*Sales[[#This Row],[Sales Price]]</f>
        <v>13.78</v>
      </c>
      <c r="L3853" t="s">
        <v>22</v>
      </c>
      <c r="M3853" t="s">
        <v>52</v>
      </c>
      <c r="N3853" t="s">
        <v>53</v>
      </c>
      <c r="O3853" t="s">
        <v>1703</v>
      </c>
      <c r="P3853" t="s">
        <v>25</v>
      </c>
      <c r="Q3853" t="s">
        <v>20</v>
      </c>
    </row>
    <row r="3854" spans="1:17" x14ac:dyDescent="0.25">
      <c r="A3854">
        <v>603001</v>
      </c>
      <c r="B3854">
        <v>1</v>
      </c>
      <c r="C3854" s="1">
        <v>42607</v>
      </c>
      <c r="D3854" s="1" t="str">
        <f>TEXT(Sales[[#This Row],[Order Date]],"mmm")</f>
        <v>Aug</v>
      </c>
      <c r="E3854" t="s">
        <v>14</v>
      </c>
      <c r="F3854">
        <v>831207</v>
      </c>
      <c r="G3854">
        <v>34</v>
      </c>
      <c r="H3854">
        <v>15</v>
      </c>
      <c r="I3854">
        <v>9</v>
      </c>
      <c r="J3854" t="s">
        <v>3009</v>
      </c>
      <c r="K3854">
        <f>Sales[[#This Row],[Sales Quantity]]*Sales[[#This Row],[Sales Price]]</f>
        <v>699.12000000000012</v>
      </c>
      <c r="L3854" t="s">
        <v>39</v>
      </c>
      <c r="M3854" t="s">
        <v>68</v>
      </c>
      <c r="N3854" t="s">
        <v>17</v>
      </c>
      <c r="O3854" t="s">
        <v>1704</v>
      </c>
      <c r="P3854" t="s">
        <v>41</v>
      </c>
      <c r="Q3854" t="s">
        <v>36</v>
      </c>
    </row>
    <row r="3855" spans="1:17" x14ac:dyDescent="0.25">
      <c r="A3855">
        <v>603001</v>
      </c>
      <c r="B3855">
        <v>3</v>
      </c>
      <c r="C3855" s="1">
        <v>42607</v>
      </c>
      <c r="D3855" s="1" t="str">
        <f>TEXT(Sales[[#This Row],[Order Date]],"mmm")</f>
        <v>Aug</v>
      </c>
      <c r="E3855" t="s">
        <v>14</v>
      </c>
      <c r="F3855">
        <v>831207</v>
      </c>
      <c r="G3855">
        <v>34</v>
      </c>
      <c r="H3855">
        <v>1699</v>
      </c>
      <c r="I3855">
        <v>6</v>
      </c>
      <c r="J3855" t="s">
        <v>3032</v>
      </c>
      <c r="K3855">
        <f>Sales[[#This Row],[Sales Quantity]]*Sales[[#This Row],[Sales Price]]</f>
        <v>41.28</v>
      </c>
      <c r="L3855" t="s">
        <v>39</v>
      </c>
      <c r="M3855" t="s">
        <v>52</v>
      </c>
      <c r="N3855" t="s">
        <v>55</v>
      </c>
      <c r="O3855" t="s">
        <v>1704</v>
      </c>
      <c r="P3855" t="s">
        <v>41</v>
      </c>
      <c r="Q3855" t="s">
        <v>36</v>
      </c>
    </row>
    <row r="3856" spans="1:17" x14ac:dyDescent="0.25">
      <c r="A3856">
        <v>603001</v>
      </c>
      <c r="B3856">
        <v>4</v>
      </c>
      <c r="C3856" s="1">
        <v>42607</v>
      </c>
      <c r="D3856" s="1" t="str">
        <f>TEXT(Sales[[#This Row],[Order Date]],"mmm")</f>
        <v>Aug</v>
      </c>
      <c r="E3856" t="s">
        <v>14</v>
      </c>
      <c r="F3856">
        <v>831207</v>
      </c>
      <c r="G3856">
        <v>34</v>
      </c>
      <c r="H3856">
        <v>1526</v>
      </c>
      <c r="I3856">
        <v>2</v>
      </c>
      <c r="J3856" t="s">
        <v>2943</v>
      </c>
      <c r="K3856">
        <f>Sales[[#This Row],[Sales Quantity]]*Sales[[#This Row],[Sales Price]]</f>
        <v>476</v>
      </c>
      <c r="L3856" t="s">
        <v>39</v>
      </c>
      <c r="M3856" t="s">
        <v>37</v>
      </c>
      <c r="N3856" t="s">
        <v>38</v>
      </c>
      <c r="O3856" t="s">
        <v>1704</v>
      </c>
      <c r="P3856" t="s">
        <v>41</v>
      </c>
      <c r="Q3856" t="s">
        <v>36</v>
      </c>
    </row>
    <row r="3857" spans="1:17" x14ac:dyDescent="0.25">
      <c r="A3857">
        <v>603002</v>
      </c>
      <c r="B3857">
        <v>1</v>
      </c>
      <c r="C3857" s="1">
        <v>42607</v>
      </c>
      <c r="D3857" s="1" t="str">
        <f>TEXT(Sales[[#This Row],[Order Date]],"mmm")</f>
        <v>Aug</v>
      </c>
      <c r="E3857" t="s">
        <v>14</v>
      </c>
      <c r="F3857">
        <v>1876912</v>
      </c>
      <c r="G3857">
        <v>51</v>
      </c>
      <c r="H3857">
        <v>2030</v>
      </c>
      <c r="I3857">
        <v>5</v>
      </c>
      <c r="J3857" t="s">
        <v>2963</v>
      </c>
      <c r="K3857">
        <f>Sales[[#This Row],[Sales Quantity]]*Sales[[#This Row],[Sales Price]]</f>
        <v>474.95</v>
      </c>
      <c r="L3857" t="s">
        <v>22</v>
      </c>
      <c r="M3857" t="s">
        <v>26</v>
      </c>
      <c r="N3857" t="s">
        <v>65</v>
      </c>
      <c r="O3857" t="s">
        <v>1705</v>
      </c>
      <c r="P3857" t="s">
        <v>25</v>
      </c>
      <c r="Q3857" t="s">
        <v>20</v>
      </c>
    </row>
    <row r="3858" spans="1:17" x14ac:dyDescent="0.25">
      <c r="A3858">
        <v>603004</v>
      </c>
      <c r="B3858">
        <v>1</v>
      </c>
      <c r="C3858" s="1">
        <v>42607</v>
      </c>
      <c r="D3858" s="1" t="str">
        <f>TEXT(Sales[[#This Row],[Order Date]],"mmm")</f>
        <v>Aug</v>
      </c>
      <c r="E3858" t="s">
        <v>14</v>
      </c>
      <c r="F3858">
        <v>1837627</v>
      </c>
      <c r="G3858">
        <v>43</v>
      </c>
      <c r="H3858">
        <v>1096</v>
      </c>
      <c r="I3858">
        <v>2</v>
      </c>
      <c r="J3858" t="s">
        <v>3082</v>
      </c>
      <c r="K3858">
        <f>Sales[[#This Row],[Sales Quantity]]*Sales[[#This Row],[Sales Price]]</f>
        <v>1264</v>
      </c>
      <c r="L3858" t="s">
        <v>22</v>
      </c>
      <c r="M3858" t="s">
        <v>16</v>
      </c>
      <c r="N3858" t="s">
        <v>17</v>
      </c>
      <c r="O3858" t="s">
        <v>1706</v>
      </c>
      <c r="P3858" t="s">
        <v>25</v>
      </c>
      <c r="Q3858" t="s">
        <v>20</v>
      </c>
    </row>
    <row r="3859" spans="1:17" x14ac:dyDescent="0.25">
      <c r="A3859">
        <v>603004</v>
      </c>
      <c r="B3859">
        <v>2</v>
      </c>
      <c r="C3859" s="1">
        <v>42607</v>
      </c>
      <c r="D3859" s="1" t="str">
        <f>TEXT(Sales[[#This Row],[Order Date]],"mmm")</f>
        <v>Aug</v>
      </c>
      <c r="E3859" t="s">
        <v>14</v>
      </c>
      <c r="F3859">
        <v>1837627</v>
      </c>
      <c r="G3859">
        <v>43</v>
      </c>
      <c r="H3859">
        <v>158</v>
      </c>
      <c r="I3859">
        <v>2</v>
      </c>
      <c r="J3859" t="s">
        <v>3071</v>
      </c>
      <c r="K3859">
        <f>Sales[[#This Row],[Sales Quantity]]*Sales[[#This Row],[Sales Price]]</f>
        <v>2199.98</v>
      </c>
      <c r="L3859" t="s">
        <v>22</v>
      </c>
      <c r="M3859" t="s">
        <v>33</v>
      </c>
      <c r="N3859" t="s">
        <v>31</v>
      </c>
      <c r="O3859" t="s">
        <v>1706</v>
      </c>
      <c r="P3859" t="s">
        <v>25</v>
      </c>
      <c r="Q3859" t="s">
        <v>20</v>
      </c>
    </row>
    <row r="3860" spans="1:17" x14ac:dyDescent="0.25">
      <c r="A3860">
        <v>603004</v>
      </c>
      <c r="B3860">
        <v>3</v>
      </c>
      <c r="C3860" s="1">
        <v>42607</v>
      </c>
      <c r="D3860" s="1" t="str">
        <f>TEXT(Sales[[#This Row],[Order Date]],"mmm")</f>
        <v>Aug</v>
      </c>
      <c r="E3860" t="s">
        <v>14</v>
      </c>
      <c r="F3860">
        <v>1837627</v>
      </c>
      <c r="G3860">
        <v>43</v>
      </c>
      <c r="H3860">
        <v>1311</v>
      </c>
      <c r="I3860">
        <v>1</v>
      </c>
      <c r="J3860" t="s">
        <v>2993</v>
      </c>
      <c r="K3860">
        <f>Sales[[#This Row],[Sales Quantity]]*Sales[[#This Row],[Sales Price]]</f>
        <v>28</v>
      </c>
      <c r="L3860" t="s">
        <v>22</v>
      </c>
      <c r="M3860" t="s">
        <v>16</v>
      </c>
      <c r="N3860" t="s">
        <v>17</v>
      </c>
      <c r="O3860" t="s">
        <v>1706</v>
      </c>
      <c r="P3860" t="s">
        <v>25</v>
      </c>
      <c r="Q3860" t="s">
        <v>20</v>
      </c>
    </row>
    <row r="3861" spans="1:17" x14ac:dyDescent="0.25">
      <c r="A3861">
        <v>603005</v>
      </c>
      <c r="B3861">
        <v>1</v>
      </c>
      <c r="C3861" s="1">
        <v>42607</v>
      </c>
      <c r="D3861" s="1" t="str">
        <f>TEXT(Sales[[#This Row],[Order Date]],"mmm")</f>
        <v>Aug</v>
      </c>
      <c r="E3861" t="s">
        <v>14</v>
      </c>
      <c r="F3861">
        <v>410819</v>
      </c>
      <c r="G3861">
        <v>22</v>
      </c>
      <c r="H3861">
        <v>569</v>
      </c>
      <c r="I3861">
        <v>3</v>
      </c>
      <c r="J3861" t="s">
        <v>2995</v>
      </c>
      <c r="K3861">
        <f>Sales[[#This Row],[Sales Quantity]]*Sales[[#This Row],[Sales Price]]</f>
        <v>1377</v>
      </c>
      <c r="L3861" t="s">
        <v>39</v>
      </c>
      <c r="M3861" t="s">
        <v>30</v>
      </c>
      <c r="N3861" t="s">
        <v>44</v>
      </c>
      <c r="O3861" t="s">
        <v>1707</v>
      </c>
      <c r="P3861" t="s">
        <v>74</v>
      </c>
      <c r="Q3861" t="s">
        <v>36</v>
      </c>
    </row>
    <row r="3862" spans="1:17" x14ac:dyDescent="0.25">
      <c r="A3862">
        <v>603005</v>
      </c>
      <c r="B3862">
        <v>2</v>
      </c>
      <c r="C3862" s="1">
        <v>42607</v>
      </c>
      <c r="D3862" s="1" t="str">
        <f>TEXT(Sales[[#This Row],[Order Date]],"mmm")</f>
        <v>Aug</v>
      </c>
      <c r="E3862" t="s">
        <v>14</v>
      </c>
      <c r="F3862">
        <v>410819</v>
      </c>
      <c r="G3862">
        <v>22</v>
      </c>
      <c r="H3862">
        <v>1666</v>
      </c>
      <c r="I3862">
        <v>1</v>
      </c>
      <c r="J3862" t="s">
        <v>3044</v>
      </c>
      <c r="K3862">
        <f>Sales[[#This Row],[Sales Quantity]]*Sales[[#This Row],[Sales Price]]</f>
        <v>16.89</v>
      </c>
      <c r="L3862" t="s">
        <v>39</v>
      </c>
      <c r="M3862" t="s">
        <v>52</v>
      </c>
      <c r="N3862" t="s">
        <v>53</v>
      </c>
      <c r="O3862" t="s">
        <v>1707</v>
      </c>
      <c r="P3862" t="s">
        <v>74</v>
      </c>
      <c r="Q3862" t="s">
        <v>36</v>
      </c>
    </row>
    <row r="3863" spans="1:17" x14ac:dyDescent="0.25">
      <c r="A3863">
        <v>603005</v>
      </c>
      <c r="B3863">
        <v>3</v>
      </c>
      <c r="C3863" s="1">
        <v>42607</v>
      </c>
      <c r="D3863" s="1" t="str">
        <f>TEXT(Sales[[#This Row],[Order Date]],"mmm")</f>
        <v>Aug</v>
      </c>
      <c r="E3863" t="s">
        <v>14</v>
      </c>
      <c r="F3863">
        <v>410819</v>
      </c>
      <c r="G3863">
        <v>22</v>
      </c>
      <c r="H3863">
        <v>109</v>
      </c>
      <c r="I3863">
        <v>4</v>
      </c>
      <c r="J3863" t="s">
        <v>3001</v>
      </c>
      <c r="K3863">
        <f>Sales[[#This Row],[Sales Quantity]]*Sales[[#This Row],[Sales Price]]</f>
        <v>531.96</v>
      </c>
      <c r="L3863" t="s">
        <v>39</v>
      </c>
      <c r="M3863" t="s">
        <v>68</v>
      </c>
      <c r="N3863" t="s">
        <v>49</v>
      </c>
      <c r="O3863" t="s">
        <v>1707</v>
      </c>
      <c r="P3863" t="s">
        <v>74</v>
      </c>
      <c r="Q3863" t="s">
        <v>36</v>
      </c>
    </row>
    <row r="3864" spans="1:17" x14ac:dyDescent="0.25">
      <c r="A3864">
        <v>603005</v>
      </c>
      <c r="B3864">
        <v>4</v>
      </c>
      <c r="C3864" s="1">
        <v>42607</v>
      </c>
      <c r="D3864" s="1" t="str">
        <f>TEXT(Sales[[#This Row],[Order Date]],"mmm")</f>
        <v>Aug</v>
      </c>
      <c r="E3864" t="s">
        <v>14</v>
      </c>
      <c r="F3864">
        <v>410819</v>
      </c>
      <c r="G3864">
        <v>22</v>
      </c>
      <c r="H3864">
        <v>436</v>
      </c>
      <c r="I3864">
        <v>1</v>
      </c>
      <c r="J3864" t="s">
        <v>3004</v>
      </c>
      <c r="K3864">
        <f>Sales[[#This Row],[Sales Quantity]]*Sales[[#This Row],[Sales Price]]</f>
        <v>369</v>
      </c>
      <c r="L3864" t="s">
        <v>39</v>
      </c>
      <c r="M3864" t="s">
        <v>30</v>
      </c>
      <c r="N3864" t="s">
        <v>31</v>
      </c>
      <c r="O3864" t="s">
        <v>1707</v>
      </c>
      <c r="P3864" t="s">
        <v>74</v>
      </c>
      <c r="Q3864" t="s">
        <v>36</v>
      </c>
    </row>
    <row r="3865" spans="1:17" x14ac:dyDescent="0.25">
      <c r="A3865">
        <v>603005</v>
      </c>
      <c r="B3865">
        <v>5</v>
      </c>
      <c r="C3865" s="1">
        <v>42607</v>
      </c>
      <c r="D3865" s="1" t="str">
        <f>TEXT(Sales[[#This Row],[Order Date]],"mmm")</f>
        <v>Aug</v>
      </c>
      <c r="E3865" t="s">
        <v>14</v>
      </c>
      <c r="F3865">
        <v>410819</v>
      </c>
      <c r="G3865">
        <v>22</v>
      </c>
      <c r="H3865">
        <v>1453</v>
      </c>
      <c r="I3865">
        <v>6</v>
      </c>
      <c r="J3865" t="s">
        <v>2891</v>
      </c>
      <c r="K3865">
        <f>Sales[[#This Row],[Sales Quantity]]*Sales[[#This Row],[Sales Price]]</f>
        <v>1548</v>
      </c>
      <c r="L3865" t="s">
        <v>39</v>
      </c>
      <c r="M3865" t="s">
        <v>37</v>
      </c>
      <c r="N3865" t="s">
        <v>38</v>
      </c>
      <c r="O3865" t="s">
        <v>1707</v>
      </c>
      <c r="P3865" t="s">
        <v>74</v>
      </c>
      <c r="Q3865" t="s">
        <v>36</v>
      </c>
    </row>
    <row r="3866" spans="1:17" x14ac:dyDescent="0.25">
      <c r="A3866">
        <v>603005</v>
      </c>
      <c r="B3866">
        <v>6</v>
      </c>
      <c r="C3866" s="1">
        <v>42607</v>
      </c>
      <c r="D3866" s="1" t="str">
        <f>TEXT(Sales[[#This Row],[Order Date]],"mmm")</f>
        <v>Aug</v>
      </c>
      <c r="E3866" t="s">
        <v>14</v>
      </c>
      <c r="F3866">
        <v>410819</v>
      </c>
      <c r="G3866">
        <v>22</v>
      </c>
      <c r="H3866">
        <v>968</v>
      </c>
      <c r="I3866">
        <v>4</v>
      </c>
      <c r="J3866" t="s">
        <v>3024</v>
      </c>
      <c r="K3866">
        <f>Sales[[#This Row],[Sales Quantity]]*Sales[[#This Row],[Sales Price]]</f>
        <v>747.6</v>
      </c>
      <c r="L3866" t="s">
        <v>39</v>
      </c>
      <c r="M3866" t="s">
        <v>16</v>
      </c>
      <c r="N3866" t="s">
        <v>23</v>
      </c>
      <c r="O3866" t="s">
        <v>1707</v>
      </c>
      <c r="P3866" t="s">
        <v>74</v>
      </c>
      <c r="Q3866" t="s">
        <v>36</v>
      </c>
    </row>
    <row r="3867" spans="1:17" x14ac:dyDescent="0.25">
      <c r="A3867">
        <v>603006</v>
      </c>
      <c r="B3867">
        <v>1</v>
      </c>
      <c r="C3867" s="1">
        <v>42607</v>
      </c>
      <c r="D3867" s="1" t="str">
        <f>TEXT(Sales[[#This Row],[Order Date]],"mmm")</f>
        <v>Aug</v>
      </c>
      <c r="E3867" t="s">
        <v>14</v>
      </c>
      <c r="F3867">
        <v>347240</v>
      </c>
      <c r="G3867">
        <v>9</v>
      </c>
      <c r="H3867">
        <v>1199</v>
      </c>
      <c r="I3867">
        <v>8</v>
      </c>
      <c r="J3867" t="s">
        <v>3107</v>
      </c>
      <c r="K3867">
        <f>Sales[[#This Row],[Sales Quantity]]*Sales[[#This Row],[Sales Price]]</f>
        <v>3280</v>
      </c>
      <c r="L3867" t="s">
        <v>15</v>
      </c>
      <c r="M3867" t="s">
        <v>16</v>
      </c>
      <c r="N3867" t="s">
        <v>27</v>
      </c>
      <c r="O3867" t="s">
        <v>1708</v>
      </c>
      <c r="P3867" t="s">
        <v>19</v>
      </c>
      <c r="Q3867" t="s">
        <v>20</v>
      </c>
    </row>
    <row r="3868" spans="1:17" x14ac:dyDescent="0.25">
      <c r="A3868">
        <v>603007</v>
      </c>
      <c r="B3868">
        <v>1</v>
      </c>
      <c r="C3868" s="1">
        <v>42607</v>
      </c>
      <c r="D3868" s="1" t="str">
        <f>TEXT(Sales[[#This Row],[Order Date]],"mmm")</f>
        <v>Aug</v>
      </c>
      <c r="E3868" t="s">
        <v>14</v>
      </c>
      <c r="F3868">
        <v>1646102</v>
      </c>
      <c r="G3868">
        <v>44</v>
      </c>
      <c r="H3868">
        <v>1649</v>
      </c>
      <c r="I3868">
        <v>3</v>
      </c>
      <c r="J3868" t="s">
        <v>2871</v>
      </c>
      <c r="K3868">
        <f>Sales[[#This Row],[Sales Quantity]]*Sales[[#This Row],[Sales Price]]</f>
        <v>779.97</v>
      </c>
      <c r="L3868" t="s">
        <v>22</v>
      </c>
      <c r="M3868" t="s">
        <v>42</v>
      </c>
      <c r="N3868" t="s">
        <v>17</v>
      </c>
      <c r="O3868" t="s">
        <v>1709</v>
      </c>
      <c r="P3868" t="s">
        <v>25</v>
      </c>
      <c r="Q3868" t="s">
        <v>20</v>
      </c>
    </row>
    <row r="3869" spans="1:17" x14ac:dyDescent="0.25">
      <c r="A3869">
        <v>603007</v>
      </c>
      <c r="B3869">
        <v>2</v>
      </c>
      <c r="C3869" s="1">
        <v>42607</v>
      </c>
      <c r="D3869" s="1" t="str">
        <f>TEXT(Sales[[#This Row],[Order Date]],"mmm")</f>
        <v>Aug</v>
      </c>
      <c r="E3869" t="s">
        <v>14</v>
      </c>
      <c r="F3869">
        <v>1646102</v>
      </c>
      <c r="G3869">
        <v>44</v>
      </c>
      <c r="H3869">
        <v>1284</v>
      </c>
      <c r="I3869">
        <v>2</v>
      </c>
      <c r="J3869" t="s">
        <v>2956</v>
      </c>
      <c r="K3869">
        <f>Sales[[#This Row],[Sales Quantity]]*Sales[[#This Row],[Sales Price]]</f>
        <v>49.98</v>
      </c>
      <c r="L3869" t="s">
        <v>22</v>
      </c>
      <c r="M3869" t="s">
        <v>16</v>
      </c>
      <c r="N3869" t="s">
        <v>17</v>
      </c>
      <c r="O3869" t="s">
        <v>1709</v>
      </c>
      <c r="P3869" t="s">
        <v>25</v>
      </c>
      <c r="Q3869" t="s">
        <v>20</v>
      </c>
    </row>
    <row r="3870" spans="1:17" x14ac:dyDescent="0.25">
      <c r="A3870">
        <v>603008</v>
      </c>
      <c r="B3870">
        <v>1</v>
      </c>
      <c r="C3870" s="1">
        <v>42607</v>
      </c>
      <c r="D3870" s="1" t="str">
        <f>TEXT(Sales[[#This Row],[Order Date]],"mmm")</f>
        <v>Aug</v>
      </c>
      <c r="E3870" t="s">
        <v>14</v>
      </c>
      <c r="F3870">
        <v>960594</v>
      </c>
      <c r="G3870">
        <v>42</v>
      </c>
      <c r="H3870">
        <v>1753</v>
      </c>
      <c r="I3870">
        <v>1</v>
      </c>
      <c r="J3870" t="s">
        <v>3216</v>
      </c>
      <c r="K3870">
        <f>Sales[[#This Row],[Sales Quantity]]*Sales[[#This Row],[Sales Price]]</f>
        <v>89</v>
      </c>
      <c r="L3870" t="s">
        <v>32</v>
      </c>
      <c r="M3870" t="s">
        <v>52</v>
      </c>
      <c r="N3870" t="s">
        <v>53</v>
      </c>
      <c r="O3870" t="s">
        <v>1710</v>
      </c>
      <c r="P3870" t="s">
        <v>35</v>
      </c>
      <c r="Q3870" t="s">
        <v>36</v>
      </c>
    </row>
    <row r="3871" spans="1:17" x14ac:dyDescent="0.25">
      <c r="A3871">
        <v>603009</v>
      </c>
      <c r="B3871">
        <v>1</v>
      </c>
      <c r="C3871" s="1">
        <v>42607</v>
      </c>
      <c r="D3871" s="1" t="str">
        <f>TEXT(Sales[[#This Row],[Order Date]],"mmm")</f>
        <v>Aug</v>
      </c>
      <c r="E3871" t="s">
        <v>14</v>
      </c>
      <c r="F3871">
        <v>2074361</v>
      </c>
      <c r="G3871">
        <v>65</v>
      </c>
      <c r="H3871">
        <v>443</v>
      </c>
      <c r="I3871">
        <v>1</v>
      </c>
      <c r="J3871" t="s">
        <v>3023</v>
      </c>
      <c r="K3871">
        <f>Sales[[#This Row],[Sales Quantity]]*Sales[[#This Row],[Sales Price]]</f>
        <v>349</v>
      </c>
      <c r="L3871" t="s">
        <v>22</v>
      </c>
      <c r="M3871" t="s">
        <v>30</v>
      </c>
      <c r="N3871" t="s">
        <v>49</v>
      </c>
      <c r="O3871" t="s">
        <v>1711</v>
      </c>
      <c r="P3871" t="s">
        <v>25</v>
      </c>
      <c r="Q3871" t="s">
        <v>20</v>
      </c>
    </row>
    <row r="3872" spans="1:17" x14ac:dyDescent="0.25">
      <c r="A3872">
        <v>603010</v>
      </c>
      <c r="B3872">
        <v>1</v>
      </c>
      <c r="C3872" s="1">
        <v>42607</v>
      </c>
      <c r="D3872" s="1" t="str">
        <f>TEXT(Sales[[#This Row],[Order Date]],"mmm")</f>
        <v>Aug</v>
      </c>
      <c r="E3872" t="s">
        <v>14</v>
      </c>
      <c r="F3872">
        <v>930304</v>
      </c>
      <c r="G3872">
        <v>41</v>
      </c>
      <c r="H3872">
        <v>63</v>
      </c>
      <c r="I3872">
        <v>6</v>
      </c>
      <c r="J3872" t="s">
        <v>2886</v>
      </c>
      <c r="K3872">
        <f>Sales[[#This Row],[Sales Quantity]]*Sales[[#This Row],[Sales Price]]</f>
        <v>1086</v>
      </c>
      <c r="L3872" t="s">
        <v>32</v>
      </c>
      <c r="M3872" t="s">
        <v>68</v>
      </c>
      <c r="N3872" t="s">
        <v>49</v>
      </c>
      <c r="O3872" t="s">
        <v>1712</v>
      </c>
      <c r="P3872" t="s">
        <v>35</v>
      </c>
      <c r="Q3872" t="s">
        <v>36</v>
      </c>
    </row>
    <row r="3873" spans="1:17" x14ac:dyDescent="0.25">
      <c r="A3873">
        <v>603010</v>
      </c>
      <c r="B3873">
        <v>2</v>
      </c>
      <c r="C3873" s="1">
        <v>42607</v>
      </c>
      <c r="D3873" s="1" t="str">
        <f>TEXT(Sales[[#This Row],[Order Date]],"mmm")</f>
        <v>Aug</v>
      </c>
      <c r="E3873" t="s">
        <v>14</v>
      </c>
      <c r="F3873">
        <v>930304</v>
      </c>
      <c r="G3873">
        <v>41</v>
      </c>
      <c r="H3873">
        <v>1581</v>
      </c>
      <c r="I3873">
        <v>6</v>
      </c>
      <c r="J3873" t="s">
        <v>2909</v>
      </c>
      <c r="K3873">
        <f>Sales[[#This Row],[Sales Quantity]]*Sales[[#This Row],[Sales Price]]</f>
        <v>1314</v>
      </c>
      <c r="L3873" t="s">
        <v>32</v>
      </c>
      <c r="M3873" t="s">
        <v>42</v>
      </c>
      <c r="N3873" t="s">
        <v>55</v>
      </c>
      <c r="O3873" t="s">
        <v>1712</v>
      </c>
      <c r="P3873" t="s">
        <v>35</v>
      </c>
      <c r="Q3873" t="s">
        <v>36</v>
      </c>
    </row>
    <row r="3874" spans="1:17" x14ac:dyDescent="0.25">
      <c r="A3874">
        <v>603010</v>
      </c>
      <c r="B3874">
        <v>3</v>
      </c>
      <c r="C3874" s="1">
        <v>42607</v>
      </c>
      <c r="D3874" s="1" t="str">
        <f>TEXT(Sales[[#This Row],[Order Date]],"mmm")</f>
        <v>Aug</v>
      </c>
      <c r="E3874" t="s">
        <v>14</v>
      </c>
      <c r="F3874">
        <v>930304</v>
      </c>
      <c r="G3874">
        <v>41</v>
      </c>
      <c r="H3874">
        <v>1342</v>
      </c>
      <c r="I3874">
        <v>7</v>
      </c>
      <c r="J3874" t="s">
        <v>3159</v>
      </c>
      <c r="K3874">
        <f>Sales[[#This Row],[Sales Quantity]]*Sales[[#This Row],[Sales Price]]</f>
        <v>294</v>
      </c>
      <c r="L3874" t="s">
        <v>32</v>
      </c>
      <c r="M3874" t="s">
        <v>37</v>
      </c>
      <c r="N3874" t="s">
        <v>17</v>
      </c>
      <c r="O3874" t="s">
        <v>1712</v>
      </c>
      <c r="P3874" t="s">
        <v>35</v>
      </c>
      <c r="Q3874" t="s">
        <v>36</v>
      </c>
    </row>
    <row r="3875" spans="1:17" x14ac:dyDescent="0.25">
      <c r="A3875">
        <v>603010</v>
      </c>
      <c r="B3875">
        <v>4</v>
      </c>
      <c r="C3875" s="1">
        <v>42607</v>
      </c>
      <c r="D3875" s="1" t="str">
        <f>TEXT(Sales[[#This Row],[Order Date]],"mmm")</f>
        <v>Aug</v>
      </c>
      <c r="E3875" t="s">
        <v>14</v>
      </c>
      <c r="F3875">
        <v>930304</v>
      </c>
      <c r="G3875">
        <v>41</v>
      </c>
      <c r="H3875">
        <v>120</v>
      </c>
      <c r="I3875">
        <v>1</v>
      </c>
      <c r="J3875" t="s">
        <v>2919</v>
      </c>
      <c r="K3875">
        <f>Sales[[#This Row],[Sales Quantity]]*Sales[[#This Row],[Sales Price]]</f>
        <v>119.99</v>
      </c>
      <c r="L3875" t="s">
        <v>32</v>
      </c>
      <c r="M3875" t="s">
        <v>33</v>
      </c>
      <c r="N3875" t="s">
        <v>31</v>
      </c>
      <c r="O3875" t="s">
        <v>1712</v>
      </c>
      <c r="P3875" t="s">
        <v>35</v>
      </c>
      <c r="Q3875" t="s">
        <v>36</v>
      </c>
    </row>
    <row r="3876" spans="1:17" x14ac:dyDescent="0.25">
      <c r="A3876">
        <v>603010</v>
      </c>
      <c r="B3876">
        <v>5</v>
      </c>
      <c r="C3876" s="1">
        <v>42607</v>
      </c>
      <c r="D3876" s="1" t="str">
        <f>TEXT(Sales[[#This Row],[Order Date]],"mmm")</f>
        <v>Aug</v>
      </c>
      <c r="E3876" t="s">
        <v>14</v>
      </c>
      <c r="F3876">
        <v>930304</v>
      </c>
      <c r="G3876">
        <v>41</v>
      </c>
      <c r="H3876">
        <v>1615</v>
      </c>
      <c r="I3876">
        <v>2</v>
      </c>
      <c r="J3876" t="s">
        <v>2910</v>
      </c>
      <c r="K3876">
        <f>Sales[[#This Row],[Sales Quantity]]*Sales[[#This Row],[Sales Price]]</f>
        <v>579.98</v>
      </c>
      <c r="L3876" t="s">
        <v>32</v>
      </c>
      <c r="M3876" t="s">
        <v>42</v>
      </c>
      <c r="N3876" t="s">
        <v>55</v>
      </c>
      <c r="O3876" t="s">
        <v>1712</v>
      </c>
      <c r="P3876" t="s">
        <v>35</v>
      </c>
      <c r="Q3876" t="s">
        <v>36</v>
      </c>
    </row>
    <row r="3877" spans="1:17" x14ac:dyDescent="0.25">
      <c r="A3877">
        <v>603010</v>
      </c>
      <c r="B3877">
        <v>6</v>
      </c>
      <c r="C3877" s="1">
        <v>42607</v>
      </c>
      <c r="D3877" s="1" t="str">
        <f>TEXT(Sales[[#This Row],[Order Date]],"mmm")</f>
        <v>Aug</v>
      </c>
      <c r="E3877" t="s">
        <v>14</v>
      </c>
      <c r="F3877">
        <v>930304</v>
      </c>
      <c r="G3877">
        <v>41</v>
      </c>
      <c r="H3877">
        <v>1191</v>
      </c>
      <c r="I3877">
        <v>7</v>
      </c>
      <c r="J3877" t="s">
        <v>3118</v>
      </c>
      <c r="K3877">
        <f>Sales[[#This Row],[Sales Quantity]]*Sales[[#This Row],[Sales Price]]</f>
        <v>1120</v>
      </c>
      <c r="L3877" t="s">
        <v>32</v>
      </c>
      <c r="M3877" t="s">
        <v>16</v>
      </c>
      <c r="N3877" t="s">
        <v>27</v>
      </c>
      <c r="O3877" t="s">
        <v>1712</v>
      </c>
      <c r="P3877" t="s">
        <v>35</v>
      </c>
      <c r="Q3877" t="s">
        <v>36</v>
      </c>
    </row>
    <row r="3878" spans="1:17" x14ac:dyDescent="0.25">
      <c r="A3878">
        <v>603010</v>
      </c>
      <c r="B3878">
        <v>7</v>
      </c>
      <c r="C3878" s="1">
        <v>42607</v>
      </c>
      <c r="D3878" s="1" t="str">
        <f>TEXT(Sales[[#This Row],[Order Date]],"mmm")</f>
        <v>Aug</v>
      </c>
      <c r="E3878" t="s">
        <v>14</v>
      </c>
      <c r="F3878">
        <v>930304</v>
      </c>
      <c r="G3878">
        <v>41</v>
      </c>
      <c r="H3878">
        <v>1094</v>
      </c>
      <c r="I3878">
        <v>3</v>
      </c>
      <c r="J3878" t="s">
        <v>2979</v>
      </c>
      <c r="K3878">
        <f>Sales[[#This Row],[Sales Quantity]]*Sales[[#This Row],[Sales Price]]</f>
        <v>996</v>
      </c>
      <c r="L3878" t="s">
        <v>32</v>
      </c>
      <c r="M3878" t="s">
        <v>16</v>
      </c>
      <c r="N3878" t="s">
        <v>17</v>
      </c>
      <c r="O3878" t="s">
        <v>1712</v>
      </c>
      <c r="P3878" t="s">
        <v>35</v>
      </c>
      <c r="Q3878" t="s">
        <v>36</v>
      </c>
    </row>
    <row r="3879" spans="1:17" x14ac:dyDescent="0.25">
      <c r="A3879">
        <v>603011</v>
      </c>
      <c r="B3879">
        <v>1</v>
      </c>
      <c r="C3879" s="1">
        <v>42607</v>
      </c>
      <c r="D3879" s="1" t="str">
        <f>TEXT(Sales[[#This Row],[Order Date]],"mmm")</f>
        <v>Aug</v>
      </c>
      <c r="E3879" t="s">
        <v>14</v>
      </c>
      <c r="F3879">
        <v>601099</v>
      </c>
      <c r="G3879">
        <v>18</v>
      </c>
      <c r="H3879">
        <v>138</v>
      </c>
      <c r="I3879">
        <v>3</v>
      </c>
      <c r="J3879" t="s">
        <v>3018</v>
      </c>
      <c r="K3879">
        <f>Sales[[#This Row],[Sales Quantity]]*Sales[[#This Row],[Sales Price]]</f>
        <v>1499.97</v>
      </c>
      <c r="L3879" t="s">
        <v>39</v>
      </c>
      <c r="M3879" t="s">
        <v>33</v>
      </c>
      <c r="N3879" t="s">
        <v>31</v>
      </c>
      <c r="O3879" t="s">
        <v>1057</v>
      </c>
      <c r="P3879" t="s">
        <v>67</v>
      </c>
      <c r="Q3879" t="s">
        <v>36</v>
      </c>
    </row>
    <row r="3880" spans="1:17" x14ac:dyDescent="0.25">
      <c r="A3880">
        <v>603011</v>
      </c>
      <c r="B3880">
        <v>2</v>
      </c>
      <c r="C3880" s="1">
        <v>42607</v>
      </c>
      <c r="D3880" s="1" t="str">
        <f>TEXT(Sales[[#This Row],[Order Date]],"mmm")</f>
        <v>Aug</v>
      </c>
      <c r="E3880" t="s">
        <v>14</v>
      </c>
      <c r="F3880">
        <v>601099</v>
      </c>
      <c r="G3880">
        <v>18</v>
      </c>
      <c r="H3880">
        <v>430</v>
      </c>
      <c r="I3880">
        <v>3</v>
      </c>
      <c r="J3880" t="s">
        <v>3007</v>
      </c>
      <c r="K3880">
        <f>Sales[[#This Row],[Sales Quantity]]*Sales[[#This Row],[Sales Price]]</f>
        <v>809.84999999999991</v>
      </c>
      <c r="L3880" t="s">
        <v>39</v>
      </c>
      <c r="M3880" t="s">
        <v>30</v>
      </c>
      <c r="N3880" t="s">
        <v>31</v>
      </c>
      <c r="O3880" t="s">
        <v>1057</v>
      </c>
      <c r="P3880" t="s">
        <v>67</v>
      </c>
      <c r="Q3880" t="s">
        <v>36</v>
      </c>
    </row>
    <row r="3881" spans="1:17" x14ac:dyDescent="0.25">
      <c r="A3881">
        <v>603011</v>
      </c>
      <c r="B3881">
        <v>3</v>
      </c>
      <c r="C3881" s="1">
        <v>42607</v>
      </c>
      <c r="D3881" s="1" t="str">
        <f>TEXT(Sales[[#This Row],[Order Date]],"mmm")</f>
        <v>Aug</v>
      </c>
      <c r="E3881" t="s">
        <v>14</v>
      </c>
      <c r="F3881">
        <v>601099</v>
      </c>
      <c r="G3881">
        <v>18</v>
      </c>
      <c r="H3881">
        <v>441</v>
      </c>
      <c r="I3881">
        <v>2</v>
      </c>
      <c r="J3881" t="s">
        <v>2957</v>
      </c>
      <c r="K3881">
        <f>Sales[[#This Row],[Sales Quantity]]*Sales[[#This Row],[Sales Price]]</f>
        <v>459.8</v>
      </c>
      <c r="L3881" t="s">
        <v>39</v>
      </c>
      <c r="M3881" t="s">
        <v>30</v>
      </c>
      <c r="N3881" t="s">
        <v>49</v>
      </c>
      <c r="O3881" t="s">
        <v>1057</v>
      </c>
      <c r="P3881" t="s">
        <v>67</v>
      </c>
      <c r="Q3881" t="s">
        <v>36</v>
      </c>
    </row>
    <row r="3882" spans="1:17" x14ac:dyDescent="0.25">
      <c r="A3882">
        <v>603012</v>
      </c>
      <c r="B3882">
        <v>1</v>
      </c>
      <c r="C3882" s="1">
        <v>42607</v>
      </c>
      <c r="D3882" s="1" t="str">
        <f>TEXT(Sales[[#This Row],[Order Date]],"mmm")</f>
        <v>Aug</v>
      </c>
      <c r="E3882" t="s">
        <v>14</v>
      </c>
      <c r="F3882">
        <v>831151</v>
      </c>
      <c r="G3882">
        <v>31</v>
      </c>
      <c r="H3882">
        <v>2086</v>
      </c>
      <c r="I3882">
        <v>3</v>
      </c>
      <c r="J3882" t="s">
        <v>3008</v>
      </c>
      <c r="K3882">
        <f>Sales[[#This Row],[Sales Quantity]]*Sales[[#This Row],[Sales Price]]</f>
        <v>2632.5</v>
      </c>
      <c r="L3882" t="s">
        <v>39</v>
      </c>
      <c r="M3882" t="s">
        <v>26</v>
      </c>
      <c r="N3882" t="s">
        <v>17</v>
      </c>
      <c r="O3882" t="s">
        <v>1713</v>
      </c>
      <c r="P3882" t="s">
        <v>41</v>
      </c>
      <c r="Q3882" t="s">
        <v>36</v>
      </c>
    </row>
    <row r="3883" spans="1:17" x14ac:dyDescent="0.25">
      <c r="A3883">
        <v>603012</v>
      </c>
      <c r="B3883">
        <v>2</v>
      </c>
      <c r="C3883" s="1">
        <v>42607</v>
      </c>
      <c r="D3883" s="1" t="str">
        <f>TEXT(Sales[[#This Row],[Order Date]],"mmm")</f>
        <v>Aug</v>
      </c>
      <c r="E3883" t="s">
        <v>14</v>
      </c>
      <c r="F3883">
        <v>831151</v>
      </c>
      <c r="G3883">
        <v>31</v>
      </c>
      <c r="H3883">
        <v>949</v>
      </c>
      <c r="I3883">
        <v>3</v>
      </c>
      <c r="J3883" t="s">
        <v>2908</v>
      </c>
      <c r="K3883">
        <f>Sales[[#This Row],[Sales Quantity]]*Sales[[#This Row],[Sales Price]]</f>
        <v>804</v>
      </c>
      <c r="L3883" t="s">
        <v>39</v>
      </c>
      <c r="M3883" t="s">
        <v>16</v>
      </c>
      <c r="N3883" t="s">
        <v>23</v>
      </c>
      <c r="O3883" t="s">
        <v>1713</v>
      </c>
      <c r="P3883" t="s">
        <v>41</v>
      </c>
      <c r="Q3883" t="s">
        <v>36</v>
      </c>
    </row>
    <row r="3884" spans="1:17" x14ac:dyDescent="0.25">
      <c r="A3884">
        <v>604000</v>
      </c>
      <c r="B3884">
        <v>1</v>
      </c>
      <c r="C3884" s="1">
        <v>42608</v>
      </c>
      <c r="D3884" s="1" t="str">
        <f>TEXT(Sales[[#This Row],[Order Date]],"mmm")</f>
        <v>Aug</v>
      </c>
      <c r="E3884" t="s">
        <v>14</v>
      </c>
      <c r="F3884">
        <v>1894588</v>
      </c>
      <c r="G3884">
        <v>43</v>
      </c>
      <c r="H3884">
        <v>53</v>
      </c>
      <c r="I3884">
        <v>1</v>
      </c>
      <c r="J3884" t="s">
        <v>2892</v>
      </c>
      <c r="K3884">
        <f>Sales[[#This Row],[Sales Quantity]]*Sales[[#This Row],[Sales Price]]</f>
        <v>296</v>
      </c>
      <c r="L3884" t="s">
        <v>22</v>
      </c>
      <c r="M3884" t="s">
        <v>68</v>
      </c>
      <c r="N3884" t="s">
        <v>49</v>
      </c>
      <c r="O3884" t="s">
        <v>1714</v>
      </c>
      <c r="P3884" t="s">
        <v>25</v>
      </c>
      <c r="Q3884" t="s">
        <v>20</v>
      </c>
    </row>
    <row r="3885" spans="1:17" x14ac:dyDescent="0.25">
      <c r="A3885">
        <v>604000</v>
      </c>
      <c r="B3885">
        <v>2</v>
      </c>
      <c r="C3885" s="1">
        <v>42608</v>
      </c>
      <c r="D3885" s="1" t="str">
        <f>TEXT(Sales[[#This Row],[Order Date]],"mmm")</f>
        <v>Aug</v>
      </c>
      <c r="E3885" t="s">
        <v>14</v>
      </c>
      <c r="F3885">
        <v>1894588</v>
      </c>
      <c r="G3885">
        <v>43</v>
      </c>
      <c r="H3885">
        <v>1984</v>
      </c>
      <c r="I3885">
        <v>7</v>
      </c>
      <c r="J3885" t="s">
        <v>3019</v>
      </c>
      <c r="K3885">
        <f>Sales[[#This Row],[Sales Quantity]]*Sales[[#This Row],[Sales Price]]</f>
        <v>1399.93</v>
      </c>
      <c r="L3885" t="s">
        <v>22</v>
      </c>
      <c r="M3885" t="s">
        <v>26</v>
      </c>
      <c r="N3885" t="s">
        <v>27</v>
      </c>
      <c r="O3885" t="s">
        <v>1714</v>
      </c>
      <c r="P3885" t="s">
        <v>25</v>
      </c>
      <c r="Q3885" t="s">
        <v>20</v>
      </c>
    </row>
    <row r="3886" spans="1:17" x14ac:dyDescent="0.25">
      <c r="A3886">
        <v>604000</v>
      </c>
      <c r="B3886">
        <v>3</v>
      </c>
      <c r="C3886" s="1">
        <v>42608</v>
      </c>
      <c r="D3886" s="1" t="str">
        <f>TEXT(Sales[[#This Row],[Order Date]],"mmm")</f>
        <v>Aug</v>
      </c>
      <c r="E3886" t="s">
        <v>14</v>
      </c>
      <c r="F3886">
        <v>1894588</v>
      </c>
      <c r="G3886">
        <v>43</v>
      </c>
      <c r="H3886">
        <v>1386</v>
      </c>
      <c r="I3886">
        <v>8</v>
      </c>
      <c r="J3886" t="s">
        <v>3109</v>
      </c>
      <c r="K3886">
        <f>Sales[[#This Row],[Sales Quantity]]*Sales[[#This Row],[Sales Price]]</f>
        <v>215.92</v>
      </c>
      <c r="L3886" t="s">
        <v>22</v>
      </c>
      <c r="M3886" t="s">
        <v>37</v>
      </c>
      <c r="N3886" t="s">
        <v>17</v>
      </c>
      <c r="O3886" t="s">
        <v>1714</v>
      </c>
      <c r="P3886" t="s">
        <v>25</v>
      </c>
      <c r="Q3886" t="s">
        <v>20</v>
      </c>
    </row>
    <row r="3887" spans="1:17" x14ac:dyDescent="0.25">
      <c r="A3887">
        <v>604000</v>
      </c>
      <c r="B3887">
        <v>4</v>
      </c>
      <c r="C3887" s="1">
        <v>42608</v>
      </c>
      <c r="D3887" s="1" t="str">
        <f>TEXT(Sales[[#This Row],[Order Date]],"mmm")</f>
        <v>Aug</v>
      </c>
      <c r="E3887" t="s">
        <v>14</v>
      </c>
      <c r="F3887">
        <v>1894588</v>
      </c>
      <c r="G3887">
        <v>43</v>
      </c>
      <c r="H3887">
        <v>1115</v>
      </c>
      <c r="I3887">
        <v>3</v>
      </c>
      <c r="J3887" t="s">
        <v>2914</v>
      </c>
      <c r="K3887">
        <f>Sales[[#This Row],[Sales Quantity]]*Sales[[#This Row],[Sales Price]]</f>
        <v>984</v>
      </c>
      <c r="L3887" t="s">
        <v>22</v>
      </c>
      <c r="M3887" t="s">
        <v>16</v>
      </c>
      <c r="N3887" t="s">
        <v>27</v>
      </c>
      <c r="O3887" t="s">
        <v>1714</v>
      </c>
      <c r="P3887" t="s">
        <v>25</v>
      </c>
      <c r="Q3887" t="s">
        <v>20</v>
      </c>
    </row>
    <row r="3888" spans="1:17" x14ac:dyDescent="0.25">
      <c r="A3888">
        <v>604001</v>
      </c>
      <c r="B3888">
        <v>1</v>
      </c>
      <c r="C3888" s="1">
        <v>42608</v>
      </c>
      <c r="D3888" s="1" t="str">
        <f>TEXT(Sales[[#This Row],[Order Date]],"mmm")</f>
        <v>Aug</v>
      </c>
      <c r="E3888" t="s">
        <v>1688</v>
      </c>
      <c r="F3888">
        <v>1732017</v>
      </c>
      <c r="G3888">
        <v>0</v>
      </c>
      <c r="H3888">
        <v>1648</v>
      </c>
      <c r="I3888">
        <v>3</v>
      </c>
      <c r="J3888" t="s">
        <v>2863</v>
      </c>
      <c r="K3888">
        <f>Sales[[#This Row],[Sales Quantity]]*Sales[[#This Row],[Sales Price]]</f>
        <v>329.96999999999997</v>
      </c>
      <c r="L3888" t="s">
        <v>22</v>
      </c>
      <c r="M3888" t="s">
        <v>42</v>
      </c>
      <c r="N3888" t="s">
        <v>17</v>
      </c>
      <c r="O3888" t="s">
        <v>1715</v>
      </c>
      <c r="P3888" t="s">
        <v>25</v>
      </c>
      <c r="Q3888" t="s">
        <v>20</v>
      </c>
    </row>
    <row r="3889" spans="1:17" x14ac:dyDescent="0.25">
      <c r="A3889">
        <v>604002</v>
      </c>
      <c r="B3889">
        <v>1</v>
      </c>
      <c r="C3889" s="1">
        <v>42608</v>
      </c>
      <c r="D3889" s="1" t="str">
        <f>TEXT(Sales[[#This Row],[Order Date]],"mmm")</f>
        <v>Aug</v>
      </c>
      <c r="E3889" t="s">
        <v>14</v>
      </c>
      <c r="F3889">
        <v>1673539</v>
      </c>
      <c r="G3889">
        <v>48</v>
      </c>
      <c r="H3889">
        <v>1778</v>
      </c>
      <c r="I3889">
        <v>2</v>
      </c>
      <c r="J3889" t="s">
        <v>3041</v>
      </c>
      <c r="K3889">
        <f>Sales[[#This Row],[Sales Quantity]]*Sales[[#This Row],[Sales Price]]</f>
        <v>86</v>
      </c>
      <c r="L3889" t="s">
        <v>22</v>
      </c>
      <c r="M3889" t="s">
        <v>52</v>
      </c>
      <c r="N3889" t="s">
        <v>53</v>
      </c>
      <c r="O3889" t="s">
        <v>1716</v>
      </c>
      <c r="P3889" t="s">
        <v>25</v>
      </c>
      <c r="Q3889" t="s">
        <v>20</v>
      </c>
    </row>
    <row r="3890" spans="1:17" x14ac:dyDescent="0.25">
      <c r="A3890">
        <v>604002</v>
      </c>
      <c r="B3890">
        <v>2</v>
      </c>
      <c r="C3890" s="1">
        <v>42608</v>
      </c>
      <c r="D3890" s="1" t="str">
        <f>TEXT(Sales[[#This Row],[Order Date]],"mmm")</f>
        <v>Aug</v>
      </c>
      <c r="E3890" t="s">
        <v>14</v>
      </c>
      <c r="F3890">
        <v>1673539</v>
      </c>
      <c r="G3890">
        <v>48</v>
      </c>
      <c r="H3890">
        <v>1567</v>
      </c>
      <c r="I3890">
        <v>3</v>
      </c>
      <c r="J3890" t="s">
        <v>3105</v>
      </c>
      <c r="K3890">
        <f>Sales[[#This Row],[Sales Quantity]]*Sales[[#This Row],[Sales Price]]</f>
        <v>1167</v>
      </c>
      <c r="L3890" t="s">
        <v>22</v>
      </c>
      <c r="M3890" t="s">
        <v>37</v>
      </c>
      <c r="N3890" t="s">
        <v>38</v>
      </c>
      <c r="O3890" t="s">
        <v>1716</v>
      </c>
      <c r="P3890" t="s">
        <v>25</v>
      </c>
      <c r="Q3890" t="s">
        <v>20</v>
      </c>
    </row>
    <row r="3891" spans="1:17" x14ac:dyDescent="0.25">
      <c r="A3891">
        <v>604002</v>
      </c>
      <c r="B3891">
        <v>3</v>
      </c>
      <c r="C3891" s="1">
        <v>42608</v>
      </c>
      <c r="D3891" s="1" t="str">
        <f>TEXT(Sales[[#This Row],[Order Date]],"mmm")</f>
        <v>Aug</v>
      </c>
      <c r="E3891" t="s">
        <v>14</v>
      </c>
      <c r="F3891">
        <v>1673539</v>
      </c>
      <c r="G3891">
        <v>48</v>
      </c>
      <c r="H3891">
        <v>181</v>
      </c>
      <c r="I3891">
        <v>6</v>
      </c>
      <c r="J3891" t="s">
        <v>2904</v>
      </c>
      <c r="K3891">
        <f>Sales[[#This Row],[Sales Quantity]]*Sales[[#This Row],[Sales Price]]</f>
        <v>774</v>
      </c>
      <c r="L3891" t="s">
        <v>22</v>
      </c>
      <c r="M3891" t="s">
        <v>33</v>
      </c>
      <c r="N3891" t="s">
        <v>55</v>
      </c>
      <c r="O3891" t="s">
        <v>1716</v>
      </c>
      <c r="P3891" t="s">
        <v>25</v>
      </c>
      <c r="Q3891" t="s">
        <v>20</v>
      </c>
    </row>
    <row r="3892" spans="1:17" x14ac:dyDescent="0.25">
      <c r="A3892">
        <v>604003</v>
      </c>
      <c r="B3892">
        <v>1</v>
      </c>
      <c r="C3892" s="1">
        <v>42608</v>
      </c>
      <c r="D3892" s="1" t="str">
        <f>TEXT(Sales[[#This Row],[Order Date]],"mmm")</f>
        <v>Aug</v>
      </c>
      <c r="E3892" t="s">
        <v>1680</v>
      </c>
      <c r="F3892">
        <v>1829280</v>
      </c>
      <c r="G3892">
        <v>0</v>
      </c>
      <c r="H3892">
        <v>2056</v>
      </c>
      <c r="I3892">
        <v>1</v>
      </c>
      <c r="J3892" t="s">
        <v>3019</v>
      </c>
      <c r="K3892">
        <f>Sales[[#This Row],[Sales Quantity]]*Sales[[#This Row],[Sales Price]]</f>
        <v>199.99</v>
      </c>
      <c r="L3892" t="s">
        <v>22</v>
      </c>
      <c r="M3892" t="s">
        <v>26</v>
      </c>
      <c r="N3892" t="s">
        <v>17</v>
      </c>
      <c r="O3892" t="s">
        <v>1717</v>
      </c>
      <c r="P3892" t="s">
        <v>25</v>
      </c>
      <c r="Q3892" t="s">
        <v>20</v>
      </c>
    </row>
    <row r="3893" spans="1:17" x14ac:dyDescent="0.25">
      <c r="A3893">
        <v>604004</v>
      </c>
      <c r="B3893">
        <v>1</v>
      </c>
      <c r="C3893" s="1">
        <v>42608</v>
      </c>
      <c r="D3893" s="1" t="str">
        <f>TEXT(Sales[[#This Row],[Order Date]],"mmm")</f>
        <v>Aug</v>
      </c>
      <c r="E3893" t="s">
        <v>14</v>
      </c>
      <c r="F3893">
        <v>681898</v>
      </c>
      <c r="G3893">
        <v>18</v>
      </c>
      <c r="H3893">
        <v>1660</v>
      </c>
      <c r="I3893">
        <v>1</v>
      </c>
      <c r="J3893" t="s">
        <v>2910</v>
      </c>
      <c r="K3893">
        <f>Sales[[#This Row],[Sales Quantity]]*Sales[[#This Row],[Sales Price]]</f>
        <v>289.99</v>
      </c>
      <c r="L3893" t="s">
        <v>39</v>
      </c>
      <c r="M3893" t="s">
        <v>42</v>
      </c>
      <c r="N3893" t="s">
        <v>17</v>
      </c>
      <c r="O3893" t="s">
        <v>1718</v>
      </c>
      <c r="P3893" t="s">
        <v>67</v>
      </c>
      <c r="Q3893" t="s">
        <v>36</v>
      </c>
    </row>
    <row r="3894" spans="1:17" x14ac:dyDescent="0.25">
      <c r="A3894">
        <v>604004</v>
      </c>
      <c r="B3894">
        <v>2</v>
      </c>
      <c r="C3894" s="1">
        <v>42608</v>
      </c>
      <c r="D3894" s="1" t="str">
        <f>TEXT(Sales[[#This Row],[Order Date]],"mmm")</f>
        <v>Aug</v>
      </c>
      <c r="E3894" t="s">
        <v>14</v>
      </c>
      <c r="F3894">
        <v>681898</v>
      </c>
      <c r="G3894">
        <v>18</v>
      </c>
      <c r="H3894">
        <v>711</v>
      </c>
      <c r="I3894">
        <v>1</v>
      </c>
      <c r="J3894" t="s">
        <v>3223</v>
      </c>
      <c r="K3894">
        <f>Sales[[#This Row],[Sales Quantity]]*Sales[[#This Row],[Sales Price]]</f>
        <v>136</v>
      </c>
      <c r="L3894" t="s">
        <v>39</v>
      </c>
      <c r="M3894" t="s">
        <v>30</v>
      </c>
      <c r="N3894" t="s">
        <v>44</v>
      </c>
      <c r="O3894" t="s">
        <v>1718</v>
      </c>
      <c r="P3894" t="s">
        <v>67</v>
      </c>
      <c r="Q3894" t="s">
        <v>36</v>
      </c>
    </row>
    <row r="3895" spans="1:17" x14ac:dyDescent="0.25">
      <c r="A3895">
        <v>604004</v>
      </c>
      <c r="B3895">
        <v>3</v>
      </c>
      <c r="C3895" s="1">
        <v>42608</v>
      </c>
      <c r="D3895" s="1" t="str">
        <f>TEXT(Sales[[#This Row],[Order Date]],"mmm")</f>
        <v>Aug</v>
      </c>
      <c r="E3895" t="s">
        <v>14</v>
      </c>
      <c r="F3895">
        <v>681898</v>
      </c>
      <c r="G3895">
        <v>18</v>
      </c>
      <c r="H3895">
        <v>967</v>
      </c>
      <c r="I3895">
        <v>1</v>
      </c>
      <c r="J3895" t="s">
        <v>3128</v>
      </c>
      <c r="K3895">
        <f>Sales[[#This Row],[Sales Quantity]]*Sales[[#This Row],[Sales Price]]</f>
        <v>188.5</v>
      </c>
      <c r="L3895" t="s">
        <v>39</v>
      </c>
      <c r="M3895" t="s">
        <v>16</v>
      </c>
      <c r="N3895" t="s">
        <v>23</v>
      </c>
      <c r="O3895" t="s">
        <v>1718</v>
      </c>
      <c r="P3895" t="s">
        <v>67</v>
      </c>
      <c r="Q3895" t="s">
        <v>36</v>
      </c>
    </row>
    <row r="3896" spans="1:17" x14ac:dyDescent="0.25">
      <c r="A3896">
        <v>604004</v>
      </c>
      <c r="B3896">
        <v>4</v>
      </c>
      <c r="C3896" s="1">
        <v>42608</v>
      </c>
      <c r="D3896" s="1" t="str">
        <f>TEXT(Sales[[#This Row],[Order Date]],"mmm")</f>
        <v>Aug</v>
      </c>
      <c r="E3896" t="s">
        <v>14</v>
      </c>
      <c r="F3896">
        <v>681898</v>
      </c>
      <c r="G3896">
        <v>18</v>
      </c>
      <c r="H3896">
        <v>892</v>
      </c>
      <c r="I3896">
        <v>2</v>
      </c>
      <c r="J3896" t="s">
        <v>2918</v>
      </c>
      <c r="K3896">
        <f>Sales[[#This Row],[Sales Quantity]]*Sales[[#This Row],[Sales Price]]</f>
        <v>119.98</v>
      </c>
      <c r="L3896" t="s">
        <v>39</v>
      </c>
      <c r="M3896" t="s">
        <v>30</v>
      </c>
      <c r="N3896" t="s">
        <v>55</v>
      </c>
      <c r="O3896" t="s">
        <v>1718</v>
      </c>
      <c r="P3896" t="s">
        <v>67</v>
      </c>
      <c r="Q3896" t="s">
        <v>36</v>
      </c>
    </row>
    <row r="3897" spans="1:17" x14ac:dyDescent="0.25">
      <c r="A3897">
        <v>604004</v>
      </c>
      <c r="B3897">
        <v>5</v>
      </c>
      <c r="C3897" s="1">
        <v>42608</v>
      </c>
      <c r="D3897" s="1" t="str">
        <f>TEXT(Sales[[#This Row],[Order Date]],"mmm")</f>
        <v>Aug</v>
      </c>
      <c r="E3897" t="s">
        <v>14</v>
      </c>
      <c r="F3897">
        <v>681898</v>
      </c>
      <c r="G3897">
        <v>18</v>
      </c>
      <c r="H3897">
        <v>59</v>
      </c>
      <c r="I3897">
        <v>4</v>
      </c>
      <c r="J3897" t="s">
        <v>2954</v>
      </c>
      <c r="K3897">
        <f>Sales[[#This Row],[Sales Quantity]]*Sales[[#This Row],[Sales Price]]</f>
        <v>624</v>
      </c>
      <c r="L3897" t="s">
        <v>39</v>
      </c>
      <c r="M3897" t="s">
        <v>68</v>
      </c>
      <c r="N3897" t="s">
        <v>49</v>
      </c>
      <c r="O3897" t="s">
        <v>1718</v>
      </c>
      <c r="P3897" t="s">
        <v>67</v>
      </c>
      <c r="Q3897" t="s">
        <v>36</v>
      </c>
    </row>
    <row r="3898" spans="1:17" x14ac:dyDescent="0.25">
      <c r="A3898">
        <v>604004</v>
      </c>
      <c r="B3898">
        <v>6</v>
      </c>
      <c r="C3898" s="1">
        <v>42608</v>
      </c>
      <c r="D3898" s="1" t="str">
        <f>TEXT(Sales[[#This Row],[Order Date]],"mmm")</f>
        <v>Aug</v>
      </c>
      <c r="E3898" t="s">
        <v>14</v>
      </c>
      <c r="F3898">
        <v>681898</v>
      </c>
      <c r="G3898">
        <v>18</v>
      </c>
      <c r="H3898">
        <v>2087</v>
      </c>
      <c r="I3898">
        <v>1</v>
      </c>
      <c r="J3898" t="s">
        <v>3005</v>
      </c>
      <c r="K3898">
        <f>Sales[[#This Row],[Sales Quantity]]*Sales[[#This Row],[Sales Price]]</f>
        <v>791</v>
      </c>
      <c r="L3898" t="s">
        <v>39</v>
      </c>
      <c r="M3898" t="s">
        <v>26</v>
      </c>
      <c r="N3898" t="s">
        <v>17</v>
      </c>
      <c r="O3898" t="s">
        <v>1718</v>
      </c>
      <c r="P3898" t="s">
        <v>67</v>
      </c>
      <c r="Q3898" t="s">
        <v>36</v>
      </c>
    </row>
    <row r="3899" spans="1:17" x14ac:dyDescent="0.25">
      <c r="A3899">
        <v>604005</v>
      </c>
      <c r="B3899">
        <v>1</v>
      </c>
      <c r="C3899" s="1">
        <v>42608</v>
      </c>
      <c r="D3899" s="1" t="str">
        <f>TEXT(Sales[[#This Row],[Order Date]],"mmm")</f>
        <v>Aug</v>
      </c>
      <c r="E3899" t="s">
        <v>1719</v>
      </c>
      <c r="F3899">
        <v>1165228</v>
      </c>
      <c r="G3899">
        <v>0</v>
      </c>
      <c r="H3899">
        <v>17</v>
      </c>
      <c r="I3899">
        <v>1</v>
      </c>
      <c r="J3899" t="s">
        <v>3131</v>
      </c>
      <c r="K3899">
        <f>Sales[[#This Row],[Sales Quantity]]*Sales[[#This Row],[Sales Price]]</f>
        <v>109.95</v>
      </c>
      <c r="L3899" t="s">
        <v>32</v>
      </c>
      <c r="M3899" t="s">
        <v>68</v>
      </c>
      <c r="N3899" t="s">
        <v>17</v>
      </c>
      <c r="O3899" t="s">
        <v>1720</v>
      </c>
      <c r="P3899" t="s">
        <v>35</v>
      </c>
      <c r="Q3899" t="s">
        <v>36</v>
      </c>
    </row>
    <row r="3900" spans="1:17" x14ac:dyDescent="0.25">
      <c r="A3900">
        <v>604005</v>
      </c>
      <c r="B3900">
        <v>3</v>
      </c>
      <c r="C3900" s="1">
        <v>42608</v>
      </c>
      <c r="D3900" s="1" t="str">
        <f>TEXT(Sales[[#This Row],[Order Date]],"mmm")</f>
        <v>Aug</v>
      </c>
      <c r="E3900" t="s">
        <v>1719</v>
      </c>
      <c r="F3900">
        <v>1165228</v>
      </c>
      <c r="G3900">
        <v>0</v>
      </c>
      <c r="H3900">
        <v>3</v>
      </c>
      <c r="I3900">
        <v>6</v>
      </c>
      <c r="J3900" t="s">
        <v>3196</v>
      </c>
      <c r="K3900">
        <f>Sales[[#This Row],[Sales Quantity]]*Sales[[#This Row],[Sales Price]]</f>
        <v>87.12</v>
      </c>
      <c r="L3900" t="s">
        <v>32</v>
      </c>
      <c r="M3900" t="s">
        <v>68</v>
      </c>
      <c r="N3900" t="s">
        <v>17</v>
      </c>
      <c r="O3900" t="s">
        <v>1720</v>
      </c>
      <c r="P3900" t="s">
        <v>35</v>
      </c>
      <c r="Q3900" t="s">
        <v>36</v>
      </c>
    </row>
    <row r="3901" spans="1:17" x14ac:dyDescent="0.25">
      <c r="A3901">
        <v>604006</v>
      </c>
      <c r="B3901">
        <v>1</v>
      </c>
      <c r="C3901" s="1">
        <v>42608</v>
      </c>
      <c r="D3901" s="1" t="str">
        <f>TEXT(Sales[[#This Row],[Order Date]],"mmm")</f>
        <v>Aug</v>
      </c>
      <c r="E3901" t="s">
        <v>14</v>
      </c>
      <c r="F3901">
        <v>1240904</v>
      </c>
      <c r="G3901">
        <v>53</v>
      </c>
      <c r="H3901">
        <v>1602</v>
      </c>
      <c r="I3901">
        <v>5</v>
      </c>
      <c r="J3901" t="s">
        <v>2925</v>
      </c>
      <c r="K3901">
        <f>Sales[[#This Row],[Sales Quantity]]*Sales[[#This Row],[Sales Price]]</f>
        <v>899.95</v>
      </c>
      <c r="L3901" t="s">
        <v>22</v>
      </c>
      <c r="M3901" t="s">
        <v>42</v>
      </c>
      <c r="N3901" t="s">
        <v>55</v>
      </c>
      <c r="O3901" t="s">
        <v>1042</v>
      </c>
      <c r="P3901" t="s">
        <v>25</v>
      </c>
      <c r="Q3901" t="s">
        <v>20</v>
      </c>
    </row>
    <row r="3902" spans="1:17" x14ac:dyDescent="0.25">
      <c r="A3902">
        <v>604006</v>
      </c>
      <c r="B3902">
        <v>2</v>
      </c>
      <c r="C3902" s="1">
        <v>42608</v>
      </c>
      <c r="D3902" s="1" t="str">
        <f>TEXT(Sales[[#This Row],[Order Date]],"mmm")</f>
        <v>Aug</v>
      </c>
      <c r="E3902" t="s">
        <v>14</v>
      </c>
      <c r="F3902">
        <v>1240904</v>
      </c>
      <c r="G3902">
        <v>53</v>
      </c>
      <c r="H3902">
        <v>1651</v>
      </c>
      <c r="I3902">
        <v>5</v>
      </c>
      <c r="J3902" t="s">
        <v>2935</v>
      </c>
      <c r="K3902">
        <f>Sales[[#This Row],[Sales Quantity]]*Sales[[#This Row],[Sales Price]]</f>
        <v>799.95</v>
      </c>
      <c r="L3902" t="s">
        <v>22</v>
      </c>
      <c r="M3902" t="s">
        <v>42</v>
      </c>
      <c r="N3902" t="s">
        <v>17</v>
      </c>
      <c r="O3902" t="s">
        <v>1042</v>
      </c>
      <c r="P3902" t="s">
        <v>25</v>
      </c>
      <c r="Q3902" t="s">
        <v>20</v>
      </c>
    </row>
    <row r="3903" spans="1:17" x14ac:dyDescent="0.25">
      <c r="A3903">
        <v>604007</v>
      </c>
      <c r="B3903">
        <v>1</v>
      </c>
      <c r="C3903" s="1">
        <v>42608</v>
      </c>
      <c r="D3903" s="1" t="str">
        <f>TEXT(Sales[[#This Row],[Order Date]],"mmm")</f>
        <v>Aug</v>
      </c>
      <c r="E3903" t="s">
        <v>14</v>
      </c>
      <c r="F3903">
        <v>1284776</v>
      </c>
      <c r="G3903">
        <v>59</v>
      </c>
      <c r="H3903">
        <v>416</v>
      </c>
      <c r="I3903">
        <v>4</v>
      </c>
      <c r="J3903" t="s">
        <v>3011</v>
      </c>
      <c r="K3903">
        <f>Sales[[#This Row],[Sales Quantity]]*Sales[[#This Row],[Sales Price]]</f>
        <v>3876</v>
      </c>
      <c r="L3903" t="s">
        <v>22</v>
      </c>
      <c r="M3903" t="s">
        <v>30</v>
      </c>
      <c r="N3903" t="s">
        <v>31</v>
      </c>
      <c r="O3903" t="s">
        <v>1721</v>
      </c>
      <c r="P3903" t="s">
        <v>25</v>
      </c>
      <c r="Q3903" t="s">
        <v>20</v>
      </c>
    </row>
    <row r="3904" spans="1:17" x14ac:dyDescent="0.25">
      <c r="A3904">
        <v>604007</v>
      </c>
      <c r="B3904">
        <v>2</v>
      </c>
      <c r="C3904" s="1">
        <v>42608</v>
      </c>
      <c r="D3904" s="1" t="str">
        <f>TEXT(Sales[[#This Row],[Order Date]],"mmm")</f>
        <v>Aug</v>
      </c>
      <c r="E3904" t="s">
        <v>14</v>
      </c>
      <c r="F3904">
        <v>1284776</v>
      </c>
      <c r="G3904">
        <v>59</v>
      </c>
      <c r="H3904">
        <v>1690</v>
      </c>
      <c r="I3904">
        <v>8</v>
      </c>
      <c r="J3904" t="s">
        <v>3016</v>
      </c>
      <c r="K3904">
        <f>Sales[[#This Row],[Sales Quantity]]*Sales[[#This Row],[Sales Price]]</f>
        <v>135.91999999999999</v>
      </c>
      <c r="L3904" t="s">
        <v>22</v>
      </c>
      <c r="M3904" t="s">
        <v>52</v>
      </c>
      <c r="N3904" t="s">
        <v>55</v>
      </c>
      <c r="O3904" t="s">
        <v>1721</v>
      </c>
      <c r="P3904" t="s">
        <v>25</v>
      </c>
      <c r="Q3904" t="s">
        <v>20</v>
      </c>
    </row>
    <row r="3905" spans="1:17" x14ac:dyDescent="0.25">
      <c r="A3905">
        <v>604007</v>
      </c>
      <c r="B3905">
        <v>3</v>
      </c>
      <c r="C3905" s="1">
        <v>42608</v>
      </c>
      <c r="D3905" s="1" t="str">
        <f>TEXT(Sales[[#This Row],[Order Date]],"mmm")</f>
        <v>Aug</v>
      </c>
      <c r="E3905" t="s">
        <v>14</v>
      </c>
      <c r="F3905">
        <v>1284776</v>
      </c>
      <c r="G3905">
        <v>59</v>
      </c>
      <c r="H3905">
        <v>895</v>
      </c>
      <c r="I3905">
        <v>1</v>
      </c>
      <c r="J3905" t="s">
        <v>3220</v>
      </c>
      <c r="K3905">
        <f>Sales[[#This Row],[Sales Quantity]]*Sales[[#This Row],[Sales Price]]</f>
        <v>41.73</v>
      </c>
      <c r="L3905" t="s">
        <v>22</v>
      </c>
      <c r="M3905" t="s">
        <v>30</v>
      </c>
      <c r="N3905" t="s">
        <v>55</v>
      </c>
      <c r="O3905" t="s">
        <v>1721</v>
      </c>
      <c r="P3905" t="s">
        <v>25</v>
      </c>
      <c r="Q3905" t="s">
        <v>20</v>
      </c>
    </row>
    <row r="3906" spans="1:17" x14ac:dyDescent="0.25">
      <c r="A3906">
        <v>604007</v>
      </c>
      <c r="B3906">
        <v>4</v>
      </c>
      <c r="C3906" s="1">
        <v>42608</v>
      </c>
      <c r="D3906" s="1" t="str">
        <f>TEXT(Sales[[#This Row],[Order Date]],"mmm")</f>
        <v>Aug</v>
      </c>
      <c r="E3906" t="s">
        <v>14</v>
      </c>
      <c r="F3906">
        <v>1284776</v>
      </c>
      <c r="G3906">
        <v>59</v>
      </c>
      <c r="H3906">
        <v>2114</v>
      </c>
      <c r="I3906">
        <v>3</v>
      </c>
      <c r="J3906" t="s">
        <v>2991</v>
      </c>
      <c r="K3906">
        <f>Sales[[#This Row],[Sales Quantity]]*Sales[[#This Row],[Sales Price]]</f>
        <v>772.5</v>
      </c>
      <c r="L3906" t="s">
        <v>22</v>
      </c>
      <c r="M3906" t="s">
        <v>26</v>
      </c>
      <c r="N3906" t="s">
        <v>17</v>
      </c>
      <c r="O3906" t="s">
        <v>1721</v>
      </c>
      <c r="P3906" t="s">
        <v>25</v>
      </c>
      <c r="Q3906" t="s">
        <v>20</v>
      </c>
    </row>
    <row r="3907" spans="1:17" x14ac:dyDescent="0.25">
      <c r="A3907">
        <v>604008</v>
      </c>
      <c r="B3907">
        <v>1</v>
      </c>
      <c r="C3907" s="1">
        <v>42608</v>
      </c>
      <c r="D3907" s="1" t="str">
        <f>TEXT(Sales[[#This Row],[Order Date]],"mmm")</f>
        <v>Aug</v>
      </c>
      <c r="E3907" t="s">
        <v>14</v>
      </c>
      <c r="F3907">
        <v>1439027</v>
      </c>
      <c r="G3907">
        <v>56</v>
      </c>
      <c r="H3907">
        <v>2085</v>
      </c>
      <c r="I3907">
        <v>7</v>
      </c>
      <c r="J3907" t="s">
        <v>2917</v>
      </c>
      <c r="K3907">
        <f>Sales[[#This Row],[Sales Quantity]]*Sales[[#This Row],[Sales Price]]</f>
        <v>10325</v>
      </c>
      <c r="L3907" t="s">
        <v>22</v>
      </c>
      <c r="M3907" t="s">
        <v>26</v>
      </c>
      <c r="N3907" t="s">
        <v>17</v>
      </c>
      <c r="O3907" t="s">
        <v>1407</v>
      </c>
      <c r="P3907" t="s">
        <v>25</v>
      </c>
      <c r="Q3907" t="s">
        <v>20</v>
      </c>
    </row>
    <row r="3908" spans="1:17" x14ac:dyDescent="0.25">
      <c r="A3908">
        <v>605000</v>
      </c>
      <c r="B3908">
        <v>1</v>
      </c>
      <c r="C3908" s="1">
        <v>42609</v>
      </c>
      <c r="D3908" s="1" t="str">
        <f>TEXT(Sales[[#This Row],[Order Date]],"mmm")</f>
        <v>Aug</v>
      </c>
      <c r="E3908" t="s">
        <v>14</v>
      </c>
      <c r="F3908">
        <v>118829</v>
      </c>
      <c r="G3908">
        <v>5</v>
      </c>
      <c r="H3908">
        <v>14</v>
      </c>
      <c r="I3908">
        <v>4</v>
      </c>
      <c r="J3908" t="s">
        <v>3009</v>
      </c>
      <c r="K3908">
        <f>Sales[[#This Row],[Sales Quantity]]*Sales[[#This Row],[Sales Price]]</f>
        <v>310.72000000000003</v>
      </c>
      <c r="L3908" t="s">
        <v>86</v>
      </c>
      <c r="M3908" t="s">
        <v>68</v>
      </c>
      <c r="N3908" t="s">
        <v>17</v>
      </c>
      <c r="O3908" t="s">
        <v>1722</v>
      </c>
      <c r="P3908" t="s">
        <v>88</v>
      </c>
      <c r="Q3908" t="s">
        <v>88</v>
      </c>
    </row>
    <row r="3909" spans="1:17" x14ac:dyDescent="0.25">
      <c r="A3909">
        <v>605000</v>
      </c>
      <c r="B3909">
        <v>3</v>
      </c>
      <c r="C3909" s="1">
        <v>42609</v>
      </c>
      <c r="D3909" s="1" t="str">
        <f>TEXT(Sales[[#This Row],[Order Date]],"mmm")</f>
        <v>Aug</v>
      </c>
      <c r="E3909" t="s">
        <v>14</v>
      </c>
      <c r="F3909">
        <v>118829</v>
      </c>
      <c r="G3909">
        <v>5</v>
      </c>
      <c r="H3909">
        <v>1660</v>
      </c>
      <c r="I3909">
        <v>1</v>
      </c>
      <c r="J3909" t="s">
        <v>2910</v>
      </c>
      <c r="K3909">
        <f>Sales[[#This Row],[Sales Quantity]]*Sales[[#This Row],[Sales Price]]</f>
        <v>289.99</v>
      </c>
      <c r="L3909" t="s">
        <v>86</v>
      </c>
      <c r="M3909" t="s">
        <v>42</v>
      </c>
      <c r="N3909" t="s">
        <v>17</v>
      </c>
      <c r="O3909" t="s">
        <v>1722</v>
      </c>
      <c r="P3909" t="s">
        <v>88</v>
      </c>
      <c r="Q3909" t="s">
        <v>88</v>
      </c>
    </row>
    <row r="3910" spans="1:17" x14ac:dyDescent="0.25">
      <c r="A3910">
        <v>605001</v>
      </c>
      <c r="B3910">
        <v>1</v>
      </c>
      <c r="C3910" s="1">
        <v>42609</v>
      </c>
      <c r="D3910" s="1" t="str">
        <f>TEXT(Sales[[#This Row],[Order Date]],"mmm")</f>
        <v>Aug</v>
      </c>
      <c r="E3910" t="s">
        <v>14</v>
      </c>
      <c r="F3910">
        <v>2022707</v>
      </c>
      <c r="G3910">
        <v>57</v>
      </c>
      <c r="H3910">
        <v>2009</v>
      </c>
      <c r="I3910">
        <v>3</v>
      </c>
      <c r="J3910" t="s">
        <v>2925</v>
      </c>
      <c r="K3910">
        <f>Sales[[#This Row],[Sales Quantity]]*Sales[[#This Row],[Sales Price]]</f>
        <v>539.97</v>
      </c>
      <c r="L3910" t="s">
        <v>22</v>
      </c>
      <c r="M3910" t="s">
        <v>26</v>
      </c>
      <c r="N3910" t="s">
        <v>27</v>
      </c>
      <c r="O3910" t="s">
        <v>1723</v>
      </c>
      <c r="P3910" t="s">
        <v>25</v>
      </c>
      <c r="Q3910" t="s">
        <v>20</v>
      </c>
    </row>
    <row r="3911" spans="1:17" x14ac:dyDescent="0.25">
      <c r="A3911">
        <v>605003</v>
      </c>
      <c r="B3911">
        <v>1</v>
      </c>
      <c r="C3911" s="1">
        <v>42609</v>
      </c>
      <c r="D3911" s="1" t="str">
        <f>TEXT(Sales[[#This Row],[Order Date]],"mmm")</f>
        <v>Aug</v>
      </c>
      <c r="E3911" t="s">
        <v>14</v>
      </c>
      <c r="F3911">
        <v>1106952</v>
      </c>
      <c r="G3911">
        <v>36</v>
      </c>
      <c r="H3911">
        <v>2501</v>
      </c>
      <c r="I3911">
        <v>6</v>
      </c>
      <c r="J3911" t="s">
        <v>3050</v>
      </c>
      <c r="K3911">
        <f>Sales[[#This Row],[Sales Quantity]]*Sales[[#This Row],[Sales Price]]</f>
        <v>142.32</v>
      </c>
      <c r="L3911" t="s">
        <v>32</v>
      </c>
      <c r="M3911" t="s">
        <v>37</v>
      </c>
      <c r="N3911" t="s">
        <v>17</v>
      </c>
      <c r="O3911" t="s">
        <v>1724</v>
      </c>
      <c r="P3911" t="s">
        <v>35</v>
      </c>
      <c r="Q3911" t="s">
        <v>36</v>
      </c>
    </row>
    <row r="3912" spans="1:17" x14ac:dyDescent="0.25">
      <c r="A3912">
        <v>605003</v>
      </c>
      <c r="B3912">
        <v>2</v>
      </c>
      <c r="C3912" s="1">
        <v>42609</v>
      </c>
      <c r="D3912" s="1" t="str">
        <f>TEXT(Sales[[#This Row],[Order Date]],"mmm")</f>
        <v>Aug</v>
      </c>
      <c r="E3912" t="s">
        <v>14</v>
      </c>
      <c r="F3912">
        <v>1106952</v>
      </c>
      <c r="G3912">
        <v>36</v>
      </c>
      <c r="H3912">
        <v>54</v>
      </c>
      <c r="I3912">
        <v>1</v>
      </c>
      <c r="J3912" t="s">
        <v>2892</v>
      </c>
      <c r="K3912">
        <f>Sales[[#This Row],[Sales Quantity]]*Sales[[#This Row],[Sales Price]]</f>
        <v>296</v>
      </c>
      <c r="L3912" t="s">
        <v>32</v>
      </c>
      <c r="M3912" t="s">
        <v>68</v>
      </c>
      <c r="N3912" t="s">
        <v>49</v>
      </c>
      <c r="O3912" t="s">
        <v>1724</v>
      </c>
      <c r="P3912" t="s">
        <v>35</v>
      </c>
      <c r="Q3912" t="s">
        <v>36</v>
      </c>
    </row>
    <row r="3913" spans="1:17" x14ac:dyDescent="0.25">
      <c r="A3913">
        <v>605004</v>
      </c>
      <c r="B3913">
        <v>1</v>
      </c>
      <c r="C3913" s="1">
        <v>42609</v>
      </c>
      <c r="D3913" s="1" t="str">
        <f>TEXT(Sales[[#This Row],[Order Date]],"mmm")</f>
        <v>Aug</v>
      </c>
      <c r="E3913" t="s">
        <v>14</v>
      </c>
      <c r="F3913">
        <v>967034</v>
      </c>
      <c r="G3913">
        <v>39</v>
      </c>
      <c r="H3913">
        <v>190</v>
      </c>
      <c r="I3913">
        <v>2</v>
      </c>
      <c r="J3913" t="s">
        <v>3066</v>
      </c>
      <c r="K3913">
        <f>Sales[[#This Row],[Sales Quantity]]*Sales[[#This Row],[Sales Price]]</f>
        <v>113.8</v>
      </c>
      <c r="L3913" t="s">
        <v>32</v>
      </c>
      <c r="M3913" t="s">
        <v>33</v>
      </c>
      <c r="N3913" t="s">
        <v>55</v>
      </c>
      <c r="O3913" t="s">
        <v>1725</v>
      </c>
      <c r="P3913" t="s">
        <v>35</v>
      </c>
      <c r="Q3913" t="s">
        <v>36</v>
      </c>
    </row>
    <row r="3914" spans="1:17" x14ac:dyDescent="0.25">
      <c r="A3914">
        <v>605004</v>
      </c>
      <c r="B3914">
        <v>2</v>
      </c>
      <c r="C3914" s="1">
        <v>42609</v>
      </c>
      <c r="D3914" s="1" t="str">
        <f>TEXT(Sales[[#This Row],[Order Date]],"mmm")</f>
        <v>Aug</v>
      </c>
      <c r="E3914" t="s">
        <v>14</v>
      </c>
      <c r="F3914">
        <v>967034</v>
      </c>
      <c r="G3914">
        <v>39</v>
      </c>
      <c r="H3914">
        <v>1548</v>
      </c>
      <c r="I3914">
        <v>1</v>
      </c>
      <c r="J3914" t="s">
        <v>3219</v>
      </c>
      <c r="K3914">
        <f>Sales[[#This Row],[Sales Quantity]]*Sales[[#This Row],[Sales Price]]</f>
        <v>266</v>
      </c>
      <c r="L3914" t="s">
        <v>32</v>
      </c>
      <c r="M3914" t="s">
        <v>37</v>
      </c>
      <c r="N3914" t="s">
        <v>38</v>
      </c>
      <c r="O3914" t="s">
        <v>1725</v>
      </c>
      <c r="P3914" t="s">
        <v>35</v>
      </c>
      <c r="Q3914" t="s">
        <v>36</v>
      </c>
    </row>
    <row r="3915" spans="1:17" x14ac:dyDescent="0.25">
      <c r="A3915">
        <v>605005</v>
      </c>
      <c r="B3915">
        <v>1</v>
      </c>
      <c r="C3915" s="1">
        <v>42609</v>
      </c>
      <c r="D3915" s="1" t="str">
        <f>TEXT(Sales[[#This Row],[Order Date]],"mmm")</f>
        <v>Aug</v>
      </c>
      <c r="E3915" t="s">
        <v>1726</v>
      </c>
      <c r="F3915">
        <v>1541789</v>
      </c>
      <c r="G3915">
        <v>0</v>
      </c>
      <c r="H3915">
        <v>1083</v>
      </c>
      <c r="I3915">
        <v>6</v>
      </c>
      <c r="J3915" t="s">
        <v>2942</v>
      </c>
      <c r="K3915">
        <f>Sales[[#This Row],[Sales Quantity]]*Sales[[#This Row],[Sales Price]]</f>
        <v>2148</v>
      </c>
      <c r="L3915" t="s">
        <v>22</v>
      </c>
      <c r="M3915" t="s">
        <v>16</v>
      </c>
      <c r="N3915" t="s">
        <v>17</v>
      </c>
      <c r="O3915" t="s">
        <v>1727</v>
      </c>
      <c r="P3915" t="s">
        <v>25</v>
      </c>
      <c r="Q3915" t="s">
        <v>20</v>
      </c>
    </row>
    <row r="3916" spans="1:17" x14ac:dyDescent="0.25">
      <c r="A3916">
        <v>605005</v>
      </c>
      <c r="B3916">
        <v>2</v>
      </c>
      <c r="C3916" s="1">
        <v>42609</v>
      </c>
      <c r="D3916" s="1" t="str">
        <f>TEXT(Sales[[#This Row],[Order Date]],"mmm")</f>
        <v>Aug</v>
      </c>
      <c r="E3916" t="s">
        <v>1726</v>
      </c>
      <c r="F3916">
        <v>1541789</v>
      </c>
      <c r="G3916">
        <v>0</v>
      </c>
      <c r="H3916">
        <v>2088</v>
      </c>
      <c r="I3916">
        <v>3</v>
      </c>
      <c r="J3916" t="s">
        <v>2937</v>
      </c>
      <c r="K3916">
        <f>Sales[[#This Row],[Sales Quantity]]*Sales[[#This Row],[Sales Price]]</f>
        <v>1524</v>
      </c>
      <c r="L3916" t="s">
        <v>22</v>
      </c>
      <c r="M3916" t="s">
        <v>26</v>
      </c>
      <c r="N3916" t="s">
        <v>17</v>
      </c>
      <c r="O3916" t="s">
        <v>1727</v>
      </c>
      <c r="P3916" t="s">
        <v>25</v>
      </c>
      <c r="Q3916" t="s">
        <v>20</v>
      </c>
    </row>
    <row r="3917" spans="1:17" x14ac:dyDescent="0.25">
      <c r="A3917">
        <v>605005</v>
      </c>
      <c r="B3917">
        <v>3</v>
      </c>
      <c r="C3917" s="1">
        <v>42609</v>
      </c>
      <c r="D3917" s="1" t="str">
        <f>TEXT(Sales[[#This Row],[Order Date]],"mmm")</f>
        <v>Aug</v>
      </c>
      <c r="E3917" t="s">
        <v>1726</v>
      </c>
      <c r="F3917">
        <v>1541789</v>
      </c>
      <c r="G3917">
        <v>0</v>
      </c>
      <c r="H3917">
        <v>135</v>
      </c>
      <c r="I3917">
        <v>1</v>
      </c>
      <c r="J3917" t="s">
        <v>2877</v>
      </c>
      <c r="K3917">
        <f>Sales[[#This Row],[Sales Quantity]]*Sales[[#This Row],[Sales Price]]</f>
        <v>349.95</v>
      </c>
      <c r="L3917" t="s">
        <v>22</v>
      </c>
      <c r="M3917" t="s">
        <v>33</v>
      </c>
      <c r="N3917" t="s">
        <v>31</v>
      </c>
      <c r="O3917" t="s">
        <v>1727</v>
      </c>
      <c r="P3917" t="s">
        <v>25</v>
      </c>
      <c r="Q3917" t="s">
        <v>20</v>
      </c>
    </row>
    <row r="3918" spans="1:17" x14ac:dyDescent="0.25">
      <c r="A3918">
        <v>605006</v>
      </c>
      <c r="B3918">
        <v>1</v>
      </c>
      <c r="C3918" s="1">
        <v>42609</v>
      </c>
      <c r="D3918" s="1" t="str">
        <f>TEXT(Sales[[#This Row],[Order Date]],"mmm")</f>
        <v>Aug</v>
      </c>
      <c r="E3918" t="s">
        <v>1726</v>
      </c>
      <c r="F3918">
        <v>377690</v>
      </c>
      <c r="G3918">
        <v>0</v>
      </c>
      <c r="H3918">
        <v>186</v>
      </c>
      <c r="I3918">
        <v>2</v>
      </c>
      <c r="J3918" t="s">
        <v>3077</v>
      </c>
      <c r="K3918">
        <f>Sales[[#This Row],[Sales Quantity]]*Sales[[#This Row],[Sales Price]]</f>
        <v>179.8</v>
      </c>
      <c r="L3918" t="s">
        <v>15</v>
      </c>
      <c r="M3918" t="s">
        <v>33</v>
      </c>
      <c r="N3918" t="s">
        <v>55</v>
      </c>
      <c r="O3918" t="s">
        <v>1728</v>
      </c>
      <c r="P3918" t="s">
        <v>19</v>
      </c>
      <c r="Q3918" t="s">
        <v>20</v>
      </c>
    </row>
    <row r="3919" spans="1:17" x14ac:dyDescent="0.25">
      <c r="A3919">
        <v>605006</v>
      </c>
      <c r="B3919">
        <v>2</v>
      </c>
      <c r="C3919" s="1">
        <v>42609</v>
      </c>
      <c r="D3919" s="1" t="str">
        <f>TEXT(Sales[[#This Row],[Order Date]],"mmm")</f>
        <v>Aug</v>
      </c>
      <c r="E3919" t="s">
        <v>1726</v>
      </c>
      <c r="F3919">
        <v>377690</v>
      </c>
      <c r="G3919">
        <v>0</v>
      </c>
      <c r="H3919">
        <v>1422</v>
      </c>
      <c r="I3919">
        <v>6</v>
      </c>
      <c r="J3919" t="s">
        <v>3080</v>
      </c>
      <c r="K3919">
        <f>Sales[[#This Row],[Sales Quantity]]*Sales[[#This Row],[Sales Price]]</f>
        <v>1806</v>
      </c>
      <c r="L3919" t="s">
        <v>15</v>
      </c>
      <c r="M3919" t="s">
        <v>37</v>
      </c>
      <c r="N3919" t="s">
        <v>38</v>
      </c>
      <c r="O3919" t="s">
        <v>1728</v>
      </c>
      <c r="P3919" t="s">
        <v>19</v>
      </c>
      <c r="Q3919" t="s">
        <v>20</v>
      </c>
    </row>
    <row r="3920" spans="1:17" x14ac:dyDescent="0.25">
      <c r="A3920">
        <v>605006</v>
      </c>
      <c r="B3920">
        <v>3</v>
      </c>
      <c r="C3920" s="1">
        <v>42609</v>
      </c>
      <c r="D3920" s="1" t="str">
        <f>TEXT(Sales[[#This Row],[Order Date]],"mmm")</f>
        <v>Aug</v>
      </c>
      <c r="E3920" t="s">
        <v>1726</v>
      </c>
      <c r="F3920">
        <v>377690</v>
      </c>
      <c r="G3920">
        <v>0</v>
      </c>
      <c r="H3920">
        <v>89</v>
      </c>
      <c r="I3920">
        <v>3</v>
      </c>
      <c r="J3920" t="s">
        <v>2960</v>
      </c>
      <c r="K3920">
        <f>Sales[[#This Row],[Sales Quantity]]*Sales[[#This Row],[Sales Price]]</f>
        <v>449.97</v>
      </c>
      <c r="L3920" t="s">
        <v>15</v>
      </c>
      <c r="M3920" t="s">
        <v>68</v>
      </c>
      <c r="N3920" t="s">
        <v>92</v>
      </c>
      <c r="O3920" t="s">
        <v>1728</v>
      </c>
      <c r="P3920" t="s">
        <v>19</v>
      </c>
      <c r="Q3920" t="s">
        <v>20</v>
      </c>
    </row>
    <row r="3921" spans="1:17" x14ac:dyDescent="0.25">
      <c r="A3921">
        <v>605009</v>
      </c>
      <c r="B3921">
        <v>1</v>
      </c>
      <c r="C3921" s="1">
        <v>42609</v>
      </c>
      <c r="D3921" s="1" t="str">
        <f>TEXT(Sales[[#This Row],[Order Date]],"mmm")</f>
        <v>Aug</v>
      </c>
      <c r="E3921" t="s">
        <v>1729</v>
      </c>
      <c r="F3921">
        <v>775239</v>
      </c>
      <c r="G3921">
        <v>0</v>
      </c>
      <c r="H3921">
        <v>1586</v>
      </c>
      <c r="I3921">
        <v>5</v>
      </c>
      <c r="J3921" t="s">
        <v>2911</v>
      </c>
      <c r="K3921">
        <f>Sales[[#This Row],[Sales Quantity]]*Sales[[#This Row],[Sales Price]]</f>
        <v>63.3</v>
      </c>
      <c r="L3921" t="s">
        <v>39</v>
      </c>
      <c r="M3921" t="s">
        <v>42</v>
      </c>
      <c r="N3921" t="s">
        <v>55</v>
      </c>
      <c r="O3921" t="s">
        <v>1730</v>
      </c>
      <c r="P3921" t="s">
        <v>46</v>
      </c>
      <c r="Q3921" t="s">
        <v>36</v>
      </c>
    </row>
    <row r="3922" spans="1:17" x14ac:dyDescent="0.25">
      <c r="A3922">
        <v>605009</v>
      </c>
      <c r="B3922">
        <v>2</v>
      </c>
      <c r="C3922" s="1">
        <v>42609</v>
      </c>
      <c r="D3922" s="1" t="str">
        <f>TEXT(Sales[[#This Row],[Order Date]],"mmm")</f>
        <v>Aug</v>
      </c>
      <c r="E3922" t="s">
        <v>1729</v>
      </c>
      <c r="F3922">
        <v>775239</v>
      </c>
      <c r="G3922">
        <v>0</v>
      </c>
      <c r="H3922">
        <v>367</v>
      </c>
      <c r="I3922">
        <v>6</v>
      </c>
      <c r="J3922" t="s">
        <v>2853</v>
      </c>
      <c r="K3922">
        <f>Sales[[#This Row],[Sales Quantity]]*Sales[[#This Row],[Sales Price]]</f>
        <v>1956</v>
      </c>
      <c r="L3922" t="s">
        <v>39</v>
      </c>
      <c r="M3922" t="s">
        <v>30</v>
      </c>
      <c r="N3922" t="s">
        <v>31</v>
      </c>
      <c r="O3922" t="s">
        <v>1730</v>
      </c>
      <c r="P3922" t="s">
        <v>46</v>
      </c>
      <c r="Q3922" t="s">
        <v>36</v>
      </c>
    </row>
    <row r="3923" spans="1:17" x14ac:dyDescent="0.25">
      <c r="A3923">
        <v>605009</v>
      </c>
      <c r="B3923">
        <v>3</v>
      </c>
      <c r="C3923" s="1">
        <v>42609</v>
      </c>
      <c r="D3923" s="1" t="str">
        <f>TEXT(Sales[[#This Row],[Order Date]],"mmm")</f>
        <v>Aug</v>
      </c>
      <c r="E3923" t="s">
        <v>1729</v>
      </c>
      <c r="F3923">
        <v>775239</v>
      </c>
      <c r="G3923">
        <v>0</v>
      </c>
      <c r="H3923">
        <v>1976</v>
      </c>
      <c r="I3923">
        <v>3</v>
      </c>
      <c r="J3923" t="s">
        <v>3038</v>
      </c>
      <c r="K3923">
        <f>Sales[[#This Row],[Sales Quantity]]*Sales[[#This Row],[Sales Price]]</f>
        <v>2697</v>
      </c>
      <c r="L3923" t="s">
        <v>39</v>
      </c>
      <c r="M3923" t="s">
        <v>26</v>
      </c>
      <c r="N3923" t="s">
        <v>65</v>
      </c>
      <c r="O3923" t="s">
        <v>1730</v>
      </c>
      <c r="P3923" t="s">
        <v>46</v>
      </c>
      <c r="Q3923" t="s">
        <v>36</v>
      </c>
    </row>
    <row r="3924" spans="1:17" x14ac:dyDescent="0.25">
      <c r="A3924">
        <v>605009</v>
      </c>
      <c r="B3924">
        <v>4</v>
      </c>
      <c r="C3924" s="1">
        <v>42609</v>
      </c>
      <c r="D3924" s="1" t="str">
        <f>TEXT(Sales[[#This Row],[Order Date]],"mmm")</f>
        <v>Aug</v>
      </c>
      <c r="E3924" t="s">
        <v>1729</v>
      </c>
      <c r="F3924">
        <v>775239</v>
      </c>
      <c r="G3924">
        <v>0</v>
      </c>
      <c r="H3924">
        <v>1019</v>
      </c>
      <c r="I3924">
        <v>9</v>
      </c>
      <c r="J3924" t="s">
        <v>2908</v>
      </c>
      <c r="K3924">
        <f>Sales[[#This Row],[Sales Quantity]]*Sales[[#This Row],[Sales Price]]</f>
        <v>2412</v>
      </c>
      <c r="L3924" t="s">
        <v>39</v>
      </c>
      <c r="M3924" t="s">
        <v>16</v>
      </c>
      <c r="N3924" t="s">
        <v>23</v>
      </c>
      <c r="O3924" t="s">
        <v>1730</v>
      </c>
      <c r="P3924" t="s">
        <v>46</v>
      </c>
      <c r="Q3924" t="s">
        <v>36</v>
      </c>
    </row>
    <row r="3925" spans="1:17" x14ac:dyDescent="0.25">
      <c r="A3925">
        <v>605010</v>
      </c>
      <c r="B3925">
        <v>1</v>
      </c>
      <c r="C3925" s="1">
        <v>42609</v>
      </c>
      <c r="D3925" s="1" t="str">
        <f>TEXT(Sales[[#This Row],[Order Date]],"mmm")</f>
        <v>Aug</v>
      </c>
      <c r="E3925" t="s">
        <v>1680</v>
      </c>
      <c r="F3925">
        <v>693988</v>
      </c>
      <c r="G3925">
        <v>0</v>
      </c>
      <c r="H3925">
        <v>38</v>
      </c>
      <c r="I3925">
        <v>4</v>
      </c>
      <c r="J3925" t="s">
        <v>2894</v>
      </c>
      <c r="K3925">
        <f>Sales[[#This Row],[Sales Quantity]]*Sales[[#This Row],[Sales Price]]</f>
        <v>1196.92</v>
      </c>
      <c r="L3925" t="s">
        <v>39</v>
      </c>
      <c r="M3925" t="s">
        <v>68</v>
      </c>
      <c r="N3925" t="s">
        <v>17</v>
      </c>
      <c r="O3925" t="s">
        <v>1731</v>
      </c>
      <c r="P3925" t="s">
        <v>67</v>
      </c>
      <c r="Q3925" t="s">
        <v>36</v>
      </c>
    </row>
    <row r="3926" spans="1:17" x14ac:dyDescent="0.25">
      <c r="A3926">
        <v>605011</v>
      </c>
      <c r="B3926">
        <v>1</v>
      </c>
      <c r="C3926" s="1">
        <v>42609</v>
      </c>
      <c r="D3926" s="1" t="str">
        <f>TEXT(Sales[[#This Row],[Order Date]],"mmm")</f>
        <v>Aug</v>
      </c>
      <c r="E3926" t="s">
        <v>14</v>
      </c>
      <c r="F3926">
        <v>724534</v>
      </c>
      <c r="G3926">
        <v>28</v>
      </c>
      <c r="H3926">
        <v>384</v>
      </c>
      <c r="I3926">
        <v>4</v>
      </c>
      <c r="J3926" t="s">
        <v>3114</v>
      </c>
      <c r="K3926">
        <f>Sales[[#This Row],[Sales Quantity]]*Sales[[#This Row],[Sales Price]]</f>
        <v>3032</v>
      </c>
      <c r="L3926" t="s">
        <v>39</v>
      </c>
      <c r="M3926" t="s">
        <v>30</v>
      </c>
      <c r="N3926" t="s">
        <v>31</v>
      </c>
      <c r="O3926" t="s">
        <v>266</v>
      </c>
      <c r="P3926" t="s">
        <v>46</v>
      </c>
      <c r="Q3926" t="s">
        <v>36</v>
      </c>
    </row>
    <row r="3927" spans="1:17" x14ac:dyDescent="0.25">
      <c r="A3927">
        <v>605011</v>
      </c>
      <c r="B3927">
        <v>2</v>
      </c>
      <c r="C3927" s="1">
        <v>42609</v>
      </c>
      <c r="D3927" s="1" t="str">
        <f>TEXT(Sales[[#This Row],[Order Date]],"mmm")</f>
        <v>Aug</v>
      </c>
      <c r="E3927" t="s">
        <v>14</v>
      </c>
      <c r="F3927">
        <v>724534</v>
      </c>
      <c r="G3927">
        <v>28</v>
      </c>
      <c r="H3927">
        <v>2503</v>
      </c>
      <c r="I3927">
        <v>1</v>
      </c>
      <c r="J3927" t="s">
        <v>2867</v>
      </c>
      <c r="K3927">
        <f>Sales[[#This Row],[Sales Quantity]]*Sales[[#This Row],[Sales Price]]</f>
        <v>9.99</v>
      </c>
      <c r="L3927" t="s">
        <v>39</v>
      </c>
      <c r="M3927" t="s">
        <v>37</v>
      </c>
      <c r="N3927" t="s">
        <v>17</v>
      </c>
      <c r="O3927" t="s">
        <v>266</v>
      </c>
      <c r="P3927" t="s">
        <v>46</v>
      </c>
      <c r="Q3927" t="s">
        <v>36</v>
      </c>
    </row>
    <row r="3928" spans="1:17" x14ac:dyDescent="0.25">
      <c r="A3928">
        <v>605012</v>
      </c>
      <c r="B3928">
        <v>1</v>
      </c>
      <c r="C3928" s="1">
        <v>42609</v>
      </c>
      <c r="D3928" s="1" t="str">
        <f>TEXT(Sales[[#This Row],[Order Date]],"mmm")</f>
        <v>Aug</v>
      </c>
      <c r="E3928" t="s">
        <v>1732</v>
      </c>
      <c r="F3928">
        <v>888433</v>
      </c>
      <c r="G3928">
        <v>0</v>
      </c>
      <c r="H3928">
        <v>1596</v>
      </c>
      <c r="I3928">
        <v>1</v>
      </c>
      <c r="J3928" t="s">
        <v>2911</v>
      </c>
      <c r="K3928">
        <f>Sales[[#This Row],[Sales Quantity]]*Sales[[#This Row],[Sales Price]]</f>
        <v>12.66</v>
      </c>
      <c r="L3928" t="s">
        <v>39</v>
      </c>
      <c r="M3928" t="s">
        <v>42</v>
      </c>
      <c r="N3928" t="s">
        <v>55</v>
      </c>
      <c r="O3928" t="s">
        <v>1512</v>
      </c>
      <c r="P3928" t="s">
        <v>41</v>
      </c>
      <c r="Q3928" t="s">
        <v>36</v>
      </c>
    </row>
    <row r="3929" spans="1:17" x14ac:dyDescent="0.25">
      <c r="A3929">
        <v>605012</v>
      </c>
      <c r="B3929">
        <v>2</v>
      </c>
      <c r="C3929" s="1">
        <v>42609</v>
      </c>
      <c r="D3929" s="1" t="str">
        <f>TEXT(Sales[[#This Row],[Order Date]],"mmm")</f>
        <v>Aug</v>
      </c>
      <c r="E3929" t="s">
        <v>1732</v>
      </c>
      <c r="F3929">
        <v>888433</v>
      </c>
      <c r="G3929">
        <v>0</v>
      </c>
      <c r="H3929">
        <v>1605</v>
      </c>
      <c r="I3929">
        <v>2</v>
      </c>
      <c r="J3929" t="s">
        <v>2910</v>
      </c>
      <c r="K3929">
        <f>Sales[[#This Row],[Sales Quantity]]*Sales[[#This Row],[Sales Price]]</f>
        <v>579.98</v>
      </c>
      <c r="L3929" t="s">
        <v>39</v>
      </c>
      <c r="M3929" t="s">
        <v>42</v>
      </c>
      <c r="N3929" t="s">
        <v>55</v>
      </c>
      <c r="O3929" t="s">
        <v>1512</v>
      </c>
      <c r="P3929" t="s">
        <v>41</v>
      </c>
      <c r="Q3929" t="s">
        <v>36</v>
      </c>
    </row>
    <row r="3930" spans="1:17" x14ac:dyDescent="0.25">
      <c r="A3930">
        <v>605012</v>
      </c>
      <c r="B3930">
        <v>3</v>
      </c>
      <c r="C3930" s="1">
        <v>42609</v>
      </c>
      <c r="D3930" s="1" t="str">
        <f>TEXT(Sales[[#This Row],[Order Date]],"mmm")</f>
        <v>Aug</v>
      </c>
      <c r="E3930" t="s">
        <v>1732</v>
      </c>
      <c r="F3930">
        <v>888433</v>
      </c>
      <c r="G3930">
        <v>0</v>
      </c>
      <c r="H3930">
        <v>98</v>
      </c>
      <c r="I3930">
        <v>1</v>
      </c>
      <c r="J3930" t="s">
        <v>3061</v>
      </c>
      <c r="K3930">
        <f>Sales[[#This Row],[Sales Quantity]]*Sales[[#This Row],[Sales Price]]</f>
        <v>120</v>
      </c>
      <c r="L3930" t="s">
        <v>39</v>
      </c>
      <c r="M3930" t="s">
        <v>68</v>
      </c>
      <c r="N3930" t="s">
        <v>49</v>
      </c>
      <c r="O3930" t="s">
        <v>1512</v>
      </c>
      <c r="P3930" t="s">
        <v>41</v>
      </c>
      <c r="Q3930" t="s">
        <v>36</v>
      </c>
    </row>
    <row r="3931" spans="1:17" x14ac:dyDescent="0.25">
      <c r="A3931">
        <v>605013</v>
      </c>
      <c r="B3931">
        <v>1</v>
      </c>
      <c r="C3931" s="1">
        <v>42609</v>
      </c>
      <c r="D3931" s="1" t="str">
        <f>TEXT(Sales[[#This Row],[Order Date]],"mmm")</f>
        <v>Aug</v>
      </c>
      <c r="E3931" t="s">
        <v>14</v>
      </c>
      <c r="F3931">
        <v>1979995</v>
      </c>
      <c r="G3931">
        <v>50</v>
      </c>
      <c r="H3931">
        <v>192</v>
      </c>
      <c r="I3931">
        <v>1</v>
      </c>
      <c r="J3931" t="s">
        <v>2906</v>
      </c>
      <c r="K3931">
        <f>Sales[[#This Row],[Sales Quantity]]*Sales[[#This Row],[Sales Price]]</f>
        <v>599</v>
      </c>
      <c r="L3931" t="s">
        <v>22</v>
      </c>
      <c r="M3931" t="s">
        <v>33</v>
      </c>
      <c r="N3931" t="s">
        <v>65</v>
      </c>
      <c r="O3931" t="s">
        <v>1733</v>
      </c>
      <c r="P3931" t="s">
        <v>25</v>
      </c>
      <c r="Q3931" t="s">
        <v>20</v>
      </c>
    </row>
    <row r="3932" spans="1:17" x14ac:dyDescent="0.25">
      <c r="A3932">
        <v>605013</v>
      </c>
      <c r="B3932">
        <v>2</v>
      </c>
      <c r="C3932" s="1">
        <v>42609</v>
      </c>
      <c r="D3932" s="1" t="str">
        <f>TEXT(Sales[[#This Row],[Order Date]],"mmm")</f>
        <v>Aug</v>
      </c>
      <c r="E3932" t="s">
        <v>14</v>
      </c>
      <c r="F3932">
        <v>1979995</v>
      </c>
      <c r="G3932">
        <v>50</v>
      </c>
      <c r="H3932">
        <v>1430</v>
      </c>
      <c r="I3932">
        <v>1</v>
      </c>
      <c r="J3932" t="s">
        <v>2864</v>
      </c>
      <c r="K3932">
        <f>Sales[[#This Row],[Sales Quantity]]*Sales[[#This Row],[Sales Price]]</f>
        <v>299</v>
      </c>
      <c r="L3932" t="s">
        <v>22</v>
      </c>
      <c r="M3932" t="s">
        <v>37</v>
      </c>
      <c r="N3932" t="s">
        <v>38</v>
      </c>
      <c r="O3932" t="s">
        <v>1733</v>
      </c>
      <c r="P3932" t="s">
        <v>25</v>
      </c>
      <c r="Q3932" t="s">
        <v>20</v>
      </c>
    </row>
    <row r="3933" spans="1:17" x14ac:dyDescent="0.25">
      <c r="A3933">
        <v>606000</v>
      </c>
      <c r="B3933">
        <v>1</v>
      </c>
      <c r="C3933" s="1">
        <v>42610</v>
      </c>
      <c r="D3933" s="1" t="str">
        <f>TEXT(Sales[[#This Row],[Order Date]],"mmm")</f>
        <v>Aug</v>
      </c>
      <c r="E3933" t="s">
        <v>14</v>
      </c>
      <c r="F3933">
        <v>1479334</v>
      </c>
      <c r="G3933">
        <v>64</v>
      </c>
      <c r="H3933">
        <v>875</v>
      </c>
      <c r="I3933">
        <v>2</v>
      </c>
      <c r="J3933" t="s">
        <v>3234</v>
      </c>
      <c r="K3933">
        <f>Sales[[#This Row],[Sales Quantity]]*Sales[[#This Row],[Sales Price]]</f>
        <v>259.89999999999998</v>
      </c>
      <c r="L3933" t="s">
        <v>22</v>
      </c>
      <c r="M3933" t="s">
        <v>30</v>
      </c>
      <c r="N3933" t="s">
        <v>17</v>
      </c>
      <c r="O3933" t="s">
        <v>1734</v>
      </c>
      <c r="P3933" t="s">
        <v>25</v>
      </c>
      <c r="Q3933" t="s">
        <v>20</v>
      </c>
    </row>
    <row r="3934" spans="1:17" x14ac:dyDescent="0.25">
      <c r="A3934">
        <v>606000</v>
      </c>
      <c r="B3934">
        <v>2</v>
      </c>
      <c r="C3934" s="1">
        <v>42610</v>
      </c>
      <c r="D3934" s="1" t="str">
        <f>TEXT(Sales[[#This Row],[Order Date]],"mmm")</f>
        <v>Aug</v>
      </c>
      <c r="E3934" t="s">
        <v>14</v>
      </c>
      <c r="F3934">
        <v>1479334</v>
      </c>
      <c r="G3934">
        <v>64</v>
      </c>
      <c r="H3934">
        <v>1975</v>
      </c>
      <c r="I3934">
        <v>4</v>
      </c>
      <c r="J3934" t="s">
        <v>2888</v>
      </c>
      <c r="K3934">
        <f>Sales[[#This Row],[Sales Quantity]]*Sales[[#This Row],[Sales Price]]</f>
        <v>12799.96</v>
      </c>
      <c r="L3934" t="s">
        <v>22</v>
      </c>
      <c r="M3934" t="s">
        <v>26</v>
      </c>
      <c r="N3934" t="s">
        <v>65</v>
      </c>
      <c r="O3934" t="s">
        <v>1734</v>
      </c>
      <c r="P3934" t="s">
        <v>25</v>
      </c>
      <c r="Q3934" t="s">
        <v>20</v>
      </c>
    </row>
    <row r="3935" spans="1:17" x14ac:dyDescent="0.25">
      <c r="A3935">
        <v>606000</v>
      </c>
      <c r="B3935">
        <v>3</v>
      </c>
      <c r="C3935" s="1">
        <v>42610</v>
      </c>
      <c r="D3935" s="1" t="str">
        <f>TEXT(Sales[[#This Row],[Order Date]],"mmm")</f>
        <v>Aug</v>
      </c>
      <c r="E3935" t="s">
        <v>14</v>
      </c>
      <c r="F3935">
        <v>1479334</v>
      </c>
      <c r="G3935">
        <v>64</v>
      </c>
      <c r="H3935">
        <v>1650</v>
      </c>
      <c r="I3935">
        <v>1</v>
      </c>
      <c r="J3935" t="s">
        <v>2910</v>
      </c>
      <c r="K3935">
        <f>Sales[[#This Row],[Sales Quantity]]*Sales[[#This Row],[Sales Price]]</f>
        <v>289.99</v>
      </c>
      <c r="L3935" t="s">
        <v>22</v>
      </c>
      <c r="M3935" t="s">
        <v>42</v>
      </c>
      <c r="N3935" t="s">
        <v>17</v>
      </c>
      <c r="O3935" t="s">
        <v>1734</v>
      </c>
      <c r="P3935" t="s">
        <v>25</v>
      </c>
      <c r="Q3935" t="s">
        <v>20</v>
      </c>
    </row>
    <row r="3936" spans="1:17" x14ac:dyDescent="0.25">
      <c r="A3936">
        <v>606000</v>
      </c>
      <c r="B3936">
        <v>4</v>
      </c>
      <c r="C3936" s="1">
        <v>42610</v>
      </c>
      <c r="D3936" s="1" t="str">
        <f>TEXT(Sales[[#This Row],[Order Date]],"mmm")</f>
        <v>Aug</v>
      </c>
      <c r="E3936" t="s">
        <v>14</v>
      </c>
      <c r="F3936">
        <v>1479334</v>
      </c>
      <c r="G3936">
        <v>64</v>
      </c>
      <c r="H3936">
        <v>2507</v>
      </c>
      <c r="I3936">
        <v>4</v>
      </c>
      <c r="J3936" t="s">
        <v>2969</v>
      </c>
      <c r="K3936">
        <f>Sales[[#This Row],[Sales Quantity]]*Sales[[#This Row],[Sales Price]]</f>
        <v>18.96</v>
      </c>
      <c r="L3936" t="s">
        <v>22</v>
      </c>
      <c r="M3936" t="s">
        <v>37</v>
      </c>
      <c r="N3936" t="s">
        <v>17</v>
      </c>
      <c r="O3936" t="s">
        <v>1734</v>
      </c>
      <c r="P3936" t="s">
        <v>25</v>
      </c>
      <c r="Q3936" t="s">
        <v>20</v>
      </c>
    </row>
    <row r="3937" spans="1:17" x14ac:dyDescent="0.25">
      <c r="A3937">
        <v>607000</v>
      </c>
      <c r="B3937">
        <v>1</v>
      </c>
      <c r="C3937" s="1">
        <v>42611</v>
      </c>
      <c r="D3937" s="1" t="str">
        <f>TEXT(Sales[[#This Row],[Order Date]],"mmm")</f>
        <v>Aug</v>
      </c>
      <c r="E3937" t="s">
        <v>14</v>
      </c>
      <c r="F3937">
        <v>1110868</v>
      </c>
      <c r="G3937">
        <v>42</v>
      </c>
      <c r="H3937">
        <v>1727</v>
      </c>
      <c r="I3937">
        <v>6</v>
      </c>
      <c r="J3937" t="s">
        <v>2930</v>
      </c>
      <c r="K3937">
        <f>Sales[[#This Row],[Sales Quantity]]*Sales[[#This Row],[Sales Price]]</f>
        <v>336</v>
      </c>
      <c r="L3937" t="s">
        <v>32</v>
      </c>
      <c r="M3937" t="s">
        <v>52</v>
      </c>
      <c r="N3937" t="s">
        <v>53</v>
      </c>
      <c r="O3937" t="s">
        <v>912</v>
      </c>
      <c r="P3937" t="s">
        <v>35</v>
      </c>
      <c r="Q3937" t="s">
        <v>36</v>
      </c>
    </row>
    <row r="3938" spans="1:17" x14ac:dyDescent="0.25">
      <c r="A3938">
        <v>607000</v>
      </c>
      <c r="B3938">
        <v>2</v>
      </c>
      <c r="C3938" s="1">
        <v>42611</v>
      </c>
      <c r="D3938" s="1" t="str">
        <f>TEXT(Sales[[#This Row],[Order Date]],"mmm")</f>
        <v>Aug</v>
      </c>
      <c r="E3938" t="s">
        <v>14</v>
      </c>
      <c r="F3938">
        <v>1110868</v>
      </c>
      <c r="G3938">
        <v>42</v>
      </c>
      <c r="H3938">
        <v>1020</v>
      </c>
      <c r="I3938">
        <v>2</v>
      </c>
      <c r="J3938" t="s">
        <v>2989</v>
      </c>
      <c r="K3938">
        <f>Sales[[#This Row],[Sales Quantity]]*Sales[[#This Row],[Sales Price]]</f>
        <v>580</v>
      </c>
      <c r="L3938" t="s">
        <v>32</v>
      </c>
      <c r="M3938" t="s">
        <v>16</v>
      </c>
      <c r="N3938" t="s">
        <v>23</v>
      </c>
      <c r="O3938" t="s">
        <v>912</v>
      </c>
      <c r="P3938" t="s">
        <v>35</v>
      </c>
      <c r="Q3938" t="s">
        <v>36</v>
      </c>
    </row>
    <row r="3939" spans="1:17" x14ac:dyDescent="0.25">
      <c r="A3939">
        <v>607000</v>
      </c>
      <c r="B3939">
        <v>3</v>
      </c>
      <c r="C3939" s="1">
        <v>42611</v>
      </c>
      <c r="D3939" s="1" t="str">
        <f>TEXT(Sales[[#This Row],[Order Date]],"mmm")</f>
        <v>Aug</v>
      </c>
      <c r="E3939" t="s">
        <v>14</v>
      </c>
      <c r="F3939">
        <v>1110868</v>
      </c>
      <c r="G3939">
        <v>42</v>
      </c>
      <c r="H3939">
        <v>385</v>
      </c>
      <c r="I3939">
        <v>7</v>
      </c>
      <c r="J3939" t="s">
        <v>2853</v>
      </c>
      <c r="K3939">
        <f>Sales[[#This Row],[Sales Quantity]]*Sales[[#This Row],[Sales Price]]</f>
        <v>2282</v>
      </c>
      <c r="L3939" t="s">
        <v>32</v>
      </c>
      <c r="M3939" t="s">
        <v>30</v>
      </c>
      <c r="N3939" t="s">
        <v>31</v>
      </c>
      <c r="O3939" t="s">
        <v>912</v>
      </c>
      <c r="P3939" t="s">
        <v>35</v>
      </c>
      <c r="Q3939" t="s">
        <v>36</v>
      </c>
    </row>
    <row r="3940" spans="1:17" x14ac:dyDescent="0.25">
      <c r="A3940">
        <v>607000</v>
      </c>
      <c r="B3940">
        <v>4</v>
      </c>
      <c r="C3940" s="1">
        <v>42611</v>
      </c>
      <c r="D3940" s="1" t="str">
        <f>TEXT(Sales[[#This Row],[Order Date]],"mmm")</f>
        <v>Aug</v>
      </c>
      <c r="E3940" t="s">
        <v>14</v>
      </c>
      <c r="F3940">
        <v>1110868</v>
      </c>
      <c r="G3940">
        <v>42</v>
      </c>
      <c r="H3940">
        <v>426</v>
      </c>
      <c r="I3940">
        <v>7</v>
      </c>
      <c r="J3940" t="s">
        <v>2928</v>
      </c>
      <c r="K3940">
        <f>Sales[[#This Row],[Sales Quantity]]*Sales[[#This Row],[Sales Price]]</f>
        <v>3499.2999999999997</v>
      </c>
      <c r="L3940" t="s">
        <v>32</v>
      </c>
      <c r="M3940" t="s">
        <v>30</v>
      </c>
      <c r="N3940" t="s">
        <v>31</v>
      </c>
      <c r="O3940" t="s">
        <v>912</v>
      </c>
      <c r="P3940" t="s">
        <v>35</v>
      </c>
      <c r="Q3940" t="s">
        <v>36</v>
      </c>
    </row>
    <row r="3941" spans="1:17" x14ac:dyDescent="0.25">
      <c r="A3941">
        <v>607000</v>
      </c>
      <c r="B3941">
        <v>5</v>
      </c>
      <c r="C3941" s="1">
        <v>42611</v>
      </c>
      <c r="D3941" s="1" t="str">
        <f>TEXT(Sales[[#This Row],[Order Date]],"mmm")</f>
        <v>Aug</v>
      </c>
      <c r="E3941" t="s">
        <v>14</v>
      </c>
      <c r="F3941">
        <v>1110868</v>
      </c>
      <c r="G3941">
        <v>42</v>
      </c>
      <c r="H3941">
        <v>423</v>
      </c>
      <c r="I3941">
        <v>4</v>
      </c>
      <c r="J3941" t="s">
        <v>2906</v>
      </c>
      <c r="K3941">
        <f>Sales[[#This Row],[Sales Quantity]]*Sales[[#This Row],[Sales Price]]</f>
        <v>2396</v>
      </c>
      <c r="L3941" t="s">
        <v>32</v>
      </c>
      <c r="M3941" t="s">
        <v>30</v>
      </c>
      <c r="N3941" t="s">
        <v>31</v>
      </c>
      <c r="O3941" t="s">
        <v>912</v>
      </c>
      <c r="P3941" t="s">
        <v>35</v>
      </c>
      <c r="Q3941" t="s">
        <v>36</v>
      </c>
    </row>
    <row r="3942" spans="1:17" x14ac:dyDescent="0.25">
      <c r="A3942">
        <v>607001</v>
      </c>
      <c r="B3942">
        <v>1</v>
      </c>
      <c r="C3942" s="1">
        <v>42611</v>
      </c>
      <c r="D3942" s="1" t="str">
        <f>TEXT(Sales[[#This Row],[Order Date]],"mmm")</f>
        <v>Aug</v>
      </c>
      <c r="E3942" t="s">
        <v>14</v>
      </c>
      <c r="F3942">
        <v>1698831</v>
      </c>
      <c r="G3942">
        <v>57</v>
      </c>
      <c r="H3942">
        <v>16</v>
      </c>
      <c r="I3942">
        <v>3</v>
      </c>
      <c r="J3942" t="s">
        <v>3131</v>
      </c>
      <c r="K3942">
        <f>Sales[[#This Row],[Sales Quantity]]*Sales[[#This Row],[Sales Price]]</f>
        <v>329.85</v>
      </c>
      <c r="L3942" t="s">
        <v>22</v>
      </c>
      <c r="M3942" t="s">
        <v>68</v>
      </c>
      <c r="N3942" t="s">
        <v>17</v>
      </c>
      <c r="O3942" t="s">
        <v>1735</v>
      </c>
      <c r="P3942" t="s">
        <v>25</v>
      </c>
      <c r="Q3942" t="s">
        <v>20</v>
      </c>
    </row>
    <row r="3943" spans="1:17" x14ac:dyDescent="0.25">
      <c r="A3943">
        <v>607002</v>
      </c>
      <c r="B3943">
        <v>1</v>
      </c>
      <c r="C3943" s="1">
        <v>42611</v>
      </c>
      <c r="D3943" s="1" t="str">
        <f>TEXT(Sales[[#This Row],[Order Date]],"mmm")</f>
        <v>Aug</v>
      </c>
      <c r="E3943" t="s">
        <v>14</v>
      </c>
      <c r="F3943">
        <v>1007026</v>
      </c>
      <c r="G3943">
        <v>40</v>
      </c>
      <c r="H3943">
        <v>1432</v>
      </c>
      <c r="I3943">
        <v>6</v>
      </c>
      <c r="J3943" t="s">
        <v>2887</v>
      </c>
      <c r="K3943">
        <f>Sales[[#This Row],[Sales Quantity]]*Sales[[#This Row],[Sales Price]]</f>
        <v>1800</v>
      </c>
      <c r="L3943" t="s">
        <v>32</v>
      </c>
      <c r="M3943" t="s">
        <v>37</v>
      </c>
      <c r="N3943" t="s">
        <v>38</v>
      </c>
      <c r="O3943" t="s">
        <v>1736</v>
      </c>
      <c r="P3943" t="s">
        <v>35</v>
      </c>
      <c r="Q3943" t="s">
        <v>36</v>
      </c>
    </row>
    <row r="3944" spans="1:17" x14ac:dyDescent="0.25">
      <c r="A3944">
        <v>607003</v>
      </c>
      <c r="B3944">
        <v>1</v>
      </c>
      <c r="C3944" s="1">
        <v>42611</v>
      </c>
      <c r="D3944" s="1" t="str">
        <f>TEXT(Sales[[#This Row],[Order Date]],"mmm")</f>
        <v>Aug</v>
      </c>
      <c r="E3944" t="s">
        <v>14</v>
      </c>
      <c r="F3944">
        <v>999292</v>
      </c>
      <c r="G3944">
        <v>41</v>
      </c>
      <c r="H3944">
        <v>1738</v>
      </c>
      <c r="I3944">
        <v>1</v>
      </c>
      <c r="J3944" t="s">
        <v>2993</v>
      </c>
      <c r="K3944">
        <f>Sales[[#This Row],[Sales Quantity]]*Sales[[#This Row],[Sales Price]]</f>
        <v>28</v>
      </c>
      <c r="L3944" t="s">
        <v>32</v>
      </c>
      <c r="M3944" t="s">
        <v>52</v>
      </c>
      <c r="N3944" t="s">
        <v>53</v>
      </c>
      <c r="O3944" t="s">
        <v>1737</v>
      </c>
      <c r="P3944" t="s">
        <v>35</v>
      </c>
      <c r="Q3944" t="s">
        <v>36</v>
      </c>
    </row>
    <row r="3945" spans="1:17" x14ac:dyDescent="0.25">
      <c r="A3945">
        <v>607003</v>
      </c>
      <c r="B3945">
        <v>2</v>
      </c>
      <c r="C3945" s="1">
        <v>42611</v>
      </c>
      <c r="D3945" s="1" t="str">
        <f>TEXT(Sales[[#This Row],[Order Date]],"mmm")</f>
        <v>Aug</v>
      </c>
      <c r="E3945" t="s">
        <v>14</v>
      </c>
      <c r="F3945">
        <v>999292</v>
      </c>
      <c r="G3945">
        <v>41</v>
      </c>
      <c r="H3945">
        <v>969</v>
      </c>
      <c r="I3945">
        <v>6</v>
      </c>
      <c r="J3945" t="s">
        <v>3097</v>
      </c>
      <c r="K3945">
        <f>Sales[[#This Row],[Sales Quantity]]*Sales[[#This Row],[Sales Price]]</f>
        <v>1181.4000000000001</v>
      </c>
      <c r="L3945" t="s">
        <v>32</v>
      </c>
      <c r="M3945" t="s">
        <v>16</v>
      </c>
      <c r="N3945" t="s">
        <v>23</v>
      </c>
      <c r="O3945" t="s">
        <v>1737</v>
      </c>
      <c r="P3945" t="s">
        <v>35</v>
      </c>
      <c r="Q3945" t="s">
        <v>36</v>
      </c>
    </row>
    <row r="3946" spans="1:17" x14ac:dyDescent="0.25">
      <c r="A3946">
        <v>607005</v>
      </c>
      <c r="B3946">
        <v>1</v>
      </c>
      <c r="C3946" s="1">
        <v>42611</v>
      </c>
      <c r="D3946" s="1" t="str">
        <f>TEXT(Sales[[#This Row],[Order Date]],"mmm")</f>
        <v>Aug</v>
      </c>
      <c r="E3946" t="s">
        <v>14</v>
      </c>
      <c r="F3946">
        <v>486512</v>
      </c>
      <c r="G3946">
        <v>22</v>
      </c>
      <c r="H3946">
        <v>22</v>
      </c>
      <c r="I3946">
        <v>1</v>
      </c>
      <c r="J3946" t="s">
        <v>3203</v>
      </c>
      <c r="K3946">
        <f>Sales[[#This Row],[Sales Quantity]]*Sales[[#This Row],[Sales Price]]</f>
        <v>134</v>
      </c>
      <c r="L3946" t="s">
        <v>39</v>
      </c>
      <c r="M3946" t="s">
        <v>68</v>
      </c>
      <c r="N3946" t="s">
        <v>17</v>
      </c>
      <c r="O3946" t="s">
        <v>1738</v>
      </c>
      <c r="P3946" t="s">
        <v>74</v>
      </c>
      <c r="Q3946" t="s">
        <v>36</v>
      </c>
    </row>
    <row r="3947" spans="1:17" x14ac:dyDescent="0.25">
      <c r="A3947">
        <v>607006</v>
      </c>
      <c r="B3947">
        <v>1</v>
      </c>
      <c r="C3947" s="1">
        <v>42611</v>
      </c>
      <c r="D3947" s="1" t="str">
        <f>TEXT(Sales[[#This Row],[Order Date]],"mmm")</f>
        <v>Aug</v>
      </c>
      <c r="E3947" t="s">
        <v>14</v>
      </c>
      <c r="F3947">
        <v>1753006</v>
      </c>
      <c r="G3947">
        <v>57</v>
      </c>
      <c r="H3947">
        <v>919</v>
      </c>
      <c r="I3947">
        <v>3</v>
      </c>
      <c r="J3947" t="s">
        <v>2975</v>
      </c>
      <c r="K3947">
        <f>Sales[[#This Row],[Sales Quantity]]*Sales[[#This Row],[Sales Price]]</f>
        <v>2.8499999999999996</v>
      </c>
      <c r="L3947" t="s">
        <v>22</v>
      </c>
      <c r="M3947" t="s">
        <v>30</v>
      </c>
      <c r="N3947" t="s">
        <v>55</v>
      </c>
      <c r="O3947" t="s">
        <v>1739</v>
      </c>
      <c r="P3947" t="s">
        <v>25</v>
      </c>
      <c r="Q3947" t="s">
        <v>20</v>
      </c>
    </row>
    <row r="3948" spans="1:17" x14ac:dyDescent="0.25">
      <c r="A3948">
        <v>607006</v>
      </c>
      <c r="B3948">
        <v>2</v>
      </c>
      <c r="C3948" s="1">
        <v>42611</v>
      </c>
      <c r="D3948" s="1" t="str">
        <f>TEXT(Sales[[#This Row],[Order Date]],"mmm")</f>
        <v>Aug</v>
      </c>
      <c r="E3948" t="s">
        <v>14</v>
      </c>
      <c r="F3948">
        <v>1753006</v>
      </c>
      <c r="G3948">
        <v>57</v>
      </c>
      <c r="H3948">
        <v>124</v>
      </c>
      <c r="I3948">
        <v>4</v>
      </c>
      <c r="J3948" t="s">
        <v>2872</v>
      </c>
      <c r="K3948">
        <f>Sales[[#This Row],[Sales Quantity]]*Sales[[#This Row],[Sales Price]]</f>
        <v>1119.96</v>
      </c>
      <c r="L3948" t="s">
        <v>22</v>
      </c>
      <c r="M3948" t="s">
        <v>33</v>
      </c>
      <c r="N3948" t="s">
        <v>31</v>
      </c>
      <c r="O3948" t="s">
        <v>1739</v>
      </c>
      <c r="P3948" t="s">
        <v>25</v>
      </c>
      <c r="Q3948" t="s">
        <v>20</v>
      </c>
    </row>
    <row r="3949" spans="1:17" x14ac:dyDescent="0.25">
      <c r="A3949">
        <v>608000</v>
      </c>
      <c r="B3949">
        <v>1</v>
      </c>
      <c r="C3949" s="1">
        <v>42612</v>
      </c>
      <c r="D3949" s="1" t="str">
        <f>TEXT(Sales[[#This Row],[Order Date]],"mmm")</f>
        <v>Aug</v>
      </c>
      <c r="E3949" t="s">
        <v>1740</v>
      </c>
      <c r="F3949">
        <v>1299041</v>
      </c>
      <c r="G3949">
        <v>0</v>
      </c>
      <c r="H3949">
        <v>448</v>
      </c>
      <c r="I3949">
        <v>5</v>
      </c>
      <c r="J3949" t="s">
        <v>2907</v>
      </c>
      <c r="K3949">
        <f>Sales[[#This Row],[Sales Quantity]]*Sales[[#This Row],[Sales Price]]</f>
        <v>1349.5</v>
      </c>
      <c r="L3949" t="s">
        <v>22</v>
      </c>
      <c r="M3949" t="s">
        <v>30</v>
      </c>
      <c r="N3949" t="s">
        <v>49</v>
      </c>
      <c r="O3949" t="s">
        <v>1741</v>
      </c>
      <c r="P3949" t="s">
        <v>25</v>
      </c>
      <c r="Q3949" t="s">
        <v>20</v>
      </c>
    </row>
    <row r="3950" spans="1:17" x14ac:dyDescent="0.25">
      <c r="A3950">
        <v>608001</v>
      </c>
      <c r="B3950">
        <v>1</v>
      </c>
      <c r="C3950" s="1">
        <v>42612</v>
      </c>
      <c r="D3950" s="1" t="str">
        <f>TEXT(Sales[[#This Row],[Order Date]],"mmm")</f>
        <v>Aug</v>
      </c>
      <c r="E3950" t="s">
        <v>1740</v>
      </c>
      <c r="F3950">
        <v>49606</v>
      </c>
      <c r="G3950">
        <v>0</v>
      </c>
      <c r="H3950">
        <v>237</v>
      </c>
      <c r="I3950">
        <v>2</v>
      </c>
      <c r="J3950" t="s">
        <v>2906</v>
      </c>
      <c r="K3950">
        <f>Sales[[#This Row],[Sales Quantity]]*Sales[[#This Row],[Sales Price]]</f>
        <v>1198</v>
      </c>
      <c r="L3950" t="s">
        <v>86</v>
      </c>
      <c r="M3950" t="s">
        <v>33</v>
      </c>
      <c r="N3950" t="s">
        <v>65</v>
      </c>
      <c r="O3950" t="s">
        <v>1742</v>
      </c>
      <c r="P3950" t="s">
        <v>88</v>
      </c>
      <c r="Q3950" t="s">
        <v>88</v>
      </c>
    </row>
    <row r="3951" spans="1:17" x14ac:dyDescent="0.25">
      <c r="A3951">
        <v>608002</v>
      </c>
      <c r="B3951">
        <v>1</v>
      </c>
      <c r="C3951" s="1">
        <v>42612</v>
      </c>
      <c r="D3951" s="1" t="str">
        <f>TEXT(Sales[[#This Row],[Order Date]],"mmm")</f>
        <v>Aug</v>
      </c>
      <c r="E3951" t="s">
        <v>14</v>
      </c>
      <c r="F3951">
        <v>1037661</v>
      </c>
      <c r="G3951">
        <v>40</v>
      </c>
      <c r="H3951">
        <v>1645</v>
      </c>
      <c r="I3951">
        <v>1</v>
      </c>
      <c r="J3951" t="s">
        <v>2883</v>
      </c>
      <c r="K3951">
        <f>Sales[[#This Row],[Sales Quantity]]*Sales[[#This Row],[Sales Price]]</f>
        <v>57.88</v>
      </c>
      <c r="L3951" t="s">
        <v>32</v>
      </c>
      <c r="M3951" t="s">
        <v>42</v>
      </c>
      <c r="N3951" t="s">
        <v>17</v>
      </c>
      <c r="O3951" t="s">
        <v>1743</v>
      </c>
      <c r="P3951" t="s">
        <v>35</v>
      </c>
      <c r="Q3951" t="s">
        <v>36</v>
      </c>
    </row>
    <row r="3952" spans="1:17" x14ac:dyDescent="0.25">
      <c r="A3952">
        <v>608002</v>
      </c>
      <c r="B3952">
        <v>2</v>
      </c>
      <c r="C3952" s="1">
        <v>42612</v>
      </c>
      <c r="D3952" s="1" t="str">
        <f>TEXT(Sales[[#This Row],[Order Date]],"mmm")</f>
        <v>Aug</v>
      </c>
      <c r="E3952" t="s">
        <v>14</v>
      </c>
      <c r="F3952">
        <v>1037661</v>
      </c>
      <c r="G3952">
        <v>40</v>
      </c>
      <c r="H3952">
        <v>1695</v>
      </c>
      <c r="I3952">
        <v>1</v>
      </c>
      <c r="J3952" t="s">
        <v>2948</v>
      </c>
      <c r="K3952">
        <f>Sales[[#This Row],[Sales Quantity]]*Sales[[#This Row],[Sales Price]]</f>
        <v>4.9800000000000004</v>
      </c>
      <c r="L3952" t="s">
        <v>32</v>
      </c>
      <c r="M3952" t="s">
        <v>52</v>
      </c>
      <c r="N3952" t="s">
        <v>55</v>
      </c>
      <c r="O3952" t="s">
        <v>1743</v>
      </c>
      <c r="P3952" t="s">
        <v>35</v>
      </c>
      <c r="Q3952" t="s">
        <v>36</v>
      </c>
    </row>
    <row r="3953" spans="1:17" x14ac:dyDescent="0.25">
      <c r="A3953">
        <v>608003</v>
      </c>
      <c r="B3953">
        <v>1</v>
      </c>
      <c r="C3953" s="1">
        <v>42612</v>
      </c>
      <c r="D3953" s="1" t="str">
        <f>TEXT(Sales[[#This Row],[Order Date]],"mmm")</f>
        <v>Aug</v>
      </c>
      <c r="E3953" t="s">
        <v>14</v>
      </c>
      <c r="F3953">
        <v>1499679</v>
      </c>
      <c r="G3953">
        <v>44</v>
      </c>
      <c r="H3953">
        <v>1660</v>
      </c>
      <c r="I3953">
        <v>1</v>
      </c>
      <c r="J3953" t="s">
        <v>2910</v>
      </c>
      <c r="K3953">
        <f>Sales[[#This Row],[Sales Quantity]]*Sales[[#This Row],[Sales Price]]</f>
        <v>289.99</v>
      </c>
      <c r="L3953" t="s">
        <v>22</v>
      </c>
      <c r="M3953" t="s">
        <v>42</v>
      </c>
      <c r="N3953" t="s">
        <v>17</v>
      </c>
      <c r="O3953" t="s">
        <v>1744</v>
      </c>
      <c r="P3953" t="s">
        <v>25</v>
      </c>
      <c r="Q3953" t="s">
        <v>20</v>
      </c>
    </row>
    <row r="3954" spans="1:17" x14ac:dyDescent="0.25">
      <c r="A3954">
        <v>608003</v>
      </c>
      <c r="B3954">
        <v>2</v>
      </c>
      <c r="C3954" s="1">
        <v>42612</v>
      </c>
      <c r="D3954" s="1" t="str">
        <f>TEXT(Sales[[#This Row],[Order Date]],"mmm")</f>
        <v>Aug</v>
      </c>
      <c r="E3954" t="s">
        <v>14</v>
      </c>
      <c r="F3954">
        <v>1499679</v>
      </c>
      <c r="G3954">
        <v>44</v>
      </c>
      <c r="H3954">
        <v>670</v>
      </c>
      <c r="I3954">
        <v>4</v>
      </c>
      <c r="J3954" t="s">
        <v>3152</v>
      </c>
      <c r="K3954">
        <f>Sales[[#This Row],[Sales Quantity]]*Sales[[#This Row],[Sales Price]]</f>
        <v>784</v>
      </c>
      <c r="L3954" t="s">
        <v>22</v>
      </c>
      <c r="M3954" t="s">
        <v>30</v>
      </c>
      <c r="N3954" t="s">
        <v>44</v>
      </c>
      <c r="O3954" t="s">
        <v>1744</v>
      </c>
      <c r="P3954" t="s">
        <v>25</v>
      </c>
      <c r="Q3954" t="s">
        <v>20</v>
      </c>
    </row>
    <row r="3955" spans="1:17" x14ac:dyDescent="0.25">
      <c r="A3955">
        <v>608004</v>
      </c>
      <c r="B3955">
        <v>1</v>
      </c>
      <c r="C3955" s="1">
        <v>42612</v>
      </c>
      <c r="D3955" s="1" t="str">
        <f>TEXT(Sales[[#This Row],[Order Date]],"mmm")</f>
        <v>Aug</v>
      </c>
      <c r="E3955" t="s">
        <v>14</v>
      </c>
      <c r="F3955">
        <v>466813</v>
      </c>
      <c r="G3955">
        <v>24</v>
      </c>
      <c r="H3955">
        <v>2111</v>
      </c>
      <c r="I3955">
        <v>7</v>
      </c>
      <c r="J3955" t="s">
        <v>3008</v>
      </c>
      <c r="K3955">
        <f>Sales[[#This Row],[Sales Quantity]]*Sales[[#This Row],[Sales Price]]</f>
        <v>6142.5</v>
      </c>
      <c r="L3955" t="s">
        <v>39</v>
      </c>
      <c r="M3955" t="s">
        <v>26</v>
      </c>
      <c r="N3955" t="s">
        <v>17</v>
      </c>
      <c r="O3955" t="s">
        <v>1745</v>
      </c>
      <c r="P3955" t="s">
        <v>74</v>
      </c>
      <c r="Q3955" t="s">
        <v>36</v>
      </c>
    </row>
    <row r="3956" spans="1:17" x14ac:dyDescent="0.25">
      <c r="A3956">
        <v>608004</v>
      </c>
      <c r="B3956">
        <v>2</v>
      </c>
      <c r="C3956" s="1">
        <v>42612</v>
      </c>
      <c r="D3956" s="1" t="str">
        <f>TEXT(Sales[[#This Row],[Order Date]],"mmm")</f>
        <v>Aug</v>
      </c>
      <c r="E3956" t="s">
        <v>14</v>
      </c>
      <c r="F3956">
        <v>466813</v>
      </c>
      <c r="G3956">
        <v>24</v>
      </c>
      <c r="H3956">
        <v>1653</v>
      </c>
      <c r="I3956">
        <v>3</v>
      </c>
      <c r="J3956" t="s">
        <v>2863</v>
      </c>
      <c r="K3956">
        <f>Sales[[#This Row],[Sales Quantity]]*Sales[[#This Row],[Sales Price]]</f>
        <v>329.96999999999997</v>
      </c>
      <c r="L3956" t="s">
        <v>39</v>
      </c>
      <c r="M3956" t="s">
        <v>42</v>
      </c>
      <c r="N3956" t="s">
        <v>17</v>
      </c>
      <c r="O3956" t="s">
        <v>1745</v>
      </c>
      <c r="P3956" t="s">
        <v>74</v>
      </c>
      <c r="Q3956" t="s">
        <v>36</v>
      </c>
    </row>
    <row r="3957" spans="1:17" x14ac:dyDescent="0.25">
      <c r="A3957">
        <v>608005</v>
      </c>
      <c r="B3957">
        <v>1</v>
      </c>
      <c r="C3957" s="1">
        <v>42612</v>
      </c>
      <c r="D3957" s="1" t="str">
        <f>TEXT(Sales[[#This Row],[Order Date]],"mmm")</f>
        <v>Aug</v>
      </c>
      <c r="E3957" t="s">
        <v>14</v>
      </c>
      <c r="F3957">
        <v>1778282</v>
      </c>
      <c r="G3957">
        <v>65</v>
      </c>
      <c r="H3957">
        <v>890</v>
      </c>
      <c r="I3957">
        <v>8</v>
      </c>
      <c r="J3957" t="s">
        <v>3225</v>
      </c>
      <c r="K3957">
        <f>Sales[[#This Row],[Sales Quantity]]*Sales[[#This Row],[Sales Price]]</f>
        <v>400</v>
      </c>
      <c r="L3957" t="s">
        <v>22</v>
      </c>
      <c r="M3957" t="s">
        <v>30</v>
      </c>
      <c r="N3957" t="s">
        <v>17</v>
      </c>
      <c r="O3957" t="s">
        <v>1746</v>
      </c>
      <c r="P3957" t="s">
        <v>25</v>
      </c>
      <c r="Q3957" t="s">
        <v>20</v>
      </c>
    </row>
    <row r="3958" spans="1:17" x14ac:dyDescent="0.25">
      <c r="A3958">
        <v>608006</v>
      </c>
      <c r="B3958">
        <v>1</v>
      </c>
      <c r="C3958" s="1">
        <v>42612</v>
      </c>
      <c r="D3958" s="1" t="str">
        <f>TEXT(Sales[[#This Row],[Order Date]],"mmm")</f>
        <v>Aug</v>
      </c>
      <c r="E3958" t="s">
        <v>1688</v>
      </c>
      <c r="F3958">
        <v>312359</v>
      </c>
      <c r="G3958">
        <v>0</v>
      </c>
      <c r="H3958">
        <v>1619</v>
      </c>
      <c r="I3958">
        <v>5</v>
      </c>
      <c r="J3958" t="s">
        <v>2918</v>
      </c>
      <c r="K3958">
        <f>Sales[[#This Row],[Sales Quantity]]*Sales[[#This Row],[Sales Price]]</f>
        <v>299.95</v>
      </c>
      <c r="L3958" t="s">
        <v>15</v>
      </c>
      <c r="M3958" t="s">
        <v>42</v>
      </c>
      <c r="N3958" t="s">
        <v>17</v>
      </c>
      <c r="O3958" t="s">
        <v>1747</v>
      </c>
      <c r="P3958" t="s">
        <v>19</v>
      </c>
      <c r="Q3958" t="s">
        <v>20</v>
      </c>
    </row>
    <row r="3959" spans="1:17" x14ac:dyDescent="0.25">
      <c r="A3959">
        <v>608007</v>
      </c>
      <c r="B3959">
        <v>1</v>
      </c>
      <c r="C3959" s="1">
        <v>42612</v>
      </c>
      <c r="D3959" s="1" t="str">
        <f>TEXT(Sales[[#This Row],[Order Date]],"mmm")</f>
        <v>Aug</v>
      </c>
      <c r="E3959" t="s">
        <v>14</v>
      </c>
      <c r="F3959">
        <v>1090259</v>
      </c>
      <c r="G3959">
        <v>41</v>
      </c>
      <c r="H3959">
        <v>811</v>
      </c>
      <c r="I3959">
        <v>1</v>
      </c>
      <c r="J3959" t="s">
        <v>2884</v>
      </c>
      <c r="K3959">
        <f>Sales[[#This Row],[Sales Quantity]]*Sales[[#This Row],[Sales Price]]</f>
        <v>16.5</v>
      </c>
      <c r="L3959" t="s">
        <v>32</v>
      </c>
      <c r="M3959" t="s">
        <v>30</v>
      </c>
      <c r="N3959" t="s">
        <v>17</v>
      </c>
      <c r="O3959" t="s">
        <v>1035</v>
      </c>
      <c r="P3959" t="s">
        <v>35</v>
      </c>
      <c r="Q3959" t="s">
        <v>36</v>
      </c>
    </row>
    <row r="3960" spans="1:17" x14ac:dyDescent="0.25">
      <c r="A3960">
        <v>609000</v>
      </c>
      <c r="B3960">
        <v>1</v>
      </c>
      <c r="C3960" s="1">
        <v>42613</v>
      </c>
      <c r="D3960" s="1" t="str">
        <f>TEXT(Sales[[#This Row],[Order Date]],"mmm")</f>
        <v>Aug</v>
      </c>
      <c r="E3960" t="s">
        <v>1748</v>
      </c>
      <c r="F3960">
        <v>979530</v>
      </c>
      <c r="G3960">
        <v>0</v>
      </c>
      <c r="H3960">
        <v>1696</v>
      </c>
      <c r="I3960">
        <v>2</v>
      </c>
      <c r="J3960" t="s">
        <v>3016</v>
      </c>
      <c r="K3960">
        <f>Sales[[#This Row],[Sales Quantity]]*Sales[[#This Row],[Sales Price]]</f>
        <v>33.979999999999997</v>
      </c>
      <c r="L3960" t="s">
        <v>32</v>
      </c>
      <c r="M3960" t="s">
        <v>52</v>
      </c>
      <c r="N3960" t="s">
        <v>55</v>
      </c>
      <c r="O3960" t="s">
        <v>1377</v>
      </c>
      <c r="P3960" t="s">
        <v>35</v>
      </c>
      <c r="Q3960" t="s">
        <v>36</v>
      </c>
    </row>
    <row r="3961" spans="1:17" x14ac:dyDescent="0.25">
      <c r="A3961">
        <v>609000</v>
      </c>
      <c r="B3961">
        <v>2</v>
      </c>
      <c r="C3961" s="1">
        <v>42613</v>
      </c>
      <c r="D3961" s="1" t="str">
        <f>TEXT(Sales[[#This Row],[Order Date]],"mmm")</f>
        <v>Aug</v>
      </c>
      <c r="E3961" t="s">
        <v>1748</v>
      </c>
      <c r="F3961">
        <v>979530</v>
      </c>
      <c r="G3961">
        <v>0</v>
      </c>
      <c r="H3961">
        <v>418</v>
      </c>
      <c r="I3961">
        <v>3</v>
      </c>
      <c r="J3961" t="s">
        <v>3007</v>
      </c>
      <c r="K3961">
        <f>Sales[[#This Row],[Sales Quantity]]*Sales[[#This Row],[Sales Price]]</f>
        <v>809.84999999999991</v>
      </c>
      <c r="L3961" t="s">
        <v>32</v>
      </c>
      <c r="M3961" t="s">
        <v>30</v>
      </c>
      <c r="N3961" t="s">
        <v>31</v>
      </c>
      <c r="O3961" t="s">
        <v>1377</v>
      </c>
      <c r="P3961" t="s">
        <v>35</v>
      </c>
      <c r="Q3961" t="s">
        <v>36</v>
      </c>
    </row>
    <row r="3962" spans="1:17" x14ac:dyDescent="0.25">
      <c r="A3962">
        <v>609000</v>
      </c>
      <c r="B3962">
        <v>3</v>
      </c>
      <c r="C3962" s="1">
        <v>42613</v>
      </c>
      <c r="D3962" s="1" t="str">
        <f>TEXT(Sales[[#This Row],[Order Date]],"mmm")</f>
        <v>Aug</v>
      </c>
      <c r="E3962" t="s">
        <v>1748</v>
      </c>
      <c r="F3962">
        <v>979530</v>
      </c>
      <c r="G3962">
        <v>0</v>
      </c>
      <c r="H3962">
        <v>1931</v>
      </c>
      <c r="I3962">
        <v>2</v>
      </c>
      <c r="J3962" t="s">
        <v>2872</v>
      </c>
      <c r="K3962">
        <f>Sales[[#This Row],[Sales Quantity]]*Sales[[#This Row],[Sales Price]]</f>
        <v>559.98</v>
      </c>
      <c r="L3962" t="s">
        <v>32</v>
      </c>
      <c r="M3962" t="s">
        <v>26</v>
      </c>
      <c r="N3962" t="s">
        <v>27</v>
      </c>
      <c r="O3962" t="s">
        <v>1377</v>
      </c>
      <c r="P3962" t="s">
        <v>35</v>
      </c>
      <c r="Q3962" t="s">
        <v>36</v>
      </c>
    </row>
    <row r="3963" spans="1:17" x14ac:dyDescent="0.25">
      <c r="A3963">
        <v>609001</v>
      </c>
      <c r="B3963">
        <v>1</v>
      </c>
      <c r="C3963" s="1">
        <v>42613</v>
      </c>
      <c r="D3963" s="1" t="str">
        <f>TEXT(Sales[[#This Row],[Order Date]],"mmm")</f>
        <v>Aug</v>
      </c>
      <c r="E3963" t="s">
        <v>14</v>
      </c>
      <c r="F3963">
        <v>1733927</v>
      </c>
      <c r="G3963">
        <v>51</v>
      </c>
      <c r="H3963">
        <v>2450</v>
      </c>
      <c r="I3963">
        <v>6</v>
      </c>
      <c r="J3963" t="s">
        <v>2955</v>
      </c>
      <c r="K3963">
        <f>Sales[[#This Row],[Sales Quantity]]*Sales[[#This Row],[Sales Price]]</f>
        <v>89.94</v>
      </c>
      <c r="L3963" t="s">
        <v>22</v>
      </c>
      <c r="M3963" t="s">
        <v>26</v>
      </c>
      <c r="N3963" t="s">
        <v>65</v>
      </c>
      <c r="O3963" t="s">
        <v>1749</v>
      </c>
      <c r="P3963" t="s">
        <v>25</v>
      </c>
      <c r="Q3963" t="s">
        <v>20</v>
      </c>
    </row>
    <row r="3964" spans="1:17" x14ac:dyDescent="0.25">
      <c r="A3964">
        <v>609001</v>
      </c>
      <c r="B3964">
        <v>2</v>
      </c>
      <c r="C3964" s="1">
        <v>42613</v>
      </c>
      <c r="D3964" s="1" t="str">
        <f>TEXT(Sales[[#This Row],[Order Date]],"mmm")</f>
        <v>Aug</v>
      </c>
      <c r="E3964" t="s">
        <v>14</v>
      </c>
      <c r="F3964">
        <v>1733927</v>
      </c>
      <c r="G3964">
        <v>51</v>
      </c>
      <c r="H3964">
        <v>1132</v>
      </c>
      <c r="I3964">
        <v>4</v>
      </c>
      <c r="J3964" t="s">
        <v>2862</v>
      </c>
      <c r="K3964">
        <f>Sales[[#This Row],[Sales Quantity]]*Sales[[#This Row],[Sales Price]]</f>
        <v>2508</v>
      </c>
      <c r="L3964" t="s">
        <v>22</v>
      </c>
      <c r="M3964" t="s">
        <v>16</v>
      </c>
      <c r="N3964" t="s">
        <v>27</v>
      </c>
      <c r="O3964" t="s">
        <v>1749</v>
      </c>
      <c r="P3964" t="s">
        <v>25</v>
      </c>
      <c r="Q3964" t="s">
        <v>20</v>
      </c>
    </row>
    <row r="3965" spans="1:17" x14ac:dyDescent="0.25">
      <c r="A3965">
        <v>609001</v>
      </c>
      <c r="B3965">
        <v>3</v>
      </c>
      <c r="C3965" s="1">
        <v>42613</v>
      </c>
      <c r="D3965" s="1" t="str">
        <f>TEXT(Sales[[#This Row],[Order Date]],"mmm")</f>
        <v>Aug</v>
      </c>
      <c r="E3965" t="s">
        <v>14</v>
      </c>
      <c r="F3965">
        <v>1733927</v>
      </c>
      <c r="G3965">
        <v>51</v>
      </c>
      <c r="H3965">
        <v>157</v>
      </c>
      <c r="I3965">
        <v>2</v>
      </c>
      <c r="J3965" t="s">
        <v>3071</v>
      </c>
      <c r="K3965">
        <f>Sales[[#This Row],[Sales Quantity]]*Sales[[#This Row],[Sales Price]]</f>
        <v>2199.98</v>
      </c>
      <c r="L3965" t="s">
        <v>22</v>
      </c>
      <c r="M3965" t="s">
        <v>33</v>
      </c>
      <c r="N3965" t="s">
        <v>31</v>
      </c>
      <c r="O3965" t="s">
        <v>1749</v>
      </c>
      <c r="P3965" t="s">
        <v>25</v>
      </c>
      <c r="Q3965" t="s">
        <v>20</v>
      </c>
    </row>
    <row r="3966" spans="1:17" x14ac:dyDescent="0.25">
      <c r="A3966">
        <v>609003</v>
      </c>
      <c r="B3966">
        <v>1</v>
      </c>
      <c r="C3966" s="1">
        <v>42613</v>
      </c>
      <c r="D3966" s="1" t="str">
        <f>TEXT(Sales[[#This Row],[Order Date]],"mmm")</f>
        <v>Aug</v>
      </c>
      <c r="E3966" t="s">
        <v>14</v>
      </c>
      <c r="F3966">
        <v>1198127</v>
      </c>
      <c r="G3966">
        <v>38</v>
      </c>
      <c r="H3966">
        <v>1789</v>
      </c>
      <c r="I3966">
        <v>1</v>
      </c>
      <c r="J3966" t="s">
        <v>3041</v>
      </c>
      <c r="K3966">
        <f>Sales[[#This Row],[Sales Quantity]]*Sales[[#This Row],[Sales Price]]</f>
        <v>43</v>
      </c>
      <c r="L3966" t="s">
        <v>32</v>
      </c>
      <c r="M3966" t="s">
        <v>52</v>
      </c>
      <c r="N3966" t="s">
        <v>53</v>
      </c>
      <c r="O3966" t="s">
        <v>1629</v>
      </c>
      <c r="P3966" t="s">
        <v>35</v>
      </c>
      <c r="Q3966" t="s">
        <v>36</v>
      </c>
    </row>
    <row r="3967" spans="1:17" x14ac:dyDescent="0.25">
      <c r="A3967">
        <v>609004</v>
      </c>
      <c r="B3967">
        <v>1</v>
      </c>
      <c r="C3967" s="1">
        <v>42613</v>
      </c>
      <c r="D3967" s="1" t="str">
        <f>TEXT(Sales[[#This Row],[Order Date]],"mmm")</f>
        <v>Aug</v>
      </c>
      <c r="E3967" t="s">
        <v>14</v>
      </c>
      <c r="F3967">
        <v>643461</v>
      </c>
      <c r="G3967">
        <v>15</v>
      </c>
      <c r="H3967">
        <v>1401</v>
      </c>
      <c r="I3967">
        <v>2</v>
      </c>
      <c r="J3967" t="s">
        <v>3166</v>
      </c>
      <c r="K3967">
        <f>Sales[[#This Row],[Sales Quantity]]*Sales[[#This Row],[Sales Price]]</f>
        <v>80.38</v>
      </c>
      <c r="L3967" t="s">
        <v>39</v>
      </c>
      <c r="M3967" t="s">
        <v>37</v>
      </c>
      <c r="N3967" t="s">
        <v>17</v>
      </c>
      <c r="O3967" t="s">
        <v>1750</v>
      </c>
      <c r="P3967" t="s">
        <v>67</v>
      </c>
      <c r="Q3967" t="s">
        <v>36</v>
      </c>
    </row>
    <row r="3968" spans="1:17" x14ac:dyDescent="0.25">
      <c r="A3968">
        <v>609005</v>
      </c>
      <c r="B3968">
        <v>1</v>
      </c>
      <c r="C3968" s="1">
        <v>42613</v>
      </c>
      <c r="D3968" s="1" t="str">
        <f>TEXT(Sales[[#This Row],[Order Date]],"mmm")</f>
        <v>Aug</v>
      </c>
      <c r="E3968" t="s">
        <v>14</v>
      </c>
      <c r="F3968">
        <v>259407</v>
      </c>
      <c r="G3968">
        <v>9</v>
      </c>
      <c r="H3968">
        <v>509</v>
      </c>
      <c r="I3968">
        <v>2</v>
      </c>
      <c r="J3968" t="s">
        <v>2965</v>
      </c>
      <c r="K3968">
        <f>Sales[[#This Row],[Sales Quantity]]*Sales[[#This Row],[Sales Price]]</f>
        <v>278</v>
      </c>
      <c r="L3968" t="s">
        <v>15</v>
      </c>
      <c r="M3968" t="s">
        <v>30</v>
      </c>
      <c r="N3968" t="s">
        <v>31</v>
      </c>
      <c r="O3968" t="s">
        <v>1751</v>
      </c>
      <c r="P3968" t="s">
        <v>19</v>
      </c>
      <c r="Q3968" t="s">
        <v>20</v>
      </c>
    </row>
    <row r="3969" spans="1:17" x14ac:dyDescent="0.25">
      <c r="A3969">
        <v>609005</v>
      </c>
      <c r="B3969">
        <v>2</v>
      </c>
      <c r="C3969" s="1">
        <v>42613</v>
      </c>
      <c r="D3969" s="1" t="str">
        <f>TEXT(Sales[[#This Row],[Order Date]],"mmm")</f>
        <v>Aug</v>
      </c>
      <c r="E3969" t="s">
        <v>14</v>
      </c>
      <c r="F3969">
        <v>259407</v>
      </c>
      <c r="G3969">
        <v>9</v>
      </c>
      <c r="H3969">
        <v>945</v>
      </c>
      <c r="I3969">
        <v>4</v>
      </c>
      <c r="J3969" t="s">
        <v>2931</v>
      </c>
      <c r="K3969">
        <f>Sales[[#This Row],[Sales Quantity]]*Sales[[#This Row],[Sales Price]]</f>
        <v>800</v>
      </c>
      <c r="L3969" t="s">
        <v>15</v>
      </c>
      <c r="M3969" t="s">
        <v>16</v>
      </c>
      <c r="N3969" t="s">
        <v>23</v>
      </c>
      <c r="O3969" t="s">
        <v>1751</v>
      </c>
      <c r="P3969" t="s">
        <v>19</v>
      </c>
      <c r="Q3969" t="s">
        <v>20</v>
      </c>
    </row>
    <row r="3970" spans="1:17" x14ac:dyDescent="0.25">
      <c r="A3970">
        <v>609006</v>
      </c>
      <c r="B3970">
        <v>1</v>
      </c>
      <c r="C3970" s="1">
        <v>42613</v>
      </c>
      <c r="D3970" s="1" t="str">
        <f>TEXT(Sales[[#This Row],[Order Date]],"mmm")</f>
        <v>Aug</v>
      </c>
      <c r="E3970" t="s">
        <v>1752</v>
      </c>
      <c r="F3970">
        <v>351879</v>
      </c>
      <c r="G3970">
        <v>0</v>
      </c>
      <c r="H3970">
        <v>52</v>
      </c>
      <c r="I3970">
        <v>8</v>
      </c>
      <c r="J3970" t="s">
        <v>3073</v>
      </c>
      <c r="K3970">
        <f>Sales[[#This Row],[Sales Quantity]]*Sales[[#This Row],[Sales Price]]</f>
        <v>1599.6</v>
      </c>
      <c r="L3970" t="s">
        <v>15</v>
      </c>
      <c r="M3970" t="s">
        <v>68</v>
      </c>
      <c r="N3970" t="s">
        <v>49</v>
      </c>
      <c r="O3970" t="s">
        <v>1166</v>
      </c>
      <c r="P3970" t="s">
        <v>19</v>
      </c>
      <c r="Q3970" t="s">
        <v>20</v>
      </c>
    </row>
    <row r="3971" spans="1:17" x14ac:dyDescent="0.25">
      <c r="A3971">
        <v>609006</v>
      </c>
      <c r="B3971">
        <v>2</v>
      </c>
      <c r="C3971" s="1">
        <v>42613</v>
      </c>
      <c r="D3971" s="1" t="str">
        <f>TEXT(Sales[[#This Row],[Order Date]],"mmm")</f>
        <v>Aug</v>
      </c>
      <c r="E3971" t="s">
        <v>1752</v>
      </c>
      <c r="F3971">
        <v>351879</v>
      </c>
      <c r="G3971">
        <v>0</v>
      </c>
      <c r="H3971">
        <v>2089</v>
      </c>
      <c r="I3971">
        <v>2</v>
      </c>
      <c r="J3971" t="s">
        <v>2991</v>
      </c>
      <c r="K3971">
        <f>Sales[[#This Row],[Sales Quantity]]*Sales[[#This Row],[Sales Price]]</f>
        <v>515</v>
      </c>
      <c r="L3971" t="s">
        <v>15</v>
      </c>
      <c r="M3971" t="s">
        <v>26</v>
      </c>
      <c r="N3971" t="s">
        <v>17</v>
      </c>
      <c r="O3971" t="s">
        <v>1166</v>
      </c>
      <c r="P3971" t="s">
        <v>19</v>
      </c>
      <c r="Q3971" t="s">
        <v>20</v>
      </c>
    </row>
    <row r="3972" spans="1:17" x14ac:dyDescent="0.25">
      <c r="A3972">
        <v>609006</v>
      </c>
      <c r="B3972">
        <v>3</v>
      </c>
      <c r="C3972" s="1">
        <v>42613</v>
      </c>
      <c r="D3972" s="1" t="str">
        <f>TEXT(Sales[[#This Row],[Order Date]],"mmm")</f>
        <v>Aug</v>
      </c>
      <c r="E3972" t="s">
        <v>1752</v>
      </c>
      <c r="F3972">
        <v>351879</v>
      </c>
      <c r="G3972">
        <v>0</v>
      </c>
      <c r="H3972">
        <v>1710</v>
      </c>
      <c r="I3972">
        <v>2</v>
      </c>
      <c r="J3972" t="s">
        <v>2882</v>
      </c>
      <c r="K3972">
        <f>Sales[[#This Row],[Sales Quantity]]*Sales[[#This Row],[Sales Price]]</f>
        <v>140.26</v>
      </c>
      <c r="L3972" t="s">
        <v>15</v>
      </c>
      <c r="M3972" t="s">
        <v>52</v>
      </c>
      <c r="N3972" t="s">
        <v>53</v>
      </c>
      <c r="O3972" t="s">
        <v>1166</v>
      </c>
      <c r="P3972" t="s">
        <v>19</v>
      </c>
      <c r="Q3972" t="s">
        <v>20</v>
      </c>
    </row>
    <row r="3973" spans="1:17" x14ac:dyDescent="0.25">
      <c r="A3973">
        <v>609006</v>
      </c>
      <c r="B3973">
        <v>4</v>
      </c>
      <c r="C3973" s="1">
        <v>42613</v>
      </c>
      <c r="D3973" s="1" t="str">
        <f>TEXT(Sales[[#This Row],[Order Date]],"mmm")</f>
        <v>Aug</v>
      </c>
      <c r="E3973" t="s">
        <v>1752</v>
      </c>
      <c r="F3973">
        <v>351879</v>
      </c>
      <c r="G3973">
        <v>0</v>
      </c>
      <c r="H3973">
        <v>1258</v>
      </c>
      <c r="I3973">
        <v>2</v>
      </c>
      <c r="J3973" t="s">
        <v>2982</v>
      </c>
      <c r="K3973">
        <f>Sales[[#This Row],[Sales Quantity]]*Sales[[#This Row],[Sales Price]]</f>
        <v>79.98</v>
      </c>
      <c r="L3973" t="s">
        <v>15</v>
      </c>
      <c r="M3973" t="s">
        <v>16</v>
      </c>
      <c r="N3973" t="s">
        <v>17</v>
      </c>
      <c r="O3973" t="s">
        <v>1166</v>
      </c>
      <c r="P3973" t="s">
        <v>19</v>
      </c>
      <c r="Q3973" t="s">
        <v>20</v>
      </c>
    </row>
    <row r="3974" spans="1:17" x14ac:dyDescent="0.25">
      <c r="A3974">
        <v>609007</v>
      </c>
      <c r="B3974">
        <v>1</v>
      </c>
      <c r="C3974" s="1">
        <v>42613</v>
      </c>
      <c r="D3974" s="1" t="str">
        <f>TEXT(Sales[[#This Row],[Order Date]],"mmm")</f>
        <v>Aug</v>
      </c>
      <c r="E3974" t="s">
        <v>14</v>
      </c>
      <c r="F3974">
        <v>1398124</v>
      </c>
      <c r="G3974">
        <v>59</v>
      </c>
      <c r="H3974">
        <v>1780</v>
      </c>
      <c r="I3974">
        <v>3</v>
      </c>
      <c r="J3974" t="s">
        <v>3041</v>
      </c>
      <c r="K3974">
        <f>Sales[[#This Row],[Sales Quantity]]*Sales[[#This Row],[Sales Price]]</f>
        <v>129</v>
      </c>
      <c r="L3974" t="s">
        <v>22</v>
      </c>
      <c r="M3974" t="s">
        <v>52</v>
      </c>
      <c r="N3974" t="s">
        <v>53</v>
      </c>
      <c r="O3974" t="s">
        <v>1753</v>
      </c>
      <c r="P3974" t="s">
        <v>25</v>
      </c>
      <c r="Q3974" t="s">
        <v>20</v>
      </c>
    </row>
    <row r="3975" spans="1:17" x14ac:dyDescent="0.25">
      <c r="A3975">
        <v>609007</v>
      </c>
      <c r="B3975">
        <v>2</v>
      </c>
      <c r="C3975" s="1">
        <v>42613</v>
      </c>
      <c r="D3975" s="1" t="str">
        <f>TEXT(Sales[[#This Row],[Order Date]],"mmm")</f>
        <v>Aug</v>
      </c>
      <c r="E3975" t="s">
        <v>14</v>
      </c>
      <c r="F3975">
        <v>1398124</v>
      </c>
      <c r="G3975">
        <v>59</v>
      </c>
      <c r="H3975">
        <v>1476</v>
      </c>
      <c r="I3975">
        <v>3</v>
      </c>
      <c r="J3975" t="s">
        <v>3106</v>
      </c>
      <c r="K3975">
        <f>Sales[[#This Row],[Sales Quantity]]*Sales[[#This Row],[Sales Price]]</f>
        <v>864</v>
      </c>
      <c r="L3975" t="s">
        <v>22</v>
      </c>
      <c r="M3975" t="s">
        <v>37</v>
      </c>
      <c r="N3975" t="s">
        <v>38</v>
      </c>
      <c r="O3975" t="s">
        <v>1753</v>
      </c>
      <c r="P3975" t="s">
        <v>25</v>
      </c>
      <c r="Q3975" t="s">
        <v>20</v>
      </c>
    </row>
    <row r="3976" spans="1:17" x14ac:dyDescent="0.25">
      <c r="A3976">
        <v>609007</v>
      </c>
      <c r="B3976">
        <v>3</v>
      </c>
      <c r="C3976" s="1">
        <v>42613</v>
      </c>
      <c r="D3976" s="1" t="str">
        <f>TEXT(Sales[[#This Row],[Order Date]],"mmm")</f>
        <v>Aug</v>
      </c>
      <c r="E3976" t="s">
        <v>14</v>
      </c>
      <c r="F3976">
        <v>1398124</v>
      </c>
      <c r="G3976">
        <v>59</v>
      </c>
      <c r="H3976">
        <v>1285</v>
      </c>
      <c r="I3976">
        <v>2</v>
      </c>
      <c r="J3976" t="s">
        <v>2956</v>
      </c>
      <c r="K3976">
        <f>Sales[[#This Row],[Sales Quantity]]*Sales[[#This Row],[Sales Price]]</f>
        <v>49.98</v>
      </c>
      <c r="L3976" t="s">
        <v>22</v>
      </c>
      <c r="M3976" t="s">
        <v>16</v>
      </c>
      <c r="N3976" t="s">
        <v>17</v>
      </c>
      <c r="O3976" t="s">
        <v>1753</v>
      </c>
      <c r="P3976" t="s">
        <v>25</v>
      </c>
      <c r="Q3976" t="s">
        <v>20</v>
      </c>
    </row>
    <row r="3977" spans="1:17" x14ac:dyDescent="0.25">
      <c r="A3977">
        <v>609008</v>
      </c>
      <c r="B3977">
        <v>1</v>
      </c>
      <c r="C3977" s="1">
        <v>42613</v>
      </c>
      <c r="D3977" s="1" t="str">
        <f>TEXT(Sales[[#This Row],[Order Date]],"mmm")</f>
        <v>Aug</v>
      </c>
      <c r="E3977" t="s">
        <v>14</v>
      </c>
      <c r="F3977">
        <v>939948</v>
      </c>
      <c r="G3977">
        <v>39</v>
      </c>
      <c r="H3977">
        <v>1987</v>
      </c>
      <c r="I3977">
        <v>7</v>
      </c>
      <c r="J3977" t="s">
        <v>2924</v>
      </c>
      <c r="K3977">
        <f>Sales[[#This Row],[Sales Quantity]]*Sales[[#This Row],[Sales Price]]</f>
        <v>699.93</v>
      </c>
      <c r="L3977" t="s">
        <v>32</v>
      </c>
      <c r="M3977" t="s">
        <v>26</v>
      </c>
      <c r="N3977" t="s">
        <v>27</v>
      </c>
      <c r="O3977" t="s">
        <v>1754</v>
      </c>
      <c r="P3977" t="s">
        <v>35</v>
      </c>
      <c r="Q3977" t="s">
        <v>36</v>
      </c>
    </row>
    <row r="3978" spans="1:17" x14ac:dyDescent="0.25">
      <c r="A3978">
        <v>610000</v>
      </c>
      <c r="B3978">
        <v>1</v>
      </c>
      <c r="C3978" s="1">
        <v>42614</v>
      </c>
      <c r="D3978" s="1" t="str">
        <f>TEXT(Sales[[#This Row],[Order Date]],"mmm")</f>
        <v>Sep</v>
      </c>
      <c r="E3978" t="s">
        <v>14</v>
      </c>
      <c r="F3978">
        <v>1767794</v>
      </c>
      <c r="G3978">
        <v>48</v>
      </c>
      <c r="H3978">
        <v>49</v>
      </c>
      <c r="I3978">
        <v>3</v>
      </c>
      <c r="J3978" t="s">
        <v>3073</v>
      </c>
      <c r="K3978">
        <f>Sales[[#This Row],[Sales Quantity]]*Sales[[#This Row],[Sales Price]]</f>
        <v>599.84999999999991</v>
      </c>
      <c r="L3978" t="s">
        <v>22</v>
      </c>
      <c r="M3978" t="s">
        <v>68</v>
      </c>
      <c r="N3978" t="s">
        <v>49</v>
      </c>
      <c r="O3978" t="s">
        <v>1755</v>
      </c>
      <c r="P3978" t="s">
        <v>25</v>
      </c>
      <c r="Q3978" t="s">
        <v>20</v>
      </c>
    </row>
    <row r="3979" spans="1:17" x14ac:dyDescent="0.25">
      <c r="A3979">
        <v>610000</v>
      </c>
      <c r="B3979">
        <v>2</v>
      </c>
      <c r="C3979" s="1">
        <v>42614</v>
      </c>
      <c r="D3979" s="1" t="str">
        <f>TEXT(Sales[[#This Row],[Order Date]],"mmm")</f>
        <v>Sep</v>
      </c>
      <c r="E3979" t="s">
        <v>14</v>
      </c>
      <c r="F3979">
        <v>1767794</v>
      </c>
      <c r="G3979">
        <v>48</v>
      </c>
      <c r="H3979">
        <v>1803</v>
      </c>
      <c r="I3979">
        <v>3</v>
      </c>
      <c r="J3979" t="s">
        <v>2869</v>
      </c>
      <c r="K3979">
        <f>Sales[[#This Row],[Sales Quantity]]*Sales[[#This Row],[Sales Price]]</f>
        <v>96</v>
      </c>
      <c r="L3979" t="s">
        <v>22</v>
      </c>
      <c r="M3979" t="s">
        <v>52</v>
      </c>
      <c r="N3979" t="s">
        <v>53</v>
      </c>
      <c r="O3979" t="s">
        <v>1755</v>
      </c>
      <c r="P3979" t="s">
        <v>25</v>
      </c>
      <c r="Q3979" t="s">
        <v>20</v>
      </c>
    </row>
    <row r="3980" spans="1:17" x14ac:dyDescent="0.25">
      <c r="A3980">
        <v>610000</v>
      </c>
      <c r="B3980">
        <v>3</v>
      </c>
      <c r="C3980" s="1">
        <v>42614</v>
      </c>
      <c r="D3980" s="1" t="str">
        <f>TEXT(Sales[[#This Row],[Order Date]],"mmm")</f>
        <v>Sep</v>
      </c>
      <c r="E3980" t="s">
        <v>14</v>
      </c>
      <c r="F3980">
        <v>1767794</v>
      </c>
      <c r="G3980">
        <v>48</v>
      </c>
      <c r="H3980">
        <v>79</v>
      </c>
      <c r="I3980">
        <v>1</v>
      </c>
      <c r="J3980" t="s">
        <v>2920</v>
      </c>
      <c r="K3980">
        <f>Sales[[#This Row],[Sales Quantity]]*Sales[[#This Row],[Sales Price]]</f>
        <v>40.549999999999997</v>
      </c>
      <c r="L3980" t="s">
        <v>22</v>
      </c>
      <c r="M3980" t="s">
        <v>68</v>
      </c>
      <c r="N3980" t="s">
        <v>92</v>
      </c>
      <c r="O3980" t="s">
        <v>1755</v>
      </c>
      <c r="P3980" t="s">
        <v>25</v>
      </c>
      <c r="Q3980" t="s">
        <v>20</v>
      </c>
    </row>
    <row r="3981" spans="1:17" x14ac:dyDescent="0.25">
      <c r="A3981">
        <v>610002</v>
      </c>
      <c r="B3981">
        <v>1</v>
      </c>
      <c r="C3981" s="1">
        <v>42614</v>
      </c>
      <c r="D3981" s="1" t="str">
        <f>TEXT(Sales[[#This Row],[Order Date]],"mmm")</f>
        <v>Sep</v>
      </c>
      <c r="E3981" t="s">
        <v>14</v>
      </c>
      <c r="F3981">
        <v>1616456</v>
      </c>
      <c r="G3981">
        <v>50</v>
      </c>
      <c r="H3981">
        <v>773</v>
      </c>
      <c r="I3981">
        <v>3</v>
      </c>
      <c r="J3981" t="s">
        <v>2944</v>
      </c>
      <c r="K3981">
        <f>Sales[[#This Row],[Sales Quantity]]*Sales[[#This Row],[Sales Price]]</f>
        <v>47.7</v>
      </c>
      <c r="L3981" t="s">
        <v>22</v>
      </c>
      <c r="M3981" t="s">
        <v>30</v>
      </c>
      <c r="N3981" t="s">
        <v>17</v>
      </c>
      <c r="O3981" t="s">
        <v>512</v>
      </c>
      <c r="P3981" t="s">
        <v>25</v>
      </c>
      <c r="Q3981" t="s">
        <v>20</v>
      </c>
    </row>
    <row r="3982" spans="1:17" x14ac:dyDescent="0.25">
      <c r="A3982">
        <v>610002</v>
      </c>
      <c r="B3982">
        <v>2</v>
      </c>
      <c r="C3982" s="1">
        <v>42614</v>
      </c>
      <c r="D3982" s="1" t="str">
        <f>TEXT(Sales[[#This Row],[Order Date]],"mmm")</f>
        <v>Sep</v>
      </c>
      <c r="E3982" t="s">
        <v>14</v>
      </c>
      <c r="F3982">
        <v>1616456</v>
      </c>
      <c r="G3982">
        <v>50</v>
      </c>
      <c r="H3982">
        <v>1118</v>
      </c>
      <c r="I3982">
        <v>10</v>
      </c>
      <c r="J3982" t="s">
        <v>3034</v>
      </c>
      <c r="K3982">
        <f>Sales[[#This Row],[Sales Quantity]]*Sales[[#This Row],[Sales Price]]</f>
        <v>3340</v>
      </c>
      <c r="L3982" t="s">
        <v>22</v>
      </c>
      <c r="M3982" t="s">
        <v>16</v>
      </c>
      <c r="N3982" t="s">
        <v>27</v>
      </c>
      <c r="O3982" t="s">
        <v>512</v>
      </c>
      <c r="P3982" t="s">
        <v>25</v>
      </c>
      <c r="Q3982" t="s">
        <v>20</v>
      </c>
    </row>
    <row r="3983" spans="1:17" x14ac:dyDescent="0.25">
      <c r="A3983">
        <v>610003</v>
      </c>
      <c r="B3983">
        <v>1</v>
      </c>
      <c r="C3983" s="1">
        <v>42614</v>
      </c>
      <c r="D3983" s="1" t="str">
        <f>TEXT(Sales[[#This Row],[Order Date]],"mmm")</f>
        <v>Sep</v>
      </c>
      <c r="E3983" t="s">
        <v>1756</v>
      </c>
      <c r="F3983">
        <v>1684287</v>
      </c>
      <c r="G3983">
        <v>0</v>
      </c>
      <c r="H3983">
        <v>454</v>
      </c>
      <c r="I3983">
        <v>3</v>
      </c>
      <c r="J3983" t="s">
        <v>2907</v>
      </c>
      <c r="K3983">
        <f>Sales[[#This Row],[Sales Quantity]]*Sales[[#This Row],[Sales Price]]</f>
        <v>809.69999999999993</v>
      </c>
      <c r="L3983" t="s">
        <v>22</v>
      </c>
      <c r="M3983" t="s">
        <v>30</v>
      </c>
      <c r="N3983" t="s">
        <v>49</v>
      </c>
      <c r="O3983" t="s">
        <v>1757</v>
      </c>
      <c r="P3983" t="s">
        <v>25</v>
      </c>
      <c r="Q3983" t="s">
        <v>20</v>
      </c>
    </row>
    <row r="3984" spans="1:17" x14ac:dyDescent="0.25">
      <c r="A3984">
        <v>610004</v>
      </c>
      <c r="B3984">
        <v>1</v>
      </c>
      <c r="C3984" s="1">
        <v>42614</v>
      </c>
      <c r="D3984" s="1" t="str">
        <f>TEXT(Sales[[#This Row],[Order Date]],"mmm")</f>
        <v>Sep</v>
      </c>
      <c r="E3984" t="s">
        <v>14</v>
      </c>
      <c r="F3984">
        <v>1165631</v>
      </c>
      <c r="G3984">
        <v>36</v>
      </c>
      <c r="H3984">
        <v>1447</v>
      </c>
      <c r="I3984">
        <v>3</v>
      </c>
      <c r="J3984" t="s">
        <v>2864</v>
      </c>
      <c r="K3984">
        <f>Sales[[#This Row],[Sales Quantity]]*Sales[[#This Row],[Sales Price]]</f>
        <v>897</v>
      </c>
      <c r="L3984" t="s">
        <v>32</v>
      </c>
      <c r="M3984" t="s">
        <v>37</v>
      </c>
      <c r="N3984" t="s">
        <v>38</v>
      </c>
      <c r="O3984" t="s">
        <v>1758</v>
      </c>
      <c r="P3984" t="s">
        <v>35</v>
      </c>
      <c r="Q3984" t="s">
        <v>36</v>
      </c>
    </row>
    <row r="3985" spans="1:17" x14ac:dyDescent="0.25">
      <c r="A3985">
        <v>610005</v>
      </c>
      <c r="B3985">
        <v>1</v>
      </c>
      <c r="C3985" s="1">
        <v>42614</v>
      </c>
      <c r="D3985" s="1" t="str">
        <f>TEXT(Sales[[#This Row],[Order Date]],"mmm")</f>
        <v>Sep</v>
      </c>
      <c r="E3985" t="s">
        <v>14</v>
      </c>
      <c r="F3985">
        <v>1611553</v>
      </c>
      <c r="G3985">
        <v>47</v>
      </c>
      <c r="H3985">
        <v>117</v>
      </c>
      <c r="I3985">
        <v>4</v>
      </c>
      <c r="J3985" t="s">
        <v>3156</v>
      </c>
      <c r="K3985">
        <f>Sales[[#This Row],[Sales Quantity]]*Sales[[#This Row],[Sales Price]]</f>
        <v>679.96</v>
      </c>
      <c r="L3985" t="s">
        <v>22</v>
      </c>
      <c r="M3985" t="s">
        <v>33</v>
      </c>
      <c r="N3985" t="s">
        <v>31</v>
      </c>
      <c r="O3985" t="s">
        <v>1759</v>
      </c>
      <c r="P3985" t="s">
        <v>25</v>
      </c>
      <c r="Q3985" t="s">
        <v>20</v>
      </c>
    </row>
    <row r="3986" spans="1:17" x14ac:dyDescent="0.25">
      <c r="A3986">
        <v>610005</v>
      </c>
      <c r="B3986">
        <v>2</v>
      </c>
      <c r="C3986" s="1">
        <v>42614</v>
      </c>
      <c r="D3986" s="1" t="str">
        <f>TEXT(Sales[[#This Row],[Order Date]],"mmm")</f>
        <v>Sep</v>
      </c>
      <c r="E3986" t="s">
        <v>14</v>
      </c>
      <c r="F3986">
        <v>1611553</v>
      </c>
      <c r="G3986">
        <v>47</v>
      </c>
      <c r="H3986">
        <v>424</v>
      </c>
      <c r="I3986">
        <v>2</v>
      </c>
      <c r="J3986" t="s">
        <v>3007</v>
      </c>
      <c r="K3986">
        <f>Sales[[#This Row],[Sales Quantity]]*Sales[[#This Row],[Sales Price]]</f>
        <v>539.9</v>
      </c>
      <c r="L3986" t="s">
        <v>22</v>
      </c>
      <c r="M3986" t="s">
        <v>30</v>
      </c>
      <c r="N3986" t="s">
        <v>31</v>
      </c>
      <c r="O3986" t="s">
        <v>1759</v>
      </c>
      <c r="P3986" t="s">
        <v>25</v>
      </c>
      <c r="Q3986" t="s">
        <v>20</v>
      </c>
    </row>
    <row r="3987" spans="1:17" x14ac:dyDescent="0.25">
      <c r="A3987">
        <v>610006</v>
      </c>
      <c r="B3987">
        <v>1</v>
      </c>
      <c r="C3987" s="1">
        <v>42614</v>
      </c>
      <c r="D3987" s="1" t="str">
        <f>TEXT(Sales[[#This Row],[Order Date]],"mmm")</f>
        <v>Sep</v>
      </c>
      <c r="E3987" t="s">
        <v>14</v>
      </c>
      <c r="F3987">
        <v>1197294</v>
      </c>
      <c r="G3987">
        <v>38</v>
      </c>
      <c r="H3987">
        <v>122</v>
      </c>
      <c r="I3987">
        <v>1</v>
      </c>
      <c r="J3987" t="s">
        <v>2872</v>
      </c>
      <c r="K3987">
        <f>Sales[[#This Row],[Sales Quantity]]*Sales[[#This Row],[Sales Price]]</f>
        <v>279.99</v>
      </c>
      <c r="L3987" t="s">
        <v>32</v>
      </c>
      <c r="M3987" t="s">
        <v>33</v>
      </c>
      <c r="N3987" t="s">
        <v>31</v>
      </c>
      <c r="O3987" t="s">
        <v>794</v>
      </c>
      <c r="P3987" t="s">
        <v>35</v>
      </c>
      <c r="Q3987" t="s">
        <v>36</v>
      </c>
    </row>
    <row r="3988" spans="1:17" x14ac:dyDescent="0.25">
      <c r="A3988">
        <v>610006</v>
      </c>
      <c r="B3988">
        <v>2</v>
      </c>
      <c r="C3988" s="1">
        <v>42614</v>
      </c>
      <c r="D3988" s="1" t="str">
        <f>TEXT(Sales[[#This Row],[Order Date]],"mmm")</f>
        <v>Sep</v>
      </c>
      <c r="E3988" t="s">
        <v>14</v>
      </c>
      <c r="F3988">
        <v>1197294</v>
      </c>
      <c r="G3988">
        <v>38</v>
      </c>
      <c r="H3988">
        <v>1611</v>
      </c>
      <c r="I3988">
        <v>1</v>
      </c>
      <c r="J3988" t="s">
        <v>2935</v>
      </c>
      <c r="K3988">
        <f>Sales[[#This Row],[Sales Quantity]]*Sales[[#This Row],[Sales Price]]</f>
        <v>159.99</v>
      </c>
      <c r="L3988" t="s">
        <v>32</v>
      </c>
      <c r="M3988" t="s">
        <v>42</v>
      </c>
      <c r="N3988" t="s">
        <v>55</v>
      </c>
      <c r="O3988" t="s">
        <v>794</v>
      </c>
      <c r="P3988" t="s">
        <v>35</v>
      </c>
      <c r="Q3988" t="s">
        <v>36</v>
      </c>
    </row>
    <row r="3989" spans="1:17" x14ac:dyDescent="0.25">
      <c r="A3989">
        <v>610006</v>
      </c>
      <c r="B3989">
        <v>3</v>
      </c>
      <c r="C3989" s="1">
        <v>42614</v>
      </c>
      <c r="D3989" s="1" t="str">
        <f>TEXT(Sales[[#This Row],[Order Date]],"mmm")</f>
        <v>Sep</v>
      </c>
      <c r="E3989" t="s">
        <v>14</v>
      </c>
      <c r="F3989">
        <v>1197294</v>
      </c>
      <c r="G3989">
        <v>38</v>
      </c>
      <c r="H3989">
        <v>777</v>
      </c>
      <c r="I3989">
        <v>3</v>
      </c>
      <c r="J3989" t="s">
        <v>2971</v>
      </c>
      <c r="K3989">
        <f>Sales[[#This Row],[Sales Quantity]]*Sales[[#This Row],[Sales Price]]</f>
        <v>41.7</v>
      </c>
      <c r="L3989" t="s">
        <v>32</v>
      </c>
      <c r="M3989" t="s">
        <v>30</v>
      </c>
      <c r="N3989" t="s">
        <v>17</v>
      </c>
      <c r="O3989" t="s">
        <v>794</v>
      </c>
      <c r="P3989" t="s">
        <v>35</v>
      </c>
      <c r="Q3989" t="s">
        <v>36</v>
      </c>
    </row>
    <row r="3990" spans="1:17" x14ac:dyDescent="0.25">
      <c r="A3990">
        <v>610006</v>
      </c>
      <c r="B3990">
        <v>4</v>
      </c>
      <c r="C3990" s="1">
        <v>42614</v>
      </c>
      <c r="D3990" s="1" t="str">
        <f>TEXT(Sales[[#This Row],[Order Date]],"mmm")</f>
        <v>Sep</v>
      </c>
      <c r="E3990" t="s">
        <v>14</v>
      </c>
      <c r="F3990">
        <v>1197294</v>
      </c>
      <c r="G3990">
        <v>38</v>
      </c>
      <c r="H3990">
        <v>477</v>
      </c>
      <c r="I3990">
        <v>10</v>
      </c>
      <c r="J3990" t="s">
        <v>3089</v>
      </c>
      <c r="K3990">
        <f>Sales[[#This Row],[Sales Quantity]]*Sales[[#This Row],[Sales Price]]</f>
        <v>6190</v>
      </c>
      <c r="L3990" t="s">
        <v>32</v>
      </c>
      <c r="M3990" t="s">
        <v>30</v>
      </c>
      <c r="N3990" t="s">
        <v>44</v>
      </c>
      <c r="O3990" t="s">
        <v>794</v>
      </c>
      <c r="P3990" t="s">
        <v>35</v>
      </c>
      <c r="Q3990" t="s">
        <v>36</v>
      </c>
    </row>
    <row r="3991" spans="1:17" x14ac:dyDescent="0.25">
      <c r="A3991">
        <v>610006</v>
      </c>
      <c r="B3991">
        <v>5</v>
      </c>
      <c r="C3991" s="1">
        <v>42614</v>
      </c>
      <c r="D3991" s="1" t="str">
        <f>TEXT(Sales[[#This Row],[Order Date]],"mmm")</f>
        <v>Sep</v>
      </c>
      <c r="E3991" t="s">
        <v>14</v>
      </c>
      <c r="F3991">
        <v>1197294</v>
      </c>
      <c r="G3991">
        <v>38</v>
      </c>
      <c r="H3991">
        <v>411</v>
      </c>
      <c r="I3991">
        <v>2</v>
      </c>
      <c r="J3991" t="s">
        <v>2976</v>
      </c>
      <c r="K3991">
        <f>Sales[[#This Row],[Sales Quantity]]*Sales[[#This Row],[Sales Price]]</f>
        <v>1398</v>
      </c>
      <c r="L3991" t="s">
        <v>32</v>
      </c>
      <c r="M3991" t="s">
        <v>30</v>
      </c>
      <c r="N3991" t="s">
        <v>44</v>
      </c>
      <c r="O3991" t="s">
        <v>794</v>
      </c>
      <c r="P3991" t="s">
        <v>35</v>
      </c>
      <c r="Q3991" t="s">
        <v>36</v>
      </c>
    </row>
    <row r="3992" spans="1:17" x14ac:dyDescent="0.25">
      <c r="A3992">
        <v>610006</v>
      </c>
      <c r="B3992">
        <v>6</v>
      </c>
      <c r="C3992" s="1">
        <v>42614</v>
      </c>
      <c r="D3992" s="1" t="str">
        <f>TEXT(Sales[[#This Row],[Order Date]],"mmm")</f>
        <v>Sep</v>
      </c>
      <c r="E3992" t="s">
        <v>14</v>
      </c>
      <c r="F3992">
        <v>1197294</v>
      </c>
      <c r="G3992">
        <v>38</v>
      </c>
      <c r="H3992">
        <v>2097</v>
      </c>
      <c r="I3992">
        <v>2</v>
      </c>
      <c r="J3992" t="s">
        <v>3005</v>
      </c>
      <c r="K3992">
        <f>Sales[[#This Row],[Sales Quantity]]*Sales[[#This Row],[Sales Price]]</f>
        <v>1582</v>
      </c>
      <c r="L3992" t="s">
        <v>32</v>
      </c>
      <c r="M3992" t="s">
        <v>26</v>
      </c>
      <c r="N3992" t="s">
        <v>17</v>
      </c>
      <c r="O3992" t="s">
        <v>794</v>
      </c>
      <c r="P3992" t="s">
        <v>35</v>
      </c>
      <c r="Q3992" t="s">
        <v>36</v>
      </c>
    </row>
    <row r="3993" spans="1:17" x14ac:dyDescent="0.25">
      <c r="A3993">
        <v>610007</v>
      </c>
      <c r="B3993">
        <v>1</v>
      </c>
      <c r="C3993" s="1">
        <v>42614</v>
      </c>
      <c r="D3993" s="1" t="str">
        <f>TEXT(Sales[[#This Row],[Order Date]],"mmm")</f>
        <v>Sep</v>
      </c>
      <c r="E3993" t="s">
        <v>14</v>
      </c>
      <c r="F3993">
        <v>678925</v>
      </c>
      <c r="G3993">
        <v>16</v>
      </c>
      <c r="H3993">
        <v>46</v>
      </c>
      <c r="I3993">
        <v>2</v>
      </c>
      <c r="J3993" t="s">
        <v>3130</v>
      </c>
      <c r="K3993">
        <f>Sales[[#This Row],[Sales Quantity]]*Sales[[#This Row],[Sales Price]]</f>
        <v>299.89999999999998</v>
      </c>
      <c r="L3993" t="s">
        <v>39</v>
      </c>
      <c r="M3993" t="s">
        <v>68</v>
      </c>
      <c r="N3993" t="s">
        <v>49</v>
      </c>
      <c r="O3993" t="s">
        <v>1760</v>
      </c>
      <c r="P3993" t="s">
        <v>67</v>
      </c>
      <c r="Q3993" t="s">
        <v>36</v>
      </c>
    </row>
    <row r="3994" spans="1:17" x14ac:dyDescent="0.25">
      <c r="A3994">
        <v>610007</v>
      </c>
      <c r="B3994">
        <v>2</v>
      </c>
      <c r="C3994" s="1">
        <v>42614</v>
      </c>
      <c r="D3994" s="1" t="str">
        <f>TEXT(Sales[[#This Row],[Order Date]],"mmm")</f>
        <v>Sep</v>
      </c>
      <c r="E3994" t="s">
        <v>14</v>
      </c>
      <c r="F3994">
        <v>678925</v>
      </c>
      <c r="G3994">
        <v>16</v>
      </c>
      <c r="H3994">
        <v>1645</v>
      </c>
      <c r="I3994">
        <v>8</v>
      </c>
      <c r="J3994" t="s">
        <v>2883</v>
      </c>
      <c r="K3994">
        <f>Sales[[#This Row],[Sales Quantity]]*Sales[[#This Row],[Sales Price]]</f>
        <v>463.04</v>
      </c>
      <c r="L3994" t="s">
        <v>39</v>
      </c>
      <c r="M3994" t="s">
        <v>42</v>
      </c>
      <c r="N3994" t="s">
        <v>17</v>
      </c>
      <c r="O3994" t="s">
        <v>1760</v>
      </c>
      <c r="P3994" t="s">
        <v>67</v>
      </c>
      <c r="Q3994" t="s">
        <v>36</v>
      </c>
    </row>
    <row r="3995" spans="1:17" x14ac:dyDescent="0.25">
      <c r="A3995">
        <v>610007</v>
      </c>
      <c r="B3995">
        <v>3</v>
      </c>
      <c r="C3995" s="1">
        <v>42614</v>
      </c>
      <c r="D3995" s="1" t="str">
        <f>TEXT(Sales[[#This Row],[Order Date]],"mmm")</f>
        <v>Sep</v>
      </c>
      <c r="E3995" t="s">
        <v>14</v>
      </c>
      <c r="F3995">
        <v>678925</v>
      </c>
      <c r="G3995">
        <v>16</v>
      </c>
      <c r="H3995">
        <v>100</v>
      </c>
      <c r="I3995">
        <v>1</v>
      </c>
      <c r="J3995" t="s">
        <v>3061</v>
      </c>
      <c r="K3995">
        <f>Sales[[#This Row],[Sales Quantity]]*Sales[[#This Row],[Sales Price]]</f>
        <v>120</v>
      </c>
      <c r="L3995" t="s">
        <v>39</v>
      </c>
      <c r="M3995" t="s">
        <v>68</v>
      </c>
      <c r="N3995" t="s">
        <v>49</v>
      </c>
      <c r="O3995" t="s">
        <v>1760</v>
      </c>
      <c r="P3995" t="s">
        <v>67</v>
      </c>
      <c r="Q3995" t="s">
        <v>36</v>
      </c>
    </row>
    <row r="3996" spans="1:17" x14ac:dyDescent="0.25">
      <c r="A3996">
        <v>610007</v>
      </c>
      <c r="B3996">
        <v>4</v>
      </c>
      <c r="C3996" s="1">
        <v>42614</v>
      </c>
      <c r="D3996" s="1" t="str">
        <f>TEXT(Sales[[#This Row],[Order Date]],"mmm")</f>
        <v>Sep</v>
      </c>
      <c r="E3996" t="s">
        <v>14</v>
      </c>
      <c r="F3996">
        <v>678925</v>
      </c>
      <c r="G3996">
        <v>16</v>
      </c>
      <c r="H3996">
        <v>389</v>
      </c>
      <c r="I3996">
        <v>7</v>
      </c>
      <c r="J3996" t="s">
        <v>2906</v>
      </c>
      <c r="K3996">
        <f>Sales[[#This Row],[Sales Quantity]]*Sales[[#This Row],[Sales Price]]</f>
        <v>4193</v>
      </c>
      <c r="L3996" t="s">
        <v>39</v>
      </c>
      <c r="M3996" t="s">
        <v>30</v>
      </c>
      <c r="N3996" t="s">
        <v>31</v>
      </c>
      <c r="O3996" t="s">
        <v>1760</v>
      </c>
      <c r="P3996" t="s">
        <v>67</v>
      </c>
      <c r="Q3996" t="s">
        <v>36</v>
      </c>
    </row>
    <row r="3997" spans="1:17" x14ac:dyDescent="0.25">
      <c r="A3997">
        <v>610007</v>
      </c>
      <c r="B3997">
        <v>5</v>
      </c>
      <c r="C3997" s="1">
        <v>42614</v>
      </c>
      <c r="D3997" s="1" t="str">
        <f>TEXT(Sales[[#This Row],[Order Date]],"mmm")</f>
        <v>Sep</v>
      </c>
      <c r="E3997" t="s">
        <v>14</v>
      </c>
      <c r="F3997">
        <v>678925</v>
      </c>
      <c r="G3997">
        <v>16</v>
      </c>
      <c r="H3997">
        <v>1252</v>
      </c>
      <c r="I3997">
        <v>7</v>
      </c>
      <c r="J3997" t="s">
        <v>2918</v>
      </c>
      <c r="K3997">
        <f>Sales[[#This Row],[Sales Quantity]]*Sales[[#This Row],[Sales Price]]</f>
        <v>419.93</v>
      </c>
      <c r="L3997" t="s">
        <v>39</v>
      </c>
      <c r="M3997" t="s">
        <v>16</v>
      </c>
      <c r="N3997" t="s">
        <v>17</v>
      </c>
      <c r="O3997" t="s">
        <v>1760</v>
      </c>
      <c r="P3997" t="s">
        <v>67</v>
      </c>
      <c r="Q3997" t="s">
        <v>36</v>
      </c>
    </row>
    <row r="3998" spans="1:17" x14ac:dyDescent="0.25">
      <c r="A3998">
        <v>610008</v>
      </c>
      <c r="B3998">
        <v>1</v>
      </c>
      <c r="C3998" s="1">
        <v>42614</v>
      </c>
      <c r="D3998" s="1" t="str">
        <f>TEXT(Sales[[#This Row],[Order Date]],"mmm")</f>
        <v>Sep</v>
      </c>
      <c r="E3998" t="s">
        <v>14</v>
      </c>
      <c r="F3998">
        <v>347394</v>
      </c>
      <c r="G3998">
        <v>9</v>
      </c>
      <c r="H3998">
        <v>53</v>
      </c>
      <c r="I3998">
        <v>2</v>
      </c>
      <c r="J3998" t="s">
        <v>2892</v>
      </c>
      <c r="K3998">
        <f>Sales[[#This Row],[Sales Quantity]]*Sales[[#This Row],[Sales Price]]</f>
        <v>592</v>
      </c>
      <c r="L3998" t="s">
        <v>15</v>
      </c>
      <c r="M3998" t="s">
        <v>68</v>
      </c>
      <c r="N3998" t="s">
        <v>49</v>
      </c>
      <c r="O3998" t="s">
        <v>1761</v>
      </c>
      <c r="P3998" t="s">
        <v>19</v>
      </c>
      <c r="Q3998" t="s">
        <v>20</v>
      </c>
    </row>
    <row r="3999" spans="1:17" x14ac:dyDescent="0.25">
      <c r="A3999">
        <v>610009</v>
      </c>
      <c r="B3999">
        <v>1</v>
      </c>
      <c r="C3999" s="1">
        <v>42614</v>
      </c>
      <c r="D3999" s="1" t="str">
        <f>TEXT(Sales[[#This Row],[Order Date]],"mmm")</f>
        <v>Sep</v>
      </c>
      <c r="E3999" t="s">
        <v>14</v>
      </c>
      <c r="F3999">
        <v>1826200</v>
      </c>
      <c r="G3999">
        <v>45</v>
      </c>
      <c r="H3999">
        <v>1454</v>
      </c>
      <c r="I3999">
        <v>4</v>
      </c>
      <c r="J3999" t="s">
        <v>3111</v>
      </c>
      <c r="K3999">
        <f>Sales[[#This Row],[Sales Quantity]]*Sales[[#This Row],[Sales Price]]</f>
        <v>796</v>
      </c>
      <c r="L3999" t="s">
        <v>22</v>
      </c>
      <c r="M3999" t="s">
        <v>37</v>
      </c>
      <c r="N3999" t="s">
        <v>38</v>
      </c>
      <c r="O3999" t="s">
        <v>1762</v>
      </c>
      <c r="P3999" t="s">
        <v>25</v>
      </c>
      <c r="Q3999" t="s">
        <v>20</v>
      </c>
    </row>
    <row r="4000" spans="1:17" x14ac:dyDescent="0.25">
      <c r="A4000">
        <v>610009</v>
      </c>
      <c r="B4000">
        <v>2</v>
      </c>
      <c r="C4000" s="1">
        <v>42614</v>
      </c>
      <c r="D4000" s="1" t="str">
        <f>TEXT(Sales[[#This Row],[Order Date]],"mmm")</f>
        <v>Sep</v>
      </c>
      <c r="E4000" t="s">
        <v>14</v>
      </c>
      <c r="F4000">
        <v>1826200</v>
      </c>
      <c r="G4000">
        <v>45</v>
      </c>
      <c r="H4000">
        <v>621</v>
      </c>
      <c r="I4000">
        <v>2</v>
      </c>
      <c r="J4000" t="s">
        <v>2965</v>
      </c>
      <c r="K4000">
        <f>Sales[[#This Row],[Sales Quantity]]*Sales[[#This Row],[Sales Price]]</f>
        <v>278</v>
      </c>
      <c r="L4000" t="s">
        <v>22</v>
      </c>
      <c r="M4000" t="s">
        <v>30</v>
      </c>
      <c r="N4000" t="s">
        <v>49</v>
      </c>
      <c r="O4000" t="s">
        <v>1762</v>
      </c>
      <c r="P4000" t="s">
        <v>25</v>
      </c>
      <c r="Q4000" t="s">
        <v>20</v>
      </c>
    </row>
    <row r="4001" spans="1:17" x14ac:dyDescent="0.25">
      <c r="A4001">
        <v>610010</v>
      </c>
      <c r="B4001">
        <v>1</v>
      </c>
      <c r="C4001" s="1">
        <v>42614</v>
      </c>
      <c r="D4001" s="1" t="str">
        <f>TEXT(Sales[[#This Row],[Order Date]],"mmm")</f>
        <v>Sep</v>
      </c>
      <c r="E4001" t="s">
        <v>14</v>
      </c>
      <c r="F4001">
        <v>1264277</v>
      </c>
      <c r="G4001">
        <v>66</v>
      </c>
      <c r="H4001">
        <v>2099</v>
      </c>
      <c r="I4001">
        <v>2</v>
      </c>
      <c r="J4001" t="s">
        <v>2991</v>
      </c>
      <c r="K4001">
        <f>Sales[[#This Row],[Sales Quantity]]*Sales[[#This Row],[Sales Price]]</f>
        <v>515</v>
      </c>
      <c r="L4001" t="s">
        <v>22</v>
      </c>
      <c r="M4001" t="s">
        <v>26</v>
      </c>
      <c r="N4001" t="s">
        <v>17</v>
      </c>
      <c r="O4001" t="s">
        <v>1763</v>
      </c>
      <c r="P4001" t="s">
        <v>25</v>
      </c>
      <c r="Q4001" t="s">
        <v>20</v>
      </c>
    </row>
    <row r="4002" spans="1:17" x14ac:dyDescent="0.25">
      <c r="A4002">
        <v>610010</v>
      </c>
      <c r="B4002">
        <v>2</v>
      </c>
      <c r="C4002" s="1">
        <v>42614</v>
      </c>
      <c r="D4002" s="1" t="str">
        <f>TEXT(Sales[[#This Row],[Order Date]],"mmm")</f>
        <v>Sep</v>
      </c>
      <c r="E4002" t="s">
        <v>14</v>
      </c>
      <c r="F4002">
        <v>1264277</v>
      </c>
      <c r="G4002">
        <v>66</v>
      </c>
      <c r="H4002">
        <v>2513</v>
      </c>
      <c r="I4002">
        <v>2</v>
      </c>
      <c r="J4002" t="s">
        <v>2990</v>
      </c>
      <c r="K4002">
        <f>Sales[[#This Row],[Sales Quantity]]*Sales[[#This Row],[Sales Price]]</f>
        <v>259.98</v>
      </c>
      <c r="L4002" t="s">
        <v>22</v>
      </c>
      <c r="M4002" t="s">
        <v>37</v>
      </c>
      <c r="N4002" t="s">
        <v>17</v>
      </c>
      <c r="O4002" t="s">
        <v>1763</v>
      </c>
      <c r="P4002" t="s">
        <v>25</v>
      </c>
      <c r="Q4002" t="s">
        <v>20</v>
      </c>
    </row>
    <row r="4003" spans="1:17" x14ac:dyDescent="0.25">
      <c r="A4003">
        <v>610011</v>
      </c>
      <c r="B4003">
        <v>1</v>
      </c>
      <c r="C4003" s="1">
        <v>42614</v>
      </c>
      <c r="D4003" s="1" t="str">
        <f>TEXT(Sales[[#This Row],[Order Date]],"mmm")</f>
        <v>Sep</v>
      </c>
      <c r="E4003" t="s">
        <v>14</v>
      </c>
      <c r="F4003">
        <v>1368924</v>
      </c>
      <c r="G4003">
        <v>65</v>
      </c>
      <c r="H4003">
        <v>2076</v>
      </c>
      <c r="I4003">
        <v>6</v>
      </c>
      <c r="J4003" t="s">
        <v>2927</v>
      </c>
      <c r="K4003">
        <f>Sales[[#This Row],[Sales Quantity]]*Sales[[#This Row],[Sales Price]]</f>
        <v>839.94</v>
      </c>
      <c r="L4003" t="s">
        <v>22</v>
      </c>
      <c r="M4003" t="s">
        <v>26</v>
      </c>
      <c r="N4003" t="s">
        <v>17</v>
      </c>
      <c r="O4003" t="s">
        <v>1764</v>
      </c>
      <c r="P4003" t="s">
        <v>25</v>
      </c>
      <c r="Q4003" t="s">
        <v>20</v>
      </c>
    </row>
    <row r="4004" spans="1:17" x14ac:dyDescent="0.25">
      <c r="A4004">
        <v>610011</v>
      </c>
      <c r="B4004">
        <v>2</v>
      </c>
      <c r="C4004" s="1">
        <v>42614</v>
      </c>
      <c r="D4004" s="1" t="str">
        <f>TEXT(Sales[[#This Row],[Order Date]],"mmm")</f>
        <v>Sep</v>
      </c>
      <c r="E4004" t="s">
        <v>14</v>
      </c>
      <c r="F4004">
        <v>1368924</v>
      </c>
      <c r="G4004">
        <v>65</v>
      </c>
      <c r="H4004">
        <v>1785</v>
      </c>
      <c r="I4004">
        <v>4</v>
      </c>
      <c r="J4004" t="s">
        <v>3041</v>
      </c>
      <c r="K4004">
        <f>Sales[[#This Row],[Sales Quantity]]*Sales[[#This Row],[Sales Price]]</f>
        <v>172</v>
      </c>
      <c r="L4004" t="s">
        <v>22</v>
      </c>
      <c r="M4004" t="s">
        <v>52</v>
      </c>
      <c r="N4004" t="s">
        <v>53</v>
      </c>
      <c r="O4004" t="s">
        <v>1764</v>
      </c>
      <c r="P4004" t="s">
        <v>25</v>
      </c>
      <c r="Q4004" t="s">
        <v>20</v>
      </c>
    </row>
    <row r="4005" spans="1:17" x14ac:dyDescent="0.25">
      <c r="A4005">
        <v>610012</v>
      </c>
      <c r="B4005">
        <v>1</v>
      </c>
      <c r="C4005" s="1">
        <v>42614</v>
      </c>
      <c r="D4005" s="1" t="str">
        <f>TEXT(Sales[[#This Row],[Order Date]],"mmm")</f>
        <v>Sep</v>
      </c>
      <c r="E4005" t="s">
        <v>14</v>
      </c>
      <c r="F4005">
        <v>1746184</v>
      </c>
      <c r="G4005">
        <v>44</v>
      </c>
      <c r="H4005">
        <v>1962</v>
      </c>
      <c r="I4005">
        <v>1</v>
      </c>
      <c r="J4005" t="s">
        <v>2990</v>
      </c>
      <c r="K4005">
        <f>Sales[[#This Row],[Sales Quantity]]*Sales[[#This Row],[Sales Price]]</f>
        <v>129.99</v>
      </c>
      <c r="L4005" t="s">
        <v>22</v>
      </c>
      <c r="M4005" t="s">
        <v>26</v>
      </c>
      <c r="N4005" t="s">
        <v>65</v>
      </c>
      <c r="O4005" t="s">
        <v>1765</v>
      </c>
      <c r="P4005" t="s">
        <v>25</v>
      </c>
      <c r="Q4005" t="s">
        <v>20</v>
      </c>
    </row>
    <row r="4006" spans="1:17" x14ac:dyDescent="0.25">
      <c r="A4006">
        <v>610012</v>
      </c>
      <c r="B4006">
        <v>2</v>
      </c>
      <c r="C4006" s="1">
        <v>42614</v>
      </c>
      <c r="D4006" s="1" t="str">
        <f>TEXT(Sales[[#This Row],[Order Date]],"mmm")</f>
        <v>Sep</v>
      </c>
      <c r="E4006" t="s">
        <v>14</v>
      </c>
      <c r="F4006">
        <v>1746184</v>
      </c>
      <c r="G4006">
        <v>44</v>
      </c>
      <c r="H4006">
        <v>1151</v>
      </c>
      <c r="I4006">
        <v>2</v>
      </c>
      <c r="J4006" t="s">
        <v>3107</v>
      </c>
      <c r="K4006">
        <f>Sales[[#This Row],[Sales Quantity]]*Sales[[#This Row],[Sales Price]]</f>
        <v>820</v>
      </c>
      <c r="L4006" t="s">
        <v>22</v>
      </c>
      <c r="M4006" t="s">
        <v>16</v>
      </c>
      <c r="N4006" t="s">
        <v>27</v>
      </c>
      <c r="O4006" t="s">
        <v>1765</v>
      </c>
      <c r="P4006" t="s">
        <v>25</v>
      </c>
      <c r="Q4006" t="s">
        <v>20</v>
      </c>
    </row>
    <row r="4007" spans="1:17" x14ac:dyDescent="0.25">
      <c r="A4007">
        <v>610012</v>
      </c>
      <c r="B4007">
        <v>3</v>
      </c>
      <c r="C4007" s="1">
        <v>42614</v>
      </c>
      <c r="D4007" s="1" t="str">
        <f>TEXT(Sales[[#This Row],[Order Date]],"mmm")</f>
        <v>Sep</v>
      </c>
      <c r="E4007" t="s">
        <v>14</v>
      </c>
      <c r="F4007">
        <v>1746184</v>
      </c>
      <c r="G4007">
        <v>44</v>
      </c>
      <c r="H4007">
        <v>541</v>
      </c>
      <c r="I4007">
        <v>1</v>
      </c>
      <c r="J4007" t="s">
        <v>2976</v>
      </c>
      <c r="K4007">
        <f>Sales[[#This Row],[Sales Quantity]]*Sales[[#This Row],[Sales Price]]</f>
        <v>699</v>
      </c>
      <c r="L4007" t="s">
        <v>22</v>
      </c>
      <c r="M4007" t="s">
        <v>30</v>
      </c>
      <c r="N4007" t="s">
        <v>44</v>
      </c>
      <c r="O4007" t="s">
        <v>1765</v>
      </c>
      <c r="P4007" t="s">
        <v>25</v>
      </c>
      <c r="Q4007" t="s">
        <v>20</v>
      </c>
    </row>
    <row r="4008" spans="1:17" x14ac:dyDescent="0.25">
      <c r="A4008">
        <v>610012</v>
      </c>
      <c r="B4008">
        <v>4</v>
      </c>
      <c r="C4008" s="1">
        <v>42614</v>
      </c>
      <c r="D4008" s="1" t="str">
        <f>TEXT(Sales[[#This Row],[Order Date]],"mmm")</f>
        <v>Sep</v>
      </c>
      <c r="E4008" t="s">
        <v>14</v>
      </c>
      <c r="F4008">
        <v>1746184</v>
      </c>
      <c r="G4008">
        <v>44</v>
      </c>
      <c r="H4008">
        <v>2000</v>
      </c>
      <c r="I4008">
        <v>3</v>
      </c>
      <c r="J4008" t="s">
        <v>2963</v>
      </c>
      <c r="K4008">
        <f>Sales[[#This Row],[Sales Quantity]]*Sales[[#This Row],[Sales Price]]</f>
        <v>284.96999999999997</v>
      </c>
      <c r="L4008" t="s">
        <v>22</v>
      </c>
      <c r="M4008" t="s">
        <v>26</v>
      </c>
      <c r="N4008" t="s">
        <v>27</v>
      </c>
      <c r="O4008" t="s">
        <v>1765</v>
      </c>
      <c r="P4008" t="s">
        <v>25</v>
      </c>
      <c r="Q4008" t="s">
        <v>20</v>
      </c>
    </row>
    <row r="4009" spans="1:17" x14ac:dyDescent="0.25">
      <c r="A4009">
        <v>611000</v>
      </c>
      <c r="B4009">
        <v>1</v>
      </c>
      <c r="C4009" s="1">
        <v>42615</v>
      </c>
      <c r="D4009" s="1" t="str">
        <f>TEXT(Sales[[#This Row],[Order Date]],"mmm")</f>
        <v>Sep</v>
      </c>
      <c r="E4009" t="s">
        <v>1756</v>
      </c>
      <c r="F4009">
        <v>1063458</v>
      </c>
      <c r="G4009">
        <v>0</v>
      </c>
      <c r="H4009">
        <v>1200</v>
      </c>
      <c r="I4009">
        <v>2</v>
      </c>
      <c r="J4009" t="s">
        <v>2875</v>
      </c>
      <c r="K4009">
        <f>Sales[[#This Row],[Sales Quantity]]*Sales[[#This Row],[Sales Price]]</f>
        <v>2000</v>
      </c>
      <c r="L4009" t="s">
        <v>32</v>
      </c>
      <c r="M4009" t="s">
        <v>16</v>
      </c>
      <c r="N4009" t="s">
        <v>27</v>
      </c>
      <c r="O4009" t="s">
        <v>1766</v>
      </c>
      <c r="P4009" t="s">
        <v>35</v>
      </c>
      <c r="Q4009" t="s">
        <v>36</v>
      </c>
    </row>
    <row r="4010" spans="1:17" x14ac:dyDescent="0.25">
      <c r="A4010">
        <v>611000</v>
      </c>
      <c r="B4010">
        <v>2</v>
      </c>
      <c r="C4010" s="1">
        <v>42615</v>
      </c>
      <c r="D4010" s="1" t="str">
        <f>TEXT(Sales[[#This Row],[Order Date]],"mmm")</f>
        <v>Sep</v>
      </c>
      <c r="E4010" t="s">
        <v>1756</v>
      </c>
      <c r="F4010">
        <v>1063458</v>
      </c>
      <c r="G4010">
        <v>0</v>
      </c>
      <c r="H4010">
        <v>583</v>
      </c>
      <c r="I4010">
        <v>2</v>
      </c>
      <c r="J4010" t="s">
        <v>3031</v>
      </c>
      <c r="K4010">
        <f>Sales[[#This Row],[Sales Quantity]]*Sales[[#This Row],[Sales Price]]</f>
        <v>502</v>
      </c>
      <c r="L4010" t="s">
        <v>32</v>
      </c>
      <c r="M4010" t="s">
        <v>30</v>
      </c>
      <c r="N4010" t="s">
        <v>17</v>
      </c>
      <c r="O4010" t="s">
        <v>1766</v>
      </c>
      <c r="P4010" t="s">
        <v>35</v>
      </c>
      <c r="Q4010" t="s">
        <v>36</v>
      </c>
    </row>
    <row r="4011" spans="1:17" x14ac:dyDescent="0.25">
      <c r="A4011">
        <v>611001</v>
      </c>
      <c r="B4011">
        <v>1</v>
      </c>
      <c r="C4011" s="1">
        <v>42615</v>
      </c>
      <c r="D4011" s="1" t="str">
        <f>TEXT(Sales[[#This Row],[Order Date]],"mmm")</f>
        <v>Sep</v>
      </c>
      <c r="E4011" t="s">
        <v>14</v>
      </c>
      <c r="F4011">
        <v>773896</v>
      </c>
      <c r="G4011">
        <v>30</v>
      </c>
      <c r="H4011">
        <v>1583</v>
      </c>
      <c r="I4011">
        <v>2</v>
      </c>
      <c r="J4011" t="s">
        <v>2866</v>
      </c>
      <c r="K4011">
        <f>Sales[[#This Row],[Sales Quantity]]*Sales[[#This Row],[Sales Price]]</f>
        <v>27.78</v>
      </c>
      <c r="L4011" t="s">
        <v>39</v>
      </c>
      <c r="M4011" t="s">
        <v>42</v>
      </c>
      <c r="N4011" t="s">
        <v>55</v>
      </c>
      <c r="O4011" t="s">
        <v>1767</v>
      </c>
      <c r="P4011" t="s">
        <v>46</v>
      </c>
      <c r="Q4011" t="s">
        <v>36</v>
      </c>
    </row>
    <row r="4012" spans="1:17" x14ac:dyDescent="0.25">
      <c r="A4012">
        <v>611001</v>
      </c>
      <c r="B4012">
        <v>2</v>
      </c>
      <c r="C4012" s="1">
        <v>42615</v>
      </c>
      <c r="D4012" s="1" t="str">
        <f>TEXT(Sales[[#This Row],[Order Date]],"mmm")</f>
        <v>Sep</v>
      </c>
      <c r="E4012" t="s">
        <v>14</v>
      </c>
      <c r="F4012">
        <v>773896</v>
      </c>
      <c r="G4012">
        <v>30</v>
      </c>
      <c r="H4012">
        <v>13</v>
      </c>
      <c r="I4012">
        <v>1</v>
      </c>
      <c r="J4012" t="s">
        <v>3009</v>
      </c>
      <c r="K4012">
        <f>Sales[[#This Row],[Sales Quantity]]*Sales[[#This Row],[Sales Price]]</f>
        <v>77.680000000000007</v>
      </c>
      <c r="L4012" t="s">
        <v>39</v>
      </c>
      <c r="M4012" t="s">
        <v>68</v>
      </c>
      <c r="N4012" t="s">
        <v>17</v>
      </c>
      <c r="O4012" t="s">
        <v>1767</v>
      </c>
      <c r="P4012" t="s">
        <v>46</v>
      </c>
      <c r="Q4012" t="s">
        <v>36</v>
      </c>
    </row>
    <row r="4013" spans="1:17" x14ac:dyDescent="0.25">
      <c r="A4013">
        <v>611002</v>
      </c>
      <c r="B4013">
        <v>1</v>
      </c>
      <c r="C4013" s="1">
        <v>42615</v>
      </c>
      <c r="D4013" s="1" t="str">
        <f>TEXT(Sales[[#This Row],[Order Date]],"mmm")</f>
        <v>Sep</v>
      </c>
      <c r="E4013" t="s">
        <v>14</v>
      </c>
      <c r="F4013">
        <v>1284129</v>
      </c>
      <c r="G4013">
        <v>57</v>
      </c>
      <c r="H4013">
        <v>1744</v>
      </c>
      <c r="I4013">
        <v>4</v>
      </c>
      <c r="J4013" t="s">
        <v>2993</v>
      </c>
      <c r="K4013">
        <f>Sales[[#This Row],[Sales Quantity]]*Sales[[#This Row],[Sales Price]]</f>
        <v>112</v>
      </c>
      <c r="L4013" t="s">
        <v>22</v>
      </c>
      <c r="M4013" t="s">
        <v>52</v>
      </c>
      <c r="N4013" t="s">
        <v>53</v>
      </c>
      <c r="O4013" t="s">
        <v>1768</v>
      </c>
      <c r="P4013" t="s">
        <v>25</v>
      </c>
      <c r="Q4013" t="s">
        <v>20</v>
      </c>
    </row>
    <row r="4014" spans="1:17" x14ac:dyDescent="0.25">
      <c r="A4014">
        <v>611003</v>
      </c>
      <c r="B4014">
        <v>1</v>
      </c>
      <c r="C4014" s="1">
        <v>42615</v>
      </c>
      <c r="D4014" s="1" t="str">
        <f>TEXT(Sales[[#This Row],[Order Date]],"mmm")</f>
        <v>Sep</v>
      </c>
      <c r="E4014" t="s">
        <v>14</v>
      </c>
      <c r="F4014">
        <v>224111</v>
      </c>
      <c r="G4014">
        <v>9</v>
      </c>
      <c r="H4014">
        <v>1669</v>
      </c>
      <c r="I4014">
        <v>1</v>
      </c>
      <c r="J4014" t="s">
        <v>2973</v>
      </c>
      <c r="K4014">
        <f>Sales[[#This Row],[Sales Quantity]]*Sales[[#This Row],[Sales Price]]</f>
        <v>6.89</v>
      </c>
      <c r="L4014" t="s">
        <v>15</v>
      </c>
      <c r="M4014" t="s">
        <v>52</v>
      </c>
      <c r="N4014" t="s">
        <v>53</v>
      </c>
      <c r="O4014" t="s">
        <v>451</v>
      </c>
      <c r="P4014" t="s">
        <v>19</v>
      </c>
      <c r="Q4014" t="s">
        <v>20</v>
      </c>
    </row>
    <row r="4015" spans="1:17" x14ac:dyDescent="0.25">
      <c r="A4015">
        <v>611004</v>
      </c>
      <c r="B4015">
        <v>1</v>
      </c>
      <c r="C4015" s="1">
        <v>42615</v>
      </c>
      <c r="D4015" s="1" t="str">
        <f>TEXT(Sales[[#This Row],[Order Date]],"mmm")</f>
        <v>Sep</v>
      </c>
      <c r="E4015" t="s">
        <v>14</v>
      </c>
      <c r="F4015">
        <v>1969751</v>
      </c>
      <c r="G4015">
        <v>47</v>
      </c>
      <c r="H4015">
        <v>1090</v>
      </c>
      <c r="I4015">
        <v>1</v>
      </c>
      <c r="J4015" t="s">
        <v>2979</v>
      </c>
      <c r="K4015">
        <f>Sales[[#This Row],[Sales Quantity]]*Sales[[#This Row],[Sales Price]]</f>
        <v>332</v>
      </c>
      <c r="L4015" t="s">
        <v>22</v>
      </c>
      <c r="M4015" t="s">
        <v>16</v>
      </c>
      <c r="N4015" t="s">
        <v>17</v>
      </c>
      <c r="O4015" t="s">
        <v>1769</v>
      </c>
      <c r="P4015" t="s">
        <v>25</v>
      </c>
      <c r="Q4015" t="s">
        <v>20</v>
      </c>
    </row>
    <row r="4016" spans="1:17" x14ac:dyDescent="0.25">
      <c r="A4016">
        <v>611005</v>
      </c>
      <c r="B4016">
        <v>1</v>
      </c>
      <c r="C4016" s="1">
        <v>42615</v>
      </c>
      <c r="D4016" s="1" t="str">
        <f>TEXT(Sales[[#This Row],[Order Date]],"mmm")</f>
        <v>Sep</v>
      </c>
      <c r="E4016" t="s">
        <v>14</v>
      </c>
      <c r="F4016">
        <v>1171109</v>
      </c>
      <c r="G4016">
        <v>39</v>
      </c>
      <c r="H4016">
        <v>2352</v>
      </c>
      <c r="I4016">
        <v>2</v>
      </c>
      <c r="J4016" t="s">
        <v>2974</v>
      </c>
      <c r="K4016">
        <f>Sales[[#This Row],[Sales Quantity]]*Sales[[#This Row],[Sales Price]]</f>
        <v>599.98</v>
      </c>
      <c r="L4016" t="s">
        <v>32</v>
      </c>
      <c r="M4016" t="s">
        <v>26</v>
      </c>
      <c r="N4016" t="s">
        <v>17</v>
      </c>
      <c r="O4016" t="s">
        <v>1770</v>
      </c>
      <c r="P4016" t="s">
        <v>35</v>
      </c>
      <c r="Q4016" t="s">
        <v>36</v>
      </c>
    </row>
    <row r="4017" spans="1:17" x14ac:dyDescent="0.25">
      <c r="A4017">
        <v>611005</v>
      </c>
      <c r="B4017">
        <v>2</v>
      </c>
      <c r="C4017" s="1">
        <v>42615</v>
      </c>
      <c r="D4017" s="1" t="str">
        <f>TEXT(Sales[[#This Row],[Order Date]],"mmm")</f>
        <v>Sep</v>
      </c>
      <c r="E4017" t="s">
        <v>14</v>
      </c>
      <c r="F4017">
        <v>1171109</v>
      </c>
      <c r="G4017">
        <v>39</v>
      </c>
      <c r="H4017">
        <v>1795</v>
      </c>
      <c r="I4017">
        <v>3</v>
      </c>
      <c r="J4017" t="s">
        <v>3041</v>
      </c>
      <c r="K4017">
        <f>Sales[[#This Row],[Sales Quantity]]*Sales[[#This Row],[Sales Price]]</f>
        <v>129</v>
      </c>
      <c r="L4017" t="s">
        <v>32</v>
      </c>
      <c r="M4017" t="s">
        <v>52</v>
      </c>
      <c r="N4017" t="s">
        <v>53</v>
      </c>
      <c r="O4017" t="s">
        <v>1770</v>
      </c>
      <c r="P4017" t="s">
        <v>35</v>
      </c>
      <c r="Q4017" t="s">
        <v>36</v>
      </c>
    </row>
    <row r="4018" spans="1:17" x14ac:dyDescent="0.25">
      <c r="A4018">
        <v>611005</v>
      </c>
      <c r="B4018">
        <v>3</v>
      </c>
      <c r="C4018" s="1">
        <v>42615</v>
      </c>
      <c r="D4018" s="1" t="str">
        <f>TEXT(Sales[[#This Row],[Order Date]],"mmm")</f>
        <v>Sep</v>
      </c>
      <c r="E4018" t="s">
        <v>14</v>
      </c>
      <c r="F4018">
        <v>1171109</v>
      </c>
      <c r="G4018">
        <v>39</v>
      </c>
      <c r="H4018">
        <v>1495</v>
      </c>
      <c r="I4018">
        <v>1</v>
      </c>
      <c r="J4018" t="s">
        <v>3053</v>
      </c>
      <c r="K4018">
        <f>Sales[[#This Row],[Sales Quantity]]*Sales[[#This Row],[Sales Price]]</f>
        <v>230</v>
      </c>
      <c r="L4018" t="s">
        <v>32</v>
      </c>
      <c r="M4018" t="s">
        <v>37</v>
      </c>
      <c r="N4018" t="s">
        <v>38</v>
      </c>
      <c r="O4018" t="s">
        <v>1770</v>
      </c>
      <c r="P4018" t="s">
        <v>35</v>
      </c>
      <c r="Q4018" t="s">
        <v>36</v>
      </c>
    </row>
    <row r="4019" spans="1:17" x14ac:dyDescent="0.25">
      <c r="A4019">
        <v>611006</v>
      </c>
      <c r="B4019">
        <v>1</v>
      </c>
      <c r="C4019" s="1">
        <v>42615</v>
      </c>
      <c r="D4019" s="1" t="str">
        <f>TEXT(Sales[[#This Row],[Order Date]],"mmm")</f>
        <v>Sep</v>
      </c>
      <c r="E4019" t="s">
        <v>14</v>
      </c>
      <c r="F4019">
        <v>411596</v>
      </c>
      <c r="G4019">
        <v>20</v>
      </c>
      <c r="H4019">
        <v>2039</v>
      </c>
      <c r="I4019">
        <v>2</v>
      </c>
      <c r="J4019" t="s">
        <v>2925</v>
      </c>
      <c r="K4019">
        <f>Sales[[#This Row],[Sales Quantity]]*Sales[[#This Row],[Sales Price]]</f>
        <v>359.98</v>
      </c>
      <c r="L4019" t="s">
        <v>39</v>
      </c>
      <c r="M4019" t="s">
        <v>26</v>
      </c>
      <c r="N4019" t="s">
        <v>65</v>
      </c>
      <c r="O4019" t="s">
        <v>1771</v>
      </c>
      <c r="P4019" t="s">
        <v>74</v>
      </c>
      <c r="Q4019" t="s">
        <v>36</v>
      </c>
    </row>
    <row r="4020" spans="1:17" x14ac:dyDescent="0.25">
      <c r="A4020">
        <v>611006</v>
      </c>
      <c r="B4020">
        <v>2</v>
      </c>
      <c r="C4020" s="1">
        <v>42615</v>
      </c>
      <c r="D4020" s="1" t="str">
        <f>TEXT(Sales[[#This Row],[Order Date]],"mmm")</f>
        <v>Sep</v>
      </c>
      <c r="E4020" t="s">
        <v>14</v>
      </c>
      <c r="F4020">
        <v>411596</v>
      </c>
      <c r="G4020">
        <v>20</v>
      </c>
      <c r="H4020">
        <v>1814</v>
      </c>
      <c r="I4020">
        <v>2</v>
      </c>
      <c r="J4020" t="s">
        <v>2869</v>
      </c>
      <c r="K4020">
        <f>Sales[[#This Row],[Sales Quantity]]*Sales[[#This Row],[Sales Price]]</f>
        <v>64</v>
      </c>
      <c r="L4020" t="s">
        <v>39</v>
      </c>
      <c r="M4020" t="s">
        <v>52</v>
      </c>
      <c r="N4020" t="s">
        <v>53</v>
      </c>
      <c r="O4020" t="s">
        <v>1771</v>
      </c>
      <c r="P4020" t="s">
        <v>74</v>
      </c>
      <c r="Q4020" t="s">
        <v>36</v>
      </c>
    </row>
    <row r="4021" spans="1:17" x14ac:dyDescent="0.25">
      <c r="A4021">
        <v>611006</v>
      </c>
      <c r="B4021">
        <v>3</v>
      </c>
      <c r="C4021" s="1">
        <v>42615</v>
      </c>
      <c r="D4021" s="1" t="str">
        <f>TEXT(Sales[[#This Row],[Order Date]],"mmm")</f>
        <v>Sep</v>
      </c>
      <c r="E4021" t="s">
        <v>14</v>
      </c>
      <c r="F4021">
        <v>411596</v>
      </c>
      <c r="G4021">
        <v>20</v>
      </c>
      <c r="H4021">
        <v>2365</v>
      </c>
      <c r="I4021">
        <v>1</v>
      </c>
      <c r="J4021" t="s">
        <v>2964</v>
      </c>
      <c r="K4021">
        <f>Sales[[#This Row],[Sales Quantity]]*Sales[[#This Row],[Sales Price]]</f>
        <v>399.99</v>
      </c>
      <c r="L4021" t="s">
        <v>39</v>
      </c>
      <c r="M4021" t="s">
        <v>26</v>
      </c>
      <c r="N4021" t="s">
        <v>17</v>
      </c>
      <c r="O4021" t="s">
        <v>1771</v>
      </c>
      <c r="P4021" t="s">
        <v>74</v>
      </c>
      <c r="Q4021" t="s">
        <v>36</v>
      </c>
    </row>
    <row r="4022" spans="1:17" x14ac:dyDescent="0.25">
      <c r="A4022">
        <v>611007</v>
      </c>
      <c r="B4022">
        <v>1</v>
      </c>
      <c r="C4022" s="1">
        <v>42615</v>
      </c>
      <c r="D4022" s="1" t="str">
        <f>TEXT(Sales[[#This Row],[Order Date]],"mmm")</f>
        <v>Sep</v>
      </c>
      <c r="E4022" t="s">
        <v>14</v>
      </c>
      <c r="F4022">
        <v>136284</v>
      </c>
      <c r="G4022">
        <v>5</v>
      </c>
      <c r="H4022">
        <v>322</v>
      </c>
      <c r="I4022">
        <v>1</v>
      </c>
      <c r="J4022" t="s">
        <v>3004</v>
      </c>
      <c r="K4022">
        <f>Sales[[#This Row],[Sales Quantity]]*Sales[[#This Row],[Sales Price]]</f>
        <v>369</v>
      </c>
      <c r="L4022" t="s">
        <v>86</v>
      </c>
      <c r="M4022" t="s">
        <v>33</v>
      </c>
      <c r="N4022" t="s">
        <v>55</v>
      </c>
      <c r="O4022" t="s">
        <v>1772</v>
      </c>
      <c r="P4022" t="s">
        <v>88</v>
      </c>
      <c r="Q4022" t="s">
        <v>88</v>
      </c>
    </row>
    <row r="4023" spans="1:17" x14ac:dyDescent="0.25">
      <c r="A4023">
        <v>611007</v>
      </c>
      <c r="B4023">
        <v>2</v>
      </c>
      <c r="C4023" s="1">
        <v>42615</v>
      </c>
      <c r="D4023" s="1" t="str">
        <f>TEXT(Sales[[#This Row],[Order Date]],"mmm")</f>
        <v>Sep</v>
      </c>
      <c r="E4023" t="s">
        <v>14</v>
      </c>
      <c r="F4023">
        <v>136284</v>
      </c>
      <c r="G4023">
        <v>5</v>
      </c>
      <c r="H4023">
        <v>428</v>
      </c>
      <c r="I4023">
        <v>3</v>
      </c>
      <c r="J4023" t="s">
        <v>3011</v>
      </c>
      <c r="K4023">
        <f>Sales[[#This Row],[Sales Quantity]]*Sales[[#This Row],[Sales Price]]</f>
        <v>2907</v>
      </c>
      <c r="L4023" t="s">
        <v>86</v>
      </c>
      <c r="M4023" t="s">
        <v>30</v>
      </c>
      <c r="N4023" t="s">
        <v>31</v>
      </c>
      <c r="O4023" t="s">
        <v>1772</v>
      </c>
      <c r="P4023" t="s">
        <v>88</v>
      </c>
      <c r="Q4023" t="s">
        <v>88</v>
      </c>
    </row>
    <row r="4024" spans="1:17" x14ac:dyDescent="0.25">
      <c r="A4024">
        <v>611007</v>
      </c>
      <c r="B4024">
        <v>3</v>
      </c>
      <c r="C4024" s="1">
        <v>42615</v>
      </c>
      <c r="D4024" s="1" t="str">
        <f>TEXT(Sales[[#This Row],[Order Date]],"mmm")</f>
        <v>Sep</v>
      </c>
      <c r="E4024" t="s">
        <v>14</v>
      </c>
      <c r="F4024">
        <v>136284</v>
      </c>
      <c r="G4024">
        <v>5</v>
      </c>
      <c r="H4024">
        <v>92</v>
      </c>
      <c r="I4024">
        <v>3</v>
      </c>
      <c r="J4024" t="s">
        <v>2960</v>
      </c>
      <c r="K4024">
        <f>Sales[[#This Row],[Sales Quantity]]*Sales[[#This Row],[Sales Price]]</f>
        <v>449.97</v>
      </c>
      <c r="L4024" t="s">
        <v>86</v>
      </c>
      <c r="M4024" t="s">
        <v>68</v>
      </c>
      <c r="N4024" t="s">
        <v>92</v>
      </c>
      <c r="O4024" t="s">
        <v>1772</v>
      </c>
      <c r="P4024" t="s">
        <v>88</v>
      </c>
      <c r="Q4024" t="s">
        <v>88</v>
      </c>
    </row>
    <row r="4025" spans="1:17" x14ac:dyDescent="0.25">
      <c r="A4025">
        <v>611008</v>
      </c>
      <c r="B4025">
        <v>1</v>
      </c>
      <c r="C4025" s="1">
        <v>42615</v>
      </c>
      <c r="D4025" s="1" t="str">
        <f>TEXT(Sales[[#This Row],[Order Date]],"mmm")</f>
        <v>Sep</v>
      </c>
      <c r="E4025" t="s">
        <v>14</v>
      </c>
      <c r="F4025">
        <v>474789</v>
      </c>
      <c r="G4025">
        <v>27</v>
      </c>
      <c r="H4025">
        <v>1313</v>
      </c>
      <c r="I4025">
        <v>4</v>
      </c>
      <c r="J4025" t="s">
        <v>3096</v>
      </c>
      <c r="K4025">
        <f>Sales[[#This Row],[Sales Quantity]]*Sales[[#This Row],[Sales Price]]</f>
        <v>820</v>
      </c>
      <c r="L4025" t="s">
        <v>39</v>
      </c>
      <c r="M4025" t="s">
        <v>16</v>
      </c>
      <c r="N4025" t="s">
        <v>17</v>
      </c>
      <c r="O4025" t="s">
        <v>1773</v>
      </c>
      <c r="P4025" t="s">
        <v>74</v>
      </c>
      <c r="Q4025" t="s">
        <v>36</v>
      </c>
    </row>
    <row r="4026" spans="1:17" x14ac:dyDescent="0.25">
      <c r="A4026">
        <v>611008</v>
      </c>
      <c r="B4026">
        <v>2</v>
      </c>
      <c r="C4026" s="1">
        <v>42615</v>
      </c>
      <c r="D4026" s="1" t="str">
        <f>TEXT(Sales[[#This Row],[Order Date]],"mmm")</f>
        <v>Sep</v>
      </c>
      <c r="E4026" t="s">
        <v>14</v>
      </c>
      <c r="F4026">
        <v>474789</v>
      </c>
      <c r="G4026">
        <v>27</v>
      </c>
      <c r="H4026">
        <v>2380</v>
      </c>
      <c r="I4026">
        <v>2</v>
      </c>
      <c r="J4026" t="s">
        <v>2974</v>
      </c>
      <c r="K4026">
        <f>Sales[[#This Row],[Sales Quantity]]*Sales[[#This Row],[Sales Price]]</f>
        <v>599.98</v>
      </c>
      <c r="L4026" t="s">
        <v>39</v>
      </c>
      <c r="M4026" t="s">
        <v>26</v>
      </c>
      <c r="N4026" t="s">
        <v>17</v>
      </c>
      <c r="O4026" t="s">
        <v>1773</v>
      </c>
      <c r="P4026" t="s">
        <v>74</v>
      </c>
      <c r="Q4026" t="s">
        <v>36</v>
      </c>
    </row>
    <row r="4027" spans="1:17" x14ac:dyDescent="0.25">
      <c r="A4027">
        <v>611008</v>
      </c>
      <c r="B4027">
        <v>3</v>
      </c>
      <c r="C4027" s="1">
        <v>42615</v>
      </c>
      <c r="D4027" s="1" t="str">
        <f>TEXT(Sales[[#This Row],[Order Date]],"mmm")</f>
        <v>Sep</v>
      </c>
      <c r="E4027" t="s">
        <v>14</v>
      </c>
      <c r="F4027">
        <v>474789</v>
      </c>
      <c r="G4027">
        <v>27</v>
      </c>
      <c r="H4027">
        <v>1691</v>
      </c>
      <c r="I4027">
        <v>5</v>
      </c>
      <c r="J4027" t="s">
        <v>2879</v>
      </c>
      <c r="K4027">
        <f>Sales[[#This Row],[Sales Quantity]]*Sales[[#This Row],[Sales Price]]</f>
        <v>26.95</v>
      </c>
      <c r="L4027" t="s">
        <v>39</v>
      </c>
      <c r="M4027" t="s">
        <v>52</v>
      </c>
      <c r="N4027" t="s">
        <v>55</v>
      </c>
      <c r="O4027" t="s">
        <v>1773</v>
      </c>
      <c r="P4027" t="s">
        <v>74</v>
      </c>
      <c r="Q4027" t="s">
        <v>36</v>
      </c>
    </row>
    <row r="4028" spans="1:17" x14ac:dyDescent="0.25">
      <c r="A4028">
        <v>612000</v>
      </c>
      <c r="B4028">
        <v>1</v>
      </c>
      <c r="C4028" s="1">
        <v>42616</v>
      </c>
      <c r="D4028" s="1" t="str">
        <f>TEXT(Sales[[#This Row],[Order Date]],"mmm")</f>
        <v>Sep</v>
      </c>
      <c r="E4028" t="s">
        <v>14</v>
      </c>
      <c r="F4028">
        <v>2069957</v>
      </c>
      <c r="G4028">
        <v>59</v>
      </c>
      <c r="H4028">
        <v>1954</v>
      </c>
      <c r="I4028">
        <v>2</v>
      </c>
      <c r="J4028" t="s">
        <v>2974</v>
      </c>
      <c r="K4028">
        <f>Sales[[#This Row],[Sales Quantity]]*Sales[[#This Row],[Sales Price]]</f>
        <v>599.98</v>
      </c>
      <c r="L4028" t="s">
        <v>22</v>
      </c>
      <c r="M4028" t="s">
        <v>26</v>
      </c>
      <c r="N4028" t="s">
        <v>65</v>
      </c>
      <c r="O4028" t="s">
        <v>1774</v>
      </c>
      <c r="P4028" t="s">
        <v>25</v>
      </c>
      <c r="Q4028" t="s">
        <v>20</v>
      </c>
    </row>
    <row r="4029" spans="1:17" x14ac:dyDescent="0.25">
      <c r="A4029">
        <v>612000</v>
      </c>
      <c r="B4029">
        <v>2</v>
      </c>
      <c r="C4029" s="1">
        <v>42616</v>
      </c>
      <c r="D4029" s="1" t="str">
        <f>TEXT(Sales[[#This Row],[Order Date]],"mmm")</f>
        <v>Sep</v>
      </c>
      <c r="E4029" t="s">
        <v>14</v>
      </c>
      <c r="F4029">
        <v>2069957</v>
      </c>
      <c r="G4029">
        <v>59</v>
      </c>
      <c r="H4029">
        <v>578</v>
      </c>
      <c r="I4029">
        <v>7</v>
      </c>
      <c r="J4029" t="s">
        <v>2916</v>
      </c>
      <c r="K4029">
        <f>Sales[[#This Row],[Sales Quantity]]*Sales[[#This Row],[Sales Price]]</f>
        <v>6993</v>
      </c>
      <c r="L4029" t="s">
        <v>22</v>
      </c>
      <c r="M4029" t="s">
        <v>30</v>
      </c>
      <c r="N4029" t="s">
        <v>17</v>
      </c>
      <c r="O4029" t="s">
        <v>1774</v>
      </c>
      <c r="P4029" t="s">
        <v>25</v>
      </c>
      <c r="Q4029" t="s">
        <v>20</v>
      </c>
    </row>
    <row r="4030" spans="1:17" x14ac:dyDescent="0.25">
      <c r="A4030">
        <v>612001</v>
      </c>
      <c r="B4030">
        <v>1</v>
      </c>
      <c r="C4030" s="1">
        <v>42616</v>
      </c>
      <c r="D4030" s="1" t="str">
        <f>TEXT(Sales[[#This Row],[Order Date]],"mmm")</f>
        <v>Sep</v>
      </c>
      <c r="E4030" t="s">
        <v>14</v>
      </c>
      <c r="F4030">
        <v>663778</v>
      </c>
      <c r="G4030">
        <v>13</v>
      </c>
      <c r="H4030">
        <v>84</v>
      </c>
      <c r="I4030">
        <v>10</v>
      </c>
      <c r="J4030" t="s">
        <v>2924</v>
      </c>
      <c r="K4030">
        <f>Sales[[#This Row],[Sales Quantity]]*Sales[[#This Row],[Sales Price]]</f>
        <v>999.9</v>
      </c>
      <c r="L4030" t="s">
        <v>39</v>
      </c>
      <c r="M4030" t="s">
        <v>68</v>
      </c>
      <c r="N4030" t="s">
        <v>92</v>
      </c>
      <c r="O4030" t="s">
        <v>1775</v>
      </c>
      <c r="P4030" t="s">
        <v>67</v>
      </c>
      <c r="Q4030" t="s">
        <v>36</v>
      </c>
    </row>
    <row r="4031" spans="1:17" x14ac:dyDescent="0.25">
      <c r="A4031">
        <v>612001</v>
      </c>
      <c r="B4031">
        <v>2</v>
      </c>
      <c r="C4031" s="1">
        <v>42616</v>
      </c>
      <c r="D4031" s="1" t="str">
        <f>TEXT(Sales[[#This Row],[Order Date]],"mmm")</f>
        <v>Sep</v>
      </c>
      <c r="E4031" t="s">
        <v>14</v>
      </c>
      <c r="F4031">
        <v>663778</v>
      </c>
      <c r="G4031">
        <v>13</v>
      </c>
      <c r="H4031">
        <v>1700</v>
      </c>
      <c r="I4031">
        <v>1</v>
      </c>
      <c r="J4031" t="s">
        <v>2873</v>
      </c>
      <c r="K4031">
        <f>Sales[[#This Row],[Sales Quantity]]*Sales[[#This Row],[Sales Price]]</f>
        <v>8.8800000000000008</v>
      </c>
      <c r="L4031" t="s">
        <v>39</v>
      </c>
      <c r="M4031" t="s">
        <v>52</v>
      </c>
      <c r="N4031" t="s">
        <v>55</v>
      </c>
      <c r="O4031" t="s">
        <v>1775</v>
      </c>
      <c r="P4031" t="s">
        <v>67</v>
      </c>
      <c r="Q4031" t="s">
        <v>36</v>
      </c>
    </row>
    <row r="4032" spans="1:17" x14ac:dyDescent="0.25">
      <c r="A4032">
        <v>612001</v>
      </c>
      <c r="B4032">
        <v>3</v>
      </c>
      <c r="C4032" s="1">
        <v>42616</v>
      </c>
      <c r="D4032" s="1" t="str">
        <f>TEXT(Sales[[#This Row],[Order Date]],"mmm")</f>
        <v>Sep</v>
      </c>
      <c r="E4032" t="s">
        <v>14</v>
      </c>
      <c r="F4032">
        <v>663778</v>
      </c>
      <c r="G4032">
        <v>13</v>
      </c>
      <c r="H4032">
        <v>1263</v>
      </c>
      <c r="I4032">
        <v>5</v>
      </c>
      <c r="J4032" t="s">
        <v>3068</v>
      </c>
      <c r="K4032">
        <f>Sales[[#This Row],[Sales Quantity]]*Sales[[#This Row],[Sales Price]]</f>
        <v>349.95</v>
      </c>
      <c r="L4032" t="s">
        <v>39</v>
      </c>
      <c r="M4032" t="s">
        <v>16</v>
      </c>
      <c r="N4032" t="s">
        <v>17</v>
      </c>
      <c r="O4032" t="s">
        <v>1775</v>
      </c>
      <c r="P4032" t="s">
        <v>67</v>
      </c>
      <c r="Q4032" t="s">
        <v>36</v>
      </c>
    </row>
    <row r="4033" spans="1:17" x14ac:dyDescent="0.25">
      <c r="A4033">
        <v>612002</v>
      </c>
      <c r="B4033">
        <v>1</v>
      </c>
      <c r="C4033" s="1">
        <v>42616</v>
      </c>
      <c r="D4033" s="1" t="str">
        <f>TEXT(Sales[[#This Row],[Order Date]],"mmm")</f>
        <v>Sep</v>
      </c>
      <c r="E4033" t="s">
        <v>1776</v>
      </c>
      <c r="F4033">
        <v>1031814</v>
      </c>
      <c r="G4033">
        <v>0</v>
      </c>
      <c r="H4033">
        <v>305</v>
      </c>
      <c r="I4033">
        <v>2</v>
      </c>
      <c r="J4033" t="s">
        <v>2946</v>
      </c>
      <c r="K4033">
        <f>Sales[[#This Row],[Sales Quantity]]*Sales[[#This Row],[Sales Price]]</f>
        <v>658</v>
      </c>
      <c r="L4033" t="s">
        <v>32</v>
      </c>
      <c r="M4033" t="s">
        <v>33</v>
      </c>
      <c r="N4033" t="s">
        <v>55</v>
      </c>
      <c r="O4033" t="s">
        <v>1777</v>
      </c>
      <c r="P4033" t="s">
        <v>35</v>
      </c>
      <c r="Q4033" t="s">
        <v>36</v>
      </c>
    </row>
    <row r="4034" spans="1:17" x14ac:dyDescent="0.25">
      <c r="A4034">
        <v>612003</v>
      </c>
      <c r="B4034">
        <v>1</v>
      </c>
      <c r="C4034" s="1">
        <v>42616</v>
      </c>
      <c r="D4034" s="1" t="str">
        <f>TEXT(Sales[[#This Row],[Order Date]],"mmm")</f>
        <v>Sep</v>
      </c>
      <c r="E4034" t="s">
        <v>14</v>
      </c>
      <c r="F4034">
        <v>1992074</v>
      </c>
      <c r="G4034">
        <v>43</v>
      </c>
      <c r="H4034">
        <v>868</v>
      </c>
      <c r="I4034">
        <v>3</v>
      </c>
      <c r="J4034" t="s">
        <v>3068</v>
      </c>
      <c r="K4034">
        <f>Sales[[#This Row],[Sales Quantity]]*Sales[[#This Row],[Sales Price]]</f>
        <v>209.96999999999997</v>
      </c>
      <c r="L4034" t="s">
        <v>22</v>
      </c>
      <c r="M4034" t="s">
        <v>30</v>
      </c>
      <c r="N4034" t="s">
        <v>17</v>
      </c>
      <c r="O4034" t="s">
        <v>1778</v>
      </c>
      <c r="P4034" t="s">
        <v>25</v>
      </c>
      <c r="Q4034" t="s">
        <v>20</v>
      </c>
    </row>
    <row r="4035" spans="1:17" x14ac:dyDescent="0.25">
      <c r="A4035">
        <v>612003</v>
      </c>
      <c r="B4035">
        <v>2</v>
      </c>
      <c r="C4035" s="1">
        <v>42616</v>
      </c>
      <c r="D4035" s="1" t="str">
        <f>TEXT(Sales[[#This Row],[Order Date]],"mmm")</f>
        <v>Sep</v>
      </c>
      <c r="E4035" t="s">
        <v>14</v>
      </c>
      <c r="F4035">
        <v>1992074</v>
      </c>
      <c r="G4035">
        <v>43</v>
      </c>
      <c r="H4035">
        <v>199</v>
      </c>
      <c r="I4035">
        <v>3</v>
      </c>
      <c r="J4035" t="s">
        <v>2901</v>
      </c>
      <c r="K4035">
        <f>Sales[[#This Row],[Sales Quantity]]*Sales[[#This Row],[Sales Price]]</f>
        <v>1707</v>
      </c>
      <c r="L4035" t="s">
        <v>22</v>
      </c>
      <c r="M4035" t="s">
        <v>33</v>
      </c>
      <c r="N4035" t="s">
        <v>65</v>
      </c>
      <c r="O4035" t="s">
        <v>1778</v>
      </c>
      <c r="P4035" t="s">
        <v>25</v>
      </c>
      <c r="Q4035" t="s">
        <v>20</v>
      </c>
    </row>
    <row r="4036" spans="1:17" x14ac:dyDescent="0.25">
      <c r="A4036">
        <v>612003</v>
      </c>
      <c r="B4036">
        <v>3</v>
      </c>
      <c r="C4036" s="1">
        <v>42616</v>
      </c>
      <c r="D4036" s="1" t="str">
        <f>TEXT(Sales[[#This Row],[Order Date]],"mmm")</f>
        <v>Sep</v>
      </c>
      <c r="E4036" t="s">
        <v>14</v>
      </c>
      <c r="F4036">
        <v>1992074</v>
      </c>
      <c r="G4036">
        <v>43</v>
      </c>
      <c r="H4036">
        <v>1270</v>
      </c>
      <c r="I4036">
        <v>4</v>
      </c>
      <c r="J4036" t="s">
        <v>2945</v>
      </c>
      <c r="K4036">
        <f>Sales[[#This Row],[Sales Quantity]]*Sales[[#This Row],[Sales Price]]</f>
        <v>27.8</v>
      </c>
      <c r="L4036" t="s">
        <v>22</v>
      </c>
      <c r="M4036" t="s">
        <v>16</v>
      </c>
      <c r="N4036" t="s">
        <v>17</v>
      </c>
      <c r="O4036" t="s">
        <v>1778</v>
      </c>
      <c r="P4036" t="s">
        <v>25</v>
      </c>
      <c r="Q4036" t="s">
        <v>20</v>
      </c>
    </row>
    <row r="4037" spans="1:17" x14ac:dyDescent="0.25">
      <c r="A4037">
        <v>612004</v>
      </c>
      <c r="B4037">
        <v>1</v>
      </c>
      <c r="C4037" s="1">
        <v>42616</v>
      </c>
      <c r="D4037" s="1" t="str">
        <f>TEXT(Sales[[#This Row],[Order Date]],"mmm")</f>
        <v>Sep</v>
      </c>
      <c r="E4037" t="s">
        <v>1740</v>
      </c>
      <c r="F4037">
        <v>1980830</v>
      </c>
      <c r="G4037">
        <v>0</v>
      </c>
      <c r="H4037">
        <v>1610</v>
      </c>
      <c r="I4037">
        <v>2</v>
      </c>
      <c r="J4037" t="s">
        <v>2910</v>
      </c>
      <c r="K4037">
        <f>Sales[[#This Row],[Sales Quantity]]*Sales[[#This Row],[Sales Price]]</f>
        <v>579.98</v>
      </c>
      <c r="L4037" t="s">
        <v>22</v>
      </c>
      <c r="M4037" t="s">
        <v>42</v>
      </c>
      <c r="N4037" t="s">
        <v>55</v>
      </c>
      <c r="O4037" t="s">
        <v>1779</v>
      </c>
      <c r="P4037" t="s">
        <v>25</v>
      </c>
      <c r="Q4037" t="s">
        <v>20</v>
      </c>
    </row>
    <row r="4038" spans="1:17" x14ac:dyDescent="0.25">
      <c r="A4038">
        <v>612005</v>
      </c>
      <c r="B4038">
        <v>1</v>
      </c>
      <c r="C4038" s="1">
        <v>42616</v>
      </c>
      <c r="D4038" s="1" t="str">
        <f>TEXT(Sales[[#This Row],[Order Date]],"mmm")</f>
        <v>Sep</v>
      </c>
      <c r="E4038" t="s">
        <v>14</v>
      </c>
      <c r="F4038">
        <v>379953</v>
      </c>
      <c r="G4038">
        <v>8</v>
      </c>
      <c r="H4038">
        <v>1496</v>
      </c>
      <c r="I4038">
        <v>2</v>
      </c>
      <c r="J4038" t="s">
        <v>3106</v>
      </c>
      <c r="K4038">
        <f>Sales[[#This Row],[Sales Quantity]]*Sales[[#This Row],[Sales Price]]</f>
        <v>576</v>
      </c>
      <c r="L4038" t="s">
        <v>15</v>
      </c>
      <c r="M4038" t="s">
        <v>37</v>
      </c>
      <c r="N4038" t="s">
        <v>38</v>
      </c>
      <c r="O4038" t="s">
        <v>1780</v>
      </c>
      <c r="P4038" t="s">
        <v>19</v>
      </c>
      <c r="Q4038" t="s">
        <v>20</v>
      </c>
    </row>
    <row r="4039" spans="1:17" x14ac:dyDescent="0.25">
      <c r="A4039">
        <v>612006</v>
      </c>
      <c r="B4039">
        <v>1</v>
      </c>
      <c r="C4039" s="1">
        <v>42616</v>
      </c>
      <c r="D4039" s="1" t="str">
        <f>TEXT(Sales[[#This Row],[Order Date]],"mmm")</f>
        <v>Sep</v>
      </c>
      <c r="E4039" t="s">
        <v>14</v>
      </c>
      <c r="F4039">
        <v>1412621</v>
      </c>
      <c r="G4039">
        <v>47</v>
      </c>
      <c r="H4039">
        <v>1577</v>
      </c>
      <c r="I4039">
        <v>1</v>
      </c>
      <c r="J4039" t="s">
        <v>2909</v>
      </c>
      <c r="K4039">
        <f>Sales[[#This Row],[Sales Quantity]]*Sales[[#This Row],[Sales Price]]</f>
        <v>219</v>
      </c>
      <c r="L4039" t="s">
        <v>22</v>
      </c>
      <c r="M4039" t="s">
        <v>42</v>
      </c>
      <c r="N4039" t="s">
        <v>55</v>
      </c>
      <c r="O4039" t="s">
        <v>1781</v>
      </c>
      <c r="P4039" t="s">
        <v>25</v>
      </c>
      <c r="Q4039" t="s">
        <v>20</v>
      </c>
    </row>
    <row r="4040" spans="1:17" x14ac:dyDescent="0.25">
      <c r="A4040">
        <v>612007</v>
      </c>
      <c r="B4040">
        <v>1</v>
      </c>
      <c r="C4040" s="1">
        <v>42616</v>
      </c>
      <c r="D4040" s="1" t="str">
        <f>TEXT(Sales[[#This Row],[Order Date]],"mmm")</f>
        <v>Sep</v>
      </c>
      <c r="E4040" t="s">
        <v>14</v>
      </c>
      <c r="F4040">
        <v>249261</v>
      </c>
      <c r="G4040">
        <v>9</v>
      </c>
      <c r="H4040">
        <v>1022</v>
      </c>
      <c r="I4040">
        <v>1</v>
      </c>
      <c r="J4040" t="s">
        <v>3046</v>
      </c>
      <c r="K4040">
        <f>Sales[[#This Row],[Sales Quantity]]*Sales[[#This Row],[Sales Price]]</f>
        <v>184.5</v>
      </c>
      <c r="L4040" t="s">
        <v>15</v>
      </c>
      <c r="M4040" t="s">
        <v>16</v>
      </c>
      <c r="N4040" t="s">
        <v>23</v>
      </c>
      <c r="O4040" t="s">
        <v>1782</v>
      </c>
      <c r="P4040" t="s">
        <v>19</v>
      </c>
      <c r="Q4040" t="s">
        <v>20</v>
      </c>
    </row>
    <row r="4041" spans="1:17" x14ac:dyDescent="0.25">
      <c r="A4041">
        <v>612007</v>
      </c>
      <c r="B4041">
        <v>2</v>
      </c>
      <c r="C4041" s="1">
        <v>42616</v>
      </c>
      <c r="D4041" s="1" t="str">
        <f>TEXT(Sales[[#This Row],[Order Date]],"mmm")</f>
        <v>Sep</v>
      </c>
      <c r="E4041" t="s">
        <v>14</v>
      </c>
      <c r="F4041">
        <v>249261</v>
      </c>
      <c r="G4041">
        <v>9</v>
      </c>
      <c r="H4041">
        <v>141</v>
      </c>
      <c r="I4041">
        <v>8</v>
      </c>
      <c r="J4041" t="s">
        <v>2974</v>
      </c>
      <c r="K4041">
        <f>Sales[[#This Row],[Sales Quantity]]*Sales[[#This Row],[Sales Price]]</f>
        <v>2399.92</v>
      </c>
      <c r="L4041" t="s">
        <v>15</v>
      </c>
      <c r="M4041" t="s">
        <v>33</v>
      </c>
      <c r="N4041" t="s">
        <v>31</v>
      </c>
      <c r="O4041" t="s">
        <v>1782</v>
      </c>
      <c r="P4041" t="s">
        <v>19</v>
      </c>
      <c r="Q4041" t="s">
        <v>20</v>
      </c>
    </row>
    <row r="4042" spans="1:17" x14ac:dyDescent="0.25">
      <c r="A4042">
        <v>612008</v>
      </c>
      <c r="B4042">
        <v>1</v>
      </c>
      <c r="C4042" s="1">
        <v>42616</v>
      </c>
      <c r="D4042" s="1" t="str">
        <f>TEXT(Sales[[#This Row],[Order Date]],"mmm")</f>
        <v>Sep</v>
      </c>
      <c r="E4042" t="s">
        <v>14</v>
      </c>
      <c r="F4042">
        <v>458315</v>
      </c>
      <c r="G4042">
        <v>20</v>
      </c>
      <c r="H4042">
        <v>1284</v>
      </c>
      <c r="I4042">
        <v>3</v>
      </c>
      <c r="J4042" t="s">
        <v>2956</v>
      </c>
      <c r="K4042">
        <f>Sales[[#This Row],[Sales Quantity]]*Sales[[#This Row],[Sales Price]]</f>
        <v>74.97</v>
      </c>
      <c r="L4042" t="s">
        <v>39</v>
      </c>
      <c r="M4042" t="s">
        <v>16</v>
      </c>
      <c r="N4042" t="s">
        <v>17</v>
      </c>
      <c r="O4042" t="s">
        <v>1783</v>
      </c>
      <c r="P4042" t="s">
        <v>74</v>
      </c>
      <c r="Q4042" t="s">
        <v>36</v>
      </c>
    </row>
    <row r="4043" spans="1:17" x14ac:dyDescent="0.25">
      <c r="A4043">
        <v>612009</v>
      </c>
      <c r="B4043">
        <v>1</v>
      </c>
      <c r="C4043" s="1">
        <v>42616</v>
      </c>
      <c r="D4043" s="1" t="str">
        <f>TEXT(Sales[[#This Row],[Order Date]],"mmm")</f>
        <v>Sep</v>
      </c>
      <c r="E4043" t="s">
        <v>14</v>
      </c>
      <c r="F4043">
        <v>695433</v>
      </c>
      <c r="G4043">
        <v>15</v>
      </c>
      <c r="H4043">
        <v>1477</v>
      </c>
      <c r="I4043">
        <v>1</v>
      </c>
      <c r="J4043" t="s">
        <v>2900</v>
      </c>
      <c r="K4043">
        <f>Sales[[#This Row],[Sales Quantity]]*Sales[[#This Row],[Sales Price]]</f>
        <v>267</v>
      </c>
      <c r="L4043" t="s">
        <v>39</v>
      </c>
      <c r="M4043" t="s">
        <v>37</v>
      </c>
      <c r="N4043" t="s">
        <v>38</v>
      </c>
      <c r="O4043" t="s">
        <v>1784</v>
      </c>
      <c r="P4043" t="s">
        <v>67</v>
      </c>
      <c r="Q4043" t="s">
        <v>36</v>
      </c>
    </row>
    <row r="4044" spans="1:17" x14ac:dyDescent="0.25">
      <c r="A4044">
        <v>612010</v>
      </c>
      <c r="B4044">
        <v>1</v>
      </c>
      <c r="C4044" s="1">
        <v>42616</v>
      </c>
      <c r="D4044" s="1" t="str">
        <f>TEXT(Sales[[#This Row],[Order Date]],"mmm")</f>
        <v>Sep</v>
      </c>
      <c r="E4044" t="s">
        <v>14</v>
      </c>
      <c r="F4044">
        <v>234726</v>
      </c>
      <c r="G4044">
        <v>10</v>
      </c>
      <c r="H4044">
        <v>1467</v>
      </c>
      <c r="I4044">
        <v>2</v>
      </c>
      <c r="J4044" t="s">
        <v>3080</v>
      </c>
      <c r="K4044">
        <f>Sales[[#This Row],[Sales Quantity]]*Sales[[#This Row],[Sales Price]]</f>
        <v>602</v>
      </c>
      <c r="L4044" t="s">
        <v>15</v>
      </c>
      <c r="M4044" t="s">
        <v>37</v>
      </c>
      <c r="N4044" t="s">
        <v>17</v>
      </c>
      <c r="O4044" t="s">
        <v>1785</v>
      </c>
      <c r="P4044" t="s">
        <v>19</v>
      </c>
      <c r="Q4044" t="s">
        <v>20</v>
      </c>
    </row>
    <row r="4045" spans="1:17" x14ac:dyDescent="0.25">
      <c r="A4045">
        <v>612010</v>
      </c>
      <c r="B4045">
        <v>2</v>
      </c>
      <c r="C4045" s="1">
        <v>42616</v>
      </c>
      <c r="D4045" s="1" t="str">
        <f>TEXT(Sales[[#This Row],[Order Date]],"mmm")</f>
        <v>Sep</v>
      </c>
      <c r="E4045" t="s">
        <v>14</v>
      </c>
      <c r="F4045">
        <v>234726</v>
      </c>
      <c r="G4045">
        <v>10</v>
      </c>
      <c r="H4045">
        <v>2362</v>
      </c>
      <c r="I4045">
        <v>3</v>
      </c>
      <c r="J4045" t="s">
        <v>3022</v>
      </c>
      <c r="K4045">
        <f>Sales[[#This Row],[Sales Quantity]]*Sales[[#This Row],[Sales Price]]</f>
        <v>1907.97</v>
      </c>
      <c r="L4045" t="s">
        <v>15</v>
      </c>
      <c r="M4045" t="s">
        <v>26</v>
      </c>
      <c r="N4045" t="s">
        <v>17</v>
      </c>
      <c r="O4045" t="s">
        <v>1785</v>
      </c>
      <c r="P4045" t="s">
        <v>19</v>
      </c>
      <c r="Q4045" t="s">
        <v>20</v>
      </c>
    </row>
    <row r="4046" spans="1:17" x14ac:dyDescent="0.25">
      <c r="A4046">
        <v>612010</v>
      </c>
      <c r="B4046">
        <v>3</v>
      </c>
      <c r="C4046" s="1">
        <v>42616</v>
      </c>
      <c r="D4046" s="1" t="str">
        <f>TEXT(Sales[[#This Row],[Order Date]],"mmm")</f>
        <v>Sep</v>
      </c>
      <c r="E4046" t="s">
        <v>14</v>
      </c>
      <c r="F4046">
        <v>234726</v>
      </c>
      <c r="G4046">
        <v>10</v>
      </c>
      <c r="H4046">
        <v>2392</v>
      </c>
      <c r="I4046">
        <v>1</v>
      </c>
      <c r="J4046" t="s">
        <v>2868</v>
      </c>
      <c r="K4046">
        <f>Sales[[#This Row],[Sales Quantity]]*Sales[[#This Row],[Sales Price]]</f>
        <v>429.99</v>
      </c>
      <c r="L4046" t="s">
        <v>15</v>
      </c>
      <c r="M4046" t="s">
        <v>26</v>
      </c>
      <c r="N4046" t="s">
        <v>44</v>
      </c>
      <c r="O4046" t="s">
        <v>1785</v>
      </c>
      <c r="P4046" t="s">
        <v>19</v>
      </c>
      <c r="Q4046" t="s">
        <v>20</v>
      </c>
    </row>
    <row r="4047" spans="1:17" x14ac:dyDescent="0.25">
      <c r="A4047">
        <v>612011</v>
      </c>
      <c r="B4047">
        <v>1</v>
      </c>
      <c r="C4047" s="1">
        <v>42616</v>
      </c>
      <c r="D4047" s="1" t="str">
        <f>TEXT(Sales[[#This Row],[Order Date]],"mmm")</f>
        <v>Sep</v>
      </c>
      <c r="E4047" t="s">
        <v>14</v>
      </c>
      <c r="F4047">
        <v>1342569</v>
      </c>
      <c r="G4047">
        <v>51</v>
      </c>
      <c r="H4047">
        <v>425</v>
      </c>
      <c r="I4047">
        <v>3</v>
      </c>
      <c r="J4047" t="s">
        <v>3004</v>
      </c>
      <c r="K4047">
        <f>Sales[[#This Row],[Sales Quantity]]*Sales[[#This Row],[Sales Price]]</f>
        <v>1107</v>
      </c>
      <c r="L4047" t="s">
        <v>22</v>
      </c>
      <c r="M4047" t="s">
        <v>30</v>
      </c>
      <c r="N4047" t="s">
        <v>31</v>
      </c>
      <c r="O4047" t="s">
        <v>1786</v>
      </c>
      <c r="P4047" t="s">
        <v>25</v>
      </c>
      <c r="Q4047" t="s">
        <v>20</v>
      </c>
    </row>
    <row r="4048" spans="1:17" x14ac:dyDescent="0.25">
      <c r="A4048">
        <v>612011</v>
      </c>
      <c r="B4048">
        <v>2</v>
      </c>
      <c r="C4048" s="1">
        <v>42616</v>
      </c>
      <c r="D4048" s="1" t="str">
        <f>TEXT(Sales[[#This Row],[Order Date]],"mmm")</f>
        <v>Sep</v>
      </c>
      <c r="E4048" t="s">
        <v>14</v>
      </c>
      <c r="F4048">
        <v>1342569</v>
      </c>
      <c r="G4048">
        <v>51</v>
      </c>
      <c r="H4048">
        <v>1602</v>
      </c>
      <c r="I4048">
        <v>1</v>
      </c>
      <c r="J4048" t="s">
        <v>2925</v>
      </c>
      <c r="K4048">
        <f>Sales[[#This Row],[Sales Quantity]]*Sales[[#This Row],[Sales Price]]</f>
        <v>179.99</v>
      </c>
      <c r="L4048" t="s">
        <v>22</v>
      </c>
      <c r="M4048" t="s">
        <v>42</v>
      </c>
      <c r="N4048" t="s">
        <v>55</v>
      </c>
      <c r="O4048" t="s">
        <v>1786</v>
      </c>
      <c r="P4048" t="s">
        <v>25</v>
      </c>
      <c r="Q4048" t="s">
        <v>20</v>
      </c>
    </row>
    <row r="4049" spans="1:17" x14ac:dyDescent="0.25">
      <c r="A4049">
        <v>612011</v>
      </c>
      <c r="B4049">
        <v>3</v>
      </c>
      <c r="C4049" s="1">
        <v>42616</v>
      </c>
      <c r="D4049" s="1" t="str">
        <f>TEXT(Sales[[#This Row],[Order Date]],"mmm")</f>
        <v>Sep</v>
      </c>
      <c r="E4049" t="s">
        <v>14</v>
      </c>
      <c r="F4049">
        <v>1342569</v>
      </c>
      <c r="G4049">
        <v>51</v>
      </c>
      <c r="H4049">
        <v>57</v>
      </c>
      <c r="I4049">
        <v>4</v>
      </c>
      <c r="J4049" t="s">
        <v>2954</v>
      </c>
      <c r="K4049">
        <f>Sales[[#This Row],[Sales Quantity]]*Sales[[#This Row],[Sales Price]]</f>
        <v>624</v>
      </c>
      <c r="L4049" t="s">
        <v>22</v>
      </c>
      <c r="M4049" t="s">
        <v>68</v>
      </c>
      <c r="N4049" t="s">
        <v>49</v>
      </c>
      <c r="O4049" t="s">
        <v>1786</v>
      </c>
      <c r="P4049" t="s">
        <v>25</v>
      </c>
      <c r="Q4049" t="s">
        <v>20</v>
      </c>
    </row>
    <row r="4050" spans="1:17" x14ac:dyDescent="0.25">
      <c r="A4050">
        <v>612013</v>
      </c>
      <c r="B4050">
        <v>1</v>
      </c>
      <c r="C4050" s="1">
        <v>42616</v>
      </c>
      <c r="D4050" s="1" t="str">
        <f>TEXT(Sales[[#This Row],[Order Date]],"mmm")</f>
        <v>Sep</v>
      </c>
      <c r="E4050" t="s">
        <v>14</v>
      </c>
      <c r="F4050">
        <v>132701</v>
      </c>
      <c r="G4050">
        <v>6</v>
      </c>
      <c r="H4050">
        <v>1539</v>
      </c>
      <c r="I4050">
        <v>2</v>
      </c>
      <c r="J4050" t="s">
        <v>3153</v>
      </c>
      <c r="K4050">
        <f>Sales[[#This Row],[Sales Quantity]]*Sales[[#This Row],[Sales Price]]</f>
        <v>620</v>
      </c>
      <c r="L4050" t="s">
        <v>86</v>
      </c>
      <c r="M4050" t="s">
        <v>37</v>
      </c>
      <c r="N4050" t="s">
        <v>38</v>
      </c>
      <c r="O4050" t="s">
        <v>1787</v>
      </c>
      <c r="P4050" t="s">
        <v>88</v>
      </c>
      <c r="Q4050" t="s">
        <v>88</v>
      </c>
    </row>
    <row r="4051" spans="1:17" x14ac:dyDescent="0.25">
      <c r="A4051">
        <v>612013</v>
      </c>
      <c r="B4051">
        <v>2</v>
      </c>
      <c r="C4051" s="1">
        <v>42616</v>
      </c>
      <c r="D4051" s="1" t="str">
        <f>TEXT(Sales[[#This Row],[Order Date]],"mmm")</f>
        <v>Sep</v>
      </c>
      <c r="E4051" t="s">
        <v>14</v>
      </c>
      <c r="F4051">
        <v>132701</v>
      </c>
      <c r="G4051">
        <v>6</v>
      </c>
      <c r="H4051">
        <v>1927</v>
      </c>
      <c r="I4051">
        <v>2</v>
      </c>
      <c r="J4051" t="s">
        <v>2888</v>
      </c>
      <c r="K4051">
        <f>Sales[[#This Row],[Sales Quantity]]*Sales[[#This Row],[Sales Price]]</f>
        <v>6399.98</v>
      </c>
      <c r="L4051" t="s">
        <v>86</v>
      </c>
      <c r="M4051" t="s">
        <v>26</v>
      </c>
      <c r="N4051" t="s">
        <v>27</v>
      </c>
      <c r="O4051" t="s">
        <v>1787</v>
      </c>
      <c r="P4051" t="s">
        <v>88</v>
      </c>
      <c r="Q4051" t="s">
        <v>88</v>
      </c>
    </row>
    <row r="4052" spans="1:17" x14ac:dyDescent="0.25">
      <c r="A4052">
        <v>612014</v>
      </c>
      <c r="B4052">
        <v>1</v>
      </c>
      <c r="C4052" s="1">
        <v>42616</v>
      </c>
      <c r="D4052" s="1" t="str">
        <f>TEXT(Sales[[#This Row],[Order Date]],"mmm")</f>
        <v>Sep</v>
      </c>
      <c r="E4052" t="s">
        <v>1788</v>
      </c>
      <c r="F4052">
        <v>1743083</v>
      </c>
      <c r="G4052">
        <v>0</v>
      </c>
      <c r="H4052">
        <v>175</v>
      </c>
      <c r="I4052">
        <v>1</v>
      </c>
      <c r="J4052" t="s">
        <v>3076</v>
      </c>
      <c r="K4052">
        <f>Sales[[#This Row],[Sales Quantity]]*Sales[[#This Row],[Sales Price]]</f>
        <v>116.9</v>
      </c>
      <c r="L4052" t="s">
        <v>22</v>
      </c>
      <c r="M4052" t="s">
        <v>33</v>
      </c>
      <c r="N4052" t="s">
        <v>55</v>
      </c>
      <c r="O4052" t="s">
        <v>1789</v>
      </c>
      <c r="P4052" t="s">
        <v>25</v>
      </c>
      <c r="Q4052" t="s">
        <v>20</v>
      </c>
    </row>
    <row r="4053" spans="1:17" x14ac:dyDescent="0.25">
      <c r="A4053">
        <v>612014</v>
      </c>
      <c r="B4053">
        <v>2</v>
      </c>
      <c r="C4053" s="1">
        <v>42616</v>
      </c>
      <c r="D4053" s="1" t="str">
        <f>TEXT(Sales[[#This Row],[Order Date]],"mmm")</f>
        <v>Sep</v>
      </c>
      <c r="E4053" t="s">
        <v>1788</v>
      </c>
      <c r="F4053">
        <v>1743083</v>
      </c>
      <c r="G4053">
        <v>0</v>
      </c>
      <c r="H4053">
        <v>187</v>
      </c>
      <c r="I4053">
        <v>2</v>
      </c>
      <c r="J4053" t="s">
        <v>3091</v>
      </c>
      <c r="K4053">
        <f>Sales[[#This Row],[Sales Quantity]]*Sales[[#This Row],[Sales Price]]</f>
        <v>259.8</v>
      </c>
      <c r="L4053" t="s">
        <v>22</v>
      </c>
      <c r="M4053" t="s">
        <v>33</v>
      </c>
      <c r="N4053" t="s">
        <v>55</v>
      </c>
      <c r="O4053" t="s">
        <v>1789</v>
      </c>
      <c r="P4053" t="s">
        <v>25</v>
      </c>
      <c r="Q4053" t="s">
        <v>20</v>
      </c>
    </row>
    <row r="4054" spans="1:17" x14ac:dyDescent="0.25">
      <c r="A4054">
        <v>612014</v>
      </c>
      <c r="B4054">
        <v>3</v>
      </c>
      <c r="C4054" s="1">
        <v>42616</v>
      </c>
      <c r="D4054" s="1" t="str">
        <f>TEXT(Sales[[#This Row],[Order Date]],"mmm")</f>
        <v>Sep</v>
      </c>
      <c r="E4054" t="s">
        <v>1788</v>
      </c>
      <c r="F4054">
        <v>1743083</v>
      </c>
      <c r="G4054">
        <v>0</v>
      </c>
      <c r="H4054">
        <v>2002</v>
      </c>
      <c r="I4054">
        <v>1</v>
      </c>
      <c r="J4054" t="s">
        <v>3019</v>
      </c>
      <c r="K4054">
        <f>Sales[[#This Row],[Sales Quantity]]*Sales[[#This Row],[Sales Price]]</f>
        <v>199.99</v>
      </c>
      <c r="L4054" t="s">
        <v>22</v>
      </c>
      <c r="M4054" t="s">
        <v>26</v>
      </c>
      <c r="N4054" t="s">
        <v>27</v>
      </c>
      <c r="O4054" t="s">
        <v>1789</v>
      </c>
      <c r="P4054" t="s">
        <v>25</v>
      </c>
      <c r="Q4054" t="s">
        <v>20</v>
      </c>
    </row>
    <row r="4055" spans="1:17" x14ac:dyDescent="0.25">
      <c r="A4055">
        <v>612014</v>
      </c>
      <c r="B4055">
        <v>4</v>
      </c>
      <c r="C4055" s="1">
        <v>42616</v>
      </c>
      <c r="D4055" s="1" t="str">
        <f>TEXT(Sales[[#This Row],[Order Date]],"mmm")</f>
        <v>Sep</v>
      </c>
      <c r="E4055" t="s">
        <v>1788</v>
      </c>
      <c r="F4055">
        <v>1743083</v>
      </c>
      <c r="G4055">
        <v>0</v>
      </c>
      <c r="H4055">
        <v>1592</v>
      </c>
      <c r="I4055">
        <v>4</v>
      </c>
      <c r="J4055" t="s">
        <v>2878</v>
      </c>
      <c r="K4055">
        <f>Sales[[#This Row],[Sales Quantity]]*Sales[[#This Row],[Sales Price]]</f>
        <v>71.959999999999994</v>
      </c>
      <c r="L4055" t="s">
        <v>22</v>
      </c>
      <c r="M4055" t="s">
        <v>42</v>
      </c>
      <c r="N4055" t="s">
        <v>55</v>
      </c>
      <c r="O4055" t="s">
        <v>1789</v>
      </c>
      <c r="P4055" t="s">
        <v>25</v>
      </c>
      <c r="Q4055" t="s">
        <v>20</v>
      </c>
    </row>
    <row r="4056" spans="1:17" x14ac:dyDescent="0.25">
      <c r="A4056">
        <v>612014</v>
      </c>
      <c r="B4056">
        <v>5</v>
      </c>
      <c r="C4056" s="1">
        <v>42616</v>
      </c>
      <c r="D4056" s="1" t="str">
        <f>TEXT(Sales[[#This Row],[Order Date]],"mmm")</f>
        <v>Sep</v>
      </c>
      <c r="E4056" t="s">
        <v>1788</v>
      </c>
      <c r="F4056">
        <v>1743083</v>
      </c>
      <c r="G4056">
        <v>0</v>
      </c>
      <c r="H4056">
        <v>6</v>
      </c>
      <c r="I4056">
        <v>1</v>
      </c>
      <c r="J4056" t="s">
        <v>2949</v>
      </c>
      <c r="K4056">
        <f>Sales[[#This Row],[Sales Quantity]]*Sales[[#This Row],[Sales Price]]</f>
        <v>21.57</v>
      </c>
      <c r="L4056" t="s">
        <v>22</v>
      </c>
      <c r="M4056" t="s">
        <v>68</v>
      </c>
      <c r="N4056" t="s">
        <v>17</v>
      </c>
      <c r="O4056" t="s">
        <v>1789</v>
      </c>
      <c r="P4056" t="s">
        <v>25</v>
      </c>
      <c r="Q4056" t="s">
        <v>20</v>
      </c>
    </row>
    <row r="4057" spans="1:17" x14ac:dyDescent="0.25">
      <c r="A4057">
        <v>612014</v>
      </c>
      <c r="B4057">
        <v>6</v>
      </c>
      <c r="C4057" s="1">
        <v>42616</v>
      </c>
      <c r="D4057" s="1" t="str">
        <f>TEXT(Sales[[#This Row],[Order Date]],"mmm")</f>
        <v>Sep</v>
      </c>
      <c r="E4057" t="s">
        <v>1788</v>
      </c>
      <c r="F4057">
        <v>1743083</v>
      </c>
      <c r="G4057">
        <v>0</v>
      </c>
      <c r="H4057">
        <v>103</v>
      </c>
      <c r="I4057">
        <v>9</v>
      </c>
      <c r="J4057" t="s">
        <v>2988</v>
      </c>
      <c r="K4057">
        <f>Sales[[#This Row],[Sales Quantity]]*Sales[[#This Row],[Sales Price]]</f>
        <v>1035</v>
      </c>
      <c r="L4057" t="s">
        <v>22</v>
      </c>
      <c r="M4057" t="s">
        <v>68</v>
      </c>
      <c r="N4057" t="s">
        <v>49</v>
      </c>
      <c r="O4057" t="s">
        <v>1789</v>
      </c>
      <c r="P4057" t="s">
        <v>25</v>
      </c>
      <c r="Q4057" t="s">
        <v>20</v>
      </c>
    </row>
    <row r="4058" spans="1:17" x14ac:dyDescent="0.25">
      <c r="A4058">
        <v>612014</v>
      </c>
      <c r="B4058">
        <v>7</v>
      </c>
      <c r="C4058" s="1">
        <v>42616</v>
      </c>
      <c r="D4058" s="1" t="str">
        <f>TEXT(Sales[[#This Row],[Order Date]],"mmm")</f>
        <v>Sep</v>
      </c>
      <c r="E4058" t="s">
        <v>1788</v>
      </c>
      <c r="F4058">
        <v>1743083</v>
      </c>
      <c r="G4058">
        <v>0</v>
      </c>
      <c r="H4058">
        <v>1227</v>
      </c>
      <c r="I4058">
        <v>1</v>
      </c>
      <c r="J4058" t="s">
        <v>3235</v>
      </c>
      <c r="K4058">
        <f>Sales[[#This Row],[Sales Quantity]]*Sales[[#This Row],[Sales Price]]</f>
        <v>988</v>
      </c>
      <c r="L4058" t="s">
        <v>22</v>
      </c>
      <c r="M4058" t="s">
        <v>16</v>
      </c>
      <c r="N4058" t="s">
        <v>27</v>
      </c>
      <c r="O4058" t="s">
        <v>1789</v>
      </c>
      <c r="P4058" t="s">
        <v>25</v>
      </c>
      <c r="Q4058" t="s">
        <v>20</v>
      </c>
    </row>
    <row r="4059" spans="1:17" x14ac:dyDescent="0.25">
      <c r="A4059">
        <v>612015</v>
      </c>
      <c r="B4059">
        <v>1</v>
      </c>
      <c r="C4059" s="1">
        <v>42616</v>
      </c>
      <c r="D4059" s="1" t="str">
        <f>TEXT(Sales[[#This Row],[Order Date]],"mmm")</f>
        <v>Sep</v>
      </c>
      <c r="E4059" t="s">
        <v>14</v>
      </c>
      <c r="F4059">
        <v>1152849</v>
      </c>
      <c r="G4059">
        <v>40</v>
      </c>
      <c r="H4059">
        <v>486</v>
      </c>
      <c r="I4059">
        <v>3</v>
      </c>
      <c r="J4059" t="s">
        <v>2933</v>
      </c>
      <c r="K4059">
        <f>Sales[[#This Row],[Sales Quantity]]*Sales[[#This Row],[Sales Price]]</f>
        <v>207</v>
      </c>
      <c r="L4059" t="s">
        <v>32</v>
      </c>
      <c r="M4059" t="s">
        <v>30</v>
      </c>
      <c r="N4059" t="s">
        <v>44</v>
      </c>
      <c r="O4059" t="s">
        <v>1790</v>
      </c>
      <c r="P4059" t="s">
        <v>35</v>
      </c>
      <c r="Q4059" t="s">
        <v>36</v>
      </c>
    </row>
    <row r="4060" spans="1:17" x14ac:dyDescent="0.25">
      <c r="A4060">
        <v>612015</v>
      </c>
      <c r="B4060">
        <v>2</v>
      </c>
      <c r="C4060" s="1">
        <v>42616</v>
      </c>
      <c r="D4060" s="1" t="str">
        <f>TEXT(Sales[[#This Row],[Order Date]],"mmm")</f>
        <v>Sep</v>
      </c>
      <c r="E4060" t="s">
        <v>14</v>
      </c>
      <c r="F4060">
        <v>1152849</v>
      </c>
      <c r="G4060">
        <v>40</v>
      </c>
      <c r="H4060">
        <v>131</v>
      </c>
      <c r="I4060">
        <v>1</v>
      </c>
      <c r="J4060" t="s">
        <v>2931</v>
      </c>
      <c r="K4060">
        <f>Sales[[#This Row],[Sales Quantity]]*Sales[[#This Row],[Sales Price]]</f>
        <v>200</v>
      </c>
      <c r="L4060" t="s">
        <v>32</v>
      </c>
      <c r="M4060" t="s">
        <v>33</v>
      </c>
      <c r="N4060" t="s">
        <v>31</v>
      </c>
      <c r="O4060" t="s">
        <v>1790</v>
      </c>
      <c r="P4060" t="s">
        <v>35</v>
      </c>
      <c r="Q4060" t="s">
        <v>36</v>
      </c>
    </row>
    <row r="4061" spans="1:17" x14ac:dyDescent="0.25">
      <c r="A4061">
        <v>613000</v>
      </c>
      <c r="B4061">
        <v>1</v>
      </c>
      <c r="C4061" s="1">
        <v>42617</v>
      </c>
      <c r="D4061" s="1" t="str">
        <f>TEXT(Sales[[#This Row],[Order Date]],"mmm")</f>
        <v>Sep</v>
      </c>
      <c r="E4061" t="s">
        <v>14</v>
      </c>
      <c r="F4061">
        <v>935232</v>
      </c>
      <c r="G4061">
        <v>42</v>
      </c>
      <c r="H4061">
        <v>1621</v>
      </c>
      <c r="I4061">
        <v>6</v>
      </c>
      <c r="J4061" t="s">
        <v>2959</v>
      </c>
      <c r="K4061">
        <f>Sales[[#This Row],[Sales Quantity]]*Sales[[#This Row],[Sales Price]]</f>
        <v>77.94</v>
      </c>
      <c r="L4061" t="s">
        <v>32</v>
      </c>
      <c r="M4061" t="s">
        <v>42</v>
      </c>
      <c r="N4061" t="s">
        <v>17</v>
      </c>
      <c r="O4061" t="s">
        <v>1791</v>
      </c>
      <c r="P4061" t="s">
        <v>35</v>
      </c>
      <c r="Q4061" t="s">
        <v>36</v>
      </c>
    </row>
    <row r="4062" spans="1:17" x14ac:dyDescent="0.25">
      <c r="A4062">
        <v>613000</v>
      </c>
      <c r="B4062">
        <v>2</v>
      </c>
      <c r="C4062" s="1">
        <v>42617</v>
      </c>
      <c r="D4062" s="1" t="str">
        <f>TEXT(Sales[[#This Row],[Order Date]],"mmm")</f>
        <v>Sep</v>
      </c>
      <c r="E4062" t="s">
        <v>14</v>
      </c>
      <c r="F4062">
        <v>935232</v>
      </c>
      <c r="G4062">
        <v>42</v>
      </c>
      <c r="H4062">
        <v>1525</v>
      </c>
      <c r="I4062">
        <v>2</v>
      </c>
      <c r="J4062" t="s">
        <v>3104</v>
      </c>
      <c r="K4062">
        <f>Sales[[#This Row],[Sales Quantity]]*Sales[[#This Row],[Sales Price]]</f>
        <v>804</v>
      </c>
      <c r="L4062" t="s">
        <v>32</v>
      </c>
      <c r="M4062" t="s">
        <v>37</v>
      </c>
      <c r="N4062" t="s">
        <v>38</v>
      </c>
      <c r="O4062" t="s">
        <v>1791</v>
      </c>
      <c r="P4062" t="s">
        <v>35</v>
      </c>
      <c r="Q4062" t="s">
        <v>36</v>
      </c>
    </row>
    <row r="4063" spans="1:17" x14ac:dyDescent="0.25">
      <c r="A4063">
        <v>613000</v>
      </c>
      <c r="B4063">
        <v>3</v>
      </c>
      <c r="C4063" s="1">
        <v>42617</v>
      </c>
      <c r="D4063" s="1" t="str">
        <f>TEXT(Sales[[#This Row],[Order Date]],"mmm")</f>
        <v>Sep</v>
      </c>
      <c r="E4063" t="s">
        <v>14</v>
      </c>
      <c r="F4063">
        <v>935232</v>
      </c>
      <c r="G4063">
        <v>42</v>
      </c>
      <c r="H4063">
        <v>1698</v>
      </c>
      <c r="I4063">
        <v>2</v>
      </c>
      <c r="J4063" t="s">
        <v>2881</v>
      </c>
      <c r="K4063">
        <f>Sales[[#This Row],[Sales Quantity]]*Sales[[#This Row],[Sales Price]]</f>
        <v>13.98</v>
      </c>
      <c r="L4063" t="s">
        <v>32</v>
      </c>
      <c r="M4063" t="s">
        <v>52</v>
      </c>
      <c r="N4063" t="s">
        <v>55</v>
      </c>
      <c r="O4063" t="s">
        <v>1791</v>
      </c>
      <c r="P4063" t="s">
        <v>35</v>
      </c>
      <c r="Q4063" t="s">
        <v>36</v>
      </c>
    </row>
    <row r="4064" spans="1:17" x14ac:dyDescent="0.25">
      <c r="A4064">
        <v>613000</v>
      </c>
      <c r="B4064">
        <v>4</v>
      </c>
      <c r="C4064" s="1">
        <v>42617</v>
      </c>
      <c r="D4064" s="1" t="str">
        <f>TEXT(Sales[[#This Row],[Order Date]],"mmm")</f>
        <v>Sep</v>
      </c>
      <c r="E4064" t="s">
        <v>14</v>
      </c>
      <c r="F4064">
        <v>935232</v>
      </c>
      <c r="G4064">
        <v>42</v>
      </c>
      <c r="H4064">
        <v>453</v>
      </c>
      <c r="I4064">
        <v>2</v>
      </c>
      <c r="J4064" t="s">
        <v>2957</v>
      </c>
      <c r="K4064">
        <f>Sales[[#This Row],[Sales Quantity]]*Sales[[#This Row],[Sales Price]]</f>
        <v>459.8</v>
      </c>
      <c r="L4064" t="s">
        <v>32</v>
      </c>
      <c r="M4064" t="s">
        <v>30</v>
      </c>
      <c r="N4064" t="s">
        <v>49</v>
      </c>
      <c r="O4064" t="s">
        <v>1791</v>
      </c>
      <c r="P4064" t="s">
        <v>35</v>
      </c>
      <c r="Q4064" t="s">
        <v>36</v>
      </c>
    </row>
    <row r="4065" spans="1:17" x14ac:dyDescent="0.25">
      <c r="A4065">
        <v>613000</v>
      </c>
      <c r="B4065">
        <v>5</v>
      </c>
      <c r="C4065" s="1">
        <v>42617</v>
      </c>
      <c r="D4065" s="1" t="str">
        <f>TEXT(Sales[[#This Row],[Order Date]],"mmm")</f>
        <v>Sep</v>
      </c>
      <c r="E4065" t="s">
        <v>14</v>
      </c>
      <c r="F4065">
        <v>935232</v>
      </c>
      <c r="G4065">
        <v>42</v>
      </c>
      <c r="H4065">
        <v>452</v>
      </c>
      <c r="I4065">
        <v>1</v>
      </c>
      <c r="J4065" t="s">
        <v>2941</v>
      </c>
      <c r="K4065">
        <f>Sales[[#This Row],[Sales Quantity]]*Sales[[#This Row],[Sales Price]]</f>
        <v>219.95</v>
      </c>
      <c r="L4065" t="s">
        <v>32</v>
      </c>
      <c r="M4065" t="s">
        <v>30</v>
      </c>
      <c r="N4065" t="s">
        <v>49</v>
      </c>
      <c r="O4065" t="s">
        <v>1791</v>
      </c>
      <c r="P4065" t="s">
        <v>35</v>
      </c>
      <c r="Q4065" t="s">
        <v>36</v>
      </c>
    </row>
    <row r="4066" spans="1:17" x14ac:dyDescent="0.25">
      <c r="A4066">
        <v>614000</v>
      </c>
      <c r="B4066">
        <v>1</v>
      </c>
      <c r="C4066" s="1">
        <v>42618</v>
      </c>
      <c r="D4066" s="1" t="str">
        <f>TEXT(Sales[[#This Row],[Order Date]],"mmm")</f>
        <v>Sep</v>
      </c>
      <c r="E4066" t="s">
        <v>14</v>
      </c>
      <c r="F4066">
        <v>1789839</v>
      </c>
      <c r="G4066">
        <v>43</v>
      </c>
      <c r="H4066">
        <v>101</v>
      </c>
      <c r="I4066">
        <v>3</v>
      </c>
      <c r="J4066" t="s">
        <v>3061</v>
      </c>
      <c r="K4066">
        <f>Sales[[#This Row],[Sales Quantity]]*Sales[[#This Row],[Sales Price]]</f>
        <v>360</v>
      </c>
      <c r="L4066" t="s">
        <v>22</v>
      </c>
      <c r="M4066" t="s">
        <v>68</v>
      </c>
      <c r="N4066" t="s">
        <v>49</v>
      </c>
      <c r="O4066" t="s">
        <v>1792</v>
      </c>
      <c r="P4066" t="s">
        <v>25</v>
      </c>
      <c r="Q4066" t="s">
        <v>20</v>
      </c>
    </row>
    <row r="4067" spans="1:17" x14ac:dyDescent="0.25">
      <c r="A4067">
        <v>614000</v>
      </c>
      <c r="B4067">
        <v>2</v>
      </c>
      <c r="C4067" s="1">
        <v>42618</v>
      </c>
      <c r="D4067" s="1" t="str">
        <f>TEXT(Sales[[#This Row],[Order Date]],"mmm")</f>
        <v>Sep</v>
      </c>
      <c r="E4067" t="s">
        <v>14</v>
      </c>
      <c r="F4067">
        <v>1789839</v>
      </c>
      <c r="G4067">
        <v>43</v>
      </c>
      <c r="H4067">
        <v>103</v>
      </c>
      <c r="I4067">
        <v>1</v>
      </c>
      <c r="J4067" t="s">
        <v>2988</v>
      </c>
      <c r="K4067">
        <f>Sales[[#This Row],[Sales Quantity]]*Sales[[#This Row],[Sales Price]]</f>
        <v>115</v>
      </c>
      <c r="L4067" t="s">
        <v>22</v>
      </c>
      <c r="M4067" t="s">
        <v>68</v>
      </c>
      <c r="N4067" t="s">
        <v>49</v>
      </c>
      <c r="O4067" t="s">
        <v>1792</v>
      </c>
      <c r="P4067" t="s">
        <v>25</v>
      </c>
      <c r="Q4067" t="s">
        <v>20</v>
      </c>
    </row>
    <row r="4068" spans="1:17" x14ac:dyDescent="0.25">
      <c r="A4068">
        <v>614000</v>
      </c>
      <c r="B4068">
        <v>3</v>
      </c>
      <c r="C4068" s="1">
        <v>42618</v>
      </c>
      <c r="D4068" s="1" t="str">
        <f>TEXT(Sales[[#This Row],[Order Date]],"mmm")</f>
        <v>Sep</v>
      </c>
      <c r="E4068" t="s">
        <v>14</v>
      </c>
      <c r="F4068">
        <v>1789839</v>
      </c>
      <c r="G4068">
        <v>43</v>
      </c>
      <c r="H4068">
        <v>77</v>
      </c>
      <c r="I4068">
        <v>5</v>
      </c>
      <c r="J4068" t="s">
        <v>2950</v>
      </c>
      <c r="K4068">
        <f>Sales[[#This Row],[Sales Quantity]]*Sales[[#This Row],[Sales Price]]</f>
        <v>189.75</v>
      </c>
      <c r="L4068" t="s">
        <v>22</v>
      </c>
      <c r="M4068" t="s">
        <v>68</v>
      </c>
      <c r="N4068" t="s">
        <v>92</v>
      </c>
      <c r="O4068" t="s">
        <v>1792</v>
      </c>
      <c r="P4068" t="s">
        <v>25</v>
      </c>
      <c r="Q4068" t="s">
        <v>20</v>
      </c>
    </row>
    <row r="4069" spans="1:17" x14ac:dyDescent="0.25">
      <c r="A4069">
        <v>614000</v>
      </c>
      <c r="B4069">
        <v>5</v>
      </c>
      <c r="C4069" s="1">
        <v>42618</v>
      </c>
      <c r="D4069" s="1" t="str">
        <f>TEXT(Sales[[#This Row],[Order Date]],"mmm")</f>
        <v>Sep</v>
      </c>
      <c r="E4069" t="s">
        <v>14</v>
      </c>
      <c r="F4069">
        <v>1789839</v>
      </c>
      <c r="G4069">
        <v>43</v>
      </c>
      <c r="H4069">
        <v>417</v>
      </c>
      <c r="I4069">
        <v>2</v>
      </c>
      <c r="J4069" t="s">
        <v>2906</v>
      </c>
      <c r="K4069">
        <f>Sales[[#This Row],[Sales Quantity]]*Sales[[#This Row],[Sales Price]]</f>
        <v>1198</v>
      </c>
      <c r="L4069" t="s">
        <v>22</v>
      </c>
      <c r="M4069" t="s">
        <v>30</v>
      </c>
      <c r="N4069" t="s">
        <v>31</v>
      </c>
      <c r="O4069" t="s">
        <v>1792</v>
      </c>
      <c r="P4069" t="s">
        <v>25</v>
      </c>
      <c r="Q4069" t="s">
        <v>20</v>
      </c>
    </row>
    <row r="4070" spans="1:17" x14ac:dyDescent="0.25">
      <c r="A4070">
        <v>614000</v>
      </c>
      <c r="B4070">
        <v>6</v>
      </c>
      <c r="C4070" s="1">
        <v>42618</v>
      </c>
      <c r="D4070" s="1" t="str">
        <f>TEXT(Sales[[#This Row],[Order Date]],"mmm")</f>
        <v>Sep</v>
      </c>
      <c r="E4070" t="s">
        <v>14</v>
      </c>
      <c r="F4070">
        <v>1789839</v>
      </c>
      <c r="G4070">
        <v>43</v>
      </c>
      <c r="H4070">
        <v>2304</v>
      </c>
      <c r="I4070">
        <v>5</v>
      </c>
      <c r="J4070" t="s">
        <v>2899</v>
      </c>
      <c r="K4070">
        <f>Sales[[#This Row],[Sales Quantity]]*Sales[[#This Row],[Sales Price]]</f>
        <v>1342.5</v>
      </c>
      <c r="L4070" t="s">
        <v>22</v>
      </c>
      <c r="M4070" t="s">
        <v>26</v>
      </c>
      <c r="N4070" t="s">
        <v>44</v>
      </c>
      <c r="O4070" t="s">
        <v>1792</v>
      </c>
      <c r="P4070" t="s">
        <v>25</v>
      </c>
      <c r="Q4070" t="s">
        <v>20</v>
      </c>
    </row>
    <row r="4071" spans="1:17" x14ac:dyDescent="0.25">
      <c r="A4071">
        <v>614001</v>
      </c>
      <c r="B4071">
        <v>1</v>
      </c>
      <c r="C4071" s="1">
        <v>42618</v>
      </c>
      <c r="D4071" s="1" t="str">
        <f>TEXT(Sales[[#This Row],[Order Date]],"mmm")</f>
        <v>Sep</v>
      </c>
      <c r="E4071" t="s">
        <v>14</v>
      </c>
      <c r="F4071">
        <v>1952591</v>
      </c>
      <c r="G4071">
        <v>45</v>
      </c>
      <c r="H4071">
        <v>1651</v>
      </c>
      <c r="I4071">
        <v>4</v>
      </c>
      <c r="J4071" t="s">
        <v>2935</v>
      </c>
      <c r="K4071">
        <f>Sales[[#This Row],[Sales Quantity]]*Sales[[#This Row],[Sales Price]]</f>
        <v>639.96</v>
      </c>
      <c r="L4071" t="s">
        <v>22</v>
      </c>
      <c r="M4071" t="s">
        <v>42</v>
      </c>
      <c r="N4071" t="s">
        <v>17</v>
      </c>
      <c r="O4071" t="s">
        <v>1793</v>
      </c>
      <c r="P4071" t="s">
        <v>25</v>
      </c>
      <c r="Q4071" t="s">
        <v>20</v>
      </c>
    </row>
    <row r="4072" spans="1:17" x14ac:dyDescent="0.25">
      <c r="A4072">
        <v>614001</v>
      </c>
      <c r="B4072">
        <v>2</v>
      </c>
      <c r="C4072" s="1">
        <v>42618</v>
      </c>
      <c r="D4072" s="1" t="str">
        <f>TEXT(Sales[[#This Row],[Order Date]],"mmm")</f>
        <v>Sep</v>
      </c>
      <c r="E4072" t="s">
        <v>14</v>
      </c>
      <c r="F4072">
        <v>1952591</v>
      </c>
      <c r="G4072">
        <v>45</v>
      </c>
      <c r="H4072">
        <v>1428</v>
      </c>
      <c r="I4072">
        <v>2</v>
      </c>
      <c r="J4072" t="s">
        <v>2908</v>
      </c>
      <c r="K4072">
        <f>Sales[[#This Row],[Sales Quantity]]*Sales[[#This Row],[Sales Price]]</f>
        <v>536</v>
      </c>
      <c r="L4072" t="s">
        <v>22</v>
      </c>
      <c r="M4072" t="s">
        <v>37</v>
      </c>
      <c r="N4072" t="s">
        <v>38</v>
      </c>
      <c r="O4072" t="s">
        <v>1793</v>
      </c>
      <c r="P4072" t="s">
        <v>25</v>
      </c>
      <c r="Q4072" t="s">
        <v>20</v>
      </c>
    </row>
    <row r="4073" spans="1:17" x14ac:dyDescent="0.25">
      <c r="A4073">
        <v>614001</v>
      </c>
      <c r="B4073">
        <v>3</v>
      </c>
      <c r="C4073" s="1">
        <v>42618</v>
      </c>
      <c r="D4073" s="1" t="str">
        <f>TEXT(Sales[[#This Row],[Order Date]],"mmm")</f>
        <v>Sep</v>
      </c>
      <c r="E4073" t="s">
        <v>14</v>
      </c>
      <c r="F4073">
        <v>1952591</v>
      </c>
      <c r="G4073">
        <v>45</v>
      </c>
      <c r="H4073">
        <v>979</v>
      </c>
      <c r="I4073">
        <v>1</v>
      </c>
      <c r="J4073" t="s">
        <v>3014</v>
      </c>
      <c r="K4073">
        <f>Sales[[#This Row],[Sales Quantity]]*Sales[[#This Row],[Sales Price]]</f>
        <v>281</v>
      </c>
      <c r="L4073" t="s">
        <v>22</v>
      </c>
      <c r="M4073" t="s">
        <v>16</v>
      </c>
      <c r="N4073" t="s">
        <v>23</v>
      </c>
      <c r="O4073" t="s">
        <v>1793</v>
      </c>
      <c r="P4073" t="s">
        <v>25</v>
      </c>
      <c r="Q4073" t="s">
        <v>20</v>
      </c>
    </row>
    <row r="4074" spans="1:17" x14ac:dyDescent="0.25">
      <c r="A4074">
        <v>614002</v>
      </c>
      <c r="B4074">
        <v>1</v>
      </c>
      <c r="C4074" s="1">
        <v>42618</v>
      </c>
      <c r="D4074" s="1" t="str">
        <f>TEXT(Sales[[#This Row],[Order Date]],"mmm")</f>
        <v>Sep</v>
      </c>
      <c r="E4074" t="s">
        <v>14</v>
      </c>
      <c r="F4074">
        <v>1240339</v>
      </c>
      <c r="G4074">
        <v>65</v>
      </c>
      <c r="H4074">
        <v>688</v>
      </c>
      <c r="I4074">
        <v>1</v>
      </c>
      <c r="J4074" t="s">
        <v>3236</v>
      </c>
      <c r="K4074">
        <f>Sales[[#This Row],[Sales Quantity]]*Sales[[#This Row],[Sales Price]]</f>
        <v>118</v>
      </c>
      <c r="L4074" t="s">
        <v>22</v>
      </c>
      <c r="M4074" t="s">
        <v>30</v>
      </c>
      <c r="N4074" t="s">
        <v>44</v>
      </c>
      <c r="O4074" t="s">
        <v>1794</v>
      </c>
      <c r="P4074" t="s">
        <v>25</v>
      </c>
      <c r="Q4074" t="s">
        <v>20</v>
      </c>
    </row>
    <row r="4075" spans="1:17" x14ac:dyDescent="0.25">
      <c r="A4075">
        <v>614002</v>
      </c>
      <c r="B4075">
        <v>2</v>
      </c>
      <c r="C4075" s="1">
        <v>42618</v>
      </c>
      <c r="D4075" s="1" t="str">
        <f>TEXT(Sales[[#This Row],[Order Date]],"mmm")</f>
        <v>Sep</v>
      </c>
      <c r="E4075" t="s">
        <v>14</v>
      </c>
      <c r="F4075">
        <v>1240339</v>
      </c>
      <c r="G4075">
        <v>65</v>
      </c>
      <c r="H4075">
        <v>178</v>
      </c>
      <c r="I4075">
        <v>4</v>
      </c>
      <c r="J4075" t="s">
        <v>3020</v>
      </c>
      <c r="K4075">
        <f>Sales[[#This Row],[Sales Quantity]]*Sales[[#This Row],[Sales Price]]</f>
        <v>264</v>
      </c>
      <c r="L4075" t="s">
        <v>22</v>
      </c>
      <c r="M4075" t="s">
        <v>33</v>
      </c>
      <c r="N4075" t="s">
        <v>55</v>
      </c>
      <c r="O4075" t="s">
        <v>1794</v>
      </c>
      <c r="P4075" t="s">
        <v>25</v>
      </c>
      <c r="Q4075" t="s">
        <v>20</v>
      </c>
    </row>
    <row r="4076" spans="1:17" x14ac:dyDescent="0.25">
      <c r="A4076">
        <v>614002</v>
      </c>
      <c r="B4076">
        <v>3</v>
      </c>
      <c r="C4076" s="1">
        <v>42618</v>
      </c>
      <c r="D4076" s="1" t="str">
        <f>TEXT(Sales[[#This Row],[Order Date]],"mmm")</f>
        <v>Sep</v>
      </c>
      <c r="E4076" t="s">
        <v>14</v>
      </c>
      <c r="F4076">
        <v>1240339</v>
      </c>
      <c r="G4076">
        <v>65</v>
      </c>
      <c r="H4076">
        <v>1321</v>
      </c>
      <c r="I4076">
        <v>5</v>
      </c>
      <c r="J4076" t="s">
        <v>3084</v>
      </c>
      <c r="K4076">
        <f>Sales[[#This Row],[Sales Quantity]]*Sales[[#This Row],[Sales Price]]</f>
        <v>144.94999999999999</v>
      </c>
      <c r="L4076" t="s">
        <v>22</v>
      </c>
      <c r="M4076" t="s">
        <v>37</v>
      </c>
      <c r="N4076" t="s">
        <v>17</v>
      </c>
      <c r="O4076" t="s">
        <v>1794</v>
      </c>
      <c r="P4076" t="s">
        <v>25</v>
      </c>
      <c r="Q4076" t="s">
        <v>20</v>
      </c>
    </row>
    <row r="4077" spans="1:17" x14ac:dyDescent="0.25">
      <c r="A4077">
        <v>614003</v>
      </c>
      <c r="B4077">
        <v>1</v>
      </c>
      <c r="C4077" s="1">
        <v>42618</v>
      </c>
      <c r="D4077" s="1" t="str">
        <f>TEXT(Sales[[#This Row],[Order Date]],"mmm")</f>
        <v>Sep</v>
      </c>
      <c r="E4077" t="s">
        <v>14</v>
      </c>
      <c r="F4077">
        <v>261686</v>
      </c>
      <c r="G4077">
        <v>9</v>
      </c>
      <c r="H4077">
        <v>100</v>
      </c>
      <c r="I4077">
        <v>2</v>
      </c>
      <c r="J4077" t="s">
        <v>3061</v>
      </c>
      <c r="K4077">
        <f>Sales[[#This Row],[Sales Quantity]]*Sales[[#This Row],[Sales Price]]</f>
        <v>240</v>
      </c>
      <c r="L4077" t="s">
        <v>15</v>
      </c>
      <c r="M4077" t="s">
        <v>68</v>
      </c>
      <c r="N4077" t="s">
        <v>49</v>
      </c>
      <c r="O4077" t="s">
        <v>1795</v>
      </c>
      <c r="P4077" t="s">
        <v>19</v>
      </c>
      <c r="Q4077" t="s">
        <v>20</v>
      </c>
    </row>
    <row r="4078" spans="1:17" x14ac:dyDescent="0.25">
      <c r="A4078">
        <v>614003</v>
      </c>
      <c r="B4078">
        <v>2</v>
      </c>
      <c r="C4078" s="1">
        <v>42618</v>
      </c>
      <c r="D4078" s="1" t="str">
        <f>TEXT(Sales[[#This Row],[Order Date]],"mmm")</f>
        <v>Sep</v>
      </c>
      <c r="E4078" t="s">
        <v>14</v>
      </c>
      <c r="F4078">
        <v>261686</v>
      </c>
      <c r="G4078">
        <v>9</v>
      </c>
      <c r="H4078">
        <v>306</v>
      </c>
      <c r="I4078">
        <v>5</v>
      </c>
      <c r="J4078" t="s">
        <v>3004</v>
      </c>
      <c r="K4078">
        <f>Sales[[#This Row],[Sales Quantity]]*Sales[[#This Row],[Sales Price]]</f>
        <v>1845</v>
      </c>
      <c r="L4078" t="s">
        <v>15</v>
      </c>
      <c r="M4078" t="s">
        <v>33</v>
      </c>
      <c r="N4078" t="s">
        <v>55</v>
      </c>
      <c r="O4078" t="s">
        <v>1795</v>
      </c>
      <c r="P4078" t="s">
        <v>19</v>
      </c>
      <c r="Q4078" t="s">
        <v>20</v>
      </c>
    </row>
    <row r="4079" spans="1:17" x14ac:dyDescent="0.25">
      <c r="A4079">
        <v>614003</v>
      </c>
      <c r="B4079">
        <v>4</v>
      </c>
      <c r="C4079" s="1">
        <v>42618</v>
      </c>
      <c r="D4079" s="1" t="str">
        <f>TEXT(Sales[[#This Row],[Order Date]],"mmm")</f>
        <v>Sep</v>
      </c>
      <c r="E4079" t="s">
        <v>14</v>
      </c>
      <c r="F4079">
        <v>261686</v>
      </c>
      <c r="G4079">
        <v>9</v>
      </c>
      <c r="H4079">
        <v>1812</v>
      </c>
      <c r="I4079">
        <v>3</v>
      </c>
      <c r="J4079" t="s">
        <v>2869</v>
      </c>
      <c r="K4079">
        <f>Sales[[#This Row],[Sales Quantity]]*Sales[[#This Row],[Sales Price]]</f>
        <v>96</v>
      </c>
      <c r="L4079" t="s">
        <v>15</v>
      </c>
      <c r="M4079" t="s">
        <v>52</v>
      </c>
      <c r="N4079" t="s">
        <v>53</v>
      </c>
      <c r="O4079" t="s">
        <v>1795</v>
      </c>
      <c r="P4079" t="s">
        <v>19</v>
      </c>
      <c r="Q4079" t="s">
        <v>20</v>
      </c>
    </row>
    <row r="4080" spans="1:17" x14ac:dyDescent="0.25">
      <c r="A4080">
        <v>614004</v>
      </c>
      <c r="B4080">
        <v>1</v>
      </c>
      <c r="C4080" s="1">
        <v>42618</v>
      </c>
      <c r="D4080" s="1" t="str">
        <f>TEXT(Sales[[#This Row],[Order Date]],"mmm")</f>
        <v>Sep</v>
      </c>
      <c r="E4080" t="s">
        <v>14</v>
      </c>
      <c r="F4080">
        <v>2003358</v>
      </c>
      <c r="G4080">
        <v>48</v>
      </c>
      <c r="H4080">
        <v>774</v>
      </c>
      <c r="I4080">
        <v>1</v>
      </c>
      <c r="J4080" t="s">
        <v>3125</v>
      </c>
      <c r="K4080">
        <f>Sales[[#This Row],[Sales Quantity]]*Sales[[#This Row],[Sales Price]]</f>
        <v>15.5</v>
      </c>
      <c r="L4080" t="s">
        <v>22</v>
      </c>
      <c r="M4080" t="s">
        <v>30</v>
      </c>
      <c r="N4080" t="s">
        <v>17</v>
      </c>
      <c r="O4080" t="s">
        <v>1796</v>
      </c>
      <c r="P4080" t="s">
        <v>25</v>
      </c>
      <c r="Q4080" t="s">
        <v>20</v>
      </c>
    </row>
    <row r="4081" spans="1:17" x14ac:dyDescent="0.25">
      <c r="A4081">
        <v>614005</v>
      </c>
      <c r="B4081">
        <v>1</v>
      </c>
      <c r="C4081" s="1">
        <v>42618</v>
      </c>
      <c r="D4081" s="1" t="str">
        <f>TEXT(Sales[[#This Row],[Order Date]],"mmm")</f>
        <v>Sep</v>
      </c>
      <c r="E4081" t="s">
        <v>14</v>
      </c>
      <c r="F4081">
        <v>2045041</v>
      </c>
      <c r="G4081">
        <v>54</v>
      </c>
      <c r="H4081">
        <v>439</v>
      </c>
      <c r="I4081">
        <v>6</v>
      </c>
      <c r="J4081" t="s">
        <v>3100</v>
      </c>
      <c r="K4081">
        <f>Sales[[#This Row],[Sales Quantity]]*Sales[[#This Row],[Sales Price]]</f>
        <v>3354</v>
      </c>
      <c r="L4081" t="s">
        <v>22</v>
      </c>
      <c r="M4081" t="s">
        <v>30</v>
      </c>
      <c r="N4081" t="s">
        <v>49</v>
      </c>
      <c r="O4081" t="s">
        <v>1797</v>
      </c>
      <c r="P4081" t="s">
        <v>25</v>
      </c>
      <c r="Q4081" t="s">
        <v>20</v>
      </c>
    </row>
    <row r="4082" spans="1:17" x14ac:dyDescent="0.25">
      <c r="A4082">
        <v>614005</v>
      </c>
      <c r="B4082">
        <v>2</v>
      </c>
      <c r="C4082" s="1">
        <v>42618</v>
      </c>
      <c r="D4082" s="1" t="str">
        <f>TEXT(Sales[[#This Row],[Order Date]],"mmm")</f>
        <v>Sep</v>
      </c>
      <c r="E4082" t="s">
        <v>14</v>
      </c>
      <c r="F4082">
        <v>2045041</v>
      </c>
      <c r="G4082">
        <v>54</v>
      </c>
      <c r="H4082">
        <v>1138</v>
      </c>
      <c r="I4082">
        <v>6</v>
      </c>
      <c r="J4082" t="s">
        <v>3090</v>
      </c>
      <c r="K4082">
        <f>Sales[[#This Row],[Sales Quantity]]*Sales[[#This Row],[Sales Price]]</f>
        <v>2351.3999999999996</v>
      </c>
      <c r="L4082" t="s">
        <v>22</v>
      </c>
      <c r="M4082" t="s">
        <v>16</v>
      </c>
      <c r="N4082" t="s">
        <v>27</v>
      </c>
      <c r="O4082" t="s">
        <v>1797</v>
      </c>
      <c r="P4082" t="s">
        <v>25</v>
      </c>
      <c r="Q4082" t="s">
        <v>20</v>
      </c>
    </row>
    <row r="4083" spans="1:17" x14ac:dyDescent="0.25">
      <c r="A4083">
        <v>614005</v>
      </c>
      <c r="B4083">
        <v>3</v>
      </c>
      <c r="C4083" s="1">
        <v>42618</v>
      </c>
      <c r="D4083" s="1" t="str">
        <f>TEXT(Sales[[#This Row],[Order Date]],"mmm")</f>
        <v>Sep</v>
      </c>
      <c r="E4083" t="s">
        <v>14</v>
      </c>
      <c r="F4083">
        <v>2045041</v>
      </c>
      <c r="G4083">
        <v>54</v>
      </c>
      <c r="H4083">
        <v>375</v>
      </c>
      <c r="I4083">
        <v>4</v>
      </c>
      <c r="J4083" t="s">
        <v>2976</v>
      </c>
      <c r="K4083">
        <f>Sales[[#This Row],[Sales Quantity]]*Sales[[#This Row],[Sales Price]]</f>
        <v>2796</v>
      </c>
      <c r="L4083" t="s">
        <v>22</v>
      </c>
      <c r="M4083" t="s">
        <v>30</v>
      </c>
      <c r="N4083" t="s">
        <v>31</v>
      </c>
      <c r="O4083" t="s">
        <v>1797</v>
      </c>
      <c r="P4083" t="s">
        <v>25</v>
      </c>
      <c r="Q4083" t="s">
        <v>20</v>
      </c>
    </row>
    <row r="4084" spans="1:17" x14ac:dyDescent="0.25">
      <c r="A4084">
        <v>614006</v>
      </c>
      <c r="B4084">
        <v>1</v>
      </c>
      <c r="C4084" s="1">
        <v>42618</v>
      </c>
      <c r="D4084" s="1" t="str">
        <f>TEXT(Sales[[#This Row],[Order Date]],"mmm")</f>
        <v>Sep</v>
      </c>
      <c r="E4084" t="s">
        <v>14</v>
      </c>
      <c r="F4084">
        <v>242920</v>
      </c>
      <c r="G4084">
        <v>8</v>
      </c>
      <c r="H4084">
        <v>1655</v>
      </c>
      <c r="I4084">
        <v>4</v>
      </c>
      <c r="J4084" t="s">
        <v>2910</v>
      </c>
      <c r="K4084">
        <f>Sales[[#This Row],[Sales Quantity]]*Sales[[#This Row],[Sales Price]]</f>
        <v>1159.96</v>
      </c>
      <c r="L4084" t="s">
        <v>15</v>
      </c>
      <c r="M4084" t="s">
        <v>42</v>
      </c>
      <c r="N4084" t="s">
        <v>17</v>
      </c>
      <c r="O4084" t="s">
        <v>1798</v>
      </c>
      <c r="P4084" t="s">
        <v>19</v>
      </c>
      <c r="Q4084" t="s">
        <v>20</v>
      </c>
    </row>
    <row r="4085" spans="1:17" x14ac:dyDescent="0.25">
      <c r="A4085">
        <v>615000</v>
      </c>
      <c r="B4085">
        <v>1</v>
      </c>
      <c r="C4085" s="1">
        <v>42619</v>
      </c>
      <c r="D4085" s="1" t="str">
        <f>TEXT(Sales[[#This Row],[Order Date]],"mmm")</f>
        <v>Sep</v>
      </c>
      <c r="E4085" t="s">
        <v>14</v>
      </c>
      <c r="F4085">
        <v>250176</v>
      </c>
      <c r="G4085">
        <v>8</v>
      </c>
      <c r="H4085">
        <v>1488</v>
      </c>
      <c r="I4085">
        <v>2</v>
      </c>
      <c r="J4085" t="s">
        <v>2887</v>
      </c>
      <c r="K4085">
        <f>Sales[[#This Row],[Sales Quantity]]*Sales[[#This Row],[Sales Price]]</f>
        <v>600</v>
      </c>
      <c r="L4085" t="s">
        <v>15</v>
      </c>
      <c r="M4085" t="s">
        <v>37</v>
      </c>
      <c r="N4085" t="s">
        <v>38</v>
      </c>
      <c r="O4085" t="s">
        <v>1799</v>
      </c>
      <c r="P4085" t="s">
        <v>19</v>
      </c>
      <c r="Q4085" t="s">
        <v>20</v>
      </c>
    </row>
    <row r="4086" spans="1:17" x14ac:dyDescent="0.25">
      <c r="A4086">
        <v>615000</v>
      </c>
      <c r="B4086">
        <v>2</v>
      </c>
      <c r="C4086" s="1">
        <v>42619</v>
      </c>
      <c r="D4086" s="1" t="str">
        <f>TEXT(Sales[[#This Row],[Order Date]],"mmm")</f>
        <v>Sep</v>
      </c>
      <c r="E4086" t="s">
        <v>14</v>
      </c>
      <c r="F4086">
        <v>250176</v>
      </c>
      <c r="G4086">
        <v>8</v>
      </c>
      <c r="H4086">
        <v>1642</v>
      </c>
      <c r="I4086">
        <v>2</v>
      </c>
      <c r="J4086" t="s">
        <v>2883</v>
      </c>
      <c r="K4086">
        <f>Sales[[#This Row],[Sales Quantity]]*Sales[[#This Row],[Sales Price]]</f>
        <v>115.76</v>
      </c>
      <c r="L4086" t="s">
        <v>15</v>
      </c>
      <c r="M4086" t="s">
        <v>42</v>
      </c>
      <c r="N4086" t="s">
        <v>17</v>
      </c>
      <c r="O4086" t="s">
        <v>1799</v>
      </c>
      <c r="P4086" t="s">
        <v>19</v>
      </c>
      <c r="Q4086" t="s">
        <v>20</v>
      </c>
    </row>
    <row r="4087" spans="1:17" x14ac:dyDescent="0.25">
      <c r="A4087">
        <v>615000</v>
      </c>
      <c r="B4087">
        <v>3</v>
      </c>
      <c r="C4087" s="1">
        <v>42619</v>
      </c>
      <c r="D4087" s="1" t="str">
        <f>TEXT(Sales[[#This Row],[Order Date]],"mmm")</f>
        <v>Sep</v>
      </c>
      <c r="E4087" t="s">
        <v>14</v>
      </c>
      <c r="F4087">
        <v>250176</v>
      </c>
      <c r="G4087">
        <v>8</v>
      </c>
      <c r="H4087">
        <v>169</v>
      </c>
      <c r="I4087">
        <v>4</v>
      </c>
      <c r="J4087" t="s">
        <v>3054</v>
      </c>
      <c r="K4087">
        <f>Sales[[#This Row],[Sales Quantity]]*Sales[[#This Row],[Sales Price]]</f>
        <v>476</v>
      </c>
      <c r="L4087" t="s">
        <v>15</v>
      </c>
      <c r="M4087" t="s">
        <v>33</v>
      </c>
      <c r="N4087" t="s">
        <v>55</v>
      </c>
      <c r="O4087" t="s">
        <v>1799</v>
      </c>
      <c r="P4087" t="s">
        <v>19</v>
      </c>
      <c r="Q4087" t="s">
        <v>20</v>
      </c>
    </row>
    <row r="4088" spans="1:17" x14ac:dyDescent="0.25">
      <c r="A4088">
        <v>615000</v>
      </c>
      <c r="B4088">
        <v>5</v>
      </c>
      <c r="C4088" s="1">
        <v>42619</v>
      </c>
      <c r="D4088" s="1" t="str">
        <f>TEXT(Sales[[#This Row],[Order Date]],"mmm")</f>
        <v>Sep</v>
      </c>
      <c r="E4088" t="s">
        <v>14</v>
      </c>
      <c r="F4088">
        <v>250176</v>
      </c>
      <c r="G4088">
        <v>8</v>
      </c>
      <c r="H4088">
        <v>1377</v>
      </c>
      <c r="I4088">
        <v>4</v>
      </c>
      <c r="J4088" t="s">
        <v>3064</v>
      </c>
      <c r="K4088">
        <f>Sales[[#This Row],[Sales Quantity]]*Sales[[#This Row],[Sales Price]]</f>
        <v>64</v>
      </c>
      <c r="L4088" t="s">
        <v>15</v>
      </c>
      <c r="M4088" t="s">
        <v>37</v>
      </c>
      <c r="N4088" t="s">
        <v>17</v>
      </c>
      <c r="O4088" t="s">
        <v>1799</v>
      </c>
      <c r="P4088" t="s">
        <v>19</v>
      </c>
      <c r="Q4088" t="s">
        <v>20</v>
      </c>
    </row>
    <row r="4089" spans="1:17" x14ac:dyDescent="0.25">
      <c r="A4089">
        <v>615000</v>
      </c>
      <c r="B4089">
        <v>6</v>
      </c>
      <c r="C4089" s="1">
        <v>42619</v>
      </c>
      <c r="D4089" s="1" t="str">
        <f>TEXT(Sales[[#This Row],[Order Date]],"mmm")</f>
        <v>Sep</v>
      </c>
      <c r="E4089" t="s">
        <v>14</v>
      </c>
      <c r="F4089">
        <v>250176</v>
      </c>
      <c r="G4089">
        <v>8</v>
      </c>
      <c r="H4089">
        <v>1573</v>
      </c>
      <c r="I4089">
        <v>6</v>
      </c>
      <c r="J4089" t="s">
        <v>2958</v>
      </c>
      <c r="K4089">
        <f>Sales[[#This Row],[Sales Quantity]]*Sales[[#This Row],[Sales Price]]</f>
        <v>353.94</v>
      </c>
      <c r="L4089" t="s">
        <v>15</v>
      </c>
      <c r="M4089" t="s">
        <v>42</v>
      </c>
      <c r="N4089" t="s">
        <v>55</v>
      </c>
      <c r="O4089" t="s">
        <v>1799</v>
      </c>
      <c r="P4089" t="s">
        <v>19</v>
      </c>
      <c r="Q4089" t="s">
        <v>20</v>
      </c>
    </row>
    <row r="4090" spans="1:17" x14ac:dyDescent="0.25">
      <c r="A4090">
        <v>615000</v>
      </c>
      <c r="B4090">
        <v>7</v>
      </c>
      <c r="C4090" s="1">
        <v>42619</v>
      </c>
      <c r="D4090" s="1" t="str">
        <f>TEXT(Sales[[#This Row],[Order Date]],"mmm")</f>
        <v>Sep</v>
      </c>
      <c r="E4090" t="s">
        <v>14</v>
      </c>
      <c r="F4090">
        <v>250176</v>
      </c>
      <c r="G4090">
        <v>8</v>
      </c>
      <c r="H4090">
        <v>1372</v>
      </c>
      <c r="I4090">
        <v>1</v>
      </c>
      <c r="J4090" t="s">
        <v>3129</v>
      </c>
      <c r="K4090">
        <f>Sales[[#This Row],[Sales Quantity]]*Sales[[#This Row],[Sales Price]]</f>
        <v>35.99</v>
      </c>
      <c r="L4090" t="s">
        <v>15</v>
      </c>
      <c r="M4090" t="s">
        <v>37</v>
      </c>
      <c r="N4090" t="s">
        <v>17</v>
      </c>
      <c r="O4090" t="s">
        <v>1799</v>
      </c>
      <c r="P4090" t="s">
        <v>19</v>
      </c>
      <c r="Q4090" t="s">
        <v>20</v>
      </c>
    </row>
    <row r="4091" spans="1:17" x14ac:dyDescent="0.25">
      <c r="A4091">
        <v>615001</v>
      </c>
      <c r="B4091">
        <v>1</v>
      </c>
      <c r="C4091" s="1">
        <v>42619</v>
      </c>
      <c r="D4091" s="1" t="str">
        <f>TEXT(Sales[[#This Row],[Order Date]],"mmm")</f>
        <v>Sep</v>
      </c>
      <c r="E4091" t="s">
        <v>14</v>
      </c>
      <c r="F4091">
        <v>477389</v>
      </c>
      <c r="G4091">
        <v>19</v>
      </c>
      <c r="H4091">
        <v>1629</v>
      </c>
      <c r="I4091">
        <v>2</v>
      </c>
      <c r="J4091" t="s">
        <v>2867</v>
      </c>
      <c r="K4091">
        <f>Sales[[#This Row],[Sales Quantity]]*Sales[[#This Row],[Sales Price]]</f>
        <v>19.98</v>
      </c>
      <c r="L4091" t="s">
        <v>39</v>
      </c>
      <c r="M4091" t="s">
        <v>42</v>
      </c>
      <c r="N4091" t="s">
        <v>17</v>
      </c>
      <c r="O4091" t="s">
        <v>1800</v>
      </c>
      <c r="P4091" t="s">
        <v>74</v>
      </c>
      <c r="Q4091" t="s">
        <v>36</v>
      </c>
    </row>
    <row r="4092" spans="1:17" x14ac:dyDescent="0.25">
      <c r="A4092">
        <v>615001</v>
      </c>
      <c r="B4092">
        <v>2</v>
      </c>
      <c r="C4092" s="1">
        <v>42619</v>
      </c>
      <c r="D4092" s="1" t="str">
        <f>TEXT(Sales[[#This Row],[Order Date]],"mmm")</f>
        <v>Sep</v>
      </c>
      <c r="E4092" t="s">
        <v>14</v>
      </c>
      <c r="F4092">
        <v>477389</v>
      </c>
      <c r="G4092">
        <v>19</v>
      </c>
      <c r="H4092">
        <v>496</v>
      </c>
      <c r="I4092">
        <v>3</v>
      </c>
      <c r="J4092" t="s">
        <v>2893</v>
      </c>
      <c r="K4092">
        <f>Sales[[#This Row],[Sales Quantity]]*Sales[[#This Row],[Sales Price]]</f>
        <v>537</v>
      </c>
      <c r="L4092" t="s">
        <v>39</v>
      </c>
      <c r="M4092" t="s">
        <v>30</v>
      </c>
      <c r="N4092" t="s">
        <v>31</v>
      </c>
      <c r="O4092" t="s">
        <v>1800</v>
      </c>
      <c r="P4092" t="s">
        <v>74</v>
      </c>
      <c r="Q4092" t="s">
        <v>36</v>
      </c>
    </row>
    <row r="4093" spans="1:17" x14ac:dyDescent="0.25">
      <c r="A4093">
        <v>615001</v>
      </c>
      <c r="B4093">
        <v>3</v>
      </c>
      <c r="C4093" s="1">
        <v>42619</v>
      </c>
      <c r="D4093" s="1" t="str">
        <f>TEXT(Sales[[#This Row],[Order Date]],"mmm")</f>
        <v>Sep</v>
      </c>
      <c r="E4093" t="s">
        <v>14</v>
      </c>
      <c r="F4093">
        <v>477389</v>
      </c>
      <c r="G4093">
        <v>19</v>
      </c>
      <c r="H4093">
        <v>51</v>
      </c>
      <c r="I4093">
        <v>3</v>
      </c>
      <c r="J4093" t="s">
        <v>3073</v>
      </c>
      <c r="K4093">
        <f>Sales[[#This Row],[Sales Quantity]]*Sales[[#This Row],[Sales Price]]</f>
        <v>599.84999999999991</v>
      </c>
      <c r="L4093" t="s">
        <v>39</v>
      </c>
      <c r="M4093" t="s">
        <v>68</v>
      </c>
      <c r="N4093" t="s">
        <v>49</v>
      </c>
      <c r="O4093" t="s">
        <v>1800</v>
      </c>
      <c r="P4093" t="s">
        <v>74</v>
      </c>
      <c r="Q4093" t="s">
        <v>36</v>
      </c>
    </row>
    <row r="4094" spans="1:17" x14ac:dyDescent="0.25">
      <c r="A4094">
        <v>615004</v>
      </c>
      <c r="B4094">
        <v>1</v>
      </c>
      <c r="C4094" s="1">
        <v>42619</v>
      </c>
      <c r="D4094" s="1" t="str">
        <f>TEXT(Sales[[#This Row],[Order Date]],"mmm")</f>
        <v>Sep</v>
      </c>
      <c r="E4094" t="s">
        <v>14</v>
      </c>
      <c r="F4094">
        <v>444807</v>
      </c>
      <c r="G4094">
        <v>19</v>
      </c>
      <c r="H4094">
        <v>1584</v>
      </c>
      <c r="I4094">
        <v>5</v>
      </c>
      <c r="J4094" t="s">
        <v>2867</v>
      </c>
      <c r="K4094">
        <f>Sales[[#This Row],[Sales Quantity]]*Sales[[#This Row],[Sales Price]]</f>
        <v>49.95</v>
      </c>
      <c r="L4094" t="s">
        <v>39</v>
      </c>
      <c r="M4094" t="s">
        <v>42</v>
      </c>
      <c r="N4094" t="s">
        <v>55</v>
      </c>
      <c r="O4094" t="s">
        <v>1801</v>
      </c>
      <c r="P4094" t="s">
        <v>74</v>
      </c>
      <c r="Q4094" t="s">
        <v>36</v>
      </c>
    </row>
    <row r="4095" spans="1:17" x14ac:dyDescent="0.25">
      <c r="A4095">
        <v>615004</v>
      </c>
      <c r="B4095">
        <v>2</v>
      </c>
      <c r="C4095" s="1">
        <v>42619</v>
      </c>
      <c r="D4095" s="1" t="str">
        <f>TEXT(Sales[[#This Row],[Order Date]],"mmm")</f>
        <v>Sep</v>
      </c>
      <c r="E4095" t="s">
        <v>14</v>
      </c>
      <c r="F4095">
        <v>444807</v>
      </c>
      <c r="G4095">
        <v>19</v>
      </c>
      <c r="H4095">
        <v>423</v>
      </c>
      <c r="I4095">
        <v>2</v>
      </c>
      <c r="J4095" t="s">
        <v>2906</v>
      </c>
      <c r="K4095">
        <f>Sales[[#This Row],[Sales Quantity]]*Sales[[#This Row],[Sales Price]]</f>
        <v>1198</v>
      </c>
      <c r="L4095" t="s">
        <v>39</v>
      </c>
      <c r="M4095" t="s">
        <v>30</v>
      </c>
      <c r="N4095" t="s">
        <v>31</v>
      </c>
      <c r="O4095" t="s">
        <v>1801</v>
      </c>
      <c r="P4095" t="s">
        <v>74</v>
      </c>
      <c r="Q4095" t="s">
        <v>36</v>
      </c>
    </row>
    <row r="4096" spans="1:17" x14ac:dyDescent="0.25">
      <c r="A4096">
        <v>615005</v>
      </c>
      <c r="B4096">
        <v>1</v>
      </c>
      <c r="C4096" s="1">
        <v>42619</v>
      </c>
      <c r="D4096" s="1" t="str">
        <f>TEXT(Sales[[#This Row],[Order Date]],"mmm")</f>
        <v>Sep</v>
      </c>
      <c r="E4096" t="s">
        <v>14</v>
      </c>
      <c r="F4096">
        <v>1980004</v>
      </c>
      <c r="G4096">
        <v>65</v>
      </c>
      <c r="H4096">
        <v>57</v>
      </c>
      <c r="I4096">
        <v>4</v>
      </c>
      <c r="J4096" t="s">
        <v>2954</v>
      </c>
      <c r="K4096">
        <f>Sales[[#This Row],[Sales Quantity]]*Sales[[#This Row],[Sales Price]]</f>
        <v>624</v>
      </c>
      <c r="L4096" t="s">
        <v>22</v>
      </c>
      <c r="M4096" t="s">
        <v>68</v>
      </c>
      <c r="N4096" t="s">
        <v>49</v>
      </c>
      <c r="O4096" t="s">
        <v>1802</v>
      </c>
      <c r="P4096" t="s">
        <v>25</v>
      </c>
      <c r="Q4096" t="s">
        <v>20</v>
      </c>
    </row>
    <row r="4097" spans="1:17" x14ac:dyDescent="0.25">
      <c r="A4097">
        <v>615005</v>
      </c>
      <c r="B4097">
        <v>2</v>
      </c>
      <c r="C4097" s="1">
        <v>42619</v>
      </c>
      <c r="D4097" s="1" t="str">
        <f>TEXT(Sales[[#This Row],[Order Date]],"mmm")</f>
        <v>Sep</v>
      </c>
      <c r="E4097" t="s">
        <v>14</v>
      </c>
      <c r="F4097">
        <v>1980004</v>
      </c>
      <c r="G4097">
        <v>65</v>
      </c>
      <c r="H4097">
        <v>527</v>
      </c>
      <c r="I4097">
        <v>2</v>
      </c>
      <c r="J4097" t="s">
        <v>2980</v>
      </c>
      <c r="K4097">
        <f>Sales[[#This Row],[Sales Quantity]]*Sales[[#This Row],[Sales Price]]</f>
        <v>198</v>
      </c>
      <c r="L4097" t="s">
        <v>22</v>
      </c>
      <c r="M4097" t="s">
        <v>30</v>
      </c>
      <c r="N4097" t="s">
        <v>49</v>
      </c>
      <c r="O4097" t="s">
        <v>1802</v>
      </c>
      <c r="P4097" t="s">
        <v>25</v>
      </c>
      <c r="Q4097" t="s">
        <v>20</v>
      </c>
    </row>
    <row r="4098" spans="1:17" x14ac:dyDescent="0.25">
      <c r="A4098">
        <v>615006</v>
      </c>
      <c r="B4098">
        <v>1</v>
      </c>
      <c r="C4098" s="1">
        <v>42619</v>
      </c>
      <c r="D4098" s="1" t="str">
        <f>TEXT(Sales[[#This Row],[Order Date]],"mmm")</f>
        <v>Sep</v>
      </c>
      <c r="E4098" t="s">
        <v>14</v>
      </c>
      <c r="F4098">
        <v>960606</v>
      </c>
      <c r="G4098">
        <v>39</v>
      </c>
      <c r="H4098">
        <v>1661</v>
      </c>
      <c r="I4098">
        <v>3</v>
      </c>
      <c r="J4098" t="s">
        <v>2961</v>
      </c>
      <c r="K4098">
        <f>Sales[[#This Row],[Sales Quantity]]*Sales[[#This Row],[Sales Price]]</f>
        <v>16.5</v>
      </c>
      <c r="L4098" t="s">
        <v>32</v>
      </c>
      <c r="M4098" t="s">
        <v>52</v>
      </c>
      <c r="N4098" t="s">
        <v>53</v>
      </c>
      <c r="O4098" t="s">
        <v>447</v>
      </c>
      <c r="P4098" t="s">
        <v>35</v>
      </c>
      <c r="Q4098" t="s">
        <v>36</v>
      </c>
    </row>
    <row r="4099" spans="1:17" x14ac:dyDescent="0.25">
      <c r="A4099">
        <v>615007</v>
      </c>
      <c r="B4099">
        <v>1</v>
      </c>
      <c r="C4099" s="1">
        <v>42619</v>
      </c>
      <c r="D4099" s="1" t="str">
        <f>TEXT(Sales[[#This Row],[Order Date]],"mmm")</f>
        <v>Sep</v>
      </c>
      <c r="E4099" t="s">
        <v>14</v>
      </c>
      <c r="F4099">
        <v>484432</v>
      </c>
      <c r="G4099">
        <v>22</v>
      </c>
      <c r="H4099">
        <v>1302</v>
      </c>
      <c r="I4099">
        <v>7</v>
      </c>
      <c r="J4099" t="s">
        <v>2934</v>
      </c>
      <c r="K4099">
        <f>Sales[[#This Row],[Sales Quantity]]*Sales[[#This Row],[Sales Price]]</f>
        <v>665</v>
      </c>
      <c r="L4099" t="s">
        <v>39</v>
      </c>
      <c r="M4099" t="s">
        <v>16</v>
      </c>
      <c r="N4099" t="s">
        <v>17</v>
      </c>
      <c r="O4099" t="s">
        <v>1803</v>
      </c>
      <c r="P4099" t="s">
        <v>74</v>
      </c>
      <c r="Q4099" t="s">
        <v>36</v>
      </c>
    </row>
    <row r="4100" spans="1:17" x14ac:dyDescent="0.25">
      <c r="A4100">
        <v>615007</v>
      </c>
      <c r="B4100">
        <v>2</v>
      </c>
      <c r="C4100" s="1">
        <v>42619</v>
      </c>
      <c r="D4100" s="1" t="str">
        <f>TEXT(Sales[[#This Row],[Order Date]],"mmm")</f>
        <v>Sep</v>
      </c>
      <c r="E4100" t="s">
        <v>14</v>
      </c>
      <c r="F4100">
        <v>484432</v>
      </c>
      <c r="G4100">
        <v>22</v>
      </c>
      <c r="H4100">
        <v>2337</v>
      </c>
      <c r="I4100">
        <v>1</v>
      </c>
      <c r="J4100" t="s">
        <v>2981</v>
      </c>
      <c r="K4100">
        <f>Sales[[#This Row],[Sales Quantity]]*Sales[[#This Row],[Sales Price]]</f>
        <v>229.99</v>
      </c>
      <c r="L4100" t="s">
        <v>39</v>
      </c>
      <c r="M4100" t="s">
        <v>26</v>
      </c>
      <c r="N4100" t="s">
        <v>65</v>
      </c>
      <c r="O4100" t="s">
        <v>1803</v>
      </c>
      <c r="P4100" t="s">
        <v>74</v>
      </c>
      <c r="Q4100" t="s">
        <v>36</v>
      </c>
    </row>
    <row r="4101" spans="1:17" x14ac:dyDescent="0.25">
      <c r="A4101">
        <v>615007</v>
      </c>
      <c r="B4101">
        <v>3</v>
      </c>
      <c r="C4101" s="1">
        <v>42619</v>
      </c>
      <c r="D4101" s="1" t="str">
        <f>TEXT(Sales[[#This Row],[Order Date]],"mmm")</f>
        <v>Sep</v>
      </c>
      <c r="E4101" t="s">
        <v>14</v>
      </c>
      <c r="F4101">
        <v>484432</v>
      </c>
      <c r="G4101">
        <v>22</v>
      </c>
      <c r="H4101">
        <v>1732</v>
      </c>
      <c r="I4101">
        <v>3</v>
      </c>
      <c r="J4101" t="s">
        <v>3197</v>
      </c>
      <c r="K4101">
        <f>Sales[[#This Row],[Sales Quantity]]*Sales[[#This Row],[Sales Price]]</f>
        <v>217.35000000000002</v>
      </c>
      <c r="L4101" t="s">
        <v>39</v>
      </c>
      <c r="M4101" t="s">
        <v>52</v>
      </c>
      <c r="N4101" t="s">
        <v>53</v>
      </c>
      <c r="O4101" t="s">
        <v>1803</v>
      </c>
      <c r="P4101" t="s">
        <v>74</v>
      </c>
      <c r="Q4101" t="s">
        <v>36</v>
      </c>
    </row>
    <row r="4102" spans="1:17" x14ac:dyDescent="0.25">
      <c r="A4102">
        <v>615008</v>
      </c>
      <c r="B4102">
        <v>1</v>
      </c>
      <c r="C4102" s="1">
        <v>42619</v>
      </c>
      <c r="D4102" s="1" t="str">
        <f>TEXT(Sales[[#This Row],[Order Date]],"mmm")</f>
        <v>Sep</v>
      </c>
      <c r="E4102" t="s">
        <v>14</v>
      </c>
      <c r="F4102">
        <v>1827243</v>
      </c>
      <c r="G4102">
        <v>59</v>
      </c>
      <c r="H4102">
        <v>1499</v>
      </c>
      <c r="I4102">
        <v>1</v>
      </c>
      <c r="J4102" t="s">
        <v>3153</v>
      </c>
      <c r="K4102">
        <f>Sales[[#This Row],[Sales Quantity]]*Sales[[#This Row],[Sales Price]]</f>
        <v>310</v>
      </c>
      <c r="L4102" t="s">
        <v>22</v>
      </c>
      <c r="M4102" t="s">
        <v>37</v>
      </c>
      <c r="N4102" t="s">
        <v>38</v>
      </c>
      <c r="O4102" t="s">
        <v>441</v>
      </c>
      <c r="P4102" t="s">
        <v>25</v>
      </c>
      <c r="Q4102" t="s">
        <v>20</v>
      </c>
    </row>
    <row r="4103" spans="1:17" x14ac:dyDescent="0.25">
      <c r="A4103">
        <v>616000</v>
      </c>
      <c r="B4103">
        <v>1</v>
      </c>
      <c r="C4103" s="1">
        <v>42620</v>
      </c>
      <c r="D4103" s="1" t="str">
        <f>TEXT(Sales[[#This Row],[Order Date]],"mmm")</f>
        <v>Sep</v>
      </c>
      <c r="E4103" t="s">
        <v>14</v>
      </c>
      <c r="F4103">
        <v>1013016</v>
      </c>
      <c r="G4103">
        <v>40</v>
      </c>
      <c r="H4103">
        <v>1649</v>
      </c>
      <c r="I4103">
        <v>3</v>
      </c>
      <c r="J4103" t="s">
        <v>2871</v>
      </c>
      <c r="K4103">
        <f>Sales[[#This Row],[Sales Quantity]]*Sales[[#This Row],[Sales Price]]</f>
        <v>779.97</v>
      </c>
      <c r="L4103" t="s">
        <v>32</v>
      </c>
      <c r="M4103" t="s">
        <v>42</v>
      </c>
      <c r="N4103" t="s">
        <v>17</v>
      </c>
      <c r="O4103" t="s">
        <v>1804</v>
      </c>
      <c r="P4103" t="s">
        <v>35</v>
      </c>
      <c r="Q4103" t="s">
        <v>36</v>
      </c>
    </row>
    <row r="4104" spans="1:17" x14ac:dyDescent="0.25">
      <c r="A4104">
        <v>616000</v>
      </c>
      <c r="B4104">
        <v>2</v>
      </c>
      <c r="C4104" s="1">
        <v>42620</v>
      </c>
      <c r="D4104" s="1" t="str">
        <f>TEXT(Sales[[#This Row],[Order Date]],"mmm")</f>
        <v>Sep</v>
      </c>
      <c r="E4104" t="s">
        <v>14</v>
      </c>
      <c r="F4104">
        <v>1013016</v>
      </c>
      <c r="G4104">
        <v>40</v>
      </c>
      <c r="H4104">
        <v>1366</v>
      </c>
      <c r="I4104">
        <v>1</v>
      </c>
      <c r="J4104" t="s">
        <v>2967</v>
      </c>
      <c r="K4104">
        <f>Sales[[#This Row],[Sales Quantity]]*Sales[[#This Row],[Sales Price]]</f>
        <v>32.99</v>
      </c>
      <c r="L4104" t="s">
        <v>32</v>
      </c>
      <c r="M4104" t="s">
        <v>37</v>
      </c>
      <c r="N4104" t="s">
        <v>17</v>
      </c>
      <c r="O4104" t="s">
        <v>1804</v>
      </c>
      <c r="P4104" t="s">
        <v>35</v>
      </c>
      <c r="Q4104" t="s">
        <v>36</v>
      </c>
    </row>
    <row r="4105" spans="1:17" x14ac:dyDescent="0.25">
      <c r="A4105">
        <v>616000</v>
      </c>
      <c r="B4105">
        <v>3</v>
      </c>
      <c r="C4105" s="1">
        <v>42620</v>
      </c>
      <c r="D4105" s="1" t="str">
        <f>TEXT(Sales[[#This Row],[Order Date]],"mmm")</f>
        <v>Sep</v>
      </c>
      <c r="E4105" t="s">
        <v>14</v>
      </c>
      <c r="F4105">
        <v>1013016</v>
      </c>
      <c r="G4105">
        <v>40</v>
      </c>
      <c r="H4105">
        <v>133</v>
      </c>
      <c r="I4105">
        <v>5</v>
      </c>
      <c r="J4105" t="s">
        <v>2877</v>
      </c>
      <c r="K4105">
        <f>Sales[[#This Row],[Sales Quantity]]*Sales[[#This Row],[Sales Price]]</f>
        <v>1749.75</v>
      </c>
      <c r="L4105" t="s">
        <v>32</v>
      </c>
      <c r="M4105" t="s">
        <v>33</v>
      </c>
      <c r="N4105" t="s">
        <v>31</v>
      </c>
      <c r="O4105" t="s">
        <v>1804</v>
      </c>
      <c r="P4105" t="s">
        <v>35</v>
      </c>
      <c r="Q4105" t="s">
        <v>36</v>
      </c>
    </row>
    <row r="4106" spans="1:17" x14ac:dyDescent="0.25">
      <c r="A4106">
        <v>616001</v>
      </c>
      <c r="B4106">
        <v>1</v>
      </c>
      <c r="C4106" s="1">
        <v>42620</v>
      </c>
      <c r="D4106" s="1" t="str">
        <f>TEXT(Sales[[#This Row],[Order Date]],"mmm")</f>
        <v>Sep</v>
      </c>
      <c r="E4106" t="s">
        <v>14</v>
      </c>
      <c r="F4106">
        <v>1071007</v>
      </c>
      <c r="G4106">
        <v>36</v>
      </c>
      <c r="H4106">
        <v>1590</v>
      </c>
      <c r="I4106">
        <v>3</v>
      </c>
      <c r="J4106" t="s">
        <v>2947</v>
      </c>
      <c r="K4106">
        <f>Sales[[#This Row],[Sales Quantity]]*Sales[[#This Row],[Sales Price]]</f>
        <v>68.67</v>
      </c>
      <c r="L4106" t="s">
        <v>32</v>
      </c>
      <c r="M4106" t="s">
        <v>42</v>
      </c>
      <c r="N4106" t="s">
        <v>55</v>
      </c>
      <c r="O4106" t="s">
        <v>1805</v>
      </c>
      <c r="P4106" t="s">
        <v>35</v>
      </c>
      <c r="Q4106" t="s">
        <v>36</v>
      </c>
    </row>
    <row r="4107" spans="1:17" x14ac:dyDescent="0.25">
      <c r="A4107">
        <v>616002</v>
      </c>
      <c r="B4107">
        <v>1</v>
      </c>
      <c r="C4107" s="1">
        <v>42620</v>
      </c>
      <c r="D4107" s="1" t="str">
        <f>TEXT(Sales[[#This Row],[Order Date]],"mmm")</f>
        <v>Sep</v>
      </c>
      <c r="E4107" t="s">
        <v>14</v>
      </c>
      <c r="F4107">
        <v>1248847</v>
      </c>
      <c r="G4107">
        <v>59</v>
      </c>
      <c r="H4107">
        <v>1443</v>
      </c>
      <c r="I4107">
        <v>5</v>
      </c>
      <c r="J4107" t="s">
        <v>3098</v>
      </c>
      <c r="K4107">
        <f>Sales[[#This Row],[Sales Quantity]]*Sales[[#This Row],[Sales Price]]</f>
        <v>2945</v>
      </c>
      <c r="L4107" t="s">
        <v>22</v>
      </c>
      <c r="M4107" t="s">
        <v>37</v>
      </c>
      <c r="N4107" t="s">
        <v>38</v>
      </c>
      <c r="O4107" t="s">
        <v>1806</v>
      </c>
      <c r="P4107" t="s">
        <v>25</v>
      </c>
      <c r="Q4107" t="s">
        <v>20</v>
      </c>
    </row>
    <row r="4108" spans="1:17" x14ac:dyDescent="0.25">
      <c r="A4108">
        <v>616002</v>
      </c>
      <c r="B4108">
        <v>2</v>
      </c>
      <c r="C4108" s="1">
        <v>42620</v>
      </c>
      <c r="D4108" s="1" t="str">
        <f>TEXT(Sales[[#This Row],[Order Date]],"mmm")</f>
        <v>Sep</v>
      </c>
      <c r="E4108" t="s">
        <v>14</v>
      </c>
      <c r="F4108">
        <v>1248847</v>
      </c>
      <c r="G4108">
        <v>59</v>
      </c>
      <c r="H4108">
        <v>2517</v>
      </c>
      <c r="I4108">
        <v>1</v>
      </c>
      <c r="J4108" t="s">
        <v>3003</v>
      </c>
      <c r="K4108">
        <f>Sales[[#This Row],[Sales Quantity]]*Sales[[#This Row],[Sales Price]]</f>
        <v>3.35</v>
      </c>
      <c r="L4108" t="s">
        <v>22</v>
      </c>
      <c r="M4108" t="s">
        <v>37</v>
      </c>
      <c r="N4108" t="s">
        <v>17</v>
      </c>
      <c r="O4108" t="s">
        <v>1806</v>
      </c>
      <c r="P4108" t="s">
        <v>25</v>
      </c>
      <c r="Q4108" t="s">
        <v>20</v>
      </c>
    </row>
    <row r="4109" spans="1:17" x14ac:dyDescent="0.25">
      <c r="A4109">
        <v>616003</v>
      </c>
      <c r="B4109">
        <v>1</v>
      </c>
      <c r="C4109" s="1">
        <v>42620</v>
      </c>
      <c r="D4109" s="1" t="str">
        <f>TEXT(Sales[[#This Row],[Order Date]],"mmm")</f>
        <v>Sep</v>
      </c>
      <c r="E4109" t="s">
        <v>14</v>
      </c>
      <c r="F4109">
        <v>1475255</v>
      </c>
      <c r="G4109">
        <v>55</v>
      </c>
      <c r="H4109">
        <v>1662</v>
      </c>
      <c r="I4109">
        <v>4</v>
      </c>
      <c r="J4109" t="s">
        <v>2881</v>
      </c>
      <c r="K4109">
        <f>Sales[[#This Row],[Sales Quantity]]*Sales[[#This Row],[Sales Price]]</f>
        <v>27.96</v>
      </c>
      <c r="L4109" t="s">
        <v>22</v>
      </c>
      <c r="M4109" t="s">
        <v>52</v>
      </c>
      <c r="N4109" t="s">
        <v>53</v>
      </c>
      <c r="O4109" t="s">
        <v>1807</v>
      </c>
      <c r="P4109" t="s">
        <v>25</v>
      </c>
      <c r="Q4109" t="s">
        <v>20</v>
      </c>
    </row>
    <row r="4110" spans="1:17" x14ac:dyDescent="0.25">
      <c r="A4110">
        <v>616004</v>
      </c>
      <c r="B4110">
        <v>1</v>
      </c>
      <c r="C4110" s="1">
        <v>42620</v>
      </c>
      <c r="D4110" s="1" t="str">
        <f>TEXT(Sales[[#This Row],[Order Date]],"mmm")</f>
        <v>Sep</v>
      </c>
      <c r="E4110" t="s">
        <v>14</v>
      </c>
      <c r="F4110">
        <v>721480</v>
      </c>
      <c r="G4110">
        <v>29</v>
      </c>
      <c r="H4110">
        <v>49</v>
      </c>
      <c r="I4110">
        <v>2</v>
      </c>
      <c r="J4110" t="s">
        <v>3073</v>
      </c>
      <c r="K4110">
        <f>Sales[[#This Row],[Sales Quantity]]*Sales[[#This Row],[Sales Price]]</f>
        <v>399.9</v>
      </c>
      <c r="L4110" t="s">
        <v>39</v>
      </c>
      <c r="M4110" t="s">
        <v>68</v>
      </c>
      <c r="N4110" t="s">
        <v>49</v>
      </c>
      <c r="O4110" t="s">
        <v>1808</v>
      </c>
      <c r="P4110" t="s">
        <v>46</v>
      </c>
      <c r="Q4110" t="s">
        <v>36</v>
      </c>
    </row>
    <row r="4111" spans="1:17" x14ac:dyDescent="0.25">
      <c r="A4111">
        <v>616007</v>
      </c>
      <c r="B4111">
        <v>1</v>
      </c>
      <c r="C4111" s="1">
        <v>42620</v>
      </c>
      <c r="D4111" s="1" t="str">
        <f>TEXT(Sales[[#This Row],[Order Date]],"mmm")</f>
        <v>Sep</v>
      </c>
      <c r="E4111" t="s">
        <v>14</v>
      </c>
      <c r="F4111">
        <v>415125</v>
      </c>
      <c r="G4111">
        <v>20</v>
      </c>
      <c r="H4111">
        <v>1467</v>
      </c>
      <c r="I4111">
        <v>4</v>
      </c>
      <c r="J4111" t="s">
        <v>3080</v>
      </c>
      <c r="K4111">
        <f>Sales[[#This Row],[Sales Quantity]]*Sales[[#This Row],[Sales Price]]</f>
        <v>1204</v>
      </c>
      <c r="L4111" t="s">
        <v>39</v>
      </c>
      <c r="M4111" t="s">
        <v>37</v>
      </c>
      <c r="N4111" t="s">
        <v>17</v>
      </c>
      <c r="O4111" t="s">
        <v>1809</v>
      </c>
      <c r="P4111" t="s">
        <v>74</v>
      </c>
      <c r="Q4111" t="s">
        <v>36</v>
      </c>
    </row>
    <row r="4112" spans="1:17" x14ac:dyDescent="0.25">
      <c r="A4112">
        <v>616008</v>
      </c>
      <c r="B4112">
        <v>1</v>
      </c>
      <c r="C4112" s="1">
        <v>42620</v>
      </c>
      <c r="D4112" s="1" t="str">
        <f>TEXT(Sales[[#This Row],[Order Date]],"mmm")</f>
        <v>Sep</v>
      </c>
      <c r="E4112" t="s">
        <v>14</v>
      </c>
      <c r="F4112">
        <v>1314915</v>
      </c>
      <c r="G4112">
        <v>47</v>
      </c>
      <c r="H4112">
        <v>447</v>
      </c>
      <c r="I4112">
        <v>1</v>
      </c>
      <c r="J4112" t="s">
        <v>2957</v>
      </c>
      <c r="K4112">
        <f>Sales[[#This Row],[Sales Quantity]]*Sales[[#This Row],[Sales Price]]</f>
        <v>229.9</v>
      </c>
      <c r="L4112" t="s">
        <v>22</v>
      </c>
      <c r="M4112" t="s">
        <v>30</v>
      </c>
      <c r="N4112" t="s">
        <v>49</v>
      </c>
      <c r="O4112" t="s">
        <v>1810</v>
      </c>
      <c r="P4112" t="s">
        <v>25</v>
      </c>
      <c r="Q4112" t="s">
        <v>20</v>
      </c>
    </row>
    <row r="4113" spans="1:17" x14ac:dyDescent="0.25">
      <c r="A4113">
        <v>616008</v>
      </c>
      <c r="B4113">
        <v>2</v>
      </c>
      <c r="C4113" s="1">
        <v>42620</v>
      </c>
      <c r="D4113" s="1" t="str">
        <f>TEXT(Sales[[#This Row],[Order Date]],"mmm")</f>
        <v>Sep</v>
      </c>
      <c r="E4113" t="s">
        <v>14</v>
      </c>
      <c r="F4113">
        <v>1314915</v>
      </c>
      <c r="G4113">
        <v>47</v>
      </c>
      <c r="H4113">
        <v>1505</v>
      </c>
      <c r="I4113">
        <v>1</v>
      </c>
      <c r="J4113" t="s">
        <v>3053</v>
      </c>
      <c r="K4113">
        <f>Sales[[#This Row],[Sales Quantity]]*Sales[[#This Row],[Sales Price]]</f>
        <v>230</v>
      </c>
      <c r="L4113" t="s">
        <v>22</v>
      </c>
      <c r="M4113" t="s">
        <v>37</v>
      </c>
      <c r="N4113" t="s">
        <v>38</v>
      </c>
      <c r="O4113" t="s">
        <v>1810</v>
      </c>
      <c r="P4113" t="s">
        <v>25</v>
      </c>
      <c r="Q4113" t="s">
        <v>20</v>
      </c>
    </row>
    <row r="4114" spans="1:17" x14ac:dyDescent="0.25">
      <c r="A4114">
        <v>616009</v>
      </c>
      <c r="B4114">
        <v>1</v>
      </c>
      <c r="C4114" s="1">
        <v>42620</v>
      </c>
      <c r="D4114" s="1" t="str">
        <f>TEXT(Sales[[#This Row],[Order Date]],"mmm")</f>
        <v>Sep</v>
      </c>
      <c r="E4114" t="s">
        <v>14</v>
      </c>
      <c r="F4114">
        <v>850529</v>
      </c>
      <c r="G4114">
        <v>34</v>
      </c>
      <c r="H4114">
        <v>209</v>
      </c>
      <c r="I4114">
        <v>1</v>
      </c>
      <c r="J4114" t="s">
        <v>2976</v>
      </c>
      <c r="K4114">
        <f>Sales[[#This Row],[Sales Quantity]]*Sales[[#This Row],[Sales Price]]</f>
        <v>699</v>
      </c>
      <c r="L4114" t="s">
        <v>39</v>
      </c>
      <c r="M4114" t="s">
        <v>33</v>
      </c>
      <c r="N4114" t="s">
        <v>65</v>
      </c>
      <c r="O4114" t="s">
        <v>1811</v>
      </c>
      <c r="P4114" t="s">
        <v>41</v>
      </c>
      <c r="Q4114" t="s">
        <v>36</v>
      </c>
    </row>
    <row r="4115" spans="1:17" x14ac:dyDescent="0.25">
      <c r="A4115">
        <v>616009</v>
      </c>
      <c r="B4115">
        <v>2</v>
      </c>
      <c r="C4115" s="1">
        <v>42620</v>
      </c>
      <c r="D4115" s="1" t="str">
        <f>TEXT(Sales[[#This Row],[Order Date]],"mmm")</f>
        <v>Sep</v>
      </c>
      <c r="E4115" t="s">
        <v>14</v>
      </c>
      <c r="F4115">
        <v>850529</v>
      </c>
      <c r="G4115">
        <v>34</v>
      </c>
      <c r="H4115">
        <v>654</v>
      </c>
      <c r="I4115">
        <v>4</v>
      </c>
      <c r="J4115" t="s">
        <v>2904</v>
      </c>
      <c r="K4115">
        <f>Sales[[#This Row],[Sales Quantity]]*Sales[[#This Row],[Sales Price]]</f>
        <v>516</v>
      </c>
      <c r="L4115" t="s">
        <v>39</v>
      </c>
      <c r="M4115" t="s">
        <v>30</v>
      </c>
      <c r="N4115" t="s">
        <v>44</v>
      </c>
      <c r="O4115" t="s">
        <v>1811</v>
      </c>
      <c r="P4115" t="s">
        <v>41</v>
      </c>
      <c r="Q4115" t="s">
        <v>36</v>
      </c>
    </row>
    <row r="4116" spans="1:17" x14ac:dyDescent="0.25">
      <c r="A4116">
        <v>616009</v>
      </c>
      <c r="B4116">
        <v>3</v>
      </c>
      <c r="C4116" s="1">
        <v>42620</v>
      </c>
      <c r="D4116" s="1" t="str">
        <f>TEXT(Sales[[#This Row],[Order Date]],"mmm")</f>
        <v>Sep</v>
      </c>
      <c r="E4116" t="s">
        <v>14</v>
      </c>
      <c r="F4116">
        <v>850529</v>
      </c>
      <c r="G4116">
        <v>34</v>
      </c>
      <c r="H4116">
        <v>1769</v>
      </c>
      <c r="I4116">
        <v>2</v>
      </c>
      <c r="J4116" t="s">
        <v>3139</v>
      </c>
      <c r="K4116">
        <f>Sales[[#This Row],[Sales Quantity]]*Sales[[#This Row],[Sales Price]]</f>
        <v>68</v>
      </c>
      <c r="L4116" t="s">
        <v>39</v>
      </c>
      <c r="M4116" t="s">
        <v>52</v>
      </c>
      <c r="N4116" t="s">
        <v>53</v>
      </c>
      <c r="O4116" t="s">
        <v>1811</v>
      </c>
      <c r="P4116" t="s">
        <v>41</v>
      </c>
      <c r="Q4116" t="s">
        <v>36</v>
      </c>
    </row>
    <row r="4117" spans="1:17" x14ac:dyDescent="0.25">
      <c r="A4117">
        <v>616009</v>
      </c>
      <c r="B4117">
        <v>4</v>
      </c>
      <c r="C4117" s="1">
        <v>42620</v>
      </c>
      <c r="D4117" s="1" t="str">
        <f>TEXT(Sales[[#This Row],[Order Date]],"mmm")</f>
        <v>Sep</v>
      </c>
      <c r="E4117" t="s">
        <v>14</v>
      </c>
      <c r="F4117">
        <v>850529</v>
      </c>
      <c r="G4117">
        <v>34</v>
      </c>
      <c r="H4117">
        <v>1985</v>
      </c>
      <c r="I4117">
        <v>1</v>
      </c>
      <c r="J4117" t="s">
        <v>2925</v>
      </c>
      <c r="K4117">
        <f>Sales[[#This Row],[Sales Quantity]]*Sales[[#This Row],[Sales Price]]</f>
        <v>179.99</v>
      </c>
      <c r="L4117" t="s">
        <v>39</v>
      </c>
      <c r="M4117" t="s">
        <v>26</v>
      </c>
      <c r="N4117" t="s">
        <v>27</v>
      </c>
      <c r="O4117" t="s">
        <v>1811</v>
      </c>
      <c r="P4117" t="s">
        <v>41</v>
      </c>
      <c r="Q4117" t="s">
        <v>36</v>
      </c>
    </row>
    <row r="4118" spans="1:17" x14ac:dyDescent="0.25">
      <c r="A4118">
        <v>616009</v>
      </c>
      <c r="B4118">
        <v>5</v>
      </c>
      <c r="C4118" s="1">
        <v>42620</v>
      </c>
      <c r="D4118" s="1" t="str">
        <f>TEXT(Sales[[#This Row],[Order Date]],"mmm")</f>
        <v>Sep</v>
      </c>
      <c r="E4118" t="s">
        <v>14</v>
      </c>
      <c r="F4118">
        <v>850529</v>
      </c>
      <c r="G4118">
        <v>34</v>
      </c>
      <c r="H4118">
        <v>1665</v>
      </c>
      <c r="I4118">
        <v>2</v>
      </c>
      <c r="J4118" t="s">
        <v>2885</v>
      </c>
      <c r="K4118">
        <f>Sales[[#This Row],[Sales Quantity]]*Sales[[#This Row],[Sales Price]]</f>
        <v>9.98</v>
      </c>
      <c r="L4118" t="s">
        <v>39</v>
      </c>
      <c r="M4118" t="s">
        <v>52</v>
      </c>
      <c r="N4118" t="s">
        <v>53</v>
      </c>
      <c r="O4118" t="s">
        <v>1811</v>
      </c>
      <c r="P4118" t="s">
        <v>41</v>
      </c>
      <c r="Q4118" t="s">
        <v>36</v>
      </c>
    </row>
    <row r="4119" spans="1:17" x14ac:dyDescent="0.25">
      <c r="A4119">
        <v>616010</v>
      </c>
      <c r="B4119">
        <v>1</v>
      </c>
      <c r="C4119" s="1">
        <v>42620</v>
      </c>
      <c r="D4119" s="1" t="str">
        <f>TEXT(Sales[[#This Row],[Order Date]],"mmm")</f>
        <v>Sep</v>
      </c>
      <c r="E4119" t="s">
        <v>14</v>
      </c>
      <c r="F4119">
        <v>2091352</v>
      </c>
      <c r="G4119">
        <v>66</v>
      </c>
      <c r="H4119">
        <v>1812</v>
      </c>
      <c r="I4119">
        <v>5</v>
      </c>
      <c r="J4119" t="s">
        <v>2869</v>
      </c>
      <c r="K4119">
        <f>Sales[[#This Row],[Sales Quantity]]*Sales[[#This Row],[Sales Price]]</f>
        <v>160</v>
      </c>
      <c r="L4119" t="s">
        <v>22</v>
      </c>
      <c r="M4119" t="s">
        <v>52</v>
      </c>
      <c r="N4119" t="s">
        <v>53</v>
      </c>
      <c r="O4119" t="s">
        <v>1812</v>
      </c>
      <c r="P4119" t="s">
        <v>25</v>
      </c>
      <c r="Q4119" t="s">
        <v>20</v>
      </c>
    </row>
    <row r="4120" spans="1:17" x14ac:dyDescent="0.25">
      <c r="A4120">
        <v>616010</v>
      </c>
      <c r="B4120">
        <v>2</v>
      </c>
      <c r="C4120" s="1">
        <v>42620</v>
      </c>
      <c r="D4120" s="1" t="str">
        <f>TEXT(Sales[[#This Row],[Order Date]],"mmm")</f>
        <v>Sep</v>
      </c>
      <c r="E4120" t="s">
        <v>14</v>
      </c>
      <c r="F4120">
        <v>2091352</v>
      </c>
      <c r="G4120">
        <v>66</v>
      </c>
      <c r="H4120">
        <v>1650</v>
      </c>
      <c r="I4120">
        <v>9</v>
      </c>
      <c r="J4120" t="s">
        <v>2910</v>
      </c>
      <c r="K4120">
        <f>Sales[[#This Row],[Sales Quantity]]*Sales[[#This Row],[Sales Price]]</f>
        <v>2609.91</v>
      </c>
      <c r="L4120" t="s">
        <v>22</v>
      </c>
      <c r="M4120" t="s">
        <v>42</v>
      </c>
      <c r="N4120" t="s">
        <v>17</v>
      </c>
      <c r="O4120" t="s">
        <v>1812</v>
      </c>
      <c r="P4120" t="s">
        <v>25</v>
      </c>
      <c r="Q4120" t="s">
        <v>20</v>
      </c>
    </row>
    <row r="4121" spans="1:17" x14ac:dyDescent="0.25">
      <c r="A4121">
        <v>616011</v>
      </c>
      <c r="B4121">
        <v>1</v>
      </c>
      <c r="C4121" s="1">
        <v>42620</v>
      </c>
      <c r="D4121" s="1" t="str">
        <f>TEXT(Sales[[#This Row],[Order Date]],"mmm")</f>
        <v>Sep</v>
      </c>
      <c r="E4121" t="s">
        <v>14</v>
      </c>
      <c r="F4121">
        <v>1175873</v>
      </c>
      <c r="G4121">
        <v>40</v>
      </c>
      <c r="H4121">
        <v>1076</v>
      </c>
      <c r="I4121">
        <v>1</v>
      </c>
      <c r="J4121" t="s">
        <v>3095</v>
      </c>
      <c r="K4121">
        <f>Sales[[#This Row],[Sales Quantity]]*Sales[[#This Row],[Sales Price]]</f>
        <v>637</v>
      </c>
      <c r="L4121" t="s">
        <v>32</v>
      </c>
      <c r="M4121" t="s">
        <v>16</v>
      </c>
      <c r="N4121" t="s">
        <v>17</v>
      </c>
      <c r="O4121" t="s">
        <v>1813</v>
      </c>
      <c r="P4121" t="s">
        <v>35</v>
      </c>
      <c r="Q4121" t="s">
        <v>36</v>
      </c>
    </row>
    <row r="4122" spans="1:17" x14ac:dyDescent="0.25">
      <c r="A4122">
        <v>616011</v>
      </c>
      <c r="B4122">
        <v>2</v>
      </c>
      <c r="C4122" s="1">
        <v>42620</v>
      </c>
      <c r="D4122" s="1" t="str">
        <f>TEXT(Sales[[#This Row],[Order Date]],"mmm")</f>
        <v>Sep</v>
      </c>
      <c r="E4122" t="s">
        <v>14</v>
      </c>
      <c r="F4122">
        <v>1175873</v>
      </c>
      <c r="G4122">
        <v>40</v>
      </c>
      <c r="H4122">
        <v>2149</v>
      </c>
      <c r="I4122">
        <v>3</v>
      </c>
      <c r="J4122" t="s">
        <v>2859</v>
      </c>
      <c r="K4122">
        <f>Sales[[#This Row],[Sales Quantity]]*Sales[[#This Row],[Sales Price]]</f>
        <v>489</v>
      </c>
      <c r="L4122" t="s">
        <v>32</v>
      </c>
      <c r="M4122" t="s">
        <v>26</v>
      </c>
      <c r="N4122" t="s">
        <v>31</v>
      </c>
      <c r="O4122" t="s">
        <v>1813</v>
      </c>
      <c r="P4122" t="s">
        <v>35</v>
      </c>
      <c r="Q4122" t="s">
        <v>36</v>
      </c>
    </row>
    <row r="4123" spans="1:17" x14ac:dyDescent="0.25">
      <c r="A4123">
        <v>616011</v>
      </c>
      <c r="B4123">
        <v>3</v>
      </c>
      <c r="C4123" s="1">
        <v>42620</v>
      </c>
      <c r="D4123" s="1" t="str">
        <f>TEXT(Sales[[#This Row],[Order Date]],"mmm")</f>
        <v>Sep</v>
      </c>
      <c r="E4123" t="s">
        <v>14</v>
      </c>
      <c r="F4123">
        <v>1175873</v>
      </c>
      <c r="G4123">
        <v>40</v>
      </c>
      <c r="H4123">
        <v>1351</v>
      </c>
      <c r="I4123">
        <v>2</v>
      </c>
      <c r="J4123" t="s">
        <v>3016</v>
      </c>
      <c r="K4123">
        <f>Sales[[#This Row],[Sales Quantity]]*Sales[[#This Row],[Sales Price]]</f>
        <v>33.979999999999997</v>
      </c>
      <c r="L4123" t="s">
        <v>32</v>
      </c>
      <c r="M4123" t="s">
        <v>37</v>
      </c>
      <c r="N4123" t="s">
        <v>17</v>
      </c>
      <c r="O4123" t="s">
        <v>1813</v>
      </c>
      <c r="P4123" t="s">
        <v>35</v>
      </c>
      <c r="Q4123" t="s">
        <v>36</v>
      </c>
    </row>
    <row r="4124" spans="1:17" x14ac:dyDescent="0.25">
      <c r="A4124">
        <v>616011</v>
      </c>
      <c r="B4124">
        <v>4</v>
      </c>
      <c r="C4124" s="1">
        <v>42620</v>
      </c>
      <c r="D4124" s="1" t="str">
        <f>TEXT(Sales[[#This Row],[Order Date]],"mmm")</f>
        <v>Sep</v>
      </c>
      <c r="E4124" t="s">
        <v>14</v>
      </c>
      <c r="F4124">
        <v>1175873</v>
      </c>
      <c r="G4124">
        <v>40</v>
      </c>
      <c r="H4124">
        <v>1289</v>
      </c>
      <c r="I4124">
        <v>8</v>
      </c>
      <c r="J4124" t="s">
        <v>2972</v>
      </c>
      <c r="K4124">
        <f>Sales[[#This Row],[Sales Quantity]]*Sales[[#This Row],[Sales Price]]</f>
        <v>623.91999999999996</v>
      </c>
      <c r="L4124" t="s">
        <v>32</v>
      </c>
      <c r="M4124" t="s">
        <v>16</v>
      </c>
      <c r="N4124" t="s">
        <v>17</v>
      </c>
      <c r="O4124" t="s">
        <v>1813</v>
      </c>
      <c r="P4124" t="s">
        <v>35</v>
      </c>
      <c r="Q4124" t="s">
        <v>36</v>
      </c>
    </row>
    <row r="4125" spans="1:17" x14ac:dyDescent="0.25">
      <c r="A4125">
        <v>617001</v>
      </c>
      <c r="B4125">
        <v>1</v>
      </c>
      <c r="C4125" s="1">
        <v>42621</v>
      </c>
      <c r="D4125" s="1" t="str">
        <f>TEXT(Sales[[#This Row],[Order Date]],"mmm")</f>
        <v>Sep</v>
      </c>
      <c r="E4125" t="s">
        <v>14</v>
      </c>
      <c r="F4125">
        <v>1951766</v>
      </c>
      <c r="G4125">
        <v>57</v>
      </c>
      <c r="H4125">
        <v>1439</v>
      </c>
      <c r="I4125">
        <v>2</v>
      </c>
      <c r="J4125" t="s">
        <v>3080</v>
      </c>
      <c r="K4125">
        <f>Sales[[#This Row],[Sales Quantity]]*Sales[[#This Row],[Sales Price]]</f>
        <v>602</v>
      </c>
      <c r="L4125" t="s">
        <v>22</v>
      </c>
      <c r="M4125" t="s">
        <v>37</v>
      </c>
      <c r="N4125" t="s">
        <v>38</v>
      </c>
      <c r="O4125" t="s">
        <v>1814</v>
      </c>
      <c r="P4125" t="s">
        <v>25</v>
      </c>
      <c r="Q4125" t="s">
        <v>20</v>
      </c>
    </row>
    <row r="4126" spans="1:17" x14ac:dyDescent="0.25">
      <c r="A4126">
        <v>617001</v>
      </c>
      <c r="B4126">
        <v>2</v>
      </c>
      <c r="C4126" s="1">
        <v>42621</v>
      </c>
      <c r="D4126" s="1" t="str">
        <f>TEXT(Sales[[#This Row],[Order Date]],"mmm")</f>
        <v>Sep</v>
      </c>
      <c r="E4126" t="s">
        <v>14</v>
      </c>
      <c r="F4126">
        <v>1951766</v>
      </c>
      <c r="G4126">
        <v>57</v>
      </c>
      <c r="H4126">
        <v>1845</v>
      </c>
      <c r="I4126">
        <v>6</v>
      </c>
      <c r="J4126" t="s">
        <v>3124</v>
      </c>
      <c r="K4126">
        <f>Sales[[#This Row],[Sales Quantity]]*Sales[[#This Row],[Sales Price]]</f>
        <v>9594</v>
      </c>
      <c r="L4126" t="s">
        <v>22</v>
      </c>
      <c r="M4126" t="s">
        <v>26</v>
      </c>
      <c r="N4126" t="s">
        <v>65</v>
      </c>
      <c r="O4126" t="s">
        <v>1814</v>
      </c>
      <c r="P4126" t="s">
        <v>25</v>
      </c>
      <c r="Q4126" t="s">
        <v>20</v>
      </c>
    </row>
    <row r="4127" spans="1:17" x14ac:dyDescent="0.25">
      <c r="A4127">
        <v>617002</v>
      </c>
      <c r="B4127">
        <v>1</v>
      </c>
      <c r="C4127" s="1">
        <v>42621</v>
      </c>
      <c r="D4127" s="1" t="str">
        <f>TEXT(Sales[[#This Row],[Order Date]],"mmm")</f>
        <v>Sep</v>
      </c>
      <c r="E4127" t="s">
        <v>14</v>
      </c>
      <c r="F4127">
        <v>342512</v>
      </c>
      <c r="G4127">
        <v>9</v>
      </c>
      <c r="H4127">
        <v>167</v>
      </c>
      <c r="I4127">
        <v>1</v>
      </c>
      <c r="J4127" t="s">
        <v>2933</v>
      </c>
      <c r="K4127">
        <f>Sales[[#This Row],[Sales Quantity]]*Sales[[#This Row],[Sales Price]]</f>
        <v>69</v>
      </c>
      <c r="L4127" t="s">
        <v>15</v>
      </c>
      <c r="M4127" t="s">
        <v>33</v>
      </c>
      <c r="N4127" t="s">
        <v>55</v>
      </c>
      <c r="O4127" t="s">
        <v>1815</v>
      </c>
      <c r="P4127" t="s">
        <v>19</v>
      </c>
      <c r="Q4127" t="s">
        <v>20</v>
      </c>
    </row>
    <row r="4128" spans="1:17" x14ac:dyDescent="0.25">
      <c r="A4128">
        <v>617002</v>
      </c>
      <c r="B4128">
        <v>2</v>
      </c>
      <c r="C4128" s="1">
        <v>42621</v>
      </c>
      <c r="D4128" s="1" t="str">
        <f>TEXT(Sales[[#This Row],[Order Date]],"mmm")</f>
        <v>Sep</v>
      </c>
      <c r="E4128" t="s">
        <v>14</v>
      </c>
      <c r="F4128">
        <v>342512</v>
      </c>
      <c r="G4128">
        <v>9</v>
      </c>
      <c r="H4128">
        <v>146</v>
      </c>
      <c r="I4128">
        <v>7</v>
      </c>
      <c r="J4128" t="s">
        <v>2895</v>
      </c>
      <c r="K4128">
        <f>Sales[[#This Row],[Sales Quantity]]*Sales[[#This Row],[Sales Price]]</f>
        <v>20299.93</v>
      </c>
      <c r="L4128" t="s">
        <v>15</v>
      </c>
      <c r="M4128" t="s">
        <v>33</v>
      </c>
      <c r="N4128" t="s">
        <v>31</v>
      </c>
      <c r="O4128" t="s">
        <v>1815</v>
      </c>
      <c r="P4128" t="s">
        <v>19</v>
      </c>
      <c r="Q4128" t="s">
        <v>20</v>
      </c>
    </row>
    <row r="4129" spans="1:17" x14ac:dyDescent="0.25">
      <c r="A4129">
        <v>617002</v>
      </c>
      <c r="B4129">
        <v>3</v>
      </c>
      <c r="C4129" s="1">
        <v>42621</v>
      </c>
      <c r="D4129" s="1" t="str">
        <f>TEXT(Sales[[#This Row],[Order Date]],"mmm")</f>
        <v>Sep</v>
      </c>
      <c r="E4129" t="s">
        <v>14</v>
      </c>
      <c r="F4129">
        <v>342512</v>
      </c>
      <c r="G4129">
        <v>9</v>
      </c>
      <c r="H4129">
        <v>1785</v>
      </c>
      <c r="I4129">
        <v>1</v>
      </c>
      <c r="J4129" t="s">
        <v>3041</v>
      </c>
      <c r="K4129">
        <f>Sales[[#This Row],[Sales Quantity]]*Sales[[#This Row],[Sales Price]]</f>
        <v>43</v>
      </c>
      <c r="L4129" t="s">
        <v>15</v>
      </c>
      <c r="M4129" t="s">
        <v>52</v>
      </c>
      <c r="N4129" t="s">
        <v>53</v>
      </c>
      <c r="O4129" t="s">
        <v>1815</v>
      </c>
      <c r="P4129" t="s">
        <v>19</v>
      </c>
      <c r="Q4129" t="s">
        <v>20</v>
      </c>
    </row>
    <row r="4130" spans="1:17" x14ac:dyDescent="0.25">
      <c r="A4130">
        <v>617003</v>
      </c>
      <c r="B4130">
        <v>1</v>
      </c>
      <c r="C4130" s="1">
        <v>42621</v>
      </c>
      <c r="D4130" s="1" t="str">
        <f>TEXT(Sales[[#This Row],[Order Date]],"mmm")</f>
        <v>Sep</v>
      </c>
      <c r="E4130" t="s">
        <v>14</v>
      </c>
      <c r="F4130">
        <v>1178728</v>
      </c>
      <c r="G4130">
        <v>39</v>
      </c>
      <c r="H4130">
        <v>1589</v>
      </c>
      <c r="I4130">
        <v>1</v>
      </c>
      <c r="J4130" t="s">
        <v>2867</v>
      </c>
      <c r="K4130">
        <f>Sales[[#This Row],[Sales Quantity]]*Sales[[#This Row],[Sales Price]]</f>
        <v>9.99</v>
      </c>
      <c r="L4130" t="s">
        <v>32</v>
      </c>
      <c r="M4130" t="s">
        <v>42</v>
      </c>
      <c r="N4130" t="s">
        <v>55</v>
      </c>
      <c r="O4130" t="s">
        <v>1816</v>
      </c>
      <c r="P4130" t="s">
        <v>35</v>
      </c>
      <c r="Q4130" t="s">
        <v>36</v>
      </c>
    </row>
    <row r="4131" spans="1:17" x14ac:dyDescent="0.25">
      <c r="A4131">
        <v>617003</v>
      </c>
      <c r="B4131">
        <v>2</v>
      </c>
      <c r="C4131" s="1">
        <v>42621</v>
      </c>
      <c r="D4131" s="1" t="str">
        <f>TEXT(Sales[[#This Row],[Order Date]],"mmm")</f>
        <v>Sep</v>
      </c>
      <c r="E4131" t="s">
        <v>14</v>
      </c>
      <c r="F4131">
        <v>1178728</v>
      </c>
      <c r="G4131">
        <v>39</v>
      </c>
      <c r="H4131">
        <v>1338</v>
      </c>
      <c r="I4131">
        <v>7</v>
      </c>
      <c r="J4131" t="s">
        <v>2967</v>
      </c>
      <c r="K4131">
        <f>Sales[[#This Row],[Sales Quantity]]*Sales[[#This Row],[Sales Price]]</f>
        <v>230.93</v>
      </c>
      <c r="L4131" t="s">
        <v>32</v>
      </c>
      <c r="M4131" t="s">
        <v>37</v>
      </c>
      <c r="N4131" t="s">
        <v>17</v>
      </c>
      <c r="O4131" t="s">
        <v>1816</v>
      </c>
      <c r="P4131" t="s">
        <v>35</v>
      </c>
      <c r="Q4131" t="s">
        <v>36</v>
      </c>
    </row>
    <row r="4132" spans="1:17" x14ac:dyDescent="0.25">
      <c r="A4132">
        <v>617004</v>
      </c>
      <c r="B4132">
        <v>1</v>
      </c>
      <c r="C4132" s="1">
        <v>42621</v>
      </c>
      <c r="D4132" s="1" t="str">
        <f>TEXT(Sales[[#This Row],[Order Date]],"mmm")</f>
        <v>Sep</v>
      </c>
      <c r="E4132" t="s">
        <v>14</v>
      </c>
      <c r="F4132">
        <v>1914379</v>
      </c>
      <c r="G4132">
        <v>53</v>
      </c>
      <c r="H4132">
        <v>1438</v>
      </c>
      <c r="I4132">
        <v>1</v>
      </c>
      <c r="J4132" t="s">
        <v>2989</v>
      </c>
      <c r="K4132">
        <f>Sales[[#This Row],[Sales Quantity]]*Sales[[#This Row],[Sales Price]]</f>
        <v>290</v>
      </c>
      <c r="L4132" t="s">
        <v>22</v>
      </c>
      <c r="M4132" t="s">
        <v>37</v>
      </c>
      <c r="N4132" t="s">
        <v>38</v>
      </c>
      <c r="O4132" t="s">
        <v>1817</v>
      </c>
      <c r="P4132" t="s">
        <v>25</v>
      </c>
      <c r="Q4132" t="s">
        <v>20</v>
      </c>
    </row>
    <row r="4133" spans="1:17" x14ac:dyDescent="0.25">
      <c r="A4133">
        <v>617004</v>
      </c>
      <c r="B4133">
        <v>2</v>
      </c>
      <c r="C4133" s="1">
        <v>42621</v>
      </c>
      <c r="D4133" s="1" t="str">
        <f>TEXT(Sales[[#This Row],[Order Date]],"mmm")</f>
        <v>Sep</v>
      </c>
      <c r="E4133" t="s">
        <v>14</v>
      </c>
      <c r="F4133">
        <v>1914379</v>
      </c>
      <c r="G4133">
        <v>53</v>
      </c>
      <c r="H4133">
        <v>2504</v>
      </c>
      <c r="I4133">
        <v>3</v>
      </c>
      <c r="J4133" t="s">
        <v>2867</v>
      </c>
      <c r="K4133">
        <f>Sales[[#This Row],[Sales Quantity]]*Sales[[#This Row],[Sales Price]]</f>
        <v>29.97</v>
      </c>
      <c r="L4133" t="s">
        <v>22</v>
      </c>
      <c r="M4133" t="s">
        <v>37</v>
      </c>
      <c r="N4133" t="s">
        <v>17</v>
      </c>
      <c r="O4133" t="s">
        <v>1817</v>
      </c>
      <c r="P4133" t="s">
        <v>25</v>
      </c>
      <c r="Q4133" t="s">
        <v>20</v>
      </c>
    </row>
    <row r="4134" spans="1:17" x14ac:dyDescent="0.25">
      <c r="A4134">
        <v>617005</v>
      </c>
      <c r="B4134">
        <v>1</v>
      </c>
      <c r="C4134" s="1">
        <v>42621</v>
      </c>
      <c r="D4134" s="1" t="str">
        <f>TEXT(Sales[[#This Row],[Order Date]],"mmm")</f>
        <v>Sep</v>
      </c>
      <c r="E4134" t="s">
        <v>14</v>
      </c>
      <c r="F4134">
        <v>1388042</v>
      </c>
      <c r="G4134">
        <v>44</v>
      </c>
      <c r="H4134">
        <v>1702</v>
      </c>
      <c r="I4134">
        <v>8</v>
      </c>
      <c r="J4134" t="s">
        <v>3016</v>
      </c>
      <c r="K4134">
        <f>Sales[[#This Row],[Sales Quantity]]*Sales[[#This Row],[Sales Price]]</f>
        <v>135.91999999999999</v>
      </c>
      <c r="L4134" t="s">
        <v>22</v>
      </c>
      <c r="M4134" t="s">
        <v>52</v>
      </c>
      <c r="N4134" t="s">
        <v>55</v>
      </c>
      <c r="O4134" t="s">
        <v>687</v>
      </c>
      <c r="P4134" t="s">
        <v>25</v>
      </c>
      <c r="Q4134" t="s">
        <v>20</v>
      </c>
    </row>
    <row r="4135" spans="1:17" x14ac:dyDescent="0.25">
      <c r="A4135">
        <v>617007</v>
      </c>
      <c r="B4135">
        <v>1</v>
      </c>
      <c r="C4135" s="1">
        <v>42621</v>
      </c>
      <c r="D4135" s="1" t="str">
        <f>TEXT(Sales[[#This Row],[Order Date]],"mmm")</f>
        <v>Sep</v>
      </c>
      <c r="E4135" t="s">
        <v>14</v>
      </c>
      <c r="F4135">
        <v>786466</v>
      </c>
      <c r="G4135">
        <v>28</v>
      </c>
      <c r="H4135">
        <v>1008</v>
      </c>
      <c r="I4135">
        <v>3</v>
      </c>
      <c r="J4135" t="s">
        <v>3046</v>
      </c>
      <c r="K4135">
        <f>Sales[[#This Row],[Sales Quantity]]*Sales[[#This Row],[Sales Price]]</f>
        <v>553.5</v>
      </c>
      <c r="L4135" t="s">
        <v>39</v>
      </c>
      <c r="M4135" t="s">
        <v>16</v>
      </c>
      <c r="N4135" t="s">
        <v>23</v>
      </c>
      <c r="O4135" t="s">
        <v>1818</v>
      </c>
      <c r="P4135" t="s">
        <v>46</v>
      </c>
      <c r="Q4135" t="s">
        <v>36</v>
      </c>
    </row>
    <row r="4136" spans="1:17" x14ac:dyDescent="0.25">
      <c r="A4136">
        <v>617007</v>
      </c>
      <c r="B4136">
        <v>2</v>
      </c>
      <c r="C4136" s="1">
        <v>42621</v>
      </c>
      <c r="D4136" s="1" t="str">
        <f>TEXT(Sales[[#This Row],[Order Date]],"mmm")</f>
        <v>Sep</v>
      </c>
      <c r="E4136" t="s">
        <v>14</v>
      </c>
      <c r="F4136">
        <v>786466</v>
      </c>
      <c r="G4136">
        <v>28</v>
      </c>
      <c r="H4136">
        <v>100</v>
      </c>
      <c r="I4136">
        <v>1</v>
      </c>
      <c r="J4136" t="s">
        <v>3061</v>
      </c>
      <c r="K4136">
        <f>Sales[[#This Row],[Sales Quantity]]*Sales[[#This Row],[Sales Price]]</f>
        <v>120</v>
      </c>
      <c r="L4136" t="s">
        <v>39</v>
      </c>
      <c r="M4136" t="s">
        <v>68</v>
      </c>
      <c r="N4136" t="s">
        <v>49</v>
      </c>
      <c r="O4136" t="s">
        <v>1818</v>
      </c>
      <c r="P4136" t="s">
        <v>46</v>
      </c>
      <c r="Q4136" t="s">
        <v>36</v>
      </c>
    </row>
    <row r="4137" spans="1:17" x14ac:dyDescent="0.25">
      <c r="A4137">
        <v>617007</v>
      </c>
      <c r="B4137">
        <v>3</v>
      </c>
      <c r="C4137" s="1">
        <v>42621</v>
      </c>
      <c r="D4137" s="1" t="str">
        <f>TEXT(Sales[[#This Row],[Order Date]],"mmm")</f>
        <v>Sep</v>
      </c>
      <c r="E4137" t="s">
        <v>14</v>
      </c>
      <c r="F4137">
        <v>786466</v>
      </c>
      <c r="G4137">
        <v>28</v>
      </c>
      <c r="H4137">
        <v>1674</v>
      </c>
      <c r="I4137">
        <v>3</v>
      </c>
      <c r="J4137" t="s">
        <v>2881</v>
      </c>
      <c r="K4137">
        <f>Sales[[#This Row],[Sales Quantity]]*Sales[[#This Row],[Sales Price]]</f>
        <v>20.97</v>
      </c>
      <c r="L4137" t="s">
        <v>39</v>
      </c>
      <c r="M4137" t="s">
        <v>52</v>
      </c>
      <c r="N4137" t="s">
        <v>53</v>
      </c>
      <c r="O4137" t="s">
        <v>1818</v>
      </c>
      <c r="P4137" t="s">
        <v>46</v>
      </c>
      <c r="Q4137" t="s">
        <v>36</v>
      </c>
    </row>
    <row r="4138" spans="1:17" x14ac:dyDescent="0.25">
      <c r="A4138">
        <v>617010</v>
      </c>
      <c r="B4138">
        <v>1</v>
      </c>
      <c r="C4138" s="1">
        <v>42621</v>
      </c>
      <c r="D4138" s="1" t="str">
        <f>TEXT(Sales[[#This Row],[Order Date]],"mmm")</f>
        <v>Sep</v>
      </c>
      <c r="E4138" t="s">
        <v>1819</v>
      </c>
      <c r="F4138">
        <v>1349155</v>
      </c>
      <c r="G4138">
        <v>0</v>
      </c>
      <c r="H4138">
        <v>1592</v>
      </c>
      <c r="I4138">
        <v>3</v>
      </c>
      <c r="J4138" t="s">
        <v>2878</v>
      </c>
      <c r="K4138">
        <f>Sales[[#This Row],[Sales Quantity]]*Sales[[#This Row],[Sales Price]]</f>
        <v>53.97</v>
      </c>
      <c r="L4138" t="s">
        <v>22</v>
      </c>
      <c r="M4138" t="s">
        <v>42</v>
      </c>
      <c r="N4138" t="s">
        <v>55</v>
      </c>
      <c r="O4138" t="s">
        <v>1820</v>
      </c>
      <c r="P4138" t="s">
        <v>25</v>
      </c>
      <c r="Q4138" t="s">
        <v>20</v>
      </c>
    </row>
    <row r="4139" spans="1:17" x14ac:dyDescent="0.25">
      <c r="A4139">
        <v>617011</v>
      </c>
      <c r="B4139">
        <v>1</v>
      </c>
      <c r="C4139" s="1">
        <v>42621</v>
      </c>
      <c r="D4139" s="1" t="str">
        <f>TEXT(Sales[[#This Row],[Order Date]],"mmm")</f>
        <v>Sep</v>
      </c>
      <c r="E4139" t="s">
        <v>1821</v>
      </c>
      <c r="F4139">
        <v>921384</v>
      </c>
      <c r="G4139">
        <v>0</v>
      </c>
      <c r="H4139">
        <v>2329</v>
      </c>
      <c r="I4139">
        <v>1</v>
      </c>
      <c r="J4139" t="s">
        <v>2981</v>
      </c>
      <c r="K4139">
        <f>Sales[[#This Row],[Sales Quantity]]*Sales[[#This Row],[Sales Price]]</f>
        <v>229.99</v>
      </c>
      <c r="L4139" t="s">
        <v>32</v>
      </c>
      <c r="M4139" t="s">
        <v>26</v>
      </c>
      <c r="N4139" t="s">
        <v>65</v>
      </c>
      <c r="O4139" t="s">
        <v>1822</v>
      </c>
      <c r="P4139" t="s">
        <v>35</v>
      </c>
      <c r="Q4139" t="s">
        <v>36</v>
      </c>
    </row>
    <row r="4140" spans="1:17" x14ac:dyDescent="0.25">
      <c r="A4140">
        <v>617011</v>
      </c>
      <c r="B4140">
        <v>2</v>
      </c>
      <c r="C4140" s="1">
        <v>42621</v>
      </c>
      <c r="D4140" s="1" t="str">
        <f>TEXT(Sales[[#This Row],[Order Date]],"mmm")</f>
        <v>Sep</v>
      </c>
      <c r="E4140" t="s">
        <v>1821</v>
      </c>
      <c r="F4140">
        <v>921384</v>
      </c>
      <c r="G4140">
        <v>0</v>
      </c>
      <c r="H4140">
        <v>2095</v>
      </c>
      <c r="I4140">
        <v>1</v>
      </c>
      <c r="J4140" t="s">
        <v>2917</v>
      </c>
      <c r="K4140">
        <f>Sales[[#This Row],[Sales Quantity]]*Sales[[#This Row],[Sales Price]]</f>
        <v>1475</v>
      </c>
      <c r="L4140" t="s">
        <v>32</v>
      </c>
      <c r="M4140" t="s">
        <v>26</v>
      </c>
      <c r="N4140" t="s">
        <v>17</v>
      </c>
      <c r="O4140" t="s">
        <v>1822</v>
      </c>
      <c r="P4140" t="s">
        <v>35</v>
      </c>
      <c r="Q4140" t="s">
        <v>36</v>
      </c>
    </row>
    <row r="4141" spans="1:17" x14ac:dyDescent="0.25">
      <c r="A4141">
        <v>617012</v>
      </c>
      <c r="B4141">
        <v>1</v>
      </c>
      <c r="C4141" s="1">
        <v>42621</v>
      </c>
      <c r="D4141" s="1" t="str">
        <f>TEXT(Sales[[#This Row],[Order Date]],"mmm")</f>
        <v>Sep</v>
      </c>
      <c r="E4141" t="s">
        <v>14</v>
      </c>
      <c r="F4141">
        <v>598323</v>
      </c>
      <c r="G4141">
        <v>23</v>
      </c>
      <c r="H4141">
        <v>292</v>
      </c>
      <c r="I4141">
        <v>2</v>
      </c>
      <c r="J4141" t="s">
        <v>3160</v>
      </c>
      <c r="K4141">
        <f>Sales[[#This Row],[Sales Quantity]]*Sales[[#This Row],[Sales Price]]</f>
        <v>1000</v>
      </c>
      <c r="L4141" t="s">
        <v>39</v>
      </c>
      <c r="M4141" t="s">
        <v>33</v>
      </c>
      <c r="N4141" t="s">
        <v>55</v>
      </c>
      <c r="O4141" t="s">
        <v>1116</v>
      </c>
      <c r="P4141" t="s">
        <v>74</v>
      </c>
      <c r="Q4141" t="s">
        <v>36</v>
      </c>
    </row>
    <row r="4142" spans="1:17" x14ac:dyDescent="0.25">
      <c r="A4142">
        <v>617012</v>
      </c>
      <c r="B4142">
        <v>2</v>
      </c>
      <c r="C4142" s="1">
        <v>42621</v>
      </c>
      <c r="D4142" s="1" t="str">
        <f>TEXT(Sales[[#This Row],[Order Date]],"mmm")</f>
        <v>Sep</v>
      </c>
      <c r="E4142" t="s">
        <v>14</v>
      </c>
      <c r="F4142">
        <v>598323</v>
      </c>
      <c r="G4142">
        <v>23</v>
      </c>
      <c r="H4142">
        <v>1978</v>
      </c>
      <c r="I4142">
        <v>1</v>
      </c>
      <c r="J4142" t="s">
        <v>2974</v>
      </c>
      <c r="K4142">
        <f>Sales[[#This Row],[Sales Quantity]]*Sales[[#This Row],[Sales Price]]</f>
        <v>299.99</v>
      </c>
      <c r="L4142" t="s">
        <v>39</v>
      </c>
      <c r="M4142" t="s">
        <v>26</v>
      </c>
      <c r="N4142" t="s">
        <v>65</v>
      </c>
      <c r="O4142" t="s">
        <v>1116</v>
      </c>
      <c r="P4142" t="s">
        <v>74</v>
      </c>
      <c r="Q4142" t="s">
        <v>36</v>
      </c>
    </row>
    <row r="4143" spans="1:17" x14ac:dyDescent="0.25">
      <c r="A4143">
        <v>617012</v>
      </c>
      <c r="B4143">
        <v>3</v>
      </c>
      <c r="C4143" s="1">
        <v>42621</v>
      </c>
      <c r="D4143" s="1" t="str">
        <f>TEXT(Sales[[#This Row],[Order Date]],"mmm")</f>
        <v>Sep</v>
      </c>
      <c r="E4143" t="s">
        <v>14</v>
      </c>
      <c r="F4143">
        <v>598323</v>
      </c>
      <c r="G4143">
        <v>23</v>
      </c>
      <c r="H4143">
        <v>1127</v>
      </c>
      <c r="I4143">
        <v>4</v>
      </c>
      <c r="J4143" t="s">
        <v>2914</v>
      </c>
      <c r="K4143">
        <f>Sales[[#This Row],[Sales Quantity]]*Sales[[#This Row],[Sales Price]]</f>
        <v>1312</v>
      </c>
      <c r="L4143" t="s">
        <v>39</v>
      </c>
      <c r="M4143" t="s">
        <v>16</v>
      </c>
      <c r="N4143" t="s">
        <v>27</v>
      </c>
      <c r="O4143" t="s">
        <v>1116</v>
      </c>
      <c r="P4143" t="s">
        <v>74</v>
      </c>
      <c r="Q4143" t="s">
        <v>36</v>
      </c>
    </row>
    <row r="4144" spans="1:17" x14ac:dyDescent="0.25">
      <c r="A4144">
        <v>617012</v>
      </c>
      <c r="B4144">
        <v>4</v>
      </c>
      <c r="C4144" s="1">
        <v>42621</v>
      </c>
      <c r="D4144" s="1" t="str">
        <f>TEXT(Sales[[#This Row],[Order Date]],"mmm")</f>
        <v>Sep</v>
      </c>
      <c r="E4144" t="s">
        <v>14</v>
      </c>
      <c r="F4144">
        <v>598323</v>
      </c>
      <c r="G4144">
        <v>23</v>
      </c>
      <c r="H4144">
        <v>123</v>
      </c>
      <c r="I4144">
        <v>2</v>
      </c>
      <c r="J4144" t="s">
        <v>2872</v>
      </c>
      <c r="K4144">
        <f>Sales[[#This Row],[Sales Quantity]]*Sales[[#This Row],[Sales Price]]</f>
        <v>559.98</v>
      </c>
      <c r="L4144" t="s">
        <v>39</v>
      </c>
      <c r="M4144" t="s">
        <v>33</v>
      </c>
      <c r="N4144" t="s">
        <v>31</v>
      </c>
      <c r="O4144" t="s">
        <v>1116</v>
      </c>
      <c r="P4144" t="s">
        <v>74</v>
      </c>
      <c r="Q4144" t="s">
        <v>36</v>
      </c>
    </row>
    <row r="4145" spans="1:17" x14ac:dyDescent="0.25">
      <c r="A4145">
        <v>618001</v>
      </c>
      <c r="B4145">
        <v>1</v>
      </c>
      <c r="C4145" s="1">
        <v>42622</v>
      </c>
      <c r="D4145" s="1" t="str">
        <f>TEXT(Sales[[#This Row],[Order Date]],"mmm")</f>
        <v>Sep</v>
      </c>
      <c r="E4145" t="s">
        <v>1748</v>
      </c>
      <c r="F4145">
        <v>1785853</v>
      </c>
      <c r="G4145">
        <v>0</v>
      </c>
      <c r="H4145">
        <v>737</v>
      </c>
      <c r="I4145">
        <v>2</v>
      </c>
      <c r="J4145" t="s">
        <v>2992</v>
      </c>
      <c r="K4145">
        <f>Sales[[#This Row],[Sales Quantity]]*Sales[[#This Row],[Sales Price]]</f>
        <v>318</v>
      </c>
      <c r="L4145" t="s">
        <v>22</v>
      </c>
      <c r="M4145" t="s">
        <v>30</v>
      </c>
      <c r="N4145" t="s">
        <v>44</v>
      </c>
      <c r="O4145" t="s">
        <v>1823</v>
      </c>
      <c r="P4145" t="s">
        <v>25</v>
      </c>
      <c r="Q4145" t="s">
        <v>20</v>
      </c>
    </row>
    <row r="4146" spans="1:17" x14ac:dyDescent="0.25">
      <c r="A4146">
        <v>618001</v>
      </c>
      <c r="B4146">
        <v>2</v>
      </c>
      <c r="C4146" s="1">
        <v>42622</v>
      </c>
      <c r="D4146" s="1" t="str">
        <f>TEXT(Sales[[#This Row],[Order Date]],"mmm")</f>
        <v>Sep</v>
      </c>
      <c r="E4146" t="s">
        <v>1748</v>
      </c>
      <c r="F4146">
        <v>1785853</v>
      </c>
      <c r="G4146">
        <v>0</v>
      </c>
      <c r="H4146">
        <v>425</v>
      </c>
      <c r="I4146">
        <v>1</v>
      </c>
      <c r="J4146" t="s">
        <v>3004</v>
      </c>
      <c r="K4146">
        <f>Sales[[#This Row],[Sales Quantity]]*Sales[[#This Row],[Sales Price]]</f>
        <v>369</v>
      </c>
      <c r="L4146" t="s">
        <v>22</v>
      </c>
      <c r="M4146" t="s">
        <v>30</v>
      </c>
      <c r="N4146" t="s">
        <v>31</v>
      </c>
      <c r="O4146" t="s">
        <v>1823</v>
      </c>
      <c r="P4146" t="s">
        <v>25</v>
      </c>
      <c r="Q4146" t="s">
        <v>20</v>
      </c>
    </row>
    <row r="4147" spans="1:17" x14ac:dyDescent="0.25">
      <c r="A4147">
        <v>618002</v>
      </c>
      <c r="B4147">
        <v>1</v>
      </c>
      <c r="C4147" s="1">
        <v>42622</v>
      </c>
      <c r="D4147" s="1" t="str">
        <f>TEXT(Sales[[#This Row],[Order Date]],"mmm")</f>
        <v>Sep</v>
      </c>
      <c r="E4147" t="s">
        <v>14</v>
      </c>
      <c r="F4147">
        <v>1135465</v>
      </c>
      <c r="G4147">
        <v>38</v>
      </c>
      <c r="H4147">
        <v>2057</v>
      </c>
      <c r="I4147">
        <v>3</v>
      </c>
      <c r="J4147" t="s">
        <v>2925</v>
      </c>
      <c r="K4147">
        <f>Sales[[#This Row],[Sales Quantity]]*Sales[[#This Row],[Sales Price]]</f>
        <v>539.97</v>
      </c>
      <c r="L4147" t="s">
        <v>32</v>
      </c>
      <c r="M4147" t="s">
        <v>26</v>
      </c>
      <c r="N4147" t="s">
        <v>17</v>
      </c>
      <c r="O4147" t="s">
        <v>1824</v>
      </c>
      <c r="P4147" t="s">
        <v>35</v>
      </c>
      <c r="Q4147" t="s">
        <v>36</v>
      </c>
    </row>
    <row r="4148" spans="1:17" x14ac:dyDescent="0.25">
      <c r="A4148">
        <v>618002</v>
      </c>
      <c r="B4148">
        <v>2</v>
      </c>
      <c r="C4148" s="1">
        <v>42622</v>
      </c>
      <c r="D4148" s="1" t="str">
        <f>TEXT(Sales[[#This Row],[Order Date]],"mmm")</f>
        <v>Sep</v>
      </c>
      <c r="E4148" t="s">
        <v>14</v>
      </c>
      <c r="F4148">
        <v>1135465</v>
      </c>
      <c r="G4148">
        <v>38</v>
      </c>
      <c r="H4148">
        <v>1336</v>
      </c>
      <c r="I4148">
        <v>1</v>
      </c>
      <c r="J4148" t="s">
        <v>3121</v>
      </c>
      <c r="K4148">
        <f>Sales[[#This Row],[Sales Quantity]]*Sales[[#This Row],[Sales Price]]</f>
        <v>43.81</v>
      </c>
      <c r="L4148" t="s">
        <v>32</v>
      </c>
      <c r="M4148" t="s">
        <v>37</v>
      </c>
      <c r="N4148" t="s">
        <v>17</v>
      </c>
      <c r="O4148" t="s">
        <v>1824</v>
      </c>
      <c r="P4148" t="s">
        <v>35</v>
      </c>
      <c r="Q4148" t="s">
        <v>36</v>
      </c>
    </row>
    <row r="4149" spans="1:17" x14ac:dyDescent="0.25">
      <c r="A4149">
        <v>618002</v>
      </c>
      <c r="B4149">
        <v>3</v>
      </c>
      <c r="C4149" s="1">
        <v>42622</v>
      </c>
      <c r="D4149" s="1" t="str">
        <f>TEXT(Sales[[#This Row],[Order Date]],"mmm")</f>
        <v>Sep</v>
      </c>
      <c r="E4149" t="s">
        <v>14</v>
      </c>
      <c r="F4149">
        <v>1135465</v>
      </c>
      <c r="G4149">
        <v>38</v>
      </c>
      <c r="H4149">
        <v>1533</v>
      </c>
      <c r="I4149">
        <v>2</v>
      </c>
      <c r="J4149" t="s">
        <v>2864</v>
      </c>
      <c r="K4149">
        <f>Sales[[#This Row],[Sales Quantity]]*Sales[[#This Row],[Sales Price]]</f>
        <v>598</v>
      </c>
      <c r="L4149" t="s">
        <v>32</v>
      </c>
      <c r="M4149" t="s">
        <v>37</v>
      </c>
      <c r="N4149" t="s">
        <v>38</v>
      </c>
      <c r="O4149" t="s">
        <v>1824</v>
      </c>
      <c r="P4149" t="s">
        <v>35</v>
      </c>
      <c r="Q4149" t="s">
        <v>36</v>
      </c>
    </row>
    <row r="4150" spans="1:17" x14ac:dyDescent="0.25">
      <c r="A4150">
        <v>618002</v>
      </c>
      <c r="B4150">
        <v>4</v>
      </c>
      <c r="C4150" s="1">
        <v>42622</v>
      </c>
      <c r="D4150" s="1" t="str">
        <f>TEXT(Sales[[#This Row],[Order Date]],"mmm")</f>
        <v>Sep</v>
      </c>
      <c r="E4150" t="s">
        <v>14</v>
      </c>
      <c r="F4150">
        <v>1135465</v>
      </c>
      <c r="G4150">
        <v>38</v>
      </c>
      <c r="H4150">
        <v>1907</v>
      </c>
      <c r="I4150">
        <v>2</v>
      </c>
      <c r="J4150" t="s">
        <v>2872</v>
      </c>
      <c r="K4150">
        <f>Sales[[#This Row],[Sales Quantity]]*Sales[[#This Row],[Sales Price]]</f>
        <v>559.98</v>
      </c>
      <c r="L4150" t="s">
        <v>32</v>
      </c>
      <c r="M4150" t="s">
        <v>26</v>
      </c>
      <c r="N4150" t="s">
        <v>27</v>
      </c>
      <c r="O4150" t="s">
        <v>1824</v>
      </c>
      <c r="P4150" t="s">
        <v>35</v>
      </c>
      <c r="Q4150" t="s">
        <v>36</v>
      </c>
    </row>
    <row r="4151" spans="1:17" x14ac:dyDescent="0.25">
      <c r="A4151">
        <v>618002</v>
      </c>
      <c r="B4151">
        <v>5</v>
      </c>
      <c r="C4151" s="1">
        <v>42622</v>
      </c>
      <c r="D4151" s="1" t="str">
        <f>TEXT(Sales[[#This Row],[Order Date]],"mmm")</f>
        <v>Sep</v>
      </c>
      <c r="E4151" t="s">
        <v>14</v>
      </c>
      <c r="F4151">
        <v>1135465</v>
      </c>
      <c r="G4151">
        <v>38</v>
      </c>
      <c r="H4151">
        <v>1616</v>
      </c>
      <c r="I4151">
        <v>1</v>
      </c>
      <c r="J4151" t="s">
        <v>3069</v>
      </c>
      <c r="K4151">
        <f>Sales[[#This Row],[Sales Quantity]]*Sales[[#This Row],[Sales Price]]</f>
        <v>56.99</v>
      </c>
      <c r="L4151" t="s">
        <v>32</v>
      </c>
      <c r="M4151" t="s">
        <v>42</v>
      </c>
      <c r="N4151" t="s">
        <v>17</v>
      </c>
      <c r="O4151" t="s">
        <v>1824</v>
      </c>
      <c r="P4151" t="s">
        <v>35</v>
      </c>
      <c r="Q4151" t="s">
        <v>36</v>
      </c>
    </row>
    <row r="4152" spans="1:17" x14ac:dyDescent="0.25">
      <c r="A4152">
        <v>618002</v>
      </c>
      <c r="B4152">
        <v>6</v>
      </c>
      <c r="C4152" s="1">
        <v>42622</v>
      </c>
      <c r="D4152" s="1" t="str">
        <f>TEXT(Sales[[#This Row],[Order Date]],"mmm")</f>
        <v>Sep</v>
      </c>
      <c r="E4152" t="s">
        <v>14</v>
      </c>
      <c r="F4152">
        <v>1135465</v>
      </c>
      <c r="G4152">
        <v>38</v>
      </c>
      <c r="H4152">
        <v>2385</v>
      </c>
      <c r="I4152">
        <v>2</v>
      </c>
      <c r="J4152" t="s">
        <v>2868</v>
      </c>
      <c r="K4152">
        <f>Sales[[#This Row],[Sales Quantity]]*Sales[[#This Row],[Sales Price]]</f>
        <v>859.98</v>
      </c>
      <c r="L4152" t="s">
        <v>32</v>
      </c>
      <c r="M4152" t="s">
        <v>26</v>
      </c>
      <c r="N4152" t="s">
        <v>44</v>
      </c>
      <c r="O4152" t="s">
        <v>1824</v>
      </c>
      <c r="P4152" t="s">
        <v>35</v>
      </c>
      <c r="Q4152" t="s">
        <v>36</v>
      </c>
    </row>
    <row r="4153" spans="1:17" x14ac:dyDescent="0.25">
      <c r="A4153">
        <v>618002</v>
      </c>
      <c r="B4153">
        <v>7</v>
      </c>
      <c r="C4153" s="1">
        <v>42622</v>
      </c>
      <c r="D4153" s="1" t="str">
        <f>TEXT(Sales[[#This Row],[Order Date]],"mmm")</f>
        <v>Sep</v>
      </c>
      <c r="E4153" t="s">
        <v>14</v>
      </c>
      <c r="F4153">
        <v>1135465</v>
      </c>
      <c r="G4153">
        <v>38</v>
      </c>
      <c r="H4153">
        <v>2070</v>
      </c>
      <c r="I4153">
        <v>1</v>
      </c>
      <c r="J4153" t="s">
        <v>2927</v>
      </c>
      <c r="K4153">
        <f>Sales[[#This Row],[Sales Quantity]]*Sales[[#This Row],[Sales Price]]</f>
        <v>139.99</v>
      </c>
      <c r="L4153" t="s">
        <v>32</v>
      </c>
      <c r="M4153" t="s">
        <v>26</v>
      </c>
      <c r="N4153" t="s">
        <v>17</v>
      </c>
      <c r="O4153" t="s">
        <v>1824</v>
      </c>
      <c r="P4153" t="s">
        <v>35</v>
      </c>
      <c r="Q4153" t="s">
        <v>36</v>
      </c>
    </row>
    <row r="4154" spans="1:17" x14ac:dyDescent="0.25">
      <c r="A4154">
        <v>618003</v>
      </c>
      <c r="B4154">
        <v>1</v>
      </c>
      <c r="C4154" s="1">
        <v>42622</v>
      </c>
      <c r="D4154" s="1" t="str">
        <f>TEXT(Sales[[#This Row],[Order Date]],"mmm")</f>
        <v>Sep</v>
      </c>
      <c r="E4154" t="s">
        <v>14</v>
      </c>
      <c r="F4154">
        <v>790593</v>
      </c>
      <c r="G4154">
        <v>28</v>
      </c>
      <c r="H4154">
        <v>1623</v>
      </c>
      <c r="I4154">
        <v>2</v>
      </c>
      <c r="J4154" t="s">
        <v>2909</v>
      </c>
      <c r="K4154">
        <f>Sales[[#This Row],[Sales Quantity]]*Sales[[#This Row],[Sales Price]]</f>
        <v>438</v>
      </c>
      <c r="L4154" t="s">
        <v>39</v>
      </c>
      <c r="M4154" t="s">
        <v>42</v>
      </c>
      <c r="N4154" t="s">
        <v>17</v>
      </c>
      <c r="O4154" t="s">
        <v>1825</v>
      </c>
      <c r="P4154" t="s">
        <v>46</v>
      </c>
      <c r="Q4154" t="s">
        <v>36</v>
      </c>
    </row>
    <row r="4155" spans="1:17" x14ac:dyDescent="0.25">
      <c r="A4155">
        <v>618005</v>
      </c>
      <c r="B4155">
        <v>1</v>
      </c>
      <c r="C4155" s="1">
        <v>42622</v>
      </c>
      <c r="D4155" s="1" t="str">
        <f>TEXT(Sales[[#This Row],[Order Date]],"mmm")</f>
        <v>Sep</v>
      </c>
      <c r="E4155" t="s">
        <v>1819</v>
      </c>
      <c r="F4155">
        <v>471635</v>
      </c>
      <c r="G4155">
        <v>0</v>
      </c>
      <c r="H4155">
        <v>1712</v>
      </c>
      <c r="I4155">
        <v>2</v>
      </c>
      <c r="J4155" t="s">
        <v>2882</v>
      </c>
      <c r="K4155">
        <f>Sales[[#This Row],[Sales Quantity]]*Sales[[#This Row],[Sales Price]]</f>
        <v>140.26</v>
      </c>
      <c r="L4155" t="s">
        <v>39</v>
      </c>
      <c r="M4155" t="s">
        <v>52</v>
      </c>
      <c r="N4155" t="s">
        <v>53</v>
      </c>
      <c r="O4155" t="s">
        <v>1826</v>
      </c>
      <c r="P4155" t="s">
        <v>74</v>
      </c>
      <c r="Q4155" t="s">
        <v>36</v>
      </c>
    </row>
    <row r="4156" spans="1:17" x14ac:dyDescent="0.25">
      <c r="A4156">
        <v>618005</v>
      </c>
      <c r="B4156">
        <v>2</v>
      </c>
      <c r="C4156" s="1">
        <v>42622</v>
      </c>
      <c r="D4156" s="1" t="str">
        <f>TEXT(Sales[[#This Row],[Order Date]],"mmm")</f>
        <v>Sep</v>
      </c>
      <c r="E4156" t="s">
        <v>1819</v>
      </c>
      <c r="F4156">
        <v>471635</v>
      </c>
      <c r="G4156">
        <v>0</v>
      </c>
      <c r="H4156">
        <v>1141</v>
      </c>
      <c r="I4156">
        <v>1</v>
      </c>
      <c r="J4156" t="s">
        <v>3002</v>
      </c>
      <c r="K4156">
        <f>Sales[[#This Row],[Sales Quantity]]*Sales[[#This Row],[Sales Price]]</f>
        <v>436.2</v>
      </c>
      <c r="L4156" t="s">
        <v>39</v>
      </c>
      <c r="M4156" t="s">
        <v>16</v>
      </c>
      <c r="N4156" t="s">
        <v>27</v>
      </c>
      <c r="O4156" t="s">
        <v>1826</v>
      </c>
      <c r="P4156" t="s">
        <v>74</v>
      </c>
      <c r="Q4156" t="s">
        <v>36</v>
      </c>
    </row>
    <row r="4157" spans="1:17" x14ac:dyDescent="0.25">
      <c r="A4157">
        <v>618005</v>
      </c>
      <c r="B4157">
        <v>3</v>
      </c>
      <c r="C4157" s="1">
        <v>42622</v>
      </c>
      <c r="D4157" s="1" t="str">
        <f>TEXT(Sales[[#This Row],[Order Date]],"mmm")</f>
        <v>Sep</v>
      </c>
      <c r="E4157" t="s">
        <v>1819</v>
      </c>
      <c r="F4157">
        <v>471635</v>
      </c>
      <c r="G4157">
        <v>0</v>
      </c>
      <c r="H4157">
        <v>2381</v>
      </c>
      <c r="I4157">
        <v>3</v>
      </c>
      <c r="J4157" t="s">
        <v>3019</v>
      </c>
      <c r="K4157">
        <f>Sales[[#This Row],[Sales Quantity]]*Sales[[#This Row],[Sales Price]]</f>
        <v>599.97</v>
      </c>
      <c r="L4157" t="s">
        <v>39</v>
      </c>
      <c r="M4157" t="s">
        <v>26</v>
      </c>
      <c r="N4157" t="s">
        <v>17</v>
      </c>
      <c r="O4157" t="s">
        <v>1826</v>
      </c>
      <c r="P4157" t="s">
        <v>74</v>
      </c>
      <c r="Q4157" t="s">
        <v>36</v>
      </c>
    </row>
    <row r="4158" spans="1:17" x14ac:dyDescent="0.25">
      <c r="A4158">
        <v>618005</v>
      </c>
      <c r="B4158">
        <v>4</v>
      </c>
      <c r="C4158" s="1">
        <v>42622</v>
      </c>
      <c r="D4158" s="1" t="str">
        <f>TEXT(Sales[[#This Row],[Order Date]],"mmm")</f>
        <v>Sep</v>
      </c>
      <c r="E4158" t="s">
        <v>1819</v>
      </c>
      <c r="F4158">
        <v>471635</v>
      </c>
      <c r="G4158">
        <v>0</v>
      </c>
      <c r="H4158">
        <v>2506</v>
      </c>
      <c r="I4158">
        <v>8</v>
      </c>
      <c r="J4158" t="s">
        <v>2969</v>
      </c>
      <c r="K4158">
        <f>Sales[[#This Row],[Sales Quantity]]*Sales[[#This Row],[Sales Price]]</f>
        <v>37.92</v>
      </c>
      <c r="L4158" t="s">
        <v>39</v>
      </c>
      <c r="M4158" t="s">
        <v>37</v>
      </c>
      <c r="N4158" t="s">
        <v>17</v>
      </c>
      <c r="O4158" t="s">
        <v>1826</v>
      </c>
      <c r="P4158" t="s">
        <v>74</v>
      </c>
      <c r="Q4158" t="s">
        <v>36</v>
      </c>
    </row>
    <row r="4159" spans="1:17" x14ac:dyDescent="0.25">
      <c r="A4159">
        <v>618005</v>
      </c>
      <c r="B4159">
        <v>5</v>
      </c>
      <c r="C4159" s="1">
        <v>42622</v>
      </c>
      <c r="D4159" s="1" t="str">
        <f>TEXT(Sales[[#This Row],[Order Date]],"mmm")</f>
        <v>Sep</v>
      </c>
      <c r="E4159" t="s">
        <v>1819</v>
      </c>
      <c r="F4159">
        <v>471635</v>
      </c>
      <c r="G4159">
        <v>0</v>
      </c>
      <c r="H4159">
        <v>1490</v>
      </c>
      <c r="I4159">
        <v>2</v>
      </c>
      <c r="J4159" t="s">
        <v>2904</v>
      </c>
      <c r="K4159">
        <f>Sales[[#This Row],[Sales Quantity]]*Sales[[#This Row],[Sales Price]]</f>
        <v>258</v>
      </c>
      <c r="L4159" t="s">
        <v>39</v>
      </c>
      <c r="M4159" t="s">
        <v>37</v>
      </c>
      <c r="N4159" t="s">
        <v>38</v>
      </c>
      <c r="O4159" t="s">
        <v>1826</v>
      </c>
      <c r="P4159" t="s">
        <v>74</v>
      </c>
      <c r="Q4159" t="s">
        <v>36</v>
      </c>
    </row>
    <row r="4160" spans="1:17" x14ac:dyDescent="0.25">
      <c r="A4160">
        <v>618005</v>
      </c>
      <c r="B4160">
        <v>6</v>
      </c>
      <c r="C4160" s="1">
        <v>42622</v>
      </c>
      <c r="D4160" s="1" t="str">
        <f>TEXT(Sales[[#This Row],[Order Date]],"mmm")</f>
        <v>Sep</v>
      </c>
      <c r="E4160" t="s">
        <v>1819</v>
      </c>
      <c r="F4160">
        <v>471635</v>
      </c>
      <c r="G4160">
        <v>0</v>
      </c>
      <c r="H4160">
        <v>897</v>
      </c>
      <c r="I4160">
        <v>9</v>
      </c>
      <c r="J4160" t="s">
        <v>3220</v>
      </c>
      <c r="K4160">
        <f>Sales[[#This Row],[Sales Quantity]]*Sales[[#This Row],[Sales Price]]</f>
        <v>375.57</v>
      </c>
      <c r="L4160" t="s">
        <v>39</v>
      </c>
      <c r="M4160" t="s">
        <v>30</v>
      </c>
      <c r="N4160" t="s">
        <v>55</v>
      </c>
      <c r="O4160" t="s">
        <v>1826</v>
      </c>
      <c r="P4160" t="s">
        <v>74</v>
      </c>
      <c r="Q4160" t="s">
        <v>36</v>
      </c>
    </row>
    <row r="4161" spans="1:17" x14ac:dyDescent="0.25">
      <c r="A4161">
        <v>618006</v>
      </c>
      <c r="B4161">
        <v>1</v>
      </c>
      <c r="C4161" s="1">
        <v>42622</v>
      </c>
      <c r="D4161" s="1" t="str">
        <f>TEXT(Sales[[#This Row],[Order Date]],"mmm")</f>
        <v>Sep</v>
      </c>
      <c r="E4161" t="s">
        <v>1748</v>
      </c>
      <c r="F4161">
        <v>2011673</v>
      </c>
      <c r="G4161">
        <v>0</v>
      </c>
      <c r="H4161">
        <v>32</v>
      </c>
      <c r="I4161">
        <v>3</v>
      </c>
      <c r="J4161" t="s">
        <v>2856</v>
      </c>
      <c r="K4161">
        <f>Sales[[#This Row],[Sales Quantity]]*Sales[[#This Row],[Sales Price]]</f>
        <v>765</v>
      </c>
      <c r="L4161" t="s">
        <v>22</v>
      </c>
      <c r="M4161" t="s">
        <v>68</v>
      </c>
      <c r="N4161" t="s">
        <v>17</v>
      </c>
      <c r="O4161" t="s">
        <v>1827</v>
      </c>
      <c r="P4161" t="s">
        <v>25</v>
      </c>
      <c r="Q4161" t="s">
        <v>20</v>
      </c>
    </row>
    <row r="4162" spans="1:17" x14ac:dyDescent="0.25">
      <c r="A4162">
        <v>618006</v>
      </c>
      <c r="B4162">
        <v>3</v>
      </c>
      <c r="C4162" s="1">
        <v>42622</v>
      </c>
      <c r="D4162" s="1" t="str">
        <f>TEXT(Sales[[#This Row],[Order Date]],"mmm")</f>
        <v>Sep</v>
      </c>
      <c r="E4162" t="s">
        <v>1748</v>
      </c>
      <c r="F4162">
        <v>2011673</v>
      </c>
      <c r="G4162">
        <v>0</v>
      </c>
      <c r="H4162">
        <v>1821</v>
      </c>
      <c r="I4162">
        <v>1</v>
      </c>
      <c r="J4162" t="s">
        <v>2869</v>
      </c>
      <c r="K4162">
        <f>Sales[[#This Row],[Sales Quantity]]*Sales[[#This Row],[Sales Price]]</f>
        <v>32</v>
      </c>
      <c r="L4162" t="s">
        <v>22</v>
      </c>
      <c r="M4162" t="s">
        <v>52</v>
      </c>
      <c r="N4162" t="s">
        <v>53</v>
      </c>
      <c r="O4162" t="s">
        <v>1827</v>
      </c>
      <c r="P4162" t="s">
        <v>25</v>
      </c>
      <c r="Q4162" t="s">
        <v>20</v>
      </c>
    </row>
    <row r="4163" spans="1:17" x14ac:dyDescent="0.25">
      <c r="A4163">
        <v>618007</v>
      </c>
      <c r="B4163">
        <v>1</v>
      </c>
      <c r="C4163" s="1">
        <v>42622</v>
      </c>
      <c r="D4163" s="1" t="str">
        <f>TEXT(Sales[[#This Row],[Order Date]],"mmm")</f>
        <v>Sep</v>
      </c>
      <c r="E4163" t="s">
        <v>14</v>
      </c>
      <c r="F4163">
        <v>1765634</v>
      </c>
      <c r="G4163">
        <v>53</v>
      </c>
      <c r="H4163">
        <v>1570</v>
      </c>
      <c r="I4163">
        <v>1</v>
      </c>
      <c r="J4163" t="s">
        <v>3188</v>
      </c>
      <c r="K4163">
        <f>Sales[[#This Row],[Sales Quantity]]*Sales[[#This Row],[Sales Price]]</f>
        <v>398</v>
      </c>
      <c r="L4163" t="s">
        <v>22</v>
      </c>
      <c r="M4163" t="s">
        <v>37</v>
      </c>
      <c r="N4163" t="s">
        <v>38</v>
      </c>
      <c r="O4163" t="s">
        <v>1828</v>
      </c>
      <c r="P4163" t="s">
        <v>25</v>
      </c>
      <c r="Q4163" t="s">
        <v>20</v>
      </c>
    </row>
    <row r="4164" spans="1:17" x14ac:dyDescent="0.25">
      <c r="A4164">
        <v>618008</v>
      </c>
      <c r="B4164">
        <v>1</v>
      </c>
      <c r="C4164" s="1">
        <v>42622</v>
      </c>
      <c r="D4164" s="1" t="str">
        <f>TEXT(Sales[[#This Row],[Order Date]],"mmm")</f>
        <v>Sep</v>
      </c>
      <c r="E4164" t="s">
        <v>14</v>
      </c>
      <c r="F4164">
        <v>2061922</v>
      </c>
      <c r="G4164">
        <v>66</v>
      </c>
      <c r="H4164">
        <v>1160</v>
      </c>
      <c r="I4164">
        <v>3</v>
      </c>
      <c r="J4164" t="s">
        <v>2898</v>
      </c>
      <c r="K4164">
        <f>Sales[[#This Row],[Sales Quantity]]*Sales[[#This Row],[Sales Price]]</f>
        <v>2670</v>
      </c>
      <c r="L4164" t="s">
        <v>22</v>
      </c>
      <c r="M4164" t="s">
        <v>16</v>
      </c>
      <c r="N4164" t="s">
        <v>27</v>
      </c>
      <c r="O4164" t="s">
        <v>1829</v>
      </c>
      <c r="P4164" t="s">
        <v>25</v>
      </c>
      <c r="Q4164" t="s">
        <v>20</v>
      </c>
    </row>
    <row r="4165" spans="1:17" x14ac:dyDescent="0.25">
      <c r="A4165">
        <v>618008</v>
      </c>
      <c r="B4165">
        <v>2</v>
      </c>
      <c r="C4165" s="1">
        <v>42622</v>
      </c>
      <c r="D4165" s="1" t="str">
        <f>TEXT(Sales[[#This Row],[Order Date]],"mmm")</f>
        <v>Sep</v>
      </c>
      <c r="E4165" t="s">
        <v>14</v>
      </c>
      <c r="F4165">
        <v>2061922</v>
      </c>
      <c r="G4165">
        <v>66</v>
      </c>
      <c r="H4165">
        <v>186</v>
      </c>
      <c r="I4165">
        <v>5</v>
      </c>
      <c r="J4165" t="s">
        <v>3077</v>
      </c>
      <c r="K4165">
        <f>Sales[[#This Row],[Sales Quantity]]*Sales[[#This Row],[Sales Price]]</f>
        <v>449.5</v>
      </c>
      <c r="L4165" t="s">
        <v>22</v>
      </c>
      <c r="M4165" t="s">
        <v>33</v>
      </c>
      <c r="N4165" t="s">
        <v>55</v>
      </c>
      <c r="O4165" t="s">
        <v>1829</v>
      </c>
      <c r="P4165" t="s">
        <v>25</v>
      </c>
      <c r="Q4165" t="s">
        <v>20</v>
      </c>
    </row>
    <row r="4166" spans="1:17" x14ac:dyDescent="0.25">
      <c r="A4166">
        <v>618008</v>
      </c>
      <c r="B4166">
        <v>3</v>
      </c>
      <c r="C4166" s="1">
        <v>42622</v>
      </c>
      <c r="D4166" s="1" t="str">
        <f>TEXT(Sales[[#This Row],[Order Date]],"mmm")</f>
        <v>Sep</v>
      </c>
      <c r="E4166" t="s">
        <v>14</v>
      </c>
      <c r="F4166">
        <v>2061922</v>
      </c>
      <c r="G4166">
        <v>66</v>
      </c>
      <c r="H4166">
        <v>1172</v>
      </c>
      <c r="I4166">
        <v>8</v>
      </c>
      <c r="J4166" t="s">
        <v>2977</v>
      </c>
      <c r="K4166">
        <f>Sales[[#This Row],[Sales Quantity]]*Sales[[#This Row],[Sales Price]]</f>
        <v>3376</v>
      </c>
      <c r="L4166" t="s">
        <v>22</v>
      </c>
      <c r="M4166" t="s">
        <v>16</v>
      </c>
      <c r="N4166" t="s">
        <v>27</v>
      </c>
      <c r="O4166" t="s">
        <v>1829</v>
      </c>
      <c r="P4166" t="s">
        <v>25</v>
      </c>
      <c r="Q4166" t="s">
        <v>20</v>
      </c>
    </row>
    <row r="4167" spans="1:17" x14ac:dyDescent="0.25">
      <c r="A4167">
        <v>618008</v>
      </c>
      <c r="B4167">
        <v>4</v>
      </c>
      <c r="C4167" s="1">
        <v>42622</v>
      </c>
      <c r="D4167" s="1" t="str">
        <f>TEXT(Sales[[#This Row],[Order Date]],"mmm")</f>
        <v>Sep</v>
      </c>
      <c r="E4167" t="s">
        <v>14</v>
      </c>
      <c r="F4167">
        <v>2061922</v>
      </c>
      <c r="G4167">
        <v>66</v>
      </c>
      <c r="H4167">
        <v>1613</v>
      </c>
      <c r="I4167">
        <v>5</v>
      </c>
      <c r="J4167" t="s">
        <v>2863</v>
      </c>
      <c r="K4167">
        <f>Sales[[#This Row],[Sales Quantity]]*Sales[[#This Row],[Sales Price]]</f>
        <v>549.94999999999993</v>
      </c>
      <c r="L4167" t="s">
        <v>22</v>
      </c>
      <c r="M4167" t="s">
        <v>42</v>
      </c>
      <c r="N4167" t="s">
        <v>55</v>
      </c>
      <c r="O4167" t="s">
        <v>1829</v>
      </c>
      <c r="P4167" t="s">
        <v>25</v>
      </c>
      <c r="Q4167" t="s">
        <v>20</v>
      </c>
    </row>
    <row r="4168" spans="1:17" x14ac:dyDescent="0.25">
      <c r="A4168">
        <v>619000</v>
      </c>
      <c r="B4168">
        <v>1</v>
      </c>
      <c r="C4168" s="1">
        <v>42623</v>
      </c>
      <c r="D4168" s="1" t="str">
        <f>TEXT(Sales[[#This Row],[Order Date]],"mmm")</f>
        <v>Sep</v>
      </c>
      <c r="E4168" t="s">
        <v>14</v>
      </c>
      <c r="F4168">
        <v>1275061</v>
      </c>
      <c r="G4168">
        <v>55</v>
      </c>
      <c r="H4168">
        <v>2113</v>
      </c>
      <c r="I4168">
        <v>7</v>
      </c>
      <c r="J4168" t="s">
        <v>2937</v>
      </c>
      <c r="K4168">
        <f>Sales[[#This Row],[Sales Quantity]]*Sales[[#This Row],[Sales Price]]</f>
        <v>3556</v>
      </c>
      <c r="L4168" t="s">
        <v>22</v>
      </c>
      <c r="M4168" t="s">
        <v>26</v>
      </c>
      <c r="N4168" t="s">
        <v>17</v>
      </c>
      <c r="O4168" t="s">
        <v>1223</v>
      </c>
      <c r="P4168" t="s">
        <v>25</v>
      </c>
      <c r="Q4168" t="s">
        <v>20</v>
      </c>
    </row>
    <row r="4169" spans="1:17" x14ac:dyDescent="0.25">
      <c r="A4169">
        <v>619000</v>
      </c>
      <c r="B4169">
        <v>2</v>
      </c>
      <c r="C4169" s="1">
        <v>42623</v>
      </c>
      <c r="D4169" s="1" t="str">
        <f>TEXT(Sales[[#This Row],[Order Date]],"mmm")</f>
        <v>Sep</v>
      </c>
      <c r="E4169" t="s">
        <v>14</v>
      </c>
      <c r="F4169">
        <v>1275061</v>
      </c>
      <c r="G4169">
        <v>55</v>
      </c>
      <c r="H4169">
        <v>1607</v>
      </c>
      <c r="I4169">
        <v>8</v>
      </c>
      <c r="J4169" t="s">
        <v>2925</v>
      </c>
      <c r="K4169">
        <f>Sales[[#This Row],[Sales Quantity]]*Sales[[#This Row],[Sales Price]]</f>
        <v>1439.92</v>
      </c>
      <c r="L4169" t="s">
        <v>22</v>
      </c>
      <c r="M4169" t="s">
        <v>42</v>
      </c>
      <c r="N4169" t="s">
        <v>55</v>
      </c>
      <c r="O4169" t="s">
        <v>1223</v>
      </c>
      <c r="P4169" t="s">
        <v>25</v>
      </c>
      <c r="Q4169" t="s">
        <v>20</v>
      </c>
    </row>
    <row r="4170" spans="1:17" x14ac:dyDescent="0.25">
      <c r="A4170">
        <v>619000</v>
      </c>
      <c r="B4170">
        <v>3</v>
      </c>
      <c r="C4170" s="1">
        <v>42623</v>
      </c>
      <c r="D4170" s="1" t="str">
        <f>TEXT(Sales[[#This Row],[Order Date]],"mmm")</f>
        <v>Sep</v>
      </c>
      <c r="E4170" t="s">
        <v>14</v>
      </c>
      <c r="F4170">
        <v>1275061</v>
      </c>
      <c r="G4170">
        <v>55</v>
      </c>
      <c r="H4170">
        <v>2483</v>
      </c>
      <c r="I4170">
        <v>7</v>
      </c>
      <c r="J4170" t="s">
        <v>3202</v>
      </c>
      <c r="K4170">
        <f>Sales[[#This Row],[Sales Quantity]]*Sales[[#This Row],[Sales Price]]</f>
        <v>2450</v>
      </c>
      <c r="L4170" t="s">
        <v>22</v>
      </c>
      <c r="M4170" t="s">
        <v>26</v>
      </c>
      <c r="N4170" t="s">
        <v>65</v>
      </c>
      <c r="O4170" t="s">
        <v>1223</v>
      </c>
      <c r="P4170" t="s">
        <v>25</v>
      </c>
      <c r="Q4170" t="s">
        <v>20</v>
      </c>
    </row>
    <row r="4171" spans="1:17" x14ac:dyDescent="0.25">
      <c r="A4171">
        <v>619001</v>
      </c>
      <c r="B4171">
        <v>1</v>
      </c>
      <c r="C4171" s="1">
        <v>42623</v>
      </c>
      <c r="D4171" s="1" t="str">
        <f>TEXT(Sales[[#This Row],[Order Date]],"mmm")</f>
        <v>Sep</v>
      </c>
      <c r="E4171" t="s">
        <v>14</v>
      </c>
      <c r="F4171">
        <v>280183</v>
      </c>
      <c r="G4171">
        <v>9</v>
      </c>
      <c r="H4171">
        <v>1009</v>
      </c>
      <c r="I4171">
        <v>6</v>
      </c>
      <c r="J4171" t="s">
        <v>3128</v>
      </c>
      <c r="K4171">
        <f>Sales[[#This Row],[Sales Quantity]]*Sales[[#This Row],[Sales Price]]</f>
        <v>1131</v>
      </c>
      <c r="L4171" t="s">
        <v>15</v>
      </c>
      <c r="M4171" t="s">
        <v>16</v>
      </c>
      <c r="N4171" t="s">
        <v>23</v>
      </c>
      <c r="O4171" t="s">
        <v>1830</v>
      </c>
      <c r="P4171" t="s">
        <v>19</v>
      </c>
      <c r="Q4171" t="s">
        <v>20</v>
      </c>
    </row>
    <row r="4172" spans="1:17" x14ac:dyDescent="0.25">
      <c r="A4172">
        <v>619001</v>
      </c>
      <c r="B4172">
        <v>2</v>
      </c>
      <c r="C4172" s="1">
        <v>42623</v>
      </c>
      <c r="D4172" s="1" t="str">
        <f>TEXT(Sales[[#This Row],[Order Date]],"mmm")</f>
        <v>Sep</v>
      </c>
      <c r="E4172" t="s">
        <v>14</v>
      </c>
      <c r="F4172">
        <v>280183</v>
      </c>
      <c r="G4172">
        <v>9</v>
      </c>
      <c r="H4172">
        <v>1627</v>
      </c>
      <c r="I4172">
        <v>1</v>
      </c>
      <c r="J4172" t="s">
        <v>2878</v>
      </c>
      <c r="K4172">
        <f>Sales[[#This Row],[Sales Quantity]]*Sales[[#This Row],[Sales Price]]</f>
        <v>17.989999999999998</v>
      </c>
      <c r="L4172" t="s">
        <v>15</v>
      </c>
      <c r="M4172" t="s">
        <v>42</v>
      </c>
      <c r="N4172" t="s">
        <v>17</v>
      </c>
      <c r="O4172" t="s">
        <v>1830</v>
      </c>
      <c r="P4172" t="s">
        <v>19</v>
      </c>
      <c r="Q4172" t="s">
        <v>20</v>
      </c>
    </row>
    <row r="4173" spans="1:17" x14ac:dyDescent="0.25">
      <c r="A4173">
        <v>619001</v>
      </c>
      <c r="B4173">
        <v>3</v>
      </c>
      <c r="C4173" s="1">
        <v>42623</v>
      </c>
      <c r="D4173" s="1" t="str">
        <f>TEXT(Sales[[#This Row],[Order Date]],"mmm")</f>
        <v>Sep</v>
      </c>
      <c r="E4173" t="s">
        <v>14</v>
      </c>
      <c r="F4173">
        <v>280183</v>
      </c>
      <c r="G4173">
        <v>9</v>
      </c>
      <c r="H4173">
        <v>1129</v>
      </c>
      <c r="I4173">
        <v>3</v>
      </c>
      <c r="J4173" t="s">
        <v>3002</v>
      </c>
      <c r="K4173">
        <f>Sales[[#This Row],[Sales Quantity]]*Sales[[#This Row],[Sales Price]]</f>
        <v>1308.5999999999999</v>
      </c>
      <c r="L4173" t="s">
        <v>15</v>
      </c>
      <c r="M4173" t="s">
        <v>16</v>
      </c>
      <c r="N4173" t="s">
        <v>27</v>
      </c>
      <c r="O4173" t="s">
        <v>1830</v>
      </c>
      <c r="P4173" t="s">
        <v>19</v>
      </c>
      <c r="Q4173" t="s">
        <v>20</v>
      </c>
    </row>
    <row r="4174" spans="1:17" x14ac:dyDescent="0.25">
      <c r="A4174">
        <v>619001</v>
      </c>
      <c r="B4174">
        <v>4</v>
      </c>
      <c r="C4174" s="1">
        <v>42623</v>
      </c>
      <c r="D4174" s="1" t="str">
        <f>TEXT(Sales[[#This Row],[Order Date]],"mmm")</f>
        <v>Sep</v>
      </c>
      <c r="E4174" t="s">
        <v>14</v>
      </c>
      <c r="F4174">
        <v>280183</v>
      </c>
      <c r="G4174">
        <v>9</v>
      </c>
      <c r="H4174">
        <v>251</v>
      </c>
      <c r="I4174">
        <v>7</v>
      </c>
      <c r="J4174" t="s">
        <v>3200</v>
      </c>
      <c r="K4174">
        <f>Sales[[#This Row],[Sales Quantity]]*Sales[[#This Row],[Sales Price]]</f>
        <v>3360</v>
      </c>
      <c r="L4174" t="s">
        <v>15</v>
      </c>
      <c r="M4174" t="s">
        <v>33</v>
      </c>
      <c r="N4174" t="s">
        <v>17</v>
      </c>
      <c r="O4174" t="s">
        <v>1830</v>
      </c>
      <c r="P4174" t="s">
        <v>19</v>
      </c>
      <c r="Q4174" t="s">
        <v>20</v>
      </c>
    </row>
    <row r="4175" spans="1:17" x14ac:dyDescent="0.25">
      <c r="A4175">
        <v>619002</v>
      </c>
      <c r="B4175">
        <v>1</v>
      </c>
      <c r="C4175" s="1">
        <v>42623</v>
      </c>
      <c r="D4175" s="1" t="str">
        <f>TEXT(Sales[[#This Row],[Order Date]],"mmm")</f>
        <v>Sep</v>
      </c>
      <c r="E4175" t="s">
        <v>14</v>
      </c>
      <c r="F4175">
        <v>1758051</v>
      </c>
      <c r="G4175">
        <v>54</v>
      </c>
      <c r="H4175">
        <v>391</v>
      </c>
      <c r="I4175">
        <v>6</v>
      </c>
      <c r="J4175" t="s">
        <v>2976</v>
      </c>
      <c r="K4175">
        <f>Sales[[#This Row],[Sales Quantity]]*Sales[[#This Row],[Sales Price]]</f>
        <v>4194</v>
      </c>
      <c r="L4175" t="s">
        <v>22</v>
      </c>
      <c r="M4175" t="s">
        <v>30</v>
      </c>
      <c r="N4175" t="s">
        <v>49</v>
      </c>
      <c r="O4175" t="s">
        <v>1831</v>
      </c>
      <c r="P4175" t="s">
        <v>25</v>
      </c>
      <c r="Q4175" t="s">
        <v>20</v>
      </c>
    </row>
    <row r="4176" spans="1:17" x14ac:dyDescent="0.25">
      <c r="A4176">
        <v>619002</v>
      </c>
      <c r="B4176">
        <v>2</v>
      </c>
      <c r="C4176" s="1">
        <v>42623</v>
      </c>
      <c r="D4176" s="1" t="str">
        <f>TEXT(Sales[[#This Row],[Order Date]],"mmm")</f>
        <v>Sep</v>
      </c>
      <c r="E4176" t="s">
        <v>14</v>
      </c>
      <c r="F4176">
        <v>1758051</v>
      </c>
      <c r="G4176">
        <v>54</v>
      </c>
      <c r="H4176">
        <v>1658</v>
      </c>
      <c r="I4176">
        <v>2</v>
      </c>
      <c r="J4176" t="s">
        <v>2863</v>
      </c>
      <c r="K4176">
        <f>Sales[[#This Row],[Sales Quantity]]*Sales[[#This Row],[Sales Price]]</f>
        <v>219.98</v>
      </c>
      <c r="L4176" t="s">
        <v>22</v>
      </c>
      <c r="M4176" t="s">
        <v>42</v>
      </c>
      <c r="N4176" t="s">
        <v>17</v>
      </c>
      <c r="O4176" t="s">
        <v>1831</v>
      </c>
      <c r="P4176" t="s">
        <v>25</v>
      </c>
      <c r="Q4176" t="s">
        <v>20</v>
      </c>
    </row>
    <row r="4177" spans="1:17" x14ac:dyDescent="0.25">
      <c r="A4177">
        <v>619002</v>
      </c>
      <c r="B4177">
        <v>3</v>
      </c>
      <c r="C4177" s="1">
        <v>42623</v>
      </c>
      <c r="D4177" s="1" t="str">
        <f>TEXT(Sales[[#This Row],[Order Date]],"mmm")</f>
        <v>Sep</v>
      </c>
      <c r="E4177" t="s">
        <v>14</v>
      </c>
      <c r="F4177">
        <v>1758051</v>
      </c>
      <c r="G4177">
        <v>54</v>
      </c>
      <c r="H4177">
        <v>1980</v>
      </c>
      <c r="I4177">
        <v>8</v>
      </c>
      <c r="J4177" t="s">
        <v>2990</v>
      </c>
      <c r="K4177">
        <f>Sales[[#This Row],[Sales Quantity]]*Sales[[#This Row],[Sales Price]]</f>
        <v>1039.92</v>
      </c>
      <c r="L4177" t="s">
        <v>22</v>
      </c>
      <c r="M4177" t="s">
        <v>26</v>
      </c>
      <c r="N4177" t="s">
        <v>65</v>
      </c>
      <c r="O4177" t="s">
        <v>1831</v>
      </c>
      <c r="P4177" t="s">
        <v>25</v>
      </c>
      <c r="Q4177" t="s">
        <v>20</v>
      </c>
    </row>
    <row r="4178" spans="1:17" x14ac:dyDescent="0.25">
      <c r="A4178">
        <v>619002</v>
      </c>
      <c r="B4178">
        <v>4</v>
      </c>
      <c r="C4178" s="1">
        <v>42623</v>
      </c>
      <c r="D4178" s="1" t="str">
        <f>TEXT(Sales[[#This Row],[Order Date]],"mmm")</f>
        <v>Sep</v>
      </c>
      <c r="E4178" t="s">
        <v>14</v>
      </c>
      <c r="F4178">
        <v>1758051</v>
      </c>
      <c r="G4178">
        <v>54</v>
      </c>
      <c r="H4178">
        <v>1297</v>
      </c>
      <c r="I4178">
        <v>3</v>
      </c>
      <c r="J4178" t="s">
        <v>2870</v>
      </c>
      <c r="K4178">
        <f>Sales[[#This Row],[Sales Quantity]]*Sales[[#This Row],[Sales Price]]</f>
        <v>75</v>
      </c>
      <c r="L4178" t="s">
        <v>22</v>
      </c>
      <c r="M4178" t="s">
        <v>16</v>
      </c>
      <c r="N4178" t="s">
        <v>17</v>
      </c>
      <c r="O4178" t="s">
        <v>1831</v>
      </c>
      <c r="P4178" t="s">
        <v>25</v>
      </c>
      <c r="Q4178" t="s">
        <v>20</v>
      </c>
    </row>
    <row r="4179" spans="1:17" x14ac:dyDescent="0.25">
      <c r="A4179">
        <v>619003</v>
      </c>
      <c r="B4179">
        <v>1</v>
      </c>
      <c r="C4179" s="1">
        <v>42623</v>
      </c>
      <c r="D4179" s="1" t="str">
        <f>TEXT(Sales[[#This Row],[Order Date]],"mmm")</f>
        <v>Sep</v>
      </c>
      <c r="E4179" t="s">
        <v>14</v>
      </c>
      <c r="F4179">
        <v>1090739</v>
      </c>
      <c r="G4179">
        <v>38</v>
      </c>
      <c r="H4179">
        <v>1595</v>
      </c>
      <c r="I4179">
        <v>1</v>
      </c>
      <c r="J4179" t="s">
        <v>2947</v>
      </c>
      <c r="K4179">
        <f>Sales[[#This Row],[Sales Quantity]]*Sales[[#This Row],[Sales Price]]</f>
        <v>22.89</v>
      </c>
      <c r="L4179" t="s">
        <v>32</v>
      </c>
      <c r="M4179" t="s">
        <v>42</v>
      </c>
      <c r="N4179" t="s">
        <v>55</v>
      </c>
      <c r="O4179" t="s">
        <v>1832</v>
      </c>
      <c r="P4179" t="s">
        <v>35</v>
      </c>
      <c r="Q4179" t="s">
        <v>36</v>
      </c>
    </row>
    <row r="4180" spans="1:17" x14ac:dyDescent="0.25">
      <c r="A4180">
        <v>619003</v>
      </c>
      <c r="B4180">
        <v>2</v>
      </c>
      <c r="C4180" s="1">
        <v>42623</v>
      </c>
      <c r="D4180" s="1" t="str">
        <f>TEXT(Sales[[#This Row],[Order Date]],"mmm")</f>
        <v>Sep</v>
      </c>
      <c r="E4180" t="s">
        <v>14</v>
      </c>
      <c r="F4180">
        <v>1090739</v>
      </c>
      <c r="G4180">
        <v>38</v>
      </c>
      <c r="H4180">
        <v>50</v>
      </c>
      <c r="I4180">
        <v>1</v>
      </c>
      <c r="J4180" t="s">
        <v>3073</v>
      </c>
      <c r="K4180">
        <f>Sales[[#This Row],[Sales Quantity]]*Sales[[#This Row],[Sales Price]]</f>
        <v>199.95</v>
      </c>
      <c r="L4180" t="s">
        <v>32</v>
      </c>
      <c r="M4180" t="s">
        <v>68</v>
      </c>
      <c r="N4180" t="s">
        <v>49</v>
      </c>
      <c r="O4180" t="s">
        <v>1832</v>
      </c>
      <c r="P4180" t="s">
        <v>35</v>
      </c>
      <c r="Q4180" t="s">
        <v>36</v>
      </c>
    </row>
    <row r="4181" spans="1:17" x14ac:dyDescent="0.25">
      <c r="A4181">
        <v>619005</v>
      </c>
      <c r="B4181">
        <v>1</v>
      </c>
      <c r="C4181" s="1">
        <v>42623</v>
      </c>
      <c r="D4181" s="1" t="str">
        <f>TEXT(Sales[[#This Row],[Order Date]],"mmm")</f>
        <v>Sep</v>
      </c>
      <c r="E4181" t="s">
        <v>1833</v>
      </c>
      <c r="F4181">
        <v>505731</v>
      </c>
      <c r="G4181">
        <v>0</v>
      </c>
      <c r="H4181">
        <v>1479</v>
      </c>
      <c r="I4181">
        <v>3</v>
      </c>
      <c r="J4181" t="s">
        <v>3153</v>
      </c>
      <c r="K4181">
        <f>Sales[[#This Row],[Sales Quantity]]*Sales[[#This Row],[Sales Price]]</f>
        <v>930</v>
      </c>
      <c r="L4181" t="s">
        <v>39</v>
      </c>
      <c r="M4181" t="s">
        <v>37</v>
      </c>
      <c r="N4181" t="s">
        <v>38</v>
      </c>
      <c r="O4181" t="s">
        <v>1834</v>
      </c>
      <c r="P4181" t="s">
        <v>74</v>
      </c>
      <c r="Q4181" t="s">
        <v>36</v>
      </c>
    </row>
    <row r="4182" spans="1:17" x14ac:dyDescent="0.25">
      <c r="A4182">
        <v>619006</v>
      </c>
      <c r="B4182">
        <v>1</v>
      </c>
      <c r="C4182" s="1">
        <v>42623</v>
      </c>
      <c r="D4182" s="1" t="str">
        <f>TEXT(Sales[[#This Row],[Order Date]],"mmm")</f>
        <v>Sep</v>
      </c>
      <c r="E4182" t="s">
        <v>14</v>
      </c>
      <c r="F4182">
        <v>217000</v>
      </c>
      <c r="G4182">
        <v>9</v>
      </c>
      <c r="H4182">
        <v>61</v>
      </c>
      <c r="I4182">
        <v>4</v>
      </c>
      <c r="J4182" t="s">
        <v>2886</v>
      </c>
      <c r="K4182">
        <f>Sales[[#This Row],[Sales Quantity]]*Sales[[#This Row],[Sales Price]]</f>
        <v>724</v>
      </c>
      <c r="L4182" t="s">
        <v>15</v>
      </c>
      <c r="M4182" t="s">
        <v>68</v>
      </c>
      <c r="N4182" t="s">
        <v>49</v>
      </c>
      <c r="O4182" t="s">
        <v>1835</v>
      </c>
      <c r="P4182" t="s">
        <v>19</v>
      </c>
      <c r="Q4182" t="s">
        <v>20</v>
      </c>
    </row>
    <row r="4183" spans="1:17" x14ac:dyDescent="0.25">
      <c r="A4183">
        <v>619006</v>
      </c>
      <c r="B4183">
        <v>2</v>
      </c>
      <c r="C4183" s="1">
        <v>42623</v>
      </c>
      <c r="D4183" s="1" t="str">
        <f>TEXT(Sales[[#This Row],[Order Date]],"mmm")</f>
        <v>Sep</v>
      </c>
      <c r="E4183" t="s">
        <v>14</v>
      </c>
      <c r="F4183">
        <v>217000</v>
      </c>
      <c r="G4183">
        <v>9</v>
      </c>
      <c r="H4183">
        <v>2260</v>
      </c>
      <c r="I4183">
        <v>1</v>
      </c>
      <c r="J4183" t="s">
        <v>3191</v>
      </c>
      <c r="K4183">
        <f>Sales[[#This Row],[Sales Quantity]]*Sales[[#This Row],[Sales Price]]</f>
        <v>79.95</v>
      </c>
      <c r="L4183" t="s">
        <v>15</v>
      </c>
      <c r="M4183" t="s">
        <v>26</v>
      </c>
      <c r="N4183" t="s">
        <v>49</v>
      </c>
      <c r="O4183" t="s">
        <v>1835</v>
      </c>
      <c r="P4183" t="s">
        <v>19</v>
      </c>
      <c r="Q4183" t="s">
        <v>20</v>
      </c>
    </row>
    <row r="4184" spans="1:17" x14ac:dyDescent="0.25">
      <c r="A4184">
        <v>619007</v>
      </c>
      <c r="B4184">
        <v>1</v>
      </c>
      <c r="C4184" s="1">
        <v>42623</v>
      </c>
      <c r="D4184" s="1" t="str">
        <f>TEXT(Sales[[#This Row],[Order Date]],"mmm")</f>
        <v>Sep</v>
      </c>
      <c r="E4184" t="s">
        <v>14</v>
      </c>
      <c r="F4184">
        <v>586087</v>
      </c>
      <c r="G4184">
        <v>23</v>
      </c>
      <c r="H4184">
        <v>1615</v>
      </c>
      <c r="I4184">
        <v>1</v>
      </c>
      <c r="J4184" t="s">
        <v>2910</v>
      </c>
      <c r="K4184">
        <f>Sales[[#This Row],[Sales Quantity]]*Sales[[#This Row],[Sales Price]]</f>
        <v>289.99</v>
      </c>
      <c r="L4184" t="s">
        <v>39</v>
      </c>
      <c r="M4184" t="s">
        <v>42</v>
      </c>
      <c r="N4184" t="s">
        <v>55</v>
      </c>
      <c r="O4184" t="s">
        <v>1836</v>
      </c>
      <c r="P4184" t="s">
        <v>74</v>
      </c>
      <c r="Q4184" t="s">
        <v>36</v>
      </c>
    </row>
    <row r="4185" spans="1:17" x14ac:dyDescent="0.25">
      <c r="A4185">
        <v>619007</v>
      </c>
      <c r="B4185">
        <v>2</v>
      </c>
      <c r="C4185" s="1">
        <v>42623</v>
      </c>
      <c r="D4185" s="1" t="str">
        <f>TEXT(Sales[[#This Row],[Order Date]],"mmm")</f>
        <v>Sep</v>
      </c>
      <c r="E4185" t="s">
        <v>14</v>
      </c>
      <c r="F4185">
        <v>586087</v>
      </c>
      <c r="G4185">
        <v>23</v>
      </c>
      <c r="H4185">
        <v>138</v>
      </c>
      <c r="I4185">
        <v>1</v>
      </c>
      <c r="J4185" t="s">
        <v>3018</v>
      </c>
      <c r="K4185">
        <f>Sales[[#This Row],[Sales Quantity]]*Sales[[#This Row],[Sales Price]]</f>
        <v>499.99</v>
      </c>
      <c r="L4185" t="s">
        <v>39</v>
      </c>
      <c r="M4185" t="s">
        <v>33</v>
      </c>
      <c r="N4185" t="s">
        <v>31</v>
      </c>
      <c r="O4185" t="s">
        <v>1836</v>
      </c>
      <c r="P4185" t="s">
        <v>74</v>
      </c>
      <c r="Q4185" t="s">
        <v>36</v>
      </c>
    </row>
    <row r="4186" spans="1:17" x14ac:dyDescent="0.25">
      <c r="A4186">
        <v>619007</v>
      </c>
      <c r="B4186">
        <v>3</v>
      </c>
      <c r="C4186" s="1">
        <v>42623</v>
      </c>
      <c r="D4186" s="1" t="str">
        <f>TEXT(Sales[[#This Row],[Order Date]],"mmm")</f>
        <v>Sep</v>
      </c>
      <c r="E4186" t="s">
        <v>14</v>
      </c>
      <c r="F4186">
        <v>586087</v>
      </c>
      <c r="G4186">
        <v>23</v>
      </c>
      <c r="H4186">
        <v>1776</v>
      </c>
      <c r="I4186">
        <v>1</v>
      </c>
      <c r="J4186" t="s">
        <v>3041</v>
      </c>
      <c r="K4186">
        <f>Sales[[#This Row],[Sales Quantity]]*Sales[[#This Row],[Sales Price]]</f>
        <v>43</v>
      </c>
      <c r="L4186" t="s">
        <v>39</v>
      </c>
      <c r="M4186" t="s">
        <v>52</v>
      </c>
      <c r="N4186" t="s">
        <v>53</v>
      </c>
      <c r="O4186" t="s">
        <v>1836</v>
      </c>
      <c r="P4186" t="s">
        <v>74</v>
      </c>
      <c r="Q4186" t="s">
        <v>36</v>
      </c>
    </row>
    <row r="4187" spans="1:17" x14ac:dyDescent="0.25">
      <c r="A4187">
        <v>619008</v>
      </c>
      <c r="B4187">
        <v>1</v>
      </c>
      <c r="C4187" s="1">
        <v>42623</v>
      </c>
      <c r="D4187" s="1" t="str">
        <f>TEXT(Sales[[#This Row],[Order Date]],"mmm")</f>
        <v>Sep</v>
      </c>
      <c r="E4187" t="s">
        <v>14</v>
      </c>
      <c r="F4187">
        <v>1766504</v>
      </c>
      <c r="G4187">
        <v>66</v>
      </c>
      <c r="H4187">
        <v>2113</v>
      </c>
      <c r="I4187">
        <v>2</v>
      </c>
      <c r="J4187" t="s">
        <v>2937</v>
      </c>
      <c r="K4187">
        <f>Sales[[#This Row],[Sales Quantity]]*Sales[[#This Row],[Sales Price]]</f>
        <v>1016</v>
      </c>
      <c r="L4187" t="s">
        <v>22</v>
      </c>
      <c r="M4187" t="s">
        <v>26</v>
      </c>
      <c r="N4187" t="s">
        <v>17</v>
      </c>
      <c r="O4187" t="s">
        <v>1837</v>
      </c>
      <c r="P4187" t="s">
        <v>25</v>
      </c>
      <c r="Q4187" t="s">
        <v>20</v>
      </c>
    </row>
    <row r="4188" spans="1:17" x14ac:dyDescent="0.25">
      <c r="A4188">
        <v>619008</v>
      </c>
      <c r="B4188">
        <v>2</v>
      </c>
      <c r="C4188" s="1">
        <v>42623</v>
      </c>
      <c r="D4188" s="1" t="str">
        <f>TEXT(Sales[[#This Row],[Order Date]],"mmm")</f>
        <v>Sep</v>
      </c>
      <c r="E4188" t="s">
        <v>14</v>
      </c>
      <c r="F4188">
        <v>1766504</v>
      </c>
      <c r="G4188">
        <v>66</v>
      </c>
      <c r="H4188">
        <v>1206</v>
      </c>
      <c r="I4188">
        <v>9</v>
      </c>
      <c r="J4188" t="s">
        <v>2940</v>
      </c>
      <c r="K4188">
        <f>Sales[[#This Row],[Sales Quantity]]*Sales[[#This Row],[Sales Price]]</f>
        <v>14040</v>
      </c>
      <c r="L4188" t="s">
        <v>22</v>
      </c>
      <c r="M4188" t="s">
        <v>16</v>
      </c>
      <c r="N4188" t="s">
        <v>27</v>
      </c>
      <c r="O4188" t="s">
        <v>1837</v>
      </c>
      <c r="P4188" t="s">
        <v>25</v>
      </c>
      <c r="Q4188" t="s">
        <v>20</v>
      </c>
    </row>
    <row r="4189" spans="1:17" x14ac:dyDescent="0.25">
      <c r="A4189">
        <v>619008</v>
      </c>
      <c r="B4189">
        <v>3</v>
      </c>
      <c r="C4189" s="1">
        <v>42623</v>
      </c>
      <c r="D4189" s="1" t="str">
        <f>TEXT(Sales[[#This Row],[Order Date]],"mmm")</f>
        <v>Sep</v>
      </c>
      <c r="E4189" t="s">
        <v>14</v>
      </c>
      <c r="F4189">
        <v>1766504</v>
      </c>
      <c r="G4189">
        <v>66</v>
      </c>
      <c r="H4189">
        <v>1352</v>
      </c>
      <c r="I4189">
        <v>2</v>
      </c>
      <c r="J4189" t="s">
        <v>3006</v>
      </c>
      <c r="K4189">
        <f>Sales[[#This Row],[Sales Quantity]]*Sales[[#This Row],[Sales Price]]</f>
        <v>45.98</v>
      </c>
      <c r="L4189" t="s">
        <v>22</v>
      </c>
      <c r="M4189" t="s">
        <v>37</v>
      </c>
      <c r="N4189" t="s">
        <v>17</v>
      </c>
      <c r="O4189" t="s">
        <v>1837</v>
      </c>
      <c r="P4189" t="s">
        <v>25</v>
      </c>
      <c r="Q4189" t="s">
        <v>20</v>
      </c>
    </row>
    <row r="4190" spans="1:17" x14ac:dyDescent="0.25">
      <c r="A4190">
        <v>619008</v>
      </c>
      <c r="B4190">
        <v>4</v>
      </c>
      <c r="C4190" s="1">
        <v>42623</v>
      </c>
      <c r="D4190" s="1" t="str">
        <f>TEXT(Sales[[#This Row],[Order Date]],"mmm")</f>
        <v>Sep</v>
      </c>
      <c r="E4190" t="s">
        <v>14</v>
      </c>
      <c r="F4190">
        <v>1766504</v>
      </c>
      <c r="G4190">
        <v>66</v>
      </c>
      <c r="H4190">
        <v>2056</v>
      </c>
      <c r="I4190">
        <v>2</v>
      </c>
      <c r="J4190" t="s">
        <v>3019</v>
      </c>
      <c r="K4190">
        <f>Sales[[#This Row],[Sales Quantity]]*Sales[[#This Row],[Sales Price]]</f>
        <v>399.98</v>
      </c>
      <c r="L4190" t="s">
        <v>22</v>
      </c>
      <c r="M4190" t="s">
        <v>26</v>
      </c>
      <c r="N4190" t="s">
        <v>17</v>
      </c>
      <c r="O4190" t="s">
        <v>1837</v>
      </c>
      <c r="P4190" t="s">
        <v>25</v>
      </c>
      <c r="Q4190" t="s">
        <v>20</v>
      </c>
    </row>
    <row r="4191" spans="1:17" x14ac:dyDescent="0.25">
      <c r="A4191">
        <v>619009</v>
      </c>
      <c r="B4191">
        <v>1</v>
      </c>
      <c r="C4191" s="1">
        <v>42623</v>
      </c>
      <c r="D4191" s="1" t="str">
        <f>TEXT(Sales[[#This Row],[Order Date]],"mmm")</f>
        <v>Sep</v>
      </c>
      <c r="E4191" t="s">
        <v>14</v>
      </c>
      <c r="F4191">
        <v>1991239</v>
      </c>
      <c r="G4191">
        <v>59</v>
      </c>
      <c r="H4191">
        <v>1984</v>
      </c>
      <c r="I4191">
        <v>2</v>
      </c>
      <c r="J4191" t="s">
        <v>3019</v>
      </c>
      <c r="K4191">
        <f>Sales[[#This Row],[Sales Quantity]]*Sales[[#This Row],[Sales Price]]</f>
        <v>399.98</v>
      </c>
      <c r="L4191" t="s">
        <v>22</v>
      </c>
      <c r="M4191" t="s">
        <v>26</v>
      </c>
      <c r="N4191" t="s">
        <v>27</v>
      </c>
      <c r="O4191" t="s">
        <v>1838</v>
      </c>
      <c r="P4191" t="s">
        <v>25</v>
      </c>
      <c r="Q4191" t="s">
        <v>20</v>
      </c>
    </row>
    <row r="4192" spans="1:17" x14ac:dyDescent="0.25">
      <c r="A4192">
        <v>619009</v>
      </c>
      <c r="B4192">
        <v>2</v>
      </c>
      <c r="C4192" s="1">
        <v>42623</v>
      </c>
      <c r="D4192" s="1" t="str">
        <f>TEXT(Sales[[#This Row],[Order Date]],"mmm")</f>
        <v>Sep</v>
      </c>
      <c r="E4192" t="s">
        <v>14</v>
      </c>
      <c r="F4192">
        <v>1991239</v>
      </c>
      <c r="G4192">
        <v>59</v>
      </c>
      <c r="H4192">
        <v>107</v>
      </c>
      <c r="I4192">
        <v>2</v>
      </c>
      <c r="J4192" t="s">
        <v>3001</v>
      </c>
      <c r="K4192">
        <f>Sales[[#This Row],[Sales Quantity]]*Sales[[#This Row],[Sales Price]]</f>
        <v>265.98</v>
      </c>
      <c r="L4192" t="s">
        <v>22</v>
      </c>
      <c r="M4192" t="s">
        <v>68</v>
      </c>
      <c r="N4192" t="s">
        <v>49</v>
      </c>
      <c r="O4192" t="s">
        <v>1838</v>
      </c>
      <c r="P4192" t="s">
        <v>25</v>
      </c>
      <c r="Q4192" t="s">
        <v>20</v>
      </c>
    </row>
    <row r="4193" spans="1:17" x14ac:dyDescent="0.25">
      <c r="A4193">
        <v>619010</v>
      </c>
      <c r="B4193">
        <v>1</v>
      </c>
      <c r="C4193" s="1">
        <v>42623</v>
      </c>
      <c r="D4193" s="1" t="str">
        <f>TEXT(Sales[[#This Row],[Order Date]],"mmm")</f>
        <v>Sep</v>
      </c>
      <c r="E4193" t="s">
        <v>1821</v>
      </c>
      <c r="F4193">
        <v>1085687</v>
      </c>
      <c r="G4193">
        <v>0</v>
      </c>
      <c r="H4193">
        <v>310</v>
      </c>
      <c r="I4193">
        <v>1</v>
      </c>
      <c r="J4193" t="s">
        <v>2864</v>
      </c>
      <c r="K4193">
        <f>Sales[[#This Row],[Sales Quantity]]*Sales[[#This Row],[Sales Price]]</f>
        <v>299</v>
      </c>
      <c r="L4193" t="s">
        <v>32</v>
      </c>
      <c r="M4193" t="s">
        <v>33</v>
      </c>
      <c r="N4193" t="s">
        <v>55</v>
      </c>
      <c r="O4193" t="s">
        <v>1839</v>
      </c>
      <c r="P4193" t="s">
        <v>35</v>
      </c>
      <c r="Q4193" t="s">
        <v>36</v>
      </c>
    </row>
    <row r="4194" spans="1:17" x14ac:dyDescent="0.25">
      <c r="A4194">
        <v>619010</v>
      </c>
      <c r="B4194">
        <v>2</v>
      </c>
      <c r="C4194" s="1">
        <v>42623</v>
      </c>
      <c r="D4194" s="1" t="str">
        <f>TEXT(Sales[[#This Row],[Order Date]],"mmm")</f>
        <v>Sep</v>
      </c>
      <c r="E4194" t="s">
        <v>1821</v>
      </c>
      <c r="F4194">
        <v>1085687</v>
      </c>
      <c r="G4194">
        <v>0</v>
      </c>
      <c r="H4194">
        <v>1622</v>
      </c>
      <c r="I4194">
        <v>3</v>
      </c>
      <c r="J4194" t="s">
        <v>2909</v>
      </c>
      <c r="K4194">
        <f>Sales[[#This Row],[Sales Quantity]]*Sales[[#This Row],[Sales Price]]</f>
        <v>657</v>
      </c>
      <c r="L4194" t="s">
        <v>32</v>
      </c>
      <c r="M4194" t="s">
        <v>42</v>
      </c>
      <c r="N4194" t="s">
        <v>17</v>
      </c>
      <c r="O4194" t="s">
        <v>1839</v>
      </c>
      <c r="P4194" t="s">
        <v>35</v>
      </c>
      <c r="Q4194" t="s">
        <v>36</v>
      </c>
    </row>
    <row r="4195" spans="1:17" x14ac:dyDescent="0.25">
      <c r="A4195">
        <v>619010</v>
      </c>
      <c r="B4195">
        <v>3</v>
      </c>
      <c r="C4195" s="1">
        <v>42623</v>
      </c>
      <c r="D4195" s="1" t="str">
        <f>TEXT(Sales[[#This Row],[Order Date]],"mmm")</f>
        <v>Sep</v>
      </c>
      <c r="E4195" t="s">
        <v>1821</v>
      </c>
      <c r="F4195">
        <v>1085687</v>
      </c>
      <c r="G4195">
        <v>0</v>
      </c>
      <c r="H4195">
        <v>1600</v>
      </c>
      <c r="I4195">
        <v>3</v>
      </c>
      <c r="J4195" t="s">
        <v>2883</v>
      </c>
      <c r="K4195">
        <f>Sales[[#This Row],[Sales Quantity]]*Sales[[#This Row],[Sales Price]]</f>
        <v>173.64000000000001</v>
      </c>
      <c r="L4195" t="s">
        <v>32</v>
      </c>
      <c r="M4195" t="s">
        <v>42</v>
      </c>
      <c r="N4195" t="s">
        <v>55</v>
      </c>
      <c r="O4195" t="s">
        <v>1839</v>
      </c>
      <c r="P4195" t="s">
        <v>35</v>
      </c>
      <c r="Q4195" t="s">
        <v>36</v>
      </c>
    </row>
    <row r="4196" spans="1:17" x14ac:dyDescent="0.25">
      <c r="A4196">
        <v>619011</v>
      </c>
      <c r="B4196">
        <v>1</v>
      </c>
      <c r="C4196" s="1">
        <v>42623</v>
      </c>
      <c r="D4196" s="1" t="str">
        <f>TEXT(Sales[[#This Row],[Order Date]],"mmm")</f>
        <v>Sep</v>
      </c>
      <c r="E4196" t="s">
        <v>14</v>
      </c>
      <c r="F4196">
        <v>1313198</v>
      </c>
      <c r="G4196">
        <v>44</v>
      </c>
      <c r="H4196">
        <v>1610</v>
      </c>
      <c r="I4196">
        <v>1</v>
      </c>
      <c r="J4196" t="s">
        <v>2910</v>
      </c>
      <c r="K4196">
        <f>Sales[[#This Row],[Sales Quantity]]*Sales[[#This Row],[Sales Price]]</f>
        <v>289.99</v>
      </c>
      <c r="L4196" t="s">
        <v>22</v>
      </c>
      <c r="M4196" t="s">
        <v>42</v>
      </c>
      <c r="N4196" t="s">
        <v>55</v>
      </c>
      <c r="O4196" t="s">
        <v>1840</v>
      </c>
      <c r="P4196" t="s">
        <v>25</v>
      </c>
      <c r="Q4196" t="s">
        <v>20</v>
      </c>
    </row>
    <row r="4197" spans="1:17" x14ac:dyDescent="0.25">
      <c r="A4197">
        <v>619011</v>
      </c>
      <c r="B4197">
        <v>2</v>
      </c>
      <c r="C4197" s="1">
        <v>42623</v>
      </c>
      <c r="D4197" s="1" t="str">
        <f>TEXT(Sales[[#This Row],[Order Date]],"mmm")</f>
        <v>Sep</v>
      </c>
      <c r="E4197" t="s">
        <v>14</v>
      </c>
      <c r="F4197">
        <v>1313198</v>
      </c>
      <c r="G4197">
        <v>44</v>
      </c>
      <c r="H4197">
        <v>447</v>
      </c>
      <c r="I4197">
        <v>4</v>
      </c>
      <c r="J4197" t="s">
        <v>2957</v>
      </c>
      <c r="K4197">
        <f>Sales[[#This Row],[Sales Quantity]]*Sales[[#This Row],[Sales Price]]</f>
        <v>919.6</v>
      </c>
      <c r="L4197" t="s">
        <v>22</v>
      </c>
      <c r="M4197" t="s">
        <v>30</v>
      </c>
      <c r="N4197" t="s">
        <v>49</v>
      </c>
      <c r="O4197" t="s">
        <v>1840</v>
      </c>
      <c r="P4197" t="s">
        <v>25</v>
      </c>
      <c r="Q4197" t="s">
        <v>20</v>
      </c>
    </row>
    <row r="4198" spans="1:17" x14ac:dyDescent="0.25">
      <c r="A4198">
        <v>619011</v>
      </c>
      <c r="B4198">
        <v>3</v>
      </c>
      <c r="C4198" s="1">
        <v>42623</v>
      </c>
      <c r="D4198" s="1" t="str">
        <f>TEXT(Sales[[#This Row],[Order Date]],"mmm")</f>
        <v>Sep</v>
      </c>
      <c r="E4198" t="s">
        <v>14</v>
      </c>
      <c r="F4198">
        <v>1313198</v>
      </c>
      <c r="G4198">
        <v>44</v>
      </c>
      <c r="H4198">
        <v>2091</v>
      </c>
      <c r="I4198">
        <v>1</v>
      </c>
      <c r="J4198" t="s">
        <v>3008</v>
      </c>
      <c r="K4198">
        <f>Sales[[#This Row],[Sales Quantity]]*Sales[[#This Row],[Sales Price]]</f>
        <v>877.5</v>
      </c>
      <c r="L4198" t="s">
        <v>22</v>
      </c>
      <c r="M4198" t="s">
        <v>26</v>
      </c>
      <c r="N4198" t="s">
        <v>17</v>
      </c>
      <c r="O4198" t="s">
        <v>1840</v>
      </c>
      <c r="P4198" t="s">
        <v>25</v>
      </c>
      <c r="Q4198" t="s">
        <v>20</v>
      </c>
    </row>
    <row r="4199" spans="1:17" x14ac:dyDescent="0.25">
      <c r="A4199">
        <v>619012</v>
      </c>
      <c r="B4199">
        <v>1</v>
      </c>
      <c r="C4199" s="1">
        <v>42623</v>
      </c>
      <c r="D4199" s="1" t="str">
        <f>TEXT(Sales[[#This Row],[Order Date]],"mmm")</f>
        <v>Sep</v>
      </c>
      <c r="E4199" t="s">
        <v>14</v>
      </c>
      <c r="F4199">
        <v>1243894</v>
      </c>
      <c r="G4199">
        <v>63</v>
      </c>
      <c r="H4199">
        <v>263</v>
      </c>
      <c r="I4199">
        <v>4</v>
      </c>
      <c r="J4199" t="s">
        <v>3067</v>
      </c>
      <c r="K4199">
        <f>Sales[[#This Row],[Sales Quantity]]*Sales[[#This Row],[Sales Price]]</f>
        <v>2116</v>
      </c>
      <c r="L4199" t="s">
        <v>22</v>
      </c>
      <c r="M4199" t="s">
        <v>33</v>
      </c>
      <c r="N4199" t="s">
        <v>17</v>
      </c>
      <c r="O4199" t="s">
        <v>1841</v>
      </c>
      <c r="P4199" t="s">
        <v>25</v>
      </c>
      <c r="Q4199" t="s">
        <v>20</v>
      </c>
    </row>
    <row r="4200" spans="1:17" x14ac:dyDescent="0.25">
      <c r="A4200">
        <v>619012</v>
      </c>
      <c r="B4200">
        <v>2</v>
      </c>
      <c r="C4200" s="1">
        <v>42623</v>
      </c>
      <c r="D4200" s="1" t="str">
        <f>TEXT(Sales[[#This Row],[Order Date]],"mmm")</f>
        <v>Sep</v>
      </c>
      <c r="E4200" t="s">
        <v>14</v>
      </c>
      <c r="F4200">
        <v>1243894</v>
      </c>
      <c r="G4200">
        <v>63</v>
      </c>
      <c r="H4200">
        <v>2101</v>
      </c>
      <c r="I4200">
        <v>7</v>
      </c>
      <c r="J4200" t="s">
        <v>3008</v>
      </c>
      <c r="K4200">
        <f>Sales[[#This Row],[Sales Quantity]]*Sales[[#This Row],[Sales Price]]</f>
        <v>6142.5</v>
      </c>
      <c r="L4200" t="s">
        <v>22</v>
      </c>
      <c r="M4200" t="s">
        <v>26</v>
      </c>
      <c r="N4200" t="s">
        <v>17</v>
      </c>
      <c r="O4200" t="s">
        <v>1841</v>
      </c>
      <c r="P4200" t="s">
        <v>25</v>
      </c>
      <c r="Q4200" t="s">
        <v>20</v>
      </c>
    </row>
    <row r="4201" spans="1:17" x14ac:dyDescent="0.25">
      <c r="A4201">
        <v>619012</v>
      </c>
      <c r="B4201">
        <v>3</v>
      </c>
      <c r="C4201" s="1">
        <v>42623</v>
      </c>
      <c r="D4201" s="1" t="str">
        <f>TEXT(Sales[[#This Row],[Order Date]],"mmm")</f>
        <v>Sep</v>
      </c>
      <c r="E4201" t="s">
        <v>14</v>
      </c>
      <c r="F4201">
        <v>1243894</v>
      </c>
      <c r="G4201">
        <v>63</v>
      </c>
      <c r="H4201">
        <v>1605</v>
      </c>
      <c r="I4201">
        <v>2</v>
      </c>
      <c r="J4201" t="s">
        <v>2910</v>
      </c>
      <c r="K4201">
        <f>Sales[[#This Row],[Sales Quantity]]*Sales[[#This Row],[Sales Price]]</f>
        <v>579.98</v>
      </c>
      <c r="L4201" t="s">
        <v>22</v>
      </c>
      <c r="M4201" t="s">
        <v>42</v>
      </c>
      <c r="N4201" t="s">
        <v>55</v>
      </c>
      <c r="O4201" t="s">
        <v>1841</v>
      </c>
      <c r="P4201" t="s">
        <v>25</v>
      </c>
      <c r="Q4201" t="s">
        <v>20</v>
      </c>
    </row>
    <row r="4202" spans="1:17" x14ac:dyDescent="0.25">
      <c r="A4202">
        <v>619012</v>
      </c>
      <c r="B4202">
        <v>4</v>
      </c>
      <c r="C4202" s="1">
        <v>42623</v>
      </c>
      <c r="D4202" s="1" t="str">
        <f>TEXT(Sales[[#This Row],[Order Date]],"mmm")</f>
        <v>Sep</v>
      </c>
      <c r="E4202" t="s">
        <v>14</v>
      </c>
      <c r="F4202">
        <v>1243894</v>
      </c>
      <c r="G4202">
        <v>63</v>
      </c>
      <c r="H4202">
        <v>964</v>
      </c>
      <c r="I4202">
        <v>1</v>
      </c>
      <c r="J4202" t="s">
        <v>2989</v>
      </c>
      <c r="K4202">
        <f>Sales[[#This Row],[Sales Quantity]]*Sales[[#This Row],[Sales Price]]</f>
        <v>290</v>
      </c>
      <c r="L4202" t="s">
        <v>22</v>
      </c>
      <c r="M4202" t="s">
        <v>16</v>
      </c>
      <c r="N4202" t="s">
        <v>23</v>
      </c>
      <c r="O4202" t="s">
        <v>1841</v>
      </c>
      <c r="P4202" t="s">
        <v>25</v>
      </c>
      <c r="Q4202" t="s">
        <v>20</v>
      </c>
    </row>
    <row r="4203" spans="1:17" x14ac:dyDescent="0.25">
      <c r="A4203">
        <v>619012</v>
      </c>
      <c r="B4203">
        <v>5</v>
      </c>
      <c r="C4203" s="1">
        <v>42623</v>
      </c>
      <c r="D4203" s="1" t="str">
        <f>TEXT(Sales[[#This Row],[Order Date]],"mmm")</f>
        <v>Sep</v>
      </c>
      <c r="E4203" t="s">
        <v>14</v>
      </c>
      <c r="F4203">
        <v>1243894</v>
      </c>
      <c r="G4203">
        <v>63</v>
      </c>
      <c r="H4203">
        <v>2511</v>
      </c>
      <c r="I4203">
        <v>1</v>
      </c>
      <c r="J4203" t="s">
        <v>2861</v>
      </c>
      <c r="K4203">
        <f>Sales[[#This Row],[Sales Quantity]]*Sales[[#This Row],[Sales Price]]</f>
        <v>4.0599999999999996</v>
      </c>
      <c r="L4203" t="s">
        <v>22</v>
      </c>
      <c r="M4203" t="s">
        <v>37</v>
      </c>
      <c r="N4203" t="s">
        <v>17</v>
      </c>
      <c r="O4203" t="s">
        <v>1841</v>
      </c>
      <c r="P4203" t="s">
        <v>25</v>
      </c>
      <c r="Q4203" t="s">
        <v>20</v>
      </c>
    </row>
    <row r="4204" spans="1:17" x14ac:dyDescent="0.25">
      <c r="A4204">
        <v>619012</v>
      </c>
      <c r="B4204">
        <v>6</v>
      </c>
      <c r="C4204" s="1">
        <v>42623</v>
      </c>
      <c r="D4204" s="1" t="str">
        <f>TEXT(Sales[[#This Row],[Order Date]],"mmm")</f>
        <v>Sep</v>
      </c>
      <c r="E4204" t="s">
        <v>14</v>
      </c>
      <c r="F4204">
        <v>1243894</v>
      </c>
      <c r="G4204">
        <v>63</v>
      </c>
      <c r="H4204">
        <v>2105</v>
      </c>
      <c r="I4204">
        <v>2</v>
      </c>
      <c r="J4204" t="s">
        <v>2917</v>
      </c>
      <c r="K4204">
        <f>Sales[[#This Row],[Sales Quantity]]*Sales[[#This Row],[Sales Price]]</f>
        <v>2950</v>
      </c>
      <c r="L4204" t="s">
        <v>22</v>
      </c>
      <c r="M4204" t="s">
        <v>26</v>
      </c>
      <c r="N4204" t="s">
        <v>17</v>
      </c>
      <c r="O4204" t="s">
        <v>1841</v>
      </c>
      <c r="P4204" t="s">
        <v>25</v>
      </c>
      <c r="Q4204" t="s">
        <v>20</v>
      </c>
    </row>
    <row r="4205" spans="1:17" x14ac:dyDescent="0.25">
      <c r="A4205">
        <v>619012</v>
      </c>
      <c r="B4205">
        <v>7</v>
      </c>
      <c r="C4205" s="1">
        <v>42623</v>
      </c>
      <c r="D4205" s="1" t="str">
        <f>TEXT(Sales[[#This Row],[Order Date]],"mmm")</f>
        <v>Sep</v>
      </c>
      <c r="E4205" t="s">
        <v>14</v>
      </c>
      <c r="F4205">
        <v>1243894</v>
      </c>
      <c r="G4205">
        <v>63</v>
      </c>
      <c r="H4205">
        <v>438</v>
      </c>
      <c r="I4205">
        <v>3</v>
      </c>
      <c r="J4205" t="s">
        <v>3042</v>
      </c>
      <c r="K4205">
        <f>Sales[[#This Row],[Sales Quantity]]*Sales[[#This Row],[Sales Price]]</f>
        <v>2757</v>
      </c>
      <c r="L4205" t="s">
        <v>22</v>
      </c>
      <c r="M4205" t="s">
        <v>30</v>
      </c>
      <c r="N4205" t="s">
        <v>49</v>
      </c>
      <c r="O4205" t="s">
        <v>1841</v>
      </c>
      <c r="P4205" t="s">
        <v>25</v>
      </c>
      <c r="Q4205" t="s">
        <v>20</v>
      </c>
    </row>
    <row r="4206" spans="1:17" x14ac:dyDescent="0.25">
      <c r="A4206">
        <v>619013</v>
      </c>
      <c r="B4206">
        <v>1</v>
      </c>
      <c r="C4206" s="1">
        <v>42623</v>
      </c>
      <c r="D4206" s="1" t="str">
        <f>TEXT(Sales[[#This Row],[Order Date]],"mmm")</f>
        <v>Sep</v>
      </c>
      <c r="E4206" t="s">
        <v>14</v>
      </c>
      <c r="F4206">
        <v>1522590</v>
      </c>
      <c r="G4206">
        <v>64</v>
      </c>
      <c r="H4206">
        <v>2168</v>
      </c>
      <c r="I4206">
        <v>3</v>
      </c>
      <c r="J4206" t="s">
        <v>3055</v>
      </c>
      <c r="K4206">
        <f>Sales[[#This Row],[Sales Quantity]]*Sales[[#This Row],[Sales Price]]</f>
        <v>447</v>
      </c>
      <c r="L4206" t="s">
        <v>22</v>
      </c>
      <c r="M4206" t="s">
        <v>26</v>
      </c>
      <c r="N4206" t="s">
        <v>27</v>
      </c>
      <c r="O4206" t="s">
        <v>121</v>
      </c>
      <c r="P4206" t="s">
        <v>25</v>
      </c>
      <c r="Q4206" t="s">
        <v>20</v>
      </c>
    </row>
    <row r="4207" spans="1:17" x14ac:dyDescent="0.25">
      <c r="A4207">
        <v>619013</v>
      </c>
      <c r="B4207">
        <v>2</v>
      </c>
      <c r="C4207" s="1">
        <v>42623</v>
      </c>
      <c r="D4207" s="1" t="str">
        <f>TEXT(Sales[[#This Row],[Order Date]],"mmm")</f>
        <v>Sep</v>
      </c>
      <c r="E4207" t="s">
        <v>14</v>
      </c>
      <c r="F4207">
        <v>1522590</v>
      </c>
      <c r="G4207">
        <v>64</v>
      </c>
      <c r="H4207">
        <v>1504</v>
      </c>
      <c r="I4207">
        <v>2</v>
      </c>
      <c r="J4207" t="s">
        <v>3115</v>
      </c>
      <c r="K4207">
        <f>Sales[[#This Row],[Sales Quantity]]*Sales[[#This Row],[Sales Price]]</f>
        <v>416</v>
      </c>
      <c r="L4207" t="s">
        <v>22</v>
      </c>
      <c r="M4207" t="s">
        <v>37</v>
      </c>
      <c r="N4207" t="s">
        <v>38</v>
      </c>
      <c r="O4207" t="s">
        <v>121</v>
      </c>
      <c r="P4207" t="s">
        <v>25</v>
      </c>
      <c r="Q4207" t="s">
        <v>20</v>
      </c>
    </row>
    <row r="4208" spans="1:17" x14ac:dyDescent="0.25">
      <c r="A4208">
        <v>619013</v>
      </c>
      <c r="B4208">
        <v>3</v>
      </c>
      <c r="C4208" s="1">
        <v>42623</v>
      </c>
      <c r="D4208" s="1" t="str">
        <f>TEXT(Sales[[#This Row],[Order Date]],"mmm")</f>
        <v>Sep</v>
      </c>
      <c r="E4208" t="s">
        <v>14</v>
      </c>
      <c r="F4208">
        <v>1522590</v>
      </c>
      <c r="G4208">
        <v>64</v>
      </c>
      <c r="H4208">
        <v>963</v>
      </c>
      <c r="I4208">
        <v>1</v>
      </c>
      <c r="J4208" t="s">
        <v>2908</v>
      </c>
      <c r="K4208">
        <f>Sales[[#This Row],[Sales Quantity]]*Sales[[#This Row],[Sales Price]]</f>
        <v>268</v>
      </c>
      <c r="L4208" t="s">
        <v>22</v>
      </c>
      <c r="M4208" t="s">
        <v>16</v>
      </c>
      <c r="N4208" t="s">
        <v>23</v>
      </c>
      <c r="O4208" t="s">
        <v>121</v>
      </c>
      <c r="P4208" t="s">
        <v>25</v>
      </c>
      <c r="Q4208" t="s">
        <v>20</v>
      </c>
    </row>
    <row r="4209" spans="1:17" x14ac:dyDescent="0.25">
      <c r="A4209">
        <v>619013</v>
      </c>
      <c r="B4209">
        <v>4</v>
      </c>
      <c r="C4209" s="1">
        <v>42623</v>
      </c>
      <c r="D4209" s="1" t="str">
        <f>TEXT(Sales[[#This Row],[Order Date]],"mmm")</f>
        <v>Sep</v>
      </c>
      <c r="E4209" t="s">
        <v>14</v>
      </c>
      <c r="F4209">
        <v>1522590</v>
      </c>
      <c r="G4209">
        <v>64</v>
      </c>
      <c r="H4209">
        <v>151</v>
      </c>
      <c r="I4209">
        <v>2</v>
      </c>
      <c r="J4209" t="s">
        <v>3078</v>
      </c>
      <c r="K4209">
        <f>Sales[[#This Row],[Sales Quantity]]*Sales[[#This Row],[Sales Price]]</f>
        <v>2369.94</v>
      </c>
      <c r="L4209" t="s">
        <v>22</v>
      </c>
      <c r="M4209" t="s">
        <v>33</v>
      </c>
      <c r="N4209" t="s">
        <v>31</v>
      </c>
      <c r="O4209" t="s">
        <v>121</v>
      </c>
      <c r="P4209" t="s">
        <v>25</v>
      </c>
      <c r="Q4209" t="s">
        <v>20</v>
      </c>
    </row>
    <row r="4210" spans="1:17" x14ac:dyDescent="0.25">
      <c r="A4210">
        <v>619014</v>
      </c>
      <c r="B4210">
        <v>1</v>
      </c>
      <c r="C4210" s="1">
        <v>42623</v>
      </c>
      <c r="D4210" s="1" t="str">
        <f>TEXT(Sales[[#This Row],[Order Date]],"mmm")</f>
        <v>Sep</v>
      </c>
      <c r="E4210" t="s">
        <v>1821</v>
      </c>
      <c r="F4210">
        <v>373746</v>
      </c>
      <c r="G4210">
        <v>0</v>
      </c>
      <c r="H4210">
        <v>383</v>
      </c>
      <c r="I4210">
        <v>4</v>
      </c>
      <c r="J4210" t="s">
        <v>2906</v>
      </c>
      <c r="K4210">
        <f>Sales[[#This Row],[Sales Quantity]]*Sales[[#This Row],[Sales Price]]</f>
        <v>2396</v>
      </c>
      <c r="L4210" t="s">
        <v>15</v>
      </c>
      <c r="M4210" t="s">
        <v>30</v>
      </c>
      <c r="N4210" t="s">
        <v>31</v>
      </c>
      <c r="O4210" t="s">
        <v>1842</v>
      </c>
      <c r="P4210" t="s">
        <v>19</v>
      </c>
      <c r="Q4210" t="s">
        <v>20</v>
      </c>
    </row>
    <row r="4211" spans="1:17" x14ac:dyDescent="0.25">
      <c r="A4211">
        <v>619014</v>
      </c>
      <c r="B4211">
        <v>2</v>
      </c>
      <c r="C4211" s="1">
        <v>42623</v>
      </c>
      <c r="D4211" s="1" t="str">
        <f>TEXT(Sales[[#This Row],[Order Date]],"mmm")</f>
        <v>Sep</v>
      </c>
      <c r="E4211" t="s">
        <v>1821</v>
      </c>
      <c r="F4211">
        <v>373746</v>
      </c>
      <c r="G4211">
        <v>0</v>
      </c>
      <c r="H4211">
        <v>79</v>
      </c>
      <c r="I4211">
        <v>2</v>
      </c>
      <c r="J4211" t="s">
        <v>2920</v>
      </c>
      <c r="K4211">
        <f>Sales[[#This Row],[Sales Quantity]]*Sales[[#This Row],[Sales Price]]</f>
        <v>81.099999999999994</v>
      </c>
      <c r="L4211" t="s">
        <v>15</v>
      </c>
      <c r="M4211" t="s">
        <v>68</v>
      </c>
      <c r="N4211" t="s">
        <v>92</v>
      </c>
      <c r="O4211" t="s">
        <v>1842</v>
      </c>
      <c r="P4211" t="s">
        <v>19</v>
      </c>
      <c r="Q4211" t="s">
        <v>20</v>
      </c>
    </row>
    <row r="4212" spans="1:17" x14ac:dyDescent="0.25">
      <c r="A4212">
        <v>619014</v>
      </c>
      <c r="B4212">
        <v>3</v>
      </c>
      <c r="C4212" s="1">
        <v>42623</v>
      </c>
      <c r="D4212" s="1" t="str">
        <f>TEXT(Sales[[#This Row],[Order Date]],"mmm")</f>
        <v>Sep</v>
      </c>
      <c r="E4212" t="s">
        <v>1821</v>
      </c>
      <c r="F4212">
        <v>373746</v>
      </c>
      <c r="G4212">
        <v>0</v>
      </c>
      <c r="H4212">
        <v>2507</v>
      </c>
      <c r="I4212">
        <v>2</v>
      </c>
      <c r="J4212" t="s">
        <v>2969</v>
      </c>
      <c r="K4212">
        <f>Sales[[#This Row],[Sales Quantity]]*Sales[[#This Row],[Sales Price]]</f>
        <v>9.48</v>
      </c>
      <c r="L4212" t="s">
        <v>15</v>
      </c>
      <c r="M4212" t="s">
        <v>37</v>
      </c>
      <c r="N4212" t="s">
        <v>17</v>
      </c>
      <c r="O4212" t="s">
        <v>1842</v>
      </c>
      <c r="P4212" t="s">
        <v>19</v>
      </c>
      <c r="Q4212" t="s">
        <v>20</v>
      </c>
    </row>
    <row r="4213" spans="1:17" x14ac:dyDescent="0.25">
      <c r="A4213">
        <v>619015</v>
      </c>
      <c r="B4213">
        <v>1</v>
      </c>
      <c r="C4213" s="1">
        <v>42623</v>
      </c>
      <c r="D4213" s="1" t="str">
        <f>TEXT(Sales[[#This Row],[Order Date]],"mmm")</f>
        <v>Sep</v>
      </c>
      <c r="E4213" t="s">
        <v>14</v>
      </c>
      <c r="F4213">
        <v>1291868</v>
      </c>
      <c r="G4213">
        <v>57</v>
      </c>
      <c r="H4213">
        <v>1712</v>
      </c>
      <c r="I4213">
        <v>4</v>
      </c>
      <c r="J4213" t="s">
        <v>2882</v>
      </c>
      <c r="K4213">
        <f>Sales[[#This Row],[Sales Quantity]]*Sales[[#This Row],[Sales Price]]</f>
        <v>280.52</v>
      </c>
      <c r="L4213" t="s">
        <v>22</v>
      </c>
      <c r="M4213" t="s">
        <v>52</v>
      </c>
      <c r="N4213" t="s">
        <v>53</v>
      </c>
      <c r="O4213" t="s">
        <v>1843</v>
      </c>
      <c r="P4213" t="s">
        <v>25</v>
      </c>
      <c r="Q4213" t="s">
        <v>20</v>
      </c>
    </row>
    <row r="4214" spans="1:17" x14ac:dyDescent="0.25">
      <c r="A4214">
        <v>621000</v>
      </c>
      <c r="B4214">
        <v>1</v>
      </c>
      <c r="C4214" s="1">
        <v>42625</v>
      </c>
      <c r="D4214" s="1" t="str">
        <f>TEXT(Sales[[#This Row],[Order Date]],"mmm")</f>
        <v>Sep</v>
      </c>
      <c r="E4214" t="s">
        <v>14</v>
      </c>
      <c r="F4214">
        <v>1660620</v>
      </c>
      <c r="G4214">
        <v>56</v>
      </c>
      <c r="H4214">
        <v>23</v>
      </c>
      <c r="I4214">
        <v>3</v>
      </c>
      <c r="J4214" t="s">
        <v>3203</v>
      </c>
      <c r="K4214">
        <f>Sales[[#This Row],[Sales Quantity]]*Sales[[#This Row],[Sales Price]]</f>
        <v>402</v>
      </c>
      <c r="L4214" t="s">
        <v>22</v>
      </c>
      <c r="M4214" t="s">
        <v>68</v>
      </c>
      <c r="N4214" t="s">
        <v>17</v>
      </c>
      <c r="O4214" t="s">
        <v>1844</v>
      </c>
      <c r="P4214" t="s">
        <v>25</v>
      </c>
      <c r="Q4214" t="s">
        <v>20</v>
      </c>
    </row>
    <row r="4215" spans="1:17" x14ac:dyDescent="0.25">
      <c r="A4215">
        <v>621000</v>
      </c>
      <c r="B4215">
        <v>3</v>
      </c>
      <c r="C4215" s="1">
        <v>42625</v>
      </c>
      <c r="D4215" s="1" t="str">
        <f>TEXT(Sales[[#This Row],[Order Date]],"mmm")</f>
        <v>Sep</v>
      </c>
      <c r="E4215" t="s">
        <v>14</v>
      </c>
      <c r="F4215">
        <v>1660620</v>
      </c>
      <c r="G4215">
        <v>56</v>
      </c>
      <c r="H4215">
        <v>2384</v>
      </c>
      <c r="I4215">
        <v>2</v>
      </c>
      <c r="J4215" t="s">
        <v>3035</v>
      </c>
      <c r="K4215">
        <f>Sales[[#This Row],[Sales Quantity]]*Sales[[#This Row],[Sales Price]]</f>
        <v>919.98</v>
      </c>
      <c r="L4215" t="s">
        <v>22</v>
      </c>
      <c r="M4215" t="s">
        <v>26</v>
      </c>
      <c r="N4215" t="s">
        <v>44</v>
      </c>
      <c r="O4215" t="s">
        <v>1844</v>
      </c>
      <c r="P4215" t="s">
        <v>25</v>
      </c>
      <c r="Q4215" t="s">
        <v>20</v>
      </c>
    </row>
    <row r="4216" spans="1:17" x14ac:dyDescent="0.25">
      <c r="A4216">
        <v>621001</v>
      </c>
      <c r="B4216">
        <v>1</v>
      </c>
      <c r="C4216" s="1">
        <v>42625</v>
      </c>
      <c r="D4216" s="1" t="str">
        <f>TEXT(Sales[[#This Row],[Order Date]],"mmm")</f>
        <v>Sep</v>
      </c>
      <c r="E4216" t="s">
        <v>14</v>
      </c>
      <c r="F4216">
        <v>934172</v>
      </c>
      <c r="G4216">
        <v>40</v>
      </c>
      <c r="H4216">
        <v>1668</v>
      </c>
      <c r="I4216">
        <v>4</v>
      </c>
      <c r="J4216" t="s">
        <v>2881</v>
      </c>
      <c r="K4216">
        <f>Sales[[#This Row],[Sales Quantity]]*Sales[[#This Row],[Sales Price]]</f>
        <v>27.96</v>
      </c>
      <c r="L4216" t="s">
        <v>32</v>
      </c>
      <c r="M4216" t="s">
        <v>52</v>
      </c>
      <c r="N4216" t="s">
        <v>53</v>
      </c>
      <c r="O4216" t="s">
        <v>1845</v>
      </c>
      <c r="P4216" t="s">
        <v>35</v>
      </c>
      <c r="Q4216" t="s">
        <v>36</v>
      </c>
    </row>
    <row r="4217" spans="1:17" x14ac:dyDescent="0.25">
      <c r="A4217">
        <v>621002</v>
      </c>
      <c r="B4217">
        <v>1</v>
      </c>
      <c r="C4217" s="1">
        <v>42625</v>
      </c>
      <c r="D4217" s="1" t="str">
        <f>TEXT(Sales[[#This Row],[Order Date]],"mmm")</f>
        <v>Sep</v>
      </c>
      <c r="E4217" t="s">
        <v>14</v>
      </c>
      <c r="F4217">
        <v>850204</v>
      </c>
      <c r="G4217">
        <v>33</v>
      </c>
      <c r="H4217">
        <v>1378</v>
      </c>
      <c r="I4217">
        <v>1</v>
      </c>
      <c r="J4217" t="s">
        <v>3036</v>
      </c>
      <c r="K4217">
        <f>Sales[[#This Row],[Sales Quantity]]*Sales[[#This Row],[Sales Price]]</f>
        <v>22</v>
      </c>
      <c r="L4217" t="s">
        <v>39</v>
      </c>
      <c r="M4217" t="s">
        <v>37</v>
      </c>
      <c r="N4217" t="s">
        <v>17</v>
      </c>
      <c r="O4217" t="s">
        <v>1846</v>
      </c>
      <c r="P4217" t="s">
        <v>41</v>
      </c>
      <c r="Q4217" t="s">
        <v>36</v>
      </c>
    </row>
    <row r="4218" spans="1:17" x14ac:dyDescent="0.25">
      <c r="A4218">
        <v>621002</v>
      </c>
      <c r="B4218">
        <v>2</v>
      </c>
      <c r="C4218" s="1">
        <v>42625</v>
      </c>
      <c r="D4218" s="1" t="str">
        <f>TEXT(Sales[[#This Row],[Order Date]],"mmm")</f>
        <v>Sep</v>
      </c>
      <c r="E4218" t="s">
        <v>14</v>
      </c>
      <c r="F4218">
        <v>850204</v>
      </c>
      <c r="G4218">
        <v>33</v>
      </c>
      <c r="H4218">
        <v>1792</v>
      </c>
      <c r="I4218">
        <v>3</v>
      </c>
      <c r="J4218" t="s">
        <v>3041</v>
      </c>
      <c r="K4218">
        <f>Sales[[#This Row],[Sales Quantity]]*Sales[[#This Row],[Sales Price]]</f>
        <v>129</v>
      </c>
      <c r="L4218" t="s">
        <v>39</v>
      </c>
      <c r="M4218" t="s">
        <v>52</v>
      </c>
      <c r="N4218" t="s">
        <v>53</v>
      </c>
      <c r="O4218" t="s">
        <v>1846</v>
      </c>
      <c r="P4218" t="s">
        <v>41</v>
      </c>
      <c r="Q4218" t="s">
        <v>36</v>
      </c>
    </row>
    <row r="4219" spans="1:17" x14ac:dyDescent="0.25">
      <c r="A4219">
        <v>621002</v>
      </c>
      <c r="B4219">
        <v>3</v>
      </c>
      <c r="C4219" s="1">
        <v>42625</v>
      </c>
      <c r="D4219" s="1" t="str">
        <f>TEXT(Sales[[#This Row],[Order Date]],"mmm")</f>
        <v>Sep</v>
      </c>
      <c r="E4219" t="s">
        <v>14</v>
      </c>
      <c r="F4219">
        <v>850204</v>
      </c>
      <c r="G4219">
        <v>33</v>
      </c>
      <c r="H4219">
        <v>1652</v>
      </c>
      <c r="I4219">
        <v>7</v>
      </c>
      <c r="J4219" t="s">
        <v>2925</v>
      </c>
      <c r="K4219">
        <f>Sales[[#This Row],[Sales Quantity]]*Sales[[#This Row],[Sales Price]]</f>
        <v>1259.93</v>
      </c>
      <c r="L4219" t="s">
        <v>39</v>
      </c>
      <c r="M4219" t="s">
        <v>42</v>
      </c>
      <c r="N4219" t="s">
        <v>17</v>
      </c>
      <c r="O4219" t="s">
        <v>1846</v>
      </c>
      <c r="P4219" t="s">
        <v>41</v>
      </c>
      <c r="Q4219" t="s">
        <v>36</v>
      </c>
    </row>
    <row r="4220" spans="1:17" x14ac:dyDescent="0.25">
      <c r="A4220">
        <v>621002</v>
      </c>
      <c r="B4220">
        <v>4</v>
      </c>
      <c r="C4220" s="1">
        <v>42625</v>
      </c>
      <c r="D4220" s="1" t="str">
        <f>TEXT(Sales[[#This Row],[Order Date]],"mmm")</f>
        <v>Sep</v>
      </c>
      <c r="E4220" t="s">
        <v>14</v>
      </c>
      <c r="F4220">
        <v>850204</v>
      </c>
      <c r="G4220">
        <v>33</v>
      </c>
      <c r="H4220">
        <v>1137</v>
      </c>
      <c r="I4220">
        <v>2</v>
      </c>
      <c r="J4220" t="s">
        <v>3002</v>
      </c>
      <c r="K4220">
        <f>Sales[[#This Row],[Sales Quantity]]*Sales[[#This Row],[Sales Price]]</f>
        <v>872.4</v>
      </c>
      <c r="L4220" t="s">
        <v>39</v>
      </c>
      <c r="M4220" t="s">
        <v>16</v>
      </c>
      <c r="N4220" t="s">
        <v>27</v>
      </c>
      <c r="O4220" t="s">
        <v>1846</v>
      </c>
      <c r="P4220" t="s">
        <v>41</v>
      </c>
      <c r="Q4220" t="s">
        <v>36</v>
      </c>
    </row>
    <row r="4221" spans="1:17" x14ac:dyDescent="0.25">
      <c r="A4221">
        <v>621003</v>
      </c>
      <c r="B4221">
        <v>1</v>
      </c>
      <c r="C4221" s="1">
        <v>42625</v>
      </c>
      <c r="D4221" s="1" t="str">
        <f>TEXT(Sales[[#This Row],[Order Date]],"mmm")</f>
        <v>Sep</v>
      </c>
      <c r="E4221" t="s">
        <v>14</v>
      </c>
      <c r="F4221">
        <v>1717593</v>
      </c>
      <c r="G4221">
        <v>65</v>
      </c>
      <c r="H4221">
        <v>1460</v>
      </c>
      <c r="I4221">
        <v>7</v>
      </c>
      <c r="J4221" t="s">
        <v>2887</v>
      </c>
      <c r="K4221">
        <f>Sales[[#This Row],[Sales Quantity]]*Sales[[#This Row],[Sales Price]]</f>
        <v>2100</v>
      </c>
      <c r="L4221" t="s">
        <v>22</v>
      </c>
      <c r="M4221" t="s">
        <v>37</v>
      </c>
      <c r="N4221" t="s">
        <v>17</v>
      </c>
      <c r="O4221" t="s">
        <v>1847</v>
      </c>
      <c r="P4221" t="s">
        <v>25</v>
      </c>
      <c r="Q4221" t="s">
        <v>20</v>
      </c>
    </row>
    <row r="4222" spans="1:17" x14ac:dyDescent="0.25">
      <c r="A4222">
        <v>621003</v>
      </c>
      <c r="B4222">
        <v>2</v>
      </c>
      <c r="C4222" s="1">
        <v>42625</v>
      </c>
      <c r="D4222" s="1" t="str">
        <f>TEXT(Sales[[#This Row],[Order Date]],"mmm")</f>
        <v>Sep</v>
      </c>
      <c r="E4222" t="s">
        <v>14</v>
      </c>
      <c r="F4222">
        <v>1717593</v>
      </c>
      <c r="G4222">
        <v>65</v>
      </c>
      <c r="H4222">
        <v>1610</v>
      </c>
      <c r="I4222">
        <v>1</v>
      </c>
      <c r="J4222" t="s">
        <v>2910</v>
      </c>
      <c r="K4222">
        <f>Sales[[#This Row],[Sales Quantity]]*Sales[[#This Row],[Sales Price]]</f>
        <v>289.99</v>
      </c>
      <c r="L4222" t="s">
        <v>22</v>
      </c>
      <c r="M4222" t="s">
        <v>42</v>
      </c>
      <c r="N4222" t="s">
        <v>55</v>
      </c>
      <c r="O4222" t="s">
        <v>1847</v>
      </c>
      <c r="P4222" t="s">
        <v>25</v>
      </c>
      <c r="Q4222" t="s">
        <v>20</v>
      </c>
    </row>
    <row r="4223" spans="1:17" x14ac:dyDescent="0.25">
      <c r="A4223">
        <v>621003</v>
      </c>
      <c r="B4223">
        <v>3</v>
      </c>
      <c r="C4223" s="1">
        <v>42625</v>
      </c>
      <c r="D4223" s="1" t="str">
        <f>TEXT(Sales[[#This Row],[Order Date]],"mmm")</f>
        <v>Sep</v>
      </c>
      <c r="E4223" t="s">
        <v>14</v>
      </c>
      <c r="F4223">
        <v>1717593</v>
      </c>
      <c r="G4223">
        <v>65</v>
      </c>
      <c r="H4223">
        <v>1314</v>
      </c>
      <c r="I4223">
        <v>6</v>
      </c>
      <c r="J4223" t="s">
        <v>3096</v>
      </c>
      <c r="K4223">
        <f>Sales[[#This Row],[Sales Quantity]]*Sales[[#This Row],[Sales Price]]</f>
        <v>1230</v>
      </c>
      <c r="L4223" t="s">
        <v>22</v>
      </c>
      <c r="M4223" t="s">
        <v>16</v>
      </c>
      <c r="N4223" t="s">
        <v>17</v>
      </c>
      <c r="O4223" t="s">
        <v>1847</v>
      </c>
      <c r="P4223" t="s">
        <v>25</v>
      </c>
      <c r="Q4223" t="s">
        <v>20</v>
      </c>
    </row>
    <row r="4224" spans="1:17" x14ac:dyDescent="0.25">
      <c r="A4224">
        <v>621003</v>
      </c>
      <c r="B4224">
        <v>4</v>
      </c>
      <c r="C4224" s="1">
        <v>42625</v>
      </c>
      <c r="D4224" s="1" t="str">
        <f>TEXT(Sales[[#This Row],[Order Date]],"mmm")</f>
        <v>Sep</v>
      </c>
      <c r="E4224" t="s">
        <v>14</v>
      </c>
      <c r="F4224">
        <v>1717593</v>
      </c>
      <c r="G4224">
        <v>65</v>
      </c>
      <c r="H4224">
        <v>366</v>
      </c>
      <c r="I4224">
        <v>6</v>
      </c>
      <c r="J4224" t="s">
        <v>3114</v>
      </c>
      <c r="K4224">
        <f>Sales[[#This Row],[Sales Quantity]]*Sales[[#This Row],[Sales Price]]</f>
        <v>4548</v>
      </c>
      <c r="L4224" t="s">
        <v>22</v>
      </c>
      <c r="M4224" t="s">
        <v>30</v>
      </c>
      <c r="N4224" t="s">
        <v>31</v>
      </c>
      <c r="O4224" t="s">
        <v>1847</v>
      </c>
      <c r="P4224" t="s">
        <v>25</v>
      </c>
      <c r="Q4224" t="s">
        <v>20</v>
      </c>
    </row>
    <row r="4225" spans="1:17" x14ac:dyDescent="0.25">
      <c r="A4225">
        <v>621004</v>
      </c>
      <c r="B4225">
        <v>1</v>
      </c>
      <c r="C4225" s="1">
        <v>42625</v>
      </c>
      <c r="D4225" s="1" t="str">
        <f>TEXT(Sales[[#This Row],[Order Date]],"mmm")</f>
        <v>Sep</v>
      </c>
      <c r="E4225" t="s">
        <v>14</v>
      </c>
      <c r="F4225">
        <v>2005336</v>
      </c>
      <c r="G4225">
        <v>54</v>
      </c>
      <c r="H4225">
        <v>102</v>
      </c>
      <c r="I4225">
        <v>2</v>
      </c>
      <c r="J4225" t="s">
        <v>2988</v>
      </c>
      <c r="K4225">
        <f>Sales[[#This Row],[Sales Quantity]]*Sales[[#This Row],[Sales Price]]</f>
        <v>230</v>
      </c>
      <c r="L4225" t="s">
        <v>22</v>
      </c>
      <c r="M4225" t="s">
        <v>68</v>
      </c>
      <c r="N4225" t="s">
        <v>49</v>
      </c>
      <c r="O4225" t="s">
        <v>1848</v>
      </c>
      <c r="P4225" t="s">
        <v>25</v>
      </c>
      <c r="Q4225" t="s">
        <v>20</v>
      </c>
    </row>
    <row r="4226" spans="1:17" x14ac:dyDescent="0.25">
      <c r="A4226">
        <v>621004</v>
      </c>
      <c r="B4226">
        <v>2</v>
      </c>
      <c r="C4226" s="1">
        <v>42625</v>
      </c>
      <c r="D4226" s="1" t="str">
        <f>TEXT(Sales[[#This Row],[Order Date]],"mmm")</f>
        <v>Sep</v>
      </c>
      <c r="E4226" t="s">
        <v>14</v>
      </c>
      <c r="F4226">
        <v>2005336</v>
      </c>
      <c r="G4226">
        <v>54</v>
      </c>
      <c r="H4226">
        <v>59</v>
      </c>
      <c r="I4226">
        <v>4</v>
      </c>
      <c r="J4226" t="s">
        <v>2954</v>
      </c>
      <c r="K4226">
        <f>Sales[[#This Row],[Sales Quantity]]*Sales[[#This Row],[Sales Price]]</f>
        <v>624</v>
      </c>
      <c r="L4226" t="s">
        <v>22</v>
      </c>
      <c r="M4226" t="s">
        <v>68</v>
      </c>
      <c r="N4226" t="s">
        <v>49</v>
      </c>
      <c r="O4226" t="s">
        <v>1848</v>
      </c>
      <c r="P4226" t="s">
        <v>25</v>
      </c>
      <c r="Q4226" t="s">
        <v>20</v>
      </c>
    </row>
    <row r="4227" spans="1:17" x14ac:dyDescent="0.25">
      <c r="A4227">
        <v>621004</v>
      </c>
      <c r="B4227">
        <v>3</v>
      </c>
      <c r="C4227" s="1">
        <v>42625</v>
      </c>
      <c r="D4227" s="1" t="str">
        <f>TEXT(Sales[[#This Row],[Order Date]],"mmm")</f>
        <v>Sep</v>
      </c>
      <c r="E4227" t="s">
        <v>14</v>
      </c>
      <c r="F4227">
        <v>2005336</v>
      </c>
      <c r="G4227">
        <v>54</v>
      </c>
      <c r="H4227">
        <v>1659</v>
      </c>
      <c r="I4227">
        <v>4</v>
      </c>
      <c r="J4227" t="s">
        <v>2871</v>
      </c>
      <c r="K4227">
        <f>Sales[[#This Row],[Sales Quantity]]*Sales[[#This Row],[Sales Price]]</f>
        <v>1039.96</v>
      </c>
      <c r="L4227" t="s">
        <v>22</v>
      </c>
      <c r="M4227" t="s">
        <v>42</v>
      </c>
      <c r="N4227" t="s">
        <v>17</v>
      </c>
      <c r="O4227" t="s">
        <v>1848</v>
      </c>
      <c r="P4227" t="s">
        <v>25</v>
      </c>
      <c r="Q4227" t="s">
        <v>20</v>
      </c>
    </row>
    <row r="4228" spans="1:17" x14ac:dyDescent="0.25">
      <c r="A4228">
        <v>621005</v>
      </c>
      <c r="B4228">
        <v>1</v>
      </c>
      <c r="C4228" s="1">
        <v>42625</v>
      </c>
      <c r="D4228" s="1" t="str">
        <f>TEXT(Sales[[#This Row],[Order Date]],"mmm")</f>
        <v>Sep</v>
      </c>
      <c r="E4228" t="s">
        <v>14</v>
      </c>
      <c r="F4228">
        <v>883569</v>
      </c>
      <c r="G4228">
        <v>34</v>
      </c>
      <c r="H4228">
        <v>1768</v>
      </c>
      <c r="I4228">
        <v>1</v>
      </c>
      <c r="J4228" t="s">
        <v>3139</v>
      </c>
      <c r="K4228">
        <f>Sales[[#This Row],[Sales Quantity]]*Sales[[#This Row],[Sales Price]]</f>
        <v>34</v>
      </c>
      <c r="L4228" t="s">
        <v>39</v>
      </c>
      <c r="M4228" t="s">
        <v>52</v>
      </c>
      <c r="N4228" t="s">
        <v>53</v>
      </c>
      <c r="O4228" t="s">
        <v>1849</v>
      </c>
      <c r="P4228" t="s">
        <v>41</v>
      </c>
      <c r="Q4228" t="s">
        <v>36</v>
      </c>
    </row>
    <row r="4229" spans="1:17" x14ac:dyDescent="0.25">
      <c r="A4229">
        <v>621005</v>
      </c>
      <c r="B4229">
        <v>2</v>
      </c>
      <c r="C4229" s="1">
        <v>42625</v>
      </c>
      <c r="D4229" s="1" t="str">
        <f>TEXT(Sales[[#This Row],[Order Date]],"mmm")</f>
        <v>Sep</v>
      </c>
      <c r="E4229" t="s">
        <v>14</v>
      </c>
      <c r="F4229">
        <v>883569</v>
      </c>
      <c r="G4229">
        <v>34</v>
      </c>
      <c r="H4229">
        <v>461</v>
      </c>
      <c r="I4229">
        <v>5</v>
      </c>
      <c r="J4229" t="s">
        <v>3062</v>
      </c>
      <c r="K4229">
        <f>Sales[[#This Row],[Sales Quantity]]*Sales[[#This Row],[Sales Price]]</f>
        <v>4095</v>
      </c>
      <c r="L4229" t="s">
        <v>39</v>
      </c>
      <c r="M4229" t="s">
        <v>30</v>
      </c>
      <c r="N4229" t="s">
        <v>44</v>
      </c>
      <c r="O4229" t="s">
        <v>1849</v>
      </c>
      <c r="P4229" t="s">
        <v>41</v>
      </c>
      <c r="Q4229" t="s">
        <v>36</v>
      </c>
    </row>
    <row r="4230" spans="1:17" x14ac:dyDescent="0.25">
      <c r="A4230">
        <v>621005</v>
      </c>
      <c r="B4230">
        <v>3</v>
      </c>
      <c r="C4230" s="1">
        <v>42625</v>
      </c>
      <c r="D4230" s="1" t="str">
        <f>TEXT(Sales[[#This Row],[Order Date]],"mmm")</f>
        <v>Sep</v>
      </c>
      <c r="E4230" t="s">
        <v>14</v>
      </c>
      <c r="F4230">
        <v>883569</v>
      </c>
      <c r="G4230">
        <v>34</v>
      </c>
      <c r="H4230">
        <v>2505</v>
      </c>
      <c r="I4230">
        <v>3</v>
      </c>
      <c r="J4230" t="s">
        <v>2867</v>
      </c>
      <c r="K4230">
        <f>Sales[[#This Row],[Sales Quantity]]*Sales[[#This Row],[Sales Price]]</f>
        <v>29.97</v>
      </c>
      <c r="L4230" t="s">
        <v>39</v>
      </c>
      <c r="M4230" t="s">
        <v>37</v>
      </c>
      <c r="N4230" t="s">
        <v>17</v>
      </c>
      <c r="O4230" t="s">
        <v>1849</v>
      </c>
      <c r="P4230" t="s">
        <v>41</v>
      </c>
      <c r="Q4230" t="s">
        <v>36</v>
      </c>
    </row>
    <row r="4231" spans="1:17" x14ac:dyDescent="0.25">
      <c r="A4231">
        <v>621006</v>
      </c>
      <c r="B4231">
        <v>1</v>
      </c>
      <c r="C4231" s="1">
        <v>42625</v>
      </c>
      <c r="D4231" s="1" t="str">
        <f>TEXT(Sales[[#This Row],[Order Date]],"mmm")</f>
        <v>Sep</v>
      </c>
      <c r="E4231" t="s">
        <v>14</v>
      </c>
      <c r="F4231">
        <v>1616162</v>
      </c>
      <c r="G4231">
        <v>54</v>
      </c>
      <c r="H4231">
        <v>1590</v>
      </c>
      <c r="I4231">
        <v>6</v>
      </c>
      <c r="J4231" t="s">
        <v>2947</v>
      </c>
      <c r="K4231">
        <f>Sales[[#This Row],[Sales Quantity]]*Sales[[#This Row],[Sales Price]]</f>
        <v>137.34</v>
      </c>
      <c r="L4231" t="s">
        <v>22</v>
      </c>
      <c r="M4231" t="s">
        <v>42</v>
      </c>
      <c r="N4231" t="s">
        <v>55</v>
      </c>
      <c r="O4231" t="s">
        <v>1850</v>
      </c>
      <c r="P4231" t="s">
        <v>25</v>
      </c>
      <c r="Q4231" t="s">
        <v>20</v>
      </c>
    </row>
    <row r="4232" spans="1:17" x14ac:dyDescent="0.25">
      <c r="A4232">
        <v>622000</v>
      </c>
      <c r="B4232">
        <v>1</v>
      </c>
      <c r="C4232" s="1">
        <v>42626</v>
      </c>
      <c r="D4232" s="1" t="str">
        <f>TEXT(Sales[[#This Row],[Order Date]],"mmm")</f>
        <v>Sep</v>
      </c>
      <c r="E4232" t="s">
        <v>14</v>
      </c>
      <c r="F4232">
        <v>1700005</v>
      </c>
      <c r="G4232">
        <v>59</v>
      </c>
      <c r="H4232">
        <v>154</v>
      </c>
      <c r="I4232">
        <v>2</v>
      </c>
      <c r="J4232" t="s">
        <v>2876</v>
      </c>
      <c r="K4232">
        <f>Sales[[#This Row],[Sales Quantity]]*Sales[[#This Row],[Sales Price]]</f>
        <v>939.94</v>
      </c>
      <c r="L4232" t="s">
        <v>22</v>
      </c>
      <c r="M4232" t="s">
        <v>33</v>
      </c>
      <c r="N4232" t="s">
        <v>31</v>
      </c>
      <c r="O4232" t="s">
        <v>1851</v>
      </c>
      <c r="P4232" t="s">
        <v>25</v>
      </c>
      <c r="Q4232" t="s">
        <v>20</v>
      </c>
    </row>
    <row r="4233" spans="1:17" x14ac:dyDescent="0.25">
      <c r="A4233">
        <v>622000</v>
      </c>
      <c r="B4233">
        <v>2</v>
      </c>
      <c r="C4233" s="1">
        <v>42626</v>
      </c>
      <c r="D4233" s="1" t="str">
        <f>TEXT(Sales[[#This Row],[Order Date]],"mmm")</f>
        <v>Sep</v>
      </c>
      <c r="E4233" t="s">
        <v>14</v>
      </c>
      <c r="F4233">
        <v>1700005</v>
      </c>
      <c r="G4233">
        <v>59</v>
      </c>
      <c r="H4233">
        <v>1632</v>
      </c>
      <c r="I4233">
        <v>6</v>
      </c>
      <c r="J4233" t="s">
        <v>2878</v>
      </c>
      <c r="K4233">
        <f>Sales[[#This Row],[Sales Quantity]]*Sales[[#This Row],[Sales Price]]</f>
        <v>107.94</v>
      </c>
      <c r="L4233" t="s">
        <v>22</v>
      </c>
      <c r="M4233" t="s">
        <v>42</v>
      </c>
      <c r="N4233" t="s">
        <v>17</v>
      </c>
      <c r="O4233" t="s">
        <v>1851</v>
      </c>
      <c r="P4233" t="s">
        <v>25</v>
      </c>
      <c r="Q4233" t="s">
        <v>20</v>
      </c>
    </row>
    <row r="4234" spans="1:17" x14ac:dyDescent="0.25">
      <c r="A4234">
        <v>622001</v>
      </c>
      <c r="B4234">
        <v>1</v>
      </c>
      <c r="C4234" s="1">
        <v>42626</v>
      </c>
      <c r="D4234" s="1" t="str">
        <f>TEXT(Sales[[#This Row],[Order Date]],"mmm")</f>
        <v>Sep</v>
      </c>
      <c r="E4234" t="s">
        <v>14</v>
      </c>
      <c r="F4234">
        <v>1069649</v>
      </c>
      <c r="G4234">
        <v>41</v>
      </c>
      <c r="H4234">
        <v>1245</v>
      </c>
      <c r="I4234">
        <v>2</v>
      </c>
      <c r="J4234" t="s">
        <v>2903</v>
      </c>
      <c r="K4234">
        <f>Sales[[#This Row],[Sales Quantity]]*Sales[[#This Row],[Sales Price]]</f>
        <v>336</v>
      </c>
      <c r="L4234" t="s">
        <v>32</v>
      </c>
      <c r="M4234" t="s">
        <v>16</v>
      </c>
      <c r="N4234" t="s">
        <v>27</v>
      </c>
      <c r="O4234" t="s">
        <v>1852</v>
      </c>
      <c r="P4234" t="s">
        <v>35</v>
      </c>
      <c r="Q4234" t="s">
        <v>36</v>
      </c>
    </row>
    <row r="4235" spans="1:17" x14ac:dyDescent="0.25">
      <c r="A4235">
        <v>622002</v>
      </c>
      <c r="B4235">
        <v>1</v>
      </c>
      <c r="C4235" s="1">
        <v>42626</v>
      </c>
      <c r="D4235" s="1" t="str">
        <f>TEXT(Sales[[#This Row],[Order Date]],"mmm")</f>
        <v>Sep</v>
      </c>
      <c r="E4235" t="s">
        <v>1853</v>
      </c>
      <c r="F4235">
        <v>315445</v>
      </c>
      <c r="G4235">
        <v>0</v>
      </c>
      <c r="H4235">
        <v>1246</v>
      </c>
      <c r="I4235">
        <v>2</v>
      </c>
      <c r="J4235" t="s">
        <v>3039</v>
      </c>
      <c r="K4235">
        <f>Sales[[#This Row],[Sales Quantity]]*Sales[[#This Row],[Sales Price]]</f>
        <v>316</v>
      </c>
      <c r="L4235" t="s">
        <v>15</v>
      </c>
      <c r="M4235" t="s">
        <v>16</v>
      </c>
      <c r="N4235" t="s">
        <v>27</v>
      </c>
      <c r="O4235" t="s">
        <v>1854</v>
      </c>
      <c r="P4235" t="s">
        <v>19</v>
      </c>
      <c r="Q4235" t="s">
        <v>20</v>
      </c>
    </row>
    <row r="4236" spans="1:17" x14ac:dyDescent="0.25">
      <c r="A4236">
        <v>622003</v>
      </c>
      <c r="B4236">
        <v>1</v>
      </c>
      <c r="C4236" s="1">
        <v>42626</v>
      </c>
      <c r="D4236" s="1" t="str">
        <f>TEXT(Sales[[#This Row],[Order Date]],"mmm")</f>
        <v>Sep</v>
      </c>
      <c r="E4236" t="s">
        <v>14</v>
      </c>
      <c r="F4236">
        <v>1751091</v>
      </c>
      <c r="G4236">
        <v>56</v>
      </c>
      <c r="H4236">
        <v>543</v>
      </c>
      <c r="I4236">
        <v>6</v>
      </c>
      <c r="J4236" t="s">
        <v>3151</v>
      </c>
      <c r="K4236">
        <f>Sales[[#This Row],[Sales Quantity]]*Sales[[#This Row],[Sales Price]]</f>
        <v>1374</v>
      </c>
      <c r="L4236" t="s">
        <v>22</v>
      </c>
      <c r="M4236" t="s">
        <v>30</v>
      </c>
      <c r="N4236" t="s">
        <v>44</v>
      </c>
      <c r="O4236" t="s">
        <v>1855</v>
      </c>
      <c r="P4236" t="s">
        <v>25</v>
      </c>
      <c r="Q4236" t="s">
        <v>20</v>
      </c>
    </row>
    <row r="4237" spans="1:17" x14ac:dyDescent="0.25">
      <c r="A4237">
        <v>622003</v>
      </c>
      <c r="B4237">
        <v>2</v>
      </c>
      <c r="C4237" s="1">
        <v>42626</v>
      </c>
      <c r="D4237" s="1" t="str">
        <f>TEXT(Sales[[#This Row],[Order Date]],"mmm")</f>
        <v>Sep</v>
      </c>
      <c r="E4237" t="s">
        <v>14</v>
      </c>
      <c r="F4237">
        <v>1751091</v>
      </c>
      <c r="G4237">
        <v>56</v>
      </c>
      <c r="H4237">
        <v>431</v>
      </c>
      <c r="I4237">
        <v>1</v>
      </c>
      <c r="J4237" t="s">
        <v>3004</v>
      </c>
      <c r="K4237">
        <f>Sales[[#This Row],[Sales Quantity]]*Sales[[#This Row],[Sales Price]]</f>
        <v>369</v>
      </c>
      <c r="L4237" t="s">
        <v>22</v>
      </c>
      <c r="M4237" t="s">
        <v>30</v>
      </c>
      <c r="N4237" t="s">
        <v>31</v>
      </c>
      <c r="O4237" t="s">
        <v>1855</v>
      </c>
      <c r="P4237" t="s">
        <v>25</v>
      </c>
      <c r="Q4237" t="s">
        <v>20</v>
      </c>
    </row>
    <row r="4238" spans="1:17" x14ac:dyDescent="0.25">
      <c r="A4238">
        <v>622003</v>
      </c>
      <c r="B4238">
        <v>3</v>
      </c>
      <c r="C4238" s="1">
        <v>42626</v>
      </c>
      <c r="D4238" s="1" t="str">
        <f>TEXT(Sales[[#This Row],[Order Date]],"mmm")</f>
        <v>Sep</v>
      </c>
      <c r="E4238" t="s">
        <v>14</v>
      </c>
      <c r="F4238">
        <v>1751091</v>
      </c>
      <c r="G4238">
        <v>56</v>
      </c>
      <c r="H4238">
        <v>181</v>
      </c>
      <c r="I4238">
        <v>2</v>
      </c>
      <c r="J4238" t="s">
        <v>2904</v>
      </c>
      <c r="K4238">
        <f>Sales[[#This Row],[Sales Quantity]]*Sales[[#This Row],[Sales Price]]</f>
        <v>258</v>
      </c>
      <c r="L4238" t="s">
        <v>22</v>
      </c>
      <c r="M4238" t="s">
        <v>33</v>
      </c>
      <c r="N4238" t="s">
        <v>55</v>
      </c>
      <c r="O4238" t="s">
        <v>1855</v>
      </c>
      <c r="P4238" t="s">
        <v>25</v>
      </c>
      <c r="Q4238" t="s">
        <v>20</v>
      </c>
    </row>
    <row r="4239" spans="1:17" x14ac:dyDescent="0.25">
      <c r="A4239">
        <v>622003</v>
      </c>
      <c r="B4239">
        <v>4</v>
      </c>
      <c r="C4239" s="1">
        <v>42626</v>
      </c>
      <c r="D4239" s="1" t="str">
        <f>TEXT(Sales[[#This Row],[Order Date]],"mmm")</f>
        <v>Sep</v>
      </c>
      <c r="E4239" t="s">
        <v>14</v>
      </c>
      <c r="F4239">
        <v>1751091</v>
      </c>
      <c r="G4239">
        <v>56</v>
      </c>
      <c r="H4239">
        <v>1590</v>
      </c>
      <c r="I4239">
        <v>2</v>
      </c>
      <c r="J4239" t="s">
        <v>2947</v>
      </c>
      <c r="K4239">
        <f>Sales[[#This Row],[Sales Quantity]]*Sales[[#This Row],[Sales Price]]</f>
        <v>45.78</v>
      </c>
      <c r="L4239" t="s">
        <v>22</v>
      </c>
      <c r="M4239" t="s">
        <v>42</v>
      </c>
      <c r="N4239" t="s">
        <v>55</v>
      </c>
      <c r="O4239" t="s">
        <v>1855</v>
      </c>
      <c r="P4239" t="s">
        <v>25</v>
      </c>
      <c r="Q4239" t="s">
        <v>20</v>
      </c>
    </row>
    <row r="4240" spans="1:17" x14ac:dyDescent="0.25">
      <c r="A4240">
        <v>622003</v>
      </c>
      <c r="B4240">
        <v>5</v>
      </c>
      <c r="C4240" s="1">
        <v>42626</v>
      </c>
      <c r="D4240" s="1" t="str">
        <f>TEXT(Sales[[#This Row],[Order Date]],"mmm")</f>
        <v>Sep</v>
      </c>
      <c r="E4240" t="s">
        <v>14</v>
      </c>
      <c r="F4240">
        <v>1751091</v>
      </c>
      <c r="G4240">
        <v>56</v>
      </c>
      <c r="H4240">
        <v>421</v>
      </c>
      <c r="I4240">
        <v>1</v>
      </c>
      <c r="J4240" t="s">
        <v>2857</v>
      </c>
      <c r="K4240">
        <f>Sales[[#This Row],[Sales Quantity]]*Sales[[#This Row],[Sales Price]]</f>
        <v>469</v>
      </c>
      <c r="L4240" t="s">
        <v>22</v>
      </c>
      <c r="M4240" t="s">
        <v>30</v>
      </c>
      <c r="N4240" t="s">
        <v>31</v>
      </c>
      <c r="O4240" t="s">
        <v>1855</v>
      </c>
      <c r="P4240" t="s">
        <v>25</v>
      </c>
      <c r="Q4240" t="s">
        <v>20</v>
      </c>
    </row>
    <row r="4241" spans="1:17" x14ac:dyDescent="0.25">
      <c r="A4241">
        <v>622003</v>
      </c>
      <c r="B4241">
        <v>6</v>
      </c>
      <c r="C4241" s="1">
        <v>42626</v>
      </c>
      <c r="D4241" s="1" t="str">
        <f>TEXT(Sales[[#This Row],[Order Date]],"mmm")</f>
        <v>Sep</v>
      </c>
      <c r="E4241" t="s">
        <v>14</v>
      </c>
      <c r="F4241">
        <v>1751091</v>
      </c>
      <c r="G4241">
        <v>56</v>
      </c>
      <c r="H4241">
        <v>2453</v>
      </c>
      <c r="I4241">
        <v>7</v>
      </c>
      <c r="J4241" t="s">
        <v>2921</v>
      </c>
      <c r="K4241">
        <f>Sales[[#This Row],[Sales Quantity]]*Sales[[#This Row],[Sales Price]]</f>
        <v>209.92999999999998</v>
      </c>
      <c r="L4241" t="s">
        <v>22</v>
      </c>
      <c r="M4241" t="s">
        <v>26</v>
      </c>
      <c r="N4241" t="s">
        <v>65</v>
      </c>
      <c r="O4241" t="s">
        <v>1855</v>
      </c>
      <c r="P4241" t="s">
        <v>25</v>
      </c>
      <c r="Q4241" t="s">
        <v>20</v>
      </c>
    </row>
    <row r="4242" spans="1:17" x14ac:dyDescent="0.25">
      <c r="A4242">
        <v>622004</v>
      </c>
      <c r="B4242">
        <v>1</v>
      </c>
      <c r="C4242" s="1">
        <v>42626</v>
      </c>
      <c r="D4242" s="1" t="str">
        <f>TEXT(Sales[[#This Row],[Order Date]],"mmm")</f>
        <v>Sep</v>
      </c>
      <c r="E4242" t="s">
        <v>14</v>
      </c>
      <c r="F4242">
        <v>2017884</v>
      </c>
      <c r="G4242">
        <v>65</v>
      </c>
      <c r="H4242">
        <v>2099</v>
      </c>
      <c r="I4242">
        <v>8</v>
      </c>
      <c r="J4242" t="s">
        <v>2991</v>
      </c>
      <c r="K4242">
        <f>Sales[[#This Row],[Sales Quantity]]*Sales[[#This Row],[Sales Price]]</f>
        <v>2060</v>
      </c>
      <c r="L4242" t="s">
        <v>22</v>
      </c>
      <c r="M4242" t="s">
        <v>26</v>
      </c>
      <c r="N4242" t="s">
        <v>17</v>
      </c>
      <c r="O4242" t="s">
        <v>1856</v>
      </c>
      <c r="P4242" t="s">
        <v>25</v>
      </c>
      <c r="Q4242" t="s">
        <v>20</v>
      </c>
    </row>
    <row r="4243" spans="1:17" x14ac:dyDescent="0.25">
      <c r="A4243">
        <v>622004</v>
      </c>
      <c r="B4243">
        <v>2</v>
      </c>
      <c r="C4243" s="1">
        <v>42626</v>
      </c>
      <c r="D4243" s="1" t="str">
        <f>TEXT(Sales[[#This Row],[Order Date]],"mmm")</f>
        <v>Sep</v>
      </c>
      <c r="E4243" t="s">
        <v>14</v>
      </c>
      <c r="F4243">
        <v>2017884</v>
      </c>
      <c r="G4243">
        <v>65</v>
      </c>
      <c r="H4243">
        <v>59</v>
      </c>
      <c r="I4243">
        <v>2</v>
      </c>
      <c r="J4243" t="s">
        <v>2954</v>
      </c>
      <c r="K4243">
        <f>Sales[[#This Row],[Sales Quantity]]*Sales[[#This Row],[Sales Price]]</f>
        <v>312</v>
      </c>
      <c r="L4243" t="s">
        <v>22</v>
      </c>
      <c r="M4243" t="s">
        <v>68</v>
      </c>
      <c r="N4243" t="s">
        <v>49</v>
      </c>
      <c r="O4243" t="s">
        <v>1856</v>
      </c>
      <c r="P4243" t="s">
        <v>25</v>
      </c>
      <c r="Q4243" t="s">
        <v>20</v>
      </c>
    </row>
    <row r="4244" spans="1:17" x14ac:dyDescent="0.25">
      <c r="A4244">
        <v>622004</v>
      </c>
      <c r="B4244">
        <v>3</v>
      </c>
      <c r="C4244" s="1">
        <v>42626</v>
      </c>
      <c r="D4244" s="1" t="str">
        <f>TEXT(Sales[[#This Row],[Order Date]],"mmm")</f>
        <v>Sep</v>
      </c>
      <c r="E4244" t="s">
        <v>14</v>
      </c>
      <c r="F4244">
        <v>2017884</v>
      </c>
      <c r="G4244">
        <v>65</v>
      </c>
      <c r="H4244">
        <v>42</v>
      </c>
      <c r="I4244">
        <v>7</v>
      </c>
      <c r="J4244" t="s">
        <v>2897</v>
      </c>
      <c r="K4244">
        <f>Sales[[#This Row],[Sales Quantity]]*Sales[[#This Row],[Sales Price]]</f>
        <v>1624</v>
      </c>
      <c r="L4244" t="s">
        <v>22</v>
      </c>
      <c r="M4244" t="s">
        <v>68</v>
      </c>
      <c r="N4244" t="s">
        <v>17</v>
      </c>
      <c r="O4244" t="s">
        <v>1856</v>
      </c>
      <c r="P4244" t="s">
        <v>25</v>
      </c>
      <c r="Q4244" t="s">
        <v>20</v>
      </c>
    </row>
    <row r="4245" spans="1:17" x14ac:dyDescent="0.25">
      <c r="A4245">
        <v>622005</v>
      </c>
      <c r="B4245">
        <v>1</v>
      </c>
      <c r="C4245" s="1">
        <v>42626</v>
      </c>
      <c r="D4245" s="1" t="str">
        <f>TEXT(Sales[[#This Row],[Order Date]],"mmm")</f>
        <v>Sep</v>
      </c>
      <c r="E4245" t="s">
        <v>14</v>
      </c>
      <c r="F4245">
        <v>1367691</v>
      </c>
      <c r="G4245">
        <v>45</v>
      </c>
      <c r="H4245">
        <v>1318</v>
      </c>
      <c r="I4245">
        <v>2</v>
      </c>
      <c r="J4245" t="s">
        <v>3016</v>
      </c>
      <c r="K4245">
        <f>Sales[[#This Row],[Sales Quantity]]*Sales[[#This Row],[Sales Price]]</f>
        <v>33.979999999999997</v>
      </c>
      <c r="L4245" t="s">
        <v>22</v>
      </c>
      <c r="M4245" t="s">
        <v>37</v>
      </c>
      <c r="N4245" t="s">
        <v>17</v>
      </c>
      <c r="O4245" t="s">
        <v>1857</v>
      </c>
      <c r="P4245" t="s">
        <v>25</v>
      </c>
      <c r="Q4245" t="s">
        <v>20</v>
      </c>
    </row>
    <row r="4246" spans="1:17" x14ac:dyDescent="0.25">
      <c r="A4246">
        <v>622005</v>
      </c>
      <c r="B4246">
        <v>2</v>
      </c>
      <c r="C4246" s="1">
        <v>42626</v>
      </c>
      <c r="D4246" s="1" t="str">
        <f>TEXT(Sales[[#This Row],[Order Date]],"mmm")</f>
        <v>Sep</v>
      </c>
      <c r="E4246" t="s">
        <v>14</v>
      </c>
      <c r="F4246">
        <v>1367691</v>
      </c>
      <c r="G4246">
        <v>45</v>
      </c>
      <c r="H4246">
        <v>1576</v>
      </c>
      <c r="I4246">
        <v>1</v>
      </c>
      <c r="J4246" t="s">
        <v>2959</v>
      </c>
      <c r="K4246">
        <f>Sales[[#This Row],[Sales Quantity]]*Sales[[#This Row],[Sales Price]]</f>
        <v>12.99</v>
      </c>
      <c r="L4246" t="s">
        <v>22</v>
      </c>
      <c r="M4246" t="s">
        <v>42</v>
      </c>
      <c r="N4246" t="s">
        <v>55</v>
      </c>
      <c r="O4246" t="s">
        <v>1857</v>
      </c>
      <c r="P4246" t="s">
        <v>25</v>
      </c>
      <c r="Q4246" t="s">
        <v>20</v>
      </c>
    </row>
    <row r="4247" spans="1:17" x14ac:dyDescent="0.25">
      <c r="A4247">
        <v>622007</v>
      </c>
      <c r="B4247">
        <v>1</v>
      </c>
      <c r="C4247" s="1">
        <v>42626</v>
      </c>
      <c r="D4247" s="1" t="str">
        <f>TEXT(Sales[[#This Row],[Order Date]],"mmm")</f>
        <v>Sep</v>
      </c>
      <c r="E4247" t="s">
        <v>14</v>
      </c>
      <c r="F4247">
        <v>83690</v>
      </c>
      <c r="G4247">
        <v>5</v>
      </c>
      <c r="H4247">
        <v>109</v>
      </c>
      <c r="I4247">
        <v>2</v>
      </c>
      <c r="J4247" t="s">
        <v>3001</v>
      </c>
      <c r="K4247">
        <f>Sales[[#This Row],[Sales Quantity]]*Sales[[#This Row],[Sales Price]]</f>
        <v>265.98</v>
      </c>
      <c r="L4247" t="s">
        <v>86</v>
      </c>
      <c r="M4247" t="s">
        <v>68</v>
      </c>
      <c r="N4247" t="s">
        <v>49</v>
      </c>
      <c r="O4247" t="s">
        <v>1858</v>
      </c>
      <c r="P4247" t="s">
        <v>88</v>
      </c>
      <c r="Q4247" t="s">
        <v>88</v>
      </c>
    </row>
    <row r="4248" spans="1:17" x14ac:dyDescent="0.25">
      <c r="A4248">
        <v>622008</v>
      </c>
      <c r="B4248">
        <v>1</v>
      </c>
      <c r="C4248" s="1">
        <v>42626</v>
      </c>
      <c r="D4248" s="1" t="str">
        <f>TEXT(Sales[[#This Row],[Order Date]],"mmm")</f>
        <v>Sep</v>
      </c>
      <c r="E4248" t="s">
        <v>14</v>
      </c>
      <c r="F4248">
        <v>1447556</v>
      </c>
      <c r="G4248">
        <v>48</v>
      </c>
      <c r="H4248">
        <v>113</v>
      </c>
      <c r="I4248">
        <v>6</v>
      </c>
      <c r="J4248" t="s">
        <v>3088</v>
      </c>
      <c r="K4248">
        <f>Sales[[#This Row],[Sales Quantity]]*Sales[[#This Row],[Sales Price]]</f>
        <v>1499.94</v>
      </c>
      <c r="L4248" t="s">
        <v>22</v>
      </c>
      <c r="M4248" t="s">
        <v>68</v>
      </c>
      <c r="N4248" t="s">
        <v>49</v>
      </c>
      <c r="O4248" t="s">
        <v>1859</v>
      </c>
      <c r="P4248" t="s">
        <v>25</v>
      </c>
      <c r="Q4248" t="s">
        <v>20</v>
      </c>
    </row>
    <row r="4249" spans="1:17" x14ac:dyDescent="0.25">
      <c r="A4249">
        <v>623000</v>
      </c>
      <c r="B4249">
        <v>1</v>
      </c>
      <c r="C4249" s="1">
        <v>42627</v>
      </c>
      <c r="D4249" s="1" t="str">
        <f>TEXT(Sales[[#This Row],[Order Date]],"mmm")</f>
        <v>Sep</v>
      </c>
      <c r="E4249" t="s">
        <v>14</v>
      </c>
      <c r="F4249">
        <v>754897</v>
      </c>
      <c r="G4249">
        <v>29</v>
      </c>
      <c r="H4249">
        <v>92</v>
      </c>
      <c r="I4249">
        <v>1</v>
      </c>
      <c r="J4249" t="s">
        <v>2960</v>
      </c>
      <c r="K4249">
        <f>Sales[[#This Row],[Sales Quantity]]*Sales[[#This Row],[Sales Price]]</f>
        <v>149.99</v>
      </c>
      <c r="L4249" t="s">
        <v>39</v>
      </c>
      <c r="M4249" t="s">
        <v>68</v>
      </c>
      <c r="N4249" t="s">
        <v>92</v>
      </c>
      <c r="O4249" t="s">
        <v>1860</v>
      </c>
      <c r="P4249" t="s">
        <v>46</v>
      </c>
      <c r="Q4249" t="s">
        <v>36</v>
      </c>
    </row>
    <row r="4250" spans="1:17" x14ac:dyDescent="0.25">
      <c r="A4250">
        <v>623002</v>
      </c>
      <c r="B4250">
        <v>1</v>
      </c>
      <c r="C4250" s="1">
        <v>42627</v>
      </c>
      <c r="D4250" s="1" t="str">
        <f>TEXT(Sales[[#This Row],[Order Date]],"mmm")</f>
        <v>Sep</v>
      </c>
      <c r="E4250" t="s">
        <v>14</v>
      </c>
      <c r="F4250">
        <v>905100</v>
      </c>
      <c r="G4250">
        <v>40</v>
      </c>
      <c r="H4250">
        <v>1219</v>
      </c>
      <c r="I4250">
        <v>1</v>
      </c>
      <c r="J4250" t="s">
        <v>3237</v>
      </c>
      <c r="K4250">
        <f>Sales[[#This Row],[Sales Quantity]]*Sales[[#This Row],[Sales Price]]</f>
        <v>665</v>
      </c>
      <c r="L4250" t="s">
        <v>32</v>
      </c>
      <c r="M4250" t="s">
        <v>16</v>
      </c>
      <c r="N4250" t="s">
        <v>27</v>
      </c>
      <c r="O4250" t="s">
        <v>1861</v>
      </c>
      <c r="P4250" t="s">
        <v>35</v>
      </c>
      <c r="Q4250" t="s">
        <v>36</v>
      </c>
    </row>
    <row r="4251" spans="1:17" x14ac:dyDescent="0.25">
      <c r="A4251">
        <v>623002</v>
      </c>
      <c r="B4251">
        <v>2</v>
      </c>
      <c r="C4251" s="1">
        <v>42627</v>
      </c>
      <c r="D4251" s="1" t="str">
        <f>TEXT(Sales[[#This Row],[Order Date]],"mmm")</f>
        <v>Sep</v>
      </c>
      <c r="E4251" t="s">
        <v>14</v>
      </c>
      <c r="F4251">
        <v>905100</v>
      </c>
      <c r="G4251">
        <v>40</v>
      </c>
      <c r="H4251">
        <v>447</v>
      </c>
      <c r="I4251">
        <v>2</v>
      </c>
      <c r="J4251" t="s">
        <v>2957</v>
      </c>
      <c r="K4251">
        <f>Sales[[#This Row],[Sales Quantity]]*Sales[[#This Row],[Sales Price]]</f>
        <v>459.8</v>
      </c>
      <c r="L4251" t="s">
        <v>32</v>
      </c>
      <c r="M4251" t="s">
        <v>30</v>
      </c>
      <c r="N4251" t="s">
        <v>49</v>
      </c>
      <c r="O4251" t="s">
        <v>1861</v>
      </c>
      <c r="P4251" t="s">
        <v>35</v>
      </c>
      <c r="Q4251" t="s">
        <v>36</v>
      </c>
    </row>
    <row r="4252" spans="1:17" x14ac:dyDescent="0.25">
      <c r="A4252">
        <v>623004</v>
      </c>
      <c r="B4252">
        <v>1</v>
      </c>
      <c r="C4252" s="1">
        <v>42627</v>
      </c>
      <c r="D4252" s="1" t="str">
        <f>TEXT(Sales[[#This Row],[Order Date]],"mmm")</f>
        <v>Sep</v>
      </c>
      <c r="E4252" t="s">
        <v>14</v>
      </c>
      <c r="F4252">
        <v>860255</v>
      </c>
      <c r="G4252">
        <v>33</v>
      </c>
      <c r="H4252">
        <v>2068</v>
      </c>
      <c r="I4252">
        <v>4</v>
      </c>
      <c r="J4252" t="s">
        <v>3019</v>
      </c>
      <c r="K4252">
        <f>Sales[[#This Row],[Sales Quantity]]*Sales[[#This Row],[Sales Price]]</f>
        <v>799.96</v>
      </c>
      <c r="L4252" t="s">
        <v>39</v>
      </c>
      <c r="M4252" t="s">
        <v>26</v>
      </c>
      <c r="N4252" t="s">
        <v>17</v>
      </c>
      <c r="O4252" t="s">
        <v>1862</v>
      </c>
      <c r="P4252" t="s">
        <v>41</v>
      </c>
      <c r="Q4252" t="s">
        <v>36</v>
      </c>
    </row>
    <row r="4253" spans="1:17" x14ac:dyDescent="0.25">
      <c r="A4253">
        <v>623004</v>
      </c>
      <c r="B4253">
        <v>2</v>
      </c>
      <c r="C4253" s="1">
        <v>42627</v>
      </c>
      <c r="D4253" s="1" t="str">
        <f>TEXT(Sales[[#This Row],[Order Date]],"mmm")</f>
        <v>Sep</v>
      </c>
      <c r="E4253" t="s">
        <v>14</v>
      </c>
      <c r="F4253">
        <v>860255</v>
      </c>
      <c r="G4253">
        <v>33</v>
      </c>
      <c r="H4253">
        <v>28</v>
      </c>
      <c r="I4253">
        <v>1</v>
      </c>
      <c r="J4253" t="s">
        <v>3157</v>
      </c>
      <c r="K4253">
        <f>Sales[[#This Row],[Sales Quantity]]*Sales[[#This Row],[Sales Price]]</f>
        <v>199.9</v>
      </c>
      <c r="L4253" t="s">
        <v>39</v>
      </c>
      <c r="M4253" t="s">
        <v>68</v>
      </c>
      <c r="N4253" t="s">
        <v>17</v>
      </c>
      <c r="O4253" t="s">
        <v>1862</v>
      </c>
      <c r="P4253" t="s">
        <v>41</v>
      </c>
      <c r="Q4253" t="s">
        <v>36</v>
      </c>
    </row>
    <row r="4254" spans="1:17" x14ac:dyDescent="0.25">
      <c r="A4254">
        <v>623004</v>
      </c>
      <c r="B4254">
        <v>3</v>
      </c>
      <c r="C4254" s="1">
        <v>42627</v>
      </c>
      <c r="D4254" s="1" t="str">
        <f>TEXT(Sales[[#This Row],[Order Date]],"mmm")</f>
        <v>Sep</v>
      </c>
      <c r="E4254" t="s">
        <v>14</v>
      </c>
      <c r="F4254">
        <v>860255</v>
      </c>
      <c r="G4254">
        <v>33</v>
      </c>
      <c r="H4254">
        <v>96</v>
      </c>
      <c r="I4254">
        <v>3</v>
      </c>
      <c r="J4254" t="s">
        <v>3040</v>
      </c>
      <c r="K4254">
        <f>Sales[[#This Row],[Sales Quantity]]*Sales[[#This Row],[Sales Price]]</f>
        <v>202.20000000000002</v>
      </c>
      <c r="L4254" t="s">
        <v>39</v>
      </c>
      <c r="M4254" t="s">
        <v>68</v>
      </c>
      <c r="N4254" t="s">
        <v>49</v>
      </c>
      <c r="O4254" t="s">
        <v>1862</v>
      </c>
      <c r="P4254" t="s">
        <v>41</v>
      </c>
      <c r="Q4254" t="s">
        <v>36</v>
      </c>
    </row>
    <row r="4255" spans="1:17" x14ac:dyDescent="0.25">
      <c r="A4255">
        <v>623006</v>
      </c>
      <c r="B4255">
        <v>1</v>
      </c>
      <c r="C4255" s="1">
        <v>42627</v>
      </c>
      <c r="D4255" s="1" t="str">
        <f>TEXT(Sales[[#This Row],[Order Date]],"mmm")</f>
        <v>Sep</v>
      </c>
      <c r="E4255" t="s">
        <v>14</v>
      </c>
      <c r="F4255">
        <v>2084090</v>
      </c>
      <c r="G4255">
        <v>66</v>
      </c>
      <c r="H4255">
        <v>422</v>
      </c>
      <c r="I4255">
        <v>4</v>
      </c>
      <c r="J4255" t="s">
        <v>3011</v>
      </c>
      <c r="K4255">
        <f>Sales[[#This Row],[Sales Quantity]]*Sales[[#This Row],[Sales Price]]</f>
        <v>3876</v>
      </c>
      <c r="L4255" t="s">
        <v>22</v>
      </c>
      <c r="M4255" t="s">
        <v>30</v>
      </c>
      <c r="N4255" t="s">
        <v>31</v>
      </c>
      <c r="O4255" t="s">
        <v>1863</v>
      </c>
      <c r="P4255" t="s">
        <v>25</v>
      </c>
      <c r="Q4255" t="s">
        <v>20</v>
      </c>
    </row>
    <row r="4256" spans="1:17" x14ac:dyDescent="0.25">
      <c r="A4256">
        <v>623006</v>
      </c>
      <c r="B4256">
        <v>2</v>
      </c>
      <c r="C4256" s="1">
        <v>42627</v>
      </c>
      <c r="D4256" s="1" t="str">
        <f>TEXT(Sales[[#This Row],[Order Date]],"mmm")</f>
        <v>Sep</v>
      </c>
      <c r="E4256" t="s">
        <v>14</v>
      </c>
      <c r="F4256">
        <v>2084090</v>
      </c>
      <c r="G4256">
        <v>66</v>
      </c>
      <c r="H4256">
        <v>172</v>
      </c>
      <c r="I4256">
        <v>5</v>
      </c>
      <c r="J4256" t="s">
        <v>3033</v>
      </c>
      <c r="K4256">
        <f>Sales[[#This Row],[Sales Quantity]]*Sales[[#This Row],[Sales Price]]</f>
        <v>845</v>
      </c>
      <c r="L4256" t="s">
        <v>22</v>
      </c>
      <c r="M4256" t="s">
        <v>33</v>
      </c>
      <c r="N4256" t="s">
        <v>55</v>
      </c>
      <c r="O4256" t="s">
        <v>1863</v>
      </c>
      <c r="P4256" t="s">
        <v>25</v>
      </c>
      <c r="Q4256" t="s">
        <v>20</v>
      </c>
    </row>
    <row r="4257" spans="1:17" x14ac:dyDescent="0.25">
      <c r="A4257">
        <v>623007</v>
      </c>
      <c r="B4257">
        <v>1</v>
      </c>
      <c r="C4257" s="1">
        <v>42627</v>
      </c>
      <c r="D4257" s="1" t="str">
        <f>TEXT(Sales[[#This Row],[Order Date]],"mmm")</f>
        <v>Sep</v>
      </c>
      <c r="E4257" t="s">
        <v>14</v>
      </c>
      <c r="F4257">
        <v>1932536</v>
      </c>
      <c r="G4257">
        <v>48</v>
      </c>
      <c r="H4257">
        <v>1579</v>
      </c>
      <c r="I4257">
        <v>8</v>
      </c>
      <c r="J4257" t="s">
        <v>2909</v>
      </c>
      <c r="K4257">
        <f>Sales[[#This Row],[Sales Quantity]]*Sales[[#This Row],[Sales Price]]</f>
        <v>1752</v>
      </c>
      <c r="L4257" t="s">
        <v>22</v>
      </c>
      <c r="M4257" t="s">
        <v>42</v>
      </c>
      <c r="N4257" t="s">
        <v>55</v>
      </c>
      <c r="O4257" t="s">
        <v>1864</v>
      </c>
      <c r="P4257" t="s">
        <v>25</v>
      </c>
      <c r="Q4257" t="s">
        <v>20</v>
      </c>
    </row>
    <row r="4258" spans="1:17" x14ac:dyDescent="0.25">
      <c r="A4258">
        <v>623007</v>
      </c>
      <c r="B4258">
        <v>2</v>
      </c>
      <c r="C4258" s="1">
        <v>42627</v>
      </c>
      <c r="D4258" s="1" t="str">
        <f>TEXT(Sales[[#This Row],[Order Date]],"mmm")</f>
        <v>Sep</v>
      </c>
      <c r="E4258" t="s">
        <v>14</v>
      </c>
      <c r="F4258">
        <v>1932536</v>
      </c>
      <c r="G4258">
        <v>48</v>
      </c>
      <c r="H4258">
        <v>1973</v>
      </c>
      <c r="I4258">
        <v>1</v>
      </c>
      <c r="J4258" t="s">
        <v>2872</v>
      </c>
      <c r="K4258">
        <f>Sales[[#This Row],[Sales Quantity]]*Sales[[#This Row],[Sales Price]]</f>
        <v>279.99</v>
      </c>
      <c r="L4258" t="s">
        <v>22</v>
      </c>
      <c r="M4258" t="s">
        <v>26</v>
      </c>
      <c r="N4258" t="s">
        <v>65</v>
      </c>
      <c r="O4258" t="s">
        <v>1864</v>
      </c>
      <c r="P4258" t="s">
        <v>25</v>
      </c>
      <c r="Q4258" t="s">
        <v>20</v>
      </c>
    </row>
    <row r="4259" spans="1:17" x14ac:dyDescent="0.25">
      <c r="A4259">
        <v>623008</v>
      </c>
      <c r="B4259">
        <v>1</v>
      </c>
      <c r="C4259" s="1">
        <v>42627</v>
      </c>
      <c r="D4259" s="1" t="str">
        <f>TEXT(Sales[[#This Row],[Order Date]],"mmm")</f>
        <v>Sep</v>
      </c>
      <c r="E4259" t="s">
        <v>1853</v>
      </c>
      <c r="F4259">
        <v>741824</v>
      </c>
      <c r="G4259">
        <v>0</v>
      </c>
      <c r="H4259">
        <v>14</v>
      </c>
      <c r="I4259">
        <v>2</v>
      </c>
      <c r="J4259" t="s">
        <v>3009</v>
      </c>
      <c r="K4259">
        <f>Sales[[#This Row],[Sales Quantity]]*Sales[[#This Row],[Sales Price]]</f>
        <v>155.36000000000001</v>
      </c>
      <c r="L4259" t="s">
        <v>39</v>
      </c>
      <c r="M4259" t="s">
        <v>68</v>
      </c>
      <c r="N4259" t="s">
        <v>17</v>
      </c>
      <c r="O4259" t="s">
        <v>1865</v>
      </c>
      <c r="P4259" t="s">
        <v>46</v>
      </c>
      <c r="Q4259" t="s">
        <v>36</v>
      </c>
    </row>
    <row r="4260" spans="1:17" x14ac:dyDescent="0.25">
      <c r="A4260">
        <v>623009</v>
      </c>
      <c r="B4260">
        <v>1</v>
      </c>
      <c r="C4260" s="1">
        <v>42627</v>
      </c>
      <c r="D4260" s="1" t="str">
        <f>TEXT(Sales[[#This Row],[Order Date]],"mmm")</f>
        <v>Sep</v>
      </c>
      <c r="E4260" t="s">
        <v>14</v>
      </c>
      <c r="F4260">
        <v>1670940</v>
      </c>
      <c r="G4260">
        <v>44</v>
      </c>
      <c r="H4260">
        <v>1669</v>
      </c>
      <c r="I4260">
        <v>1</v>
      </c>
      <c r="J4260" t="s">
        <v>2973</v>
      </c>
      <c r="K4260">
        <f>Sales[[#This Row],[Sales Quantity]]*Sales[[#This Row],[Sales Price]]</f>
        <v>6.89</v>
      </c>
      <c r="L4260" t="s">
        <v>22</v>
      </c>
      <c r="M4260" t="s">
        <v>52</v>
      </c>
      <c r="N4260" t="s">
        <v>53</v>
      </c>
      <c r="O4260" t="s">
        <v>1866</v>
      </c>
      <c r="P4260" t="s">
        <v>25</v>
      </c>
      <c r="Q4260" t="s">
        <v>20</v>
      </c>
    </row>
    <row r="4261" spans="1:17" x14ac:dyDescent="0.25">
      <c r="A4261">
        <v>623009</v>
      </c>
      <c r="B4261">
        <v>2</v>
      </c>
      <c r="C4261" s="1">
        <v>42627</v>
      </c>
      <c r="D4261" s="1" t="str">
        <f>TEXT(Sales[[#This Row],[Order Date]],"mmm")</f>
        <v>Sep</v>
      </c>
      <c r="E4261" t="s">
        <v>14</v>
      </c>
      <c r="F4261">
        <v>1670940</v>
      </c>
      <c r="G4261">
        <v>44</v>
      </c>
      <c r="H4261">
        <v>886</v>
      </c>
      <c r="I4261">
        <v>5</v>
      </c>
      <c r="J4261" t="s">
        <v>3238</v>
      </c>
      <c r="K4261">
        <f>Sales[[#This Row],[Sales Quantity]]*Sales[[#This Row],[Sales Price]]</f>
        <v>750</v>
      </c>
      <c r="L4261" t="s">
        <v>22</v>
      </c>
      <c r="M4261" t="s">
        <v>30</v>
      </c>
      <c r="N4261" t="s">
        <v>17</v>
      </c>
      <c r="O4261" t="s">
        <v>1866</v>
      </c>
      <c r="P4261" t="s">
        <v>25</v>
      </c>
      <c r="Q4261" t="s">
        <v>20</v>
      </c>
    </row>
    <row r="4262" spans="1:17" x14ac:dyDescent="0.25">
      <c r="A4262">
        <v>623010</v>
      </c>
      <c r="B4262">
        <v>1</v>
      </c>
      <c r="C4262" s="1">
        <v>42627</v>
      </c>
      <c r="D4262" s="1" t="str">
        <f>TEXT(Sales[[#This Row],[Order Date]],"mmm")</f>
        <v>Sep</v>
      </c>
      <c r="E4262" t="s">
        <v>14</v>
      </c>
      <c r="F4262">
        <v>1706633</v>
      </c>
      <c r="G4262">
        <v>54</v>
      </c>
      <c r="H4262">
        <v>65</v>
      </c>
      <c r="I4262">
        <v>2</v>
      </c>
      <c r="J4262" t="s">
        <v>2886</v>
      </c>
      <c r="K4262">
        <f>Sales[[#This Row],[Sales Quantity]]*Sales[[#This Row],[Sales Price]]</f>
        <v>362</v>
      </c>
      <c r="L4262" t="s">
        <v>22</v>
      </c>
      <c r="M4262" t="s">
        <v>68</v>
      </c>
      <c r="N4262" t="s">
        <v>49</v>
      </c>
      <c r="O4262" t="s">
        <v>1867</v>
      </c>
      <c r="P4262" t="s">
        <v>25</v>
      </c>
      <c r="Q4262" t="s">
        <v>20</v>
      </c>
    </row>
    <row r="4263" spans="1:17" x14ac:dyDescent="0.25">
      <c r="A4263">
        <v>623010</v>
      </c>
      <c r="B4263">
        <v>2</v>
      </c>
      <c r="C4263" s="1">
        <v>42627</v>
      </c>
      <c r="D4263" s="1" t="str">
        <f>TEXT(Sales[[#This Row],[Order Date]],"mmm")</f>
        <v>Sep</v>
      </c>
      <c r="E4263" t="s">
        <v>14</v>
      </c>
      <c r="F4263">
        <v>1706633</v>
      </c>
      <c r="G4263">
        <v>54</v>
      </c>
      <c r="H4263">
        <v>1636</v>
      </c>
      <c r="I4263">
        <v>2</v>
      </c>
      <c r="J4263" t="s">
        <v>2911</v>
      </c>
      <c r="K4263">
        <f>Sales[[#This Row],[Sales Quantity]]*Sales[[#This Row],[Sales Price]]</f>
        <v>25.32</v>
      </c>
      <c r="L4263" t="s">
        <v>22</v>
      </c>
      <c r="M4263" t="s">
        <v>42</v>
      </c>
      <c r="N4263" t="s">
        <v>17</v>
      </c>
      <c r="O4263" t="s">
        <v>1867</v>
      </c>
      <c r="P4263" t="s">
        <v>25</v>
      </c>
      <c r="Q4263" t="s">
        <v>20</v>
      </c>
    </row>
    <row r="4264" spans="1:17" x14ac:dyDescent="0.25">
      <c r="A4264">
        <v>623010</v>
      </c>
      <c r="B4264">
        <v>3</v>
      </c>
      <c r="C4264" s="1">
        <v>42627</v>
      </c>
      <c r="D4264" s="1" t="str">
        <f>TEXT(Sales[[#This Row],[Order Date]],"mmm")</f>
        <v>Sep</v>
      </c>
      <c r="E4264" t="s">
        <v>14</v>
      </c>
      <c r="F4264">
        <v>1706633</v>
      </c>
      <c r="G4264">
        <v>54</v>
      </c>
      <c r="H4264">
        <v>1314</v>
      </c>
      <c r="I4264">
        <v>8</v>
      </c>
      <c r="J4264" t="s">
        <v>3096</v>
      </c>
      <c r="K4264">
        <f>Sales[[#This Row],[Sales Quantity]]*Sales[[#This Row],[Sales Price]]</f>
        <v>1640</v>
      </c>
      <c r="L4264" t="s">
        <v>22</v>
      </c>
      <c r="M4264" t="s">
        <v>16</v>
      </c>
      <c r="N4264" t="s">
        <v>17</v>
      </c>
      <c r="O4264" t="s">
        <v>1867</v>
      </c>
      <c r="P4264" t="s">
        <v>25</v>
      </c>
      <c r="Q4264" t="s">
        <v>20</v>
      </c>
    </row>
    <row r="4265" spans="1:17" x14ac:dyDescent="0.25">
      <c r="A4265">
        <v>623011</v>
      </c>
      <c r="B4265">
        <v>1</v>
      </c>
      <c r="C4265" s="1">
        <v>42627</v>
      </c>
      <c r="D4265" s="1" t="str">
        <f>TEXT(Sales[[#This Row],[Order Date]],"mmm")</f>
        <v>Sep</v>
      </c>
      <c r="E4265" t="s">
        <v>14</v>
      </c>
      <c r="F4265">
        <v>1671541</v>
      </c>
      <c r="G4265">
        <v>43</v>
      </c>
      <c r="H4265">
        <v>50</v>
      </c>
      <c r="I4265">
        <v>1</v>
      </c>
      <c r="J4265" t="s">
        <v>3073</v>
      </c>
      <c r="K4265">
        <f>Sales[[#This Row],[Sales Quantity]]*Sales[[#This Row],[Sales Price]]</f>
        <v>199.95</v>
      </c>
      <c r="L4265" t="s">
        <v>22</v>
      </c>
      <c r="M4265" t="s">
        <v>68</v>
      </c>
      <c r="N4265" t="s">
        <v>49</v>
      </c>
      <c r="O4265" t="s">
        <v>306</v>
      </c>
      <c r="P4265" t="s">
        <v>25</v>
      </c>
      <c r="Q4265" t="s">
        <v>20</v>
      </c>
    </row>
    <row r="4266" spans="1:17" x14ac:dyDescent="0.25">
      <c r="A4266">
        <v>623011</v>
      </c>
      <c r="B4266">
        <v>2</v>
      </c>
      <c r="C4266" s="1">
        <v>42627</v>
      </c>
      <c r="D4266" s="1" t="str">
        <f>TEXT(Sales[[#This Row],[Order Date]],"mmm")</f>
        <v>Sep</v>
      </c>
      <c r="E4266" t="s">
        <v>14</v>
      </c>
      <c r="F4266">
        <v>1671541</v>
      </c>
      <c r="G4266">
        <v>43</v>
      </c>
      <c r="H4266">
        <v>1652</v>
      </c>
      <c r="I4266">
        <v>10</v>
      </c>
      <c r="J4266" t="s">
        <v>2925</v>
      </c>
      <c r="K4266">
        <f>Sales[[#This Row],[Sales Quantity]]*Sales[[#This Row],[Sales Price]]</f>
        <v>1799.9</v>
      </c>
      <c r="L4266" t="s">
        <v>22</v>
      </c>
      <c r="M4266" t="s">
        <v>42</v>
      </c>
      <c r="N4266" t="s">
        <v>17</v>
      </c>
      <c r="O4266" t="s">
        <v>306</v>
      </c>
      <c r="P4266" t="s">
        <v>25</v>
      </c>
      <c r="Q4266" t="s">
        <v>20</v>
      </c>
    </row>
    <row r="4267" spans="1:17" x14ac:dyDescent="0.25">
      <c r="A4267">
        <v>623011</v>
      </c>
      <c r="B4267">
        <v>3</v>
      </c>
      <c r="C4267" s="1">
        <v>42627</v>
      </c>
      <c r="D4267" s="1" t="str">
        <f>TEXT(Sales[[#This Row],[Order Date]],"mmm")</f>
        <v>Sep</v>
      </c>
      <c r="E4267" t="s">
        <v>14</v>
      </c>
      <c r="F4267">
        <v>1671541</v>
      </c>
      <c r="G4267">
        <v>43</v>
      </c>
      <c r="H4267">
        <v>349</v>
      </c>
      <c r="I4267">
        <v>2</v>
      </c>
      <c r="J4267" t="s">
        <v>3239</v>
      </c>
      <c r="K4267">
        <f>Sales[[#This Row],[Sales Quantity]]*Sales[[#This Row],[Sales Price]]</f>
        <v>766</v>
      </c>
      <c r="L4267" t="s">
        <v>22</v>
      </c>
      <c r="M4267" t="s">
        <v>30</v>
      </c>
      <c r="N4267" t="s">
        <v>27</v>
      </c>
      <c r="O4267" t="s">
        <v>306</v>
      </c>
      <c r="P4267" t="s">
        <v>25</v>
      </c>
      <c r="Q4267" t="s">
        <v>20</v>
      </c>
    </row>
    <row r="4268" spans="1:17" x14ac:dyDescent="0.25">
      <c r="A4268">
        <v>624000</v>
      </c>
      <c r="B4268">
        <v>1</v>
      </c>
      <c r="C4268" s="1">
        <v>42628</v>
      </c>
      <c r="D4268" s="1" t="str">
        <f>TEXT(Sales[[#This Row],[Order Date]],"mmm")</f>
        <v>Sep</v>
      </c>
      <c r="E4268" t="s">
        <v>14</v>
      </c>
      <c r="F4268">
        <v>1686113</v>
      </c>
      <c r="G4268">
        <v>53</v>
      </c>
      <c r="H4268">
        <v>471</v>
      </c>
      <c r="I4268">
        <v>4</v>
      </c>
      <c r="J4268" t="s">
        <v>2980</v>
      </c>
      <c r="K4268">
        <f>Sales[[#This Row],[Sales Quantity]]*Sales[[#This Row],[Sales Price]]</f>
        <v>396</v>
      </c>
      <c r="L4268" t="s">
        <v>22</v>
      </c>
      <c r="M4268" t="s">
        <v>30</v>
      </c>
      <c r="N4268" t="s">
        <v>44</v>
      </c>
      <c r="O4268" t="s">
        <v>1868</v>
      </c>
      <c r="P4268" t="s">
        <v>25</v>
      </c>
      <c r="Q4268" t="s">
        <v>20</v>
      </c>
    </row>
    <row r="4269" spans="1:17" x14ac:dyDescent="0.25">
      <c r="A4269">
        <v>624000</v>
      </c>
      <c r="B4269">
        <v>2</v>
      </c>
      <c r="C4269" s="1">
        <v>42628</v>
      </c>
      <c r="D4269" s="1" t="str">
        <f>TEXT(Sales[[#This Row],[Order Date]],"mmm")</f>
        <v>Sep</v>
      </c>
      <c r="E4269" t="s">
        <v>14</v>
      </c>
      <c r="F4269">
        <v>1686113</v>
      </c>
      <c r="G4269">
        <v>53</v>
      </c>
      <c r="H4269">
        <v>1648</v>
      </c>
      <c r="I4269">
        <v>7</v>
      </c>
      <c r="J4269" t="s">
        <v>2863</v>
      </c>
      <c r="K4269">
        <f>Sales[[#This Row],[Sales Quantity]]*Sales[[#This Row],[Sales Price]]</f>
        <v>769.93</v>
      </c>
      <c r="L4269" t="s">
        <v>22</v>
      </c>
      <c r="M4269" t="s">
        <v>42</v>
      </c>
      <c r="N4269" t="s">
        <v>17</v>
      </c>
      <c r="O4269" t="s">
        <v>1868</v>
      </c>
      <c r="P4269" t="s">
        <v>25</v>
      </c>
      <c r="Q4269" t="s">
        <v>20</v>
      </c>
    </row>
    <row r="4270" spans="1:17" x14ac:dyDescent="0.25">
      <c r="A4270">
        <v>624000</v>
      </c>
      <c r="B4270">
        <v>3</v>
      </c>
      <c r="C4270" s="1">
        <v>42628</v>
      </c>
      <c r="D4270" s="1" t="str">
        <f>TEXT(Sales[[#This Row],[Order Date]],"mmm")</f>
        <v>Sep</v>
      </c>
      <c r="E4270" t="s">
        <v>14</v>
      </c>
      <c r="F4270">
        <v>1686113</v>
      </c>
      <c r="G4270">
        <v>53</v>
      </c>
      <c r="H4270">
        <v>1980</v>
      </c>
      <c r="I4270">
        <v>7</v>
      </c>
      <c r="J4270" t="s">
        <v>2990</v>
      </c>
      <c r="K4270">
        <f>Sales[[#This Row],[Sales Quantity]]*Sales[[#This Row],[Sales Price]]</f>
        <v>909.93000000000006</v>
      </c>
      <c r="L4270" t="s">
        <v>22</v>
      </c>
      <c r="M4270" t="s">
        <v>26</v>
      </c>
      <c r="N4270" t="s">
        <v>65</v>
      </c>
      <c r="O4270" t="s">
        <v>1868</v>
      </c>
      <c r="P4270" t="s">
        <v>25</v>
      </c>
      <c r="Q4270" t="s">
        <v>20</v>
      </c>
    </row>
    <row r="4271" spans="1:17" x14ac:dyDescent="0.25">
      <c r="A4271">
        <v>624001</v>
      </c>
      <c r="B4271">
        <v>1</v>
      </c>
      <c r="C4271" s="1">
        <v>42628</v>
      </c>
      <c r="D4271" s="1" t="str">
        <f>TEXT(Sales[[#This Row],[Order Date]],"mmm")</f>
        <v>Sep</v>
      </c>
      <c r="E4271" t="s">
        <v>14</v>
      </c>
      <c r="F4271">
        <v>1607584</v>
      </c>
      <c r="G4271">
        <v>61</v>
      </c>
      <c r="H4271">
        <v>1453</v>
      </c>
      <c r="I4271">
        <v>6</v>
      </c>
      <c r="J4271" t="s">
        <v>2891</v>
      </c>
      <c r="K4271">
        <f>Sales[[#This Row],[Sales Quantity]]*Sales[[#This Row],[Sales Price]]</f>
        <v>1548</v>
      </c>
      <c r="L4271" t="s">
        <v>22</v>
      </c>
      <c r="M4271" t="s">
        <v>37</v>
      </c>
      <c r="N4271" t="s">
        <v>38</v>
      </c>
      <c r="O4271" t="s">
        <v>1869</v>
      </c>
      <c r="P4271" t="s">
        <v>25</v>
      </c>
      <c r="Q4271" t="s">
        <v>20</v>
      </c>
    </row>
    <row r="4272" spans="1:17" x14ac:dyDescent="0.25">
      <c r="A4272">
        <v>624002</v>
      </c>
      <c r="B4272">
        <v>1</v>
      </c>
      <c r="C4272" s="1">
        <v>42628</v>
      </c>
      <c r="D4272" s="1" t="str">
        <f>TEXT(Sales[[#This Row],[Order Date]],"mmm")</f>
        <v>Sep</v>
      </c>
      <c r="E4272" t="s">
        <v>14</v>
      </c>
      <c r="F4272">
        <v>844474</v>
      </c>
      <c r="G4272">
        <v>33</v>
      </c>
      <c r="H4272">
        <v>870</v>
      </c>
      <c r="I4272">
        <v>1</v>
      </c>
      <c r="J4272" t="s">
        <v>3240</v>
      </c>
      <c r="K4272">
        <f>Sales[[#This Row],[Sales Quantity]]*Sales[[#This Row],[Sales Price]]</f>
        <v>20.96</v>
      </c>
      <c r="L4272" t="s">
        <v>39</v>
      </c>
      <c r="M4272" t="s">
        <v>30</v>
      </c>
      <c r="N4272" t="s">
        <v>17</v>
      </c>
      <c r="O4272" t="s">
        <v>1870</v>
      </c>
      <c r="P4272" t="s">
        <v>41</v>
      </c>
      <c r="Q4272" t="s">
        <v>36</v>
      </c>
    </row>
    <row r="4273" spans="1:17" x14ac:dyDescent="0.25">
      <c r="A4273">
        <v>624003</v>
      </c>
      <c r="B4273">
        <v>1</v>
      </c>
      <c r="C4273" s="1">
        <v>42628</v>
      </c>
      <c r="D4273" s="1" t="str">
        <f>TEXT(Sales[[#This Row],[Order Date]],"mmm")</f>
        <v>Sep</v>
      </c>
      <c r="E4273" t="s">
        <v>14</v>
      </c>
      <c r="F4273">
        <v>2007280</v>
      </c>
      <c r="G4273">
        <v>54</v>
      </c>
      <c r="H4273">
        <v>1358</v>
      </c>
      <c r="I4273">
        <v>2</v>
      </c>
      <c r="J4273" t="s">
        <v>2982</v>
      </c>
      <c r="K4273">
        <f>Sales[[#This Row],[Sales Quantity]]*Sales[[#This Row],[Sales Price]]</f>
        <v>79.98</v>
      </c>
      <c r="L4273" t="s">
        <v>22</v>
      </c>
      <c r="M4273" t="s">
        <v>37</v>
      </c>
      <c r="N4273" t="s">
        <v>17</v>
      </c>
      <c r="O4273" t="s">
        <v>1871</v>
      </c>
      <c r="P4273" t="s">
        <v>25</v>
      </c>
      <c r="Q4273" t="s">
        <v>20</v>
      </c>
    </row>
    <row r="4274" spans="1:17" x14ac:dyDescent="0.25">
      <c r="A4274">
        <v>624003</v>
      </c>
      <c r="B4274">
        <v>2</v>
      </c>
      <c r="C4274" s="1">
        <v>42628</v>
      </c>
      <c r="D4274" s="1" t="str">
        <f>TEXT(Sales[[#This Row],[Order Date]],"mmm")</f>
        <v>Sep</v>
      </c>
      <c r="E4274" t="s">
        <v>14</v>
      </c>
      <c r="F4274">
        <v>2007280</v>
      </c>
      <c r="G4274">
        <v>54</v>
      </c>
      <c r="H4274">
        <v>2508</v>
      </c>
      <c r="I4274">
        <v>8</v>
      </c>
      <c r="J4274" t="s">
        <v>2969</v>
      </c>
      <c r="K4274">
        <f>Sales[[#This Row],[Sales Quantity]]*Sales[[#This Row],[Sales Price]]</f>
        <v>37.92</v>
      </c>
      <c r="L4274" t="s">
        <v>22</v>
      </c>
      <c r="M4274" t="s">
        <v>37</v>
      </c>
      <c r="N4274" t="s">
        <v>17</v>
      </c>
      <c r="O4274" t="s">
        <v>1871</v>
      </c>
      <c r="P4274" t="s">
        <v>25</v>
      </c>
      <c r="Q4274" t="s">
        <v>20</v>
      </c>
    </row>
    <row r="4275" spans="1:17" x14ac:dyDescent="0.25">
      <c r="A4275">
        <v>624004</v>
      </c>
      <c r="B4275">
        <v>1</v>
      </c>
      <c r="C4275" s="1">
        <v>42628</v>
      </c>
      <c r="D4275" s="1" t="str">
        <f>TEXT(Sales[[#This Row],[Order Date]],"mmm")</f>
        <v>Sep</v>
      </c>
      <c r="E4275" t="s">
        <v>14</v>
      </c>
      <c r="F4275">
        <v>1438951</v>
      </c>
      <c r="G4275">
        <v>63</v>
      </c>
      <c r="H4275">
        <v>1056</v>
      </c>
      <c r="I4275">
        <v>3</v>
      </c>
      <c r="J4275" t="s">
        <v>2862</v>
      </c>
      <c r="K4275">
        <f>Sales[[#This Row],[Sales Quantity]]*Sales[[#This Row],[Sales Price]]</f>
        <v>1881</v>
      </c>
      <c r="L4275" t="s">
        <v>22</v>
      </c>
      <c r="M4275" t="s">
        <v>16</v>
      </c>
      <c r="N4275" t="s">
        <v>23</v>
      </c>
      <c r="O4275" t="s">
        <v>1872</v>
      </c>
      <c r="P4275" t="s">
        <v>25</v>
      </c>
      <c r="Q4275" t="s">
        <v>20</v>
      </c>
    </row>
    <row r="4276" spans="1:17" x14ac:dyDescent="0.25">
      <c r="A4276">
        <v>624005</v>
      </c>
      <c r="B4276">
        <v>1</v>
      </c>
      <c r="C4276" s="1">
        <v>42628</v>
      </c>
      <c r="D4276" s="1" t="str">
        <f>TEXT(Sales[[#This Row],[Order Date]],"mmm")</f>
        <v>Sep</v>
      </c>
      <c r="E4276" t="s">
        <v>1873</v>
      </c>
      <c r="F4276">
        <v>1801975</v>
      </c>
      <c r="G4276">
        <v>0</v>
      </c>
      <c r="H4276">
        <v>1588</v>
      </c>
      <c r="I4276">
        <v>1</v>
      </c>
      <c r="J4276" t="s">
        <v>2866</v>
      </c>
      <c r="K4276">
        <f>Sales[[#This Row],[Sales Quantity]]*Sales[[#This Row],[Sales Price]]</f>
        <v>13.89</v>
      </c>
      <c r="L4276" t="s">
        <v>22</v>
      </c>
      <c r="M4276" t="s">
        <v>42</v>
      </c>
      <c r="N4276" t="s">
        <v>55</v>
      </c>
      <c r="O4276" t="s">
        <v>1874</v>
      </c>
      <c r="P4276" t="s">
        <v>25</v>
      </c>
      <c r="Q4276" t="s">
        <v>20</v>
      </c>
    </row>
    <row r="4277" spans="1:17" x14ac:dyDescent="0.25">
      <c r="A4277">
        <v>624005</v>
      </c>
      <c r="B4277">
        <v>2</v>
      </c>
      <c r="C4277" s="1">
        <v>42628</v>
      </c>
      <c r="D4277" s="1" t="str">
        <f>TEXT(Sales[[#This Row],[Order Date]],"mmm")</f>
        <v>Sep</v>
      </c>
      <c r="E4277" t="s">
        <v>1873</v>
      </c>
      <c r="F4277">
        <v>1801975</v>
      </c>
      <c r="G4277">
        <v>0</v>
      </c>
      <c r="H4277">
        <v>1475</v>
      </c>
      <c r="I4277">
        <v>3</v>
      </c>
      <c r="J4277" t="s">
        <v>3053</v>
      </c>
      <c r="K4277">
        <f>Sales[[#This Row],[Sales Quantity]]*Sales[[#This Row],[Sales Price]]</f>
        <v>690</v>
      </c>
      <c r="L4277" t="s">
        <v>22</v>
      </c>
      <c r="M4277" t="s">
        <v>37</v>
      </c>
      <c r="N4277" t="s">
        <v>38</v>
      </c>
      <c r="O4277" t="s">
        <v>1874</v>
      </c>
      <c r="P4277" t="s">
        <v>25</v>
      </c>
      <c r="Q4277" t="s">
        <v>20</v>
      </c>
    </row>
    <row r="4278" spans="1:17" x14ac:dyDescent="0.25">
      <c r="A4278">
        <v>624007</v>
      </c>
      <c r="B4278">
        <v>1</v>
      </c>
      <c r="C4278" s="1">
        <v>42628</v>
      </c>
      <c r="D4278" s="1" t="str">
        <f>TEXT(Sales[[#This Row],[Order Date]],"mmm")</f>
        <v>Sep</v>
      </c>
      <c r="E4278" t="s">
        <v>14</v>
      </c>
      <c r="F4278">
        <v>2079366</v>
      </c>
      <c r="G4278">
        <v>50</v>
      </c>
      <c r="H4278">
        <v>1604</v>
      </c>
      <c r="I4278">
        <v>1</v>
      </c>
      <c r="J4278" t="s">
        <v>2871</v>
      </c>
      <c r="K4278">
        <f>Sales[[#This Row],[Sales Quantity]]*Sales[[#This Row],[Sales Price]]</f>
        <v>259.99</v>
      </c>
      <c r="L4278" t="s">
        <v>22</v>
      </c>
      <c r="M4278" t="s">
        <v>42</v>
      </c>
      <c r="N4278" t="s">
        <v>55</v>
      </c>
      <c r="O4278" t="s">
        <v>1875</v>
      </c>
      <c r="P4278" t="s">
        <v>25</v>
      </c>
      <c r="Q4278" t="s">
        <v>20</v>
      </c>
    </row>
    <row r="4279" spans="1:17" x14ac:dyDescent="0.25">
      <c r="A4279">
        <v>624007</v>
      </c>
      <c r="B4279">
        <v>2</v>
      </c>
      <c r="C4279" s="1">
        <v>42628</v>
      </c>
      <c r="D4279" s="1" t="str">
        <f>TEXT(Sales[[#This Row],[Order Date]],"mmm")</f>
        <v>Sep</v>
      </c>
      <c r="E4279" t="s">
        <v>14</v>
      </c>
      <c r="F4279">
        <v>2079366</v>
      </c>
      <c r="G4279">
        <v>50</v>
      </c>
      <c r="H4279">
        <v>63</v>
      </c>
      <c r="I4279">
        <v>2</v>
      </c>
      <c r="J4279" t="s">
        <v>2886</v>
      </c>
      <c r="K4279">
        <f>Sales[[#This Row],[Sales Quantity]]*Sales[[#This Row],[Sales Price]]</f>
        <v>362</v>
      </c>
      <c r="L4279" t="s">
        <v>22</v>
      </c>
      <c r="M4279" t="s">
        <v>68</v>
      </c>
      <c r="N4279" t="s">
        <v>49</v>
      </c>
      <c r="O4279" t="s">
        <v>1875</v>
      </c>
      <c r="P4279" t="s">
        <v>25</v>
      </c>
      <c r="Q4279" t="s">
        <v>20</v>
      </c>
    </row>
    <row r="4280" spans="1:17" x14ac:dyDescent="0.25">
      <c r="A4280">
        <v>624009</v>
      </c>
      <c r="B4280">
        <v>1</v>
      </c>
      <c r="C4280" s="1">
        <v>42628</v>
      </c>
      <c r="D4280" s="1" t="str">
        <f>TEXT(Sales[[#This Row],[Order Date]],"mmm")</f>
        <v>Sep</v>
      </c>
      <c r="E4280" t="s">
        <v>14</v>
      </c>
      <c r="F4280">
        <v>1358765</v>
      </c>
      <c r="G4280">
        <v>50</v>
      </c>
      <c r="H4280">
        <v>2089</v>
      </c>
      <c r="I4280">
        <v>3</v>
      </c>
      <c r="J4280" t="s">
        <v>2991</v>
      </c>
      <c r="K4280">
        <f>Sales[[#This Row],[Sales Quantity]]*Sales[[#This Row],[Sales Price]]</f>
        <v>772.5</v>
      </c>
      <c r="L4280" t="s">
        <v>22</v>
      </c>
      <c r="M4280" t="s">
        <v>26</v>
      </c>
      <c r="N4280" t="s">
        <v>17</v>
      </c>
      <c r="O4280" t="s">
        <v>1876</v>
      </c>
      <c r="P4280" t="s">
        <v>25</v>
      </c>
      <c r="Q4280" t="s">
        <v>20</v>
      </c>
    </row>
    <row r="4281" spans="1:17" x14ac:dyDescent="0.25">
      <c r="A4281">
        <v>624009</v>
      </c>
      <c r="B4281">
        <v>2</v>
      </c>
      <c r="C4281" s="1">
        <v>42628</v>
      </c>
      <c r="D4281" s="1" t="str">
        <f>TEXT(Sales[[#This Row],[Order Date]],"mmm")</f>
        <v>Sep</v>
      </c>
      <c r="E4281" t="s">
        <v>14</v>
      </c>
      <c r="F4281">
        <v>1358765</v>
      </c>
      <c r="G4281">
        <v>50</v>
      </c>
      <c r="H4281">
        <v>1937</v>
      </c>
      <c r="I4281">
        <v>1</v>
      </c>
      <c r="J4281" t="s">
        <v>2872</v>
      </c>
      <c r="K4281">
        <f>Sales[[#This Row],[Sales Quantity]]*Sales[[#This Row],[Sales Price]]</f>
        <v>279.99</v>
      </c>
      <c r="L4281" t="s">
        <v>22</v>
      </c>
      <c r="M4281" t="s">
        <v>26</v>
      </c>
      <c r="N4281" t="s">
        <v>27</v>
      </c>
      <c r="O4281" t="s">
        <v>1876</v>
      </c>
      <c r="P4281" t="s">
        <v>25</v>
      </c>
      <c r="Q4281" t="s">
        <v>20</v>
      </c>
    </row>
    <row r="4282" spans="1:17" x14ac:dyDescent="0.25">
      <c r="A4282">
        <v>624009</v>
      </c>
      <c r="B4282">
        <v>3</v>
      </c>
      <c r="C4282" s="1">
        <v>42628</v>
      </c>
      <c r="D4282" s="1" t="str">
        <f>TEXT(Sales[[#This Row],[Order Date]],"mmm")</f>
        <v>Sep</v>
      </c>
      <c r="E4282" t="s">
        <v>14</v>
      </c>
      <c r="F4282">
        <v>1358765</v>
      </c>
      <c r="G4282">
        <v>50</v>
      </c>
      <c r="H4282">
        <v>1504</v>
      </c>
      <c r="I4282">
        <v>2</v>
      </c>
      <c r="J4282" t="s">
        <v>3115</v>
      </c>
      <c r="K4282">
        <f>Sales[[#This Row],[Sales Quantity]]*Sales[[#This Row],[Sales Price]]</f>
        <v>416</v>
      </c>
      <c r="L4282" t="s">
        <v>22</v>
      </c>
      <c r="M4282" t="s">
        <v>37</v>
      </c>
      <c r="N4282" t="s">
        <v>38</v>
      </c>
      <c r="O4282" t="s">
        <v>1876</v>
      </c>
      <c r="P4282" t="s">
        <v>25</v>
      </c>
      <c r="Q4282" t="s">
        <v>20</v>
      </c>
    </row>
    <row r="4283" spans="1:17" x14ac:dyDescent="0.25">
      <c r="A4283">
        <v>624009</v>
      </c>
      <c r="B4283">
        <v>4</v>
      </c>
      <c r="C4283" s="1">
        <v>42628</v>
      </c>
      <c r="D4283" s="1" t="str">
        <f>TEXT(Sales[[#This Row],[Order Date]],"mmm")</f>
        <v>Sep</v>
      </c>
      <c r="E4283" t="s">
        <v>14</v>
      </c>
      <c r="F4283">
        <v>1358765</v>
      </c>
      <c r="G4283">
        <v>50</v>
      </c>
      <c r="H4283">
        <v>1597</v>
      </c>
      <c r="I4283">
        <v>1</v>
      </c>
      <c r="J4283" t="s">
        <v>2883</v>
      </c>
      <c r="K4283">
        <f>Sales[[#This Row],[Sales Quantity]]*Sales[[#This Row],[Sales Price]]</f>
        <v>57.88</v>
      </c>
      <c r="L4283" t="s">
        <v>22</v>
      </c>
      <c r="M4283" t="s">
        <v>42</v>
      </c>
      <c r="N4283" t="s">
        <v>55</v>
      </c>
      <c r="O4283" t="s">
        <v>1876</v>
      </c>
      <c r="P4283" t="s">
        <v>25</v>
      </c>
      <c r="Q4283" t="s">
        <v>20</v>
      </c>
    </row>
    <row r="4284" spans="1:17" x14ac:dyDescent="0.25">
      <c r="A4284">
        <v>624010</v>
      </c>
      <c r="B4284">
        <v>1</v>
      </c>
      <c r="C4284" s="1">
        <v>42628</v>
      </c>
      <c r="D4284" s="1" t="str">
        <f>TEXT(Sales[[#This Row],[Order Date]],"mmm")</f>
        <v>Sep</v>
      </c>
      <c r="E4284" t="s">
        <v>14</v>
      </c>
      <c r="F4284">
        <v>556220</v>
      </c>
      <c r="G4284">
        <v>23</v>
      </c>
      <c r="H4284">
        <v>55</v>
      </c>
      <c r="I4284">
        <v>2</v>
      </c>
      <c r="J4284" t="s">
        <v>2892</v>
      </c>
      <c r="K4284">
        <f>Sales[[#This Row],[Sales Quantity]]*Sales[[#This Row],[Sales Price]]</f>
        <v>592</v>
      </c>
      <c r="L4284" t="s">
        <v>39</v>
      </c>
      <c r="M4284" t="s">
        <v>68</v>
      </c>
      <c r="N4284" t="s">
        <v>49</v>
      </c>
      <c r="O4284" t="s">
        <v>1877</v>
      </c>
      <c r="P4284" t="s">
        <v>74</v>
      </c>
      <c r="Q4284" t="s">
        <v>36</v>
      </c>
    </row>
    <row r="4285" spans="1:17" x14ac:dyDescent="0.25">
      <c r="A4285">
        <v>624010</v>
      </c>
      <c r="B4285">
        <v>2</v>
      </c>
      <c r="C4285" s="1">
        <v>42628</v>
      </c>
      <c r="D4285" s="1" t="str">
        <f>TEXT(Sales[[#This Row],[Order Date]],"mmm")</f>
        <v>Sep</v>
      </c>
      <c r="E4285" t="s">
        <v>14</v>
      </c>
      <c r="F4285">
        <v>556220</v>
      </c>
      <c r="G4285">
        <v>23</v>
      </c>
      <c r="H4285">
        <v>449</v>
      </c>
      <c r="I4285">
        <v>8</v>
      </c>
      <c r="J4285" t="s">
        <v>3023</v>
      </c>
      <c r="K4285">
        <f>Sales[[#This Row],[Sales Quantity]]*Sales[[#This Row],[Sales Price]]</f>
        <v>2792</v>
      </c>
      <c r="L4285" t="s">
        <v>39</v>
      </c>
      <c r="M4285" t="s">
        <v>30</v>
      </c>
      <c r="N4285" t="s">
        <v>49</v>
      </c>
      <c r="O4285" t="s">
        <v>1877</v>
      </c>
      <c r="P4285" t="s">
        <v>74</v>
      </c>
      <c r="Q4285" t="s">
        <v>36</v>
      </c>
    </row>
    <row r="4286" spans="1:17" x14ac:dyDescent="0.25">
      <c r="A4286">
        <v>624011</v>
      </c>
      <c r="B4286">
        <v>1</v>
      </c>
      <c r="C4286" s="1">
        <v>42628</v>
      </c>
      <c r="D4286" s="1" t="str">
        <f>TEXT(Sales[[#This Row],[Order Date]],"mmm")</f>
        <v>Sep</v>
      </c>
      <c r="E4286" t="s">
        <v>1878</v>
      </c>
      <c r="F4286">
        <v>264451</v>
      </c>
      <c r="G4286">
        <v>0</v>
      </c>
      <c r="H4286">
        <v>1548</v>
      </c>
      <c r="I4286">
        <v>6</v>
      </c>
      <c r="J4286" t="s">
        <v>3219</v>
      </c>
      <c r="K4286">
        <f>Sales[[#This Row],[Sales Quantity]]*Sales[[#This Row],[Sales Price]]</f>
        <v>1596</v>
      </c>
      <c r="L4286" t="s">
        <v>15</v>
      </c>
      <c r="M4286" t="s">
        <v>37</v>
      </c>
      <c r="N4286" t="s">
        <v>38</v>
      </c>
      <c r="O4286" t="s">
        <v>1879</v>
      </c>
      <c r="P4286" t="s">
        <v>19</v>
      </c>
      <c r="Q4286" t="s">
        <v>20</v>
      </c>
    </row>
    <row r="4287" spans="1:17" x14ac:dyDescent="0.25">
      <c r="A4287">
        <v>624011</v>
      </c>
      <c r="B4287">
        <v>2</v>
      </c>
      <c r="C4287" s="1">
        <v>42628</v>
      </c>
      <c r="D4287" s="1" t="str">
        <f>TEXT(Sales[[#This Row],[Order Date]],"mmm")</f>
        <v>Sep</v>
      </c>
      <c r="E4287" t="s">
        <v>1878</v>
      </c>
      <c r="F4287">
        <v>264451</v>
      </c>
      <c r="G4287">
        <v>0</v>
      </c>
      <c r="H4287">
        <v>1648</v>
      </c>
      <c r="I4287">
        <v>3</v>
      </c>
      <c r="J4287" t="s">
        <v>2863</v>
      </c>
      <c r="K4287">
        <f>Sales[[#This Row],[Sales Quantity]]*Sales[[#This Row],[Sales Price]]</f>
        <v>329.96999999999997</v>
      </c>
      <c r="L4287" t="s">
        <v>15</v>
      </c>
      <c r="M4287" t="s">
        <v>42</v>
      </c>
      <c r="N4287" t="s">
        <v>17</v>
      </c>
      <c r="O4287" t="s">
        <v>1879</v>
      </c>
      <c r="P4287" t="s">
        <v>19</v>
      </c>
      <c r="Q4287" t="s">
        <v>20</v>
      </c>
    </row>
    <row r="4288" spans="1:17" x14ac:dyDescent="0.25">
      <c r="A4288">
        <v>624012</v>
      </c>
      <c r="B4288">
        <v>1</v>
      </c>
      <c r="C4288" s="1">
        <v>42628</v>
      </c>
      <c r="D4288" s="1" t="str">
        <f>TEXT(Sales[[#This Row],[Order Date]],"mmm")</f>
        <v>Sep</v>
      </c>
      <c r="E4288" t="s">
        <v>14</v>
      </c>
      <c r="F4288">
        <v>1833615</v>
      </c>
      <c r="G4288">
        <v>65</v>
      </c>
      <c r="H4288">
        <v>97</v>
      </c>
      <c r="I4288">
        <v>2</v>
      </c>
      <c r="J4288" t="s">
        <v>3040</v>
      </c>
      <c r="K4288">
        <f>Sales[[#This Row],[Sales Quantity]]*Sales[[#This Row],[Sales Price]]</f>
        <v>134.80000000000001</v>
      </c>
      <c r="L4288" t="s">
        <v>22</v>
      </c>
      <c r="M4288" t="s">
        <v>68</v>
      </c>
      <c r="N4288" t="s">
        <v>49</v>
      </c>
      <c r="O4288" t="s">
        <v>1880</v>
      </c>
      <c r="P4288" t="s">
        <v>25</v>
      </c>
      <c r="Q4288" t="s">
        <v>20</v>
      </c>
    </row>
    <row r="4289" spans="1:17" x14ac:dyDescent="0.25">
      <c r="A4289">
        <v>625000</v>
      </c>
      <c r="B4289">
        <v>1</v>
      </c>
      <c r="C4289" s="1">
        <v>42629</v>
      </c>
      <c r="D4289" s="1" t="str">
        <f>TEXT(Sales[[#This Row],[Order Date]],"mmm")</f>
        <v>Sep</v>
      </c>
      <c r="E4289" t="s">
        <v>14</v>
      </c>
      <c r="F4289">
        <v>632752</v>
      </c>
      <c r="G4289">
        <v>18</v>
      </c>
      <c r="H4289">
        <v>65</v>
      </c>
      <c r="I4289">
        <v>1</v>
      </c>
      <c r="J4289" t="s">
        <v>2886</v>
      </c>
      <c r="K4289">
        <f>Sales[[#This Row],[Sales Quantity]]*Sales[[#This Row],[Sales Price]]</f>
        <v>181</v>
      </c>
      <c r="L4289" t="s">
        <v>39</v>
      </c>
      <c r="M4289" t="s">
        <v>68</v>
      </c>
      <c r="N4289" t="s">
        <v>49</v>
      </c>
      <c r="O4289" t="s">
        <v>1881</v>
      </c>
      <c r="P4289" t="s">
        <v>67</v>
      </c>
      <c r="Q4289" t="s">
        <v>36</v>
      </c>
    </row>
    <row r="4290" spans="1:17" x14ac:dyDescent="0.25">
      <c r="A4290">
        <v>625000</v>
      </c>
      <c r="B4290">
        <v>2</v>
      </c>
      <c r="C4290" s="1">
        <v>42629</v>
      </c>
      <c r="D4290" s="1" t="str">
        <f>TEXT(Sales[[#This Row],[Order Date]],"mmm")</f>
        <v>Sep</v>
      </c>
      <c r="E4290" t="s">
        <v>14</v>
      </c>
      <c r="F4290">
        <v>632752</v>
      </c>
      <c r="G4290">
        <v>18</v>
      </c>
      <c r="H4290">
        <v>1182</v>
      </c>
      <c r="I4290">
        <v>3</v>
      </c>
      <c r="J4290" t="s">
        <v>2940</v>
      </c>
      <c r="K4290">
        <f>Sales[[#This Row],[Sales Quantity]]*Sales[[#This Row],[Sales Price]]</f>
        <v>4680</v>
      </c>
      <c r="L4290" t="s">
        <v>39</v>
      </c>
      <c r="M4290" t="s">
        <v>16</v>
      </c>
      <c r="N4290" t="s">
        <v>27</v>
      </c>
      <c r="O4290" t="s">
        <v>1881</v>
      </c>
      <c r="P4290" t="s">
        <v>67</v>
      </c>
      <c r="Q4290" t="s">
        <v>36</v>
      </c>
    </row>
    <row r="4291" spans="1:17" x14ac:dyDescent="0.25">
      <c r="A4291">
        <v>625001</v>
      </c>
      <c r="B4291">
        <v>1</v>
      </c>
      <c r="C4291" s="1">
        <v>42629</v>
      </c>
      <c r="D4291" s="1" t="str">
        <f>TEXT(Sales[[#This Row],[Order Date]],"mmm")</f>
        <v>Sep</v>
      </c>
      <c r="E4291" t="s">
        <v>1882</v>
      </c>
      <c r="F4291">
        <v>620894</v>
      </c>
      <c r="G4291">
        <v>0</v>
      </c>
      <c r="H4291">
        <v>423</v>
      </c>
      <c r="I4291">
        <v>1</v>
      </c>
      <c r="J4291" t="s">
        <v>2906</v>
      </c>
      <c r="K4291">
        <f>Sales[[#This Row],[Sales Quantity]]*Sales[[#This Row],[Sales Price]]</f>
        <v>599</v>
      </c>
      <c r="L4291" t="s">
        <v>39</v>
      </c>
      <c r="M4291" t="s">
        <v>30</v>
      </c>
      <c r="N4291" t="s">
        <v>31</v>
      </c>
      <c r="O4291" t="s">
        <v>1883</v>
      </c>
      <c r="P4291" t="s">
        <v>67</v>
      </c>
      <c r="Q4291" t="s">
        <v>36</v>
      </c>
    </row>
    <row r="4292" spans="1:17" x14ac:dyDescent="0.25">
      <c r="A4292">
        <v>625001</v>
      </c>
      <c r="B4292">
        <v>2</v>
      </c>
      <c r="C4292" s="1">
        <v>42629</v>
      </c>
      <c r="D4292" s="1" t="str">
        <f>TEXT(Sales[[#This Row],[Order Date]],"mmm")</f>
        <v>Sep</v>
      </c>
      <c r="E4292" t="s">
        <v>1882</v>
      </c>
      <c r="F4292">
        <v>620894</v>
      </c>
      <c r="G4292">
        <v>0</v>
      </c>
      <c r="H4292">
        <v>169</v>
      </c>
      <c r="I4292">
        <v>6</v>
      </c>
      <c r="J4292" t="s">
        <v>3054</v>
      </c>
      <c r="K4292">
        <f>Sales[[#This Row],[Sales Quantity]]*Sales[[#This Row],[Sales Price]]</f>
        <v>714</v>
      </c>
      <c r="L4292" t="s">
        <v>39</v>
      </c>
      <c r="M4292" t="s">
        <v>33</v>
      </c>
      <c r="N4292" t="s">
        <v>55</v>
      </c>
      <c r="O4292" t="s">
        <v>1883</v>
      </c>
      <c r="P4292" t="s">
        <v>67</v>
      </c>
      <c r="Q4292" t="s">
        <v>36</v>
      </c>
    </row>
    <row r="4293" spans="1:17" x14ac:dyDescent="0.25">
      <c r="A4293">
        <v>625001</v>
      </c>
      <c r="B4293">
        <v>3</v>
      </c>
      <c r="C4293" s="1">
        <v>42629</v>
      </c>
      <c r="D4293" s="1" t="str">
        <f>TEXT(Sales[[#This Row],[Order Date]],"mmm")</f>
        <v>Sep</v>
      </c>
      <c r="E4293" t="s">
        <v>1882</v>
      </c>
      <c r="F4293">
        <v>620894</v>
      </c>
      <c r="G4293">
        <v>0</v>
      </c>
      <c r="H4293">
        <v>1629</v>
      </c>
      <c r="I4293">
        <v>6</v>
      </c>
      <c r="J4293" t="s">
        <v>2867</v>
      </c>
      <c r="K4293">
        <f>Sales[[#This Row],[Sales Quantity]]*Sales[[#This Row],[Sales Price]]</f>
        <v>59.94</v>
      </c>
      <c r="L4293" t="s">
        <v>39</v>
      </c>
      <c r="M4293" t="s">
        <v>42</v>
      </c>
      <c r="N4293" t="s">
        <v>17</v>
      </c>
      <c r="O4293" t="s">
        <v>1883</v>
      </c>
      <c r="P4293" t="s">
        <v>67</v>
      </c>
      <c r="Q4293" t="s">
        <v>36</v>
      </c>
    </row>
    <row r="4294" spans="1:17" x14ac:dyDescent="0.25">
      <c r="A4294">
        <v>625001</v>
      </c>
      <c r="B4294">
        <v>4</v>
      </c>
      <c r="C4294" s="1">
        <v>42629</v>
      </c>
      <c r="D4294" s="1" t="str">
        <f>TEXT(Sales[[#This Row],[Order Date]],"mmm")</f>
        <v>Sep</v>
      </c>
      <c r="E4294" t="s">
        <v>1882</v>
      </c>
      <c r="F4294">
        <v>620894</v>
      </c>
      <c r="G4294">
        <v>0</v>
      </c>
      <c r="H4294">
        <v>1534</v>
      </c>
      <c r="I4294">
        <v>2</v>
      </c>
      <c r="J4294" t="s">
        <v>3188</v>
      </c>
      <c r="K4294">
        <f>Sales[[#This Row],[Sales Quantity]]*Sales[[#This Row],[Sales Price]]</f>
        <v>796</v>
      </c>
      <c r="L4294" t="s">
        <v>39</v>
      </c>
      <c r="M4294" t="s">
        <v>37</v>
      </c>
      <c r="N4294" t="s">
        <v>38</v>
      </c>
      <c r="O4294" t="s">
        <v>1883</v>
      </c>
      <c r="P4294" t="s">
        <v>67</v>
      </c>
      <c r="Q4294" t="s">
        <v>36</v>
      </c>
    </row>
    <row r="4295" spans="1:17" x14ac:dyDescent="0.25">
      <c r="A4295">
        <v>625002</v>
      </c>
      <c r="B4295">
        <v>1</v>
      </c>
      <c r="C4295" s="1">
        <v>42629</v>
      </c>
      <c r="D4295" s="1" t="str">
        <f>TEXT(Sales[[#This Row],[Order Date]],"mmm")</f>
        <v>Sep</v>
      </c>
      <c r="E4295" t="s">
        <v>14</v>
      </c>
      <c r="F4295">
        <v>600524</v>
      </c>
      <c r="G4295">
        <v>16</v>
      </c>
      <c r="H4295">
        <v>1660</v>
      </c>
      <c r="I4295">
        <v>3</v>
      </c>
      <c r="J4295" t="s">
        <v>2910</v>
      </c>
      <c r="K4295">
        <f>Sales[[#This Row],[Sales Quantity]]*Sales[[#This Row],[Sales Price]]</f>
        <v>869.97</v>
      </c>
      <c r="L4295" t="s">
        <v>39</v>
      </c>
      <c r="M4295" t="s">
        <v>42</v>
      </c>
      <c r="N4295" t="s">
        <v>17</v>
      </c>
      <c r="O4295" t="s">
        <v>1884</v>
      </c>
      <c r="P4295" t="s">
        <v>67</v>
      </c>
      <c r="Q4295" t="s">
        <v>36</v>
      </c>
    </row>
    <row r="4296" spans="1:17" x14ac:dyDescent="0.25">
      <c r="A4296">
        <v>625002</v>
      </c>
      <c r="B4296">
        <v>2</v>
      </c>
      <c r="C4296" s="1">
        <v>42629</v>
      </c>
      <c r="D4296" s="1" t="str">
        <f>TEXT(Sales[[#This Row],[Order Date]],"mmm")</f>
        <v>Sep</v>
      </c>
      <c r="E4296" t="s">
        <v>14</v>
      </c>
      <c r="F4296">
        <v>600524</v>
      </c>
      <c r="G4296">
        <v>16</v>
      </c>
      <c r="H4296">
        <v>1625</v>
      </c>
      <c r="I4296">
        <v>6</v>
      </c>
      <c r="J4296" t="s">
        <v>2909</v>
      </c>
      <c r="K4296">
        <f>Sales[[#This Row],[Sales Quantity]]*Sales[[#This Row],[Sales Price]]</f>
        <v>1314</v>
      </c>
      <c r="L4296" t="s">
        <v>39</v>
      </c>
      <c r="M4296" t="s">
        <v>42</v>
      </c>
      <c r="N4296" t="s">
        <v>17</v>
      </c>
      <c r="O4296" t="s">
        <v>1884</v>
      </c>
      <c r="P4296" t="s">
        <v>67</v>
      </c>
      <c r="Q4296" t="s">
        <v>36</v>
      </c>
    </row>
    <row r="4297" spans="1:17" x14ac:dyDescent="0.25">
      <c r="A4297">
        <v>625002</v>
      </c>
      <c r="B4297">
        <v>3</v>
      </c>
      <c r="C4297" s="1">
        <v>42629</v>
      </c>
      <c r="D4297" s="1" t="str">
        <f>TEXT(Sales[[#This Row],[Order Date]],"mmm")</f>
        <v>Sep</v>
      </c>
      <c r="E4297" t="s">
        <v>14</v>
      </c>
      <c r="F4297">
        <v>600524</v>
      </c>
      <c r="G4297">
        <v>16</v>
      </c>
      <c r="H4297">
        <v>1654</v>
      </c>
      <c r="I4297">
        <v>2</v>
      </c>
      <c r="J4297" t="s">
        <v>2871</v>
      </c>
      <c r="K4297">
        <f>Sales[[#This Row],[Sales Quantity]]*Sales[[#This Row],[Sales Price]]</f>
        <v>519.98</v>
      </c>
      <c r="L4297" t="s">
        <v>39</v>
      </c>
      <c r="M4297" t="s">
        <v>42</v>
      </c>
      <c r="N4297" t="s">
        <v>17</v>
      </c>
      <c r="O4297" t="s">
        <v>1884</v>
      </c>
      <c r="P4297" t="s">
        <v>67</v>
      </c>
      <c r="Q4297" t="s">
        <v>36</v>
      </c>
    </row>
    <row r="4298" spans="1:17" x14ac:dyDescent="0.25">
      <c r="A4298">
        <v>625002</v>
      </c>
      <c r="B4298">
        <v>4</v>
      </c>
      <c r="C4298" s="1">
        <v>42629</v>
      </c>
      <c r="D4298" s="1" t="str">
        <f>TEXT(Sales[[#This Row],[Order Date]],"mmm")</f>
        <v>Sep</v>
      </c>
      <c r="E4298" t="s">
        <v>14</v>
      </c>
      <c r="F4298">
        <v>600524</v>
      </c>
      <c r="G4298">
        <v>16</v>
      </c>
      <c r="H4298">
        <v>57</v>
      </c>
      <c r="I4298">
        <v>2</v>
      </c>
      <c r="J4298" t="s">
        <v>2954</v>
      </c>
      <c r="K4298">
        <f>Sales[[#This Row],[Sales Quantity]]*Sales[[#This Row],[Sales Price]]</f>
        <v>312</v>
      </c>
      <c r="L4298" t="s">
        <v>39</v>
      </c>
      <c r="M4298" t="s">
        <v>68</v>
      </c>
      <c r="N4298" t="s">
        <v>49</v>
      </c>
      <c r="O4298" t="s">
        <v>1884</v>
      </c>
      <c r="P4298" t="s">
        <v>67</v>
      </c>
      <c r="Q4298" t="s">
        <v>36</v>
      </c>
    </row>
    <row r="4299" spans="1:17" x14ac:dyDescent="0.25">
      <c r="A4299">
        <v>625003</v>
      </c>
      <c r="B4299">
        <v>1</v>
      </c>
      <c r="C4299" s="1">
        <v>42629</v>
      </c>
      <c r="D4299" s="1" t="str">
        <f>TEXT(Sales[[#This Row],[Order Date]],"mmm")</f>
        <v>Sep</v>
      </c>
      <c r="E4299" t="s">
        <v>14</v>
      </c>
      <c r="F4299">
        <v>549970</v>
      </c>
      <c r="G4299">
        <v>19</v>
      </c>
      <c r="H4299">
        <v>1597</v>
      </c>
      <c r="I4299">
        <v>1</v>
      </c>
      <c r="J4299" t="s">
        <v>2883</v>
      </c>
      <c r="K4299">
        <f>Sales[[#This Row],[Sales Quantity]]*Sales[[#This Row],[Sales Price]]</f>
        <v>57.88</v>
      </c>
      <c r="L4299" t="s">
        <v>39</v>
      </c>
      <c r="M4299" t="s">
        <v>42</v>
      </c>
      <c r="N4299" t="s">
        <v>55</v>
      </c>
      <c r="O4299" t="s">
        <v>1885</v>
      </c>
      <c r="P4299" t="s">
        <v>74</v>
      </c>
      <c r="Q4299" t="s">
        <v>36</v>
      </c>
    </row>
    <row r="4300" spans="1:17" x14ac:dyDescent="0.25">
      <c r="A4300">
        <v>625003</v>
      </c>
      <c r="B4300">
        <v>2</v>
      </c>
      <c r="C4300" s="1">
        <v>42629</v>
      </c>
      <c r="D4300" s="1" t="str">
        <f>TEXT(Sales[[#This Row],[Order Date]],"mmm")</f>
        <v>Sep</v>
      </c>
      <c r="E4300" t="s">
        <v>14</v>
      </c>
      <c r="F4300">
        <v>549970</v>
      </c>
      <c r="G4300">
        <v>19</v>
      </c>
      <c r="H4300">
        <v>1696</v>
      </c>
      <c r="I4300">
        <v>3</v>
      </c>
      <c r="J4300" t="s">
        <v>3016</v>
      </c>
      <c r="K4300">
        <f>Sales[[#This Row],[Sales Quantity]]*Sales[[#This Row],[Sales Price]]</f>
        <v>50.97</v>
      </c>
      <c r="L4300" t="s">
        <v>39</v>
      </c>
      <c r="M4300" t="s">
        <v>52</v>
      </c>
      <c r="N4300" t="s">
        <v>55</v>
      </c>
      <c r="O4300" t="s">
        <v>1885</v>
      </c>
      <c r="P4300" t="s">
        <v>74</v>
      </c>
      <c r="Q4300" t="s">
        <v>36</v>
      </c>
    </row>
    <row r="4301" spans="1:17" x14ac:dyDescent="0.25">
      <c r="A4301">
        <v>625003</v>
      </c>
      <c r="B4301">
        <v>3</v>
      </c>
      <c r="C4301" s="1">
        <v>42629</v>
      </c>
      <c r="D4301" s="1" t="str">
        <f>TEXT(Sales[[#This Row],[Order Date]],"mmm")</f>
        <v>Sep</v>
      </c>
      <c r="E4301" t="s">
        <v>14</v>
      </c>
      <c r="F4301">
        <v>549970</v>
      </c>
      <c r="G4301">
        <v>19</v>
      </c>
      <c r="H4301">
        <v>2104</v>
      </c>
      <c r="I4301">
        <v>1</v>
      </c>
      <c r="J4301" t="s">
        <v>2991</v>
      </c>
      <c r="K4301">
        <f>Sales[[#This Row],[Sales Quantity]]*Sales[[#This Row],[Sales Price]]</f>
        <v>257.5</v>
      </c>
      <c r="L4301" t="s">
        <v>39</v>
      </c>
      <c r="M4301" t="s">
        <v>26</v>
      </c>
      <c r="N4301" t="s">
        <v>17</v>
      </c>
      <c r="O4301" t="s">
        <v>1885</v>
      </c>
      <c r="P4301" t="s">
        <v>74</v>
      </c>
      <c r="Q4301" t="s">
        <v>36</v>
      </c>
    </row>
    <row r="4302" spans="1:17" x14ac:dyDescent="0.25">
      <c r="A4302">
        <v>625004</v>
      </c>
      <c r="B4302">
        <v>1</v>
      </c>
      <c r="C4302" s="1">
        <v>42629</v>
      </c>
      <c r="D4302" s="1" t="str">
        <f>TEXT(Sales[[#This Row],[Order Date]],"mmm")</f>
        <v>Sep</v>
      </c>
      <c r="E4302" t="s">
        <v>14</v>
      </c>
      <c r="F4302">
        <v>322714</v>
      </c>
      <c r="G4302">
        <v>9</v>
      </c>
      <c r="H4302">
        <v>446</v>
      </c>
      <c r="I4302">
        <v>7</v>
      </c>
      <c r="J4302" t="s">
        <v>2941</v>
      </c>
      <c r="K4302">
        <f>Sales[[#This Row],[Sales Quantity]]*Sales[[#This Row],[Sales Price]]</f>
        <v>1539.6499999999999</v>
      </c>
      <c r="L4302" t="s">
        <v>15</v>
      </c>
      <c r="M4302" t="s">
        <v>30</v>
      </c>
      <c r="N4302" t="s">
        <v>49</v>
      </c>
      <c r="O4302" t="s">
        <v>1886</v>
      </c>
      <c r="P4302" t="s">
        <v>19</v>
      </c>
      <c r="Q4302" t="s">
        <v>20</v>
      </c>
    </row>
    <row r="4303" spans="1:17" x14ac:dyDescent="0.25">
      <c r="A4303">
        <v>625004</v>
      </c>
      <c r="B4303">
        <v>2</v>
      </c>
      <c r="C4303" s="1">
        <v>42629</v>
      </c>
      <c r="D4303" s="1" t="str">
        <f>TEXT(Sales[[#This Row],[Order Date]],"mmm")</f>
        <v>Sep</v>
      </c>
      <c r="E4303" t="s">
        <v>14</v>
      </c>
      <c r="F4303">
        <v>322714</v>
      </c>
      <c r="G4303">
        <v>9</v>
      </c>
      <c r="H4303">
        <v>136</v>
      </c>
      <c r="I4303">
        <v>3</v>
      </c>
      <c r="J4303" t="s">
        <v>2877</v>
      </c>
      <c r="K4303">
        <f>Sales[[#This Row],[Sales Quantity]]*Sales[[#This Row],[Sales Price]]</f>
        <v>1049.8499999999999</v>
      </c>
      <c r="L4303" t="s">
        <v>15</v>
      </c>
      <c r="M4303" t="s">
        <v>33</v>
      </c>
      <c r="N4303" t="s">
        <v>31</v>
      </c>
      <c r="O4303" t="s">
        <v>1886</v>
      </c>
      <c r="P4303" t="s">
        <v>19</v>
      </c>
      <c r="Q4303" t="s">
        <v>20</v>
      </c>
    </row>
    <row r="4304" spans="1:17" x14ac:dyDescent="0.25">
      <c r="A4304">
        <v>625004</v>
      </c>
      <c r="B4304">
        <v>3</v>
      </c>
      <c r="C4304" s="1">
        <v>42629</v>
      </c>
      <c r="D4304" s="1" t="str">
        <f>TEXT(Sales[[#This Row],[Order Date]],"mmm")</f>
        <v>Sep</v>
      </c>
      <c r="E4304" t="s">
        <v>14</v>
      </c>
      <c r="F4304">
        <v>322714</v>
      </c>
      <c r="G4304">
        <v>9</v>
      </c>
      <c r="H4304">
        <v>416</v>
      </c>
      <c r="I4304">
        <v>8</v>
      </c>
      <c r="J4304" t="s">
        <v>3011</v>
      </c>
      <c r="K4304">
        <f>Sales[[#This Row],[Sales Quantity]]*Sales[[#This Row],[Sales Price]]</f>
        <v>7752</v>
      </c>
      <c r="L4304" t="s">
        <v>15</v>
      </c>
      <c r="M4304" t="s">
        <v>30</v>
      </c>
      <c r="N4304" t="s">
        <v>31</v>
      </c>
      <c r="O4304" t="s">
        <v>1886</v>
      </c>
      <c r="P4304" t="s">
        <v>19</v>
      </c>
      <c r="Q4304" t="s">
        <v>20</v>
      </c>
    </row>
    <row r="4305" spans="1:17" x14ac:dyDescent="0.25">
      <c r="A4305">
        <v>625004</v>
      </c>
      <c r="B4305">
        <v>4</v>
      </c>
      <c r="C4305" s="1">
        <v>42629</v>
      </c>
      <c r="D4305" s="1" t="str">
        <f>TEXT(Sales[[#This Row],[Order Date]],"mmm")</f>
        <v>Sep</v>
      </c>
      <c r="E4305" t="s">
        <v>14</v>
      </c>
      <c r="F4305">
        <v>322714</v>
      </c>
      <c r="G4305">
        <v>9</v>
      </c>
      <c r="H4305">
        <v>1576</v>
      </c>
      <c r="I4305">
        <v>7</v>
      </c>
      <c r="J4305" t="s">
        <v>2959</v>
      </c>
      <c r="K4305">
        <f>Sales[[#This Row],[Sales Quantity]]*Sales[[#This Row],[Sales Price]]</f>
        <v>90.93</v>
      </c>
      <c r="L4305" t="s">
        <v>15</v>
      </c>
      <c r="M4305" t="s">
        <v>42</v>
      </c>
      <c r="N4305" t="s">
        <v>55</v>
      </c>
      <c r="O4305" t="s">
        <v>1886</v>
      </c>
      <c r="P4305" t="s">
        <v>19</v>
      </c>
      <c r="Q4305" t="s">
        <v>20</v>
      </c>
    </row>
    <row r="4306" spans="1:17" x14ac:dyDescent="0.25">
      <c r="A4306">
        <v>625005</v>
      </c>
      <c r="B4306">
        <v>1</v>
      </c>
      <c r="C4306" s="1">
        <v>42629</v>
      </c>
      <c r="D4306" s="1" t="str">
        <f>TEXT(Sales[[#This Row],[Order Date]],"mmm")</f>
        <v>Sep</v>
      </c>
      <c r="E4306" t="s">
        <v>1833</v>
      </c>
      <c r="F4306">
        <v>205862</v>
      </c>
      <c r="G4306">
        <v>0</v>
      </c>
      <c r="H4306">
        <v>1670</v>
      </c>
      <c r="I4306">
        <v>3</v>
      </c>
      <c r="J4306" t="s">
        <v>3030</v>
      </c>
      <c r="K4306">
        <f>Sales[[#This Row],[Sales Quantity]]*Sales[[#This Row],[Sales Price]]</f>
        <v>26.97</v>
      </c>
      <c r="L4306" t="s">
        <v>15</v>
      </c>
      <c r="M4306" t="s">
        <v>52</v>
      </c>
      <c r="N4306" t="s">
        <v>53</v>
      </c>
      <c r="O4306" t="s">
        <v>1887</v>
      </c>
      <c r="P4306" t="s">
        <v>19</v>
      </c>
      <c r="Q4306" t="s">
        <v>20</v>
      </c>
    </row>
    <row r="4307" spans="1:17" x14ac:dyDescent="0.25">
      <c r="A4307">
        <v>625005</v>
      </c>
      <c r="B4307">
        <v>2</v>
      </c>
      <c r="C4307" s="1">
        <v>42629</v>
      </c>
      <c r="D4307" s="1" t="str">
        <f>TEXT(Sales[[#This Row],[Order Date]],"mmm")</f>
        <v>Sep</v>
      </c>
      <c r="E4307" t="s">
        <v>1833</v>
      </c>
      <c r="F4307">
        <v>205862</v>
      </c>
      <c r="G4307">
        <v>0</v>
      </c>
      <c r="H4307">
        <v>109</v>
      </c>
      <c r="I4307">
        <v>2</v>
      </c>
      <c r="J4307" t="s">
        <v>3001</v>
      </c>
      <c r="K4307">
        <f>Sales[[#This Row],[Sales Quantity]]*Sales[[#This Row],[Sales Price]]</f>
        <v>265.98</v>
      </c>
      <c r="L4307" t="s">
        <v>15</v>
      </c>
      <c r="M4307" t="s">
        <v>68</v>
      </c>
      <c r="N4307" t="s">
        <v>49</v>
      </c>
      <c r="O4307" t="s">
        <v>1887</v>
      </c>
      <c r="P4307" t="s">
        <v>19</v>
      </c>
      <c r="Q4307" t="s">
        <v>20</v>
      </c>
    </row>
    <row r="4308" spans="1:17" x14ac:dyDescent="0.25">
      <c r="A4308">
        <v>625005</v>
      </c>
      <c r="B4308">
        <v>3</v>
      </c>
      <c r="C4308" s="1">
        <v>42629</v>
      </c>
      <c r="D4308" s="1" t="str">
        <f>TEXT(Sales[[#This Row],[Order Date]],"mmm")</f>
        <v>Sep</v>
      </c>
      <c r="E4308" t="s">
        <v>1833</v>
      </c>
      <c r="F4308">
        <v>205862</v>
      </c>
      <c r="G4308">
        <v>0</v>
      </c>
      <c r="H4308">
        <v>2048</v>
      </c>
      <c r="I4308">
        <v>1</v>
      </c>
      <c r="J4308" t="s">
        <v>2963</v>
      </c>
      <c r="K4308">
        <f>Sales[[#This Row],[Sales Quantity]]*Sales[[#This Row],[Sales Price]]</f>
        <v>94.99</v>
      </c>
      <c r="L4308" t="s">
        <v>15</v>
      </c>
      <c r="M4308" t="s">
        <v>26</v>
      </c>
      <c r="N4308" t="s">
        <v>65</v>
      </c>
      <c r="O4308" t="s">
        <v>1887</v>
      </c>
      <c r="P4308" t="s">
        <v>19</v>
      </c>
      <c r="Q4308" t="s">
        <v>20</v>
      </c>
    </row>
    <row r="4309" spans="1:17" x14ac:dyDescent="0.25">
      <c r="A4309">
        <v>625006</v>
      </c>
      <c r="B4309">
        <v>1</v>
      </c>
      <c r="C4309" s="1">
        <v>42629</v>
      </c>
      <c r="D4309" s="1" t="str">
        <f>TEXT(Sales[[#This Row],[Order Date]],"mmm")</f>
        <v>Sep</v>
      </c>
      <c r="E4309" t="s">
        <v>14</v>
      </c>
      <c r="F4309">
        <v>361214</v>
      </c>
      <c r="G4309">
        <v>10</v>
      </c>
      <c r="H4309">
        <v>417</v>
      </c>
      <c r="I4309">
        <v>2</v>
      </c>
      <c r="J4309" t="s">
        <v>2906</v>
      </c>
      <c r="K4309">
        <f>Sales[[#This Row],[Sales Quantity]]*Sales[[#This Row],[Sales Price]]</f>
        <v>1198</v>
      </c>
      <c r="L4309" t="s">
        <v>15</v>
      </c>
      <c r="M4309" t="s">
        <v>30</v>
      </c>
      <c r="N4309" t="s">
        <v>31</v>
      </c>
      <c r="O4309" t="s">
        <v>1888</v>
      </c>
      <c r="P4309" t="s">
        <v>19</v>
      </c>
      <c r="Q4309" t="s">
        <v>20</v>
      </c>
    </row>
    <row r="4310" spans="1:17" x14ac:dyDescent="0.25">
      <c r="A4310">
        <v>625006</v>
      </c>
      <c r="B4310">
        <v>2</v>
      </c>
      <c r="C4310" s="1">
        <v>42629</v>
      </c>
      <c r="D4310" s="1" t="str">
        <f>TEXT(Sales[[#This Row],[Order Date]],"mmm")</f>
        <v>Sep</v>
      </c>
      <c r="E4310" t="s">
        <v>14</v>
      </c>
      <c r="F4310">
        <v>361214</v>
      </c>
      <c r="G4310">
        <v>10</v>
      </c>
      <c r="H4310">
        <v>101</v>
      </c>
      <c r="I4310">
        <v>2</v>
      </c>
      <c r="J4310" t="s">
        <v>3061</v>
      </c>
      <c r="K4310">
        <f>Sales[[#This Row],[Sales Quantity]]*Sales[[#This Row],[Sales Price]]</f>
        <v>240</v>
      </c>
      <c r="L4310" t="s">
        <v>15</v>
      </c>
      <c r="M4310" t="s">
        <v>68</v>
      </c>
      <c r="N4310" t="s">
        <v>49</v>
      </c>
      <c r="O4310" t="s">
        <v>1888</v>
      </c>
      <c r="P4310" t="s">
        <v>19</v>
      </c>
      <c r="Q4310" t="s">
        <v>20</v>
      </c>
    </row>
    <row r="4311" spans="1:17" x14ac:dyDescent="0.25">
      <c r="A4311">
        <v>625006</v>
      </c>
      <c r="B4311">
        <v>3</v>
      </c>
      <c r="C4311" s="1">
        <v>42629</v>
      </c>
      <c r="D4311" s="1" t="str">
        <f>TEXT(Sales[[#This Row],[Order Date]],"mmm")</f>
        <v>Sep</v>
      </c>
      <c r="E4311" t="s">
        <v>14</v>
      </c>
      <c r="F4311">
        <v>361214</v>
      </c>
      <c r="G4311">
        <v>10</v>
      </c>
      <c r="H4311">
        <v>18</v>
      </c>
      <c r="I4311">
        <v>1</v>
      </c>
      <c r="J4311" t="s">
        <v>3131</v>
      </c>
      <c r="K4311">
        <f>Sales[[#This Row],[Sales Quantity]]*Sales[[#This Row],[Sales Price]]</f>
        <v>109.95</v>
      </c>
      <c r="L4311" t="s">
        <v>15</v>
      </c>
      <c r="M4311" t="s">
        <v>68</v>
      </c>
      <c r="N4311" t="s">
        <v>17</v>
      </c>
      <c r="O4311" t="s">
        <v>1888</v>
      </c>
      <c r="P4311" t="s">
        <v>19</v>
      </c>
      <c r="Q4311" t="s">
        <v>20</v>
      </c>
    </row>
    <row r="4312" spans="1:17" x14ac:dyDescent="0.25">
      <c r="A4312">
        <v>625007</v>
      </c>
      <c r="B4312">
        <v>1</v>
      </c>
      <c r="C4312" s="1">
        <v>42629</v>
      </c>
      <c r="D4312" s="1" t="str">
        <f>TEXT(Sales[[#This Row],[Order Date]],"mmm")</f>
        <v>Sep</v>
      </c>
      <c r="E4312" t="s">
        <v>14</v>
      </c>
      <c r="F4312">
        <v>998966</v>
      </c>
      <c r="G4312">
        <v>40</v>
      </c>
      <c r="H4312">
        <v>431</v>
      </c>
      <c r="I4312">
        <v>3</v>
      </c>
      <c r="J4312" t="s">
        <v>3004</v>
      </c>
      <c r="K4312">
        <f>Sales[[#This Row],[Sales Quantity]]*Sales[[#This Row],[Sales Price]]</f>
        <v>1107</v>
      </c>
      <c r="L4312" t="s">
        <v>32</v>
      </c>
      <c r="M4312" t="s">
        <v>30</v>
      </c>
      <c r="N4312" t="s">
        <v>31</v>
      </c>
      <c r="O4312" t="s">
        <v>1889</v>
      </c>
      <c r="P4312" t="s">
        <v>35</v>
      </c>
      <c r="Q4312" t="s">
        <v>36</v>
      </c>
    </row>
    <row r="4313" spans="1:17" x14ac:dyDescent="0.25">
      <c r="A4313">
        <v>625008</v>
      </c>
      <c r="B4313">
        <v>1</v>
      </c>
      <c r="C4313" s="1">
        <v>42629</v>
      </c>
      <c r="D4313" s="1" t="str">
        <f>TEXT(Sales[[#This Row],[Order Date]],"mmm")</f>
        <v>Sep</v>
      </c>
      <c r="E4313" t="s">
        <v>14</v>
      </c>
      <c r="F4313">
        <v>1467046</v>
      </c>
      <c r="G4313">
        <v>63</v>
      </c>
      <c r="H4313">
        <v>1519</v>
      </c>
      <c r="I4313">
        <v>7</v>
      </c>
      <c r="J4313" t="s">
        <v>3153</v>
      </c>
      <c r="K4313">
        <f>Sales[[#This Row],[Sales Quantity]]*Sales[[#This Row],[Sales Price]]</f>
        <v>2170</v>
      </c>
      <c r="L4313" t="s">
        <v>22</v>
      </c>
      <c r="M4313" t="s">
        <v>37</v>
      </c>
      <c r="N4313" t="s">
        <v>38</v>
      </c>
      <c r="O4313" t="s">
        <v>1890</v>
      </c>
      <c r="P4313" t="s">
        <v>25</v>
      </c>
      <c r="Q4313" t="s">
        <v>20</v>
      </c>
    </row>
    <row r="4314" spans="1:17" x14ac:dyDescent="0.25">
      <c r="A4314">
        <v>625008</v>
      </c>
      <c r="B4314">
        <v>2</v>
      </c>
      <c r="C4314" s="1">
        <v>42629</v>
      </c>
      <c r="D4314" s="1" t="str">
        <f>TEXT(Sales[[#This Row],[Order Date]],"mmm")</f>
        <v>Sep</v>
      </c>
      <c r="E4314" t="s">
        <v>14</v>
      </c>
      <c r="F4314">
        <v>1467046</v>
      </c>
      <c r="G4314">
        <v>63</v>
      </c>
      <c r="H4314">
        <v>2061</v>
      </c>
      <c r="I4314">
        <v>2</v>
      </c>
      <c r="J4314" t="s">
        <v>2851</v>
      </c>
      <c r="K4314">
        <f>Sales[[#This Row],[Sales Quantity]]*Sales[[#This Row],[Sales Price]]</f>
        <v>1331.88</v>
      </c>
      <c r="L4314" t="s">
        <v>22</v>
      </c>
      <c r="M4314" t="s">
        <v>26</v>
      </c>
      <c r="N4314" t="s">
        <v>17</v>
      </c>
      <c r="O4314" t="s">
        <v>1890</v>
      </c>
      <c r="P4314" t="s">
        <v>25</v>
      </c>
      <c r="Q4314" t="s">
        <v>20</v>
      </c>
    </row>
    <row r="4315" spans="1:17" x14ac:dyDescent="0.25">
      <c r="A4315">
        <v>626000</v>
      </c>
      <c r="B4315">
        <v>1</v>
      </c>
      <c r="C4315" s="1">
        <v>42630</v>
      </c>
      <c r="D4315" s="1" t="str">
        <f>TEXT(Sales[[#This Row],[Order Date]],"mmm")</f>
        <v>Sep</v>
      </c>
      <c r="E4315" t="s">
        <v>14</v>
      </c>
      <c r="F4315">
        <v>1772543</v>
      </c>
      <c r="G4315">
        <v>65</v>
      </c>
      <c r="H4315">
        <v>174</v>
      </c>
      <c r="I4315">
        <v>4</v>
      </c>
      <c r="J4315" t="s">
        <v>3091</v>
      </c>
      <c r="K4315">
        <f>Sales[[#This Row],[Sales Quantity]]*Sales[[#This Row],[Sales Price]]</f>
        <v>519.6</v>
      </c>
      <c r="L4315" t="s">
        <v>22</v>
      </c>
      <c r="M4315" t="s">
        <v>33</v>
      </c>
      <c r="N4315" t="s">
        <v>55</v>
      </c>
      <c r="O4315" t="s">
        <v>1891</v>
      </c>
      <c r="P4315" t="s">
        <v>25</v>
      </c>
      <c r="Q4315" t="s">
        <v>20</v>
      </c>
    </row>
    <row r="4316" spans="1:17" x14ac:dyDescent="0.25">
      <c r="A4316">
        <v>626001</v>
      </c>
      <c r="B4316">
        <v>1</v>
      </c>
      <c r="C4316" s="1">
        <v>42630</v>
      </c>
      <c r="D4316" s="1" t="str">
        <f>TEXT(Sales[[#This Row],[Order Date]],"mmm")</f>
        <v>Sep</v>
      </c>
      <c r="E4316" t="s">
        <v>1892</v>
      </c>
      <c r="F4316">
        <v>1110305</v>
      </c>
      <c r="G4316">
        <v>0</v>
      </c>
      <c r="H4316">
        <v>300</v>
      </c>
      <c r="I4316">
        <v>3</v>
      </c>
      <c r="J4316" t="s">
        <v>2909</v>
      </c>
      <c r="K4316">
        <f>Sales[[#This Row],[Sales Quantity]]*Sales[[#This Row],[Sales Price]]</f>
        <v>657</v>
      </c>
      <c r="L4316" t="s">
        <v>32</v>
      </c>
      <c r="M4316" t="s">
        <v>33</v>
      </c>
      <c r="N4316" t="s">
        <v>55</v>
      </c>
      <c r="O4316" t="s">
        <v>1893</v>
      </c>
      <c r="P4316" t="s">
        <v>35</v>
      </c>
      <c r="Q4316" t="s">
        <v>36</v>
      </c>
    </row>
    <row r="4317" spans="1:17" x14ac:dyDescent="0.25">
      <c r="A4317">
        <v>626001</v>
      </c>
      <c r="B4317">
        <v>2</v>
      </c>
      <c r="C4317" s="1">
        <v>42630</v>
      </c>
      <c r="D4317" s="1" t="str">
        <f>TEXT(Sales[[#This Row],[Order Date]],"mmm")</f>
        <v>Sep</v>
      </c>
      <c r="E4317" t="s">
        <v>1892</v>
      </c>
      <c r="F4317">
        <v>1110305</v>
      </c>
      <c r="G4317">
        <v>0</v>
      </c>
      <c r="H4317">
        <v>1583</v>
      </c>
      <c r="I4317">
        <v>4</v>
      </c>
      <c r="J4317" t="s">
        <v>2866</v>
      </c>
      <c r="K4317">
        <f>Sales[[#This Row],[Sales Quantity]]*Sales[[#This Row],[Sales Price]]</f>
        <v>55.56</v>
      </c>
      <c r="L4317" t="s">
        <v>32</v>
      </c>
      <c r="M4317" t="s">
        <v>42</v>
      </c>
      <c r="N4317" t="s">
        <v>55</v>
      </c>
      <c r="O4317" t="s">
        <v>1893</v>
      </c>
      <c r="P4317" t="s">
        <v>35</v>
      </c>
      <c r="Q4317" t="s">
        <v>36</v>
      </c>
    </row>
    <row r="4318" spans="1:17" x14ac:dyDescent="0.25">
      <c r="A4318">
        <v>626002</v>
      </c>
      <c r="B4318">
        <v>1</v>
      </c>
      <c r="C4318" s="1">
        <v>42630</v>
      </c>
      <c r="D4318" s="1" t="str">
        <f>TEXT(Sales[[#This Row],[Order Date]],"mmm")</f>
        <v>Sep</v>
      </c>
      <c r="E4318" t="s">
        <v>14</v>
      </c>
      <c r="F4318">
        <v>1951611</v>
      </c>
      <c r="G4318">
        <v>57</v>
      </c>
      <c r="H4318">
        <v>1933</v>
      </c>
      <c r="I4318">
        <v>5</v>
      </c>
      <c r="J4318" t="s">
        <v>2888</v>
      </c>
      <c r="K4318">
        <f>Sales[[#This Row],[Sales Quantity]]*Sales[[#This Row],[Sales Price]]</f>
        <v>15999.949999999999</v>
      </c>
      <c r="L4318" t="s">
        <v>22</v>
      </c>
      <c r="M4318" t="s">
        <v>26</v>
      </c>
      <c r="N4318" t="s">
        <v>27</v>
      </c>
      <c r="O4318" t="s">
        <v>1894</v>
      </c>
      <c r="P4318" t="s">
        <v>25</v>
      </c>
      <c r="Q4318" t="s">
        <v>20</v>
      </c>
    </row>
    <row r="4319" spans="1:17" x14ac:dyDescent="0.25">
      <c r="A4319">
        <v>626003</v>
      </c>
      <c r="B4319">
        <v>1</v>
      </c>
      <c r="C4319" s="1">
        <v>42630</v>
      </c>
      <c r="D4319" s="1" t="str">
        <f>TEXT(Sales[[#This Row],[Order Date]],"mmm")</f>
        <v>Sep</v>
      </c>
      <c r="E4319" t="s">
        <v>14</v>
      </c>
      <c r="F4319">
        <v>952730</v>
      </c>
      <c r="G4319">
        <v>38</v>
      </c>
      <c r="H4319">
        <v>62</v>
      </c>
      <c r="I4319">
        <v>3</v>
      </c>
      <c r="J4319" t="s">
        <v>2886</v>
      </c>
      <c r="K4319">
        <f>Sales[[#This Row],[Sales Quantity]]*Sales[[#This Row],[Sales Price]]</f>
        <v>543</v>
      </c>
      <c r="L4319" t="s">
        <v>32</v>
      </c>
      <c r="M4319" t="s">
        <v>68</v>
      </c>
      <c r="N4319" t="s">
        <v>49</v>
      </c>
      <c r="O4319" t="s">
        <v>1895</v>
      </c>
      <c r="P4319" t="s">
        <v>35</v>
      </c>
      <c r="Q4319" t="s">
        <v>36</v>
      </c>
    </row>
    <row r="4320" spans="1:17" x14ac:dyDescent="0.25">
      <c r="A4320">
        <v>626005</v>
      </c>
      <c r="B4320">
        <v>1</v>
      </c>
      <c r="C4320" s="1">
        <v>42630</v>
      </c>
      <c r="D4320" s="1" t="str">
        <f>TEXT(Sales[[#This Row],[Order Date]],"mmm")</f>
        <v>Sep</v>
      </c>
      <c r="E4320" t="s">
        <v>14</v>
      </c>
      <c r="F4320">
        <v>1433991</v>
      </c>
      <c r="G4320">
        <v>53</v>
      </c>
      <c r="H4320">
        <v>2051</v>
      </c>
      <c r="I4320">
        <v>3</v>
      </c>
      <c r="J4320" t="s">
        <v>2925</v>
      </c>
      <c r="K4320">
        <f>Sales[[#This Row],[Sales Quantity]]*Sales[[#This Row],[Sales Price]]</f>
        <v>539.97</v>
      </c>
      <c r="L4320" t="s">
        <v>22</v>
      </c>
      <c r="M4320" t="s">
        <v>26</v>
      </c>
      <c r="N4320" t="s">
        <v>65</v>
      </c>
      <c r="O4320" t="s">
        <v>1896</v>
      </c>
      <c r="P4320" t="s">
        <v>25</v>
      </c>
      <c r="Q4320" t="s">
        <v>20</v>
      </c>
    </row>
    <row r="4321" spans="1:17" x14ac:dyDescent="0.25">
      <c r="A4321">
        <v>626005</v>
      </c>
      <c r="B4321">
        <v>2</v>
      </c>
      <c r="C4321" s="1">
        <v>42630</v>
      </c>
      <c r="D4321" s="1" t="str">
        <f>TEXT(Sales[[#This Row],[Order Date]],"mmm")</f>
        <v>Sep</v>
      </c>
      <c r="E4321" t="s">
        <v>14</v>
      </c>
      <c r="F4321">
        <v>1433991</v>
      </c>
      <c r="G4321">
        <v>53</v>
      </c>
      <c r="H4321">
        <v>49</v>
      </c>
      <c r="I4321">
        <v>1</v>
      </c>
      <c r="J4321" t="s">
        <v>3073</v>
      </c>
      <c r="K4321">
        <f>Sales[[#This Row],[Sales Quantity]]*Sales[[#This Row],[Sales Price]]</f>
        <v>199.95</v>
      </c>
      <c r="L4321" t="s">
        <v>22</v>
      </c>
      <c r="M4321" t="s">
        <v>68</v>
      </c>
      <c r="N4321" t="s">
        <v>49</v>
      </c>
      <c r="O4321" t="s">
        <v>1896</v>
      </c>
      <c r="P4321" t="s">
        <v>25</v>
      </c>
      <c r="Q4321" t="s">
        <v>20</v>
      </c>
    </row>
    <row r="4322" spans="1:17" x14ac:dyDescent="0.25">
      <c r="A4322">
        <v>626005</v>
      </c>
      <c r="B4322">
        <v>3</v>
      </c>
      <c r="C4322" s="1">
        <v>42630</v>
      </c>
      <c r="D4322" s="1" t="str">
        <f>TEXT(Sales[[#This Row],[Order Date]],"mmm")</f>
        <v>Sep</v>
      </c>
      <c r="E4322" t="s">
        <v>14</v>
      </c>
      <c r="F4322">
        <v>1433991</v>
      </c>
      <c r="G4322">
        <v>53</v>
      </c>
      <c r="H4322">
        <v>1582</v>
      </c>
      <c r="I4322">
        <v>4</v>
      </c>
      <c r="J4322" t="s">
        <v>2878</v>
      </c>
      <c r="K4322">
        <f>Sales[[#This Row],[Sales Quantity]]*Sales[[#This Row],[Sales Price]]</f>
        <v>71.959999999999994</v>
      </c>
      <c r="L4322" t="s">
        <v>22</v>
      </c>
      <c r="M4322" t="s">
        <v>42</v>
      </c>
      <c r="N4322" t="s">
        <v>55</v>
      </c>
      <c r="O4322" t="s">
        <v>1896</v>
      </c>
      <c r="P4322" t="s">
        <v>25</v>
      </c>
      <c r="Q4322" t="s">
        <v>20</v>
      </c>
    </row>
    <row r="4323" spans="1:17" x14ac:dyDescent="0.25">
      <c r="A4323">
        <v>626006</v>
      </c>
      <c r="B4323">
        <v>1</v>
      </c>
      <c r="C4323" s="1">
        <v>42630</v>
      </c>
      <c r="D4323" s="1" t="str">
        <f>TEXT(Sales[[#This Row],[Order Date]],"mmm")</f>
        <v>Sep</v>
      </c>
      <c r="E4323" t="s">
        <v>14</v>
      </c>
      <c r="F4323">
        <v>1541474</v>
      </c>
      <c r="G4323">
        <v>53</v>
      </c>
      <c r="H4323">
        <v>1811</v>
      </c>
      <c r="I4323">
        <v>3</v>
      </c>
      <c r="J4323" t="s">
        <v>2869</v>
      </c>
      <c r="K4323">
        <f>Sales[[#This Row],[Sales Quantity]]*Sales[[#This Row],[Sales Price]]</f>
        <v>96</v>
      </c>
      <c r="L4323" t="s">
        <v>22</v>
      </c>
      <c r="M4323" t="s">
        <v>52</v>
      </c>
      <c r="N4323" t="s">
        <v>53</v>
      </c>
      <c r="O4323" t="s">
        <v>1289</v>
      </c>
      <c r="P4323" t="s">
        <v>25</v>
      </c>
      <c r="Q4323" t="s">
        <v>20</v>
      </c>
    </row>
    <row r="4324" spans="1:17" x14ac:dyDescent="0.25">
      <c r="A4324">
        <v>626006</v>
      </c>
      <c r="B4324">
        <v>2</v>
      </c>
      <c r="C4324" s="1">
        <v>42630</v>
      </c>
      <c r="D4324" s="1" t="str">
        <f>TEXT(Sales[[#This Row],[Order Date]],"mmm")</f>
        <v>Sep</v>
      </c>
      <c r="E4324" t="s">
        <v>14</v>
      </c>
      <c r="F4324">
        <v>1541474</v>
      </c>
      <c r="G4324">
        <v>53</v>
      </c>
      <c r="H4324">
        <v>2516</v>
      </c>
      <c r="I4324">
        <v>6</v>
      </c>
      <c r="J4324" t="s">
        <v>3003</v>
      </c>
      <c r="K4324">
        <f>Sales[[#This Row],[Sales Quantity]]*Sales[[#This Row],[Sales Price]]</f>
        <v>20.100000000000001</v>
      </c>
      <c r="L4324" t="s">
        <v>22</v>
      </c>
      <c r="M4324" t="s">
        <v>37</v>
      </c>
      <c r="N4324" t="s">
        <v>17</v>
      </c>
      <c r="O4324" t="s">
        <v>1289</v>
      </c>
      <c r="P4324" t="s">
        <v>25</v>
      </c>
      <c r="Q4324" t="s">
        <v>20</v>
      </c>
    </row>
    <row r="4325" spans="1:17" x14ac:dyDescent="0.25">
      <c r="A4325">
        <v>626007</v>
      </c>
      <c r="B4325">
        <v>1</v>
      </c>
      <c r="C4325" s="1">
        <v>42630</v>
      </c>
      <c r="D4325" s="1" t="str">
        <f>TEXT(Sales[[#This Row],[Order Date]],"mmm")</f>
        <v>Sep</v>
      </c>
      <c r="E4325" t="s">
        <v>14</v>
      </c>
      <c r="F4325">
        <v>1203222</v>
      </c>
      <c r="G4325">
        <v>45</v>
      </c>
      <c r="H4325">
        <v>1390</v>
      </c>
      <c r="I4325">
        <v>1</v>
      </c>
      <c r="J4325" t="s">
        <v>3134</v>
      </c>
      <c r="K4325">
        <f>Sales[[#This Row],[Sales Quantity]]*Sales[[#This Row],[Sales Price]]</f>
        <v>38.99</v>
      </c>
      <c r="L4325" t="s">
        <v>22</v>
      </c>
      <c r="M4325" t="s">
        <v>37</v>
      </c>
      <c r="N4325" t="s">
        <v>17</v>
      </c>
      <c r="O4325" t="s">
        <v>1897</v>
      </c>
      <c r="P4325" t="s">
        <v>25</v>
      </c>
      <c r="Q4325" t="s">
        <v>20</v>
      </c>
    </row>
    <row r="4326" spans="1:17" x14ac:dyDescent="0.25">
      <c r="A4326">
        <v>626007</v>
      </c>
      <c r="B4326">
        <v>2</v>
      </c>
      <c r="C4326" s="1">
        <v>42630</v>
      </c>
      <c r="D4326" s="1" t="str">
        <f>TEXT(Sales[[#This Row],[Order Date]],"mmm")</f>
        <v>Sep</v>
      </c>
      <c r="E4326" t="s">
        <v>14</v>
      </c>
      <c r="F4326">
        <v>1203222</v>
      </c>
      <c r="G4326">
        <v>45</v>
      </c>
      <c r="H4326">
        <v>129</v>
      </c>
      <c r="I4326">
        <v>6</v>
      </c>
      <c r="J4326" t="s">
        <v>2931</v>
      </c>
      <c r="K4326">
        <f>Sales[[#This Row],[Sales Quantity]]*Sales[[#This Row],[Sales Price]]</f>
        <v>1200</v>
      </c>
      <c r="L4326" t="s">
        <v>22</v>
      </c>
      <c r="M4326" t="s">
        <v>33</v>
      </c>
      <c r="N4326" t="s">
        <v>31</v>
      </c>
      <c r="O4326" t="s">
        <v>1897</v>
      </c>
      <c r="P4326" t="s">
        <v>25</v>
      </c>
      <c r="Q4326" t="s">
        <v>20</v>
      </c>
    </row>
    <row r="4327" spans="1:17" x14ac:dyDescent="0.25">
      <c r="A4327">
        <v>626007</v>
      </c>
      <c r="B4327">
        <v>3</v>
      </c>
      <c r="C4327" s="1">
        <v>42630</v>
      </c>
      <c r="D4327" s="1" t="str">
        <f>TEXT(Sales[[#This Row],[Order Date]],"mmm")</f>
        <v>Sep</v>
      </c>
      <c r="E4327" t="s">
        <v>14</v>
      </c>
      <c r="F4327">
        <v>1203222</v>
      </c>
      <c r="G4327">
        <v>45</v>
      </c>
      <c r="H4327">
        <v>451</v>
      </c>
      <c r="I4327">
        <v>1</v>
      </c>
      <c r="J4327" t="s">
        <v>3100</v>
      </c>
      <c r="K4327">
        <f>Sales[[#This Row],[Sales Quantity]]*Sales[[#This Row],[Sales Price]]</f>
        <v>559</v>
      </c>
      <c r="L4327" t="s">
        <v>22</v>
      </c>
      <c r="M4327" t="s">
        <v>30</v>
      </c>
      <c r="N4327" t="s">
        <v>49</v>
      </c>
      <c r="O4327" t="s">
        <v>1897</v>
      </c>
      <c r="P4327" t="s">
        <v>25</v>
      </c>
      <c r="Q4327" t="s">
        <v>20</v>
      </c>
    </row>
    <row r="4328" spans="1:17" x14ac:dyDescent="0.25">
      <c r="A4328">
        <v>626008</v>
      </c>
      <c r="B4328">
        <v>1</v>
      </c>
      <c r="C4328" s="1">
        <v>42630</v>
      </c>
      <c r="D4328" s="1" t="str">
        <f>TEXT(Sales[[#This Row],[Order Date]],"mmm")</f>
        <v>Sep</v>
      </c>
      <c r="E4328" t="s">
        <v>14</v>
      </c>
      <c r="F4328">
        <v>2018869</v>
      </c>
      <c r="G4328">
        <v>51</v>
      </c>
      <c r="H4328">
        <v>301</v>
      </c>
      <c r="I4328">
        <v>1</v>
      </c>
      <c r="J4328" t="s">
        <v>2953</v>
      </c>
      <c r="K4328">
        <f>Sales[[#This Row],[Sales Quantity]]*Sales[[#This Row],[Sales Price]]</f>
        <v>319</v>
      </c>
      <c r="L4328" t="s">
        <v>22</v>
      </c>
      <c r="M4328" t="s">
        <v>33</v>
      </c>
      <c r="N4328" t="s">
        <v>55</v>
      </c>
      <c r="O4328" t="s">
        <v>1898</v>
      </c>
      <c r="P4328" t="s">
        <v>25</v>
      </c>
      <c r="Q4328" t="s">
        <v>20</v>
      </c>
    </row>
    <row r="4329" spans="1:17" x14ac:dyDescent="0.25">
      <c r="A4329">
        <v>626008</v>
      </c>
      <c r="B4329">
        <v>2</v>
      </c>
      <c r="C4329" s="1">
        <v>42630</v>
      </c>
      <c r="D4329" s="1" t="str">
        <f>TEXT(Sales[[#This Row],[Order Date]],"mmm")</f>
        <v>Sep</v>
      </c>
      <c r="E4329" t="s">
        <v>14</v>
      </c>
      <c r="F4329">
        <v>2018869</v>
      </c>
      <c r="G4329">
        <v>51</v>
      </c>
      <c r="H4329">
        <v>1817</v>
      </c>
      <c r="I4329">
        <v>2</v>
      </c>
      <c r="J4329" t="s">
        <v>2869</v>
      </c>
      <c r="K4329">
        <f>Sales[[#This Row],[Sales Quantity]]*Sales[[#This Row],[Sales Price]]</f>
        <v>64</v>
      </c>
      <c r="L4329" t="s">
        <v>22</v>
      </c>
      <c r="M4329" t="s">
        <v>52</v>
      </c>
      <c r="N4329" t="s">
        <v>53</v>
      </c>
      <c r="O4329" t="s">
        <v>1898</v>
      </c>
      <c r="P4329" t="s">
        <v>25</v>
      </c>
      <c r="Q4329" t="s">
        <v>20</v>
      </c>
    </row>
    <row r="4330" spans="1:17" x14ac:dyDescent="0.25">
      <c r="A4330">
        <v>626008</v>
      </c>
      <c r="B4330">
        <v>3</v>
      </c>
      <c r="C4330" s="1">
        <v>42630</v>
      </c>
      <c r="D4330" s="1" t="str">
        <f>TEXT(Sales[[#This Row],[Order Date]],"mmm")</f>
        <v>Sep</v>
      </c>
      <c r="E4330" t="s">
        <v>14</v>
      </c>
      <c r="F4330">
        <v>2018869</v>
      </c>
      <c r="G4330">
        <v>51</v>
      </c>
      <c r="H4330">
        <v>941</v>
      </c>
      <c r="I4330">
        <v>1</v>
      </c>
      <c r="J4330" t="s">
        <v>3241</v>
      </c>
      <c r="K4330">
        <f>Sales[[#This Row],[Sales Quantity]]*Sales[[#This Row],[Sales Price]]</f>
        <v>41.99</v>
      </c>
      <c r="L4330" t="s">
        <v>22</v>
      </c>
      <c r="M4330" t="s">
        <v>30</v>
      </c>
      <c r="N4330" t="s">
        <v>55</v>
      </c>
      <c r="O4330" t="s">
        <v>1898</v>
      </c>
      <c r="P4330" t="s">
        <v>25</v>
      </c>
      <c r="Q4330" t="s">
        <v>20</v>
      </c>
    </row>
    <row r="4331" spans="1:17" x14ac:dyDescent="0.25">
      <c r="A4331">
        <v>626008</v>
      </c>
      <c r="B4331">
        <v>4</v>
      </c>
      <c r="C4331" s="1">
        <v>42630</v>
      </c>
      <c r="D4331" s="1" t="str">
        <f>TEXT(Sales[[#This Row],[Order Date]],"mmm")</f>
        <v>Sep</v>
      </c>
      <c r="E4331" t="s">
        <v>14</v>
      </c>
      <c r="F4331">
        <v>2018869</v>
      </c>
      <c r="G4331">
        <v>51</v>
      </c>
      <c r="H4331">
        <v>1283</v>
      </c>
      <c r="I4331">
        <v>2</v>
      </c>
      <c r="J4331" t="s">
        <v>2956</v>
      </c>
      <c r="K4331">
        <f>Sales[[#This Row],[Sales Quantity]]*Sales[[#This Row],[Sales Price]]</f>
        <v>49.98</v>
      </c>
      <c r="L4331" t="s">
        <v>22</v>
      </c>
      <c r="M4331" t="s">
        <v>16</v>
      </c>
      <c r="N4331" t="s">
        <v>17</v>
      </c>
      <c r="O4331" t="s">
        <v>1898</v>
      </c>
      <c r="P4331" t="s">
        <v>25</v>
      </c>
      <c r="Q4331" t="s">
        <v>20</v>
      </c>
    </row>
    <row r="4332" spans="1:17" x14ac:dyDescent="0.25">
      <c r="A4332">
        <v>626009</v>
      </c>
      <c r="B4332">
        <v>1</v>
      </c>
      <c r="C4332" s="1">
        <v>42630</v>
      </c>
      <c r="D4332" s="1" t="str">
        <f>TEXT(Sales[[#This Row],[Order Date]],"mmm")</f>
        <v>Sep</v>
      </c>
      <c r="E4332" t="s">
        <v>14</v>
      </c>
      <c r="F4332">
        <v>1105588</v>
      </c>
      <c r="G4332">
        <v>37</v>
      </c>
      <c r="H4332">
        <v>1585</v>
      </c>
      <c r="I4332">
        <v>4</v>
      </c>
      <c r="J4332" t="s">
        <v>2947</v>
      </c>
      <c r="K4332">
        <f>Sales[[#This Row],[Sales Quantity]]*Sales[[#This Row],[Sales Price]]</f>
        <v>91.56</v>
      </c>
      <c r="L4332" t="s">
        <v>32</v>
      </c>
      <c r="M4332" t="s">
        <v>42</v>
      </c>
      <c r="N4332" t="s">
        <v>55</v>
      </c>
      <c r="O4332" t="s">
        <v>1899</v>
      </c>
      <c r="P4332" t="s">
        <v>35</v>
      </c>
      <c r="Q4332" t="s">
        <v>36</v>
      </c>
    </row>
    <row r="4333" spans="1:17" x14ac:dyDescent="0.25">
      <c r="A4333">
        <v>626009</v>
      </c>
      <c r="B4333">
        <v>2</v>
      </c>
      <c r="C4333" s="1">
        <v>42630</v>
      </c>
      <c r="D4333" s="1" t="str">
        <f>TEXT(Sales[[#This Row],[Order Date]],"mmm")</f>
        <v>Sep</v>
      </c>
      <c r="E4333" t="s">
        <v>14</v>
      </c>
      <c r="F4333">
        <v>1105588</v>
      </c>
      <c r="G4333">
        <v>37</v>
      </c>
      <c r="H4333">
        <v>1306</v>
      </c>
      <c r="I4333">
        <v>1</v>
      </c>
      <c r="J4333" t="s">
        <v>2849</v>
      </c>
      <c r="K4333">
        <f>Sales[[#This Row],[Sales Quantity]]*Sales[[#This Row],[Sales Price]]</f>
        <v>68</v>
      </c>
      <c r="L4333" t="s">
        <v>32</v>
      </c>
      <c r="M4333" t="s">
        <v>16</v>
      </c>
      <c r="N4333" t="s">
        <v>17</v>
      </c>
      <c r="O4333" t="s">
        <v>1899</v>
      </c>
      <c r="P4333" t="s">
        <v>35</v>
      </c>
      <c r="Q4333" t="s">
        <v>36</v>
      </c>
    </row>
    <row r="4334" spans="1:17" x14ac:dyDescent="0.25">
      <c r="A4334">
        <v>626009</v>
      </c>
      <c r="B4334">
        <v>3</v>
      </c>
      <c r="C4334" s="1">
        <v>42630</v>
      </c>
      <c r="D4334" s="1" t="str">
        <f>TEXT(Sales[[#This Row],[Order Date]],"mmm")</f>
        <v>Sep</v>
      </c>
      <c r="E4334" t="s">
        <v>14</v>
      </c>
      <c r="F4334">
        <v>1105588</v>
      </c>
      <c r="G4334">
        <v>37</v>
      </c>
      <c r="H4334">
        <v>184</v>
      </c>
      <c r="I4334">
        <v>8</v>
      </c>
      <c r="J4334" t="s">
        <v>2980</v>
      </c>
      <c r="K4334">
        <f>Sales[[#This Row],[Sales Quantity]]*Sales[[#This Row],[Sales Price]]</f>
        <v>792</v>
      </c>
      <c r="L4334" t="s">
        <v>32</v>
      </c>
      <c r="M4334" t="s">
        <v>33</v>
      </c>
      <c r="N4334" t="s">
        <v>55</v>
      </c>
      <c r="O4334" t="s">
        <v>1899</v>
      </c>
      <c r="P4334" t="s">
        <v>35</v>
      </c>
      <c r="Q4334" t="s">
        <v>36</v>
      </c>
    </row>
    <row r="4335" spans="1:17" x14ac:dyDescent="0.25">
      <c r="A4335">
        <v>626009</v>
      </c>
      <c r="B4335">
        <v>4</v>
      </c>
      <c r="C4335" s="1">
        <v>42630</v>
      </c>
      <c r="D4335" s="1" t="str">
        <f>TEXT(Sales[[#This Row],[Order Date]],"mmm")</f>
        <v>Sep</v>
      </c>
      <c r="E4335" t="s">
        <v>14</v>
      </c>
      <c r="F4335">
        <v>1105588</v>
      </c>
      <c r="G4335">
        <v>37</v>
      </c>
      <c r="H4335">
        <v>1063</v>
      </c>
      <c r="I4335">
        <v>6</v>
      </c>
      <c r="J4335" t="s">
        <v>3000</v>
      </c>
      <c r="K4335">
        <f>Sales[[#This Row],[Sales Quantity]]*Sales[[#This Row],[Sales Price]]</f>
        <v>2028</v>
      </c>
      <c r="L4335" t="s">
        <v>32</v>
      </c>
      <c r="M4335" t="s">
        <v>16</v>
      </c>
      <c r="N4335" t="s">
        <v>23</v>
      </c>
      <c r="O4335" t="s">
        <v>1899</v>
      </c>
      <c r="P4335" t="s">
        <v>35</v>
      </c>
      <c r="Q4335" t="s">
        <v>36</v>
      </c>
    </row>
    <row r="4336" spans="1:17" x14ac:dyDescent="0.25">
      <c r="A4336">
        <v>626010</v>
      </c>
      <c r="B4336">
        <v>1</v>
      </c>
      <c r="C4336" s="1">
        <v>42630</v>
      </c>
      <c r="D4336" s="1" t="str">
        <f>TEXT(Sales[[#This Row],[Order Date]],"mmm")</f>
        <v>Sep</v>
      </c>
      <c r="E4336" t="s">
        <v>14</v>
      </c>
      <c r="F4336">
        <v>133458</v>
      </c>
      <c r="G4336">
        <v>1</v>
      </c>
      <c r="H4336">
        <v>1946</v>
      </c>
      <c r="I4336">
        <v>4</v>
      </c>
      <c r="J4336" t="s">
        <v>3038</v>
      </c>
      <c r="K4336">
        <f>Sales[[#This Row],[Sales Quantity]]*Sales[[#This Row],[Sales Price]]</f>
        <v>3596</v>
      </c>
      <c r="L4336" t="s">
        <v>86</v>
      </c>
      <c r="M4336" t="s">
        <v>26</v>
      </c>
      <c r="N4336" t="s">
        <v>65</v>
      </c>
      <c r="O4336" t="s">
        <v>1900</v>
      </c>
      <c r="P4336" t="s">
        <v>88</v>
      </c>
      <c r="Q4336" t="s">
        <v>88</v>
      </c>
    </row>
    <row r="4337" spans="1:17" x14ac:dyDescent="0.25">
      <c r="A4337">
        <v>626010</v>
      </c>
      <c r="B4337">
        <v>2</v>
      </c>
      <c r="C4337" s="1">
        <v>42630</v>
      </c>
      <c r="D4337" s="1" t="str">
        <f>TEXT(Sales[[#This Row],[Order Date]],"mmm")</f>
        <v>Sep</v>
      </c>
      <c r="E4337" t="s">
        <v>14</v>
      </c>
      <c r="F4337">
        <v>133458</v>
      </c>
      <c r="G4337">
        <v>1</v>
      </c>
      <c r="H4337">
        <v>107</v>
      </c>
      <c r="I4337">
        <v>1</v>
      </c>
      <c r="J4337" t="s">
        <v>3001</v>
      </c>
      <c r="K4337">
        <f>Sales[[#This Row],[Sales Quantity]]*Sales[[#This Row],[Sales Price]]</f>
        <v>132.99</v>
      </c>
      <c r="L4337" t="s">
        <v>86</v>
      </c>
      <c r="M4337" t="s">
        <v>68</v>
      </c>
      <c r="N4337" t="s">
        <v>49</v>
      </c>
      <c r="O4337" t="s">
        <v>1900</v>
      </c>
      <c r="P4337" t="s">
        <v>88</v>
      </c>
      <c r="Q4337" t="s">
        <v>88</v>
      </c>
    </row>
    <row r="4338" spans="1:17" x14ac:dyDescent="0.25">
      <c r="A4338">
        <v>626010</v>
      </c>
      <c r="B4338">
        <v>3</v>
      </c>
      <c r="C4338" s="1">
        <v>42630</v>
      </c>
      <c r="D4338" s="1" t="str">
        <f>TEXT(Sales[[#This Row],[Order Date]],"mmm")</f>
        <v>Sep</v>
      </c>
      <c r="E4338" t="s">
        <v>14</v>
      </c>
      <c r="F4338">
        <v>133458</v>
      </c>
      <c r="G4338">
        <v>1</v>
      </c>
      <c r="H4338">
        <v>68</v>
      </c>
      <c r="I4338">
        <v>1</v>
      </c>
      <c r="J4338" t="s">
        <v>2985</v>
      </c>
      <c r="K4338">
        <f>Sales[[#This Row],[Sales Quantity]]*Sales[[#This Row],[Sales Price]]</f>
        <v>25.69</v>
      </c>
      <c r="L4338" t="s">
        <v>86</v>
      </c>
      <c r="M4338" t="s">
        <v>68</v>
      </c>
      <c r="N4338" t="s">
        <v>92</v>
      </c>
      <c r="O4338" t="s">
        <v>1900</v>
      </c>
      <c r="P4338" t="s">
        <v>88</v>
      </c>
      <c r="Q4338" t="s">
        <v>88</v>
      </c>
    </row>
    <row r="4339" spans="1:17" x14ac:dyDescent="0.25">
      <c r="A4339">
        <v>626010</v>
      </c>
      <c r="B4339">
        <v>4</v>
      </c>
      <c r="C4339" s="1">
        <v>42630</v>
      </c>
      <c r="D4339" s="1" t="str">
        <f>TEXT(Sales[[#This Row],[Order Date]],"mmm")</f>
        <v>Sep</v>
      </c>
      <c r="E4339" t="s">
        <v>14</v>
      </c>
      <c r="F4339">
        <v>133458</v>
      </c>
      <c r="G4339">
        <v>1</v>
      </c>
      <c r="H4339">
        <v>1026</v>
      </c>
      <c r="I4339">
        <v>3</v>
      </c>
      <c r="J4339" t="s">
        <v>3101</v>
      </c>
      <c r="K4339">
        <f>Sales[[#This Row],[Sales Quantity]]*Sales[[#This Row],[Sales Price]]</f>
        <v>594</v>
      </c>
      <c r="L4339" t="s">
        <v>86</v>
      </c>
      <c r="M4339" t="s">
        <v>16</v>
      </c>
      <c r="N4339" t="s">
        <v>23</v>
      </c>
      <c r="O4339" t="s">
        <v>1900</v>
      </c>
      <c r="P4339" t="s">
        <v>88</v>
      </c>
      <c r="Q4339" t="s">
        <v>88</v>
      </c>
    </row>
    <row r="4340" spans="1:17" x14ac:dyDescent="0.25">
      <c r="A4340">
        <v>626010</v>
      </c>
      <c r="B4340">
        <v>5</v>
      </c>
      <c r="C4340" s="1">
        <v>42630</v>
      </c>
      <c r="D4340" s="1" t="str">
        <f>TEXT(Sales[[#This Row],[Order Date]],"mmm")</f>
        <v>Sep</v>
      </c>
      <c r="E4340" t="s">
        <v>14</v>
      </c>
      <c r="F4340">
        <v>133458</v>
      </c>
      <c r="G4340">
        <v>1</v>
      </c>
      <c r="H4340">
        <v>1492</v>
      </c>
      <c r="I4340">
        <v>1</v>
      </c>
      <c r="J4340" t="s">
        <v>3116</v>
      </c>
      <c r="K4340">
        <f>Sales[[#This Row],[Sales Quantity]]*Sales[[#This Row],[Sales Price]]</f>
        <v>239</v>
      </c>
      <c r="L4340" t="s">
        <v>86</v>
      </c>
      <c r="M4340" t="s">
        <v>37</v>
      </c>
      <c r="N4340" t="s">
        <v>38</v>
      </c>
      <c r="O4340" t="s">
        <v>1900</v>
      </c>
      <c r="P4340" t="s">
        <v>88</v>
      </c>
      <c r="Q4340" t="s">
        <v>88</v>
      </c>
    </row>
    <row r="4341" spans="1:17" x14ac:dyDescent="0.25">
      <c r="A4341">
        <v>626011</v>
      </c>
      <c r="B4341">
        <v>1</v>
      </c>
      <c r="C4341" s="1">
        <v>42630</v>
      </c>
      <c r="D4341" s="1" t="str">
        <f>TEXT(Sales[[#This Row],[Order Date]],"mmm")</f>
        <v>Sep</v>
      </c>
      <c r="E4341" t="s">
        <v>14</v>
      </c>
      <c r="F4341">
        <v>215600</v>
      </c>
      <c r="G4341">
        <v>8</v>
      </c>
      <c r="H4341">
        <v>1542</v>
      </c>
      <c r="I4341">
        <v>3</v>
      </c>
      <c r="J4341" t="s">
        <v>2978</v>
      </c>
      <c r="K4341">
        <f>Sales[[#This Row],[Sales Quantity]]*Sales[[#This Row],[Sales Price]]</f>
        <v>990</v>
      </c>
      <c r="L4341" t="s">
        <v>15</v>
      </c>
      <c r="M4341" t="s">
        <v>37</v>
      </c>
      <c r="N4341" t="s">
        <v>38</v>
      </c>
      <c r="O4341" t="s">
        <v>1901</v>
      </c>
      <c r="P4341" t="s">
        <v>19</v>
      </c>
      <c r="Q4341" t="s">
        <v>20</v>
      </c>
    </row>
    <row r="4342" spans="1:17" x14ac:dyDescent="0.25">
      <c r="A4342">
        <v>626011</v>
      </c>
      <c r="B4342">
        <v>2</v>
      </c>
      <c r="C4342" s="1">
        <v>42630</v>
      </c>
      <c r="D4342" s="1" t="str">
        <f>TEXT(Sales[[#This Row],[Order Date]],"mmm")</f>
        <v>Sep</v>
      </c>
      <c r="E4342" t="s">
        <v>14</v>
      </c>
      <c r="F4342">
        <v>215600</v>
      </c>
      <c r="G4342">
        <v>8</v>
      </c>
      <c r="H4342">
        <v>2093</v>
      </c>
      <c r="I4342">
        <v>1</v>
      </c>
      <c r="J4342" t="s">
        <v>2937</v>
      </c>
      <c r="K4342">
        <f>Sales[[#This Row],[Sales Quantity]]*Sales[[#This Row],[Sales Price]]</f>
        <v>508</v>
      </c>
      <c r="L4342" t="s">
        <v>15</v>
      </c>
      <c r="M4342" t="s">
        <v>26</v>
      </c>
      <c r="N4342" t="s">
        <v>17</v>
      </c>
      <c r="O4342" t="s">
        <v>1901</v>
      </c>
      <c r="P4342" t="s">
        <v>19</v>
      </c>
      <c r="Q4342" t="s">
        <v>20</v>
      </c>
    </row>
    <row r="4343" spans="1:17" x14ac:dyDescent="0.25">
      <c r="A4343">
        <v>626011</v>
      </c>
      <c r="B4343">
        <v>3</v>
      </c>
      <c r="C4343" s="1">
        <v>42630</v>
      </c>
      <c r="D4343" s="1" t="str">
        <f>TEXT(Sales[[#This Row],[Order Date]],"mmm")</f>
        <v>Sep</v>
      </c>
      <c r="E4343" t="s">
        <v>14</v>
      </c>
      <c r="F4343">
        <v>215600</v>
      </c>
      <c r="G4343">
        <v>8</v>
      </c>
      <c r="H4343">
        <v>1908</v>
      </c>
      <c r="I4343">
        <v>3</v>
      </c>
      <c r="J4343" t="s">
        <v>2990</v>
      </c>
      <c r="K4343">
        <f>Sales[[#This Row],[Sales Quantity]]*Sales[[#This Row],[Sales Price]]</f>
        <v>389.97</v>
      </c>
      <c r="L4343" t="s">
        <v>15</v>
      </c>
      <c r="M4343" t="s">
        <v>26</v>
      </c>
      <c r="N4343" t="s">
        <v>27</v>
      </c>
      <c r="O4343" t="s">
        <v>1901</v>
      </c>
      <c r="P4343" t="s">
        <v>19</v>
      </c>
      <c r="Q4343" t="s">
        <v>20</v>
      </c>
    </row>
    <row r="4344" spans="1:17" x14ac:dyDescent="0.25">
      <c r="A4344">
        <v>626011</v>
      </c>
      <c r="B4344">
        <v>4</v>
      </c>
      <c r="C4344" s="1">
        <v>42630</v>
      </c>
      <c r="D4344" s="1" t="str">
        <f>TEXT(Sales[[#This Row],[Order Date]],"mmm")</f>
        <v>Sep</v>
      </c>
      <c r="E4344" t="s">
        <v>14</v>
      </c>
      <c r="F4344">
        <v>215600</v>
      </c>
      <c r="G4344">
        <v>8</v>
      </c>
      <c r="H4344">
        <v>132</v>
      </c>
      <c r="I4344">
        <v>1</v>
      </c>
      <c r="J4344" t="s">
        <v>2931</v>
      </c>
      <c r="K4344">
        <f>Sales[[#This Row],[Sales Quantity]]*Sales[[#This Row],[Sales Price]]</f>
        <v>200</v>
      </c>
      <c r="L4344" t="s">
        <v>15</v>
      </c>
      <c r="M4344" t="s">
        <v>33</v>
      </c>
      <c r="N4344" t="s">
        <v>31</v>
      </c>
      <c r="O4344" t="s">
        <v>1901</v>
      </c>
      <c r="P4344" t="s">
        <v>19</v>
      </c>
      <c r="Q4344" t="s">
        <v>20</v>
      </c>
    </row>
    <row r="4345" spans="1:17" x14ac:dyDescent="0.25">
      <c r="A4345">
        <v>626012</v>
      </c>
      <c r="B4345">
        <v>1</v>
      </c>
      <c r="C4345" s="1">
        <v>42630</v>
      </c>
      <c r="D4345" s="1" t="str">
        <f>TEXT(Sales[[#This Row],[Order Date]],"mmm")</f>
        <v>Sep</v>
      </c>
      <c r="E4345" t="s">
        <v>14</v>
      </c>
      <c r="F4345">
        <v>959700</v>
      </c>
      <c r="G4345">
        <v>42</v>
      </c>
      <c r="H4345">
        <v>1631</v>
      </c>
      <c r="I4345">
        <v>5</v>
      </c>
      <c r="J4345" t="s">
        <v>2911</v>
      </c>
      <c r="K4345">
        <f>Sales[[#This Row],[Sales Quantity]]*Sales[[#This Row],[Sales Price]]</f>
        <v>63.3</v>
      </c>
      <c r="L4345" t="s">
        <v>32</v>
      </c>
      <c r="M4345" t="s">
        <v>42</v>
      </c>
      <c r="N4345" t="s">
        <v>17</v>
      </c>
      <c r="O4345" t="s">
        <v>1902</v>
      </c>
      <c r="P4345" t="s">
        <v>35</v>
      </c>
      <c r="Q4345" t="s">
        <v>36</v>
      </c>
    </row>
    <row r="4346" spans="1:17" x14ac:dyDescent="0.25">
      <c r="A4346">
        <v>626012</v>
      </c>
      <c r="B4346">
        <v>2</v>
      </c>
      <c r="C4346" s="1">
        <v>42630</v>
      </c>
      <c r="D4346" s="1" t="str">
        <f>TEXT(Sales[[#This Row],[Order Date]],"mmm")</f>
        <v>Sep</v>
      </c>
      <c r="E4346" t="s">
        <v>14</v>
      </c>
      <c r="F4346">
        <v>959700</v>
      </c>
      <c r="G4346">
        <v>42</v>
      </c>
      <c r="H4346">
        <v>428</v>
      </c>
      <c r="I4346">
        <v>5</v>
      </c>
      <c r="J4346" t="s">
        <v>3011</v>
      </c>
      <c r="K4346">
        <f>Sales[[#This Row],[Sales Quantity]]*Sales[[#This Row],[Sales Price]]</f>
        <v>4845</v>
      </c>
      <c r="L4346" t="s">
        <v>32</v>
      </c>
      <c r="M4346" t="s">
        <v>30</v>
      </c>
      <c r="N4346" t="s">
        <v>31</v>
      </c>
      <c r="O4346" t="s">
        <v>1902</v>
      </c>
      <c r="P4346" t="s">
        <v>35</v>
      </c>
      <c r="Q4346" t="s">
        <v>36</v>
      </c>
    </row>
    <row r="4347" spans="1:17" x14ac:dyDescent="0.25">
      <c r="A4347">
        <v>626013</v>
      </c>
      <c r="B4347">
        <v>1</v>
      </c>
      <c r="C4347" s="1">
        <v>42630</v>
      </c>
      <c r="D4347" s="1" t="str">
        <f>TEXT(Sales[[#This Row],[Order Date]],"mmm")</f>
        <v>Sep</v>
      </c>
      <c r="E4347" t="s">
        <v>14</v>
      </c>
      <c r="F4347">
        <v>1341101</v>
      </c>
      <c r="G4347">
        <v>56</v>
      </c>
      <c r="H4347">
        <v>509</v>
      </c>
      <c r="I4347">
        <v>3</v>
      </c>
      <c r="J4347" t="s">
        <v>2965</v>
      </c>
      <c r="K4347">
        <f>Sales[[#This Row],[Sales Quantity]]*Sales[[#This Row],[Sales Price]]</f>
        <v>417</v>
      </c>
      <c r="L4347" t="s">
        <v>22</v>
      </c>
      <c r="M4347" t="s">
        <v>30</v>
      </c>
      <c r="N4347" t="s">
        <v>31</v>
      </c>
      <c r="O4347" t="s">
        <v>917</v>
      </c>
      <c r="P4347" t="s">
        <v>25</v>
      </c>
      <c r="Q4347" t="s">
        <v>20</v>
      </c>
    </row>
    <row r="4348" spans="1:17" x14ac:dyDescent="0.25">
      <c r="A4348">
        <v>626013</v>
      </c>
      <c r="B4348">
        <v>2</v>
      </c>
      <c r="C4348" s="1">
        <v>42630</v>
      </c>
      <c r="D4348" s="1" t="str">
        <f>TEXT(Sales[[#This Row],[Order Date]],"mmm")</f>
        <v>Sep</v>
      </c>
      <c r="E4348" t="s">
        <v>14</v>
      </c>
      <c r="F4348">
        <v>1341101</v>
      </c>
      <c r="G4348">
        <v>56</v>
      </c>
      <c r="H4348">
        <v>1647</v>
      </c>
      <c r="I4348">
        <v>3</v>
      </c>
      <c r="J4348" t="s">
        <v>2925</v>
      </c>
      <c r="K4348">
        <f>Sales[[#This Row],[Sales Quantity]]*Sales[[#This Row],[Sales Price]]</f>
        <v>539.97</v>
      </c>
      <c r="L4348" t="s">
        <v>22</v>
      </c>
      <c r="M4348" t="s">
        <v>42</v>
      </c>
      <c r="N4348" t="s">
        <v>17</v>
      </c>
      <c r="O4348" t="s">
        <v>917</v>
      </c>
      <c r="P4348" t="s">
        <v>25</v>
      </c>
      <c r="Q4348" t="s">
        <v>20</v>
      </c>
    </row>
    <row r="4349" spans="1:17" x14ac:dyDescent="0.25">
      <c r="A4349">
        <v>626014</v>
      </c>
      <c r="B4349">
        <v>1</v>
      </c>
      <c r="C4349" s="1">
        <v>42630</v>
      </c>
      <c r="D4349" s="1" t="str">
        <f>TEXT(Sales[[#This Row],[Order Date]],"mmm")</f>
        <v>Sep</v>
      </c>
      <c r="E4349" t="s">
        <v>14</v>
      </c>
      <c r="F4349">
        <v>908454</v>
      </c>
      <c r="G4349">
        <v>39</v>
      </c>
      <c r="H4349">
        <v>1620</v>
      </c>
      <c r="I4349">
        <v>5</v>
      </c>
      <c r="J4349" t="s">
        <v>2970</v>
      </c>
      <c r="K4349">
        <f>Sales[[#This Row],[Sales Quantity]]*Sales[[#This Row],[Sales Price]]</f>
        <v>304.95</v>
      </c>
      <c r="L4349" t="s">
        <v>32</v>
      </c>
      <c r="M4349" t="s">
        <v>42</v>
      </c>
      <c r="N4349" t="s">
        <v>17</v>
      </c>
      <c r="O4349" t="s">
        <v>1903</v>
      </c>
      <c r="P4349" t="s">
        <v>35</v>
      </c>
      <c r="Q4349" t="s">
        <v>36</v>
      </c>
    </row>
    <row r="4350" spans="1:17" x14ac:dyDescent="0.25">
      <c r="A4350">
        <v>626014</v>
      </c>
      <c r="B4350">
        <v>2</v>
      </c>
      <c r="C4350" s="1">
        <v>42630</v>
      </c>
      <c r="D4350" s="1" t="str">
        <f>TEXT(Sales[[#This Row],[Order Date]],"mmm")</f>
        <v>Sep</v>
      </c>
      <c r="E4350" t="s">
        <v>14</v>
      </c>
      <c r="F4350">
        <v>908454</v>
      </c>
      <c r="G4350">
        <v>39</v>
      </c>
      <c r="H4350">
        <v>719</v>
      </c>
      <c r="I4350">
        <v>1</v>
      </c>
      <c r="J4350" t="s">
        <v>3217</v>
      </c>
      <c r="K4350">
        <f>Sales[[#This Row],[Sales Quantity]]*Sales[[#This Row],[Sales Price]]</f>
        <v>228</v>
      </c>
      <c r="L4350" t="s">
        <v>32</v>
      </c>
      <c r="M4350" t="s">
        <v>30</v>
      </c>
      <c r="N4350" t="s">
        <v>44</v>
      </c>
      <c r="O4350" t="s">
        <v>1903</v>
      </c>
      <c r="P4350" t="s">
        <v>35</v>
      </c>
      <c r="Q4350" t="s">
        <v>36</v>
      </c>
    </row>
    <row r="4351" spans="1:17" x14ac:dyDescent="0.25">
      <c r="A4351">
        <v>626015</v>
      </c>
      <c r="B4351">
        <v>1</v>
      </c>
      <c r="C4351" s="1">
        <v>42630</v>
      </c>
      <c r="D4351" s="1" t="str">
        <f>TEXT(Sales[[#This Row],[Order Date]],"mmm")</f>
        <v>Sep</v>
      </c>
      <c r="E4351" t="s">
        <v>1904</v>
      </c>
      <c r="F4351">
        <v>792829</v>
      </c>
      <c r="G4351">
        <v>0</v>
      </c>
      <c r="H4351">
        <v>1086</v>
      </c>
      <c r="I4351">
        <v>9</v>
      </c>
      <c r="J4351" t="s">
        <v>3186</v>
      </c>
      <c r="K4351">
        <f>Sales[[#This Row],[Sales Quantity]]*Sales[[#This Row],[Sales Price]]</f>
        <v>2736</v>
      </c>
      <c r="L4351" t="s">
        <v>39</v>
      </c>
      <c r="M4351" t="s">
        <v>16</v>
      </c>
      <c r="N4351" t="s">
        <v>17</v>
      </c>
      <c r="O4351" t="s">
        <v>1905</v>
      </c>
      <c r="P4351" t="s">
        <v>46</v>
      </c>
      <c r="Q4351" t="s">
        <v>36</v>
      </c>
    </row>
    <row r="4352" spans="1:17" x14ac:dyDescent="0.25">
      <c r="A4352">
        <v>626015</v>
      </c>
      <c r="B4352">
        <v>2</v>
      </c>
      <c r="C4352" s="1">
        <v>42630</v>
      </c>
      <c r="D4352" s="1" t="str">
        <f>TEXT(Sales[[#This Row],[Order Date]],"mmm")</f>
        <v>Sep</v>
      </c>
      <c r="E4352" t="s">
        <v>1904</v>
      </c>
      <c r="F4352">
        <v>792829</v>
      </c>
      <c r="G4352">
        <v>0</v>
      </c>
      <c r="H4352">
        <v>1432</v>
      </c>
      <c r="I4352">
        <v>1</v>
      </c>
      <c r="J4352" t="s">
        <v>2887</v>
      </c>
      <c r="K4352">
        <f>Sales[[#This Row],[Sales Quantity]]*Sales[[#This Row],[Sales Price]]</f>
        <v>300</v>
      </c>
      <c r="L4352" t="s">
        <v>39</v>
      </c>
      <c r="M4352" t="s">
        <v>37</v>
      </c>
      <c r="N4352" t="s">
        <v>38</v>
      </c>
      <c r="O4352" t="s">
        <v>1905</v>
      </c>
      <c r="P4352" t="s">
        <v>46</v>
      </c>
      <c r="Q4352" t="s">
        <v>36</v>
      </c>
    </row>
    <row r="4353" spans="1:17" x14ac:dyDescent="0.25">
      <c r="A4353">
        <v>627000</v>
      </c>
      <c r="B4353">
        <v>1</v>
      </c>
      <c r="C4353" s="1">
        <v>42631</v>
      </c>
      <c r="D4353" s="1" t="str">
        <f>TEXT(Sales[[#This Row],[Order Date]],"mmm")</f>
        <v>Sep</v>
      </c>
      <c r="E4353" t="s">
        <v>1882</v>
      </c>
      <c r="F4353">
        <v>1525015</v>
      </c>
      <c r="G4353">
        <v>0</v>
      </c>
      <c r="H4353">
        <v>1422</v>
      </c>
      <c r="I4353">
        <v>5</v>
      </c>
      <c r="J4353" t="s">
        <v>3080</v>
      </c>
      <c r="K4353">
        <f>Sales[[#This Row],[Sales Quantity]]*Sales[[#This Row],[Sales Price]]</f>
        <v>1505</v>
      </c>
      <c r="L4353" t="s">
        <v>22</v>
      </c>
      <c r="M4353" t="s">
        <v>37</v>
      </c>
      <c r="N4353" t="s">
        <v>38</v>
      </c>
      <c r="O4353" t="s">
        <v>1906</v>
      </c>
      <c r="P4353" t="s">
        <v>25</v>
      </c>
      <c r="Q4353" t="s">
        <v>20</v>
      </c>
    </row>
    <row r="4354" spans="1:17" x14ac:dyDescent="0.25">
      <c r="A4354">
        <v>627000</v>
      </c>
      <c r="B4354">
        <v>2</v>
      </c>
      <c r="C4354" s="1">
        <v>42631</v>
      </c>
      <c r="D4354" s="1" t="str">
        <f>TEXT(Sales[[#This Row],[Order Date]],"mmm")</f>
        <v>Sep</v>
      </c>
      <c r="E4354" t="s">
        <v>1882</v>
      </c>
      <c r="F4354">
        <v>1525015</v>
      </c>
      <c r="G4354">
        <v>0</v>
      </c>
      <c r="H4354">
        <v>512</v>
      </c>
      <c r="I4354">
        <v>6</v>
      </c>
      <c r="J4354" t="s">
        <v>2904</v>
      </c>
      <c r="K4354">
        <f>Sales[[#This Row],[Sales Quantity]]*Sales[[#This Row],[Sales Price]]</f>
        <v>774</v>
      </c>
      <c r="L4354" t="s">
        <v>22</v>
      </c>
      <c r="M4354" t="s">
        <v>30</v>
      </c>
      <c r="N4354" t="s">
        <v>31</v>
      </c>
      <c r="O4354" t="s">
        <v>1906</v>
      </c>
      <c r="P4354" t="s">
        <v>25</v>
      </c>
      <c r="Q4354" t="s">
        <v>20</v>
      </c>
    </row>
    <row r="4355" spans="1:17" x14ac:dyDescent="0.25">
      <c r="A4355">
        <v>627000</v>
      </c>
      <c r="B4355">
        <v>3</v>
      </c>
      <c r="C4355" s="1">
        <v>42631</v>
      </c>
      <c r="D4355" s="1" t="str">
        <f>TEXT(Sales[[#This Row],[Order Date]],"mmm")</f>
        <v>Sep</v>
      </c>
      <c r="E4355" t="s">
        <v>1882</v>
      </c>
      <c r="F4355">
        <v>1525015</v>
      </c>
      <c r="G4355">
        <v>0</v>
      </c>
      <c r="H4355">
        <v>1045</v>
      </c>
      <c r="I4355">
        <v>4</v>
      </c>
      <c r="J4355" t="s">
        <v>2987</v>
      </c>
      <c r="K4355">
        <f>Sales[[#This Row],[Sales Quantity]]*Sales[[#This Row],[Sales Price]]</f>
        <v>2352</v>
      </c>
      <c r="L4355" t="s">
        <v>22</v>
      </c>
      <c r="M4355" t="s">
        <v>16</v>
      </c>
      <c r="N4355" t="s">
        <v>23</v>
      </c>
      <c r="O4355" t="s">
        <v>1906</v>
      </c>
      <c r="P4355" t="s">
        <v>25</v>
      </c>
      <c r="Q4355" t="s">
        <v>20</v>
      </c>
    </row>
    <row r="4356" spans="1:17" x14ac:dyDescent="0.25">
      <c r="A4356">
        <v>627000</v>
      </c>
      <c r="B4356">
        <v>4</v>
      </c>
      <c r="C4356" s="1">
        <v>42631</v>
      </c>
      <c r="D4356" s="1" t="str">
        <f>TEXT(Sales[[#This Row],[Order Date]],"mmm")</f>
        <v>Sep</v>
      </c>
      <c r="E4356" t="s">
        <v>1882</v>
      </c>
      <c r="F4356">
        <v>1525015</v>
      </c>
      <c r="G4356">
        <v>0</v>
      </c>
      <c r="H4356">
        <v>181</v>
      </c>
      <c r="I4356">
        <v>5</v>
      </c>
      <c r="J4356" t="s">
        <v>2904</v>
      </c>
      <c r="K4356">
        <f>Sales[[#This Row],[Sales Quantity]]*Sales[[#This Row],[Sales Price]]</f>
        <v>645</v>
      </c>
      <c r="L4356" t="s">
        <v>22</v>
      </c>
      <c r="M4356" t="s">
        <v>33</v>
      </c>
      <c r="N4356" t="s">
        <v>55</v>
      </c>
      <c r="O4356" t="s">
        <v>1906</v>
      </c>
      <c r="P4356" t="s">
        <v>25</v>
      </c>
      <c r="Q4356" t="s">
        <v>20</v>
      </c>
    </row>
    <row r="4357" spans="1:17" x14ac:dyDescent="0.25">
      <c r="A4357">
        <v>628000</v>
      </c>
      <c r="B4357">
        <v>1</v>
      </c>
      <c r="C4357" s="1">
        <v>42632</v>
      </c>
      <c r="D4357" s="1" t="str">
        <f>TEXT(Sales[[#This Row],[Order Date]],"mmm")</f>
        <v>Sep</v>
      </c>
      <c r="E4357" t="s">
        <v>14</v>
      </c>
      <c r="F4357">
        <v>240527</v>
      </c>
      <c r="G4357">
        <v>8</v>
      </c>
      <c r="H4357">
        <v>60</v>
      </c>
      <c r="I4357">
        <v>5</v>
      </c>
      <c r="J4357" t="s">
        <v>2954</v>
      </c>
      <c r="K4357">
        <f>Sales[[#This Row],[Sales Quantity]]*Sales[[#This Row],[Sales Price]]</f>
        <v>780</v>
      </c>
      <c r="L4357" t="s">
        <v>15</v>
      </c>
      <c r="M4357" t="s">
        <v>68</v>
      </c>
      <c r="N4357" t="s">
        <v>49</v>
      </c>
      <c r="O4357" t="s">
        <v>1907</v>
      </c>
      <c r="P4357" t="s">
        <v>19</v>
      </c>
      <c r="Q4357" t="s">
        <v>20</v>
      </c>
    </row>
    <row r="4358" spans="1:17" x14ac:dyDescent="0.25">
      <c r="A4358">
        <v>628000</v>
      </c>
      <c r="B4358">
        <v>2</v>
      </c>
      <c r="C4358" s="1">
        <v>42632</v>
      </c>
      <c r="D4358" s="1" t="str">
        <f>TEXT(Sales[[#This Row],[Order Date]],"mmm")</f>
        <v>Sep</v>
      </c>
      <c r="E4358" t="s">
        <v>14</v>
      </c>
      <c r="F4358">
        <v>240527</v>
      </c>
      <c r="G4358">
        <v>8</v>
      </c>
      <c r="H4358">
        <v>1655</v>
      </c>
      <c r="I4358">
        <v>1</v>
      </c>
      <c r="J4358" t="s">
        <v>2910</v>
      </c>
      <c r="K4358">
        <f>Sales[[#This Row],[Sales Quantity]]*Sales[[#This Row],[Sales Price]]</f>
        <v>289.99</v>
      </c>
      <c r="L4358" t="s">
        <v>15</v>
      </c>
      <c r="M4358" t="s">
        <v>42</v>
      </c>
      <c r="N4358" t="s">
        <v>17</v>
      </c>
      <c r="O4358" t="s">
        <v>1907</v>
      </c>
      <c r="P4358" t="s">
        <v>19</v>
      </c>
      <c r="Q4358" t="s">
        <v>20</v>
      </c>
    </row>
    <row r="4359" spans="1:17" x14ac:dyDescent="0.25">
      <c r="A4359">
        <v>628000</v>
      </c>
      <c r="B4359">
        <v>3</v>
      </c>
      <c r="C4359" s="1">
        <v>42632</v>
      </c>
      <c r="D4359" s="1" t="str">
        <f>TEXT(Sales[[#This Row],[Order Date]],"mmm")</f>
        <v>Sep</v>
      </c>
      <c r="E4359" t="s">
        <v>14</v>
      </c>
      <c r="F4359">
        <v>240527</v>
      </c>
      <c r="G4359">
        <v>8</v>
      </c>
      <c r="H4359">
        <v>2101</v>
      </c>
      <c r="I4359">
        <v>4</v>
      </c>
      <c r="J4359" t="s">
        <v>3008</v>
      </c>
      <c r="K4359">
        <f>Sales[[#This Row],[Sales Quantity]]*Sales[[#This Row],[Sales Price]]</f>
        <v>3510</v>
      </c>
      <c r="L4359" t="s">
        <v>15</v>
      </c>
      <c r="M4359" t="s">
        <v>26</v>
      </c>
      <c r="N4359" t="s">
        <v>17</v>
      </c>
      <c r="O4359" t="s">
        <v>1907</v>
      </c>
      <c r="P4359" t="s">
        <v>19</v>
      </c>
      <c r="Q4359" t="s">
        <v>20</v>
      </c>
    </row>
    <row r="4360" spans="1:17" x14ac:dyDescent="0.25">
      <c r="A4360">
        <v>628000</v>
      </c>
      <c r="B4360">
        <v>4</v>
      </c>
      <c r="C4360" s="1">
        <v>42632</v>
      </c>
      <c r="D4360" s="1" t="str">
        <f>TEXT(Sales[[#This Row],[Order Date]],"mmm")</f>
        <v>Sep</v>
      </c>
      <c r="E4360" t="s">
        <v>14</v>
      </c>
      <c r="F4360">
        <v>240527</v>
      </c>
      <c r="G4360">
        <v>8</v>
      </c>
      <c r="H4360">
        <v>337</v>
      </c>
      <c r="I4360">
        <v>6</v>
      </c>
      <c r="J4360" t="s">
        <v>2946</v>
      </c>
      <c r="K4360">
        <f>Sales[[#This Row],[Sales Quantity]]*Sales[[#This Row],[Sales Price]]</f>
        <v>1974</v>
      </c>
      <c r="L4360" t="s">
        <v>15</v>
      </c>
      <c r="M4360" t="s">
        <v>33</v>
      </c>
      <c r="N4360" t="s">
        <v>55</v>
      </c>
      <c r="O4360" t="s">
        <v>1907</v>
      </c>
      <c r="P4360" t="s">
        <v>19</v>
      </c>
      <c r="Q4360" t="s">
        <v>20</v>
      </c>
    </row>
    <row r="4361" spans="1:17" x14ac:dyDescent="0.25">
      <c r="A4361">
        <v>628000</v>
      </c>
      <c r="B4361">
        <v>5</v>
      </c>
      <c r="C4361" s="1">
        <v>42632</v>
      </c>
      <c r="D4361" s="1" t="str">
        <f>TEXT(Sales[[#This Row],[Order Date]],"mmm")</f>
        <v>Sep</v>
      </c>
      <c r="E4361" t="s">
        <v>14</v>
      </c>
      <c r="F4361">
        <v>240527</v>
      </c>
      <c r="G4361">
        <v>8</v>
      </c>
      <c r="H4361">
        <v>1732</v>
      </c>
      <c r="I4361">
        <v>1</v>
      </c>
      <c r="J4361" t="s">
        <v>3197</v>
      </c>
      <c r="K4361">
        <f>Sales[[#This Row],[Sales Quantity]]*Sales[[#This Row],[Sales Price]]</f>
        <v>72.45</v>
      </c>
      <c r="L4361" t="s">
        <v>15</v>
      </c>
      <c r="M4361" t="s">
        <v>52</v>
      </c>
      <c r="N4361" t="s">
        <v>53</v>
      </c>
      <c r="O4361" t="s">
        <v>1907</v>
      </c>
      <c r="P4361" t="s">
        <v>19</v>
      </c>
      <c r="Q4361" t="s">
        <v>20</v>
      </c>
    </row>
    <row r="4362" spans="1:17" x14ac:dyDescent="0.25">
      <c r="A4362">
        <v>628000</v>
      </c>
      <c r="B4362">
        <v>6</v>
      </c>
      <c r="C4362" s="1">
        <v>42632</v>
      </c>
      <c r="D4362" s="1" t="str">
        <f>TEXT(Sales[[#This Row],[Order Date]],"mmm")</f>
        <v>Sep</v>
      </c>
      <c r="E4362" t="s">
        <v>14</v>
      </c>
      <c r="F4362">
        <v>240527</v>
      </c>
      <c r="G4362">
        <v>8</v>
      </c>
      <c r="H4362">
        <v>1672</v>
      </c>
      <c r="I4362">
        <v>1</v>
      </c>
      <c r="J4362" t="s">
        <v>3044</v>
      </c>
      <c r="K4362">
        <f>Sales[[#This Row],[Sales Quantity]]*Sales[[#This Row],[Sales Price]]</f>
        <v>16.89</v>
      </c>
      <c r="L4362" t="s">
        <v>15</v>
      </c>
      <c r="M4362" t="s">
        <v>52</v>
      </c>
      <c r="N4362" t="s">
        <v>53</v>
      </c>
      <c r="O4362" t="s">
        <v>1907</v>
      </c>
      <c r="P4362" t="s">
        <v>19</v>
      </c>
      <c r="Q4362" t="s">
        <v>20</v>
      </c>
    </row>
    <row r="4363" spans="1:17" x14ac:dyDescent="0.25">
      <c r="A4363">
        <v>628000</v>
      </c>
      <c r="B4363">
        <v>7</v>
      </c>
      <c r="C4363" s="1">
        <v>42632</v>
      </c>
      <c r="D4363" s="1" t="str">
        <f>TEXT(Sales[[#This Row],[Order Date]],"mmm")</f>
        <v>Sep</v>
      </c>
      <c r="E4363" t="s">
        <v>14</v>
      </c>
      <c r="F4363">
        <v>240527</v>
      </c>
      <c r="G4363">
        <v>8</v>
      </c>
      <c r="H4363">
        <v>1785</v>
      </c>
      <c r="I4363">
        <v>3</v>
      </c>
      <c r="J4363" t="s">
        <v>3041</v>
      </c>
      <c r="K4363">
        <f>Sales[[#This Row],[Sales Quantity]]*Sales[[#This Row],[Sales Price]]</f>
        <v>129</v>
      </c>
      <c r="L4363" t="s">
        <v>15</v>
      </c>
      <c r="M4363" t="s">
        <v>52</v>
      </c>
      <c r="N4363" t="s">
        <v>53</v>
      </c>
      <c r="O4363" t="s">
        <v>1907</v>
      </c>
      <c r="P4363" t="s">
        <v>19</v>
      </c>
      <c r="Q4363" t="s">
        <v>20</v>
      </c>
    </row>
    <row r="4364" spans="1:17" x14ac:dyDescent="0.25">
      <c r="A4364">
        <v>628001</v>
      </c>
      <c r="B4364">
        <v>1</v>
      </c>
      <c r="C4364" s="1">
        <v>42632</v>
      </c>
      <c r="D4364" s="1" t="str">
        <f>TEXT(Sales[[#This Row],[Order Date]],"mmm")</f>
        <v>Sep</v>
      </c>
      <c r="E4364" t="s">
        <v>14</v>
      </c>
      <c r="F4364">
        <v>158179</v>
      </c>
      <c r="G4364">
        <v>6</v>
      </c>
      <c r="H4364">
        <v>1084</v>
      </c>
      <c r="I4364">
        <v>1</v>
      </c>
      <c r="J4364" t="s">
        <v>2854</v>
      </c>
      <c r="K4364">
        <f>Sales[[#This Row],[Sales Quantity]]*Sales[[#This Row],[Sales Price]]</f>
        <v>646</v>
      </c>
      <c r="L4364" t="s">
        <v>86</v>
      </c>
      <c r="M4364" t="s">
        <v>16</v>
      </c>
      <c r="N4364" t="s">
        <v>17</v>
      </c>
      <c r="O4364" t="s">
        <v>1908</v>
      </c>
      <c r="P4364" t="s">
        <v>88</v>
      </c>
      <c r="Q4364" t="s">
        <v>88</v>
      </c>
    </row>
    <row r="4365" spans="1:17" x14ac:dyDescent="0.25">
      <c r="A4365">
        <v>628002</v>
      </c>
      <c r="B4365">
        <v>1</v>
      </c>
      <c r="C4365" s="1">
        <v>42632</v>
      </c>
      <c r="D4365" s="1" t="str">
        <f>TEXT(Sales[[#This Row],[Order Date]],"mmm")</f>
        <v>Sep</v>
      </c>
      <c r="E4365" t="s">
        <v>14</v>
      </c>
      <c r="F4365">
        <v>942807</v>
      </c>
      <c r="G4365">
        <v>39</v>
      </c>
      <c r="H4365">
        <v>2047</v>
      </c>
      <c r="I4365">
        <v>6</v>
      </c>
      <c r="J4365" t="s">
        <v>2924</v>
      </c>
      <c r="K4365">
        <f>Sales[[#This Row],[Sales Quantity]]*Sales[[#This Row],[Sales Price]]</f>
        <v>599.93999999999994</v>
      </c>
      <c r="L4365" t="s">
        <v>32</v>
      </c>
      <c r="M4365" t="s">
        <v>26</v>
      </c>
      <c r="N4365" t="s">
        <v>65</v>
      </c>
      <c r="O4365" t="s">
        <v>85</v>
      </c>
      <c r="P4365" t="s">
        <v>35</v>
      </c>
      <c r="Q4365" t="s">
        <v>36</v>
      </c>
    </row>
    <row r="4366" spans="1:17" x14ac:dyDescent="0.25">
      <c r="A4366">
        <v>628002</v>
      </c>
      <c r="B4366">
        <v>2</v>
      </c>
      <c r="C4366" s="1">
        <v>42632</v>
      </c>
      <c r="D4366" s="1" t="str">
        <f>TEXT(Sales[[#This Row],[Order Date]],"mmm")</f>
        <v>Sep</v>
      </c>
      <c r="E4366" t="s">
        <v>14</v>
      </c>
      <c r="F4366">
        <v>942807</v>
      </c>
      <c r="G4366">
        <v>39</v>
      </c>
      <c r="H4366">
        <v>1586</v>
      </c>
      <c r="I4366">
        <v>3</v>
      </c>
      <c r="J4366" t="s">
        <v>2911</v>
      </c>
      <c r="K4366">
        <f>Sales[[#This Row],[Sales Quantity]]*Sales[[#This Row],[Sales Price]]</f>
        <v>37.980000000000004</v>
      </c>
      <c r="L4366" t="s">
        <v>32</v>
      </c>
      <c r="M4366" t="s">
        <v>42</v>
      </c>
      <c r="N4366" t="s">
        <v>55</v>
      </c>
      <c r="O4366" t="s">
        <v>85</v>
      </c>
      <c r="P4366" t="s">
        <v>35</v>
      </c>
      <c r="Q4366" t="s">
        <v>36</v>
      </c>
    </row>
    <row r="4367" spans="1:17" x14ac:dyDescent="0.25">
      <c r="A4367">
        <v>628002</v>
      </c>
      <c r="B4367">
        <v>3</v>
      </c>
      <c r="C4367" s="1">
        <v>42632</v>
      </c>
      <c r="D4367" s="1" t="str">
        <f>TEXT(Sales[[#This Row],[Order Date]],"mmm")</f>
        <v>Sep</v>
      </c>
      <c r="E4367" t="s">
        <v>14</v>
      </c>
      <c r="F4367">
        <v>942807</v>
      </c>
      <c r="G4367">
        <v>39</v>
      </c>
      <c r="H4367">
        <v>98</v>
      </c>
      <c r="I4367">
        <v>3</v>
      </c>
      <c r="J4367" t="s">
        <v>3061</v>
      </c>
      <c r="K4367">
        <f>Sales[[#This Row],[Sales Quantity]]*Sales[[#This Row],[Sales Price]]</f>
        <v>360</v>
      </c>
      <c r="L4367" t="s">
        <v>32</v>
      </c>
      <c r="M4367" t="s">
        <v>68</v>
      </c>
      <c r="N4367" t="s">
        <v>49</v>
      </c>
      <c r="O4367" t="s">
        <v>85</v>
      </c>
      <c r="P4367" t="s">
        <v>35</v>
      </c>
      <c r="Q4367" t="s">
        <v>36</v>
      </c>
    </row>
    <row r="4368" spans="1:17" x14ac:dyDescent="0.25">
      <c r="A4368">
        <v>628003</v>
      </c>
      <c r="B4368">
        <v>1</v>
      </c>
      <c r="C4368" s="1">
        <v>42632</v>
      </c>
      <c r="D4368" s="1" t="str">
        <f>TEXT(Sales[[#This Row],[Order Date]],"mmm")</f>
        <v>Sep</v>
      </c>
      <c r="E4368" t="s">
        <v>14</v>
      </c>
      <c r="F4368">
        <v>861729</v>
      </c>
      <c r="G4368">
        <v>33</v>
      </c>
      <c r="H4368">
        <v>2493</v>
      </c>
      <c r="I4368">
        <v>5</v>
      </c>
      <c r="J4368" t="s">
        <v>2956</v>
      </c>
      <c r="K4368">
        <f>Sales[[#This Row],[Sales Quantity]]*Sales[[#This Row],[Sales Price]]</f>
        <v>124.94999999999999</v>
      </c>
      <c r="L4368" t="s">
        <v>39</v>
      </c>
      <c r="M4368" t="s">
        <v>37</v>
      </c>
      <c r="N4368" t="s">
        <v>17</v>
      </c>
      <c r="O4368" t="s">
        <v>1909</v>
      </c>
      <c r="P4368" t="s">
        <v>41</v>
      </c>
      <c r="Q4368" t="s">
        <v>36</v>
      </c>
    </row>
    <row r="4369" spans="1:17" x14ac:dyDescent="0.25">
      <c r="A4369">
        <v>628004</v>
      </c>
      <c r="B4369">
        <v>1</v>
      </c>
      <c r="C4369" s="1">
        <v>42632</v>
      </c>
      <c r="D4369" s="1" t="str">
        <f>TEXT(Sales[[#This Row],[Order Date]],"mmm")</f>
        <v>Sep</v>
      </c>
      <c r="E4369" t="s">
        <v>14</v>
      </c>
      <c r="F4369">
        <v>141338</v>
      </c>
      <c r="G4369">
        <v>5</v>
      </c>
      <c r="H4369">
        <v>179</v>
      </c>
      <c r="I4369">
        <v>2</v>
      </c>
      <c r="J4369" t="s">
        <v>3054</v>
      </c>
      <c r="K4369">
        <f>Sales[[#This Row],[Sales Quantity]]*Sales[[#This Row],[Sales Price]]</f>
        <v>238</v>
      </c>
      <c r="L4369" t="s">
        <v>86</v>
      </c>
      <c r="M4369" t="s">
        <v>33</v>
      </c>
      <c r="N4369" t="s">
        <v>55</v>
      </c>
      <c r="O4369" t="s">
        <v>1910</v>
      </c>
      <c r="P4369" t="s">
        <v>88</v>
      </c>
      <c r="Q4369" t="s">
        <v>88</v>
      </c>
    </row>
    <row r="4370" spans="1:17" x14ac:dyDescent="0.25">
      <c r="A4370">
        <v>628004</v>
      </c>
      <c r="B4370">
        <v>2</v>
      </c>
      <c r="C4370" s="1">
        <v>42632</v>
      </c>
      <c r="D4370" s="1" t="str">
        <f>TEXT(Sales[[#This Row],[Order Date]],"mmm")</f>
        <v>Sep</v>
      </c>
      <c r="E4370" t="s">
        <v>14</v>
      </c>
      <c r="F4370">
        <v>141338</v>
      </c>
      <c r="G4370">
        <v>5</v>
      </c>
      <c r="H4370">
        <v>2106</v>
      </c>
      <c r="I4370">
        <v>3</v>
      </c>
      <c r="J4370" t="s">
        <v>3008</v>
      </c>
      <c r="K4370">
        <f>Sales[[#This Row],[Sales Quantity]]*Sales[[#This Row],[Sales Price]]</f>
        <v>2632.5</v>
      </c>
      <c r="L4370" t="s">
        <v>86</v>
      </c>
      <c r="M4370" t="s">
        <v>26</v>
      </c>
      <c r="N4370" t="s">
        <v>17</v>
      </c>
      <c r="O4370" t="s">
        <v>1910</v>
      </c>
      <c r="P4370" t="s">
        <v>88</v>
      </c>
      <c r="Q4370" t="s">
        <v>88</v>
      </c>
    </row>
    <row r="4371" spans="1:17" x14ac:dyDescent="0.25">
      <c r="A4371">
        <v>628005</v>
      </c>
      <c r="B4371">
        <v>1</v>
      </c>
      <c r="C4371" s="1">
        <v>42632</v>
      </c>
      <c r="D4371" s="1" t="str">
        <f>TEXT(Sales[[#This Row],[Order Date]],"mmm")</f>
        <v>Sep</v>
      </c>
      <c r="E4371" t="s">
        <v>14</v>
      </c>
      <c r="F4371">
        <v>1629447</v>
      </c>
      <c r="G4371">
        <v>48</v>
      </c>
      <c r="H4371">
        <v>1454</v>
      </c>
      <c r="I4371">
        <v>4</v>
      </c>
      <c r="J4371" t="s">
        <v>3111</v>
      </c>
      <c r="K4371">
        <f>Sales[[#This Row],[Sales Quantity]]*Sales[[#This Row],[Sales Price]]</f>
        <v>796</v>
      </c>
      <c r="L4371" t="s">
        <v>22</v>
      </c>
      <c r="M4371" t="s">
        <v>37</v>
      </c>
      <c r="N4371" t="s">
        <v>38</v>
      </c>
      <c r="O4371" t="s">
        <v>1911</v>
      </c>
      <c r="P4371" t="s">
        <v>25</v>
      </c>
      <c r="Q4371" t="s">
        <v>20</v>
      </c>
    </row>
    <row r="4372" spans="1:17" x14ac:dyDescent="0.25">
      <c r="A4372">
        <v>628006</v>
      </c>
      <c r="B4372">
        <v>1</v>
      </c>
      <c r="C4372" s="1">
        <v>42632</v>
      </c>
      <c r="D4372" s="1" t="str">
        <f>TEXT(Sales[[#This Row],[Order Date]],"mmm")</f>
        <v>Sep</v>
      </c>
      <c r="E4372" t="s">
        <v>1912</v>
      </c>
      <c r="F4372">
        <v>1354464</v>
      </c>
      <c r="G4372">
        <v>0</v>
      </c>
      <c r="H4372">
        <v>2038</v>
      </c>
      <c r="I4372">
        <v>2</v>
      </c>
      <c r="J4372" t="s">
        <v>3019</v>
      </c>
      <c r="K4372">
        <f>Sales[[#This Row],[Sales Quantity]]*Sales[[#This Row],[Sales Price]]</f>
        <v>399.98</v>
      </c>
      <c r="L4372" t="s">
        <v>22</v>
      </c>
      <c r="M4372" t="s">
        <v>26</v>
      </c>
      <c r="N4372" t="s">
        <v>65</v>
      </c>
      <c r="O4372" t="s">
        <v>1913</v>
      </c>
      <c r="P4372" t="s">
        <v>25</v>
      </c>
      <c r="Q4372" t="s">
        <v>20</v>
      </c>
    </row>
    <row r="4373" spans="1:17" x14ac:dyDescent="0.25">
      <c r="A4373">
        <v>629000</v>
      </c>
      <c r="B4373">
        <v>1</v>
      </c>
      <c r="C4373" s="1">
        <v>42633</v>
      </c>
      <c r="D4373" s="1" t="str">
        <f>TEXT(Sales[[#This Row],[Order Date]],"mmm")</f>
        <v>Sep</v>
      </c>
      <c r="E4373" t="s">
        <v>14</v>
      </c>
      <c r="F4373">
        <v>199288</v>
      </c>
      <c r="G4373">
        <v>4</v>
      </c>
      <c r="H4373">
        <v>446</v>
      </c>
      <c r="I4373">
        <v>6</v>
      </c>
      <c r="J4373" t="s">
        <v>2941</v>
      </c>
      <c r="K4373">
        <f>Sales[[#This Row],[Sales Quantity]]*Sales[[#This Row],[Sales Price]]</f>
        <v>1319.6999999999998</v>
      </c>
      <c r="L4373" t="s">
        <v>86</v>
      </c>
      <c r="M4373" t="s">
        <v>30</v>
      </c>
      <c r="N4373" t="s">
        <v>49</v>
      </c>
      <c r="O4373" t="s">
        <v>1914</v>
      </c>
      <c r="P4373" t="s">
        <v>88</v>
      </c>
      <c r="Q4373" t="s">
        <v>88</v>
      </c>
    </row>
    <row r="4374" spans="1:17" x14ac:dyDescent="0.25">
      <c r="A4374">
        <v>629000</v>
      </c>
      <c r="B4374">
        <v>2</v>
      </c>
      <c r="C4374" s="1">
        <v>42633</v>
      </c>
      <c r="D4374" s="1" t="str">
        <f>TEXT(Sales[[#This Row],[Order Date]],"mmm")</f>
        <v>Sep</v>
      </c>
      <c r="E4374" t="s">
        <v>14</v>
      </c>
      <c r="F4374">
        <v>199288</v>
      </c>
      <c r="G4374">
        <v>4</v>
      </c>
      <c r="H4374">
        <v>1630</v>
      </c>
      <c r="I4374">
        <v>1</v>
      </c>
      <c r="J4374" t="s">
        <v>2947</v>
      </c>
      <c r="K4374">
        <f>Sales[[#This Row],[Sales Quantity]]*Sales[[#This Row],[Sales Price]]</f>
        <v>22.89</v>
      </c>
      <c r="L4374" t="s">
        <v>86</v>
      </c>
      <c r="M4374" t="s">
        <v>42</v>
      </c>
      <c r="N4374" t="s">
        <v>17</v>
      </c>
      <c r="O4374" t="s">
        <v>1914</v>
      </c>
      <c r="P4374" t="s">
        <v>88</v>
      </c>
      <c r="Q4374" t="s">
        <v>88</v>
      </c>
    </row>
    <row r="4375" spans="1:17" x14ac:dyDescent="0.25">
      <c r="A4375">
        <v>629001</v>
      </c>
      <c r="B4375">
        <v>1</v>
      </c>
      <c r="C4375" s="1">
        <v>42633</v>
      </c>
      <c r="D4375" s="1" t="str">
        <f>TEXT(Sales[[#This Row],[Order Date]],"mmm")</f>
        <v>Sep</v>
      </c>
      <c r="E4375" t="s">
        <v>14</v>
      </c>
      <c r="F4375">
        <v>1813010</v>
      </c>
      <c r="G4375">
        <v>57</v>
      </c>
      <c r="H4375">
        <v>1655</v>
      </c>
      <c r="I4375">
        <v>4</v>
      </c>
      <c r="J4375" t="s">
        <v>2910</v>
      </c>
      <c r="K4375">
        <f>Sales[[#This Row],[Sales Quantity]]*Sales[[#This Row],[Sales Price]]</f>
        <v>1159.96</v>
      </c>
      <c r="L4375" t="s">
        <v>22</v>
      </c>
      <c r="M4375" t="s">
        <v>42</v>
      </c>
      <c r="N4375" t="s">
        <v>17</v>
      </c>
      <c r="O4375" t="s">
        <v>1915</v>
      </c>
      <c r="P4375" t="s">
        <v>25</v>
      </c>
      <c r="Q4375" t="s">
        <v>20</v>
      </c>
    </row>
    <row r="4376" spans="1:17" x14ac:dyDescent="0.25">
      <c r="A4376">
        <v>629001</v>
      </c>
      <c r="B4376">
        <v>2</v>
      </c>
      <c r="C4376" s="1">
        <v>42633</v>
      </c>
      <c r="D4376" s="1" t="str">
        <f>TEXT(Sales[[#This Row],[Order Date]],"mmm")</f>
        <v>Sep</v>
      </c>
      <c r="E4376" t="s">
        <v>14</v>
      </c>
      <c r="F4376">
        <v>1813010</v>
      </c>
      <c r="G4376">
        <v>57</v>
      </c>
      <c r="H4376">
        <v>2076</v>
      </c>
      <c r="I4376">
        <v>3</v>
      </c>
      <c r="J4376" t="s">
        <v>2927</v>
      </c>
      <c r="K4376">
        <f>Sales[[#This Row],[Sales Quantity]]*Sales[[#This Row],[Sales Price]]</f>
        <v>419.97</v>
      </c>
      <c r="L4376" t="s">
        <v>22</v>
      </c>
      <c r="M4376" t="s">
        <v>26</v>
      </c>
      <c r="N4376" t="s">
        <v>17</v>
      </c>
      <c r="O4376" t="s">
        <v>1915</v>
      </c>
      <c r="P4376" t="s">
        <v>25</v>
      </c>
      <c r="Q4376" t="s">
        <v>20</v>
      </c>
    </row>
    <row r="4377" spans="1:17" x14ac:dyDescent="0.25">
      <c r="A4377">
        <v>629001</v>
      </c>
      <c r="B4377">
        <v>3</v>
      </c>
      <c r="C4377" s="1">
        <v>42633</v>
      </c>
      <c r="D4377" s="1" t="str">
        <f>TEXT(Sales[[#This Row],[Order Date]],"mmm")</f>
        <v>Sep</v>
      </c>
      <c r="E4377" t="s">
        <v>14</v>
      </c>
      <c r="F4377">
        <v>1813010</v>
      </c>
      <c r="G4377">
        <v>57</v>
      </c>
      <c r="H4377">
        <v>187</v>
      </c>
      <c r="I4377">
        <v>6</v>
      </c>
      <c r="J4377" t="s">
        <v>3091</v>
      </c>
      <c r="K4377">
        <f>Sales[[#This Row],[Sales Quantity]]*Sales[[#This Row],[Sales Price]]</f>
        <v>779.40000000000009</v>
      </c>
      <c r="L4377" t="s">
        <v>22</v>
      </c>
      <c r="M4377" t="s">
        <v>33</v>
      </c>
      <c r="N4377" t="s">
        <v>55</v>
      </c>
      <c r="O4377" t="s">
        <v>1915</v>
      </c>
      <c r="P4377" t="s">
        <v>25</v>
      </c>
      <c r="Q4377" t="s">
        <v>20</v>
      </c>
    </row>
    <row r="4378" spans="1:17" x14ac:dyDescent="0.25">
      <c r="A4378">
        <v>629001</v>
      </c>
      <c r="B4378">
        <v>4</v>
      </c>
      <c r="C4378" s="1">
        <v>42633</v>
      </c>
      <c r="D4378" s="1" t="str">
        <f>TEXT(Sales[[#This Row],[Order Date]],"mmm")</f>
        <v>Sep</v>
      </c>
      <c r="E4378" t="s">
        <v>14</v>
      </c>
      <c r="F4378">
        <v>1813010</v>
      </c>
      <c r="G4378">
        <v>57</v>
      </c>
      <c r="H4378">
        <v>418</v>
      </c>
      <c r="I4378">
        <v>1</v>
      </c>
      <c r="J4378" t="s">
        <v>3007</v>
      </c>
      <c r="K4378">
        <f>Sales[[#This Row],[Sales Quantity]]*Sales[[#This Row],[Sales Price]]</f>
        <v>269.95</v>
      </c>
      <c r="L4378" t="s">
        <v>22</v>
      </c>
      <c r="M4378" t="s">
        <v>30</v>
      </c>
      <c r="N4378" t="s">
        <v>31</v>
      </c>
      <c r="O4378" t="s">
        <v>1915</v>
      </c>
      <c r="P4378" t="s">
        <v>25</v>
      </c>
      <c r="Q4378" t="s">
        <v>20</v>
      </c>
    </row>
    <row r="4379" spans="1:17" x14ac:dyDescent="0.25">
      <c r="A4379">
        <v>629002</v>
      </c>
      <c r="B4379">
        <v>1</v>
      </c>
      <c r="C4379" s="1">
        <v>42633</v>
      </c>
      <c r="D4379" s="1" t="str">
        <f>TEXT(Sales[[#This Row],[Order Date]],"mmm")</f>
        <v>Sep</v>
      </c>
      <c r="E4379" t="s">
        <v>14</v>
      </c>
      <c r="F4379">
        <v>1541249</v>
      </c>
      <c r="G4379">
        <v>61</v>
      </c>
      <c r="H4379">
        <v>523</v>
      </c>
      <c r="I4379">
        <v>1</v>
      </c>
      <c r="J4379" t="s">
        <v>2965</v>
      </c>
      <c r="K4379">
        <f>Sales[[#This Row],[Sales Quantity]]*Sales[[#This Row],[Sales Price]]</f>
        <v>139</v>
      </c>
      <c r="L4379" t="s">
        <v>22</v>
      </c>
      <c r="M4379" t="s">
        <v>30</v>
      </c>
      <c r="N4379" t="s">
        <v>49</v>
      </c>
      <c r="O4379" t="s">
        <v>1916</v>
      </c>
      <c r="P4379" t="s">
        <v>25</v>
      </c>
      <c r="Q4379" t="s">
        <v>20</v>
      </c>
    </row>
    <row r="4380" spans="1:17" x14ac:dyDescent="0.25">
      <c r="A4380">
        <v>629004</v>
      </c>
      <c r="B4380">
        <v>1</v>
      </c>
      <c r="C4380" s="1">
        <v>42633</v>
      </c>
      <c r="D4380" s="1" t="str">
        <f>TEXT(Sales[[#This Row],[Order Date]],"mmm")</f>
        <v>Sep</v>
      </c>
      <c r="E4380" t="s">
        <v>14</v>
      </c>
      <c r="F4380">
        <v>239134</v>
      </c>
      <c r="G4380">
        <v>10</v>
      </c>
      <c r="H4380">
        <v>1422</v>
      </c>
      <c r="I4380">
        <v>5</v>
      </c>
      <c r="J4380" t="s">
        <v>3080</v>
      </c>
      <c r="K4380">
        <f>Sales[[#This Row],[Sales Quantity]]*Sales[[#This Row],[Sales Price]]</f>
        <v>1505</v>
      </c>
      <c r="L4380" t="s">
        <v>15</v>
      </c>
      <c r="M4380" t="s">
        <v>37</v>
      </c>
      <c r="N4380" t="s">
        <v>38</v>
      </c>
      <c r="O4380" t="s">
        <v>1917</v>
      </c>
      <c r="P4380" t="s">
        <v>19</v>
      </c>
      <c r="Q4380" t="s">
        <v>20</v>
      </c>
    </row>
    <row r="4381" spans="1:17" x14ac:dyDescent="0.25">
      <c r="A4381">
        <v>629004</v>
      </c>
      <c r="B4381">
        <v>2</v>
      </c>
      <c r="C4381" s="1">
        <v>42633</v>
      </c>
      <c r="D4381" s="1" t="str">
        <f>TEXT(Sales[[#This Row],[Order Date]],"mmm")</f>
        <v>Sep</v>
      </c>
      <c r="E4381" t="s">
        <v>14</v>
      </c>
      <c r="F4381">
        <v>239134</v>
      </c>
      <c r="G4381">
        <v>10</v>
      </c>
      <c r="H4381">
        <v>1816</v>
      </c>
      <c r="I4381">
        <v>2</v>
      </c>
      <c r="J4381" t="s">
        <v>2869</v>
      </c>
      <c r="K4381">
        <f>Sales[[#This Row],[Sales Quantity]]*Sales[[#This Row],[Sales Price]]</f>
        <v>64</v>
      </c>
      <c r="L4381" t="s">
        <v>15</v>
      </c>
      <c r="M4381" t="s">
        <v>52</v>
      </c>
      <c r="N4381" t="s">
        <v>53</v>
      </c>
      <c r="O4381" t="s">
        <v>1917</v>
      </c>
      <c r="P4381" t="s">
        <v>19</v>
      </c>
      <c r="Q4381" t="s">
        <v>20</v>
      </c>
    </row>
    <row r="4382" spans="1:17" x14ac:dyDescent="0.25">
      <c r="A4382">
        <v>629005</v>
      </c>
      <c r="B4382">
        <v>1</v>
      </c>
      <c r="C4382" s="1">
        <v>42633</v>
      </c>
      <c r="D4382" s="1" t="str">
        <f>TEXT(Sales[[#This Row],[Order Date]],"mmm")</f>
        <v>Sep</v>
      </c>
      <c r="E4382" t="s">
        <v>14</v>
      </c>
      <c r="F4382">
        <v>726123</v>
      </c>
      <c r="G4382">
        <v>29</v>
      </c>
      <c r="H4382">
        <v>1604</v>
      </c>
      <c r="I4382">
        <v>9</v>
      </c>
      <c r="J4382" t="s">
        <v>2871</v>
      </c>
      <c r="K4382">
        <f>Sales[[#This Row],[Sales Quantity]]*Sales[[#This Row],[Sales Price]]</f>
        <v>2339.91</v>
      </c>
      <c r="L4382" t="s">
        <v>39</v>
      </c>
      <c r="M4382" t="s">
        <v>42</v>
      </c>
      <c r="N4382" t="s">
        <v>55</v>
      </c>
      <c r="O4382" t="s">
        <v>1918</v>
      </c>
      <c r="P4382" t="s">
        <v>46</v>
      </c>
      <c r="Q4382" t="s">
        <v>36</v>
      </c>
    </row>
    <row r="4383" spans="1:17" x14ac:dyDescent="0.25">
      <c r="A4383">
        <v>629005</v>
      </c>
      <c r="B4383">
        <v>2</v>
      </c>
      <c r="C4383" s="1">
        <v>42633</v>
      </c>
      <c r="D4383" s="1" t="str">
        <f>TEXT(Sales[[#This Row],[Order Date]],"mmm")</f>
        <v>Sep</v>
      </c>
      <c r="E4383" t="s">
        <v>14</v>
      </c>
      <c r="F4383">
        <v>726123</v>
      </c>
      <c r="G4383">
        <v>29</v>
      </c>
      <c r="H4383">
        <v>2419</v>
      </c>
      <c r="I4383">
        <v>2</v>
      </c>
      <c r="J4383" t="s">
        <v>3119</v>
      </c>
      <c r="K4383">
        <f>Sales[[#This Row],[Sales Quantity]]*Sales[[#This Row],[Sales Price]]</f>
        <v>51.98</v>
      </c>
      <c r="L4383" t="s">
        <v>39</v>
      </c>
      <c r="M4383" t="s">
        <v>26</v>
      </c>
      <c r="N4383" t="s">
        <v>65</v>
      </c>
      <c r="O4383" t="s">
        <v>1918</v>
      </c>
      <c r="P4383" t="s">
        <v>46</v>
      </c>
      <c r="Q4383" t="s">
        <v>36</v>
      </c>
    </row>
    <row r="4384" spans="1:17" x14ac:dyDescent="0.25">
      <c r="A4384">
        <v>629005</v>
      </c>
      <c r="B4384">
        <v>3</v>
      </c>
      <c r="C4384" s="1">
        <v>42633</v>
      </c>
      <c r="D4384" s="1" t="str">
        <f>TEXT(Sales[[#This Row],[Order Date]],"mmm")</f>
        <v>Sep</v>
      </c>
      <c r="E4384" t="s">
        <v>14</v>
      </c>
      <c r="F4384">
        <v>726123</v>
      </c>
      <c r="G4384">
        <v>29</v>
      </c>
      <c r="H4384">
        <v>159</v>
      </c>
      <c r="I4384">
        <v>2</v>
      </c>
      <c r="J4384" t="s">
        <v>3071</v>
      </c>
      <c r="K4384">
        <f>Sales[[#This Row],[Sales Quantity]]*Sales[[#This Row],[Sales Price]]</f>
        <v>2199.98</v>
      </c>
      <c r="L4384" t="s">
        <v>39</v>
      </c>
      <c r="M4384" t="s">
        <v>33</v>
      </c>
      <c r="N4384" t="s">
        <v>31</v>
      </c>
      <c r="O4384" t="s">
        <v>1918</v>
      </c>
      <c r="P4384" t="s">
        <v>46</v>
      </c>
      <c r="Q4384" t="s">
        <v>36</v>
      </c>
    </row>
    <row r="4385" spans="1:17" x14ac:dyDescent="0.25">
      <c r="A4385">
        <v>629005</v>
      </c>
      <c r="B4385">
        <v>4</v>
      </c>
      <c r="C4385" s="1">
        <v>42633</v>
      </c>
      <c r="D4385" s="1" t="str">
        <f>TEXT(Sales[[#This Row],[Order Date]],"mmm")</f>
        <v>Sep</v>
      </c>
      <c r="E4385" t="s">
        <v>14</v>
      </c>
      <c r="F4385">
        <v>726123</v>
      </c>
      <c r="G4385">
        <v>29</v>
      </c>
      <c r="H4385">
        <v>2189</v>
      </c>
      <c r="I4385">
        <v>1</v>
      </c>
      <c r="J4385" t="s">
        <v>2859</v>
      </c>
      <c r="K4385">
        <f>Sales[[#This Row],[Sales Quantity]]*Sales[[#This Row],[Sales Price]]</f>
        <v>163</v>
      </c>
      <c r="L4385" t="s">
        <v>39</v>
      </c>
      <c r="M4385" t="s">
        <v>26</v>
      </c>
      <c r="N4385" t="s">
        <v>27</v>
      </c>
      <c r="O4385" t="s">
        <v>1918</v>
      </c>
      <c r="P4385" t="s">
        <v>46</v>
      </c>
      <c r="Q4385" t="s">
        <v>36</v>
      </c>
    </row>
    <row r="4386" spans="1:17" x14ac:dyDescent="0.25">
      <c r="A4386">
        <v>629006</v>
      </c>
      <c r="B4386">
        <v>1</v>
      </c>
      <c r="C4386" s="1">
        <v>42633</v>
      </c>
      <c r="D4386" s="1" t="str">
        <f>TEXT(Sales[[#This Row],[Order Date]],"mmm")</f>
        <v>Sep</v>
      </c>
      <c r="E4386" t="s">
        <v>14</v>
      </c>
      <c r="F4386">
        <v>1041465</v>
      </c>
      <c r="G4386">
        <v>36</v>
      </c>
      <c r="H4386">
        <v>416</v>
      </c>
      <c r="I4386">
        <v>2</v>
      </c>
      <c r="J4386" t="s">
        <v>3011</v>
      </c>
      <c r="K4386">
        <f>Sales[[#This Row],[Sales Quantity]]*Sales[[#This Row],[Sales Price]]</f>
        <v>1938</v>
      </c>
      <c r="L4386" t="s">
        <v>32</v>
      </c>
      <c r="M4386" t="s">
        <v>30</v>
      </c>
      <c r="N4386" t="s">
        <v>31</v>
      </c>
      <c r="O4386" t="s">
        <v>1919</v>
      </c>
      <c r="P4386" t="s">
        <v>35</v>
      </c>
      <c r="Q4386" t="s">
        <v>36</v>
      </c>
    </row>
    <row r="4387" spans="1:17" x14ac:dyDescent="0.25">
      <c r="A4387">
        <v>629007</v>
      </c>
      <c r="B4387">
        <v>1</v>
      </c>
      <c r="C4387" s="1">
        <v>42633</v>
      </c>
      <c r="D4387" s="1" t="str">
        <f>TEXT(Sales[[#This Row],[Order Date]],"mmm")</f>
        <v>Sep</v>
      </c>
      <c r="E4387" t="s">
        <v>14</v>
      </c>
      <c r="F4387">
        <v>1987601</v>
      </c>
      <c r="G4387">
        <v>53</v>
      </c>
      <c r="H4387">
        <v>1201</v>
      </c>
      <c r="I4387">
        <v>2</v>
      </c>
      <c r="J4387" t="s">
        <v>2916</v>
      </c>
      <c r="K4387">
        <f>Sales[[#This Row],[Sales Quantity]]*Sales[[#This Row],[Sales Price]]</f>
        <v>1998</v>
      </c>
      <c r="L4387" t="s">
        <v>22</v>
      </c>
      <c r="M4387" t="s">
        <v>16</v>
      </c>
      <c r="N4387" t="s">
        <v>27</v>
      </c>
      <c r="O4387" t="s">
        <v>1920</v>
      </c>
      <c r="P4387" t="s">
        <v>25</v>
      </c>
      <c r="Q4387" t="s">
        <v>20</v>
      </c>
    </row>
    <row r="4388" spans="1:17" x14ac:dyDescent="0.25">
      <c r="A4388">
        <v>629007</v>
      </c>
      <c r="B4388">
        <v>2</v>
      </c>
      <c r="C4388" s="1">
        <v>42633</v>
      </c>
      <c r="D4388" s="1" t="str">
        <f>TEXT(Sales[[#This Row],[Order Date]],"mmm")</f>
        <v>Sep</v>
      </c>
      <c r="E4388" t="s">
        <v>14</v>
      </c>
      <c r="F4388">
        <v>1987601</v>
      </c>
      <c r="G4388">
        <v>53</v>
      </c>
      <c r="H4388">
        <v>694</v>
      </c>
      <c r="I4388">
        <v>7</v>
      </c>
      <c r="J4388" t="s">
        <v>3070</v>
      </c>
      <c r="K4388">
        <f>Sales[[#This Row],[Sales Quantity]]*Sales[[#This Row],[Sales Price]]</f>
        <v>714</v>
      </c>
      <c r="L4388" t="s">
        <v>22</v>
      </c>
      <c r="M4388" t="s">
        <v>30</v>
      </c>
      <c r="N4388" t="s">
        <v>44</v>
      </c>
      <c r="O4388" t="s">
        <v>1920</v>
      </c>
      <c r="P4388" t="s">
        <v>25</v>
      </c>
      <c r="Q4388" t="s">
        <v>20</v>
      </c>
    </row>
    <row r="4389" spans="1:17" x14ac:dyDescent="0.25">
      <c r="A4389">
        <v>629008</v>
      </c>
      <c r="B4389">
        <v>1</v>
      </c>
      <c r="C4389" s="1">
        <v>42633</v>
      </c>
      <c r="D4389" s="1" t="str">
        <f>TEXT(Sales[[#This Row],[Order Date]],"mmm")</f>
        <v>Sep</v>
      </c>
      <c r="E4389" t="s">
        <v>14</v>
      </c>
      <c r="F4389">
        <v>977989</v>
      </c>
      <c r="G4389">
        <v>36</v>
      </c>
      <c r="H4389">
        <v>1588</v>
      </c>
      <c r="I4389">
        <v>7</v>
      </c>
      <c r="J4389" t="s">
        <v>2866</v>
      </c>
      <c r="K4389">
        <f>Sales[[#This Row],[Sales Quantity]]*Sales[[#This Row],[Sales Price]]</f>
        <v>97.23</v>
      </c>
      <c r="L4389" t="s">
        <v>32</v>
      </c>
      <c r="M4389" t="s">
        <v>42</v>
      </c>
      <c r="N4389" t="s">
        <v>55</v>
      </c>
      <c r="O4389" t="s">
        <v>1921</v>
      </c>
      <c r="P4389" t="s">
        <v>35</v>
      </c>
      <c r="Q4389" t="s">
        <v>36</v>
      </c>
    </row>
    <row r="4390" spans="1:17" x14ac:dyDescent="0.25">
      <c r="A4390">
        <v>629008</v>
      </c>
      <c r="B4390">
        <v>2</v>
      </c>
      <c r="C4390" s="1">
        <v>42633</v>
      </c>
      <c r="D4390" s="1" t="str">
        <f>TEXT(Sales[[#This Row],[Order Date]],"mmm")</f>
        <v>Sep</v>
      </c>
      <c r="E4390" t="s">
        <v>14</v>
      </c>
      <c r="F4390">
        <v>977989</v>
      </c>
      <c r="G4390">
        <v>36</v>
      </c>
      <c r="H4390">
        <v>1554</v>
      </c>
      <c r="I4390">
        <v>3</v>
      </c>
      <c r="J4390" t="s">
        <v>3213</v>
      </c>
      <c r="K4390">
        <f>Sales[[#This Row],[Sales Quantity]]*Sales[[#This Row],[Sales Price]]</f>
        <v>894</v>
      </c>
      <c r="L4390" t="s">
        <v>32</v>
      </c>
      <c r="M4390" t="s">
        <v>37</v>
      </c>
      <c r="N4390" t="s">
        <v>38</v>
      </c>
      <c r="O4390" t="s">
        <v>1921</v>
      </c>
      <c r="P4390" t="s">
        <v>35</v>
      </c>
      <c r="Q4390" t="s">
        <v>36</v>
      </c>
    </row>
    <row r="4391" spans="1:17" x14ac:dyDescent="0.25">
      <c r="A4391">
        <v>630000</v>
      </c>
      <c r="B4391">
        <v>1</v>
      </c>
      <c r="C4391" s="1">
        <v>42634</v>
      </c>
      <c r="D4391" s="1" t="str">
        <f>TEXT(Sales[[#This Row],[Order Date]],"mmm")</f>
        <v>Sep</v>
      </c>
      <c r="E4391" t="s">
        <v>14</v>
      </c>
      <c r="F4391">
        <v>1967848</v>
      </c>
      <c r="G4391">
        <v>63</v>
      </c>
      <c r="H4391">
        <v>1274</v>
      </c>
      <c r="I4391">
        <v>3</v>
      </c>
      <c r="J4391" t="s">
        <v>2998</v>
      </c>
      <c r="K4391">
        <f>Sales[[#This Row],[Sales Quantity]]*Sales[[#This Row],[Sales Price]]</f>
        <v>156.39000000000001</v>
      </c>
      <c r="L4391" t="s">
        <v>22</v>
      </c>
      <c r="M4391" t="s">
        <v>16</v>
      </c>
      <c r="N4391" t="s">
        <v>17</v>
      </c>
      <c r="O4391" t="s">
        <v>1922</v>
      </c>
      <c r="P4391" t="s">
        <v>25</v>
      </c>
      <c r="Q4391" t="s">
        <v>20</v>
      </c>
    </row>
    <row r="4392" spans="1:17" x14ac:dyDescent="0.25">
      <c r="A4392">
        <v>630002</v>
      </c>
      <c r="B4392">
        <v>1</v>
      </c>
      <c r="C4392" s="1">
        <v>42634</v>
      </c>
      <c r="D4392" s="1" t="str">
        <f>TEXT(Sales[[#This Row],[Order Date]],"mmm")</f>
        <v>Sep</v>
      </c>
      <c r="E4392" t="s">
        <v>14</v>
      </c>
      <c r="F4392">
        <v>237557</v>
      </c>
      <c r="G4392">
        <v>9</v>
      </c>
      <c r="H4392">
        <v>2509</v>
      </c>
      <c r="I4392">
        <v>7</v>
      </c>
      <c r="J4392" t="s">
        <v>2861</v>
      </c>
      <c r="K4392">
        <f>Sales[[#This Row],[Sales Quantity]]*Sales[[#This Row],[Sales Price]]</f>
        <v>28.419999999999998</v>
      </c>
      <c r="L4392" t="s">
        <v>15</v>
      </c>
      <c r="M4392" t="s">
        <v>37</v>
      </c>
      <c r="N4392" t="s">
        <v>17</v>
      </c>
      <c r="O4392" t="s">
        <v>1923</v>
      </c>
      <c r="P4392" t="s">
        <v>19</v>
      </c>
      <c r="Q4392" t="s">
        <v>20</v>
      </c>
    </row>
    <row r="4393" spans="1:17" x14ac:dyDescent="0.25">
      <c r="A4393">
        <v>630002</v>
      </c>
      <c r="B4393">
        <v>2</v>
      </c>
      <c r="C4393" s="1">
        <v>42634</v>
      </c>
      <c r="D4393" s="1" t="str">
        <f>TEXT(Sales[[#This Row],[Order Date]],"mmm")</f>
        <v>Sep</v>
      </c>
      <c r="E4393" t="s">
        <v>14</v>
      </c>
      <c r="F4393">
        <v>237557</v>
      </c>
      <c r="G4393">
        <v>9</v>
      </c>
      <c r="H4393">
        <v>2050</v>
      </c>
      <c r="I4393">
        <v>2</v>
      </c>
      <c r="J4393" t="s">
        <v>3019</v>
      </c>
      <c r="K4393">
        <f>Sales[[#This Row],[Sales Quantity]]*Sales[[#This Row],[Sales Price]]</f>
        <v>399.98</v>
      </c>
      <c r="L4393" t="s">
        <v>15</v>
      </c>
      <c r="M4393" t="s">
        <v>26</v>
      </c>
      <c r="N4393" t="s">
        <v>65</v>
      </c>
      <c r="O4393" t="s">
        <v>1923</v>
      </c>
      <c r="P4393" t="s">
        <v>19</v>
      </c>
      <c r="Q4393" t="s">
        <v>20</v>
      </c>
    </row>
    <row r="4394" spans="1:17" x14ac:dyDescent="0.25">
      <c r="A4394">
        <v>630002</v>
      </c>
      <c r="B4394">
        <v>3</v>
      </c>
      <c r="C4394" s="1">
        <v>42634</v>
      </c>
      <c r="D4394" s="1" t="str">
        <f>TEXT(Sales[[#This Row],[Order Date]],"mmm")</f>
        <v>Sep</v>
      </c>
      <c r="E4394" t="s">
        <v>14</v>
      </c>
      <c r="F4394">
        <v>237557</v>
      </c>
      <c r="G4394">
        <v>9</v>
      </c>
      <c r="H4394">
        <v>144</v>
      </c>
      <c r="I4394">
        <v>6</v>
      </c>
      <c r="J4394" t="s">
        <v>2974</v>
      </c>
      <c r="K4394">
        <f>Sales[[#This Row],[Sales Quantity]]*Sales[[#This Row],[Sales Price]]</f>
        <v>1799.94</v>
      </c>
      <c r="L4394" t="s">
        <v>15</v>
      </c>
      <c r="M4394" t="s">
        <v>33</v>
      </c>
      <c r="N4394" t="s">
        <v>31</v>
      </c>
      <c r="O4394" t="s">
        <v>1923</v>
      </c>
      <c r="P4394" t="s">
        <v>19</v>
      </c>
      <c r="Q4394" t="s">
        <v>20</v>
      </c>
    </row>
    <row r="4395" spans="1:17" x14ac:dyDescent="0.25">
      <c r="A4395">
        <v>630003</v>
      </c>
      <c r="B4395">
        <v>1</v>
      </c>
      <c r="C4395" s="1">
        <v>42634</v>
      </c>
      <c r="D4395" s="1" t="str">
        <f>TEXT(Sales[[#This Row],[Order Date]],"mmm")</f>
        <v>Sep</v>
      </c>
      <c r="E4395" t="s">
        <v>14</v>
      </c>
      <c r="F4395">
        <v>212281</v>
      </c>
      <c r="G4395">
        <v>9</v>
      </c>
      <c r="H4395">
        <v>438</v>
      </c>
      <c r="I4395">
        <v>2</v>
      </c>
      <c r="J4395" t="s">
        <v>3042</v>
      </c>
      <c r="K4395">
        <f>Sales[[#This Row],[Sales Quantity]]*Sales[[#This Row],[Sales Price]]</f>
        <v>1838</v>
      </c>
      <c r="L4395" t="s">
        <v>15</v>
      </c>
      <c r="M4395" t="s">
        <v>30</v>
      </c>
      <c r="N4395" t="s">
        <v>49</v>
      </c>
      <c r="O4395" t="s">
        <v>1924</v>
      </c>
      <c r="P4395" t="s">
        <v>19</v>
      </c>
      <c r="Q4395" t="s">
        <v>20</v>
      </c>
    </row>
    <row r="4396" spans="1:17" x14ac:dyDescent="0.25">
      <c r="A4396">
        <v>630003</v>
      </c>
      <c r="B4396">
        <v>2</v>
      </c>
      <c r="C4396" s="1">
        <v>42634</v>
      </c>
      <c r="D4396" s="1" t="str">
        <f>TEXT(Sales[[#This Row],[Order Date]],"mmm")</f>
        <v>Sep</v>
      </c>
      <c r="E4396" t="s">
        <v>14</v>
      </c>
      <c r="F4396">
        <v>212281</v>
      </c>
      <c r="G4396">
        <v>9</v>
      </c>
      <c r="H4396">
        <v>1600</v>
      </c>
      <c r="I4396">
        <v>2</v>
      </c>
      <c r="J4396" t="s">
        <v>2883</v>
      </c>
      <c r="K4396">
        <f>Sales[[#This Row],[Sales Quantity]]*Sales[[#This Row],[Sales Price]]</f>
        <v>115.76</v>
      </c>
      <c r="L4396" t="s">
        <v>15</v>
      </c>
      <c r="M4396" t="s">
        <v>42</v>
      </c>
      <c r="N4396" t="s">
        <v>55</v>
      </c>
      <c r="O4396" t="s">
        <v>1924</v>
      </c>
      <c r="P4396" t="s">
        <v>19</v>
      </c>
      <c r="Q4396" t="s">
        <v>20</v>
      </c>
    </row>
    <row r="4397" spans="1:17" x14ac:dyDescent="0.25">
      <c r="A4397">
        <v>630003</v>
      </c>
      <c r="B4397">
        <v>3</v>
      </c>
      <c r="C4397" s="1">
        <v>42634</v>
      </c>
      <c r="D4397" s="1" t="str">
        <f>TEXT(Sales[[#This Row],[Order Date]],"mmm")</f>
        <v>Sep</v>
      </c>
      <c r="E4397" t="s">
        <v>14</v>
      </c>
      <c r="F4397">
        <v>212281</v>
      </c>
      <c r="G4397">
        <v>9</v>
      </c>
      <c r="H4397">
        <v>340</v>
      </c>
      <c r="I4397">
        <v>2</v>
      </c>
      <c r="J4397" t="s">
        <v>3062</v>
      </c>
      <c r="K4397">
        <f>Sales[[#This Row],[Sales Quantity]]*Sales[[#This Row],[Sales Price]]</f>
        <v>1638</v>
      </c>
      <c r="L4397" t="s">
        <v>15</v>
      </c>
      <c r="M4397" t="s">
        <v>30</v>
      </c>
      <c r="N4397" t="s">
        <v>27</v>
      </c>
      <c r="O4397" t="s">
        <v>1924</v>
      </c>
      <c r="P4397" t="s">
        <v>19</v>
      </c>
      <c r="Q4397" t="s">
        <v>20</v>
      </c>
    </row>
    <row r="4398" spans="1:17" x14ac:dyDescent="0.25">
      <c r="A4398">
        <v>630004</v>
      </c>
      <c r="B4398">
        <v>1</v>
      </c>
      <c r="C4398" s="1">
        <v>42634</v>
      </c>
      <c r="D4398" s="1" t="str">
        <f>TEXT(Sales[[#This Row],[Order Date]],"mmm")</f>
        <v>Sep</v>
      </c>
      <c r="E4398" t="s">
        <v>1925</v>
      </c>
      <c r="F4398">
        <v>558259</v>
      </c>
      <c r="G4398">
        <v>0</v>
      </c>
      <c r="H4398">
        <v>75</v>
      </c>
      <c r="I4398">
        <v>5</v>
      </c>
      <c r="J4398" t="s">
        <v>2950</v>
      </c>
      <c r="K4398">
        <f>Sales[[#This Row],[Sales Quantity]]*Sales[[#This Row],[Sales Price]]</f>
        <v>189.75</v>
      </c>
      <c r="L4398" t="s">
        <v>39</v>
      </c>
      <c r="M4398" t="s">
        <v>68</v>
      </c>
      <c r="N4398" t="s">
        <v>92</v>
      </c>
      <c r="O4398" t="s">
        <v>1926</v>
      </c>
      <c r="P4398" t="s">
        <v>74</v>
      </c>
      <c r="Q4398" t="s">
        <v>36</v>
      </c>
    </row>
    <row r="4399" spans="1:17" x14ac:dyDescent="0.25">
      <c r="A4399">
        <v>630004</v>
      </c>
      <c r="B4399">
        <v>3</v>
      </c>
      <c r="C4399" s="1">
        <v>42634</v>
      </c>
      <c r="D4399" s="1" t="str">
        <f>TEXT(Sales[[#This Row],[Order Date]],"mmm")</f>
        <v>Sep</v>
      </c>
      <c r="E4399" t="s">
        <v>1925</v>
      </c>
      <c r="F4399">
        <v>558259</v>
      </c>
      <c r="G4399">
        <v>0</v>
      </c>
      <c r="H4399">
        <v>1786</v>
      </c>
      <c r="I4399">
        <v>2</v>
      </c>
      <c r="J4399" t="s">
        <v>3041</v>
      </c>
      <c r="K4399">
        <f>Sales[[#This Row],[Sales Quantity]]*Sales[[#This Row],[Sales Price]]</f>
        <v>86</v>
      </c>
      <c r="L4399" t="s">
        <v>39</v>
      </c>
      <c r="M4399" t="s">
        <v>52</v>
      </c>
      <c r="N4399" t="s">
        <v>53</v>
      </c>
      <c r="O4399" t="s">
        <v>1926</v>
      </c>
      <c r="P4399" t="s">
        <v>74</v>
      </c>
      <c r="Q4399" t="s">
        <v>36</v>
      </c>
    </row>
    <row r="4400" spans="1:17" x14ac:dyDescent="0.25">
      <c r="A4400">
        <v>630005</v>
      </c>
      <c r="B4400">
        <v>1</v>
      </c>
      <c r="C4400" s="1">
        <v>42634</v>
      </c>
      <c r="D4400" s="1" t="str">
        <f>TEXT(Sales[[#This Row],[Order Date]],"mmm")</f>
        <v>Sep</v>
      </c>
      <c r="E4400" t="s">
        <v>14</v>
      </c>
      <c r="F4400">
        <v>799779</v>
      </c>
      <c r="G4400">
        <v>30</v>
      </c>
      <c r="H4400">
        <v>1424</v>
      </c>
      <c r="I4400">
        <v>2</v>
      </c>
      <c r="J4400" t="s">
        <v>2931</v>
      </c>
      <c r="K4400">
        <f>Sales[[#This Row],[Sales Quantity]]*Sales[[#This Row],[Sales Price]]</f>
        <v>400</v>
      </c>
      <c r="L4400" t="s">
        <v>39</v>
      </c>
      <c r="M4400" t="s">
        <v>37</v>
      </c>
      <c r="N4400" t="s">
        <v>38</v>
      </c>
      <c r="O4400" t="s">
        <v>1927</v>
      </c>
      <c r="P4400" t="s">
        <v>46</v>
      </c>
      <c r="Q4400" t="s">
        <v>36</v>
      </c>
    </row>
    <row r="4401" spans="1:17" x14ac:dyDescent="0.25">
      <c r="A4401">
        <v>630006</v>
      </c>
      <c r="B4401">
        <v>1</v>
      </c>
      <c r="C4401" s="1">
        <v>42634</v>
      </c>
      <c r="D4401" s="1" t="str">
        <f>TEXT(Sales[[#This Row],[Order Date]],"mmm")</f>
        <v>Sep</v>
      </c>
      <c r="E4401" t="s">
        <v>14</v>
      </c>
      <c r="F4401">
        <v>1510144</v>
      </c>
      <c r="G4401">
        <v>59</v>
      </c>
      <c r="H4401">
        <v>1436</v>
      </c>
      <c r="I4401">
        <v>2</v>
      </c>
      <c r="J4401" t="s">
        <v>2891</v>
      </c>
      <c r="K4401">
        <f>Sales[[#This Row],[Sales Quantity]]*Sales[[#This Row],[Sales Price]]</f>
        <v>516</v>
      </c>
      <c r="L4401" t="s">
        <v>22</v>
      </c>
      <c r="M4401" t="s">
        <v>37</v>
      </c>
      <c r="N4401" t="s">
        <v>38</v>
      </c>
      <c r="O4401" t="s">
        <v>1928</v>
      </c>
      <c r="P4401" t="s">
        <v>25</v>
      </c>
      <c r="Q4401" t="s">
        <v>20</v>
      </c>
    </row>
    <row r="4402" spans="1:17" x14ac:dyDescent="0.25">
      <c r="A4402">
        <v>630006</v>
      </c>
      <c r="B4402">
        <v>2</v>
      </c>
      <c r="C4402" s="1">
        <v>42634</v>
      </c>
      <c r="D4402" s="1" t="str">
        <f>TEXT(Sales[[#This Row],[Order Date]],"mmm")</f>
        <v>Sep</v>
      </c>
      <c r="E4402" t="s">
        <v>14</v>
      </c>
      <c r="F4402">
        <v>1510144</v>
      </c>
      <c r="G4402">
        <v>59</v>
      </c>
      <c r="H4402">
        <v>534</v>
      </c>
      <c r="I4402">
        <v>6</v>
      </c>
      <c r="J4402" t="s">
        <v>2965</v>
      </c>
      <c r="K4402">
        <f>Sales[[#This Row],[Sales Quantity]]*Sales[[#This Row],[Sales Price]]</f>
        <v>834</v>
      </c>
      <c r="L4402" t="s">
        <v>22</v>
      </c>
      <c r="M4402" t="s">
        <v>30</v>
      </c>
      <c r="N4402" t="s">
        <v>49</v>
      </c>
      <c r="O4402" t="s">
        <v>1928</v>
      </c>
      <c r="P4402" t="s">
        <v>25</v>
      </c>
      <c r="Q4402" t="s">
        <v>20</v>
      </c>
    </row>
    <row r="4403" spans="1:17" x14ac:dyDescent="0.25">
      <c r="A4403">
        <v>630007</v>
      </c>
      <c r="B4403">
        <v>1</v>
      </c>
      <c r="C4403" s="1">
        <v>42634</v>
      </c>
      <c r="D4403" s="1" t="str">
        <f>TEXT(Sales[[#This Row],[Order Date]],"mmm")</f>
        <v>Sep</v>
      </c>
      <c r="E4403" t="s">
        <v>14</v>
      </c>
      <c r="F4403">
        <v>554882</v>
      </c>
      <c r="G4403">
        <v>19</v>
      </c>
      <c r="H4403">
        <v>1586</v>
      </c>
      <c r="I4403">
        <v>6</v>
      </c>
      <c r="J4403" t="s">
        <v>2911</v>
      </c>
      <c r="K4403">
        <f>Sales[[#This Row],[Sales Quantity]]*Sales[[#This Row],[Sales Price]]</f>
        <v>75.960000000000008</v>
      </c>
      <c r="L4403" t="s">
        <v>39</v>
      </c>
      <c r="M4403" t="s">
        <v>42</v>
      </c>
      <c r="N4403" t="s">
        <v>55</v>
      </c>
      <c r="O4403" t="s">
        <v>1929</v>
      </c>
      <c r="P4403" t="s">
        <v>74</v>
      </c>
      <c r="Q4403" t="s">
        <v>36</v>
      </c>
    </row>
    <row r="4404" spans="1:17" x14ac:dyDescent="0.25">
      <c r="A4404">
        <v>630008</v>
      </c>
      <c r="B4404">
        <v>1</v>
      </c>
      <c r="C4404" s="1">
        <v>42634</v>
      </c>
      <c r="D4404" s="1" t="str">
        <f>TEXT(Sales[[#This Row],[Order Date]],"mmm")</f>
        <v>Sep</v>
      </c>
      <c r="E4404" t="s">
        <v>14</v>
      </c>
      <c r="F4404">
        <v>2015900</v>
      </c>
      <c r="G4404">
        <v>47</v>
      </c>
      <c r="H4404">
        <v>1338</v>
      </c>
      <c r="I4404">
        <v>6</v>
      </c>
      <c r="J4404" t="s">
        <v>2967</v>
      </c>
      <c r="K4404">
        <f>Sales[[#This Row],[Sales Quantity]]*Sales[[#This Row],[Sales Price]]</f>
        <v>197.94</v>
      </c>
      <c r="L4404" t="s">
        <v>22</v>
      </c>
      <c r="M4404" t="s">
        <v>37</v>
      </c>
      <c r="N4404" t="s">
        <v>17</v>
      </c>
      <c r="O4404" t="s">
        <v>624</v>
      </c>
      <c r="P4404" t="s">
        <v>25</v>
      </c>
      <c r="Q4404" t="s">
        <v>20</v>
      </c>
    </row>
    <row r="4405" spans="1:17" x14ac:dyDescent="0.25">
      <c r="A4405">
        <v>630008</v>
      </c>
      <c r="B4405">
        <v>2</v>
      </c>
      <c r="C4405" s="1">
        <v>42634</v>
      </c>
      <c r="D4405" s="1" t="str">
        <f>TEXT(Sales[[#This Row],[Order Date]],"mmm")</f>
        <v>Sep</v>
      </c>
      <c r="E4405" t="s">
        <v>14</v>
      </c>
      <c r="F4405">
        <v>2015900</v>
      </c>
      <c r="G4405">
        <v>47</v>
      </c>
      <c r="H4405">
        <v>1646</v>
      </c>
      <c r="I4405">
        <v>2</v>
      </c>
      <c r="J4405" t="s">
        <v>2935</v>
      </c>
      <c r="K4405">
        <f>Sales[[#This Row],[Sales Quantity]]*Sales[[#This Row],[Sales Price]]</f>
        <v>319.98</v>
      </c>
      <c r="L4405" t="s">
        <v>22</v>
      </c>
      <c r="M4405" t="s">
        <v>42</v>
      </c>
      <c r="N4405" t="s">
        <v>17</v>
      </c>
      <c r="O4405" t="s">
        <v>624</v>
      </c>
      <c r="P4405" t="s">
        <v>25</v>
      </c>
      <c r="Q4405" t="s">
        <v>20</v>
      </c>
    </row>
    <row r="4406" spans="1:17" x14ac:dyDescent="0.25">
      <c r="A4406">
        <v>630008</v>
      </c>
      <c r="B4406">
        <v>3</v>
      </c>
      <c r="C4406" s="1">
        <v>42634</v>
      </c>
      <c r="D4406" s="1" t="str">
        <f>TEXT(Sales[[#This Row],[Order Date]],"mmm")</f>
        <v>Sep</v>
      </c>
      <c r="E4406" t="s">
        <v>14</v>
      </c>
      <c r="F4406">
        <v>2015900</v>
      </c>
      <c r="G4406">
        <v>47</v>
      </c>
      <c r="H4406">
        <v>1485</v>
      </c>
      <c r="I4406">
        <v>1</v>
      </c>
      <c r="J4406" t="s">
        <v>3053</v>
      </c>
      <c r="K4406">
        <f>Sales[[#This Row],[Sales Quantity]]*Sales[[#This Row],[Sales Price]]</f>
        <v>230</v>
      </c>
      <c r="L4406" t="s">
        <v>22</v>
      </c>
      <c r="M4406" t="s">
        <v>37</v>
      </c>
      <c r="N4406" t="s">
        <v>38</v>
      </c>
      <c r="O4406" t="s">
        <v>624</v>
      </c>
      <c r="P4406" t="s">
        <v>25</v>
      </c>
      <c r="Q4406" t="s">
        <v>20</v>
      </c>
    </row>
    <row r="4407" spans="1:17" x14ac:dyDescent="0.25">
      <c r="A4407">
        <v>630009</v>
      </c>
      <c r="B4407">
        <v>1</v>
      </c>
      <c r="C4407" s="1">
        <v>42634</v>
      </c>
      <c r="D4407" s="1" t="str">
        <f>TEXT(Sales[[#This Row],[Order Date]],"mmm")</f>
        <v>Sep</v>
      </c>
      <c r="E4407" t="s">
        <v>14</v>
      </c>
      <c r="F4407">
        <v>1464857</v>
      </c>
      <c r="G4407">
        <v>56</v>
      </c>
      <c r="H4407">
        <v>979</v>
      </c>
      <c r="I4407">
        <v>4</v>
      </c>
      <c r="J4407" t="s">
        <v>3014</v>
      </c>
      <c r="K4407">
        <f>Sales[[#This Row],[Sales Quantity]]*Sales[[#This Row],[Sales Price]]</f>
        <v>1124</v>
      </c>
      <c r="L4407" t="s">
        <v>22</v>
      </c>
      <c r="M4407" t="s">
        <v>16</v>
      </c>
      <c r="N4407" t="s">
        <v>23</v>
      </c>
      <c r="O4407" t="s">
        <v>1930</v>
      </c>
      <c r="P4407" t="s">
        <v>25</v>
      </c>
      <c r="Q4407" t="s">
        <v>20</v>
      </c>
    </row>
    <row r="4408" spans="1:17" x14ac:dyDescent="0.25">
      <c r="A4408">
        <v>630009</v>
      </c>
      <c r="B4408">
        <v>2</v>
      </c>
      <c r="C4408" s="1">
        <v>42634</v>
      </c>
      <c r="D4408" s="1" t="str">
        <f>TEXT(Sales[[#This Row],[Order Date]],"mmm")</f>
        <v>Sep</v>
      </c>
      <c r="E4408" t="s">
        <v>14</v>
      </c>
      <c r="F4408">
        <v>1464857</v>
      </c>
      <c r="G4408">
        <v>56</v>
      </c>
      <c r="H4408">
        <v>190</v>
      </c>
      <c r="I4408">
        <v>1</v>
      </c>
      <c r="J4408" t="s">
        <v>3066</v>
      </c>
      <c r="K4408">
        <f>Sales[[#This Row],[Sales Quantity]]*Sales[[#This Row],[Sales Price]]</f>
        <v>56.9</v>
      </c>
      <c r="L4408" t="s">
        <v>22</v>
      </c>
      <c r="M4408" t="s">
        <v>33</v>
      </c>
      <c r="N4408" t="s">
        <v>55</v>
      </c>
      <c r="O4408" t="s">
        <v>1930</v>
      </c>
      <c r="P4408" t="s">
        <v>25</v>
      </c>
      <c r="Q4408" t="s">
        <v>20</v>
      </c>
    </row>
    <row r="4409" spans="1:17" x14ac:dyDescent="0.25">
      <c r="A4409">
        <v>630010</v>
      </c>
      <c r="B4409">
        <v>1</v>
      </c>
      <c r="C4409" s="1">
        <v>42634</v>
      </c>
      <c r="D4409" s="1" t="str">
        <f>TEXT(Sales[[#This Row],[Order Date]],"mmm")</f>
        <v>Sep</v>
      </c>
      <c r="E4409" t="s">
        <v>1925</v>
      </c>
      <c r="F4409">
        <v>1889918</v>
      </c>
      <c r="G4409">
        <v>0</v>
      </c>
      <c r="H4409">
        <v>384</v>
      </c>
      <c r="I4409">
        <v>1</v>
      </c>
      <c r="J4409" t="s">
        <v>3114</v>
      </c>
      <c r="K4409">
        <f>Sales[[#This Row],[Sales Quantity]]*Sales[[#This Row],[Sales Price]]</f>
        <v>758</v>
      </c>
      <c r="L4409" t="s">
        <v>22</v>
      </c>
      <c r="M4409" t="s">
        <v>30</v>
      </c>
      <c r="N4409" t="s">
        <v>31</v>
      </c>
      <c r="O4409" t="s">
        <v>1931</v>
      </c>
      <c r="P4409" t="s">
        <v>25</v>
      </c>
      <c r="Q4409" t="s">
        <v>20</v>
      </c>
    </row>
    <row r="4410" spans="1:17" x14ac:dyDescent="0.25">
      <c r="A4410">
        <v>630010</v>
      </c>
      <c r="B4410">
        <v>2</v>
      </c>
      <c r="C4410" s="1">
        <v>42634</v>
      </c>
      <c r="D4410" s="1" t="str">
        <f>TEXT(Sales[[#This Row],[Order Date]],"mmm")</f>
        <v>Sep</v>
      </c>
      <c r="E4410" t="s">
        <v>1925</v>
      </c>
      <c r="F4410">
        <v>1889918</v>
      </c>
      <c r="G4410">
        <v>0</v>
      </c>
      <c r="H4410">
        <v>1738</v>
      </c>
      <c r="I4410">
        <v>3</v>
      </c>
      <c r="J4410" t="s">
        <v>2993</v>
      </c>
      <c r="K4410">
        <f>Sales[[#This Row],[Sales Quantity]]*Sales[[#This Row],[Sales Price]]</f>
        <v>84</v>
      </c>
      <c r="L4410" t="s">
        <v>22</v>
      </c>
      <c r="M4410" t="s">
        <v>52</v>
      </c>
      <c r="N4410" t="s">
        <v>53</v>
      </c>
      <c r="O4410" t="s">
        <v>1931</v>
      </c>
      <c r="P4410" t="s">
        <v>25</v>
      </c>
      <c r="Q4410" t="s">
        <v>20</v>
      </c>
    </row>
    <row r="4411" spans="1:17" x14ac:dyDescent="0.25">
      <c r="A4411">
        <v>630010</v>
      </c>
      <c r="B4411">
        <v>3</v>
      </c>
      <c r="C4411" s="1">
        <v>42634</v>
      </c>
      <c r="D4411" s="1" t="str">
        <f>TEXT(Sales[[#This Row],[Order Date]],"mmm")</f>
        <v>Sep</v>
      </c>
      <c r="E4411" t="s">
        <v>1925</v>
      </c>
      <c r="F4411">
        <v>1889918</v>
      </c>
      <c r="G4411">
        <v>0</v>
      </c>
      <c r="H4411">
        <v>1889</v>
      </c>
      <c r="I4411">
        <v>1</v>
      </c>
      <c r="J4411" t="s">
        <v>3209</v>
      </c>
      <c r="K4411">
        <f>Sales[[#This Row],[Sales Quantity]]*Sales[[#This Row],[Sales Price]]</f>
        <v>1818</v>
      </c>
      <c r="L4411" t="s">
        <v>22</v>
      </c>
      <c r="M4411" t="s">
        <v>26</v>
      </c>
      <c r="N4411" t="s">
        <v>17</v>
      </c>
      <c r="O4411" t="s">
        <v>1931</v>
      </c>
      <c r="P4411" t="s">
        <v>25</v>
      </c>
      <c r="Q4411" t="s">
        <v>20</v>
      </c>
    </row>
    <row r="4412" spans="1:17" x14ac:dyDescent="0.25">
      <c r="A4412">
        <v>630011</v>
      </c>
      <c r="B4412">
        <v>1</v>
      </c>
      <c r="C4412" s="1">
        <v>42634</v>
      </c>
      <c r="D4412" s="1" t="str">
        <f>TEXT(Sales[[#This Row],[Order Date]],"mmm")</f>
        <v>Sep</v>
      </c>
      <c r="E4412" t="s">
        <v>14</v>
      </c>
      <c r="F4412">
        <v>997166</v>
      </c>
      <c r="G4412">
        <v>36</v>
      </c>
      <c r="H4412">
        <v>1630</v>
      </c>
      <c r="I4412">
        <v>2</v>
      </c>
      <c r="J4412" t="s">
        <v>2947</v>
      </c>
      <c r="K4412">
        <f>Sales[[#This Row],[Sales Quantity]]*Sales[[#This Row],[Sales Price]]</f>
        <v>45.78</v>
      </c>
      <c r="L4412" t="s">
        <v>32</v>
      </c>
      <c r="M4412" t="s">
        <v>42</v>
      </c>
      <c r="N4412" t="s">
        <v>17</v>
      </c>
      <c r="O4412" t="s">
        <v>1932</v>
      </c>
      <c r="P4412" t="s">
        <v>35</v>
      </c>
      <c r="Q4412" t="s">
        <v>36</v>
      </c>
    </row>
    <row r="4413" spans="1:17" x14ac:dyDescent="0.25">
      <c r="A4413">
        <v>631000</v>
      </c>
      <c r="B4413">
        <v>1</v>
      </c>
      <c r="C4413" s="1">
        <v>42635</v>
      </c>
      <c r="D4413" s="1" t="str">
        <f>TEXT(Sales[[#This Row],[Order Date]],"mmm")</f>
        <v>Sep</v>
      </c>
      <c r="E4413" t="s">
        <v>1925</v>
      </c>
      <c r="F4413">
        <v>259842</v>
      </c>
      <c r="G4413">
        <v>0</v>
      </c>
      <c r="H4413">
        <v>105</v>
      </c>
      <c r="I4413">
        <v>2</v>
      </c>
      <c r="J4413" t="s">
        <v>2988</v>
      </c>
      <c r="K4413">
        <f>Sales[[#This Row],[Sales Quantity]]*Sales[[#This Row],[Sales Price]]</f>
        <v>230</v>
      </c>
      <c r="L4413" t="s">
        <v>15</v>
      </c>
      <c r="M4413" t="s">
        <v>68</v>
      </c>
      <c r="N4413" t="s">
        <v>49</v>
      </c>
      <c r="O4413" t="s">
        <v>1933</v>
      </c>
      <c r="P4413" t="s">
        <v>19</v>
      </c>
      <c r="Q4413" t="s">
        <v>20</v>
      </c>
    </row>
    <row r="4414" spans="1:17" x14ac:dyDescent="0.25">
      <c r="A4414">
        <v>631000</v>
      </c>
      <c r="B4414">
        <v>2</v>
      </c>
      <c r="C4414" s="1">
        <v>42635</v>
      </c>
      <c r="D4414" s="1" t="str">
        <f>TEXT(Sales[[#This Row],[Order Date]],"mmm")</f>
        <v>Sep</v>
      </c>
      <c r="E4414" t="s">
        <v>1925</v>
      </c>
      <c r="F4414">
        <v>259842</v>
      </c>
      <c r="G4414">
        <v>0</v>
      </c>
      <c r="H4414">
        <v>1252</v>
      </c>
      <c r="I4414">
        <v>5</v>
      </c>
      <c r="J4414" t="s">
        <v>2918</v>
      </c>
      <c r="K4414">
        <f>Sales[[#This Row],[Sales Quantity]]*Sales[[#This Row],[Sales Price]]</f>
        <v>299.95</v>
      </c>
      <c r="L4414" t="s">
        <v>15</v>
      </c>
      <c r="M4414" t="s">
        <v>16</v>
      </c>
      <c r="N4414" t="s">
        <v>17</v>
      </c>
      <c r="O4414" t="s">
        <v>1933</v>
      </c>
      <c r="P4414" t="s">
        <v>19</v>
      </c>
      <c r="Q4414" t="s">
        <v>20</v>
      </c>
    </row>
    <row r="4415" spans="1:17" x14ac:dyDescent="0.25">
      <c r="A4415">
        <v>631000</v>
      </c>
      <c r="B4415">
        <v>3</v>
      </c>
      <c r="C4415" s="1">
        <v>42635</v>
      </c>
      <c r="D4415" s="1" t="str">
        <f>TEXT(Sales[[#This Row],[Order Date]],"mmm")</f>
        <v>Sep</v>
      </c>
      <c r="E4415" t="s">
        <v>1925</v>
      </c>
      <c r="F4415">
        <v>259842</v>
      </c>
      <c r="G4415">
        <v>0</v>
      </c>
      <c r="H4415">
        <v>613</v>
      </c>
      <c r="I4415">
        <v>3</v>
      </c>
      <c r="J4415" t="s">
        <v>2976</v>
      </c>
      <c r="K4415">
        <f>Sales[[#This Row],[Sales Quantity]]*Sales[[#This Row],[Sales Price]]</f>
        <v>2097</v>
      </c>
      <c r="L4415" t="s">
        <v>15</v>
      </c>
      <c r="M4415" t="s">
        <v>30</v>
      </c>
      <c r="N4415" t="s">
        <v>49</v>
      </c>
      <c r="O4415" t="s">
        <v>1933</v>
      </c>
      <c r="P4415" t="s">
        <v>19</v>
      </c>
      <c r="Q4415" t="s">
        <v>20</v>
      </c>
    </row>
    <row r="4416" spans="1:17" x14ac:dyDescent="0.25">
      <c r="A4416">
        <v>631000</v>
      </c>
      <c r="B4416">
        <v>4</v>
      </c>
      <c r="C4416" s="1">
        <v>42635</v>
      </c>
      <c r="D4416" s="1" t="str">
        <f>TEXT(Sales[[#This Row],[Order Date]],"mmm")</f>
        <v>Sep</v>
      </c>
      <c r="E4416" t="s">
        <v>1925</v>
      </c>
      <c r="F4416">
        <v>259842</v>
      </c>
      <c r="G4416">
        <v>0</v>
      </c>
      <c r="H4416">
        <v>1679</v>
      </c>
      <c r="I4416">
        <v>3</v>
      </c>
      <c r="J4416" t="s">
        <v>2961</v>
      </c>
      <c r="K4416">
        <f>Sales[[#This Row],[Sales Quantity]]*Sales[[#This Row],[Sales Price]]</f>
        <v>16.5</v>
      </c>
      <c r="L4416" t="s">
        <v>15</v>
      </c>
      <c r="M4416" t="s">
        <v>52</v>
      </c>
      <c r="N4416" t="s">
        <v>53</v>
      </c>
      <c r="O4416" t="s">
        <v>1933</v>
      </c>
      <c r="P4416" t="s">
        <v>19</v>
      </c>
      <c r="Q4416" t="s">
        <v>20</v>
      </c>
    </row>
    <row r="4417" spans="1:17" x14ac:dyDescent="0.25">
      <c r="A4417">
        <v>631001</v>
      </c>
      <c r="B4417">
        <v>1</v>
      </c>
      <c r="C4417" s="1">
        <v>42635</v>
      </c>
      <c r="D4417" s="1" t="str">
        <f>TEXT(Sales[[#This Row],[Order Date]],"mmm")</f>
        <v>Sep</v>
      </c>
      <c r="E4417" t="s">
        <v>14</v>
      </c>
      <c r="F4417">
        <v>899140</v>
      </c>
      <c r="G4417">
        <v>31</v>
      </c>
      <c r="H4417">
        <v>548</v>
      </c>
      <c r="I4417">
        <v>2</v>
      </c>
      <c r="J4417" t="s">
        <v>3045</v>
      </c>
      <c r="K4417">
        <f>Sales[[#This Row],[Sales Quantity]]*Sales[[#This Row],[Sales Price]]</f>
        <v>380</v>
      </c>
      <c r="L4417" t="s">
        <v>39</v>
      </c>
      <c r="M4417" t="s">
        <v>30</v>
      </c>
      <c r="N4417" t="s">
        <v>44</v>
      </c>
      <c r="O4417" t="s">
        <v>1934</v>
      </c>
      <c r="P4417" t="s">
        <v>41</v>
      </c>
      <c r="Q4417" t="s">
        <v>36</v>
      </c>
    </row>
    <row r="4418" spans="1:17" x14ac:dyDescent="0.25">
      <c r="A4418">
        <v>631004</v>
      </c>
      <c r="B4418">
        <v>1</v>
      </c>
      <c r="C4418" s="1">
        <v>42635</v>
      </c>
      <c r="D4418" s="1" t="str">
        <f>TEXT(Sales[[#This Row],[Order Date]],"mmm")</f>
        <v>Sep</v>
      </c>
      <c r="E4418" t="s">
        <v>1935</v>
      </c>
      <c r="F4418">
        <v>920551</v>
      </c>
      <c r="G4418">
        <v>0</v>
      </c>
      <c r="H4418">
        <v>2044</v>
      </c>
      <c r="I4418">
        <v>6</v>
      </c>
      <c r="J4418" t="s">
        <v>3019</v>
      </c>
      <c r="K4418">
        <f>Sales[[#This Row],[Sales Quantity]]*Sales[[#This Row],[Sales Price]]</f>
        <v>1199.94</v>
      </c>
      <c r="L4418" t="s">
        <v>32</v>
      </c>
      <c r="M4418" t="s">
        <v>26</v>
      </c>
      <c r="N4418" t="s">
        <v>65</v>
      </c>
      <c r="O4418" t="s">
        <v>1936</v>
      </c>
      <c r="P4418" t="s">
        <v>35</v>
      </c>
      <c r="Q4418" t="s">
        <v>36</v>
      </c>
    </row>
    <row r="4419" spans="1:17" x14ac:dyDescent="0.25">
      <c r="A4419">
        <v>631004</v>
      </c>
      <c r="B4419">
        <v>2</v>
      </c>
      <c r="C4419" s="1">
        <v>42635</v>
      </c>
      <c r="D4419" s="1" t="str">
        <f>TEXT(Sales[[#This Row],[Order Date]],"mmm")</f>
        <v>Sep</v>
      </c>
      <c r="E4419" t="s">
        <v>1935</v>
      </c>
      <c r="F4419">
        <v>920551</v>
      </c>
      <c r="G4419">
        <v>0</v>
      </c>
      <c r="H4419">
        <v>1529</v>
      </c>
      <c r="I4419">
        <v>1</v>
      </c>
      <c r="J4419" t="s">
        <v>2856</v>
      </c>
      <c r="K4419">
        <f>Sales[[#This Row],[Sales Quantity]]*Sales[[#This Row],[Sales Price]]</f>
        <v>255</v>
      </c>
      <c r="L4419" t="s">
        <v>32</v>
      </c>
      <c r="M4419" t="s">
        <v>37</v>
      </c>
      <c r="N4419" t="s">
        <v>38</v>
      </c>
      <c r="O4419" t="s">
        <v>1936</v>
      </c>
      <c r="P4419" t="s">
        <v>35</v>
      </c>
      <c r="Q4419" t="s">
        <v>36</v>
      </c>
    </row>
    <row r="4420" spans="1:17" x14ac:dyDescent="0.25">
      <c r="A4420">
        <v>631004</v>
      </c>
      <c r="B4420">
        <v>3</v>
      </c>
      <c r="C4420" s="1">
        <v>42635</v>
      </c>
      <c r="D4420" s="1" t="str">
        <f>TEXT(Sales[[#This Row],[Order Date]],"mmm")</f>
        <v>Sep</v>
      </c>
      <c r="E4420" t="s">
        <v>1935</v>
      </c>
      <c r="F4420">
        <v>920551</v>
      </c>
      <c r="G4420">
        <v>0</v>
      </c>
      <c r="H4420">
        <v>141</v>
      </c>
      <c r="I4420">
        <v>1</v>
      </c>
      <c r="J4420" t="s">
        <v>2974</v>
      </c>
      <c r="K4420">
        <f>Sales[[#This Row],[Sales Quantity]]*Sales[[#This Row],[Sales Price]]</f>
        <v>299.99</v>
      </c>
      <c r="L4420" t="s">
        <v>32</v>
      </c>
      <c r="M4420" t="s">
        <v>33</v>
      </c>
      <c r="N4420" t="s">
        <v>31</v>
      </c>
      <c r="O4420" t="s">
        <v>1936</v>
      </c>
      <c r="P4420" t="s">
        <v>35</v>
      </c>
      <c r="Q4420" t="s">
        <v>36</v>
      </c>
    </row>
    <row r="4421" spans="1:17" x14ac:dyDescent="0.25">
      <c r="A4421">
        <v>631005</v>
      </c>
      <c r="B4421">
        <v>1</v>
      </c>
      <c r="C4421" s="1">
        <v>42635</v>
      </c>
      <c r="D4421" s="1" t="str">
        <f>TEXT(Sales[[#This Row],[Order Date]],"mmm")</f>
        <v>Sep</v>
      </c>
      <c r="E4421" t="s">
        <v>1935</v>
      </c>
      <c r="F4421">
        <v>980312</v>
      </c>
      <c r="G4421">
        <v>0</v>
      </c>
      <c r="H4421">
        <v>1527</v>
      </c>
      <c r="I4421">
        <v>2</v>
      </c>
      <c r="J4421" t="s">
        <v>2908</v>
      </c>
      <c r="K4421">
        <f>Sales[[#This Row],[Sales Quantity]]*Sales[[#This Row],[Sales Price]]</f>
        <v>536</v>
      </c>
      <c r="L4421" t="s">
        <v>32</v>
      </c>
      <c r="M4421" t="s">
        <v>37</v>
      </c>
      <c r="N4421" t="s">
        <v>38</v>
      </c>
      <c r="O4421" t="s">
        <v>1937</v>
      </c>
      <c r="P4421" t="s">
        <v>35</v>
      </c>
      <c r="Q4421" t="s">
        <v>36</v>
      </c>
    </row>
    <row r="4422" spans="1:17" x14ac:dyDescent="0.25">
      <c r="A4422">
        <v>631005</v>
      </c>
      <c r="B4422">
        <v>2</v>
      </c>
      <c r="C4422" s="1">
        <v>42635</v>
      </c>
      <c r="D4422" s="1" t="str">
        <f>TEXT(Sales[[#This Row],[Order Date]],"mmm")</f>
        <v>Sep</v>
      </c>
      <c r="E4422" t="s">
        <v>1935</v>
      </c>
      <c r="F4422">
        <v>980312</v>
      </c>
      <c r="G4422">
        <v>0</v>
      </c>
      <c r="H4422">
        <v>2504</v>
      </c>
      <c r="I4422">
        <v>3</v>
      </c>
      <c r="J4422" t="s">
        <v>2867</v>
      </c>
      <c r="K4422">
        <f>Sales[[#This Row],[Sales Quantity]]*Sales[[#This Row],[Sales Price]]</f>
        <v>29.97</v>
      </c>
      <c r="L4422" t="s">
        <v>32</v>
      </c>
      <c r="M4422" t="s">
        <v>37</v>
      </c>
      <c r="N4422" t="s">
        <v>17</v>
      </c>
      <c r="O4422" t="s">
        <v>1937</v>
      </c>
      <c r="P4422" t="s">
        <v>35</v>
      </c>
      <c r="Q4422" t="s">
        <v>36</v>
      </c>
    </row>
    <row r="4423" spans="1:17" x14ac:dyDescent="0.25">
      <c r="A4423">
        <v>631005</v>
      </c>
      <c r="B4423">
        <v>3</v>
      </c>
      <c r="C4423" s="1">
        <v>42635</v>
      </c>
      <c r="D4423" s="1" t="str">
        <f>TEXT(Sales[[#This Row],[Order Date]],"mmm")</f>
        <v>Sep</v>
      </c>
      <c r="E4423" t="s">
        <v>1935</v>
      </c>
      <c r="F4423">
        <v>980312</v>
      </c>
      <c r="G4423">
        <v>0</v>
      </c>
      <c r="H4423">
        <v>1640</v>
      </c>
      <c r="I4423">
        <v>3</v>
      </c>
      <c r="J4423" t="s">
        <v>2947</v>
      </c>
      <c r="K4423">
        <f>Sales[[#This Row],[Sales Quantity]]*Sales[[#This Row],[Sales Price]]</f>
        <v>68.67</v>
      </c>
      <c r="L4423" t="s">
        <v>32</v>
      </c>
      <c r="M4423" t="s">
        <v>42</v>
      </c>
      <c r="N4423" t="s">
        <v>17</v>
      </c>
      <c r="O4423" t="s">
        <v>1937</v>
      </c>
      <c r="P4423" t="s">
        <v>35</v>
      </c>
      <c r="Q4423" t="s">
        <v>36</v>
      </c>
    </row>
    <row r="4424" spans="1:17" x14ac:dyDescent="0.25">
      <c r="A4424">
        <v>631006</v>
      </c>
      <c r="B4424">
        <v>1</v>
      </c>
      <c r="C4424" s="1">
        <v>42635</v>
      </c>
      <c r="D4424" s="1" t="str">
        <f>TEXT(Sales[[#This Row],[Order Date]],"mmm")</f>
        <v>Sep</v>
      </c>
      <c r="E4424" t="s">
        <v>14</v>
      </c>
      <c r="F4424">
        <v>526164</v>
      </c>
      <c r="G4424">
        <v>20</v>
      </c>
      <c r="H4424">
        <v>1407</v>
      </c>
      <c r="I4424">
        <v>1</v>
      </c>
      <c r="J4424" t="s">
        <v>3064</v>
      </c>
      <c r="K4424">
        <f>Sales[[#This Row],[Sales Quantity]]*Sales[[#This Row],[Sales Price]]</f>
        <v>16</v>
      </c>
      <c r="L4424" t="s">
        <v>39</v>
      </c>
      <c r="M4424" t="s">
        <v>37</v>
      </c>
      <c r="N4424" t="s">
        <v>17</v>
      </c>
      <c r="O4424" t="s">
        <v>1938</v>
      </c>
      <c r="P4424" t="s">
        <v>74</v>
      </c>
      <c r="Q4424" t="s">
        <v>36</v>
      </c>
    </row>
    <row r="4425" spans="1:17" x14ac:dyDescent="0.25">
      <c r="A4425">
        <v>631006</v>
      </c>
      <c r="B4425">
        <v>2</v>
      </c>
      <c r="C4425" s="1">
        <v>42635</v>
      </c>
      <c r="D4425" s="1" t="str">
        <f>TEXT(Sales[[#This Row],[Order Date]],"mmm")</f>
        <v>Sep</v>
      </c>
      <c r="E4425" t="s">
        <v>14</v>
      </c>
      <c r="F4425">
        <v>526164</v>
      </c>
      <c r="G4425">
        <v>20</v>
      </c>
      <c r="H4425">
        <v>436</v>
      </c>
      <c r="I4425">
        <v>2</v>
      </c>
      <c r="J4425" t="s">
        <v>3004</v>
      </c>
      <c r="K4425">
        <f>Sales[[#This Row],[Sales Quantity]]*Sales[[#This Row],[Sales Price]]</f>
        <v>738</v>
      </c>
      <c r="L4425" t="s">
        <v>39</v>
      </c>
      <c r="M4425" t="s">
        <v>30</v>
      </c>
      <c r="N4425" t="s">
        <v>31</v>
      </c>
      <c r="O4425" t="s">
        <v>1938</v>
      </c>
      <c r="P4425" t="s">
        <v>74</v>
      </c>
      <c r="Q4425" t="s">
        <v>36</v>
      </c>
    </row>
    <row r="4426" spans="1:17" x14ac:dyDescent="0.25">
      <c r="A4426">
        <v>631007</v>
      </c>
      <c r="B4426">
        <v>1</v>
      </c>
      <c r="C4426" s="1">
        <v>42635</v>
      </c>
      <c r="D4426" s="1" t="str">
        <f>TEXT(Sales[[#This Row],[Order Date]],"mmm")</f>
        <v>Sep</v>
      </c>
      <c r="E4426" t="s">
        <v>14</v>
      </c>
      <c r="F4426">
        <v>1622140</v>
      </c>
      <c r="G4426">
        <v>63</v>
      </c>
      <c r="H4426">
        <v>1587</v>
      </c>
      <c r="I4426">
        <v>3</v>
      </c>
      <c r="J4426" t="s">
        <v>2878</v>
      </c>
      <c r="K4426">
        <f>Sales[[#This Row],[Sales Quantity]]*Sales[[#This Row],[Sales Price]]</f>
        <v>53.97</v>
      </c>
      <c r="L4426" t="s">
        <v>22</v>
      </c>
      <c r="M4426" t="s">
        <v>42</v>
      </c>
      <c r="N4426" t="s">
        <v>55</v>
      </c>
      <c r="O4426" t="s">
        <v>1939</v>
      </c>
      <c r="P4426" t="s">
        <v>25</v>
      </c>
      <c r="Q4426" t="s">
        <v>20</v>
      </c>
    </row>
    <row r="4427" spans="1:17" x14ac:dyDescent="0.25">
      <c r="A4427">
        <v>631008</v>
      </c>
      <c r="B4427">
        <v>1</v>
      </c>
      <c r="C4427" s="1">
        <v>42635</v>
      </c>
      <c r="D4427" s="1" t="str">
        <f>TEXT(Sales[[#This Row],[Order Date]],"mmm")</f>
        <v>Sep</v>
      </c>
      <c r="E4427" t="s">
        <v>14</v>
      </c>
      <c r="F4427">
        <v>816687</v>
      </c>
      <c r="G4427">
        <v>33</v>
      </c>
      <c r="H4427">
        <v>2105</v>
      </c>
      <c r="I4427">
        <v>6</v>
      </c>
      <c r="J4427" t="s">
        <v>2917</v>
      </c>
      <c r="K4427">
        <f>Sales[[#This Row],[Sales Quantity]]*Sales[[#This Row],[Sales Price]]</f>
        <v>8850</v>
      </c>
      <c r="L4427" t="s">
        <v>39</v>
      </c>
      <c r="M4427" t="s">
        <v>26</v>
      </c>
      <c r="N4427" t="s">
        <v>17</v>
      </c>
      <c r="O4427" t="s">
        <v>1940</v>
      </c>
      <c r="P4427" t="s">
        <v>41</v>
      </c>
      <c r="Q4427" t="s">
        <v>36</v>
      </c>
    </row>
    <row r="4428" spans="1:17" x14ac:dyDescent="0.25">
      <c r="A4428">
        <v>631008</v>
      </c>
      <c r="B4428">
        <v>2</v>
      </c>
      <c r="C4428" s="1">
        <v>42635</v>
      </c>
      <c r="D4428" s="1" t="str">
        <f>TEXT(Sales[[#This Row],[Order Date]],"mmm")</f>
        <v>Sep</v>
      </c>
      <c r="E4428" t="s">
        <v>14</v>
      </c>
      <c r="F4428">
        <v>816687</v>
      </c>
      <c r="G4428">
        <v>33</v>
      </c>
      <c r="H4428">
        <v>1982</v>
      </c>
      <c r="I4428">
        <v>3</v>
      </c>
      <c r="J4428" t="s">
        <v>2905</v>
      </c>
      <c r="K4428">
        <f>Sales[[#This Row],[Sales Quantity]]*Sales[[#This Row],[Sales Price]]</f>
        <v>1479</v>
      </c>
      <c r="L4428" t="s">
        <v>39</v>
      </c>
      <c r="M4428" t="s">
        <v>26</v>
      </c>
      <c r="N4428" t="s">
        <v>65</v>
      </c>
      <c r="O4428" t="s">
        <v>1940</v>
      </c>
      <c r="P4428" t="s">
        <v>41</v>
      </c>
      <c r="Q4428" t="s">
        <v>36</v>
      </c>
    </row>
    <row r="4429" spans="1:17" x14ac:dyDescent="0.25">
      <c r="A4429">
        <v>631009</v>
      </c>
      <c r="B4429">
        <v>1</v>
      </c>
      <c r="C4429" s="1">
        <v>42635</v>
      </c>
      <c r="D4429" s="1" t="str">
        <f>TEXT(Sales[[#This Row],[Order Date]],"mmm")</f>
        <v>Sep</v>
      </c>
      <c r="E4429" t="s">
        <v>14</v>
      </c>
      <c r="F4429">
        <v>1382192</v>
      </c>
      <c r="G4429">
        <v>44</v>
      </c>
      <c r="H4429">
        <v>951</v>
      </c>
      <c r="I4429">
        <v>2</v>
      </c>
      <c r="J4429" t="s">
        <v>3014</v>
      </c>
      <c r="K4429">
        <f>Sales[[#This Row],[Sales Quantity]]*Sales[[#This Row],[Sales Price]]</f>
        <v>562</v>
      </c>
      <c r="L4429" t="s">
        <v>22</v>
      </c>
      <c r="M4429" t="s">
        <v>16</v>
      </c>
      <c r="N4429" t="s">
        <v>23</v>
      </c>
      <c r="O4429" t="s">
        <v>1941</v>
      </c>
      <c r="P4429" t="s">
        <v>25</v>
      </c>
      <c r="Q4429" t="s">
        <v>20</v>
      </c>
    </row>
    <row r="4430" spans="1:17" x14ac:dyDescent="0.25">
      <c r="A4430">
        <v>631010</v>
      </c>
      <c r="B4430">
        <v>1</v>
      </c>
      <c r="C4430" s="1">
        <v>42635</v>
      </c>
      <c r="D4430" s="1" t="str">
        <f>TEXT(Sales[[#This Row],[Order Date]],"mmm")</f>
        <v>Sep</v>
      </c>
      <c r="E4430" t="s">
        <v>14</v>
      </c>
      <c r="F4430">
        <v>1455437</v>
      </c>
      <c r="G4430">
        <v>54</v>
      </c>
      <c r="H4430">
        <v>1621</v>
      </c>
      <c r="I4430">
        <v>1</v>
      </c>
      <c r="J4430" t="s">
        <v>2959</v>
      </c>
      <c r="K4430">
        <f>Sales[[#This Row],[Sales Quantity]]*Sales[[#This Row],[Sales Price]]</f>
        <v>12.99</v>
      </c>
      <c r="L4430" t="s">
        <v>22</v>
      </c>
      <c r="M4430" t="s">
        <v>42</v>
      </c>
      <c r="N4430" t="s">
        <v>17</v>
      </c>
      <c r="O4430" t="s">
        <v>1942</v>
      </c>
      <c r="P4430" t="s">
        <v>25</v>
      </c>
      <c r="Q4430" t="s">
        <v>20</v>
      </c>
    </row>
    <row r="4431" spans="1:17" x14ac:dyDescent="0.25">
      <c r="A4431">
        <v>631010</v>
      </c>
      <c r="B4431">
        <v>2</v>
      </c>
      <c r="C4431" s="1">
        <v>42635</v>
      </c>
      <c r="D4431" s="1" t="str">
        <f>TEXT(Sales[[#This Row],[Order Date]],"mmm")</f>
        <v>Sep</v>
      </c>
      <c r="E4431" t="s">
        <v>14</v>
      </c>
      <c r="F4431">
        <v>1455437</v>
      </c>
      <c r="G4431">
        <v>54</v>
      </c>
      <c r="H4431">
        <v>352</v>
      </c>
      <c r="I4431">
        <v>6</v>
      </c>
      <c r="J4431" t="s">
        <v>3233</v>
      </c>
      <c r="K4431">
        <f>Sales[[#This Row],[Sales Quantity]]*Sales[[#This Row],[Sales Price]]</f>
        <v>1920</v>
      </c>
      <c r="L4431" t="s">
        <v>22</v>
      </c>
      <c r="M4431" t="s">
        <v>30</v>
      </c>
      <c r="N4431" t="s">
        <v>27</v>
      </c>
      <c r="O4431" t="s">
        <v>1942</v>
      </c>
      <c r="P4431" t="s">
        <v>25</v>
      </c>
      <c r="Q4431" t="s">
        <v>20</v>
      </c>
    </row>
    <row r="4432" spans="1:17" x14ac:dyDescent="0.25">
      <c r="A4432">
        <v>631011</v>
      </c>
      <c r="B4432">
        <v>1</v>
      </c>
      <c r="C4432" s="1">
        <v>42635</v>
      </c>
      <c r="D4432" s="1" t="str">
        <f>TEXT(Sales[[#This Row],[Order Date]],"mmm")</f>
        <v>Sep</v>
      </c>
      <c r="E4432" t="s">
        <v>14</v>
      </c>
      <c r="F4432">
        <v>471681</v>
      </c>
      <c r="G4432">
        <v>20</v>
      </c>
      <c r="H4432">
        <v>432</v>
      </c>
      <c r="I4432">
        <v>5</v>
      </c>
      <c r="J4432" t="s">
        <v>2928</v>
      </c>
      <c r="K4432">
        <f>Sales[[#This Row],[Sales Quantity]]*Sales[[#This Row],[Sales Price]]</f>
        <v>2499.5</v>
      </c>
      <c r="L4432" t="s">
        <v>39</v>
      </c>
      <c r="M4432" t="s">
        <v>30</v>
      </c>
      <c r="N4432" t="s">
        <v>31</v>
      </c>
      <c r="O4432" t="s">
        <v>1943</v>
      </c>
      <c r="P4432" t="s">
        <v>74</v>
      </c>
      <c r="Q4432" t="s">
        <v>36</v>
      </c>
    </row>
    <row r="4433" spans="1:17" x14ac:dyDescent="0.25">
      <c r="A4433">
        <v>631012</v>
      </c>
      <c r="B4433">
        <v>1</v>
      </c>
      <c r="C4433" s="1">
        <v>42635</v>
      </c>
      <c r="D4433" s="1" t="str">
        <f>TEXT(Sales[[#This Row],[Order Date]],"mmm")</f>
        <v>Sep</v>
      </c>
      <c r="E4433" t="s">
        <v>14</v>
      </c>
      <c r="F4433">
        <v>927986</v>
      </c>
      <c r="G4433">
        <v>40</v>
      </c>
      <c r="H4433">
        <v>191</v>
      </c>
      <c r="I4433">
        <v>1</v>
      </c>
      <c r="J4433" t="s">
        <v>3020</v>
      </c>
      <c r="K4433">
        <f>Sales[[#This Row],[Sales Quantity]]*Sales[[#This Row],[Sales Price]]</f>
        <v>66</v>
      </c>
      <c r="L4433" t="s">
        <v>32</v>
      </c>
      <c r="M4433" t="s">
        <v>33</v>
      </c>
      <c r="N4433" t="s">
        <v>55</v>
      </c>
      <c r="O4433" t="s">
        <v>1944</v>
      </c>
      <c r="P4433" t="s">
        <v>35</v>
      </c>
      <c r="Q4433" t="s">
        <v>36</v>
      </c>
    </row>
    <row r="4434" spans="1:17" x14ac:dyDescent="0.25">
      <c r="A4434">
        <v>632000</v>
      </c>
      <c r="B4434">
        <v>1</v>
      </c>
      <c r="C4434" s="1">
        <v>42636</v>
      </c>
      <c r="D4434" s="1" t="str">
        <f>TEXT(Sales[[#This Row],[Order Date]],"mmm")</f>
        <v>Sep</v>
      </c>
      <c r="E4434" t="s">
        <v>14</v>
      </c>
      <c r="F4434">
        <v>1814733</v>
      </c>
      <c r="G4434">
        <v>64</v>
      </c>
      <c r="H4434">
        <v>426</v>
      </c>
      <c r="I4434">
        <v>3</v>
      </c>
      <c r="J4434" t="s">
        <v>2928</v>
      </c>
      <c r="K4434">
        <f>Sales[[#This Row],[Sales Quantity]]*Sales[[#This Row],[Sales Price]]</f>
        <v>1499.6999999999998</v>
      </c>
      <c r="L4434" t="s">
        <v>22</v>
      </c>
      <c r="M4434" t="s">
        <v>30</v>
      </c>
      <c r="N4434" t="s">
        <v>31</v>
      </c>
      <c r="O4434" t="s">
        <v>1945</v>
      </c>
      <c r="P4434" t="s">
        <v>25</v>
      </c>
      <c r="Q4434" t="s">
        <v>20</v>
      </c>
    </row>
    <row r="4435" spans="1:17" x14ac:dyDescent="0.25">
      <c r="A4435">
        <v>632000</v>
      </c>
      <c r="B4435">
        <v>2</v>
      </c>
      <c r="C4435" s="1">
        <v>42636</v>
      </c>
      <c r="D4435" s="1" t="str">
        <f>TEXT(Sales[[#This Row],[Order Date]],"mmm")</f>
        <v>Sep</v>
      </c>
      <c r="E4435" t="s">
        <v>14</v>
      </c>
      <c r="F4435">
        <v>1814733</v>
      </c>
      <c r="G4435">
        <v>64</v>
      </c>
      <c r="H4435">
        <v>111</v>
      </c>
      <c r="I4435">
        <v>2</v>
      </c>
      <c r="J4435" t="s">
        <v>3088</v>
      </c>
      <c r="K4435">
        <f>Sales[[#This Row],[Sales Quantity]]*Sales[[#This Row],[Sales Price]]</f>
        <v>499.98</v>
      </c>
      <c r="L4435" t="s">
        <v>22</v>
      </c>
      <c r="M4435" t="s">
        <v>68</v>
      </c>
      <c r="N4435" t="s">
        <v>49</v>
      </c>
      <c r="O4435" t="s">
        <v>1945</v>
      </c>
      <c r="P4435" t="s">
        <v>25</v>
      </c>
      <c r="Q4435" t="s">
        <v>20</v>
      </c>
    </row>
    <row r="4436" spans="1:17" x14ac:dyDescent="0.25">
      <c r="A4436">
        <v>632001</v>
      </c>
      <c r="B4436">
        <v>1</v>
      </c>
      <c r="C4436" s="1">
        <v>42636</v>
      </c>
      <c r="D4436" s="1" t="str">
        <f>TEXT(Sales[[#This Row],[Order Date]],"mmm")</f>
        <v>Sep</v>
      </c>
      <c r="E4436" t="s">
        <v>14</v>
      </c>
      <c r="F4436">
        <v>1845648</v>
      </c>
      <c r="G4436">
        <v>51</v>
      </c>
      <c r="H4436">
        <v>24</v>
      </c>
      <c r="I4436">
        <v>7</v>
      </c>
      <c r="J4436" t="s">
        <v>3157</v>
      </c>
      <c r="K4436">
        <f>Sales[[#This Row],[Sales Quantity]]*Sales[[#This Row],[Sales Price]]</f>
        <v>1399.3</v>
      </c>
      <c r="L4436" t="s">
        <v>22</v>
      </c>
      <c r="M4436" t="s">
        <v>68</v>
      </c>
      <c r="N4436" t="s">
        <v>17</v>
      </c>
      <c r="O4436" t="s">
        <v>1946</v>
      </c>
      <c r="P4436" t="s">
        <v>25</v>
      </c>
      <c r="Q4436" t="s">
        <v>20</v>
      </c>
    </row>
    <row r="4437" spans="1:17" x14ac:dyDescent="0.25">
      <c r="A4437">
        <v>632001</v>
      </c>
      <c r="B4437">
        <v>3</v>
      </c>
      <c r="C4437" s="1">
        <v>42636</v>
      </c>
      <c r="D4437" s="1" t="str">
        <f>TEXT(Sales[[#This Row],[Order Date]],"mmm")</f>
        <v>Sep</v>
      </c>
      <c r="E4437" t="s">
        <v>14</v>
      </c>
      <c r="F4437">
        <v>1845648</v>
      </c>
      <c r="G4437">
        <v>51</v>
      </c>
      <c r="H4437">
        <v>421</v>
      </c>
      <c r="I4437">
        <v>10</v>
      </c>
      <c r="J4437" t="s">
        <v>2857</v>
      </c>
      <c r="K4437">
        <f>Sales[[#This Row],[Sales Quantity]]*Sales[[#This Row],[Sales Price]]</f>
        <v>4690</v>
      </c>
      <c r="L4437" t="s">
        <v>22</v>
      </c>
      <c r="M4437" t="s">
        <v>30</v>
      </c>
      <c r="N4437" t="s">
        <v>31</v>
      </c>
      <c r="O4437" t="s">
        <v>1946</v>
      </c>
      <c r="P4437" t="s">
        <v>25</v>
      </c>
      <c r="Q4437" t="s">
        <v>20</v>
      </c>
    </row>
    <row r="4438" spans="1:17" x14ac:dyDescent="0.25">
      <c r="A4438">
        <v>632003</v>
      </c>
      <c r="B4438">
        <v>1</v>
      </c>
      <c r="C4438" s="1">
        <v>42636</v>
      </c>
      <c r="D4438" s="1" t="str">
        <f>TEXT(Sales[[#This Row],[Order Date]],"mmm")</f>
        <v>Sep</v>
      </c>
      <c r="E4438" t="s">
        <v>14</v>
      </c>
      <c r="F4438">
        <v>580710</v>
      </c>
      <c r="G4438">
        <v>24</v>
      </c>
      <c r="H4438">
        <v>1128</v>
      </c>
      <c r="I4438">
        <v>1</v>
      </c>
      <c r="J4438" t="s">
        <v>2862</v>
      </c>
      <c r="K4438">
        <f>Sales[[#This Row],[Sales Quantity]]*Sales[[#This Row],[Sales Price]]</f>
        <v>627</v>
      </c>
      <c r="L4438" t="s">
        <v>39</v>
      </c>
      <c r="M4438" t="s">
        <v>16</v>
      </c>
      <c r="N4438" t="s">
        <v>27</v>
      </c>
      <c r="O4438" t="s">
        <v>1947</v>
      </c>
      <c r="P4438" t="s">
        <v>74</v>
      </c>
      <c r="Q4438" t="s">
        <v>36</v>
      </c>
    </row>
    <row r="4439" spans="1:17" x14ac:dyDescent="0.25">
      <c r="A4439">
        <v>632004</v>
      </c>
      <c r="B4439">
        <v>1</v>
      </c>
      <c r="C4439" s="1">
        <v>42636</v>
      </c>
      <c r="D4439" s="1" t="str">
        <f>TEXT(Sales[[#This Row],[Order Date]],"mmm")</f>
        <v>Sep</v>
      </c>
      <c r="E4439" t="s">
        <v>1925</v>
      </c>
      <c r="F4439">
        <v>46996</v>
      </c>
      <c r="G4439">
        <v>0</v>
      </c>
      <c r="H4439">
        <v>1639</v>
      </c>
      <c r="I4439">
        <v>3</v>
      </c>
      <c r="J4439" t="s">
        <v>2867</v>
      </c>
      <c r="K4439">
        <f>Sales[[#This Row],[Sales Quantity]]*Sales[[#This Row],[Sales Price]]</f>
        <v>29.97</v>
      </c>
      <c r="L4439" t="s">
        <v>86</v>
      </c>
      <c r="M4439" t="s">
        <v>42</v>
      </c>
      <c r="N4439" t="s">
        <v>17</v>
      </c>
      <c r="O4439" t="s">
        <v>1948</v>
      </c>
      <c r="P4439" t="s">
        <v>88</v>
      </c>
      <c r="Q4439" t="s">
        <v>88</v>
      </c>
    </row>
    <row r="4440" spans="1:17" x14ac:dyDescent="0.25">
      <c r="A4440">
        <v>632005</v>
      </c>
      <c r="B4440">
        <v>1</v>
      </c>
      <c r="C4440" s="1">
        <v>42636</v>
      </c>
      <c r="D4440" s="1" t="str">
        <f>TEXT(Sales[[#This Row],[Order Date]],"mmm")</f>
        <v>Sep</v>
      </c>
      <c r="E4440" t="s">
        <v>14</v>
      </c>
      <c r="F4440">
        <v>240609</v>
      </c>
      <c r="G4440">
        <v>8</v>
      </c>
      <c r="H4440">
        <v>70</v>
      </c>
      <c r="I4440">
        <v>3</v>
      </c>
      <c r="J4440" t="s">
        <v>3102</v>
      </c>
      <c r="K4440">
        <f>Sales[[#This Row],[Sales Quantity]]*Sales[[#This Row],[Sales Price]]</f>
        <v>143.85000000000002</v>
      </c>
      <c r="L4440" t="s">
        <v>15</v>
      </c>
      <c r="M4440" t="s">
        <v>68</v>
      </c>
      <c r="N4440" t="s">
        <v>92</v>
      </c>
      <c r="O4440" t="s">
        <v>1949</v>
      </c>
      <c r="P4440" t="s">
        <v>19</v>
      </c>
      <c r="Q4440" t="s">
        <v>20</v>
      </c>
    </row>
    <row r="4441" spans="1:17" x14ac:dyDescent="0.25">
      <c r="A4441">
        <v>632006</v>
      </c>
      <c r="B4441">
        <v>1</v>
      </c>
      <c r="C4441" s="1">
        <v>42636</v>
      </c>
      <c r="D4441" s="1" t="str">
        <f>TEXT(Sales[[#This Row],[Order Date]],"mmm")</f>
        <v>Sep</v>
      </c>
      <c r="E4441" t="s">
        <v>1950</v>
      </c>
      <c r="F4441">
        <v>1830019</v>
      </c>
      <c r="G4441">
        <v>0</v>
      </c>
      <c r="H4441">
        <v>1213</v>
      </c>
      <c r="I4441">
        <v>3</v>
      </c>
      <c r="J4441" t="s">
        <v>3198</v>
      </c>
      <c r="K4441">
        <f>Sales[[#This Row],[Sales Quantity]]*Sales[[#This Row],[Sales Price]]</f>
        <v>510</v>
      </c>
      <c r="L4441" t="s">
        <v>22</v>
      </c>
      <c r="M4441" t="s">
        <v>16</v>
      </c>
      <c r="N4441" t="s">
        <v>27</v>
      </c>
      <c r="O4441" t="s">
        <v>1592</v>
      </c>
      <c r="P4441" t="s">
        <v>25</v>
      </c>
      <c r="Q4441" t="s">
        <v>20</v>
      </c>
    </row>
    <row r="4442" spans="1:17" x14ac:dyDescent="0.25">
      <c r="A4442">
        <v>632006</v>
      </c>
      <c r="B4442">
        <v>2</v>
      </c>
      <c r="C4442" s="1">
        <v>42636</v>
      </c>
      <c r="D4442" s="1" t="str">
        <f>TEXT(Sales[[#This Row],[Order Date]],"mmm")</f>
        <v>Sep</v>
      </c>
      <c r="E4442" t="s">
        <v>1950</v>
      </c>
      <c r="F4442">
        <v>1830019</v>
      </c>
      <c r="G4442">
        <v>0</v>
      </c>
      <c r="H4442">
        <v>623</v>
      </c>
      <c r="I4442">
        <v>7</v>
      </c>
      <c r="J4442" t="s">
        <v>3210</v>
      </c>
      <c r="K4442">
        <f>Sales[[#This Row],[Sales Quantity]]*Sales[[#This Row],[Sales Price]]</f>
        <v>17493</v>
      </c>
      <c r="L4442" t="s">
        <v>22</v>
      </c>
      <c r="M4442" t="s">
        <v>30</v>
      </c>
      <c r="N4442" t="s">
        <v>49</v>
      </c>
      <c r="O4442" t="s">
        <v>1592</v>
      </c>
      <c r="P4442" t="s">
        <v>25</v>
      </c>
      <c r="Q4442" t="s">
        <v>20</v>
      </c>
    </row>
    <row r="4443" spans="1:17" x14ac:dyDescent="0.25">
      <c r="A4443">
        <v>632006</v>
      </c>
      <c r="B4443">
        <v>3</v>
      </c>
      <c r="C4443" s="1">
        <v>42636</v>
      </c>
      <c r="D4443" s="1" t="str">
        <f>TEXT(Sales[[#This Row],[Order Date]],"mmm")</f>
        <v>Sep</v>
      </c>
      <c r="E4443" t="s">
        <v>1950</v>
      </c>
      <c r="F4443">
        <v>1830019</v>
      </c>
      <c r="G4443">
        <v>0</v>
      </c>
      <c r="H4443">
        <v>2093</v>
      </c>
      <c r="I4443">
        <v>2</v>
      </c>
      <c r="J4443" t="s">
        <v>2937</v>
      </c>
      <c r="K4443">
        <f>Sales[[#This Row],[Sales Quantity]]*Sales[[#This Row],[Sales Price]]</f>
        <v>1016</v>
      </c>
      <c r="L4443" t="s">
        <v>22</v>
      </c>
      <c r="M4443" t="s">
        <v>26</v>
      </c>
      <c r="N4443" t="s">
        <v>17</v>
      </c>
      <c r="O4443" t="s">
        <v>1592</v>
      </c>
      <c r="P4443" t="s">
        <v>25</v>
      </c>
      <c r="Q4443" t="s">
        <v>20</v>
      </c>
    </row>
    <row r="4444" spans="1:17" x14ac:dyDescent="0.25">
      <c r="A4444">
        <v>632006</v>
      </c>
      <c r="B4444">
        <v>4</v>
      </c>
      <c r="C4444" s="1">
        <v>42636</v>
      </c>
      <c r="D4444" s="1" t="str">
        <f>TEXT(Sales[[#This Row],[Order Date]],"mmm")</f>
        <v>Sep</v>
      </c>
      <c r="E4444" t="s">
        <v>1950</v>
      </c>
      <c r="F4444">
        <v>1830019</v>
      </c>
      <c r="G4444">
        <v>0</v>
      </c>
      <c r="H4444">
        <v>157</v>
      </c>
      <c r="I4444">
        <v>3</v>
      </c>
      <c r="J4444" t="s">
        <v>3071</v>
      </c>
      <c r="K4444">
        <f>Sales[[#This Row],[Sales Quantity]]*Sales[[#This Row],[Sales Price]]</f>
        <v>3299.9700000000003</v>
      </c>
      <c r="L4444" t="s">
        <v>22</v>
      </c>
      <c r="M4444" t="s">
        <v>33</v>
      </c>
      <c r="N4444" t="s">
        <v>31</v>
      </c>
      <c r="O4444" t="s">
        <v>1592</v>
      </c>
      <c r="P4444" t="s">
        <v>25</v>
      </c>
      <c r="Q4444" t="s">
        <v>20</v>
      </c>
    </row>
    <row r="4445" spans="1:17" x14ac:dyDescent="0.25">
      <c r="A4445">
        <v>632007</v>
      </c>
      <c r="B4445">
        <v>1</v>
      </c>
      <c r="C4445" s="1">
        <v>42636</v>
      </c>
      <c r="D4445" s="1" t="str">
        <f>TEXT(Sales[[#This Row],[Order Date]],"mmm")</f>
        <v>Sep</v>
      </c>
      <c r="E4445" t="s">
        <v>14</v>
      </c>
      <c r="F4445">
        <v>404860</v>
      </c>
      <c r="G4445">
        <v>24</v>
      </c>
      <c r="H4445">
        <v>1913</v>
      </c>
      <c r="I4445">
        <v>5</v>
      </c>
      <c r="J4445" t="s">
        <v>2872</v>
      </c>
      <c r="K4445">
        <f>Sales[[#This Row],[Sales Quantity]]*Sales[[#This Row],[Sales Price]]</f>
        <v>1399.95</v>
      </c>
      <c r="L4445" t="s">
        <v>39</v>
      </c>
      <c r="M4445" t="s">
        <v>26</v>
      </c>
      <c r="N4445" t="s">
        <v>27</v>
      </c>
      <c r="O4445" t="s">
        <v>1951</v>
      </c>
      <c r="P4445" t="s">
        <v>74</v>
      </c>
      <c r="Q4445" t="s">
        <v>36</v>
      </c>
    </row>
    <row r="4446" spans="1:17" x14ac:dyDescent="0.25">
      <c r="A4446">
        <v>632007</v>
      </c>
      <c r="B4446">
        <v>2</v>
      </c>
      <c r="C4446" s="1">
        <v>42636</v>
      </c>
      <c r="D4446" s="1" t="str">
        <f>TEXT(Sales[[#This Row],[Order Date]],"mmm")</f>
        <v>Sep</v>
      </c>
      <c r="E4446" t="s">
        <v>14</v>
      </c>
      <c r="F4446">
        <v>404860</v>
      </c>
      <c r="G4446">
        <v>24</v>
      </c>
      <c r="H4446">
        <v>459</v>
      </c>
      <c r="I4446">
        <v>3</v>
      </c>
      <c r="J4446" t="s">
        <v>2907</v>
      </c>
      <c r="K4446">
        <f>Sales[[#This Row],[Sales Quantity]]*Sales[[#This Row],[Sales Price]]</f>
        <v>809.69999999999993</v>
      </c>
      <c r="L4446" t="s">
        <v>39</v>
      </c>
      <c r="M4446" t="s">
        <v>30</v>
      </c>
      <c r="N4446" t="s">
        <v>49</v>
      </c>
      <c r="O4446" t="s">
        <v>1951</v>
      </c>
      <c r="P4446" t="s">
        <v>74</v>
      </c>
      <c r="Q4446" t="s">
        <v>36</v>
      </c>
    </row>
    <row r="4447" spans="1:17" x14ac:dyDescent="0.25">
      <c r="A4447">
        <v>632008</v>
      </c>
      <c r="B4447">
        <v>1</v>
      </c>
      <c r="C4447" s="1">
        <v>42636</v>
      </c>
      <c r="D4447" s="1" t="str">
        <f>TEXT(Sales[[#This Row],[Order Date]],"mmm")</f>
        <v>Sep</v>
      </c>
      <c r="E4447" t="s">
        <v>14</v>
      </c>
      <c r="F4447">
        <v>385627</v>
      </c>
      <c r="G4447">
        <v>9</v>
      </c>
      <c r="H4447">
        <v>1916</v>
      </c>
      <c r="I4447">
        <v>7</v>
      </c>
      <c r="J4447" t="s">
        <v>3038</v>
      </c>
      <c r="K4447">
        <f>Sales[[#This Row],[Sales Quantity]]*Sales[[#This Row],[Sales Price]]</f>
        <v>6293</v>
      </c>
      <c r="L4447" t="s">
        <v>15</v>
      </c>
      <c r="M4447" t="s">
        <v>26</v>
      </c>
      <c r="N4447" t="s">
        <v>27</v>
      </c>
      <c r="O4447" t="s">
        <v>1952</v>
      </c>
      <c r="P4447" t="s">
        <v>19</v>
      </c>
      <c r="Q4447" t="s">
        <v>20</v>
      </c>
    </row>
    <row r="4448" spans="1:17" x14ac:dyDescent="0.25">
      <c r="A4448">
        <v>633000</v>
      </c>
      <c r="B4448">
        <v>1</v>
      </c>
      <c r="C4448" s="1">
        <v>42637</v>
      </c>
      <c r="D4448" s="1" t="str">
        <f>TEXT(Sales[[#This Row],[Order Date]],"mmm")</f>
        <v>Sep</v>
      </c>
      <c r="E4448" t="s">
        <v>14</v>
      </c>
      <c r="F4448">
        <v>427098</v>
      </c>
      <c r="G4448">
        <v>22</v>
      </c>
      <c r="H4448">
        <v>1651</v>
      </c>
      <c r="I4448">
        <v>1</v>
      </c>
      <c r="J4448" t="s">
        <v>2935</v>
      </c>
      <c r="K4448">
        <f>Sales[[#This Row],[Sales Quantity]]*Sales[[#This Row],[Sales Price]]</f>
        <v>159.99</v>
      </c>
      <c r="L4448" t="s">
        <v>39</v>
      </c>
      <c r="M4448" t="s">
        <v>42</v>
      </c>
      <c r="N4448" t="s">
        <v>17</v>
      </c>
      <c r="O4448" t="s">
        <v>1953</v>
      </c>
      <c r="P4448" t="s">
        <v>74</v>
      </c>
      <c r="Q4448" t="s">
        <v>36</v>
      </c>
    </row>
    <row r="4449" spans="1:17" x14ac:dyDescent="0.25">
      <c r="A4449">
        <v>633000</v>
      </c>
      <c r="B4449">
        <v>2</v>
      </c>
      <c r="C4449" s="1">
        <v>42637</v>
      </c>
      <c r="D4449" s="1" t="str">
        <f>TEXT(Sales[[#This Row],[Order Date]],"mmm")</f>
        <v>Sep</v>
      </c>
      <c r="E4449" t="s">
        <v>14</v>
      </c>
      <c r="F4449">
        <v>427098</v>
      </c>
      <c r="G4449">
        <v>22</v>
      </c>
      <c r="H4449">
        <v>2104</v>
      </c>
      <c r="I4449">
        <v>1</v>
      </c>
      <c r="J4449" t="s">
        <v>2991</v>
      </c>
      <c r="K4449">
        <f>Sales[[#This Row],[Sales Quantity]]*Sales[[#This Row],[Sales Price]]</f>
        <v>257.5</v>
      </c>
      <c r="L4449" t="s">
        <v>39</v>
      </c>
      <c r="M4449" t="s">
        <v>26</v>
      </c>
      <c r="N4449" t="s">
        <v>17</v>
      </c>
      <c r="O4449" t="s">
        <v>1953</v>
      </c>
      <c r="P4449" t="s">
        <v>74</v>
      </c>
      <c r="Q4449" t="s">
        <v>36</v>
      </c>
    </row>
    <row r="4450" spans="1:17" x14ac:dyDescent="0.25">
      <c r="A4450">
        <v>633001</v>
      </c>
      <c r="B4450">
        <v>1</v>
      </c>
      <c r="C4450" s="1">
        <v>42637</v>
      </c>
      <c r="D4450" s="1" t="str">
        <f>TEXT(Sales[[#This Row],[Order Date]],"mmm")</f>
        <v>Sep</v>
      </c>
      <c r="E4450" t="s">
        <v>14</v>
      </c>
      <c r="F4450">
        <v>1531024</v>
      </c>
      <c r="G4450">
        <v>53</v>
      </c>
      <c r="H4450">
        <v>436</v>
      </c>
      <c r="I4450">
        <v>2</v>
      </c>
      <c r="J4450" t="s">
        <v>3004</v>
      </c>
      <c r="K4450">
        <f>Sales[[#This Row],[Sales Quantity]]*Sales[[#This Row],[Sales Price]]</f>
        <v>738</v>
      </c>
      <c r="L4450" t="s">
        <v>22</v>
      </c>
      <c r="M4450" t="s">
        <v>30</v>
      </c>
      <c r="N4450" t="s">
        <v>31</v>
      </c>
      <c r="O4450" t="s">
        <v>1076</v>
      </c>
      <c r="P4450" t="s">
        <v>25</v>
      </c>
      <c r="Q4450" t="s">
        <v>20</v>
      </c>
    </row>
    <row r="4451" spans="1:17" x14ac:dyDescent="0.25">
      <c r="A4451">
        <v>633001</v>
      </c>
      <c r="B4451">
        <v>2</v>
      </c>
      <c r="C4451" s="1">
        <v>42637</v>
      </c>
      <c r="D4451" s="1" t="str">
        <f>TEXT(Sales[[#This Row],[Order Date]],"mmm")</f>
        <v>Sep</v>
      </c>
      <c r="E4451" t="s">
        <v>14</v>
      </c>
      <c r="F4451">
        <v>1531024</v>
      </c>
      <c r="G4451">
        <v>53</v>
      </c>
      <c r="H4451">
        <v>184</v>
      </c>
      <c r="I4451">
        <v>1</v>
      </c>
      <c r="J4451" t="s">
        <v>2980</v>
      </c>
      <c r="K4451">
        <f>Sales[[#This Row],[Sales Quantity]]*Sales[[#This Row],[Sales Price]]</f>
        <v>99</v>
      </c>
      <c r="L4451" t="s">
        <v>22</v>
      </c>
      <c r="M4451" t="s">
        <v>33</v>
      </c>
      <c r="N4451" t="s">
        <v>55</v>
      </c>
      <c r="O4451" t="s">
        <v>1076</v>
      </c>
      <c r="P4451" t="s">
        <v>25</v>
      </c>
      <c r="Q4451" t="s">
        <v>20</v>
      </c>
    </row>
    <row r="4452" spans="1:17" x14ac:dyDescent="0.25">
      <c r="A4452">
        <v>633002</v>
      </c>
      <c r="B4452">
        <v>1</v>
      </c>
      <c r="C4452" s="1">
        <v>42637</v>
      </c>
      <c r="D4452" s="1" t="str">
        <f>TEXT(Sales[[#This Row],[Order Date]],"mmm")</f>
        <v>Sep</v>
      </c>
      <c r="E4452" t="s">
        <v>1954</v>
      </c>
      <c r="F4452">
        <v>1389079</v>
      </c>
      <c r="G4452">
        <v>0</v>
      </c>
      <c r="H4452">
        <v>1831</v>
      </c>
      <c r="I4452">
        <v>1</v>
      </c>
      <c r="J4452" t="s">
        <v>2916</v>
      </c>
      <c r="K4452">
        <f>Sales[[#This Row],[Sales Quantity]]*Sales[[#This Row],[Sales Price]]</f>
        <v>999</v>
      </c>
      <c r="L4452" t="s">
        <v>22</v>
      </c>
      <c r="M4452" t="s">
        <v>26</v>
      </c>
      <c r="N4452" t="s">
        <v>65</v>
      </c>
      <c r="O4452" t="s">
        <v>1955</v>
      </c>
      <c r="P4452" t="s">
        <v>25</v>
      </c>
      <c r="Q4452" t="s">
        <v>20</v>
      </c>
    </row>
    <row r="4453" spans="1:17" x14ac:dyDescent="0.25">
      <c r="A4453">
        <v>633002</v>
      </c>
      <c r="B4453">
        <v>2</v>
      </c>
      <c r="C4453" s="1">
        <v>42637</v>
      </c>
      <c r="D4453" s="1" t="str">
        <f>TEXT(Sales[[#This Row],[Order Date]],"mmm")</f>
        <v>Sep</v>
      </c>
      <c r="E4453" t="s">
        <v>1954</v>
      </c>
      <c r="F4453">
        <v>1389079</v>
      </c>
      <c r="G4453">
        <v>0</v>
      </c>
      <c r="H4453">
        <v>1642</v>
      </c>
      <c r="I4453">
        <v>1</v>
      </c>
      <c r="J4453" t="s">
        <v>2883</v>
      </c>
      <c r="K4453">
        <f>Sales[[#This Row],[Sales Quantity]]*Sales[[#This Row],[Sales Price]]</f>
        <v>57.88</v>
      </c>
      <c r="L4453" t="s">
        <v>22</v>
      </c>
      <c r="M4453" t="s">
        <v>42</v>
      </c>
      <c r="N4453" t="s">
        <v>17</v>
      </c>
      <c r="O4453" t="s">
        <v>1955</v>
      </c>
      <c r="P4453" t="s">
        <v>25</v>
      </c>
      <c r="Q4453" t="s">
        <v>20</v>
      </c>
    </row>
    <row r="4454" spans="1:17" x14ac:dyDescent="0.25">
      <c r="A4454">
        <v>633002</v>
      </c>
      <c r="B4454">
        <v>3</v>
      </c>
      <c r="C4454" s="1">
        <v>42637</v>
      </c>
      <c r="D4454" s="1" t="str">
        <f>TEXT(Sales[[#This Row],[Order Date]],"mmm")</f>
        <v>Sep</v>
      </c>
      <c r="E4454" t="s">
        <v>1954</v>
      </c>
      <c r="F4454">
        <v>1389079</v>
      </c>
      <c r="G4454">
        <v>0</v>
      </c>
      <c r="H4454">
        <v>1455</v>
      </c>
      <c r="I4454">
        <v>4</v>
      </c>
      <c r="J4454" t="s">
        <v>2989</v>
      </c>
      <c r="K4454">
        <f>Sales[[#This Row],[Sales Quantity]]*Sales[[#This Row],[Sales Price]]</f>
        <v>1160</v>
      </c>
      <c r="L4454" t="s">
        <v>22</v>
      </c>
      <c r="M4454" t="s">
        <v>37</v>
      </c>
      <c r="N4454" t="s">
        <v>38</v>
      </c>
      <c r="O4454" t="s">
        <v>1955</v>
      </c>
      <c r="P4454" t="s">
        <v>25</v>
      </c>
      <c r="Q4454" t="s">
        <v>20</v>
      </c>
    </row>
    <row r="4455" spans="1:17" x14ac:dyDescent="0.25">
      <c r="A4455">
        <v>633002</v>
      </c>
      <c r="B4455">
        <v>4</v>
      </c>
      <c r="C4455" s="1">
        <v>42637</v>
      </c>
      <c r="D4455" s="1" t="str">
        <f>TEXT(Sales[[#This Row],[Order Date]],"mmm")</f>
        <v>Sep</v>
      </c>
      <c r="E4455" t="s">
        <v>1954</v>
      </c>
      <c r="F4455">
        <v>1389079</v>
      </c>
      <c r="G4455">
        <v>0</v>
      </c>
      <c r="H4455">
        <v>1586</v>
      </c>
      <c r="I4455">
        <v>1</v>
      </c>
      <c r="J4455" t="s">
        <v>2911</v>
      </c>
      <c r="K4455">
        <f>Sales[[#This Row],[Sales Quantity]]*Sales[[#This Row],[Sales Price]]</f>
        <v>12.66</v>
      </c>
      <c r="L4455" t="s">
        <v>22</v>
      </c>
      <c r="M4455" t="s">
        <v>42</v>
      </c>
      <c r="N4455" t="s">
        <v>55</v>
      </c>
      <c r="O4455" t="s">
        <v>1955</v>
      </c>
      <c r="P4455" t="s">
        <v>25</v>
      </c>
      <c r="Q4455" t="s">
        <v>20</v>
      </c>
    </row>
    <row r="4456" spans="1:17" x14ac:dyDescent="0.25">
      <c r="A4456">
        <v>633004</v>
      </c>
      <c r="B4456">
        <v>1</v>
      </c>
      <c r="C4456" s="1">
        <v>42637</v>
      </c>
      <c r="D4456" s="1" t="str">
        <f>TEXT(Sales[[#This Row],[Order Date]],"mmm")</f>
        <v>Sep</v>
      </c>
      <c r="E4456" t="s">
        <v>14</v>
      </c>
      <c r="F4456">
        <v>1900738</v>
      </c>
      <c r="G4456">
        <v>54</v>
      </c>
      <c r="H4456">
        <v>368</v>
      </c>
      <c r="I4456">
        <v>4</v>
      </c>
      <c r="J4456" t="s">
        <v>3025</v>
      </c>
      <c r="K4456">
        <f>Sales[[#This Row],[Sales Quantity]]*Sales[[#This Row],[Sales Price]]</f>
        <v>5196</v>
      </c>
      <c r="L4456" t="s">
        <v>22</v>
      </c>
      <c r="M4456" t="s">
        <v>30</v>
      </c>
      <c r="N4456" t="s">
        <v>31</v>
      </c>
      <c r="O4456" t="s">
        <v>1956</v>
      </c>
      <c r="P4456" t="s">
        <v>25</v>
      </c>
      <c r="Q4456" t="s">
        <v>20</v>
      </c>
    </row>
    <row r="4457" spans="1:17" x14ac:dyDescent="0.25">
      <c r="A4457">
        <v>633004</v>
      </c>
      <c r="B4457">
        <v>2</v>
      </c>
      <c r="C4457" s="1">
        <v>42637</v>
      </c>
      <c r="D4457" s="1" t="str">
        <f>TEXT(Sales[[#This Row],[Order Date]],"mmm")</f>
        <v>Sep</v>
      </c>
      <c r="E4457" t="s">
        <v>14</v>
      </c>
      <c r="F4457">
        <v>1900738</v>
      </c>
      <c r="G4457">
        <v>54</v>
      </c>
      <c r="H4457">
        <v>1187</v>
      </c>
      <c r="I4457">
        <v>1</v>
      </c>
      <c r="J4457" t="s">
        <v>3074</v>
      </c>
      <c r="K4457">
        <f>Sales[[#This Row],[Sales Quantity]]*Sales[[#This Row],[Sales Price]]</f>
        <v>850</v>
      </c>
      <c r="L4457" t="s">
        <v>22</v>
      </c>
      <c r="M4457" t="s">
        <v>16</v>
      </c>
      <c r="N4457" t="s">
        <v>27</v>
      </c>
      <c r="O4457" t="s">
        <v>1956</v>
      </c>
      <c r="P4457" t="s">
        <v>25</v>
      </c>
      <c r="Q4457" t="s">
        <v>20</v>
      </c>
    </row>
    <row r="4458" spans="1:17" x14ac:dyDescent="0.25">
      <c r="A4458">
        <v>633005</v>
      </c>
      <c r="B4458">
        <v>1</v>
      </c>
      <c r="C4458" s="1">
        <v>42637</v>
      </c>
      <c r="D4458" s="1" t="str">
        <f>TEXT(Sales[[#This Row],[Order Date]],"mmm")</f>
        <v>Sep</v>
      </c>
      <c r="E4458" t="s">
        <v>14</v>
      </c>
      <c r="F4458">
        <v>1945385</v>
      </c>
      <c r="G4458">
        <v>65</v>
      </c>
      <c r="H4458">
        <v>1600</v>
      </c>
      <c r="I4458">
        <v>2</v>
      </c>
      <c r="J4458" t="s">
        <v>2883</v>
      </c>
      <c r="K4458">
        <f>Sales[[#This Row],[Sales Quantity]]*Sales[[#This Row],[Sales Price]]</f>
        <v>115.76</v>
      </c>
      <c r="L4458" t="s">
        <v>22</v>
      </c>
      <c r="M4458" t="s">
        <v>42</v>
      </c>
      <c r="N4458" t="s">
        <v>55</v>
      </c>
      <c r="O4458" t="s">
        <v>1957</v>
      </c>
      <c r="P4458" t="s">
        <v>25</v>
      </c>
      <c r="Q4458" t="s">
        <v>20</v>
      </c>
    </row>
    <row r="4459" spans="1:17" x14ac:dyDescent="0.25">
      <c r="A4459">
        <v>633006</v>
      </c>
      <c r="B4459">
        <v>1</v>
      </c>
      <c r="C4459" s="1">
        <v>42637</v>
      </c>
      <c r="D4459" s="1" t="str">
        <f>TEXT(Sales[[#This Row],[Order Date]],"mmm")</f>
        <v>Sep</v>
      </c>
      <c r="E4459" t="s">
        <v>14</v>
      </c>
      <c r="F4459">
        <v>1845069</v>
      </c>
      <c r="G4459">
        <v>57</v>
      </c>
      <c r="H4459">
        <v>1180</v>
      </c>
      <c r="I4459">
        <v>1</v>
      </c>
      <c r="J4459" t="s">
        <v>3094</v>
      </c>
      <c r="K4459">
        <f>Sales[[#This Row],[Sales Quantity]]*Sales[[#This Row],[Sales Price]]</f>
        <v>1600</v>
      </c>
      <c r="L4459" t="s">
        <v>22</v>
      </c>
      <c r="M4459" t="s">
        <v>16</v>
      </c>
      <c r="N4459" t="s">
        <v>27</v>
      </c>
      <c r="O4459" t="s">
        <v>1958</v>
      </c>
      <c r="P4459" t="s">
        <v>25</v>
      </c>
      <c r="Q4459" t="s">
        <v>20</v>
      </c>
    </row>
    <row r="4460" spans="1:17" x14ac:dyDescent="0.25">
      <c r="A4460">
        <v>633006</v>
      </c>
      <c r="B4460">
        <v>2</v>
      </c>
      <c r="C4460" s="1">
        <v>42637</v>
      </c>
      <c r="D4460" s="1" t="str">
        <f>TEXT(Sales[[#This Row],[Order Date]],"mmm")</f>
        <v>Sep</v>
      </c>
      <c r="E4460" t="s">
        <v>14</v>
      </c>
      <c r="F4460">
        <v>1845069</v>
      </c>
      <c r="G4460">
        <v>57</v>
      </c>
      <c r="H4460">
        <v>1659</v>
      </c>
      <c r="I4460">
        <v>3</v>
      </c>
      <c r="J4460" t="s">
        <v>2871</v>
      </c>
      <c r="K4460">
        <f>Sales[[#This Row],[Sales Quantity]]*Sales[[#This Row],[Sales Price]]</f>
        <v>779.97</v>
      </c>
      <c r="L4460" t="s">
        <v>22</v>
      </c>
      <c r="M4460" t="s">
        <v>42</v>
      </c>
      <c r="N4460" t="s">
        <v>17</v>
      </c>
      <c r="O4460" t="s">
        <v>1958</v>
      </c>
      <c r="P4460" t="s">
        <v>25</v>
      </c>
      <c r="Q4460" t="s">
        <v>20</v>
      </c>
    </row>
    <row r="4461" spans="1:17" x14ac:dyDescent="0.25">
      <c r="A4461">
        <v>633006</v>
      </c>
      <c r="B4461">
        <v>3</v>
      </c>
      <c r="C4461" s="1">
        <v>42637</v>
      </c>
      <c r="D4461" s="1" t="str">
        <f>TEXT(Sales[[#This Row],[Order Date]],"mmm")</f>
        <v>Sep</v>
      </c>
      <c r="E4461" t="s">
        <v>14</v>
      </c>
      <c r="F4461">
        <v>1845069</v>
      </c>
      <c r="G4461">
        <v>57</v>
      </c>
      <c r="H4461">
        <v>1553</v>
      </c>
      <c r="I4461">
        <v>2</v>
      </c>
      <c r="J4461" t="s">
        <v>2908</v>
      </c>
      <c r="K4461">
        <f>Sales[[#This Row],[Sales Quantity]]*Sales[[#This Row],[Sales Price]]</f>
        <v>536</v>
      </c>
      <c r="L4461" t="s">
        <v>22</v>
      </c>
      <c r="M4461" t="s">
        <v>37</v>
      </c>
      <c r="N4461" t="s">
        <v>38</v>
      </c>
      <c r="O4461" t="s">
        <v>1958</v>
      </c>
      <c r="P4461" t="s">
        <v>25</v>
      </c>
      <c r="Q4461" t="s">
        <v>20</v>
      </c>
    </row>
    <row r="4462" spans="1:17" x14ac:dyDescent="0.25">
      <c r="A4462">
        <v>633007</v>
      </c>
      <c r="B4462">
        <v>1</v>
      </c>
      <c r="C4462" s="1">
        <v>42637</v>
      </c>
      <c r="D4462" s="1" t="str">
        <f>TEXT(Sales[[#This Row],[Order Date]],"mmm")</f>
        <v>Sep</v>
      </c>
      <c r="E4462" t="s">
        <v>14</v>
      </c>
      <c r="F4462">
        <v>1227087</v>
      </c>
      <c r="G4462">
        <v>45</v>
      </c>
      <c r="H4462">
        <v>292</v>
      </c>
      <c r="I4462">
        <v>3</v>
      </c>
      <c r="J4462" t="s">
        <v>3160</v>
      </c>
      <c r="K4462">
        <f>Sales[[#This Row],[Sales Quantity]]*Sales[[#This Row],[Sales Price]]</f>
        <v>1500</v>
      </c>
      <c r="L4462" t="s">
        <v>22</v>
      </c>
      <c r="M4462" t="s">
        <v>33</v>
      </c>
      <c r="N4462" t="s">
        <v>55</v>
      </c>
      <c r="O4462" t="s">
        <v>1959</v>
      </c>
      <c r="P4462" t="s">
        <v>25</v>
      </c>
      <c r="Q4462" t="s">
        <v>20</v>
      </c>
    </row>
    <row r="4463" spans="1:17" x14ac:dyDescent="0.25">
      <c r="A4463">
        <v>633008</v>
      </c>
      <c r="B4463">
        <v>1</v>
      </c>
      <c r="C4463" s="1">
        <v>42637</v>
      </c>
      <c r="D4463" s="1" t="str">
        <f>TEXT(Sales[[#This Row],[Order Date]],"mmm")</f>
        <v>Sep</v>
      </c>
      <c r="E4463" t="s">
        <v>14</v>
      </c>
      <c r="F4463">
        <v>1557688</v>
      </c>
      <c r="G4463">
        <v>65</v>
      </c>
      <c r="H4463">
        <v>278</v>
      </c>
      <c r="I4463">
        <v>6</v>
      </c>
      <c r="J4463" t="s">
        <v>3135</v>
      </c>
      <c r="K4463">
        <f>Sales[[#This Row],[Sales Quantity]]*Sales[[#This Row],[Sales Price]]</f>
        <v>2160</v>
      </c>
      <c r="L4463" t="s">
        <v>22</v>
      </c>
      <c r="M4463" t="s">
        <v>33</v>
      </c>
      <c r="N4463" t="s">
        <v>17</v>
      </c>
      <c r="O4463" t="s">
        <v>1960</v>
      </c>
      <c r="P4463" t="s">
        <v>25</v>
      </c>
      <c r="Q4463" t="s">
        <v>20</v>
      </c>
    </row>
    <row r="4464" spans="1:17" x14ac:dyDescent="0.25">
      <c r="A4464">
        <v>633008</v>
      </c>
      <c r="B4464">
        <v>2</v>
      </c>
      <c r="C4464" s="1">
        <v>42637</v>
      </c>
      <c r="D4464" s="1" t="str">
        <f>TEXT(Sales[[#This Row],[Order Date]],"mmm")</f>
        <v>Sep</v>
      </c>
      <c r="E4464" t="s">
        <v>14</v>
      </c>
      <c r="F4464">
        <v>1557688</v>
      </c>
      <c r="G4464">
        <v>65</v>
      </c>
      <c r="H4464">
        <v>1047</v>
      </c>
      <c r="I4464">
        <v>1</v>
      </c>
      <c r="J4464" t="s">
        <v>3000</v>
      </c>
      <c r="K4464">
        <f>Sales[[#This Row],[Sales Quantity]]*Sales[[#This Row],[Sales Price]]</f>
        <v>338</v>
      </c>
      <c r="L4464" t="s">
        <v>22</v>
      </c>
      <c r="M4464" t="s">
        <v>16</v>
      </c>
      <c r="N4464" t="s">
        <v>23</v>
      </c>
      <c r="O4464" t="s">
        <v>1960</v>
      </c>
      <c r="P4464" t="s">
        <v>25</v>
      </c>
      <c r="Q4464" t="s">
        <v>20</v>
      </c>
    </row>
    <row r="4465" spans="1:17" x14ac:dyDescent="0.25">
      <c r="A4465">
        <v>633008</v>
      </c>
      <c r="B4465">
        <v>3</v>
      </c>
      <c r="C4465" s="1">
        <v>42637</v>
      </c>
      <c r="D4465" s="1" t="str">
        <f>TEXT(Sales[[#This Row],[Order Date]],"mmm")</f>
        <v>Sep</v>
      </c>
      <c r="E4465" t="s">
        <v>14</v>
      </c>
      <c r="F4465">
        <v>1557688</v>
      </c>
      <c r="G4465">
        <v>65</v>
      </c>
      <c r="H4465">
        <v>1622</v>
      </c>
      <c r="I4465">
        <v>2</v>
      </c>
      <c r="J4465" t="s">
        <v>2909</v>
      </c>
      <c r="K4465">
        <f>Sales[[#This Row],[Sales Quantity]]*Sales[[#This Row],[Sales Price]]</f>
        <v>438</v>
      </c>
      <c r="L4465" t="s">
        <v>22</v>
      </c>
      <c r="M4465" t="s">
        <v>42</v>
      </c>
      <c r="N4465" t="s">
        <v>17</v>
      </c>
      <c r="O4465" t="s">
        <v>1960</v>
      </c>
      <c r="P4465" t="s">
        <v>25</v>
      </c>
      <c r="Q4465" t="s">
        <v>20</v>
      </c>
    </row>
    <row r="4466" spans="1:17" x14ac:dyDescent="0.25">
      <c r="A4466">
        <v>633009</v>
      </c>
      <c r="B4466">
        <v>1</v>
      </c>
      <c r="C4466" s="1">
        <v>42637</v>
      </c>
      <c r="D4466" s="1" t="str">
        <f>TEXT(Sales[[#This Row],[Order Date]],"mmm")</f>
        <v>Sep</v>
      </c>
      <c r="E4466" t="s">
        <v>14</v>
      </c>
      <c r="F4466">
        <v>1538685</v>
      </c>
      <c r="G4466">
        <v>48</v>
      </c>
      <c r="H4466">
        <v>1629</v>
      </c>
      <c r="I4466">
        <v>2</v>
      </c>
      <c r="J4466" t="s">
        <v>2867</v>
      </c>
      <c r="K4466">
        <f>Sales[[#This Row],[Sales Quantity]]*Sales[[#This Row],[Sales Price]]</f>
        <v>19.98</v>
      </c>
      <c r="L4466" t="s">
        <v>22</v>
      </c>
      <c r="M4466" t="s">
        <v>42</v>
      </c>
      <c r="N4466" t="s">
        <v>17</v>
      </c>
      <c r="O4466" t="s">
        <v>1961</v>
      </c>
      <c r="P4466" t="s">
        <v>25</v>
      </c>
      <c r="Q4466" t="s">
        <v>20</v>
      </c>
    </row>
    <row r="4467" spans="1:17" x14ac:dyDescent="0.25">
      <c r="A4467">
        <v>633009</v>
      </c>
      <c r="B4467">
        <v>2</v>
      </c>
      <c r="C4467" s="1">
        <v>42637</v>
      </c>
      <c r="D4467" s="1" t="str">
        <f>TEXT(Sales[[#This Row],[Order Date]],"mmm")</f>
        <v>Sep</v>
      </c>
      <c r="E4467" t="s">
        <v>14</v>
      </c>
      <c r="F4467">
        <v>1538685</v>
      </c>
      <c r="G4467">
        <v>48</v>
      </c>
      <c r="H4467">
        <v>427</v>
      </c>
      <c r="I4467">
        <v>1</v>
      </c>
      <c r="J4467" t="s">
        <v>2857</v>
      </c>
      <c r="K4467">
        <f>Sales[[#This Row],[Sales Quantity]]*Sales[[#This Row],[Sales Price]]</f>
        <v>469</v>
      </c>
      <c r="L4467" t="s">
        <v>22</v>
      </c>
      <c r="M4467" t="s">
        <v>30</v>
      </c>
      <c r="N4467" t="s">
        <v>31</v>
      </c>
      <c r="O4467" t="s">
        <v>1961</v>
      </c>
      <c r="P4467" t="s">
        <v>25</v>
      </c>
      <c r="Q4467" t="s">
        <v>20</v>
      </c>
    </row>
    <row r="4468" spans="1:17" x14ac:dyDescent="0.25">
      <c r="A4468">
        <v>633010</v>
      </c>
      <c r="B4468">
        <v>1</v>
      </c>
      <c r="C4468" s="1">
        <v>42637</v>
      </c>
      <c r="D4468" s="1" t="str">
        <f>TEXT(Sales[[#This Row],[Order Date]],"mmm")</f>
        <v>Sep</v>
      </c>
      <c r="E4468" t="s">
        <v>1912</v>
      </c>
      <c r="F4468">
        <v>1589664</v>
      </c>
      <c r="G4468">
        <v>0</v>
      </c>
      <c r="H4468">
        <v>1578</v>
      </c>
      <c r="I4468">
        <v>6</v>
      </c>
      <c r="J4468" t="s">
        <v>2909</v>
      </c>
      <c r="K4468">
        <f>Sales[[#This Row],[Sales Quantity]]*Sales[[#This Row],[Sales Price]]</f>
        <v>1314</v>
      </c>
      <c r="L4468" t="s">
        <v>22</v>
      </c>
      <c r="M4468" t="s">
        <v>42</v>
      </c>
      <c r="N4468" t="s">
        <v>55</v>
      </c>
      <c r="O4468" t="s">
        <v>1962</v>
      </c>
      <c r="P4468" t="s">
        <v>25</v>
      </c>
      <c r="Q4468" t="s">
        <v>20</v>
      </c>
    </row>
    <row r="4469" spans="1:17" x14ac:dyDescent="0.25">
      <c r="A4469">
        <v>633010</v>
      </c>
      <c r="B4469">
        <v>2</v>
      </c>
      <c r="C4469" s="1">
        <v>42637</v>
      </c>
      <c r="D4469" s="1" t="str">
        <f>TEXT(Sales[[#This Row],[Order Date]],"mmm")</f>
        <v>Sep</v>
      </c>
      <c r="E4469" t="s">
        <v>1912</v>
      </c>
      <c r="F4469">
        <v>1589664</v>
      </c>
      <c r="G4469">
        <v>0</v>
      </c>
      <c r="H4469">
        <v>2082</v>
      </c>
      <c r="I4469">
        <v>7</v>
      </c>
      <c r="J4469" t="s">
        <v>2927</v>
      </c>
      <c r="K4469">
        <f>Sales[[#This Row],[Sales Quantity]]*Sales[[#This Row],[Sales Price]]</f>
        <v>979.93000000000006</v>
      </c>
      <c r="L4469" t="s">
        <v>22</v>
      </c>
      <c r="M4469" t="s">
        <v>26</v>
      </c>
      <c r="N4469" t="s">
        <v>17</v>
      </c>
      <c r="O4469" t="s">
        <v>1962</v>
      </c>
      <c r="P4469" t="s">
        <v>25</v>
      </c>
      <c r="Q4469" t="s">
        <v>20</v>
      </c>
    </row>
    <row r="4470" spans="1:17" x14ac:dyDescent="0.25">
      <c r="A4470">
        <v>633010</v>
      </c>
      <c r="B4470">
        <v>3</v>
      </c>
      <c r="C4470" s="1">
        <v>42637</v>
      </c>
      <c r="D4470" s="1" t="str">
        <f>TEXT(Sales[[#This Row],[Order Date]],"mmm")</f>
        <v>Sep</v>
      </c>
      <c r="E4470" t="s">
        <v>1912</v>
      </c>
      <c r="F4470">
        <v>1589664</v>
      </c>
      <c r="G4470">
        <v>0</v>
      </c>
      <c r="H4470">
        <v>49</v>
      </c>
      <c r="I4470">
        <v>2</v>
      </c>
      <c r="J4470" t="s">
        <v>3073</v>
      </c>
      <c r="K4470">
        <f>Sales[[#This Row],[Sales Quantity]]*Sales[[#This Row],[Sales Price]]</f>
        <v>399.9</v>
      </c>
      <c r="L4470" t="s">
        <v>22</v>
      </c>
      <c r="M4470" t="s">
        <v>68</v>
      </c>
      <c r="N4470" t="s">
        <v>49</v>
      </c>
      <c r="O4470" t="s">
        <v>1962</v>
      </c>
      <c r="P4470" t="s">
        <v>25</v>
      </c>
      <c r="Q4470" t="s">
        <v>20</v>
      </c>
    </row>
    <row r="4471" spans="1:17" x14ac:dyDescent="0.25">
      <c r="A4471">
        <v>633010</v>
      </c>
      <c r="B4471">
        <v>4</v>
      </c>
      <c r="C4471" s="1">
        <v>42637</v>
      </c>
      <c r="D4471" s="1" t="str">
        <f>TEXT(Sales[[#This Row],[Order Date]],"mmm")</f>
        <v>Sep</v>
      </c>
      <c r="E4471" t="s">
        <v>1912</v>
      </c>
      <c r="F4471">
        <v>1589664</v>
      </c>
      <c r="G4471">
        <v>0</v>
      </c>
      <c r="H4471">
        <v>1991</v>
      </c>
      <c r="I4471">
        <v>1</v>
      </c>
      <c r="J4471" t="s">
        <v>2925</v>
      </c>
      <c r="K4471">
        <f>Sales[[#This Row],[Sales Quantity]]*Sales[[#This Row],[Sales Price]]</f>
        <v>179.99</v>
      </c>
      <c r="L4471" t="s">
        <v>22</v>
      </c>
      <c r="M4471" t="s">
        <v>26</v>
      </c>
      <c r="N4471" t="s">
        <v>27</v>
      </c>
      <c r="O4471" t="s">
        <v>1962</v>
      </c>
      <c r="P4471" t="s">
        <v>25</v>
      </c>
      <c r="Q4471" t="s">
        <v>20</v>
      </c>
    </row>
    <row r="4472" spans="1:17" x14ac:dyDescent="0.25">
      <c r="A4472">
        <v>633011</v>
      </c>
      <c r="B4472">
        <v>1</v>
      </c>
      <c r="C4472" s="1">
        <v>42637</v>
      </c>
      <c r="D4472" s="1" t="str">
        <f>TEXT(Sales[[#This Row],[Order Date]],"mmm")</f>
        <v>Sep</v>
      </c>
      <c r="E4472" t="s">
        <v>14</v>
      </c>
      <c r="F4472">
        <v>1094276</v>
      </c>
      <c r="G4472">
        <v>37</v>
      </c>
      <c r="H4472">
        <v>327</v>
      </c>
      <c r="I4472">
        <v>3</v>
      </c>
      <c r="J4472" t="s">
        <v>2999</v>
      </c>
      <c r="K4472">
        <f>Sales[[#This Row],[Sales Quantity]]*Sales[[#This Row],[Sales Price]]</f>
        <v>837</v>
      </c>
      <c r="L4472" t="s">
        <v>32</v>
      </c>
      <c r="M4472" t="s">
        <v>33</v>
      </c>
      <c r="N4472" t="s">
        <v>55</v>
      </c>
      <c r="O4472" t="s">
        <v>1963</v>
      </c>
      <c r="P4472" t="s">
        <v>35</v>
      </c>
      <c r="Q4472" t="s">
        <v>36</v>
      </c>
    </row>
    <row r="4473" spans="1:17" x14ac:dyDescent="0.25">
      <c r="A4473">
        <v>633011</v>
      </c>
      <c r="B4473">
        <v>2</v>
      </c>
      <c r="C4473" s="1">
        <v>42637</v>
      </c>
      <c r="D4473" s="1" t="str">
        <f>TEXT(Sales[[#This Row],[Order Date]],"mmm")</f>
        <v>Sep</v>
      </c>
      <c r="E4473" t="s">
        <v>14</v>
      </c>
      <c r="F4473">
        <v>1094276</v>
      </c>
      <c r="G4473">
        <v>37</v>
      </c>
      <c r="H4473">
        <v>1625</v>
      </c>
      <c r="I4473">
        <v>1</v>
      </c>
      <c r="J4473" t="s">
        <v>2909</v>
      </c>
      <c r="K4473">
        <f>Sales[[#This Row],[Sales Quantity]]*Sales[[#This Row],[Sales Price]]</f>
        <v>219</v>
      </c>
      <c r="L4473" t="s">
        <v>32</v>
      </c>
      <c r="M4473" t="s">
        <v>42</v>
      </c>
      <c r="N4473" t="s">
        <v>17</v>
      </c>
      <c r="O4473" t="s">
        <v>1963</v>
      </c>
      <c r="P4473" t="s">
        <v>35</v>
      </c>
      <c r="Q4473" t="s">
        <v>36</v>
      </c>
    </row>
    <row r="4474" spans="1:17" x14ac:dyDescent="0.25">
      <c r="A4474">
        <v>633011</v>
      </c>
      <c r="B4474">
        <v>3</v>
      </c>
      <c r="C4474" s="1">
        <v>42637</v>
      </c>
      <c r="D4474" s="1" t="str">
        <f>TEXT(Sales[[#This Row],[Order Date]],"mmm")</f>
        <v>Sep</v>
      </c>
      <c r="E4474" t="s">
        <v>14</v>
      </c>
      <c r="F4474">
        <v>1094276</v>
      </c>
      <c r="G4474">
        <v>37</v>
      </c>
      <c r="H4474">
        <v>981</v>
      </c>
      <c r="I4474">
        <v>1</v>
      </c>
      <c r="J4474" t="s">
        <v>3128</v>
      </c>
      <c r="K4474">
        <f>Sales[[#This Row],[Sales Quantity]]*Sales[[#This Row],[Sales Price]]</f>
        <v>188.5</v>
      </c>
      <c r="L4474" t="s">
        <v>32</v>
      </c>
      <c r="M4474" t="s">
        <v>16</v>
      </c>
      <c r="N4474" t="s">
        <v>23</v>
      </c>
      <c r="O4474" t="s">
        <v>1963</v>
      </c>
      <c r="P4474" t="s">
        <v>35</v>
      </c>
      <c r="Q4474" t="s">
        <v>36</v>
      </c>
    </row>
    <row r="4475" spans="1:17" x14ac:dyDescent="0.25">
      <c r="A4475">
        <v>633011</v>
      </c>
      <c r="B4475">
        <v>4</v>
      </c>
      <c r="C4475" s="1">
        <v>42637</v>
      </c>
      <c r="D4475" s="1" t="str">
        <f>TEXT(Sales[[#This Row],[Order Date]],"mmm")</f>
        <v>Sep</v>
      </c>
      <c r="E4475" t="s">
        <v>14</v>
      </c>
      <c r="F4475">
        <v>1094276</v>
      </c>
      <c r="G4475">
        <v>37</v>
      </c>
      <c r="H4475">
        <v>1670</v>
      </c>
      <c r="I4475">
        <v>7</v>
      </c>
      <c r="J4475" t="s">
        <v>3030</v>
      </c>
      <c r="K4475">
        <f>Sales[[#This Row],[Sales Quantity]]*Sales[[#This Row],[Sales Price]]</f>
        <v>62.93</v>
      </c>
      <c r="L4475" t="s">
        <v>32</v>
      </c>
      <c r="M4475" t="s">
        <v>52</v>
      </c>
      <c r="N4475" t="s">
        <v>53</v>
      </c>
      <c r="O4475" t="s">
        <v>1963</v>
      </c>
      <c r="P4475" t="s">
        <v>35</v>
      </c>
      <c r="Q4475" t="s">
        <v>36</v>
      </c>
    </row>
    <row r="4476" spans="1:17" x14ac:dyDescent="0.25">
      <c r="A4476">
        <v>633011</v>
      </c>
      <c r="B4476">
        <v>5</v>
      </c>
      <c r="C4476" s="1">
        <v>42637</v>
      </c>
      <c r="D4476" s="1" t="str">
        <f>TEXT(Sales[[#This Row],[Order Date]],"mmm")</f>
        <v>Sep</v>
      </c>
      <c r="E4476" t="s">
        <v>14</v>
      </c>
      <c r="F4476">
        <v>1094276</v>
      </c>
      <c r="G4476">
        <v>37</v>
      </c>
      <c r="H4476">
        <v>2040</v>
      </c>
      <c r="I4476">
        <v>2</v>
      </c>
      <c r="J4476" t="s">
        <v>2927</v>
      </c>
      <c r="K4476">
        <f>Sales[[#This Row],[Sales Quantity]]*Sales[[#This Row],[Sales Price]]</f>
        <v>279.98</v>
      </c>
      <c r="L4476" t="s">
        <v>32</v>
      </c>
      <c r="M4476" t="s">
        <v>26</v>
      </c>
      <c r="N4476" t="s">
        <v>65</v>
      </c>
      <c r="O4476" t="s">
        <v>1963</v>
      </c>
      <c r="P4476" t="s">
        <v>35</v>
      </c>
      <c r="Q4476" t="s">
        <v>36</v>
      </c>
    </row>
    <row r="4477" spans="1:17" x14ac:dyDescent="0.25">
      <c r="A4477">
        <v>633011</v>
      </c>
      <c r="B4477">
        <v>6</v>
      </c>
      <c r="C4477" s="1">
        <v>42637</v>
      </c>
      <c r="D4477" s="1" t="str">
        <f>TEXT(Sales[[#This Row],[Order Date]],"mmm")</f>
        <v>Sep</v>
      </c>
      <c r="E4477" t="s">
        <v>14</v>
      </c>
      <c r="F4477">
        <v>1094276</v>
      </c>
      <c r="G4477">
        <v>37</v>
      </c>
      <c r="H4477">
        <v>104</v>
      </c>
      <c r="I4477">
        <v>2</v>
      </c>
      <c r="J4477" t="s">
        <v>2988</v>
      </c>
      <c r="K4477">
        <f>Sales[[#This Row],[Sales Quantity]]*Sales[[#This Row],[Sales Price]]</f>
        <v>230</v>
      </c>
      <c r="L4477" t="s">
        <v>32</v>
      </c>
      <c r="M4477" t="s">
        <v>68</v>
      </c>
      <c r="N4477" t="s">
        <v>49</v>
      </c>
      <c r="O4477" t="s">
        <v>1963</v>
      </c>
      <c r="P4477" t="s">
        <v>35</v>
      </c>
      <c r="Q4477" t="s">
        <v>36</v>
      </c>
    </row>
    <row r="4478" spans="1:17" x14ac:dyDescent="0.25">
      <c r="A4478">
        <v>633011</v>
      </c>
      <c r="B4478">
        <v>7</v>
      </c>
      <c r="C4478" s="1">
        <v>42637</v>
      </c>
      <c r="D4478" s="1" t="str">
        <f>TEXT(Sales[[#This Row],[Order Date]],"mmm")</f>
        <v>Sep</v>
      </c>
      <c r="E4478" t="s">
        <v>14</v>
      </c>
      <c r="F4478">
        <v>1094276</v>
      </c>
      <c r="G4478">
        <v>37</v>
      </c>
      <c r="H4478">
        <v>1177</v>
      </c>
      <c r="I4478">
        <v>2</v>
      </c>
      <c r="J4478" t="s">
        <v>2916</v>
      </c>
      <c r="K4478">
        <f>Sales[[#This Row],[Sales Quantity]]*Sales[[#This Row],[Sales Price]]</f>
        <v>1998</v>
      </c>
      <c r="L4478" t="s">
        <v>32</v>
      </c>
      <c r="M4478" t="s">
        <v>16</v>
      </c>
      <c r="N4478" t="s">
        <v>27</v>
      </c>
      <c r="O4478" t="s">
        <v>1963</v>
      </c>
      <c r="P4478" t="s">
        <v>35</v>
      </c>
      <c r="Q4478" t="s">
        <v>36</v>
      </c>
    </row>
    <row r="4479" spans="1:17" x14ac:dyDescent="0.25">
      <c r="A4479">
        <v>633012</v>
      </c>
      <c r="B4479">
        <v>1</v>
      </c>
      <c r="C4479" s="1">
        <v>42637</v>
      </c>
      <c r="D4479" s="1" t="str">
        <f>TEXT(Sales[[#This Row],[Order Date]],"mmm")</f>
        <v>Sep</v>
      </c>
      <c r="E4479" t="s">
        <v>14</v>
      </c>
      <c r="F4479">
        <v>2051398</v>
      </c>
      <c r="G4479">
        <v>65</v>
      </c>
      <c r="H4479">
        <v>1793</v>
      </c>
      <c r="I4479">
        <v>8</v>
      </c>
      <c r="J4479" t="s">
        <v>3041</v>
      </c>
      <c r="K4479">
        <f>Sales[[#This Row],[Sales Quantity]]*Sales[[#This Row],[Sales Price]]</f>
        <v>344</v>
      </c>
      <c r="L4479" t="s">
        <v>22</v>
      </c>
      <c r="M4479" t="s">
        <v>52</v>
      </c>
      <c r="N4479" t="s">
        <v>53</v>
      </c>
      <c r="O4479" t="s">
        <v>1964</v>
      </c>
      <c r="P4479" t="s">
        <v>25</v>
      </c>
      <c r="Q4479" t="s">
        <v>20</v>
      </c>
    </row>
    <row r="4480" spans="1:17" x14ac:dyDescent="0.25">
      <c r="A4480">
        <v>633012</v>
      </c>
      <c r="B4480">
        <v>2</v>
      </c>
      <c r="C4480" s="1">
        <v>42637</v>
      </c>
      <c r="D4480" s="1" t="str">
        <f>TEXT(Sales[[#This Row],[Order Date]],"mmm")</f>
        <v>Sep</v>
      </c>
      <c r="E4480" t="s">
        <v>14</v>
      </c>
      <c r="F4480">
        <v>2051398</v>
      </c>
      <c r="G4480">
        <v>65</v>
      </c>
      <c r="H4480">
        <v>1702</v>
      </c>
      <c r="I4480">
        <v>3</v>
      </c>
      <c r="J4480" t="s">
        <v>3016</v>
      </c>
      <c r="K4480">
        <f>Sales[[#This Row],[Sales Quantity]]*Sales[[#This Row],[Sales Price]]</f>
        <v>50.97</v>
      </c>
      <c r="L4480" t="s">
        <v>22</v>
      </c>
      <c r="M4480" t="s">
        <v>52</v>
      </c>
      <c r="N4480" t="s">
        <v>55</v>
      </c>
      <c r="O4480" t="s">
        <v>1964</v>
      </c>
      <c r="P4480" t="s">
        <v>25</v>
      </c>
      <c r="Q4480" t="s">
        <v>20</v>
      </c>
    </row>
    <row r="4481" spans="1:17" x14ac:dyDescent="0.25">
      <c r="A4481">
        <v>633012</v>
      </c>
      <c r="B4481">
        <v>3</v>
      </c>
      <c r="C4481" s="1">
        <v>42637</v>
      </c>
      <c r="D4481" s="1" t="str">
        <f>TEXT(Sales[[#This Row],[Order Date]],"mmm")</f>
        <v>Sep</v>
      </c>
      <c r="E4481" t="s">
        <v>14</v>
      </c>
      <c r="F4481">
        <v>2051398</v>
      </c>
      <c r="G4481">
        <v>65</v>
      </c>
      <c r="H4481">
        <v>2304</v>
      </c>
      <c r="I4481">
        <v>3</v>
      </c>
      <c r="J4481" t="s">
        <v>2899</v>
      </c>
      <c r="K4481">
        <f>Sales[[#This Row],[Sales Quantity]]*Sales[[#This Row],[Sales Price]]</f>
        <v>805.5</v>
      </c>
      <c r="L4481" t="s">
        <v>22</v>
      </c>
      <c r="M4481" t="s">
        <v>26</v>
      </c>
      <c r="N4481" t="s">
        <v>44</v>
      </c>
      <c r="O4481" t="s">
        <v>1964</v>
      </c>
      <c r="P4481" t="s">
        <v>25</v>
      </c>
      <c r="Q4481" t="s">
        <v>20</v>
      </c>
    </row>
    <row r="4482" spans="1:17" x14ac:dyDescent="0.25">
      <c r="A4482">
        <v>633012</v>
      </c>
      <c r="B4482">
        <v>4</v>
      </c>
      <c r="C4482" s="1">
        <v>42637</v>
      </c>
      <c r="D4482" s="1" t="str">
        <f>TEXT(Sales[[#This Row],[Order Date]],"mmm")</f>
        <v>Sep</v>
      </c>
      <c r="E4482" t="s">
        <v>14</v>
      </c>
      <c r="F4482">
        <v>2051398</v>
      </c>
      <c r="G4482">
        <v>65</v>
      </c>
      <c r="H4482">
        <v>2469</v>
      </c>
      <c r="I4482">
        <v>1</v>
      </c>
      <c r="J4482" t="s">
        <v>3015</v>
      </c>
      <c r="K4482">
        <f>Sales[[#This Row],[Sales Quantity]]*Sales[[#This Row],[Sales Price]]</f>
        <v>30.99</v>
      </c>
      <c r="L4482" t="s">
        <v>22</v>
      </c>
      <c r="M4482" t="s">
        <v>26</v>
      </c>
      <c r="N4482" t="s">
        <v>65</v>
      </c>
      <c r="O4482" t="s">
        <v>1964</v>
      </c>
      <c r="P4482" t="s">
        <v>25</v>
      </c>
      <c r="Q4482" t="s">
        <v>20</v>
      </c>
    </row>
    <row r="4483" spans="1:17" x14ac:dyDescent="0.25">
      <c r="A4483">
        <v>633013</v>
      </c>
      <c r="B4483">
        <v>1</v>
      </c>
      <c r="C4483" s="1">
        <v>42637</v>
      </c>
      <c r="D4483" s="1" t="str">
        <f>TEXT(Sales[[#This Row],[Order Date]],"mmm")</f>
        <v>Sep</v>
      </c>
      <c r="E4483" t="s">
        <v>1925</v>
      </c>
      <c r="F4483">
        <v>1745076</v>
      </c>
      <c r="G4483">
        <v>0</v>
      </c>
      <c r="H4483">
        <v>125</v>
      </c>
      <c r="I4483">
        <v>2</v>
      </c>
      <c r="J4483" t="s">
        <v>2865</v>
      </c>
      <c r="K4483">
        <f>Sales[[#This Row],[Sales Quantity]]*Sales[[#This Row],[Sales Price]]</f>
        <v>286.8</v>
      </c>
      <c r="L4483" t="s">
        <v>22</v>
      </c>
      <c r="M4483" t="s">
        <v>33</v>
      </c>
      <c r="N4483" t="s">
        <v>31</v>
      </c>
      <c r="O4483" t="s">
        <v>747</v>
      </c>
      <c r="P4483" t="s">
        <v>25</v>
      </c>
      <c r="Q4483" t="s">
        <v>20</v>
      </c>
    </row>
    <row r="4484" spans="1:17" x14ac:dyDescent="0.25">
      <c r="A4484">
        <v>633014</v>
      </c>
      <c r="B4484">
        <v>1</v>
      </c>
      <c r="C4484" s="1">
        <v>42637</v>
      </c>
      <c r="D4484" s="1" t="str">
        <f>TEXT(Sales[[#This Row],[Order Date]],"mmm")</f>
        <v>Sep</v>
      </c>
      <c r="E4484" t="s">
        <v>14</v>
      </c>
      <c r="F4484">
        <v>1912666</v>
      </c>
      <c r="G4484">
        <v>43</v>
      </c>
      <c r="H4484">
        <v>611</v>
      </c>
      <c r="I4484">
        <v>2</v>
      </c>
      <c r="J4484" t="s">
        <v>3185</v>
      </c>
      <c r="K4484">
        <f>Sales[[#This Row],[Sales Quantity]]*Sales[[#This Row],[Sales Price]]</f>
        <v>4590</v>
      </c>
      <c r="L4484" t="s">
        <v>22</v>
      </c>
      <c r="M4484" t="s">
        <v>30</v>
      </c>
      <c r="N4484" t="s">
        <v>49</v>
      </c>
      <c r="O4484" t="s">
        <v>273</v>
      </c>
      <c r="P4484" t="s">
        <v>25</v>
      </c>
      <c r="Q4484" t="s">
        <v>20</v>
      </c>
    </row>
    <row r="4485" spans="1:17" x14ac:dyDescent="0.25">
      <c r="A4485">
        <v>633014</v>
      </c>
      <c r="B4485">
        <v>2</v>
      </c>
      <c r="C4485" s="1">
        <v>42637</v>
      </c>
      <c r="D4485" s="1" t="str">
        <f>TEXT(Sales[[#This Row],[Order Date]],"mmm")</f>
        <v>Sep</v>
      </c>
      <c r="E4485" t="s">
        <v>14</v>
      </c>
      <c r="F4485">
        <v>1912666</v>
      </c>
      <c r="G4485">
        <v>43</v>
      </c>
      <c r="H4485">
        <v>1572</v>
      </c>
      <c r="I4485">
        <v>1</v>
      </c>
      <c r="J4485" t="s">
        <v>2858</v>
      </c>
      <c r="K4485">
        <f>Sales[[#This Row],[Sales Quantity]]*Sales[[#This Row],[Sales Price]]</f>
        <v>57.99</v>
      </c>
      <c r="L4485" t="s">
        <v>22</v>
      </c>
      <c r="M4485" t="s">
        <v>42</v>
      </c>
      <c r="N4485" t="s">
        <v>55</v>
      </c>
      <c r="O4485" t="s">
        <v>273</v>
      </c>
      <c r="P4485" t="s">
        <v>25</v>
      </c>
      <c r="Q4485" t="s">
        <v>20</v>
      </c>
    </row>
    <row r="4486" spans="1:17" x14ac:dyDescent="0.25">
      <c r="A4486">
        <v>633015</v>
      </c>
      <c r="B4486">
        <v>1</v>
      </c>
      <c r="C4486" s="1">
        <v>42637</v>
      </c>
      <c r="D4486" s="1" t="str">
        <f>TEXT(Sales[[#This Row],[Order Date]],"mmm")</f>
        <v>Sep</v>
      </c>
      <c r="E4486" t="s">
        <v>14</v>
      </c>
      <c r="F4486">
        <v>1001525</v>
      </c>
      <c r="G4486">
        <v>41</v>
      </c>
      <c r="H4486">
        <v>1225</v>
      </c>
      <c r="I4486">
        <v>4</v>
      </c>
      <c r="J4486" t="s">
        <v>2875</v>
      </c>
      <c r="K4486">
        <f>Sales[[#This Row],[Sales Quantity]]*Sales[[#This Row],[Sales Price]]</f>
        <v>4000</v>
      </c>
      <c r="L4486" t="s">
        <v>32</v>
      </c>
      <c r="M4486" t="s">
        <v>16</v>
      </c>
      <c r="N4486" t="s">
        <v>27</v>
      </c>
      <c r="O4486" t="s">
        <v>1965</v>
      </c>
      <c r="P4486" t="s">
        <v>35</v>
      </c>
      <c r="Q4486" t="s">
        <v>36</v>
      </c>
    </row>
    <row r="4487" spans="1:17" x14ac:dyDescent="0.25">
      <c r="A4487">
        <v>633015</v>
      </c>
      <c r="B4487">
        <v>2</v>
      </c>
      <c r="C4487" s="1">
        <v>42637</v>
      </c>
      <c r="D4487" s="1" t="str">
        <f>TEXT(Sales[[#This Row],[Order Date]],"mmm")</f>
        <v>Sep</v>
      </c>
      <c r="E4487" t="s">
        <v>14</v>
      </c>
      <c r="F4487">
        <v>1001525</v>
      </c>
      <c r="G4487">
        <v>41</v>
      </c>
      <c r="H4487">
        <v>1106</v>
      </c>
      <c r="I4487">
        <v>6</v>
      </c>
      <c r="J4487" t="s">
        <v>2852</v>
      </c>
      <c r="K4487">
        <f>Sales[[#This Row],[Sales Quantity]]*Sales[[#This Row],[Sales Price]]</f>
        <v>1932</v>
      </c>
      <c r="L4487" t="s">
        <v>32</v>
      </c>
      <c r="M4487" t="s">
        <v>16</v>
      </c>
      <c r="N4487" t="s">
        <v>17</v>
      </c>
      <c r="O4487" t="s">
        <v>1965</v>
      </c>
      <c r="P4487" t="s">
        <v>35</v>
      </c>
      <c r="Q4487" t="s">
        <v>36</v>
      </c>
    </row>
    <row r="4488" spans="1:17" x14ac:dyDescent="0.25">
      <c r="A4488">
        <v>633015</v>
      </c>
      <c r="B4488">
        <v>3</v>
      </c>
      <c r="C4488" s="1">
        <v>42637</v>
      </c>
      <c r="D4488" s="1" t="str">
        <f>TEXT(Sales[[#This Row],[Order Date]],"mmm")</f>
        <v>Sep</v>
      </c>
      <c r="E4488" t="s">
        <v>14</v>
      </c>
      <c r="F4488">
        <v>1001525</v>
      </c>
      <c r="G4488">
        <v>41</v>
      </c>
      <c r="H4488">
        <v>685</v>
      </c>
      <c r="I4488">
        <v>2</v>
      </c>
      <c r="J4488" t="s">
        <v>3039</v>
      </c>
      <c r="K4488">
        <f>Sales[[#This Row],[Sales Quantity]]*Sales[[#This Row],[Sales Price]]</f>
        <v>316</v>
      </c>
      <c r="L4488" t="s">
        <v>32</v>
      </c>
      <c r="M4488" t="s">
        <v>30</v>
      </c>
      <c r="N4488" t="s">
        <v>44</v>
      </c>
      <c r="O4488" t="s">
        <v>1965</v>
      </c>
      <c r="P4488" t="s">
        <v>35</v>
      </c>
      <c r="Q4488" t="s">
        <v>36</v>
      </c>
    </row>
    <row r="4489" spans="1:17" x14ac:dyDescent="0.25">
      <c r="A4489">
        <v>634000</v>
      </c>
      <c r="B4489">
        <v>1</v>
      </c>
      <c r="C4489" s="1">
        <v>42638</v>
      </c>
      <c r="D4489" s="1" t="str">
        <f>TEXT(Sales[[#This Row],[Order Date]],"mmm")</f>
        <v>Sep</v>
      </c>
      <c r="E4489" t="s">
        <v>1966</v>
      </c>
      <c r="F4489">
        <v>64764</v>
      </c>
      <c r="G4489">
        <v>0</v>
      </c>
      <c r="H4489">
        <v>109</v>
      </c>
      <c r="I4489">
        <v>1</v>
      </c>
      <c r="J4489" t="s">
        <v>3001</v>
      </c>
      <c r="K4489">
        <f>Sales[[#This Row],[Sales Quantity]]*Sales[[#This Row],[Sales Price]]</f>
        <v>132.99</v>
      </c>
      <c r="L4489" t="s">
        <v>86</v>
      </c>
      <c r="M4489" t="s">
        <v>68</v>
      </c>
      <c r="N4489" t="s">
        <v>49</v>
      </c>
      <c r="O4489" t="s">
        <v>1967</v>
      </c>
      <c r="P4489" t="s">
        <v>88</v>
      </c>
      <c r="Q4489" t="s">
        <v>88</v>
      </c>
    </row>
    <row r="4490" spans="1:17" x14ac:dyDescent="0.25">
      <c r="A4490">
        <v>634000</v>
      </c>
      <c r="B4490">
        <v>2</v>
      </c>
      <c r="C4490" s="1">
        <v>42638</v>
      </c>
      <c r="D4490" s="1" t="str">
        <f>TEXT(Sales[[#This Row],[Order Date]],"mmm")</f>
        <v>Sep</v>
      </c>
      <c r="E4490" t="s">
        <v>1966</v>
      </c>
      <c r="F4490">
        <v>64764</v>
      </c>
      <c r="G4490">
        <v>0</v>
      </c>
      <c r="H4490">
        <v>130</v>
      </c>
      <c r="I4490">
        <v>4</v>
      </c>
      <c r="J4490" t="s">
        <v>2931</v>
      </c>
      <c r="K4490">
        <f>Sales[[#This Row],[Sales Quantity]]*Sales[[#This Row],[Sales Price]]</f>
        <v>800</v>
      </c>
      <c r="L4490" t="s">
        <v>86</v>
      </c>
      <c r="M4490" t="s">
        <v>33</v>
      </c>
      <c r="N4490" t="s">
        <v>31</v>
      </c>
      <c r="O4490" t="s">
        <v>1967</v>
      </c>
      <c r="P4490" t="s">
        <v>88</v>
      </c>
      <c r="Q4490" t="s">
        <v>88</v>
      </c>
    </row>
    <row r="4491" spans="1:17" x14ac:dyDescent="0.25">
      <c r="A4491">
        <v>635000</v>
      </c>
      <c r="B4491">
        <v>1</v>
      </c>
      <c r="C4491" s="1">
        <v>42639</v>
      </c>
      <c r="D4491" s="1" t="str">
        <f>TEXT(Sales[[#This Row],[Order Date]],"mmm")</f>
        <v>Sep</v>
      </c>
      <c r="E4491" t="s">
        <v>14</v>
      </c>
      <c r="F4491">
        <v>1353710</v>
      </c>
      <c r="G4491">
        <v>47</v>
      </c>
      <c r="H4491">
        <v>1654</v>
      </c>
      <c r="I4491">
        <v>1</v>
      </c>
      <c r="J4491" t="s">
        <v>2871</v>
      </c>
      <c r="K4491">
        <f>Sales[[#This Row],[Sales Quantity]]*Sales[[#This Row],[Sales Price]]</f>
        <v>259.99</v>
      </c>
      <c r="L4491" t="s">
        <v>22</v>
      </c>
      <c r="M4491" t="s">
        <v>42</v>
      </c>
      <c r="N4491" t="s">
        <v>17</v>
      </c>
      <c r="O4491" t="s">
        <v>1968</v>
      </c>
      <c r="P4491" t="s">
        <v>25</v>
      </c>
      <c r="Q4491" t="s">
        <v>20</v>
      </c>
    </row>
    <row r="4492" spans="1:17" x14ac:dyDescent="0.25">
      <c r="A4492">
        <v>635000</v>
      </c>
      <c r="B4492">
        <v>2</v>
      </c>
      <c r="C4492" s="1">
        <v>42639</v>
      </c>
      <c r="D4492" s="1" t="str">
        <f>TEXT(Sales[[#This Row],[Order Date]],"mmm")</f>
        <v>Sep</v>
      </c>
      <c r="E4492" t="s">
        <v>14</v>
      </c>
      <c r="F4492">
        <v>1353710</v>
      </c>
      <c r="G4492">
        <v>47</v>
      </c>
      <c r="H4492">
        <v>1592</v>
      </c>
      <c r="I4492">
        <v>1</v>
      </c>
      <c r="J4492" t="s">
        <v>2878</v>
      </c>
      <c r="K4492">
        <f>Sales[[#This Row],[Sales Quantity]]*Sales[[#This Row],[Sales Price]]</f>
        <v>17.989999999999998</v>
      </c>
      <c r="L4492" t="s">
        <v>22</v>
      </c>
      <c r="M4492" t="s">
        <v>42</v>
      </c>
      <c r="N4492" t="s">
        <v>55</v>
      </c>
      <c r="O4492" t="s">
        <v>1968</v>
      </c>
      <c r="P4492" t="s">
        <v>25</v>
      </c>
      <c r="Q4492" t="s">
        <v>20</v>
      </c>
    </row>
    <row r="4493" spans="1:17" x14ac:dyDescent="0.25">
      <c r="A4493">
        <v>635001</v>
      </c>
      <c r="B4493">
        <v>1</v>
      </c>
      <c r="C4493" s="1">
        <v>42639</v>
      </c>
      <c r="D4493" s="1" t="str">
        <f>TEXT(Sales[[#This Row],[Order Date]],"mmm")</f>
        <v>Sep</v>
      </c>
      <c r="E4493" t="s">
        <v>14</v>
      </c>
      <c r="F4493">
        <v>1931525</v>
      </c>
      <c r="G4493">
        <v>44</v>
      </c>
      <c r="H4493">
        <v>2501</v>
      </c>
      <c r="I4493">
        <v>4</v>
      </c>
      <c r="J4493" t="s">
        <v>3050</v>
      </c>
      <c r="K4493">
        <f>Sales[[#This Row],[Sales Quantity]]*Sales[[#This Row],[Sales Price]]</f>
        <v>94.88</v>
      </c>
      <c r="L4493" t="s">
        <v>22</v>
      </c>
      <c r="M4493" t="s">
        <v>37</v>
      </c>
      <c r="N4493" t="s">
        <v>17</v>
      </c>
      <c r="O4493" t="s">
        <v>940</v>
      </c>
      <c r="P4493" t="s">
        <v>25</v>
      </c>
      <c r="Q4493" t="s">
        <v>20</v>
      </c>
    </row>
    <row r="4494" spans="1:17" x14ac:dyDescent="0.25">
      <c r="A4494">
        <v>635002</v>
      </c>
      <c r="B4494">
        <v>1</v>
      </c>
      <c r="C4494" s="1">
        <v>42639</v>
      </c>
      <c r="D4494" s="1" t="str">
        <f>TEXT(Sales[[#This Row],[Order Date]],"mmm")</f>
        <v>Sep</v>
      </c>
      <c r="E4494" t="s">
        <v>1966</v>
      </c>
      <c r="F4494">
        <v>1367711</v>
      </c>
      <c r="G4494">
        <v>0</v>
      </c>
      <c r="H4494">
        <v>188</v>
      </c>
      <c r="I4494">
        <v>3</v>
      </c>
      <c r="J4494" t="s">
        <v>3076</v>
      </c>
      <c r="K4494">
        <f>Sales[[#This Row],[Sales Quantity]]*Sales[[#This Row],[Sales Price]]</f>
        <v>350.70000000000005</v>
      </c>
      <c r="L4494" t="s">
        <v>22</v>
      </c>
      <c r="M4494" t="s">
        <v>33</v>
      </c>
      <c r="N4494" t="s">
        <v>55</v>
      </c>
      <c r="O4494" t="s">
        <v>1969</v>
      </c>
      <c r="P4494" t="s">
        <v>25</v>
      </c>
      <c r="Q4494" t="s">
        <v>20</v>
      </c>
    </row>
    <row r="4495" spans="1:17" x14ac:dyDescent="0.25">
      <c r="A4495">
        <v>635003</v>
      </c>
      <c r="B4495">
        <v>1</v>
      </c>
      <c r="C4495" s="1">
        <v>42639</v>
      </c>
      <c r="D4495" s="1" t="str">
        <f>TEXT(Sales[[#This Row],[Order Date]],"mmm")</f>
        <v>Sep</v>
      </c>
      <c r="E4495" t="s">
        <v>14</v>
      </c>
      <c r="F4495">
        <v>1124426</v>
      </c>
      <c r="G4495">
        <v>36</v>
      </c>
      <c r="H4495">
        <v>1581</v>
      </c>
      <c r="I4495">
        <v>1</v>
      </c>
      <c r="J4495" t="s">
        <v>2909</v>
      </c>
      <c r="K4495">
        <f>Sales[[#This Row],[Sales Quantity]]*Sales[[#This Row],[Sales Price]]</f>
        <v>219</v>
      </c>
      <c r="L4495" t="s">
        <v>32</v>
      </c>
      <c r="M4495" t="s">
        <v>42</v>
      </c>
      <c r="N4495" t="s">
        <v>55</v>
      </c>
      <c r="O4495" t="s">
        <v>1970</v>
      </c>
      <c r="P4495" t="s">
        <v>35</v>
      </c>
      <c r="Q4495" t="s">
        <v>36</v>
      </c>
    </row>
    <row r="4496" spans="1:17" x14ac:dyDescent="0.25">
      <c r="A4496">
        <v>635004</v>
      </c>
      <c r="B4496">
        <v>1</v>
      </c>
      <c r="C4496" s="1">
        <v>42639</v>
      </c>
      <c r="D4496" s="1" t="str">
        <f>TEXT(Sales[[#This Row],[Order Date]],"mmm")</f>
        <v>Sep</v>
      </c>
      <c r="E4496" t="s">
        <v>14</v>
      </c>
      <c r="F4496">
        <v>681898</v>
      </c>
      <c r="G4496">
        <v>13</v>
      </c>
      <c r="H4496">
        <v>224</v>
      </c>
      <c r="I4496">
        <v>1</v>
      </c>
      <c r="J4496" t="s">
        <v>2906</v>
      </c>
      <c r="K4496">
        <f>Sales[[#This Row],[Sales Quantity]]*Sales[[#This Row],[Sales Price]]</f>
        <v>599</v>
      </c>
      <c r="L4496" t="s">
        <v>39</v>
      </c>
      <c r="M4496" t="s">
        <v>33</v>
      </c>
      <c r="N4496" t="s">
        <v>65</v>
      </c>
      <c r="O4496" t="s">
        <v>1718</v>
      </c>
      <c r="P4496" t="s">
        <v>67</v>
      </c>
      <c r="Q4496" t="s">
        <v>36</v>
      </c>
    </row>
    <row r="4497" spans="1:17" x14ac:dyDescent="0.25">
      <c r="A4497">
        <v>635005</v>
      </c>
      <c r="B4497">
        <v>1</v>
      </c>
      <c r="C4497" s="1">
        <v>42639</v>
      </c>
      <c r="D4497" s="1" t="str">
        <f>TEXT(Sales[[#This Row],[Order Date]],"mmm")</f>
        <v>Sep</v>
      </c>
      <c r="E4497" t="s">
        <v>14</v>
      </c>
      <c r="F4497">
        <v>2095098</v>
      </c>
      <c r="G4497">
        <v>47</v>
      </c>
      <c r="H4497">
        <v>2114</v>
      </c>
      <c r="I4497">
        <v>3</v>
      </c>
      <c r="J4497" t="s">
        <v>2991</v>
      </c>
      <c r="K4497">
        <f>Sales[[#This Row],[Sales Quantity]]*Sales[[#This Row],[Sales Price]]</f>
        <v>772.5</v>
      </c>
      <c r="L4497" t="s">
        <v>22</v>
      </c>
      <c r="M4497" t="s">
        <v>26</v>
      </c>
      <c r="N4497" t="s">
        <v>17</v>
      </c>
      <c r="O4497" t="s">
        <v>1971</v>
      </c>
      <c r="P4497" t="s">
        <v>25</v>
      </c>
      <c r="Q4497" t="s">
        <v>20</v>
      </c>
    </row>
    <row r="4498" spans="1:17" x14ac:dyDescent="0.25">
      <c r="A4498">
        <v>635006</v>
      </c>
      <c r="B4498">
        <v>1</v>
      </c>
      <c r="C4498" s="1">
        <v>42639</v>
      </c>
      <c r="D4498" s="1" t="str">
        <f>TEXT(Sales[[#This Row],[Order Date]],"mmm")</f>
        <v>Sep</v>
      </c>
      <c r="E4498" t="s">
        <v>14</v>
      </c>
      <c r="F4498">
        <v>856895</v>
      </c>
      <c r="G4498">
        <v>31</v>
      </c>
      <c r="H4498">
        <v>1348</v>
      </c>
      <c r="I4498">
        <v>2</v>
      </c>
      <c r="J4498" t="s">
        <v>3006</v>
      </c>
      <c r="K4498">
        <f>Sales[[#This Row],[Sales Quantity]]*Sales[[#This Row],[Sales Price]]</f>
        <v>45.98</v>
      </c>
      <c r="L4498" t="s">
        <v>39</v>
      </c>
      <c r="M4498" t="s">
        <v>37</v>
      </c>
      <c r="N4498" t="s">
        <v>17</v>
      </c>
      <c r="O4498" t="s">
        <v>1972</v>
      </c>
      <c r="P4498" t="s">
        <v>41</v>
      </c>
      <c r="Q4498" t="s">
        <v>36</v>
      </c>
    </row>
    <row r="4499" spans="1:17" x14ac:dyDescent="0.25">
      <c r="A4499">
        <v>636000</v>
      </c>
      <c r="B4499">
        <v>1</v>
      </c>
      <c r="C4499" s="1">
        <v>42640</v>
      </c>
      <c r="D4499" s="1" t="str">
        <f>TEXT(Sales[[#This Row],[Order Date]],"mmm")</f>
        <v>Sep</v>
      </c>
      <c r="E4499" t="s">
        <v>14</v>
      </c>
      <c r="F4499">
        <v>1736139</v>
      </c>
      <c r="G4499">
        <v>65</v>
      </c>
      <c r="H4499">
        <v>1697</v>
      </c>
      <c r="I4499">
        <v>1</v>
      </c>
      <c r="J4499" t="s">
        <v>2879</v>
      </c>
      <c r="K4499">
        <f>Sales[[#This Row],[Sales Quantity]]*Sales[[#This Row],[Sales Price]]</f>
        <v>5.39</v>
      </c>
      <c r="L4499" t="s">
        <v>22</v>
      </c>
      <c r="M4499" t="s">
        <v>52</v>
      </c>
      <c r="N4499" t="s">
        <v>55</v>
      </c>
      <c r="O4499" t="s">
        <v>1237</v>
      </c>
      <c r="P4499" t="s">
        <v>25</v>
      </c>
      <c r="Q4499" t="s">
        <v>20</v>
      </c>
    </row>
    <row r="4500" spans="1:17" x14ac:dyDescent="0.25">
      <c r="A4500">
        <v>636000</v>
      </c>
      <c r="B4500">
        <v>2</v>
      </c>
      <c r="C4500" s="1">
        <v>42640</v>
      </c>
      <c r="D4500" s="1" t="str">
        <f>TEXT(Sales[[#This Row],[Order Date]],"mmm")</f>
        <v>Sep</v>
      </c>
      <c r="E4500" t="s">
        <v>14</v>
      </c>
      <c r="F4500">
        <v>1736139</v>
      </c>
      <c r="G4500">
        <v>65</v>
      </c>
      <c r="H4500">
        <v>533</v>
      </c>
      <c r="I4500">
        <v>6</v>
      </c>
      <c r="J4500" t="s">
        <v>2999</v>
      </c>
      <c r="K4500">
        <f>Sales[[#This Row],[Sales Quantity]]*Sales[[#This Row],[Sales Price]]</f>
        <v>1674</v>
      </c>
      <c r="L4500" t="s">
        <v>22</v>
      </c>
      <c r="M4500" t="s">
        <v>30</v>
      </c>
      <c r="N4500" t="s">
        <v>49</v>
      </c>
      <c r="O4500" t="s">
        <v>1237</v>
      </c>
      <c r="P4500" t="s">
        <v>25</v>
      </c>
      <c r="Q4500" t="s">
        <v>20</v>
      </c>
    </row>
    <row r="4501" spans="1:17" x14ac:dyDescent="0.25">
      <c r="A4501">
        <v>636000</v>
      </c>
      <c r="B4501">
        <v>3</v>
      </c>
      <c r="C4501" s="1">
        <v>42640</v>
      </c>
      <c r="D4501" s="1" t="str">
        <f>TEXT(Sales[[#This Row],[Order Date]],"mmm")</f>
        <v>Sep</v>
      </c>
      <c r="E4501" t="s">
        <v>14</v>
      </c>
      <c r="F4501">
        <v>1736139</v>
      </c>
      <c r="G4501">
        <v>65</v>
      </c>
      <c r="H4501">
        <v>18</v>
      </c>
      <c r="I4501">
        <v>6</v>
      </c>
      <c r="J4501" t="s">
        <v>3131</v>
      </c>
      <c r="K4501">
        <f>Sales[[#This Row],[Sales Quantity]]*Sales[[#This Row],[Sales Price]]</f>
        <v>659.7</v>
      </c>
      <c r="L4501" t="s">
        <v>22</v>
      </c>
      <c r="M4501" t="s">
        <v>68</v>
      </c>
      <c r="N4501" t="s">
        <v>17</v>
      </c>
      <c r="O4501" t="s">
        <v>1237</v>
      </c>
      <c r="P4501" t="s">
        <v>25</v>
      </c>
      <c r="Q4501" t="s">
        <v>20</v>
      </c>
    </row>
    <row r="4502" spans="1:17" x14ac:dyDescent="0.25">
      <c r="A4502">
        <v>636001</v>
      </c>
      <c r="B4502">
        <v>1</v>
      </c>
      <c r="C4502" s="1">
        <v>42640</v>
      </c>
      <c r="D4502" s="1" t="str">
        <f>TEXT(Sales[[#This Row],[Order Date]],"mmm")</f>
        <v>Sep</v>
      </c>
      <c r="E4502" t="s">
        <v>14</v>
      </c>
      <c r="F4502">
        <v>1418842</v>
      </c>
      <c r="G4502">
        <v>50</v>
      </c>
      <c r="H4502">
        <v>1668</v>
      </c>
      <c r="I4502">
        <v>5</v>
      </c>
      <c r="J4502" t="s">
        <v>2881</v>
      </c>
      <c r="K4502">
        <f>Sales[[#This Row],[Sales Quantity]]*Sales[[#This Row],[Sales Price]]</f>
        <v>34.950000000000003</v>
      </c>
      <c r="L4502" t="s">
        <v>22</v>
      </c>
      <c r="M4502" t="s">
        <v>52</v>
      </c>
      <c r="N4502" t="s">
        <v>53</v>
      </c>
      <c r="O4502" t="s">
        <v>1973</v>
      </c>
      <c r="P4502" t="s">
        <v>25</v>
      </c>
      <c r="Q4502" t="s">
        <v>20</v>
      </c>
    </row>
    <row r="4503" spans="1:17" x14ac:dyDescent="0.25">
      <c r="A4503">
        <v>636001</v>
      </c>
      <c r="B4503">
        <v>2</v>
      </c>
      <c r="C4503" s="1">
        <v>42640</v>
      </c>
      <c r="D4503" s="1" t="str">
        <f>TEXT(Sales[[#This Row],[Order Date]],"mmm")</f>
        <v>Sep</v>
      </c>
      <c r="E4503" t="s">
        <v>14</v>
      </c>
      <c r="F4503">
        <v>1418842</v>
      </c>
      <c r="G4503">
        <v>50</v>
      </c>
      <c r="H4503">
        <v>1599</v>
      </c>
      <c r="I4503">
        <v>5</v>
      </c>
      <c r="J4503" t="s">
        <v>2883</v>
      </c>
      <c r="K4503">
        <f>Sales[[#This Row],[Sales Quantity]]*Sales[[#This Row],[Sales Price]]</f>
        <v>289.40000000000003</v>
      </c>
      <c r="L4503" t="s">
        <v>22</v>
      </c>
      <c r="M4503" t="s">
        <v>42</v>
      </c>
      <c r="N4503" t="s">
        <v>55</v>
      </c>
      <c r="O4503" t="s">
        <v>1973</v>
      </c>
      <c r="P4503" t="s">
        <v>25</v>
      </c>
      <c r="Q4503" t="s">
        <v>20</v>
      </c>
    </row>
    <row r="4504" spans="1:17" x14ac:dyDescent="0.25">
      <c r="A4504">
        <v>636001</v>
      </c>
      <c r="B4504">
        <v>3</v>
      </c>
      <c r="C4504" s="1">
        <v>42640</v>
      </c>
      <c r="D4504" s="1" t="str">
        <f>TEXT(Sales[[#This Row],[Order Date]],"mmm")</f>
        <v>Sep</v>
      </c>
      <c r="E4504" t="s">
        <v>14</v>
      </c>
      <c r="F4504">
        <v>1418842</v>
      </c>
      <c r="G4504">
        <v>50</v>
      </c>
      <c r="H4504">
        <v>2004</v>
      </c>
      <c r="I4504">
        <v>3</v>
      </c>
      <c r="J4504" t="s">
        <v>2927</v>
      </c>
      <c r="K4504">
        <f>Sales[[#This Row],[Sales Quantity]]*Sales[[#This Row],[Sales Price]]</f>
        <v>419.97</v>
      </c>
      <c r="L4504" t="s">
        <v>22</v>
      </c>
      <c r="M4504" t="s">
        <v>26</v>
      </c>
      <c r="N4504" t="s">
        <v>27</v>
      </c>
      <c r="O4504" t="s">
        <v>1973</v>
      </c>
      <c r="P4504" t="s">
        <v>25</v>
      </c>
      <c r="Q4504" t="s">
        <v>20</v>
      </c>
    </row>
    <row r="4505" spans="1:17" x14ac:dyDescent="0.25">
      <c r="A4505">
        <v>636002</v>
      </c>
      <c r="B4505">
        <v>1</v>
      </c>
      <c r="C4505" s="1">
        <v>42640</v>
      </c>
      <c r="D4505" s="1" t="str">
        <f>TEXT(Sales[[#This Row],[Order Date]],"mmm")</f>
        <v>Sep</v>
      </c>
      <c r="E4505" t="s">
        <v>14</v>
      </c>
      <c r="F4505">
        <v>356963</v>
      </c>
      <c r="G4505">
        <v>10</v>
      </c>
      <c r="H4505">
        <v>57</v>
      </c>
      <c r="I4505">
        <v>5</v>
      </c>
      <c r="J4505" t="s">
        <v>2954</v>
      </c>
      <c r="K4505">
        <f>Sales[[#This Row],[Sales Quantity]]*Sales[[#This Row],[Sales Price]]</f>
        <v>780</v>
      </c>
      <c r="L4505" t="s">
        <v>15</v>
      </c>
      <c r="M4505" t="s">
        <v>68</v>
      </c>
      <c r="N4505" t="s">
        <v>49</v>
      </c>
      <c r="O4505" t="s">
        <v>1974</v>
      </c>
      <c r="P4505" t="s">
        <v>19</v>
      </c>
      <c r="Q4505" t="s">
        <v>20</v>
      </c>
    </row>
    <row r="4506" spans="1:17" x14ac:dyDescent="0.25">
      <c r="A4506">
        <v>636003</v>
      </c>
      <c r="B4506">
        <v>1</v>
      </c>
      <c r="C4506" s="1">
        <v>42640</v>
      </c>
      <c r="D4506" s="1" t="str">
        <f>TEXT(Sales[[#This Row],[Order Date]],"mmm")</f>
        <v>Sep</v>
      </c>
      <c r="E4506" t="s">
        <v>1975</v>
      </c>
      <c r="F4506">
        <v>633348</v>
      </c>
      <c r="G4506">
        <v>0</v>
      </c>
      <c r="H4506">
        <v>1637</v>
      </c>
      <c r="I4506">
        <v>3</v>
      </c>
      <c r="J4506" t="s">
        <v>2878</v>
      </c>
      <c r="K4506">
        <f>Sales[[#This Row],[Sales Quantity]]*Sales[[#This Row],[Sales Price]]</f>
        <v>53.97</v>
      </c>
      <c r="L4506" t="s">
        <v>39</v>
      </c>
      <c r="M4506" t="s">
        <v>42</v>
      </c>
      <c r="N4506" t="s">
        <v>17</v>
      </c>
      <c r="O4506" t="s">
        <v>1976</v>
      </c>
      <c r="P4506" t="s">
        <v>67</v>
      </c>
      <c r="Q4506" t="s">
        <v>36</v>
      </c>
    </row>
    <row r="4507" spans="1:17" x14ac:dyDescent="0.25">
      <c r="A4507">
        <v>636004</v>
      </c>
      <c r="B4507">
        <v>1</v>
      </c>
      <c r="C4507" s="1">
        <v>42640</v>
      </c>
      <c r="D4507" s="1" t="str">
        <f>TEXT(Sales[[#This Row],[Order Date]],"mmm")</f>
        <v>Sep</v>
      </c>
      <c r="E4507" t="s">
        <v>14</v>
      </c>
      <c r="F4507">
        <v>549819</v>
      </c>
      <c r="G4507">
        <v>27</v>
      </c>
      <c r="H4507">
        <v>1614</v>
      </c>
      <c r="I4507">
        <v>2</v>
      </c>
      <c r="J4507" t="s">
        <v>2871</v>
      </c>
      <c r="K4507">
        <f>Sales[[#This Row],[Sales Quantity]]*Sales[[#This Row],[Sales Price]]</f>
        <v>519.98</v>
      </c>
      <c r="L4507" t="s">
        <v>39</v>
      </c>
      <c r="M4507" t="s">
        <v>42</v>
      </c>
      <c r="N4507" t="s">
        <v>55</v>
      </c>
      <c r="O4507" t="s">
        <v>1097</v>
      </c>
      <c r="P4507" t="s">
        <v>74</v>
      </c>
      <c r="Q4507" t="s">
        <v>36</v>
      </c>
    </row>
    <row r="4508" spans="1:17" x14ac:dyDescent="0.25">
      <c r="A4508">
        <v>636004</v>
      </c>
      <c r="B4508">
        <v>2</v>
      </c>
      <c r="C4508" s="1">
        <v>42640</v>
      </c>
      <c r="D4508" s="1" t="str">
        <f>TEXT(Sales[[#This Row],[Order Date]],"mmm")</f>
        <v>Sep</v>
      </c>
      <c r="E4508" t="s">
        <v>14</v>
      </c>
      <c r="F4508">
        <v>549819</v>
      </c>
      <c r="G4508">
        <v>27</v>
      </c>
      <c r="H4508">
        <v>442</v>
      </c>
      <c r="I4508">
        <v>1</v>
      </c>
      <c r="J4508" t="s">
        <v>2907</v>
      </c>
      <c r="K4508">
        <f>Sales[[#This Row],[Sales Quantity]]*Sales[[#This Row],[Sales Price]]</f>
        <v>269.89999999999998</v>
      </c>
      <c r="L4508" t="s">
        <v>39</v>
      </c>
      <c r="M4508" t="s">
        <v>30</v>
      </c>
      <c r="N4508" t="s">
        <v>49</v>
      </c>
      <c r="O4508" t="s">
        <v>1097</v>
      </c>
      <c r="P4508" t="s">
        <v>74</v>
      </c>
      <c r="Q4508" t="s">
        <v>36</v>
      </c>
    </row>
    <row r="4509" spans="1:17" x14ac:dyDescent="0.25">
      <c r="A4509">
        <v>636004</v>
      </c>
      <c r="B4509">
        <v>3</v>
      </c>
      <c r="C4509" s="1">
        <v>42640</v>
      </c>
      <c r="D4509" s="1" t="str">
        <f>TEXT(Sales[[#This Row],[Order Date]],"mmm")</f>
        <v>Sep</v>
      </c>
      <c r="E4509" t="s">
        <v>14</v>
      </c>
      <c r="F4509">
        <v>549819</v>
      </c>
      <c r="G4509">
        <v>27</v>
      </c>
      <c r="H4509">
        <v>1651</v>
      </c>
      <c r="I4509">
        <v>6</v>
      </c>
      <c r="J4509" t="s">
        <v>2935</v>
      </c>
      <c r="K4509">
        <f>Sales[[#This Row],[Sales Quantity]]*Sales[[#This Row],[Sales Price]]</f>
        <v>959.94</v>
      </c>
      <c r="L4509" t="s">
        <v>39</v>
      </c>
      <c r="M4509" t="s">
        <v>42</v>
      </c>
      <c r="N4509" t="s">
        <v>17</v>
      </c>
      <c r="O4509" t="s">
        <v>1097</v>
      </c>
      <c r="P4509" t="s">
        <v>74</v>
      </c>
      <c r="Q4509" t="s">
        <v>36</v>
      </c>
    </row>
    <row r="4510" spans="1:17" x14ac:dyDescent="0.25">
      <c r="A4510">
        <v>636005</v>
      </c>
      <c r="B4510">
        <v>1</v>
      </c>
      <c r="C4510" s="1">
        <v>42640</v>
      </c>
      <c r="D4510" s="1" t="str">
        <f>TEXT(Sales[[#This Row],[Order Date]],"mmm")</f>
        <v>Sep</v>
      </c>
      <c r="E4510" t="s">
        <v>14</v>
      </c>
      <c r="F4510">
        <v>1210809</v>
      </c>
      <c r="G4510">
        <v>66</v>
      </c>
      <c r="H4510">
        <v>143</v>
      </c>
      <c r="I4510">
        <v>2</v>
      </c>
      <c r="J4510" t="s">
        <v>2974</v>
      </c>
      <c r="K4510">
        <f>Sales[[#This Row],[Sales Quantity]]*Sales[[#This Row],[Sales Price]]</f>
        <v>599.98</v>
      </c>
      <c r="L4510" t="s">
        <v>22</v>
      </c>
      <c r="M4510" t="s">
        <v>33</v>
      </c>
      <c r="N4510" t="s">
        <v>31</v>
      </c>
      <c r="O4510" t="s">
        <v>545</v>
      </c>
      <c r="P4510" t="s">
        <v>25</v>
      </c>
      <c r="Q4510" t="s">
        <v>20</v>
      </c>
    </row>
    <row r="4511" spans="1:17" x14ac:dyDescent="0.25">
      <c r="A4511">
        <v>636005</v>
      </c>
      <c r="B4511">
        <v>2</v>
      </c>
      <c r="C4511" s="1">
        <v>42640</v>
      </c>
      <c r="D4511" s="1" t="str">
        <f>TEXT(Sales[[#This Row],[Order Date]],"mmm")</f>
        <v>Sep</v>
      </c>
      <c r="E4511" t="s">
        <v>14</v>
      </c>
      <c r="F4511">
        <v>1210809</v>
      </c>
      <c r="G4511">
        <v>66</v>
      </c>
      <c r="H4511">
        <v>93</v>
      </c>
      <c r="I4511">
        <v>4</v>
      </c>
      <c r="J4511" t="s">
        <v>3040</v>
      </c>
      <c r="K4511">
        <f>Sales[[#This Row],[Sales Quantity]]*Sales[[#This Row],[Sales Price]]</f>
        <v>269.60000000000002</v>
      </c>
      <c r="L4511" t="s">
        <v>22</v>
      </c>
      <c r="M4511" t="s">
        <v>68</v>
      </c>
      <c r="N4511" t="s">
        <v>49</v>
      </c>
      <c r="O4511" t="s">
        <v>545</v>
      </c>
      <c r="P4511" t="s">
        <v>25</v>
      </c>
      <c r="Q4511" t="s">
        <v>20</v>
      </c>
    </row>
    <row r="4512" spans="1:17" x14ac:dyDescent="0.25">
      <c r="A4512">
        <v>636006</v>
      </c>
      <c r="B4512">
        <v>1</v>
      </c>
      <c r="C4512" s="1">
        <v>42640</v>
      </c>
      <c r="D4512" s="1" t="str">
        <f>TEXT(Sales[[#This Row],[Order Date]],"mmm")</f>
        <v>Sep</v>
      </c>
      <c r="E4512" t="s">
        <v>14</v>
      </c>
      <c r="F4512">
        <v>1415442</v>
      </c>
      <c r="G4512">
        <v>44</v>
      </c>
      <c r="H4512">
        <v>132</v>
      </c>
      <c r="I4512">
        <v>1</v>
      </c>
      <c r="J4512" t="s">
        <v>2931</v>
      </c>
      <c r="K4512">
        <f>Sales[[#This Row],[Sales Quantity]]*Sales[[#This Row],[Sales Price]]</f>
        <v>200</v>
      </c>
      <c r="L4512" t="s">
        <v>22</v>
      </c>
      <c r="M4512" t="s">
        <v>33</v>
      </c>
      <c r="N4512" t="s">
        <v>31</v>
      </c>
      <c r="O4512" t="s">
        <v>1977</v>
      </c>
      <c r="P4512" t="s">
        <v>25</v>
      </c>
      <c r="Q4512" t="s">
        <v>20</v>
      </c>
    </row>
    <row r="4513" spans="1:17" x14ac:dyDescent="0.25">
      <c r="A4513">
        <v>636006</v>
      </c>
      <c r="B4513">
        <v>2</v>
      </c>
      <c r="C4513" s="1">
        <v>42640</v>
      </c>
      <c r="D4513" s="1" t="str">
        <f>TEXT(Sales[[#This Row],[Order Date]],"mmm")</f>
        <v>Sep</v>
      </c>
      <c r="E4513" t="s">
        <v>14</v>
      </c>
      <c r="F4513">
        <v>1415442</v>
      </c>
      <c r="G4513">
        <v>44</v>
      </c>
      <c r="H4513">
        <v>1518</v>
      </c>
      <c r="I4513">
        <v>2</v>
      </c>
      <c r="J4513" t="s">
        <v>2887</v>
      </c>
      <c r="K4513">
        <f>Sales[[#This Row],[Sales Quantity]]*Sales[[#This Row],[Sales Price]]</f>
        <v>600</v>
      </c>
      <c r="L4513" t="s">
        <v>22</v>
      </c>
      <c r="M4513" t="s">
        <v>37</v>
      </c>
      <c r="N4513" t="s">
        <v>38</v>
      </c>
      <c r="O4513" t="s">
        <v>1977</v>
      </c>
      <c r="P4513" t="s">
        <v>25</v>
      </c>
      <c r="Q4513" t="s">
        <v>20</v>
      </c>
    </row>
    <row r="4514" spans="1:17" x14ac:dyDescent="0.25">
      <c r="A4514">
        <v>636006</v>
      </c>
      <c r="B4514">
        <v>3</v>
      </c>
      <c r="C4514" s="1">
        <v>42640</v>
      </c>
      <c r="D4514" s="1" t="str">
        <f>TEXT(Sales[[#This Row],[Order Date]],"mmm")</f>
        <v>Sep</v>
      </c>
      <c r="E4514" t="s">
        <v>14</v>
      </c>
      <c r="F4514">
        <v>1415442</v>
      </c>
      <c r="G4514">
        <v>44</v>
      </c>
      <c r="H4514">
        <v>1422</v>
      </c>
      <c r="I4514">
        <v>2</v>
      </c>
      <c r="J4514" t="s">
        <v>3080</v>
      </c>
      <c r="K4514">
        <f>Sales[[#This Row],[Sales Quantity]]*Sales[[#This Row],[Sales Price]]</f>
        <v>602</v>
      </c>
      <c r="L4514" t="s">
        <v>22</v>
      </c>
      <c r="M4514" t="s">
        <v>37</v>
      </c>
      <c r="N4514" t="s">
        <v>38</v>
      </c>
      <c r="O4514" t="s">
        <v>1977</v>
      </c>
      <c r="P4514" t="s">
        <v>25</v>
      </c>
      <c r="Q4514" t="s">
        <v>20</v>
      </c>
    </row>
    <row r="4515" spans="1:17" x14ac:dyDescent="0.25">
      <c r="A4515">
        <v>636007</v>
      </c>
      <c r="B4515">
        <v>1</v>
      </c>
      <c r="C4515" s="1">
        <v>42640</v>
      </c>
      <c r="D4515" s="1" t="str">
        <f>TEXT(Sales[[#This Row],[Order Date]],"mmm")</f>
        <v>Sep</v>
      </c>
      <c r="E4515" t="s">
        <v>1950</v>
      </c>
      <c r="F4515">
        <v>854324</v>
      </c>
      <c r="G4515">
        <v>0</v>
      </c>
      <c r="H4515">
        <v>1487</v>
      </c>
      <c r="I4515">
        <v>3</v>
      </c>
      <c r="J4515" t="s">
        <v>2900</v>
      </c>
      <c r="K4515">
        <f>Sales[[#This Row],[Sales Quantity]]*Sales[[#This Row],[Sales Price]]</f>
        <v>801</v>
      </c>
      <c r="L4515" t="s">
        <v>39</v>
      </c>
      <c r="M4515" t="s">
        <v>37</v>
      </c>
      <c r="N4515" t="s">
        <v>38</v>
      </c>
      <c r="O4515" t="s">
        <v>1978</v>
      </c>
      <c r="P4515" t="s">
        <v>41</v>
      </c>
      <c r="Q4515" t="s">
        <v>36</v>
      </c>
    </row>
    <row r="4516" spans="1:17" x14ac:dyDescent="0.25">
      <c r="A4516">
        <v>636008</v>
      </c>
      <c r="B4516">
        <v>1</v>
      </c>
      <c r="C4516" s="1">
        <v>42640</v>
      </c>
      <c r="D4516" s="1" t="str">
        <f>TEXT(Sales[[#This Row],[Order Date]],"mmm")</f>
        <v>Sep</v>
      </c>
      <c r="E4516" t="s">
        <v>1966</v>
      </c>
      <c r="F4516">
        <v>1315621</v>
      </c>
      <c r="G4516">
        <v>0</v>
      </c>
      <c r="H4516">
        <v>1626</v>
      </c>
      <c r="I4516">
        <v>2</v>
      </c>
      <c r="J4516" t="s">
        <v>2909</v>
      </c>
      <c r="K4516">
        <f>Sales[[#This Row],[Sales Quantity]]*Sales[[#This Row],[Sales Price]]</f>
        <v>438</v>
      </c>
      <c r="L4516" t="s">
        <v>22</v>
      </c>
      <c r="M4516" t="s">
        <v>42</v>
      </c>
      <c r="N4516" t="s">
        <v>17</v>
      </c>
      <c r="O4516" t="s">
        <v>1979</v>
      </c>
      <c r="P4516" t="s">
        <v>25</v>
      </c>
      <c r="Q4516" t="s">
        <v>20</v>
      </c>
    </row>
    <row r="4517" spans="1:17" x14ac:dyDescent="0.25">
      <c r="A4517">
        <v>636008</v>
      </c>
      <c r="B4517">
        <v>2</v>
      </c>
      <c r="C4517" s="1">
        <v>42640</v>
      </c>
      <c r="D4517" s="1" t="str">
        <f>TEXT(Sales[[#This Row],[Order Date]],"mmm")</f>
        <v>Sep</v>
      </c>
      <c r="E4517" t="s">
        <v>1966</v>
      </c>
      <c r="F4517">
        <v>1315621</v>
      </c>
      <c r="G4517">
        <v>0</v>
      </c>
      <c r="H4517">
        <v>1676</v>
      </c>
      <c r="I4517">
        <v>3</v>
      </c>
      <c r="J4517" t="s">
        <v>3030</v>
      </c>
      <c r="K4517">
        <f>Sales[[#This Row],[Sales Quantity]]*Sales[[#This Row],[Sales Price]]</f>
        <v>26.97</v>
      </c>
      <c r="L4517" t="s">
        <v>22</v>
      </c>
      <c r="M4517" t="s">
        <v>52</v>
      </c>
      <c r="N4517" t="s">
        <v>53</v>
      </c>
      <c r="O4517" t="s">
        <v>1979</v>
      </c>
      <c r="P4517" t="s">
        <v>25</v>
      </c>
      <c r="Q4517" t="s">
        <v>20</v>
      </c>
    </row>
    <row r="4518" spans="1:17" x14ac:dyDescent="0.25">
      <c r="A4518">
        <v>636008</v>
      </c>
      <c r="B4518">
        <v>3</v>
      </c>
      <c r="C4518" s="1">
        <v>42640</v>
      </c>
      <c r="D4518" s="1" t="str">
        <f>TEXT(Sales[[#This Row],[Order Date]],"mmm")</f>
        <v>Sep</v>
      </c>
      <c r="E4518" t="s">
        <v>1966</v>
      </c>
      <c r="F4518">
        <v>1315621</v>
      </c>
      <c r="G4518">
        <v>0</v>
      </c>
      <c r="H4518">
        <v>1907</v>
      </c>
      <c r="I4518">
        <v>1</v>
      </c>
      <c r="J4518" t="s">
        <v>2872</v>
      </c>
      <c r="K4518">
        <f>Sales[[#This Row],[Sales Quantity]]*Sales[[#This Row],[Sales Price]]</f>
        <v>279.99</v>
      </c>
      <c r="L4518" t="s">
        <v>22</v>
      </c>
      <c r="M4518" t="s">
        <v>26</v>
      </c>
      <c r="N4518" t="s">
        <v>27</v>
      </c>
      <c r="O4518" t="s">
        <v>1979</v>
      </c>
      <c r="P4518" t="s">
        <v>25</v>
      </c>
      <c r="Q4518" t="s">
        <v>20</v>
      </c>
    </row>
    <row r="4519" spans="1:17" x14ac:dyDescent="0.25">
      <c r="A4519">
        <v>637001</v>
      </c>
      <c r="B4519">
        <v>1</v>
      </c>
      <c r="C4519" s="1">
        <v>42641</v>
      </c>
      <c r="D4519" s="1" t="str">
        <f>TEXT(Sales[[#This Row],[Order Date]],"mmm")</f>
        <v>Sep</v>
      </c>
      <c r="E4519" t="s">
        <v>14</v>
      </c>
      <c r="F4519">
        <v>131976</v>
      </c>
      <c r="G4519">
        <v>5</v>
      </c>
      <c r="H4519">
        <v>2012</v>
      </c>
      <c r="I4519">
        <v>7</v>
      </c>
      <c r="J4519" t="s">
        <v>2963</v>
      </c>
      <c r="K4519">
        <f>Sales[[#This Row],[Sales Quantity]]*Sales[[#This Row],[Sales Price]]</f>
        <v>664.93</v>
      </c>
      <c r="L4519" t="s">
        <v>86</v>
      </c>
      <c r="M4519" t="s">
        <v>26</v>
      </c>
      <c r="N4519" t="s">
        <v>27</v>
      </c>
      <c r="O4519" t="s">
        <v>538</v>
      </c>
      <c r="P4519" t="s">
        <v>88</v>
      </c>
      <c r="Q4519" t="s">
        <v>88</v>
      </c>
    </row>
    <row r="4520" spans="1:17" x14ac:dyDescent="0.25">
      <c r="A4520">
        <v>637001</v>
      </c>
      <c r="B4520">
        <v>2</v>
      </c>
      <c r="C4520" s="1">
        <v>42641</v>
      </c>
      <c r="D4520" s="1" t="str">
        <f>TEXT(Sales[[#This Row],[Order Date]],"mmm")</f>
        <v>Sep</v>
      </c>
      <c r="E4520" t="s">
        <v>14</v>
      </c>
      <c r="F4520">
        <v>131976</v>
      </c>
      <c r="G4520">
        <v>5</v>
      </c>
      <c r="H4520">
        <v>444</v>
      </c>
      <c r="I4520">
        <v>6</v>
      </c>
      <c r="J4520" t="s">
        <v>3042</v>
      </c>
      <c r="K4520">
        <f>Sales[[#This Row],[Sales Quantity]]*Sales[[#This Row],[Sales Price]]</f>
        <v>5514</v>
      </c>
      <c r="L4520" t="s">
        <v>86</v>
      </c>
      <c r="M4520" t="s">
        <v>30</v>
      </c>
      <c r="N4520" t="s">
        <v>49</v>
      </c>
      <c r="O4520" t="s">
        <v>538</v>
      </c>
      <c r="P4520" t="s">
        <v>88</v>
      </c>
      <c r="Q4520" t="s">
        <v>88</v>
      </c>
    </row>
    <row r="4521" spans="1:17" x14ac:dyDescent="0.25">
      <c r="A4521">
        <v>637001</v>
      </c>
      <c r="B4521">
        <v>3</v>
      </c>
      <c r="C4521" s="1">
        <v>42641</v>
      </c>
      <c r="D4521" s="1" t="str">
        <f>TEXT(Sales[[#This Row],[Order Date]],"mmm")</f>
        <v>Sep</v>
      </c>
      <c r="E4521" t="s">
        <v>14</v>
      </c>
      <c r="F4521">
        <v>131976</v>
      </c>
      <c r="G4521">
        <v>5</v>
      </c>
      <c r="H4521">
        <v>451</v>
      </c>
      <c r="I4521">
        <v>3</v>
      </c>
      <c r="J4521" t="s">
        <v>3100</v>
      </c>
      <c r="K4521">
        <f>Sales[[#This Row],[Sales Quantity]]*Sales[[#This Row],[Sales Price]]</f>
        <v>1677</v>
      </c>
      <c r="L4521" t="s">
        <v>86</v>
      </c>
      <c r="M4521" t="s">
        <v>30</v>
      </c>
      <c r="N4521" t="s">
        <v>49</v>
      </c>
      <c r="O4521" t="s">
        <v>538</v>
      </c>
      <c r="P4521" t="s">
        <v>88</v>
      </c>
      <c r="Q4521" t="s">
        <v>88</v>
      </c>
    </row>
    <row r="4522" spans="1:17" x14ac:dyDescent="0.25">
      <c r="A4522">
        <v>637001</v>
      </c>
      <c r="B4522">
        <v>4</v>
      </c>
      <c r="C4522" s="1">
        <v>42641</v>
      </c>
      <c r="D4522" s="1" t="str">
        <f>TEXT(Sales[[#This Row],[Order Date]],"mmm")</f>
        <v>Sep</v>
      </c>
      <c r="E4522" t="s">
        <v>14</v>
      </c>
      <c r="F4522">
        <v>131976</v>
      </c>
      <c r="G4522">
        <v>5</v>
      </c>
      <c r="H4522">
        <v>956</v>
      </c>
      <c r="I4522">
        <v>6</v>
      </c>
      <c r="J4522" t="s">
        <v>3101</v>
      </c>
      <c r="K4522">
        <f>Sales[[#This Row],[Sales Quantity]]*Sales[[#This Row],[Sales Price]]</f>
        <v>1188</v>
      </c>
      <c r="L4522" t="s">
        <v>86</v>
      </c>
      <c r="M4522" t="s">
        <v>16</v>
      </c>
      <c r="N4522" t="s">
        <v>23</v>
      </c>
      <c r="O4522" t="s">
        <v>538</v>
      </c>
      <c r="P4522" t="s">
        <v>88</v>
      </c>
      <c r="Q4522" t="s">
        <v>88</v>
      </c>
    </row>
    <row r="4523" spans="1:17" x14ac:dyDescent="0.25">
      <c r="A4523">
        <v>637002</v>
      </c>
      <c r="B4523">
        <v>1</v>
      </c>
      <c r="C4523" s="1">
        <v>42641</v>
      </c>
      <c r="D4523" s="1" t="str">
        <f>TEXT(Sales[[#This Row],[Order Date]],"mmm")</f>
        <v>Sep</v>
      </c>
      <c r="E4523" t="s">
        <v>14</v>
      </c>
      <c r="F4523">
        <v>157171</v>
      </c>
      <c r="G4523">
        <v>5</v>
      </c>
      <c r="H4523">
        <v>1646</v>
      </c>
      <c r="I4523">
        <v>2</v>
      </c>
      <c r="J4523" t="s">
        <v>2935</v>
      </c>
      <c r="K4523">
        <f>Sales[[#This Row],[Sales Quantity]]*Sales[[#This Row],[Sales Price]]</f>
        <v>319.98</v>
      </c>
      <c r="L4523" t="s">
        <v>86</v>
      </c>
      <c r="M4523" t="s">
        <v>42</v>
      </c>
      <c r="N4523" t="s">
        <v>17</v>
      </c>
      <c r="O4523" t="s">
        <v>1980</v>
      </c>
      <c r="P4523" t="s">
        <v>88</v>
      </c>
      <c r="Q4523" t="s">
        <v>88</v>
      </c>
    </row>
    <row r="4524" spans="1:17" x14ac:dyDescent="0.25">
      <c r="A4524">
        <v>637003</v>
      </c>
      <c r="B4524">
        <v>1</v>
      </c>
      <c r="C4524" s="1">
        <v>42641</v>
      </c>
      <c r="D4524" s="1" t="str">
        <f>TEXT(Sales[[#This Row],[Order Date]],"mmm")</f>
        <v>Sep</v>
      </c>
      <c r="E4524" t="s">
        <v>1981</v>
      </c>
      <c r="F4524">
        <v>1487794</v>
      </c>
      <c r="G4524">
        <v>0</v>
      </c>
      <c r="H4524">
        <v>139</v>
      </c>
      <c r="I4524">
        <v>2</v>
      </c>
      <c r="J4524" t="s">
        <v>3018</v>
      </c>
      <c r="K4524">
        <f>Sales[[#This Row],[Sales Quantity]]*Sales[[#This Row],[Sales Price]]</f>
        <v>999.98</v>
      </c>
      <c r="L4524" t="s">
        <v>22</v>
      </c>
      <c r="M4524" t="s">
        <v>33</v>
      </c>
      <c r="N4524" t="s">
        <v>31</v>
      </c>
      <c r="O4524" t="s">
        <v>1982</v>
      </c>
      <c r="P4524" t="s">
        <v>25</v>
      </c>
      <c r="Q4524" t="s">
        <v>20</v>
      </c>
    </row>
    <row r="4525" spans="1:17" x14ac:dyDescent="0.25">
      <c r="A4525">
        <v>637004</v>
      </c>
      <c r="B4525">
        <v>1</v>
      </c>
      <c r="C4525" s="1">
        <v>42641</v>
      </c>
      <c r="D4525" s="1" t="str">
        <f>TEXT(Sales[[#This Row],[Order Date]],"mmm")</f>
        <v>Sep</v>
      </c>
      <c r="E4525" t="s">
        <v>14</v>
      </c>
      <c r="F4525">
        <v>1338452</v>
      </c>
      <c r="G4525">
        <v>47</v>
      </c>
      <c r="H4525">
        <v>176</v>
      </c>
      <c r="I4525">
        <v>5</v>
      </c>
      <c r="J4525" t="s">
        <v>3075</v>
      </c>
      <c r="K4525">
        <f>Sales[[#This Row],[Sales Quantity]]*Sales[[#This Row],[Sales Price]]</f>
        <v>634.5</v>
      </c>
      <c r="L4525" t="s">
        <v>22</v>
      </c>
      <c r="M4525" t="s">
        <v>33</v>
      </c>
      <c r="N4525" t="s">
        <v>55</v>
      </c>
      <c r="O4525" t="s">
        <v>546</v>
      </c>
      <c r="P4525" t="s">
        <v>25</v>
      </c>
      <c r="Q4525" t="s">
        <v>20</v>
      </c>
    </row>
    <row r="4526" spans="1:17" x14ac:dyDescent="0.25">
      <c r="A4526">
        <v>637005</v>
      </c>
      <c r="B4526">
        <v>1</v>
      </c>
      <c r="C4526" s="1">
        <v>42641</v>
      </c>
      <c r="D4526" s="1" t="str">
        <f>TEXT(Sales[[#This Row],[Order Date]],"mmm")</f>
        <v>Sep</v>
      </c>
      <c r="E4526" t="s">
        <v>14</v>
      </c>
      <c r="F4526">
        <v>1535357</v>
      </c>
      <c r="G4526">
        <v>64</v>
      </c>
      <c r="H4526">
        <v>1581</v>
      </c>
      <c r="I4526">
        <v>2</v>
      </c>
      <c r="J4526" t="s">
        <v>2909</v>
      </c>
      <c r="K4526">
        <f>Sales[[#This Row],[Sales Quantity]]*Sales[[#This Row],[Sales Price]]</f>
        <v>438</v>
      </c>
      <c r="L4526" t="s">
        <v>22</v>
      </c>
      <c r="M4526" t="s">
        <v>42</v>
      </c>
      <c r="N4526" t="s">
        <v>55</v>
      </c>
      <c r="O4526" t="s">
        <v>186</v>
      </c>
      <c r="P4526" t="s">
        <v>25</v>
      </c>
      <c r="Q4526" t="s">
        <v>20</v>
      </c>
    </row>
    <row r="4527" spans="1:17" x14ac:dyDescent="0.25">
      <c r="A4527">
        <v>637005</v>
      </c>
      <c r="B4527">
        <v>2</v>
      </c>
      <c r="C4527" s="1">
        <v>42641</v>
      </c>
      <c r="D4527" s="1" t="str">
        <f>TEXT(Sales[[#This Row],[Order Date]],"mmm")</f>
        <v>Sep</v>
      </c>
      <c r="E4527" t="s">
        <v>14</v>
      </c>
      <c r="F4527">
        <v>1535357</v>
      </c>
      <c r="G4527">
        <v>64</v>
      </c>
      <c r="H4527">
        <v>1951</v>
      </c>
      <c r="I4527">
        <v>3</v>
      </c>
      <c r="J4527" t="s">
        <v>2888</v>
      </c>
      <c r="K4527">
        <f>Sales[[#This Row],[Sales Quantity]]*Sales[[#This Row],[Sales Price]]</f>
        <v>9599.9699999999993</v>
      </c>
      <c r="L4527" t="s">
        <v>22</v>
      </c>
      <c r="M4527" t="s">
        <v>26</v>
      </c>
      <c r="N4527" t="s">
        <v>65</v>
      </c>
      <c r="O4527" t="s">
        <v>186</v>
      </c>
      <c r="P4527" t="s">
        <v>25</v>
      </c>
      <c r="Q4527" t="s">
        <v>20</v>
      </c>
    </row>
    <row r="4528" spans="1:17" x14ac:dyDescent="0.25">
      <c r="A4528">
        <v>637005</v>
      </c>
      <c r="B4528">
        <v>3</v>
      </c>
      <c r="C4528" s="1">
        <v>42641</v>
      </c>
      <c r="D4528" s="1" t="str">
        <f>TEXT(Sales[[#This Row],[Order Date]],"mmm")</f>
        <v>Sep</v>
      </c>
      <c r="E4528" t="s">
        <v>14</v>
      </c>
      <c r="F4528">
        <v>1535357</v>
      </c>
      <c r="G4528">
        <v>64</v>
      </c>
      <c r="H4528">
        <v>2128</v>
      </c>
      <c r="I4528">
        <v>2</v>
      </c>
      <c r="J4528" t="s">
        <v>3017</v>
      </c>
      <c r="K4528">
        <f>Sales[[#This Row],[Sales Quantity]]*Sales[[#This Row],[Sales Price]]</f>
        <v>3300</v>
      </c>
      <c r="L4528" t="s">
        <v>22</v>
      </c>
      <c r="M4528" t="s">
        <v>26</v>
      </c>
      <c r="N4528" t="s">
        <v>17</v>
      </c>
      <c r="O4528" t="s">
        <v>186</v>
      </c>
      <c r="P4528" t="s">
        <v>25</v>
      </c>
      <c r="Q4528" t="s">
        <v>20</v>
      </c>
    </row>
    <row r="4529" spans="1:17" x14ac:dyDescent="0.25">
      <c r="A4529">
        <v>637005</v>
      </c>
      <c r="B4529">
        <v>4</v>
      </c>
      <c r="C4529" s="1">
        <v>42641</v>
      </c>
      <c r="D4529" s="1" t="str">
        <f>TEXT(Sales[[#This Row],[Order Date]],"mmm")</f>
        <v>Sep</v>
      </c>
      <c r="E4529" t="s">
        <v>14</v>
      </c>
      <c r="F4529">
        <v>1535357</v>
      </c>
      <c r="G4529">
        <v>64</v>
      </c>
      <c r="H4529">
        <v>2114</v>
      </c>
      <c r="I4529">
        <v>5</v>
      </c>
      <c r="J4529" t="s">
        <v>2991</v>
      </c>
      <c r="K4529">
        <f>Sales[[#This Row],[Sales Quantity]]*Sales[[#This Row],[Sales Price]]</f>
        <v>1287.5</v>
      </c>
      <c r="L4529" t="s">
        <v>22</v>
      </c>
      <c r="M4529" t="s">
        <v>26</v>
      </c>
      <c r="N4529" t="s">
        <v>17</v>
      </c>
      <c r="O4529" t="s">
        <v>186</v>
      </c>
      <c r="P4529" t="s">
        <v>25</v>
      </c>
      <c r="Q4529" t="s">
        <v>20</v>
      </c>
    </row>
    <row r="4530" spans="1:17" x14ac:dyDescent="0.25">
      <c r="A4530">
        <v>637006</v>
      </c>
      <c r="B4530">
        <v>1</v>
      </c>
      <c r="C4530" s="1">
        <v>42641</v>
      </c>
      <c r="D4530" s="1" t="str">
        <f>TEXT(Sales[[#This Row],[Order Date]],"mmm")</f>
        <v>Sep</v>
      </c>
      <c r="E4530" t="s">
        <v>14</v>
      </c>
      <c r="F4530">
        <v>356049</v>
      </c>
      <c r="G4530">
        <v>10</v>
      </c>
      <c r="H4530">
        <v>367</v>
      </c>
      <c r="I4530">
        <v>2</v>
      </c>
      <c r="J4530" t="s">
        <v>2853</v>
      </c>
      <c r="K4530">
        <f>Sales[[#This Row],[Sales Quantity]]*Sales[[#This Row],[Sales Price]]</f>
        <v>652</v>
      </c>
      <c r="L4530" t="s">
        <v>15</v>
      </c>
      <c r="M4530" t="s">
        <v>30</v>
      </c>
      <c r="N4530" t="s">
        <v>31</v>
      </c>
      <c r="O4530" t="s">
        <v>1983</v>
      </c>
      <c r="P4530" t="s">
        <v>19</v>
      </c>
      <c r="Q4530" t="s">
        <v>20</v>
      </c>
    </row>
    <row r="4531" spans="1:17" x14ac:dyDescent="0.25">
      <c r="A4531">
        <v>637007</v>
      </c>
      <c r="B4531">
        <v>1</v>
      </c>
      <c r="C4531" s="1">
        <v>42641</v>
      </c>
      <c r="D4531" s="1" t="str">
        <f>TEXT(Sales[[#This Row],[Order Date]],"mmm")</f>
        <v>Sep</v>
      </c>
      <c r="E4531" t="s">
        <v>14</v>
      </c>
      <c r="F4531">
        <v>1112089</v>
      </c>
      <c r="G4531">
        <v>38</v>
      </c>
      <c r="H4531">
        <v>1656</v>
      </c>
      <c r="I4531">
        <v>4</v>
      </c>
      <c r="J4531" t="s">
        <v>2935</v>
      </c>
      <c r="K4531">
        <f>Sales[[#This Row],[Sales Quantity]]*Sales[[#This Row],[Sales Price]]</f>
        <v>639.96</v>
      </c>
      <c r="L4531" t="s">
        <v>32</v>
      </c>
      <c r="M4531" t="s">
        <v>42</v>
      </c>
      <c r="N4531" t="s">
        <v>17</v>
      </c>
      <c r="O4531" t="s">
        <v>967</v>
      </c>
      <c r="P4531" t="s">
        <v>35</v>
      </c>
      <c r="Q4531" t="s">
        <v>36</v>
      </c>
    </row>
    <row r="4532" spans="1:17" x14ac:dyDescent="0.25">
      <c r="A4532">
        <v>637008</v>
      </c>
      <c r="B4532">
        <v>1</v>
      </c>
      <c r="C4532" s="1">
        <v>42641</v>
      </c>
      <c r="D4532" s="1" t="str">
        <f>TEXT(Sales[[#This Row],[Order Date]],"mmm")</f>
        <v>Sep</v>
      </c>
      <c r="E4532" t="s">
        <v>14</v>
      </c>
      <c r="F4532">
        <v>253632</v>
      </c>
      <c r="G4532">
        <v>9</v>
      </c>
      <c r="H4532">
        <v>2088</v>
      </c>
      <c r="I4532">
        <v>3</v>
      </c>
      <c r="J4532" t="s">
        <v>2937</v>
      </c>
      <c r="K4532">
        <f>Sales[[#This Row],[Sales Quantity]]*Sales[[#This Row],[Sales Price]]</f>
        <v>1524</v>
      </c>
      <c r="L4532" t="s">
        <v>15</v>
      </c>
      <c r="M4532" t="s">
        <v>26</v>
      </c>
      <c r="N4532" t="s">
        <v>17</v>
      </c>
      <c r="O4532" t="s">
        <v>1984</v>
      </c>
      <c r="P4532" t="s">
        <v>19</v>
      </c>
      <c r="Q4532" t="s">
        <v>20</v>
      </c>
    </row>
    <row r="4533" spans="1:17" x14ac:dyDescent="0.25">
      <c r="A4533">
        <v>637009</v>
      </c>
      <c r="B4533">
        <v>1</v>
      </c>
      <c r="C4533" s="1">
        <v>42641</v>
      </c>
      <c r="D4533" s="1" t="str">
        <f>TEXT(Sales[[#This Row],[Order Date]],"mmm")</f>
        <v>Sep</v>
      </c>
      <c r="E4533" t="s">
        <v>14</v>
      </c>
      <c r="F4533">
        <v>847185</v>
      </c>
      <c r="G4533">
        <v>31</v>
      </c>
      <c r="H4533">
        <v>1583</v>
      </c>
      <c r="I4533">
        <v>1</v>
      </c>
      <c r="J4533" t="s">
        <v>2866</v>
      </c>
      <c r="K4533">
        <f>Sales[[#This Row],[Sales Quantity]]*Sales[[#This Row],[Sales Price]]</f>
        <v>13.89</v>
      </c>
      <c r="L4533" t="s">
        <v>39</v>
      </c>
      <c r="M4533" t="s">
        <v>42</v>
      </c>
      <c r="N4533" t="s">
        <v>55</v>
      </c>
      <c r="O4533" t="s">
        <v>1985</v>
      </c>
      <c r="P4533" t="s">
        <v>41</v>
      </c>
      <c r="Q4533" t="s">
        <v>36</v>
      </c>
    </row>
    <row r="4534" spans="1:17" x14ac:dyDescent="0.25">
      <c r="A4534">
        <v>637009</v>
      </c>
      <c r="B4534">
        <v>2</v>
      </c>
      <c r="C4534" s="1">
        <v>42641</v>
      </c>
      <c r="D4534" s="1" t="str">
        <f>TEXT(Sales[[#This Row],[Order Date]],"mmm")</f>
        <v>Sep</v>
      </c>
      <c r="E4534" t="s">
        <v>14</v>
      </c>
      <c r="F4534">
        <v>847185</v>
      </c>
      <c r="G4534">
        <v>31</v>
      </c>
      <c r="H4534">
        <v>1094</v>
      </c>
      <c r="I4534">
        <v>2</v>
      </c>
      <c r="J4534" t="s">
        <v>2979</v>
      </c>
      <c r="K4534">
        <f>Sales[[#This Row],[Sales Quantity]]*Sales[[#This Row],[Sales Price]]</f>
        <v>664</v>
      </c>
      <c r="L4534" t="s">
        <v>39</v>
      </c>
      <c r="M4534" t="s">
        <v>16</v>
      </c>
      <c r="N4534" t="s">
        <v>17</v>
      </c>
      <c r="O4534" t="s">
        <v>1985</v>
      </c>
      <c r="P4534" t="s">
        <v>41</v>
      </c>
      <c r="Q4534" t="s">
        <v>36</v>
      </c>
    </row>
    <row r="4535" spans="1:17" x14ac:dyDescent="0.25">
      <c r="A4535">
        <v>637010</v>
      </c>
      <c r="B4535">
        <v>1</v>
      </c>
      <c r="C4535" s="1">
        <v>42641</v>
      </c>
      <c r="D4535" s="1" t="str">
        <f>TEXT(Sales[[#This Row],[Order Date]],"mmm")</f>
        <v>Sep</v>
      </c>
      <c r="E4535" t="s">
        <v>14</v>
      </c>
      <c r="F4535">
        <v>249893</v>
      </c>
      <c r="G4535">
        <v>10</v>
      </c>
      <c r="H4535">
        <v>1698</v>
      </c>
      <c r="I4535">
        <v>2</v>
      </c>
      <c r="J4535" t="s">
        <v>2881</v>
      </c>
      <c r="K4535">
        <f>Sales[[#This Row],[Sales Quantity]]*Sales[[#This Row],[Sales Price]]</f>
        <v>13.98</v>
      </c>
      <c r="L4535" t="s">
        <v>15</v>
      </c>
      <c r="M4535" t="s">
        <v>52</v>
      </c>
      <c r="N4535" t="s">
        <v>55</v>
      </c>
      <c r="O4535" t="s">
        <v>1986</v>
      </c>
      <c r="P4535" t="s">
        <v>19</v>
      </c>
      <c r="Q4535" t="s">
        <v>20</v>
      </c>
    </row>
    <row r="4536" spans="1:17" x14ac:dyDescent="0.25">
      <c r="A4536">
        <v>637011</v>
      </c>
      <c r="B4536">
        <v>1</v>
      </c>
      <c r="C4536" s="1">
        <v>42641</v>
      </c>
      <c r="D4536" s="1" t="str">
        <f>TEXT(Sales[[#This Row],[Order Date]],"mmm")</f>
        <v>Sep</v>
      </c>
      <c r="E4536" t="s">
        <v>1987</v>
      </c>
      <c r="F4536">
        <v>393739</v>
      </c>
      <c r="G4536">
        <v>0</v>
      </c>
      <c r="H4536">
        <v>1370</v>
      </c>
      <c r="I4536">
        <v>3</v>
      </c>
      <c r="J4536" t="s">
        <v>3079</v>
      </c>
      <c r="K4536">
        <f>Sales[[#This Row],[Sales Quantity]]*Sales[[#This Row],[Sales Price]]</f>
        <v>142.32</v>
      </c>
      <c r="L4536" t="s">
        <v>15</v>
      </c>
      <c r="M4536" t="s">
        <v>37</v>
      </c>
      <c r="N4536" t="s">
        <v>17</v>
      </c>
      <c r="O4536" t="s">
        <v>1988</v>
      </c>
      <c r="P4536" t="s">
        <v>19</v>
      </c>
      <c r="Q4536" t="s">
        <v>20</v>
      </c>
    </row>
    <row r="4537" spans="1:17" x14ac:dyDescent="0.25">
      <c r="A4537">
        <v>638000</v>
      </c>
      <c r="B4537">
        <v>1</v>
      </c>
      <c r="C4537" s="1">
        <v>42642</v>
      </c>
      <c r="D4537" s="1" t="str">
        <f>TEXT(Sales[[#This Row],[Order Date]],"mmm")</f>
        <v>Sep</v>
      </c>
      <c r="E4537" t="s">
        <v>14</v>
      </c>
      <c r="F4537">
        <v>1613178</v>
      </c>
      <c r="G4537">
        <v>53</v>
      </c>
      <c r="H4537">
        <v>1849</v>
      </c>
      <c r="I4537">
        <v>1</v>
      </c>
      <c r="J4537" t="s">
        <v>2984</v>
      </c>
      <c r="K4537">
        <f>Sales[[#This Row],[Sales Quantity]]*Sales[[#This Row],[Sales Price]]</f>
        <v>1818.9</v>
      </c>
      <c r="L4537" t="s">
        <v>22</v>
      </c>
      <c r="M4537" t="s">
        <v>26</v>
      </c>
      <c r="N4537" t="s">
        <v>92</v>
      </c>
      <c r="O4537" t="s">
        <v>1989</v>
      </c>
      <c r="P4537" t="s">
        <v>25</v>
      </c>
      <c r="Q4537" t="s">
        <v>20</v>
      </c>
    </row>
    <row r="4538" spans="1:17" x14ac:dyDescent="0.25">
      <c r="A4538">
        <v>638000</v>
      </c>
      <c r="B4538">
        <v>2</v>
      </c>
      <c r="C4538" s="1">
        <v>42642</v>
      </c>
      <c r="D4538" s="1" t="str">
        <f>TEXT(Sales[[#This Row],[Order Date]],"mmm")</f>
        <v>Sep</v>
      </c>
      <c r="E4538" t="s">
        <v>14</v>
      </c>
      <c r="F4538">
        <v>1613178</v>
      </c>
      <c r="G4538">
        <v>53</v>
      </c>
      <c r="H4538">
        <v>1639</v>
      </c>
      <c r="I4538">
        <v>1</v>
      </c>
      <c r="J4538" t="s">
        <v>2867</v>
      </c>
      <c r="K4538">
        <f>Sales[[#This Row],[Sales Quantity]]*Sales[[#This Row],[Sales Price]]</f>
        <v>9.99</v>
      </c>
      <c r="L4538" t="s">
        <v>22</v>
      </c>
      <c r="M4538" t="s">
        <v>42</v>
      </c>
      <c r="N4538" t="s">
        <v>17</v>
      </c>
      <c r="O4538" t="s">
        <v>1989</v>
      </c>
      <c r="P4538" t="s">
        <v>25</v>
      </c>
      <c r="Q4538" t="s">
        <v>20</v>
      </c>
    </row>
    <row r="4539" spans="1:17" x14ac:dyDescent="0.25">
      <c r="A4539">
        <v>638001</v>
      </c>
      <c r="B4539">
        <v>1</v>
      </c>
      <c r="C4539" s="1">
        <v>42642</v>
      </c>
      <c r="D4539" s="1" t="str">
        <f>TEXT(Sales[[#This Row],[Order Date]],"mmm")</f>
        <v>Sep</v>
      </c>
      <c r="E4539" t="s">
        <v>14</v>
      </c>
      <c r="F4539">
        <v>1015885</v>
      </c>
      <c r="G4539">
        <v>39</v>
      </c>
      <c r="H4539">
        <v>98</v>
      </c>
      <c r="I4539">
        <v>10</v>
      </c>
      <c r="J4539" t="s">
        <v>3061</v>
      </c>
      <c r="K4539">
        <f>Sales[[#This Row],[Sales Quantity]]*Sales[[#This Row],[Sales Price]]</f>
        <v>1200</v>
      </c>
      <c r="L4539" t="s">
        <v>32</v>
      </c>
      <c r="M4539" t="s">
        <v>68</v>
      </c>
      <c r="N4539" t="s">
        <v>49</v>
      </c>
      <c r="O4539" t="s">
        <v>1990</v>
      </c>
      <c r="P4539" t="s">
        <v>35</v>
      </c>
      <c r="Q4539" t="s">
        <v>36</v>
      </c>
    </row>
    <row r="4540" spans="1:17" x14ac:dyDescent="0.25">
      <c r="A4540">
        <v>638001</v>
      </c>
      <c r="B4540">
        <v>2</v>
      </c>
      <c r="C4540" s="1">
        <v>42642</v>
      </c>
      <c r="D4540" s="1" t="str">
        <f>TEXT(Sales[[#This Row],[Order Date]],"mmm")</f>
        <v>Sep</v>
      </c>
      <c r="E4540" t="s">
        <v>14</v>
      </c>
      <c r="F4540">
        <v>1015885</v>
      </c>
      <c r="G4540">
        <v>39</v>
      </c>
      <c r="H4540">
        <v>1460</v>
      </c>
      <c r="I4540">
        <v>3</v>
      </c>
      <c r="J4540" t="s">
        <v>2887</v>
      </c>
      <c r="K4540">
        <f>Sales[[#This Row],[Sales Quantity]]*Sales[[#This Row],[Sales Price]]</f>
        <v>900</v>
      </c>
      <c r="L4540" t="s">
        <v>32</v>
      </c>
      <c r="M4540" t="s">
        <v>37</v>
      </c>
      <c r="N4540" t="s">
        <v>17</v>
      </c>
      <c r="O4540" t="s">
        <v>1990</v>
      </c>
      <c r="P4540" t="s">
        <v>35</v>
      </c>
      <c r="Q4540" t="s">
        <v>36</v>
      </c>
    </row>
    <row r="4541" spans="1:17" x14ac:dyDescent="0.25">
      <c r="A4541">
        <v>638001</v>
      </c>
      <c r="B4541">
        <v>3</v>
      </c>
      <c r="C4541" s="1">
        <v>42642</v>
      </c>
      <c r="D4541" s="1" t="str">
        <f>TEXT(Sales[[#This Row],[Order Date]],"mmm")</f>
        <v>Sep</v>
      </c>
      <c r="E4541" t="s">
        <v>14</v>
      </c>
      <c r="F4541">
        <v>1015885</v>
      </c>
      <c r="G4541">
        <v>39</v>
      </c>
      <c r="H4541">
        <v>661</v>
      </c>
      <c r="I4541">
        <v>4</v>
      </c>
      <c r="J4541" t="s">
        <v>3217</v>
      </c>
      <c r="K4541">
        <f>Sales[[#This Row],[Sales Quantity]]*Sales[[#This Row],[Sales Price]]</f>
        <v>912</v>
      </c>
      <c r="L4541" t="s">
        <v>32</v>
      </c>
      <c r="M4541" t="s">
        <v>30</v>
      </c>
      <c r="N4541" t="s">
        <v>44</v>
      </c>
      <c r="O4541" t="s">
        <v>1990</v>
      </c>
      <c r="P4541" t="s">
        <v>35</v>
      </c>
      <c r="Q4541" t="s">
        <v>36</v>
      </c>
    </row>
    <row r="4542" spans="1:17" x14ac:dyDescent="0.25">
      <c r="A4542">
        <v>638002</v>
      </c>
      <c r="B4542">
        <v>1</v>
      </c>
      <c r="C4542" s="1">
        <v>42642</v>
      </c>
      <c r="D4542" s="1" t="str">
        <f>TEXT(Sales[[#This Row],[Order Date]],"mmm")</f>
        <v>Sep</v>
      </c>
      <c r="E4542" t="s">
        <v>1981</v>
      </c>
      <c r="F4542">
        <v>1771027</v>
      </c>
      <c r="G4542">
        <v>0</v>
      </c>
      <c r="H4542">
        <v>2347</v>
      </c>
      <c r="I4542">
        <v>3</v>
      </c>
      <c r="J4542" t="s">
        <v>3085</v>
      </c>
      <c r="K4542">
        <f>Sales[[#This Row],[Sales Quantity]]*Sales[[#This Row],[Sales Price]]</f>
        <v>305.96999999999997</v>
      </c>
      <c r="L4542" t="s">
        <v>22</v>
      </c>
      <c r="M4542" t="s">
        <v>26</v>
      </c>
      <c r="N4542" t="s">
        <v>65</v>
      </c>
      <c r="O4542" t="s">
        <v>1991</v>
      </c>
      <c r="P4542" t="s">
        <v>25</v>
      </c>
      <c r="Q4542" t="s">
        <v>20</v>
      </c>
    </row>
    <row r="4543" spans="1:17" x14ac:dyDescent="0.25">
      <c r="A4543">
        <v>638003</v>
      </c>
      <c r="B4543">
        <v>1</v>
      </c>
      <c r="C4543" s="1">
        <v>42642</v>
      </c>
      <c r="D4543" s="1" t="str">
        <f>TEXT(Sales[[#This Row],[Order Date]],"mmm")</f>
        <v>Sep</v>
      </c>
      <c r="E4543" t="s">
        <v>14</v>
      </c>
      <c r="F4543">
        <v>831208</v>
      </c>
      <c r="G4543">
        <v>34</v>
      </c>
      <c r="H4543">
        <v>2215</v>
      </c>
      <c r="I4543">
        <v>4</v>
      </c>
      <c r="J4543" t="s">
        <v>3161</v>
      </c>
      <c r="K4543">
        <f>Sales[[#This Row],[Sales Quantity]]*Sales[[#This Row],[Sales Price]]</f>
        <v>1356</v>
      </c>
      <c r="L4543" t="s">
        <v>39</v>
      </c>
      <c r="M4543" t="s">
        <v>26</v>
      </c>
      <c r="N4543" t="s">
        <v>31</v>
      </c>
      <c r="O4543" t="s">
        <v>1992</v>
      </c>
      <c r="P4543" t="s">
        <v>41</v>
      </c>
      <c r="Q4543" t="s">
        <v>36</v>
      </c>
    </row>
    <row r="4544" spans="1:17" x14ac:dyDescent="0.25">
      <c r="A4544">
        <v>638003</v>
      </c>
      <c r="B4544">
        <v>2</v>
      </c>
      <c r="C4544" s="1">
        <v>42642</v>
      </c>
      <c r="D4544" s="1" t="str">
        <f>TEXT(Sales[[#This Row],[Order Date]],"mmm")</f>
        <v>Sep</v>
      </c>
      <c r="E4544" t="s">
        <v>14</v>
      </c>
      <c r="F4544">
        <v>831208</v>
      </c>
      <c r="G4544">
        <v>34</v>
      </c>
      <c r="H4544">
        <v>2348</v>
      </c>
      <c r="I4544">
        <v>1</v>
      </c>
      <c r="J4544" t="s">
        <v>3022</v>
      </c>
      <c r="K4544">
        <f>Sales[[#This Row],[Sales Quantity]]*Sales[[#This Row],[Sales Price]]</f>
        <v>635.99</v>
      </c>
      <c r="L4544" t="s">
        <v>39</v>
      </c>
      <c r="M4544" t="s">
        <v>26</v>
      </c>
      <c r="N4544" t="s">
        <v>17</v>
      </c>
      <c r="O4544" t="s">
        <v>1992</v>
      </c>
      <c r="P4544" t="s">
        <v>41</v>
      </c>
      <c r="Q4544" t="s">
        <v>36</v>
      </c>
    </row>
    <row r="4545" spans="1:17" x14ac:dyDescent="0.25">
      <c r="A4545">
        <v>638003</v>
      </c>
      <c r="B4545">
        <v>3</v>
      </c>
      <c r="C4545" s="1">
        <v>42642</v>
      </c>
      <c r="D4545" s="1" t="str">
        <f>TEXT(Sales[[#This Row],[Order Date]],"mmm")</f>
        <v>Sep</v>
      </c>
      <c r="E4545" t="s">
        <v>14</v>
      </c>
      <c r="F4545">
        <v>831208</v>
      </c>
      <c r="G4545">
        <v>34</v>
      </c>
      <c r="H4545">
        <v>305</v>
      </c>
      <c r="I4545">
        <v>3</v>
      </c>
      <c r="J4545" t="s">
        <v>2946</v>
      </c>
      <c r="K4545">
        <f>Sales[[#This Row],[Sales Quantity]]*Sales[[#This Row],[Sales Price]]</f>
        <v>987</v>
      </c>
      <c r="L4545" t="s">
        <v>39</v>
      </c>
      <c r="M4545" t="s">
        <v>33</v>
      </c>
      <c r="N4545" t="s">
        <v>55</v>
      </c>
      <c r="O4545" t="s">
        <v>1992</v>
      </c>
      <c r="P4545" t="s">
        <v>41</v>
      </c>
      <c r="Q4545" t="s">
        <v>36</v>
      </c>
    </row>
    <row r="4546" spans="1:17" x14ac:dyDescent="0.25">
      <c r="A4546">
        <v>638004</v>
      </c>
      <c r="B4546">
        <v>1</v>
      </c>
      <c r="C4546" s="1">
        <v>42642</v>
      </c>
      <c r="D4546" s="1" t="str">
        <f>TEXT(Sales[[#This Row],[Order Date]],"mmm")</f>
        <v>Sep</v>
      </c>
      <c r="E4546" t="s">
        <v>14</v>
      </c>
      <c r="F4546">
        <v>1161615</v>
      </c>
      <c r="G4546">
        <v>42</v>
      </c>
      <c r="H4546">
        <v>2106</v>
      </c>
      <c r="I4546">
        <v>2</v>
      </c>
      <c r="J4546" t="s">
        <v>3008</v>
      </c>
      <c r="K4546">
        <f>Sales[[#This Row],[Sales Quantity]]*Sales[[#This Row],[Sales Price]]</f>
        <v>1755</v>
      </c>
      <c r="L4546" t="s">
        <v>32</v>
      </c>
      <c r="M4546" t="s">
        <v>26</v>
      </c>
      <c r="N4546" t="s">
        <v>17</v>
      </c>
      <c r="O4546" t="s">
        <v>139</v>
      </c>
      <c r="P4546" t="s">
        <v>35</v>
      </c>
      <c r="Q4546" t="s">
        <v>36</v>
      </c>
    </row>
    <row r="4547" spans="1:17" x14ac:dyDescent="0.25">
      <c r="A4547">
        <v>638004</v>
      </c>
      <c r="B4547">
        <v>2</v>
      </c>
      <c r="C4547" s="1">
        <v>42642</v>
      </c>
      <c r="D4547" s="1" t="str">
        <f>TEXT(Sales[[#This Row],[Order Date]],"mmm")</f>
        <v>Sep</v>
      </c>
      <c r="E4547" t="s">
        <v>14</v>
      </c>
      <c r="F4547">
        <v>1161615</v>
      </c>
      <c r="G4547">
        <v>42</v>
      </c>
      <c r="H4547">
        <v>1590</v>
      </c>
      <c r="I4547">
        <v>1</v>
      </c>
      <c r="J4547" t="s">
        <v>2947</v>
      </c>
      <c r="K4547">
        <f>Sales[[#This Row],[Sales Quantity]]*Sales[[#This Row],[Sales Price]]</f>
        <v>22.89</v>
      </c>
      <c r="L4547" t="s">
        <v>32</v>
      </c>
      <c r="M4547" t="s">
        <v>42</v>
      </c>
      <c r="N4547" t="s">
        <v>55</v>
      </c>
      <c r="O4547" t="s">
        <v>139</v>
      </c>
      <c r="P4547" t="s">
        <v>35</v>
      </c>
      <c r="Q4547" t="s">
        <v>36</v>
      </c>
    </row>
    <row r="4548" spans="1:17" x14ac:dyDescent="0.25">
      <c r="A4548">
        <v>638005</v>
      </c>
      <c r="B4548">
        <v>1</v>
      </c>
      <c r="C4548" s="1">
        <v>42642</v>
      </c>
      <c r="D4548" s="1" t="str">
        <f>TEXT(Sales[[#This Row],[Order Date]],"mmm")</f>
        <v>Sep</v>
      </c>
      <c r="E4548" t="s">
        <v>14</v>
      </c>
      <c r="F4548">
        <v>769090</v>
      </c>
      <c r="G4548">
        <v>28</v>
      </c>
      <c r="H4548">
        <v>2042</v>
      </c>
      <c r="I4548">
        <v>3</v>
      </c>
      <c r="J4548" t="s">
        <v>2963</v>
      </c>
      <c r="K4548">
        <f>Sales[[#This Row],[Sales Quantity]]*Sales[[#This Row],[Sales Price]]</f>
        <v>284.96999999999997</v>
      </c>
      <c r="L4548" t="s">
        <v>39</v>
      </c>
      <c r="M4548" t="s">
        <v>26</v>
      </c>
      <c r="N4548" t="s">
        <v>65</v>
      </c>
      <c r="O4548" t="s">
        <v>1993</v>
      </c>
      <c r="P4548" t="s">
        <v>46</v>
      </c>
      <c r="Q4548" t="s">
        <v>36</v>
      </c>
    </row>
    <row r="4549" spans="1:17" x14ac:dyDescent="0.25">
      <c r="A4549">
        <v>638005</v>
      </c>
      <c r="B4549">
        <v>2</v>
      </c>
      <c r="C4549" s="1">
        <v>42642</v>
      </c>
      <c r="D4549" s="1" t="str">
        <f>TEXT(Sales[[#This Row],[Order Date]],"mmm")</f>
        <v>Sep</v>
      </c>
      <c r="E4549" t="s">
        <v>14</v>
      </c>
      <c r="F4549">
        <v>769090</v>
      </c>
      <c r="G4549">
        <v>28</v>
      </c>
      <c r="H4549">
        <v>63</v>
      </c>
      <c r="I4549">
        <v>4</v>
      </c>
      <c r="J4549" t="s">
        <v>2886</v>
      </c>
      <c r="K4549">
        <f>Sales[[#This Row],[Sales Quantity]]*Sales[[#This Row],[Sales Price]]</f>
        <v>724</v>
      </c>
      <c r="L4549" t="s">
        <v>39</v>
      </c>
      <c r="M4549" t="s">
        <v>68</v>
      </c>
      <c r="N4549" t="s">
        <v>49</v>
      </c>
      <c r="O4549" t="s">
        <v>1993</v>
      </c>
      <c r="P4549" t="s">
        <v>46</v>
      </c>
      <c r="Q4549" t="s">
        <v>36</v>
      </c>
    </row>
    <row r="4550" spans="1:17" x14ac:dyDescent="0.25">
      <c r="A4550">
        <v>638005</v>
      </c>
      <c r="B4550">
        <v>3</v>
      </c>
      <c r="C4550" s="1">
        <v>42642</v>
      </c>
      <c r="D4550" s="1" t="str">
        <f>TEXT(Sales[[#This Row],[Order Date]],"mmm")</f>
        <v>Sep</v>
      </c>
      <c r="E4550" t="s">
        <v>14</v>
      </c>
      <c r="F4550">
        <v>769090</v>
      </c>
      <c r="G4550">
        <v>28</v>
      </c>
      <c r="H4550">
        <v>82</v>
      </c>
      <c r="I4550">
        <v>4</v>
      </c>
      <c r="J4550" t="s">
        <v>2920</v>
      </c>
      <c r="K4550">
        <f>Sales[[#This Row],[Sales Quantity]]*Sales[[#This Row],[Sales Price]]</f>
        <v>162.19999999999999</v>
      </c>
      <c r="L4550" t="s">
        <v>39</v>
      </c>
      <c r="M4550" t="s">
        <v>68</v>
      </c>
      <c r="N4550" t="s">
        <v>92</v>
      </c>
      <c r="O4550" t="s">
        <v>1993</v>
      </c>
      <c r="P4550" t="s">
        <v>46</v>
      </c>
      <c r="Q4550" t="s">
        <v>36</v>
      </c>
    </row>
    <row r="4551" spans="1:17" x14ac:dyDescent="0.25">
      <c r="A4551">
        <v>638005</v>
      </c>
      <c r="B4551">
        <v>4</v>
      </c>
      <c r="C4551" s="1">
        <v>42642</v>
      </c>
      <c r="D4551" s="1" t="str">
        <f>TEXT(Sales[[#This Row],[Order Date]],"mmm")</f>
        <v>Sep</v>
      </c>
      <c r="E4551" t="s">
        <v>14</v>
      </c>
      <c r="F4551">
        <v>769090</v>
      </c>
      <c r="G4551">
        <v>28</v>
      </c>
      <c r="H4551">
        <v>1534</v>
      </c>
      <c r="I4551">
        <v>3</v>
      </c>
      <c r="J4551" t="s">
        <v>3188</v>
      </c>
      <c r="K4551">
        <f>Sales[[#This Row],[Sales Quantity]]*Sales[[#This Row],[Sales Price]]</f>
        <v>1194</v>
      </c>
      <c r="L4551" t="s">
        <v>39</v>
      </c>
      <c r="M4551" t="s">
        <v>37</v>
      </c>
      <c r="N4551" t="s">
        <v>38</v>
      </c>
      <c r="O4551" t="s">
        <v>1993</v>
      </c>
      <c r="P4551" t="s">
        <v>46</v>
      </c>
      <c r="Q4551" t="s">
        <v>36</v>
      </c>
    </row>
    <row r="4552" spans="1:17" x14ac:dyDescent="0.25">
      <c r="A4552">
        <v>638005</v>
      </c>
      <c r="B4552">
        <v>5</v>
      </c>
      <c r="C4552" s="1">
        <v>42642</v>
      </c>
      <c r="D4552" s="1" t="str">
        <f>TEXT(Sales[[#This Row],[Order Date]],"mmm")</f>
        <v>Sep</v>
      </c>
      <c r="E4552" t="s">
        <v>14</v>
      </c>
      <c r="F4552">
        <v>769090</v>
      </c>
      <c r="G4552">
        <v>28</v>
      </c>
      <c r="H4552">
        <v>1491</v>
      </c>
      <c r="I4552">
        <v>1</v>
      </c>
      <c r="J4552" t="s">
        <v>3151</v>
      </c>
      <c r="K4552">
        <f>Sales[[#This Row],[Sales Quantity]]*Sales[[#This Row],[Sales Price]]</f>
        <v>229</v>
      </c>
      <c r="L4552" t="s">
        <v>39</v>
      </c>
      <c r="M4552" t="s">
        <v>37</v>
      </c>
      <c r="N4552" t="s">
        <v>38</v>
      </c>
      <c r="O4552" t="s">
        <v>1993</v>
      </c>
      <c r="P4552" t="s">
        <v>46</v>
      </c>
      <c r="Q4552" t="s">
        <v>36</v>
      </c>
    </row>
    <row r="4553" spans="1:17" x14ac:dyDescent="0.25">
      <c r="A4553">
        <v>638006</v>
      </c>
      <c r="B4553">
        <v>1</v>
      </c>
      <c r="C4553" s="1">
        <v>42642</v>
      </c>
      <c r="D4553" s="1" t="str">
        <f>TEXT(Sales[[#This Row],[Order Date]],"mmm")</f>
        <v>Sep</v>
      </c>
      <c r="E4553" t="s">
        <v>1975</v>
      </c>
      <c r="F4553">
        <v>83705</v>
      </c>
      <c r="G4553">
        <v>0</v>
      </c>
      <c r="H4553">
        <v>2001</v>
      </c>
      <c r="I4553">
        <v>2</v>
      </c>
      <c r="J4553" t="s">
        <v>2851</v>
      </c>
      <c r="K4553">
        <f>Sales[[#This Row],[Sales Quantity]]*Sales[[#This Row],[Sales Price]]</f>
        <v>1331.88</v>
      </c>
      <c r="L4553" t="s">
        <v>86</v>
      </c>
      <c r="M4553" t="s">
        <v>26</v>
      </c>
      <c r="N4553" t="s">
        <v>27</v>
      </c>
      <c r="O4553" t="s">
        <v>1994</v>
      </c>
      <c r="P4553" t="s">
        <v>88</v>
      </c>
      <c r="Q4553" t="s">
        <v>88</v>
      </c>
    </row>
    <row r="4554" spans="1:17" x14ac:dyDescent="0.25">
      <c r="A4554">
        <v>638006</v>
      </c>
      <c r="B4554">
        <v>2</v>
      </c>
      <c r="C4554" s="1">
        <v>42642</v>
      </c>
      <c r="D4554" s="1" t="str">
        <f>TEXT(Sales[[#This Row],[Order Date]],"mmm")</f>
        <v>Sep</v>
      </c>
      <c r="E4554" t="s">
        <v>1975</v>
      </c>
      <c r="F4554">
        <v>83705</v>
      </c>
      <c r="G4554">
        <v>0</v>
      </c>
      <c r="H4554">
        <v>1203</v>
      </c>
      <c r="I4554">
        <v>2</v>
      </c>
      <c r="J4554" t="s">
        <v>2902</v>
      </c>
      <c r="K4554">
        <f>Sales[[#This Row],[Sales Quantity]]*Sales[[#This Row],[Sales Price]]</f>
        <v>1960</v>
      </c>
      <c r="L4554" t="s">
        <v>86</v>
      </c>
      <c r="M4554" t="s">
        <v>16</v>
      </c>
      <c r="N4554" t="s">
        <v>27</v>
      </c>
      <c r="O4554" t="s">
        <v>1994</v>
      </c>
      <c r="P4554" t="s">
        <v>88</v>
      </c>
      <c r="Q4554" t="s">
        <v>88</v>
      </c>
    </row>
    <row r="4555" spans="1:17" x14ac:dyDescent="0.25">
      <c r="A4555">
        <v>638007</v>
      </c>
      <c r="B4555">
        <v>1</v>
      </c>
      <c r="C4555" s="1">
        <v>42642</v>
      </c>
      <c r="D4555" s="1" t="str">
        <f>TEXT(Sales[[#This Row],[Order Date]],"mmm")</f>
        <v>Sep</v>
      </c>
      <c r="E4555" t="s">
        <v>14</v>
      </c>
      <c r="F4555">
        <v>21819</v>
      </c>
      <c r="G4555">
        <v>4</v>
      </c>
      <c r="H4555">
        <v>1602</v>
      </c>
      <c r="I4555">
        <v>3</v>
      </c>
      <c r="J4555" t="s">
        <v>2925</v>
      </c>
      <c r="K4555">
        <f>Sales[[#This Row],[Sales Quantity]]*Sales[[#This Row],[Sales Price]]</f>
        <v>539.97</v>
      </c>
      <c r="L4555" t="s">
        <v>86</v>
      </c>
      <c r="M4555" t="s">
        <v>42</v>
      </c>
      <c r="N4555" t="s">
        <v>55</v>
      </c>
      <c r="O4555" t="s">
        <v>1995</v>
      </c>
      <c r="P4555" t="s">
        <v>88</v>
      </c>
      <c r="Q4555" t="s">
        <v>88</v>
      </c>
    </row>
    <row r="4556" spans="1:17" x14ac:dyDescent="0.25">
      <c r="A4556">
        <v>638008</v>
      </c>
      <c r="B4556">
        <v>1</v>
      </c>
      <c r="C4556" s="1">
        <v>42642</v>
      </c>
      <c r="D4556" s="1" t="str">
        <f>TEXT(Sales[[#This Row],[Order Date]],"mmm")</f>
        <v>Sep</v>
      </c>
      <c r="E4556" t="s">
        <v>14</v>
      </c>
      <c r="F4556">
        <v>1036675</v>
      </c>
      <c r="G4556">
        <v>41</v>
      </c>
      <c r="H4556">
        <v>951</v>
      </c>
      <c r="I4556">
        <v>3</v>
      </c>
      <c r="J4556" t="s">
        <v>3014</v>
      </c>
      <c r="K4556">
        <f>Sales[[#This Row],[Sales Quantity]]*Sales[[#This Row],[Sales Price]]</f>
        <v>843</v>
      </c>
      <c r="L4556" t="s">
        <v>32</v>
      </c>
      <c r="M4556" t="s">
        <v>16</v>
      </c>
      <c r="N4556" t="s">
        <v>23</v>
      </c>
      <c r="O4556" t="s">
        <v>1996</v>
      </c>
      <c r="P4556" t="s">
        <v>35</v>
      </c>
      <c r="Q4556" t="s">
        <v>36</v>
      </c>
    </row>
    <row r="4557" spans="1:17" x14ac:dyDescent="0.25">
      <c r="A4557">
        <v>638009</v>
      </c>
      <c r="B4557">
        <v>1</v>
      </c>
      <c r="C4557" s="1">
        <v>42642</v>
      </c>
      <c r="D4557" s="1" t="str">
        <f>TEXT(Sales[[#This Row],[Order Date]],"mmm")</f>
        <v>Sep</v>
      </c>
      <c r="E4557" t="s">
        <v>14</v>
      </c>
      <c r="F4557">
        <v>1882594</v>
      </c>
      <c r="G4557">
        <v>45</v>
      </c>
      <c r="H4557">
        <v>29</v>
      </c>
      <c r="I4557">
        <v>3</v>
      </c>
      <c r="J4557" t="s">
        <v>2856</v>
      </c>
      <c r="K4557">
        <f>Sales[[#This Row],[Sales Quantity]]*Sales[[#This Row],[Sales Price]]</f>
        <v>765</v>
      </c>
      <c r="L4557" t="s">
        <v>22</v>
      </c>
      <c r="M4557" t="s">
        <v>68</v>
      </c>
      <c r="N4557" t="s">
        <v>17</v>
      </c>
      <c r="O4557" t="s">
        <v>1997</v>
      </c>
      <c r="P4557" t="s">
        <v>25</v>
      </c>
      <c r="Q4557" t="s">
        <v>20</v>
      </c>
    </row>
    <row r="4558" spans="1:17" x14ac:dyDescent="0.25">
      <c r="A4558">
        <v>638010</v>
      </c>
      <c r="B4558">
        <v>1</v>
      </c>
      <c r="C4558" s="1">
        <v>42642</v>
      </c>
      <c r="D4558" s="1" t="str">
        <f>TEXT(Sales[[#This Row],[Order Date]],"mmm")</f>
        <v>Sep</v>
      </c>
      <c r="E4558" t="s">
        <v>14</v>
      </c>
      <c r="F4558">
        <v>1002933</v>
      </c>
      <c r="G4558">
        <v>41</v>
      </c>
      <c r="H4558">
        <v>66</v>
      </c>
      <c r="I4558">
        <v>1</v>
      </c>
      <c r="J4558" t="s">
        <v>2985</v>
      </c>
      <c r="K4558">
        <f>Sales[[#This Row],[Sales Quantity]]*Sales[[#This Row],[Sales Price]]</f>
        <v>25.69</v>
      </c>
      <c r="L4558" t="s">
        <v>32</v>
      </c>
      <c r="M4558" t="s">
        <v>68</v>
      </c>
      <c r="N4558" t="s">
        <v>92</v>
      </c>
      <c r="O4558" t="s">
        <v>1029</v>
      </c>
      <c r="P4558" t="s">
        <v>35</v>
      </c>
      <c r="Q4558" t="s">
        <v>36</v>
      </c>
    </row>
    <row r="4559" spans="1:17" x14ac:dyDescent="0.25">
      <c r="A4559">
        <v>638010</v>
      </c>
      <c r="B4559">
        <v>2</v>
      </c>
      <c r="C4559" s="1">
        <v>42642</v>
      </c>
      <c r="D4559" s="1" t="str">
        <f>TEXT(Sales[[#This Row],[Order Date]],"mmm")</f>
        <v>Sep</v>
      </c>
      <c r="E4559" t="s">
        <v>14</v>
      </c>
      <c r="F4559">
        <v>1002933</v>
      </c>
      <c r="G4559">
        <v>41</v>
      </c>
      <c r="H4559">
        <v>1462</v>
      </c>
      <c r="I4559">
        <v>2</v>
      </c>
      <c r="J4559" t="s">
        <v>2908</v>
      </c>
      <c r="K4559">
        <f>Sales[[#This Row],[Sales Quantity]]*Sales[[#This Row],[Sales Price]]</f>
        <v>536</v>
      </c>
      <c r="L4559" t="s">
        <v>32</v>
      </c>
      <c r="M4559" t="s">
        <v>37</v>
      </c>
      <c r="N4559" t="s">
        <v>17</v>
      </c>
      <c r="O4559" t="s">
        <v>1029</v>
      </c>
      <c r="P4559" t="s">
        <v>35</v>
      </c>
      <c r="Q4559" t="s">
        <v>36</v>
      </c>
    </row>
    <row r="4560" spans="1:17" x14ac:dyDescent="0.25">
      <c r="A4560">
        <v>638010</v>
      </c>
      <c r="B4560">
        <v>3</v>
      </c>
      <c r="C4560" s="1">
        <v>42642</v>
      </c>
      <c r="D4560" s="1" t="str">
        <f>TEXT(Sales[[#This Row],[Order Date]],"mmm")</f>
        <v>Sep</v>
      </c>
      <c r="E4560" t="s">
        <v>14</v>
      </c>
      <c r="F4560">
        <v>1002933</v>
      </c>
      <c r="G4560">
        <v>41</v>
      </c>
      <c r="H4560">
        <v>120</v>
      </c>
      <c r="I4560">
        <v>1</v>
      </c>
      <c r="J4560" t="s">
        <v>2919</v>
      </c>
      <c r="K4560">
        <f>Sales[[#This Row],[Sales Quantity]]*Sales[[#This Row],[Sales Price]]</f>
        <v>119.99</v>
      </c>
      <c r="L4560" t="s">
        <v>32</v>
      </c>
      <c r="M4560" t="s">
        <v>33</v>
      </c>
      <c r="N4560" t="s">
        <v>31</v>
      </c>
      <c r="O4560" t="s">
        <v>1029</v>
      </c>
      <c r="P4560" t="s">
        <v>35</v>
      </c>
      <c r="Q4560" t="s">
        <v>36</v>
      </c>
    </row>
    <row r="4561" spans="1:17" x14ac:dyDescent="0.25">
      <c r="A4561">
        <v>638011</v>
      </c>
      <c r="B4561">
        <v>1</v>
      </c>
      <c r="C4561" s="1">
        <v>42642</v>
      </c>
      <c r="D4561" s="1" t="str">
        <f>TEXT(Sales[[#This Row],[Order Date]],"mmm")</f>
        <v>Sep</v>
      </c>
      <c r="E4561" t="s">
        <v>14</v>
      </c>
      <c r="F4561">
        <v>814141</v>
      </c>
      <c r="G4561">
        <v>32</v>
      </c>
      <c r="H4561">
        <v>1436</v>
      </c>
      <c r="I4561">
        <v>1</v>
      </c>
      <c r="J4561" t="s">
        <v>2891</v>
      </c>
      <c r="K4561">
        <f>Sales[[#This Row],[Sales Quantity]]*Sales[[#This Row],[Sales Price]]</f>
        <v>258</v>
      </c>
      <c r="L4561" t="s">
        <v>39</v>
      </c>
      <c r="M4561" t="s">
        <v>37</v>
      </c>
      <c r="N4561" t="s">
        <v>38</v>
      </c>
      <c r="O4561" t="s">
        <v>1998</v>
      </c>
      <c r="P4561" t="s">
        <v>41</v>
      </c>
      <c r="Q4561" t="s">
        <v>36</v>
      </c>
    </row>
    <row r="4562" spans="1:17" x14ac:dyDescent="0.25">
      <c r="A4562">
        <v>638011</v>
      </c>
      <c r="B4562">
        <v>2</v>
      </c>
      <c r="C4562" s="1">
        <v>42642</v>
      </c>
      <c r="D4562" s="1" t="str">
        <f>TEXT(Sales[[#This Row],[Order Date]],"mmm")</f>
        <v>Sep</v>
      </c>
      <c r="E4562" t="s">
        <v>14</v>
      </c>
      <c r="F4562">
        <v>814141</v>
      </c>
      <c r="G4562">
        <v>32</v>
      </c>
      <c r="H4562">
        <v>1602</v>
      </c>
      <c r="I4562">
        <v>1</v>
      </c>
      <c r="J4562" t="s">
        <v>2925</v>
      </c>
      <c r="K4562">
        <f>Sales[[#This Row],[Sales Quantity]]*Sales[[#This Row],[Sales Price]]</f>
        <v>179.99</v>
      </c>
      <c r="L4562" t="s">
        <v>39</v>
      </c>
      <c r="M4562" t="s">
        <v>42</v>
      </c>
      <c r="N4562" t="s">
        <v>55</v>
      </c>
      <c r="O4562" t="s">
        <v>1998</v>
      </c>
      <c r="P4562" t="s">
        <v>41</v>
      </c>
      <c r="Q4562" t="s">
        <v>36</v>
      </c>
    </row>
    <row r="4563" spans="1:17" x14ac:dyDescent="0.25">
      <c r="A4563">
        <v>638011</v>
      </c>
      <c r="B4563">
        <v>3</v>
      </c>
      <c r="C4563" s="1">
        <v>42642</v>
      </c>
      <c r="D4563" s="1" t="str">
        <f>TEXT(Sales[[#This Row],[Order Date]],"mmm")</f>
        <v>Sep</v>
      </c>
      <c r="E4563" t="s">
        <v>14</v>
      </c>
      <c r="F4563">
        <v>814141</v>
      </c>
      <c r="G4563">
        <v>32</v>
      </c>
      <c r="H4563">
        <v>1259</v>
      </c>
      <c r="I4563">
        <v>7</v>
      </c>
      <c r="J4563" t="s">
        <v>2982</v>
      </c>
      <c r="K4563">
        <f>Sales[[#This Row],[Sales Quantity]]*Sales[[#This Row],[Sales Price]]</f>
        <v>279.93</v>
      </c>
      <c r="L4563" t="s">
        <v>39</v>
      </c>
      <c r="M4563" t="s">
        <v>16</v>
      </c>
      <c r="N4563" t="s">
        <v>17</v>
      </c>
      <c r="O4563" t="s">
        <v>1998</v>
      </c>
      <c r="P4563" t="s">
        <v>41</v>
      </c>
      <c r="Q4563" t="s">
        <v>36</v>
      </c>
    </row>
    <row r="4564" spans="1:17" x14ac:dyDescent="0.25">
      <c r="A4564">
        <v>638012</v>
      </c>
      <c r="B4564">
        <v>1</v>
      </c>
      <c r="C4564" s="1">
        <v>42642</v>
      </c>
      <c r="D4564" s="1" t="str">
        <f>TEXT(Sales[[#This Row],[Order Date]],"mmm")</f>
        <v>Sep</v>
      </c>
      <c r="E4564" t="s">
        <v>14</v>
      </c>
      <c r="F4564">
        <v>2022861</v>
      </c>
      <c r="G4564">
        <v>65</v>
      </c>
      <c r="H4564">
        <v>443</v>
      </c>
      <c r="I4564">
        <v>3</v>
      </c>
      <c r="J4564" t="s">
        <v>3023</v>
      </c>
      <c r="K4564">
        <f>Sales[[#This Row],[Sales Quantity]]*Sales[[#This Row],[Sales Price]]</f>
        <v>1047</v>
      </c>
      <c r="L4564" t="s">
        <v>22</v>
      </c>
      <c r="M4564" t="s">
        <v>30</v>
      </c>
      <c r="N4564" t="s">
        <v>49</v>
      </c>
      <c r="O4564" t="s">
        <v>1999</v>
      </c>
      <c r="P4564" t="s">
        <v>25</v>
      </c>
      <c r="Q4564" t="s">
        <v>20</v>
      </c>
    </row>
    <row r="4565" spans="1:17" x14ac:dyDescent="0.25">
      <c r="A4565">
        <v>638012</v>
      </c>
      <c r="B4565">
        <v>2</v>
      </c>
      <c r="C4565" s="1">
        <v>42642</v>
      </c>
      <c r="D4565" s="1" t="str">
        <f>TEXT(Sales[[#This Row],[Order Date]],"mmm")</f>
        <v>Sep</v>
      </c>
      <c r="E4565" t="s">
        <v>14</v>
      </c>
      <c r="F4565">
        <v>2022861</v>
      </c>
      <c r="G4565">
        <v>65</v>
      </c>
      <c r="H4565">
        <v>61</v>
      </c>
      <c r="I4565">
        <v>2</v>
      </c>
      <c r="J4565" t="s">
        <v>2886</v>
      </c>
      <c r="K4565">
        <f>Sales[[#This Row],[Sales Quantity]]*Sales[[#This Row],[Sales Price]]</f>
        <v>362</v>
      </c>
      <c r="L4565" t="s">
        <v>22</v>
      </c>
      <c r="M4565" t="s">
        <v>68</v>
      </c>
      <c r="N4565" t="s">
        <v>49</v>
      </c>
      <c r="O4565" t="s">
        <v>1999</v>
      </c>
      <c r="P4565" t="s">
        <v>25</v>
      </c>
      <c r="Q4565" t="s">
        <v>20</v>
      </c>
    </row>
    <row r="4566" spans="1:17" x14ac:dyDescent="0.25">
      <c r="A4566">
        <v>638012</v>
      </c>
      <c r="B4566">
        <v>3</v>
      </c>
      <c r="C4566" s="1">
        <v>42642</v>
      </c>
      <c r="D4566" s="1" t="str">
        <f>TEXT(Sales[[#This Row],[Order Date]],"mmm")</f>
        <v>Sep</v>
      </c>
      <c r="E4566" t="s">
        <v>14</v>
      </c>
      <c r="F4566">
        <v>2022861</v>
      </c>
      <c r="G4566">
        <v>65</v>
      </c>
      <c r="H4566">
        <v>1603</v>
      </c>
      <c r="I4566">
        <v>4</v>
      </c>
      <c r="J4566" t="s">
        <v>2863</v>
      </c>
      <c r="K4566">
        <f>Sales[[#This Row],[Sales Quantity]]*Sales[[#This Row],[Sales Price]]</f>
        <v>439.96</v>
      </c>
      <c r="L4566" t="s">
        <v>22</v>
      </c>
      <c r="M4566" t="s">
        <v>42</v>
      </c>
      <c r="N4566" t="s">
        <v>55</v>
      </c>
      <c r="O4566" t="s">
        <v>1999</v>
      </c>
      <c r="P4566" t="s">
        <v>25</v>
      </c>
      <c r="Q4566" t="s">
        <v>20</v>
      </c>
    </row>
    <row r="4567" spans="1:17" x14ac:dyDescent="0.25">
      <c r="A4567">
        <v>639000</v>
      </c>
      <c r="B4567">
        <v>1</v>
      </c>
      <c r="C4567" s="1">
        <v>42643</v>
      </c>
      <c r="D4567" s="1" t="str">
        <f>TEXT(Sales[[#This Row],[Order Date]],"mmm")</f>
        <v>Sep</v>
      </c>
      <c r="E4567" t="s">
        <v>14</v>
      </c>
      <c r="F4567">
        <v>299860</v>
      </c>
      <c r="G4567">
        <v>9</v>
      </c>
      <c r="H4567">
        <v>2037</v>
      </c>
      <c r="I4567">
        <v>7</v>
      </c>
      <c r="J4567" t="s">
        <v>2851</v>
      </c>
      <c r="K4567">
        <f>Sales[[#This Row],[Sales Quantity]]*Sales[[#This Row],[Sales Price]]</f>
        <v>4661.58</v>
      </c>
      <c r="L4567" t="s">
        <v>15</v>
      </c>
      <c r="M4567" t="s">
        <v>26</v>
      </c>
      <c r="N4567" t="s">
        <v>65</v>
      </c>
      <c r="O4567" t="s">
        <v>2000</v>
      </c>
      <c r="P4567" t="s">
        <v>19</v>
      </c>
      <c r="Q4567" t="s">
        <v>20</v>
      </c>
    </row>
    <row r="4568" spans="1:17" x14ac:dyDescent="0.25">
      <c r="A4568">
        <v>639001</v>
      </c>
      <c r="B4568">
        <v>1</v>
      </c>
      <c r="C4568" s="1">
        <v>42643</v>
      </c>
      <c r="D4568" s="1" t="str">
        <f>TEXT(Sales[[#This Row],[Order Date]],"mmm")</f>
        <v>Sep</v>
      </c>
      <c r="E4568" t="s">
        <v>14</v>
      </c>
      <c r="F4568">
        <v>1181812</v>
      </c>
      <c r="G4568">
        <v>36</v>
      </c>
      <c r="H4568">
        <v>171</v>
      </c>
      <c r="I4568">
        <v>6</v>
      </c>
      <c r="J4568" t="s">
        <v>2980</v>
      </c>
      <c r="K4568">
        <f>Sales[[#This Row],[Sales Quantity]]*Sales[[#This Row],[Sales Price]]</f>
        <v>594</v>
      </c>
      <c r="L4568" t="s">
        <v>32</v>
      </c>
      <c r="M4568" t="s">
        <v>33</v>
      </c>
      <c r="N4568" t="s">
        <v>55</v>
      </c>
      <c r="O4568" t="s">
        <v>2001</v>
      </c>
      <c r="P4568" t="s">
        <v>35</v>
      </c>
      <c r="Q4568" t="s">
        <v>36</v>
      </c>
    </row>
    <row r="4569" spans="1:17" x14ac:dyDescent="0.25">
      <c r="A4569">
        <v>639001</v>
      </c>
      <c r="B4569">
        <v>2</v>
      </c>
      <c r="C4569" s="1">
        <v>42643</v>
      </c>
      <c r="D4569" s="1" t="str">
        <f>TEXT(Sales[[#This Row],[Order Date]],"mmm")</f>
        <v>Sep</v>
      </c>
      <c r="E4569" t="s">
        <v>14</v>
      </c>
      <c r="F4569">
        <v>1181812</v>
      </c>
      <c r="G4569">
        <v>36</v>
      </c>
      <c r="H4569">
        <v>1687</v>
      </c>
      <c r="I4569">
        <v>4</v>
      </c>
      <c r="J4569" t="s">
        <v>3032</v>
      </c>
      <c r="K4569">
        <f>Sales[[#This Row],[Sales Quantity]]*Sales[[#This Row],[Sales Price]]</f>
        <v>27.52</v>
      </c>
      <c r="L4569" t="s">
        <v>32</v>
      </c>
      <c r="M4569" t="s">
        <v>52</v>
      </c>
      <c r="N4569" t="s">
        <v>55</v>
      </c>
      <c r="O4569" t="s">
        <v>2001</v>
      </c>
      <c r="P4569" t="s">
        <v>35</v>
      </c>
      <c r="Q4569" t="s">
        <v>36</v>
      </c>
    </row>
    <row r="4570" spans="1:17" x14ac:dyDescent="0.25">
      <c r="A4570">
        <v>639002</v>
      </c>
      <c r="B4570">
        <v>1</v>
      </c>
      <c r="C4570" s="1">
        <v>42643</v>
      </c>
      <c r="D4570" s="1" t="str">
        <f>TEXT(Sales[[#This Row],[Order Date]],"mmm")</f>
        <v>Sep</v>
      </c>
      <c r="E4570" t="s">
        <v>14</v>
      </c>
      <c r="F4570">
        <v>2069858</v>
      </c>
      <c r="G4570">
        <v>48</v>
      </c>
      <c r="H4570">
        <v>114</v>
      </c>
      <c r="I4570">
        <v>1</v>
      </c>
      <c r="J4570" t="s">
        <v>3088</v>
      </c>
      <c r="K4570">
        <f>Sales[[#This Row],[Sales Quantity]]*Sales[[#This Row],[Sales Price]]</f>
        <v>249.99</v>
      </c>
      <c r="L4570" t="s">
        <v>22</v>
      </c>
      <c r="M4570" t="s">
        <v>68</v>
      </c>
      <c r="N4570" t="s">
        <v>49</v>
      </c>
      <c r="O4570" t="s">
        <v>2002</v>
      </c>
      <c r="P4570" t="s">
        <v>25</v>
      </c>
      <c r="Q4570" t="s">
        <v>20</v>
      </c>
    </row>
    <row r="4571" spans="1:17" x14ac:dyDescent="0.25">
      <c r="A4571">
        <v>639003</v>
      </c>
      <c r="B4571">
        <v>1</v>
      </c>
      <c r="C4571" s="1">
        <v>42643</v>
      </c>
      <c r="D4571" s="1" t="str">
        <f>TEXT(Sales[[#This Row],[Order Date]],"mmm")</f>
        <v>Sep</v>
      </c>
      <c r="E4571" t="s">
        <v>14</v>
      </c>
      <c r="F4571">
        <v>1892320</v>
      </c>
      <c r="G4571">
        <v>61</v>
      </c>
      <c r="H4571">
        <v>1605</v>
      </c>
      <c r="I4571">
        <v>1</v>
      </c>
      <c r="J4571" t="s">
        <v>2910</v>
      </c>
      <c r="K4571">
        <f>Sales[[#This Row],[Sales Quantity]]*Sales[[#This Row],[Sales Price]]</f>
        <v>289.99</v>
      </c>
      <c r="L4571" t="s">
        <v>22</v>
      </c>
      <c r="M4571" t="s">
        <v>42</v>
      </c>
      <c r="N4571" t="s">
        <v>55</v>
      </c>
      <c r="O4571" t="s">
        <v>1149</v>
      </c>
      <c r="P4571" t="s">
        <v>25</v>
      </c>
      <c r="Q4571" t="s">
        <v>20</v>
      </c>
    </row>
    <row r="4572" spans="1:17" x14ac:dyDescent="0.25">
      <c r="A4572">
        <v>639003</v>
      </c>
      <c r="B4572">
        <v>2</v>
      </c>
      <c r="C4572" s="1">
        <v>42643</v>
      </c>
      <c r="D4572" s="1" t="str">
        <f>TEXT(Sales[[#This Row],[Order Date]],"mmm")</f>
        <v>Sep</v>
      </c>
      <c r="E4572" t="s">
        <v>14</v>
      </c>
      <c r="F4572">
        <v>1892320</v>
      </c>
      <c r="G4572">
        <v>61</v>
      </c>
      <c r="H4572">
        <v>1455</v>
      </c>
      <c r="I4572">
        <v>4</v>
      </c>
      <c r="J4572" t="s">
        <v>2989</v>
      </c>
      <c r="K4572">
        <f>Sales[[#This Row],[Sales Quantity]]*Sales[[#This Row],[Sales Price]]</f>
        <v>1160</v>
      </c>
      <c r="L4572" t="s">
        <v>22</v>
      </c>
      <c r="M4572" t="s">
        <v>37</v>
      </c>
      <c r="N4572" t="s">
        <v>38</v>
      </c>
      <c r="O4572" t="s">
        <v>1149</v>
      </c>
      <c r="P4572" t="s">
        <v>25</v>
      </c>
      <c r="Q4572" t="s">
        <v>20</v>
      </c>
    </row>
    <row r="4573" spans="1:17" x14ac:dyDescent="0.25">
      <c r="A4573">
        <v>639003</v>
      </c>
      <c r="B4573">
        <v>3</v>
      </c>
      <c r="C4573" s="1">
        <v>42643</v>
      </c>
      <c r="D4573" s="1" t="str">
        <f>TEXT(Sales[[#This Row],[Order Date]],"mmm")</f>
        <v>Sep</v>
      </c>
      <c r="E4573" t="s">
        <v>14</v>
      </c>
      <c r="F4573">
        <v>1892320</v>
      </c>
      <c r="G4573">
        <v>61</v>
      </c>
      <c r="H4573">
        <v>127</v>
      </c>
      <c r="I4573">
        <v>1</v>
      </c>
      <c r="J4573" t="s">
        <v>2865</v>
      </c>
      <c r="K4573">
        <f>Sales[[#This Row],[Sales Quantity]]*Sales[[#This Row],[Sales Price]]</f>
        <v>143.4</v>
      </c>
      <c r="L4573" t="s">
        <v>22</v>
      </c>
      <c r="M4573" t="s">
        <v>33</v>
      </c>
      <c r="N4573" t="s">
        <v>31</v>
      </c>
      <c r="O4573" t="s">
        <v>1149</v>
      </c>
      <c r="P4573" t="s">
        <v>25</v>
      </c>
      <c r="Q4573" t="s">
        <v>20</v>
      </c>
    </row>
    <row r="4574" spans="1:17" x14ac:dyDescent="0.25">
      <c r="A4574">
        <v>639004</v>
      </c>
      <c r="B4574">
        <v>1</v>
      </c>
      <c r="C4574" s="1">
        <v>42643</v>
      </c>
      <c r="D4574" s="1" t="str">
        <f>TEXT(Sales[[#This Row],[Order Date]],"mmm")</f>
        <v>Sep</v>
      </c>
      <c r="E4574" t="s">
        <v>14</v>
      </c>
      <c r="F4574">
        <v>292420</v>
      </c>
      <c r="G4574">
        <v>9</v>
      </c>
      <c r="H4574">
        <v>60</v>
      </c>
      <c r="I4574">
        <v>2</v>
      </c>
      <c r="J4574" t="s">
        <v>2954</v>
      </c>
      <c r="K4574">
        <f>Sales[[#This Row],[Sales Quantity]]*Sales[[#This Row],[Sales Price]]</f>
        <v>312</v>
      </c>
      <c r="L4574" t="s">
        <v>15</v>
      </c>
      <c r="M4574" t="s">
        <v>68</v>
      </c>
      <c r="N4574" t="s">
        <v>49</v>
      </c>
      <c r="O4574" t="s">
        <v>2003</v>
      </c>
      <c r="P4574" t="s">
        <v>19</v>
      </c>
      <c r="Q4574" t="s">
        <v>20</v>
      </c>
    </row>
    <row r="4575" spans="1:17" x14ac:dyDescent="0.25">
      <c r="A4575">
        <v>639004</v>
      </c>
      <c r="B4575">
        <v>2</v>
      </c>
      <c r="C4575" s="1">
        <v>42643</v>
      </c>
      <c r="D4575" s="1" t="str">
        <f>TEXT(Sales[[#This Row],[Order Date]],"mmm")</f>
        <v>Sep</v>
      </c>
      <c r="E4575" t="s">
        <v>14</v>
      </c>
      <c r="F4575">
        <v>292420</v>
      </c>
      <c r="G4575">
        <v>9</v>
      </c>
      <c r="H4575">
        <v>526</v>
      </c>
      <c r="I4575">
        <v>3</v>
      </c>
      <c r="J4575" t="s">
        <v>2904</v>
      </c>
      <c r="K4575">
        <f>Sales[[#This Row],[Sales Quantity]]*Sales[[#This Row],[Sales Price]]</f>
        <v>387</v>
      </c>
      <c r="L4575" t="s">
        <v>15</v>
      </c>
      <c r="M4575" t="s">
        <v>30</v>
      </c>
      <c r="N4575" t="s">
        <v>49</v>
      </c>
      <c r="O4575" t="s">
        <v>2003</v>
      </c>
      <c r="P4575" t="s">
        <v>19</v>
      </c>
      <c r="Q4575" t="s">
        <v>20</v>
      </c>
    </row>
    <row r="4576" spans="1:17" x14ac:dyDescent="0.25">
      <c r="A4576">
        <v>639005</v>
      </c>
      <c r="B4576">
        <v>1</v>
      </c>
      <c r="C4576" s="1">
        <v>42643</v>
      </c>
      <c r="D4576" s="1" t="str">
        <f>TEXT(Sales[[#This Row],[Order Date]],"mmm")</f>
        <v>Sep</v>
      </c>
      <c r="E4576" t="s">
        <v>14</v>
      </c>
      <c r="F4576">
        <v>1979589</v>
      </c>
      <c r="G4576">
        <v>43</v>
      </c>
      <c r="H4576">
        <v>151</v>
      </c>
      <c r="I4576">
        <v>4</v>
      </c>
      <c r="J4576" t="s">
        <v>3078</v>
      </c>
      <c r="K4576">
        <f>Sales[[#This Row],[Sales Quantity]]*Sales[[#This Row],[Sales Price]]</f>
        <v>4739.88</v>
      </c>
      <c r="L4576" t="s">
        <v>22</v>
      </c>
      <c r="M4576" t="s">
        <v>33</v>
      </c>
      <c r="N4576" t="s">
        <v>31</v>
      </c>
      <c r="O4576" t="s">
        <v>1607</v>
      </c>
      <c r="P4576" t="s">
        <v>25</v>
      </c>
      <c r="Q4576" t="s">
        <v>20</v>
      </c>
    </row>
    <row r="4577" spans="1:17" x14ac:dyDescent="0.25">
      <c r="A4577">
        <v>639005</v>
      </c>
      <c r="B4577">
        <v>2</v>
      </c>
      <c r="C4577" s="1">
        <v>42643</v>
      </c>
      <c r="D4577" s="1" t="str">
        <f>TEXT(Sales[[#This Row],[Order Date]],"mmm")</f>
        <v>Sep</v>
      </c>
      <c r="E4577" t="s">
        <v>14</v>
      </c>
      <c r="F4577">
        <v>1979589</v>
      </c>
      <c r="G4577">
        <v>43</v>
      </c>
      <c r="H4577">
        <v>2433</v>
      </c>
      <c r="I4577">
        <v>4</v>
      </c>
      <c r="J4577" t="s">
        <v>3228</v>
      </c>
      <c r="K4577">
        <f>Sales[[#This Row],[Sales Quantity]]*Sales[[#This Row],[Sales Price]]</f>
        <v>116.36</v>
      </c>
      <c r="L4577" t="s">
        <v>22</v>
      </c>
      <c r="M4577" t="s">
        <v>26</v>
      </c>
      <c r="N4577" t="s">
        <v>65</v>
      </c>
      <c r="O4577" t="s">
        <v>1607</v>
      </c>
      <c r="P4577" t="s">
        <v>25</v>
      </c>
      <c r="Q4577" t="s">
        <v>20</v>
      </c>
    </row>
    <row r="4578" spans="1:17" x14ac:dyDescent="0.25">
      <c r="A4578">
        <v>639006</v>
      </c>
      <c r="B4578">
        <v>1</v>
      </c>
      <c r="C4578" s="1">
        <v>42643</v>
      </c>
      <c r="D4578" s="1" t="str">
        <f>TEXT(Sales[[#This Row],[Order Date]],"mmm")</f>
        <v>Sep</v>
      </c>
      <c r="E4578" t="s">
        <v>1975</v>
      </c>
      <c r="F4578">
        <v>377340</v>
      </c>
      <c r="G4578">
        <v>0</v>
      </c>
      <c r="H4578">
        <v>1595</v>
      </c>
      <c r="I4578">
        <v>2</v>
      </c>
      <c r="J4578" t="s">
        <v>2947</v>
      </c>
      <c r="K4578">
        <f>Sales[[#This Row],[Sales Quantity]]*Sales[[#This Row],[Sales Price]]</f>
        <v>45.78</v>
      </c>
      <c r="L4578" t="s">
        <v>15</v>
      </c>
      <c r="M4578" t="s">
        <v>42</v>
      </c>
      <c r="N4578" t="s">
        <v>55</v>
      </c>
      <c r="O4578" t="s">
        <v>2004</v>
      </c>
      <c r="P4578" t="s">
        <v>19</v>
      </c>
      <c r="Q4578" t="s">
        <v>20</v>
      </c>
    </row>
    <row r="4579" spans="1:17" x14ac:dyDescent="0.25">
      <c r="A4579">
        <v>639007</v>
      </c>
      <c r="B4579">
        <v>1</v>
      </c>
      <c r="C4579" s="1">
        <v>42643</v>
      </c>
      <c r="D4579" s="1" t="str">
        <f>TEXT(Sales[[#This Row],[Order Date]],"mmm")</f>
        <v>Sep</v>
      </c>
      <c r="E4579" t="s">
        <v>14</v>
      </c>
      <c r="F4579">
        <v>506283</v>
      </c>
      <c r="G4579">
        <v>20</v>
      </c>
      <c r="H4579">
        <v>1480</v>
      </c>
      <c r="I4579">
        <v>2</v>
      </c>
      <c r="J4579" t="s">
        <v>2904</v>
      </c>
      <c r="K4579">
        <f>Sales[[#This Row],[Sales Quantity]]*Sales[[#This Row],[Sales Price]]</f>
        <v>258</v>
      </c>
      <c r="L4579" t="s">
        <v>39</v>
      </c>
      <c r="M4579" t="s">
        <v>37</v>
      </c>
      <c r="N4579" t="s">
        <v>38</v>
      </c>
      <c r="O4579" t="s">
        <v>2005</v>
      </c>
      <c r="P4579" t="s">
        <v>74</v>
      </c>
      <c r="Q4579" t="s">
        <v>36</v>
      </c>
    </row>
    <row r="4580" spans="1:17" x14ac:dyDescent="0.25">
      <c r="A4580">
        <v>639008</v>
      </c>
      <c r="B4580">
        <v>1</v>
      </c>
      <c r="C4580" s="1">
        <v>42643</v>
      </c>
      <c r="D4580" s="1" t="str">
        <f>TEXT(Sales[[#This Row],[Order Date]],"mmm")</f>
        <v>Sep</v>
      </c>
      <c r="E4580" t="s">
        <v>14</v>
      </c>
      <c r="F4580">
        <v>1599683</v>
      </c>
      <c r="G4580">
        <v>53</v>
      </c>
      <c r="H4580">
        <v>376</v>
      </c>
      <c r="I4580">
        <v>2</v>
      </c>
      <c r="J4580" t="s">
        <v>2929</v>
      </c>
      <c r="K4580">
        <f>Sales[[#This Row],[Sales Quantity]]*Sales[[#This Row],[Sales Price]]</f>
        <v>765.9</v>
      </c>
      <c r="L4580" t="s">
        <v>22</v>
      </c>
      <c r="M4580" t="s">
        <v>30</v>
      </c>
      <c r="N4580" t="s">
        <v>31</v>
      </c>
      <c r="O4580" t="s">
        <v>2004</v>
      </c>
      <c r="P4580" t="s">
        <v>25</v>
      </c>
      <c r="Q4580" t="s">
        <v>20</v>
      </c>
    </row>
    <row r="4581" spans="1:17" x14ac:dyDescent="0.25">
      <c r="A4581">
        <v>639008</v>
      </c>
      <c r="B4581">
        <v>2</v>
      </c>
      <c r="C4581" s="1">
        <v>42643</v>
      </c>
      <c r="D4581" s="1" t="str">
        <f>TEXT(Sales[[#This Row],[Order Date]],"mmm")</f>
        <v>Sep</v>
      </c>
      <c r="E4581" t="s">
        <v>14</v>
      </c>
      <c r="F4581">
        <v>1599683</v>
      </c>
      <c r="G4581">
        <v>53</v>
      </c>
      <c r="H4581">
        <v>444</v>
      </c>
      <c r="I4581">
        <v>1</v>
      </c>
      <c r="J4581" t="s">
        <v>3042</v>
      </c>
      <c r="K4581">
        <f>Sales[[#This Row],[Sales Quantity]]*Sales[[#This Row],[Sales Price]]</f>
        <v>919</v>
      </c>
      <c r="L4581" t="s">
        <v>22</v>
      </c>
      <c r="M4581" t="s">
        <v>30</v>
      </c>
      <c r="N4581" t="s">
        <v>49</v>
      </c>
      <c r="O4581" t="s">
        <v>2004</v>
      </c>
      <c r="P4581" t="s">
        <v>25</v>
      </c>
      <c r="Q4581" t="s">
        <v>20</v>
      </c>
    </row>
    <row r="4582" spans="1:17" x14ac:dyDescent="0.25">
      <c r="A4582">
        <v>639008</v>
      </c>
      <c r="B4582">
        <v>3</v>
      </c>
      <c r="C4582" s="1">
        <v>42643</v>
      </c>
      <c r="D4582" s="1" t="str">
        <f>TEXT(Sales[[#This Row],[Order Date]],"mmm")</f>
        <v>Sep</v>
      </c>
      <c r="E4582" t="s">
        <v>14</v>
      </c>
      <c r="F4582">
        <v>1599683</v>
      </c>
      <c r="G4582">
        <v>53</v>
      </c>
      <c r="H4582">
        <v>1261</v>
      </c>
      <c r="I4582">
        <v>8</v>
      </c>
      <c r="J4582" t="s">
        <v>2938</v>
      </c>
      <c r="K4582">
        <f>Sales[[#This Row],[Sales Quantity]]*Sales[[#This Row],[Sales Price]]</f>
        <v>295.92</v>
      </c>
      <c r="L4582" t="s">
        <v>22</v>
      </c>
      <c r="M4582" t="s">
        <v>16</v>
      </c>
      <c r="N4582" t="s">
        <v>17</v>
      </c>
      <c r="O4582" t="s">
        <v>2004</v>
      </c>
      <c r="P4582" t="s">
        <v>25</v>
      </c>
      <c r="Q4582" t="s">
        <v>20</v>
      </c>
    </row>
    <row r="4583" spans="1:17" x14ac:dyDescent="0.25">
      <c r="A4583">
        <v>640001</v>
      </c>
      <c r="B4583">
        <v>1</v>
      </c>
      <c r="C4583" s="1">
        <v>42644</v>
      </c>
      <c r="D4583" s="1" t="str">
        <f>TEXT(Sales[[#This Row],[Order Date]],"mmm")</f>
        <v>Oct</v>
      </c>
      <c r="E4583" t="s">
        <v>14</v>
      </c>
      <c r="F4583">
        <v>897286</v>
      </c>
      <c r="G4583">
        <v>34</v>
      </c>
      <c r="H4583">
        <v>1968</v>
      </c>
      <c r="I4583">
        <v>7</v>
      </c>
      <c r="J4583" t="s">
        <v>2990</v>
      </c>
      <c r="K4583">
        <f>Sales[[#This Row],[Sales Quantity]]*Sales[[#This Row],[Sales Price]]</f>
        <v>909.93000000000006</v>
      </c>
      <c r="L4583" t="s">
        <v>39</v>
      </c>
      <c r="M4583" t="s">
        <v>26</v>
      </c>
      <c r="N4583" t="s">
        <v>65</v>
      </c>
      <c r="O4583" t="s">
        <v>2006</v>
      </c>
      <c r="P4583" t="s">
        <v>41</v>
      </c>
      <c r="Q4583" t="s">
        <v>36</v>
      </c>
    </row>
    <row r="4584" spans="1:17" x14ac:dyDescent="0.25">
      <c r="A4584">
        <v>640002</v>
      </c>
      <c r="B4584">
        <v>1</v>
      </c>
      <c r="C4584" s="1">
        <v>42644</v>
      </c>
      <c r="D4584" s="1" t="str">
        <f>TEXT(Sales[[#This Row],[Order Date]],"mmm")</f>
        <v>Oct</v>
      </c>
      <c r="E4584" t="s">
        <v>14</v>
      </c>
      <c r="F4584">
        <v>1915155</v>
      </c>
      <c r="G4584">
        <v>45</v>
      </c>
      <c r="H4584">
        <v>1658</v>
      </c>
      <c r="I4584">
        <v>1</v>
      </c>
      <c r="J4584" t="s">
        <v>2863</v>
      </c>
      <c r="K4584">
        <f>Sales[[#This Row],[Sales Quantity]]*Sales[[#This Row],[Sales Price]]</f>
        <v>109.99</v>
      </c>
      <c r="L4584" t="s">
        <v>22</v>
      </c>
      <c r="M4584" t="s">
        <v>42</v>
      </c>
      <c r="N4584" t="s">
        <v>17</v>
      </c>
      <c r="O4584" t="s">
        <v>2007</v>
      </c>
      <c r="P4584" t="s">
        <v>25</v>
      </c>
      <c r="Q4584" t="s">
        <v>20</v>
      </c>
    </row>
    <row r="4585" spans="1:17" x14ac:dyDescent="0.25">
      <c r="A4585">
        <v>640002</v>
      </c>
      <c r="B4585">
        <v>2</v>
      </c>
      <c r="C4585" s="1">
        <v>42644</v>
      </c>
      <c r="D4585" s="1" t="str">
        <f>TEXT(Sales[[#This Row],[Order Date]],"mmm")</f>
        <v>Oct</v>
      </c>
      <c r="E4585" t="s">
        <v>14</v>
      </c>
      <c r="F4585">
        <v>1915155</v>
      </c>
      <c r="G4585">
        <v>45</v>
      </c>
      <c r="H4585">
        <v>182</v>
      </c>
      <c r="I4585">
        <v>1</v>
      </c>
      <c r="J4585" t="s">
        <v>3054</v>
      </c>
      <c r="K4585">
        <f>Sales[[#This Row],[Sales Quantity]]*Sales[[#This Row],[Sales Price]]</f>
        <v>119</v>
      </c>
      <c r="L4585" t="s">
        <v>22</v>
      </c>
      <c r="M4585" t="s">
        <v>33</v>
      </c>
      <c r="N4585" t="s">
        <v>55</v>
      </c>
      <c r="O4585" t="s">
        <v>2007</v>
      </c>
      <c r="P4585" t="s">
        <v>25</v>
      </c>
      <c r="Q4585" t="s">
        <v>20</v>
      </c>
    </row>
    <row r="4586" spans="1:17" x14ac:dyDescent="0.25">
      <c r="A4586">
        <v>640002</v>
      </c>
      <c r="B4586">
        <v>3</v>
      </c>
      <c r="C4586" s="1">
        <v>42644</v>
      </c>
      <c r="D4586" s="1" t="str">
        <f>TEXT(Sales[[#This Row],[Order Date]],"mmm")</f>
        <v>Oct</v>
      </c>
      <c r="E4586" t="s">
        <v>14</v>
      </c>
      <c r="F4586">
        <v>1915155</v>
      </c>
      <c r="G4586">
        <v>45</v>
      </c>
      <c r="H4586">
        <v>1494</v>
      </c>
      <c r="I4586">
        <v>1</v>
      </c>
      <c r="J4586" t="s">
        <v>3115</v>
      </c>
      <c r="K4586">
        <f>Sales[[#This Row],[Sales Quantity]]*Sales[[#This Row],[Sales Price]]</f>
        <v>208</v>
      </c>
      <c r="L4586" t="s">
        <v>22</v>
      </c>
      <c r="M4586" t="s">
        <v>37</v>
      </c>
      <c r="N4586" t="s">
        <v>38</v>
      </c>
      <c r="O4586" t="s">
        <v>2007</v>
      </c>
      <c r="P4586" t="s">
        <v>25</v>
      </c>
      <c r="Q4586" t="s">
        <v>20</v>
      </c>
    </row>
    <row r="4587" spans="1:17" x14ac:dyDescent="0.25">
      <c r="A4587">
        <v>640002</v>
      </c>
      <c r="B4587">
        <v>4</v>
      </c>
      <c r="C4587" s="1">
        <v>42644</v>
      </c>
      <c r="D4587" s="1" t="str">
        <f>TEXT(Sales[[#This Row],[Order Date]],"mmm")</f>
        <v>Oct</v>
      </c>
      <c r="E4587" t="s">
        <v>14</v>
      </c>
      <c r="F4587">
        <v>1915155</v>
      </c>
      <c r="G4587">
        <v>45</v>
      </c>
      <c r="H4587">
        <v>143</v>
      </c>
      <c r="I4587">
        <v>7</v>
      </c>
      <c r="J4587" t="s">
        <v>2974</v>
      </c>
      <c r="K4587">
        <f>Sales[[#This Row],[Sales Quantity]]*Sales[[#This Row],[Sales Price]]</f>
        <v>2099.9300000000003</v>
      </c>
      <c r="L4587" t="s">
        <v>22</v>
      </c>
      <c r="M4587" t="s">
        <v>33</v>
      </c>
      <c r="N4587" t="s">
        <v>31</v>
      </c>
      <c r="O4587" t="s">
        <v>2007</v>
      </c>
      <c r="P4587" t="s">
        <v>25</v>
      </c>
      <c r="Q4587" t="s">
        <v>20</v>
      </c>
    </row>
    <row r="4588" spans="1:17" x14ac:dyDescent="0.25">
      <c r="A4588">
        <v>640002</v>
      </c>
      <c r="B4588">
        <v>5</v>
      </c>
      <c r="C4588" s="1">
        <v>42644</v>
      </c>
      <c r="D4588" s="1" t="str">
        <f>TEXT(Sales[[#This Row],[Order Date]],"mmm")</f>
        <v>Oct</v>
      </c>
      <c r="E4588" t="s">
        <v>14</v>
      </c>
      <c r="F4588">
        <v>1915155</v>
      </c>
      <c r="G4588">
        <v>45</v>
      </c>
      <c r="H4588">
        <v>632</v>
      </c>
      <c r="I4588">
        <v>1</v>
      </c>
      <c r="J4588" t="s">
        <v>2965</v>
      </c>
      <c r="K4588">
        <f>Sales[[#This Row],[Sales Quantity]]*Sales[[#This Row],[Sales Price]]</f>
        <v>139</v>
      </c>
      <c r="L4588" t="s">
        <v>22</v>
      </c>
      <c r="M4588" t="s">
        <v>30</v>
      </c>
      <c r="N4588" t="s">
        <v>49</v>
      </c>
      <c r="O4588" t="s">
        <v>2007</v>
      </c>
      <c r="P4588" t="s">
        <v>25</v>
      </c>
      <c r="Q4588" t="s">
        <v>20</v>
      </c>
    </row>
    <row r="4589" spans="1:17" x14ac:dyDescent="0.25">
      <c r="A4589">
        <v>640002</v>
      </c>
      <c r="B4589">
        <v>6</v>
      </c>
      <c r="C4589" s="1">
        <v>42644</v>
      </c>
      <c r="D4589" s="1" t="str">
        <f>TEXT(Sales[[#This Row],[Order Date]],"mmm")</f>
        <v>Oct</v>
      </c>
      <c r="E4589" t="s">
        <v>14</v>
      </c>
      <c r="F4589">
        <v>1915155</v>
      </c>
      <c r="G4589">
        <v>45</v>
      </c>
      <c r="H4589">
        <v>1408</v>
      </c>
      <c r="I4589">
        <v>4</v>
      </c>
      <c r="J4589" t="s">
        <v>3067</v>
      </c>
      <c r="K4589">
        <f>Sales[[#This Row],[Sales Quantity]]*Sales[[#This Row],[Sales Price]]</f>
        <v>2116</v>
      </c>
      <c r="L4589" t="s">
        <v>22</v>
      </c>
      <c r="M4589" t="s">
        <v>37</v>
      </c>
      <c r="N4589" t="s">
        <v>38</v>
      </c>
      <c r="O4589" t="s">
        <v>2007</v>
      </c>
      <c r="P4589" t="s">
        <v>25</v>
      </c>
      <c r="Q4589" t="s">
        <v>20</v>
      </c>
    </row>
    <row r="4590" spans="1:17" x14ac:dyDescent="0.25">
      <c r="A4590">
        <v>640003</v>
      </c>
      <c r="B4590">
        <v>1</v>
      </c>
      <c r="C4590" s="1">
        <v>42644</v>
      </c>
      <c r="D4590" s="1" t="str">
        <f>TEXT(Sales[[#This Row],[Order Date]],"mmm")</f>
        <v>Oct</v>
      </c>
      <c r="E4590" t="s">
        <v>14</v>
      </c>
      <c r="F4590">
        <v>1756123</v>
      </c>
      <c r="G4590">
        <v>47</v>
      </c>
      <c r="H4590">
        <v>246</v>
      </c>
      <c r="I4590">
        <v>4</v>
      </c>
      <c r="J4590" t="s">
        <v>2946</v>
      </c>
      <c r="K4590">
        <f>Sales[[#This Row],[Sales Quantity]]*Sales[[#This Row],[Sales Price]]</f>
        <v>1316</v>
      </c>
      <c r="L4590" t="s">
        <v>22</v>
      </c>
      <c r="M4590" t="s">
        <v>33</v>
      </c>
      <c r="N4590" t="s">
        <v>17</v>
      </c>
      <c r="O4590" t="s">
        <v>2008</v>
      </c>
      <c r="P4590" t="s">
        <v>25</v>
      </c>
      <c r="Q4590" t="s">
        <v>20</v>
      </c>
    </row>
    <row r="4591" spans="1:17" x14ac:dyDescent="0.25">
      <c r="A4591">
        <v>640003</v>
      </c>
      <c r="B4591">
        <v>2</v>
      </c>
      <c r="C4591" s="1">
        <v>42644</v>
      </c>
      <c r="D4591" s="1" t="str">
        <f>TEXT(Sales[[#This Row],[Order Date]],"mmm")</f>
        <v>Oct</v>
      </c>
      <c r="E4591" t="s">
        <v>14</v>
      </c>
      <c r="F4591">
        <v>1756123</v>
      </c>
      <c r="G4591">
        <v>47</v>
      </c>
      <c r="H4591">
        <v>1106</v>
      </c>
      <c r="I4591">
        <v>2</v>
      </c>
      <c r="J4591" t="s">
        <v>2852</v>
      </c>
      <c r="K4591">
        <f>Sales[[#This Row],[Sales Quantity]]*Sales[[#This Row],[Sales Price]]</f>
        <v>644</v>
      </c>
      <c r="L4591" t="s">
        <v>22</v>
      </c>
      <c r="M4591" t="s">
        <v>16</v>
      </c>
      <c r="N4591" t="s">
        <v>17</v>
      </c>
      <c r="O4591" t="s">
        <v>2008</v>
      </c>
      <c r="P4591" t="s">
        <v>25</v>
      </c>
      <c r="Q4591" t="s">
        <v>20</v>
      </c>
    </row>
    <row r="4592" spans="1:17" x14ac:dyDescent="0.25">
      <c r="A4592">
        <v>640004</v>
      </c>
      <c r="B4592">
        <v>1</v>
      </c>
      <c r="C4592" s="1">
        <v>42644</v>
      </c>
      <c r="D4592" s="1" t="str">
        <f>TEXT(Sales[[#This Row],[Order Date]],"mmm")</f>
        <v>Oct</v>
      </c>
      <c r="E4592" t="s">
        <v>14</v>
      </c>
      <c r="F4592">
        <v>951740</v>
      </c>
      <c r="G4592">
        <v>41</v>
      </c>
      <c r="H4592">
        <v>2430</v>
      </c>
      <c r="I4592">
        <v>7</v>
      </c>
      <c r="J4592" t="s">
        <v>3242</v>
      </c>
      <c r="K4592">
        <f>Sales[[#This Row],[Sales Quantity]]*Sales[[#This Row],[Sales Price]]</f>
        <v>230.23000000000002</v>
      </c>
      <c r="L4592" t="s">
        <v>32</v>
      </c>
      <c r="M4592" t="s">
        <v>26</v>
      </c>
      <c r="N4592" t="s">
        <v>65</v>
      </c>
      <c r="O4592" t="s">
        <v>2009</v>
      </c>
      <c r="P4592" t="s">
        <v>35</v>
      </c>
      <c r="Q4592" t="s">
        <v>36</v>
      </c>
    </row>
    <row r="4593" spans="1:17" x14ac:dyDescent="0.25">
      <c r="A4593">
        <v>640005</v>
      </c>
      <c r="B4593">
        <v>1</v>
      </c>
      <c r="C4593" s="1">
        <v>42644</v>
      </c>
      <c r="D4593" s="1" t="str">
        <f>TEXT(Sales[[#This Row],[Order Date]],"mmm")</f>
        <v>Oct</v>
      </c>
      <c r="E4593" t="s">
        <v>14</v>
      </c>
      <c r="F4593">
        <v>1471397</v>
      </c>
      <c r="G4593">
        <v>56</v>
      </c>
      <c r="H4593">
        <v>640</v>
      </c>
      <c r="I4593">
        <v>2</v>
      </c>
      <c r="J4593" t="s">
        <v>2864</v>
      </c>
      <c r="K4593">
        <f>Sales[[#This Row],[Sales Quantity]]*Sales[[#This Row],[Sales Price]]</f>
        <v>598</v>
      </c>
      <c r="L4593" t="s">
        <v>22</v>
      </c>
      <c r="M4593" t="s">
        <v>30</v>
      </c>
      <c r="N4593" t="s">
        <v>49</v>
      </c>
      <c r="O4593" t="s">
        <v>325</v>
      </c>
      <c r="P4593" t="s">
        <v>25</v>
      </c>
      <c r="Q4593" t="s">
        <v>20</v>
      </c>
    </row>
    <row r="4594" spans="1:17" x14ac:dyDescent="0.25">
      <c r="A4594">
        <v>640005</v>
      </c>
      <c r="B4594">
        <v>2</v>
      </c>
      <c r="C4594" s="1">
        <v>42644</v>
      </c>
      <c r="D4594" s="1" t="str">
        <f>TEXT(Sales[[#This Row],[Order Date]],"mmm")</f>
        <v>Oct</v>
      </c>
      <c r="E4594" t="s">
        <v>14</v>
      </c>
      <c r="F4594">
        <v>1471397</v>
      </c>
      <c r="G4594">
        <v>56</v>
      </c>
      <c r="H4594">
        <v>1468</v>
      </c>
      <c r="I4594">
        <v>3</v>
      </c>
      <c r="J4594" t="s">
        <v>2932</v>
      </c>
      <c r="K4594">
        <f>Sales[[#This Row],[Sales Quantity]]*Sales[[#This Row],[Sales Price]]</f>
        <v>567</v>
      </c>
      <c r="L4594" t="s">
        <v>22</v>
      </c>
      <c r="M4594" t="s">
        <v>37</v>
      </c>
      <c r="N4594" t="s">
        <v>17</v>
      </c>
      <c r="O4594" t="s">
        <v>325</v>
      </c>
      <c r="P4594" t="s">
        <v>25</v>
      </c>
      <c r="Q4594" t="s">
        <v>20</v>
      </c>
    </row>
    <row r="4595" spans="1:17" x14ac:dyDescent="0.25">
      <c r="A4595">
        <v>640006</v>
      </c>
      <c r="B4595">
        <v>1</v>
      </c>
      <c r="C4595" s="1">
        <v>42644</v>
      </c>
      <c r="D4595" s="1" t="str">
        <f>TEXT(Sales[[#This Row],[Order Date]],"mmm")</f>
        <v>Oct</v>
      </c>
      <c r="E4595" t="s">
        <v>14</v>
      </c>
      <c r="F4595">
        <v>579994</v>
      </c>
      <c r="G4595">
        <v>19</v>
      </c>
      <c r="H4595">
        <v>1660</v>
      </c>
      <c r="I4595">
        <v>1</v>
      </c>
      <c r="J4595" t="s">
        <v>2910</v>
      </c>
      <c r="K4595">
        <f>Sales[[#This Row],[Sales Quantity]]*Sales[[#This Row],[Sales Price]]</f>
        <v>289.99</v>
      </c>
      <c r="L4595" t="s">
        <v>39</v>
      </c>
      <c r="M4595" t="s">
        <v>42</v>
      </c>
      <c r="N4595" t="s">
        <v>17</v>
      </c>
      <c r="O4595" t="s">
        <v>2010</v>
      </c>
      <c r="P4595" t="s">
        <v>74</v>
      </c>
      <c r="Q4595" t="s">
        <v>36</v>
      </c>
    </row>
    <row r="4596" spans="1:17" x14ac:dyDescent="0.25">
      <c r="A4596">
        <v>640006</v>
      </c>
      <c r="B4596">
        <v>2</v>
      </c>
      <c r="C4596" s="1">
        <v>42644</v>
      </c>
      <c r="D4596" s="1" t="str">
        <f>TEXT(Sales[[#This Row],[Order Date]],"mmm")</f>
        <v>Oct</v>
      </c>
      <c r="E4596" t="s">
        <v>14</v>
      </c>
      <c r="F4596">
        <v>579994</v>
      </c>
      <c r="G4596">
        <v>19</v>
      </c>
      <c r="H4596">
        <v>1628</v>
      </c>
      <c r="I4596">
        <v>2</v>
      </c>
      <c r="J4596" t="s">
        <v>2866</v>
      </c>
      <c r="K4596">
        <f>Sales[[#This Row],[Sales Quantity]]*Sales[[#This Row],[Sales Price]]</f>
        <v>27.78</v>
      </c>
      <c r="L4596" t="s">
        <v>39</v>
      </c>
      <c r="M4596" t="s">
        <v>42</v>
      </c>
      <c r="N4596" t="s">
        <v>17</v>
      </c>
      <c r="O4596" t="s">
        <v>2010</v>
      </c>
      <c r="P4596" t="s">
        <v>74</v>
      </c>
      <c r="Q4596" t="s">
        <v>36</v>
      </c>
    </row>
    <row r="4597" spans="1:17" x14ac:dyDescent="0.25">
      <c r="A4597">
        <v>640006</v>
      </c>
      <c r="B4597">
        <v>3</v>
      </c>
      <c r="C4597" s="1">
        <v>42644</v>
      </c>
      <c r="D4597" s="1" t="str">
        <f>TEXT(Sales[[#This Row],[Order Date]],"mmm")</f>
        <v>Oct</v>
      </c>
      <c r="E4597" t="s">
        <v>14</v>
      </c>
      <c r="F4597">
        <v>579994</v>
      </c>
      <c r="G4597">
        <v>19</v>
      </c>
      <c r="H4597">
        <v>451</v>
      </c>
      <c r="I4597">
        <v>10</v>
      </c>
      <c r="J4597" t="s">
        <v>3100</v>
      </c>
      <c r="K4597">
        <f>Sales[[#This Row],[Sales Quantity]]*Sales[[#This Row],[Sales Price]]</f>
        <v>5590</v>
      </c>
      <c r="L4597" t="s">
        <v>39</v>
      </c>
      <c r="M4597" t="s">
        <v>30</v>
      </c>
      <c r="N4597" t="s">
        <v>49</v>
      </c>
      <c r="O4597" t="s">
        <v>2010</v>
      </c>
      <c r="P4597" t="s">
        <v>74</v>
      </c>
      <c r="Q4597" t="s">
        <v>36</v>
      </c>
    </row>
    <row r="4598" spans="1:17" x14ac:dyDescent="0.25">
      <c r="A4598">
        <v>640007</v>
      </c>
      <c r="B4598">
        <v>1</v>
      </c>
      <c r="C4598" s="1">
        <v>42644</v>
      </c>
      <c r="D4598" s="1" t="str">
        <f>TEXT(Sales[[#This Row],[Order Date]],"mmm")</f>
        <v>Oct</v>
      </c>
      <c r="E4598" t="s">
        <v>2011</v>
      </c>
      <c r="F4598">
        <v>652486</v>
      </c>
      <c r="G4598">
        <v>0</v>
      </c>
      <c r="H4598">
        <v>1206</v>
      </c>
      <c r="I4598">
        <v>5</v>
      </c>
      <c r="J4598" t="s">
        <v>2940</v>
      </c>
      <c r="K4598">
        <f>Sales[[#This Row],[Sales Quantity]]*Sales[[#This Row],[Sales Price]]</f>
        <v>7800</v>
      </c>
      <c r="L4598" t="s">
        <v>39</v>
      </c>
      <c r="M4598" t="s">
        <v>16</v>
      </c>
      <c r="N4598" t="s">
        <v>27</v>
      </c>
      <c r="O4598" t="s">
        <v>2012</v>
      </c>
      <c r="P4598" t="s">
        <v>67</v>
      </c>
      <c r="Q4598" t="s">
        <v>36</v>
      </c>
    </row>
    <row r="4599" spans="1:17" x14ac:dyDescent="0.25">
      <c r="A4599">
        <v>640007</v>
      </c>
      <c r="B4599">
        <v>2</v>
      </c>
      <c r="C4599" s="1">
        <v>42644</v>
      </c>
      <c r="D4599" s="1" t="str">
        <f>TEXT(Sales[[#This Row],[Order Date]],"mmm")</f>
        <v>Oct</v>
      </c>
      <c r="E4599" t="s">
        <v>2011</v>
      </c>
      <c r="F4599">
        <v>652486</v>
      </c>
      <c r="G4599">
        <v>0</v>
      </c>
      <c r="H4599">
        <v>77</v>
      </c>
      <c r="I4599">
        <v>2</v>
      </c>
      <c r="J4599" t="s">
        <v>2950</v>
      </c>
      <c r="K4599">
        <f>Sales[[#This Row],[Sales Quantity]]*Sales[[#This Row],[Sales Price]]</f>
        <v>75.900000000000006</v>
      </c>
      <c r="L4599" t="s">
        <v>39</v>
      </c>
      <c r="M4599" t="s">
        <v>68</v>
      </c>
      <c r="N4599" t="s">
        <v>92</v>
      </c>
      <c r="O4599" t="s">
        <v>2012</v>
      </c>
      <c r="P4599" t="s">
        <v>67</v>
      </c>
      <c r="Q4599" t="s">
        <v>36</v>
      </c>
    </row>
    <row r="4600" spans="1:17" x14ac:dyDescent="0.25">
      <c r="A4600">
        <v>640007</v>
      </c>
      <c r="B4600">
        <v>3</v>
      </c>
      <c r="C4600" s="1">
        <v>42644</v>
      </c>
      <c r="D4600" s="1" t="str">
        <f>TEXT(Sales[[#This Row],[Order Date]],"mmm")</f>
        <v>Oct</v>
      </c>
      <c r="E4600" t="s">
        <v>2011</v>
      </c>
      <c r="F4600">
        <v>652486</v>
      </c>
      <c r="G4600">
        <v>0</v>
      </c>
      <c r="H4600">
        <v>46</v>
      </c>
      <c r="I4600">
        <v>4</v>
      </c>
      <c r="J4600" t="s">
        <v>3130</v>
      </c>
      <c r="K4600">
        <f>Sales[[#This Row],[Sales Quantity]]*Sales[[#This Row],[Sales Price]]</f>
        <v>599.79999999999995</v>
      </c>
      <c r="L4600" t="s">
        <v>39</v>
      </c>
      <c r="M4600" t="s">
        <v>68</v>
      </c>
      <c r="N4600" t="s">
        <v>49</v>
      </c>
      <c r="O4600" t="s">
        <v>2012</v>
      </c>
      <c r="P4600" t="s">
        <v>67</v>
      </c>
      <c r="Q4600" t="s">
        <v>36</v>
      </c>
    </row>
    <row r="4601" spans="1:17" x14ac:dyDescent="0.25">
      <c r="A4601">
        <v>640007</v>
      </c>
      <c r="B4601">
        <v>4</v>
      </c>
      <c r="C4601" s="1">
        <v>42644</v>
      </c>
      <c r="D4601" s="1" t="str">
        <f>TEXT(Sales[[#This Row],[Order Date]],"mmm")</f>
        <v>Oct</v>
      </c>
      <c r="E4601" t="s">
        <v>2011</v>
      </c>
      <c r="F4601">
        <v>652486</v>
      </c>
      <c r="G4601">
        <v>0</v>
      </c>
      <c r="H4601">
        <v>57</v>
      </c>
      <c r="I4601">
        <v>2</v>
      </c>
      <c r="J4601" t="s">
        <v>2954</v>
      </c>
      <c r="K4601">
        <f>Sales[[#This Row],[Sales Quantity]]*Sales[[#This Row],[Sales Price]]</f>
        <v>312</v>
      </c>
      <c r="L4601" t="s">
        <v>39</v>
      </c>
      <c r="M4601" t="s">
        <v>68</v>
      </c>
      <c r="N4601" t="s">
        <v>49</v>
      </c>
      <c r="O4601" t="s">
        <v>2012</v>
      </c>
      <c r="P4601" t="s">
        <v>67</v>
      </c>
      <c r="Q4601" t="s">
        <v>36</v>
      </c>
    </row>
    <row r="4602" spans="1:17" x14ac:dyDescent="0.25">
      <c r="A4602">
        <v>640007</v>
      </c>
      <c r="B4602">
        <v>5</v>
      </c>
      <c r="C4602" s="1">
        <v>42644</v>
      </c>
      <c r="D4602" s="1" t="str">
        <f>TEXT(Sales[[#This Row],[Order Date]],"mmm")</f>
        <v>Oct</v>
      </c>
      <c r="E4602" t="s">
        <v>2011</v>
      </c>
      <c r="F4602">
        <v>652486</v>
      </c>
      <c r="G4602">
        <v>0</v>
      </c>
      <c r="H4602">
        <v>136</v>
      </c>
      <c r="I4602">
        <v>2</v>
      </c>
      <c r="J4602" t="s">
        <v>2877</v>
      </c>
      <c r="K4602">
        <f>Sales[[#This Row],[Sales Quantity]]*Sales[[#This Row],[Sales Price]]</f>
        <v>699.9</v>
      </c>
      <c r="L4602" t="s">
        <v>39</v>
      </c>
      <c r="M4602" t="s">
        <v>33</v>
      </c>
      <c r="N4602" t="s">
        <v>31</v>
      </c>
      <c r="O4602" t="s">
        <v>2012</v>
      </c>
      <c r="P4602" t="s">
        <v>67</v>
      </c>
      <c r="Q4602" t="s">
        <v>36</v>
      </c>
    </row>
    <row r="4603" spans="1:17" x14ac:dyDescent="0.25">
      <c r="A4603">
        <v>640007</v>
      </c>
      <c r="B4603">
        <v>6</v>
      </c>
      <c r="C4603" s="1">
        <v>42644</v>
      </c>
      <c r="D4603" s="1" t="str">
        <f>TEXT(Sales[[#This Row],[Order Date]],"mmm")</f>
        <v>Oct</v>
      </c>
      <c r="E4603" t="s">
        <v>2011</v>
      </c>
      <c r="F4603">
        <v>652486</v>
      </c>
      <c r="G4603">
        <v>0</v>
      </c>
      <c r="H4603">
        <v>1086</v>
      </c>
      <c r="I4603">
        <v>6</v>
      </c>
      <c r="J4603" t="s">
        <v>3186</v>
      </c>
      <c r="K4603">
        <f>Sales[[#This Row],[Sales Quantity]]*Sales[[#This Row],[Sales Price]]</f>
        <v>1824</v>
      </c>
      <c r="L4603" t="s">
        <v>39</v>
      </c>
      <c r="M4603" t="s">
        <v>16</v>
      </c>
      <c r="N4603" t="s">
        <v>17</v>
      </c>
      <c r="O4603" t="s">
        <v>2012</v>
      </c>
      <c r="P4603" t="s">
        <v>67</v>
      </c>
      <c r="Q4603" t="s">
        <v>36</v>
      </c>
    </row>
    <row r="4604" spans="1:17" x14ac:dyDescent="0.25">
      <c r="A4604">
        <v>640007</v>
      </c>
      <c r="B4604">
        <v>7</v>
      </c>
      <c r="C4604" s="1">
        <v>42644</v>
      </c>
      <c r="D4604" s="1" t="str">
        <f>TEXT(Sales[[#This Row],[Order Date]],"mmm")</f>
        <v>Oct</v>
      </c>
      <c r="E4604" t="s">
        <v>2011</v>
      </c>
      <c r="F4604">
        <v>652486</v>
      </c>
      <c r="G4604">
        <v>0</v>
      </c>
      <c r="H4604">
        <v>444</v>
      </c>
      <c r="I4604">
        <v>3</v>
      </c>
      <c r="J4604" t="s">
        <v>3042</v>
      </c>
      <c r="K4604">
        <f>Sales[[#This Row],[Sales Quantity]]*Sales[[#This Row],[Sales Price]]</f>
        <v>2757</v>
      </c>
      <c r="L4604" t="s">
        <v>39</v>
      </c>
      <c r="M4604" t="s">
        <v>30</v>
      </c>
      <c r="N4604" t="s">
        <v>49</v>
      </c>
      <c r="O4604" t="s">
        <v>2012</v>
      </c>
      <c r="P4604" t="s">
        <v>67</v>
      </c>
      <c r="Q4604" t="s">
        <v>36</v>
      </c>
    </row>
    <row r="4605" spans="1:17" x14ac:dyDescent="0.25">
      <c r="A4605">
        <v>640008</v>
      </c>
      <c r="B4605">
        <v>1</v>
      </c>
      <c r="C4605" s="1">
        <v>42644</v>
      </c>
      <c r="D4605" s="1" t="str">
        <f>TEXT(Sales[[#This Row],[Order Date]],"mmm")</f>
        <v>Oct</v>
      </c>
      <c r="E4605" t="s">
        <v>1987</v>
      </c>
      <c r="F4605">
        <v>1201181</v>
      </c>
      <c r="G4605">
        <v>0</v>
      </c>
      <c r="H4605">
        <v>72</v>
      </c>
      <c r="I4605">
        <v>1</v>
      </c>
      <c r="J4605" t="s">
        <v>3102</v>
      </c>
      <c r="K4605">
        <f>Sales[[#This Row],[Sales Quantity]]*Sales[[#This Row],[Sales Price]]</f>
        <v>47.95</v>
      </c>
      <c r="L4605" t="s">
        <v>22</v>
      </c>
      <c r="M4605" t="s">
        <v>68</v>
      </c>
      <c r="N4605" t="s">
        <v>92</v>
      </c>
      <c r="O4605" t="s">
        <v>2013</v>
      </c>
      <c r="P4605" t="s">
        <v>25</v>
      </c>
      <c r="Q4605" t="s">
        <v>20</v>
      </c>
    </row>
    <row r="4606" spans="1:17" x14ac:dyDescent="0.25">
      <c r="A4606">
        <v>640008</v>
      </c>
      <c r="B4606">
        <v>2</v>
      </c>
      <c r="C4606" s="1">
        <v>42644</v>
      </c>
      <c r="D4606" s="1" t="str">
        <f>TEXT(Sales[[#This Row],[Order Date]],"mmm")</f>
        <v>Oct</v>
      </c>
      <c r="E4606" t="s">
        <v>1987</v>
      </c>
      <c r="F4606">
        <v>1201181</v>
      </c>
      <c r="G4606">
        <v>0</v>
      </c>
      <c r="H4606">
        <v>1602</v>
      </c>
      <c r="I4606">
        <v>6</v>
      </c>
      <c r="J4606" t="s">
        <v>2925</v>
      </c>
      <c r="K4606">
        <f>Sales[[#This Row],[Sales Quantity]]*Sales[[#This Row],[Sales Price]]</f>
        <v>1079.94</v>
      </c>
      <c r="L4606" t="s">
        <v>22</v>
      </c>
      <c r="M4606" t="s">
        <v>42</v>
      </c>
      <c r="N4606" t="s">
        <v>55</v>
      </c>
      <c r="O4606" t="s">
        <v>2013</v>
      </c>
      <c r="P4606" t="s">
        <v>25</v>
      </c>
      <c r="Q4606" t="s">
        <v>20</v>
      </c>
    </row>
    <row r="4607" spans="1:17" x14ac:dyDescent="0.25">
      <c r="A4607">
        <v>640008</v>
      </c>
      <c r="B4607">
        <v>3</v>
      </c>
      <c r="C4607" s="1">
        <v>42644</v>
      </c>
      <c r="D4607" s="1" t="str">
        <f>TEXT(Sales[[#This Row],[Order Date]],"mmm")</f>
        <v>Oct</v>
      </c>
      <c r="E4607" t="s">
        <v>1987</v>
      </c>
      <c r="F4607">
        <v>1201181</v>
      </c>
      <c r="G4607">
        <v>0</v>
      </c>
      <c r="H4607">
        <v>1990</v>
      </c>
      <c r="I4607">
        <v>2</v>
      </c>
      <c r="J4607" t="s">
        <v>3019</v>
      </c>
      <c r="K4607">
        <f>Sales[[#This Row],[Sales Quantity]]*Sales[[#This Row],[Sales Price]]</f>
        <v>399.98</v>
      </c>
      <c r="L4607" t="s">
        <v>22</v>
      </c>
      <c r="M4607" t="s">
        <v>26</v>
      </c>
      <c r="N4607" t="s">
        <v>27</v>
      </c>
      <c r="O4607" t="s">
        <v>2013</v>
      </c>
      <c r="P4607" t="s">
        <v>25</v>
      </c>
      <c r="Q4607" t="s">
        <v>20</v>
      </c>
    </row>
    <row r="4608" spans="1:17" x14ac:dyDescent="0.25">
      <c r="A4608">
        <v>640008</v>
      </c>
      <c r="B4608">
        <v>4</v>
      </c>
      <c r="C4608" s="1">
        <v>42644</v>
      </c>
      <c r="D4608" s="1" t="str">
        <f>TEXT(Sales[[#This Row],[Order Date]],"mmm")</f>
        <v>Oct</v>
      </c>
      <c r="E4608" t="s">
        <v>1987</v>
      </c>
      <c r="F4608">
        <v>1201181</v>
      </c>
      <c r="G4608">
        <v>0</v>
      </c>
      <c r="H4608">
        <v>1527</v>
      </c>
      <c r="I4608">
        <v>3</v>
      </c>
      <c r="J4608" t="s">
        <v>2908</v>
      </c>
      <c r="K4608">
        <f>Sales[[#This Row],[Sales Quantity]]*Sales[[#This Row],[Sales Price]]</f>
        <v>804</v>
      </c>
      <c r="L4608" t="s">
        <v>22</v>
      </c>
      <c r="M4608" t="s">
        <v>37</v>
      </c>
      <c r="N4608" t="s">
        <v>38</v>
      </c>
      <c r="O4608" t="s">
        <v>2013</v>
      </c>
      <c r="P4608" t="s">
        <v>25</v>
      </c>
      <c r="Q4608" t="s">
        <v>20</v>
      </c>
    </row>
    <row r="4609" spans="1:17" x14ac:dyDescent="0.25">
      <c r="A4609">
        <v>640009</v>
      </c>
      <c r="B4609">
        <v>1</v>
      </c>
      <c r="C4609" s="1">
        <v>42644</v>
      </c>
      <c r="D4609" s="1" t="str">
        <f>TEXT(Sales[[#This Row],[Order Date]],"mmm")</f>
        <v>Oct</v>
      </c>
      <c r="E4609" t="s">
        <v>14</v>
      </c>
      <c r="F4609">
        <v>716868</v>
      </c>
      <c r="G4609">
        <v>29</v>
      </c>
      <c r="H4609">
        <v>1601</v>
      </c>
      <c r="I4609">
        <v>1</v>
      </c>
      <c r="J4609" t="s">
        <v>2935</v>
      </c>
      <c r="K4609">
        <f>Sales[[#This Row],[Sales Quantity]]*Sales[[#This Row],[Sales Price]]</f>
        <v>159.99</v>
      </c>
      <c r="L4609" t="s">
        <v>39</v>
      </c>
      <c r="M4609" t="s">
        <v>42</v>
      </c>
      <c r="N4609" t="s">
        <v>55</v>
      </c>
      <c r="O4609" t="s">
        <v>2014</v>
      </c>
      <c r="P4609" t="s">
        <v>46</v>
      </c>
      <c r="Q4609" t="s">
        <v>36</v>
      </c>
    </row>
    <row r="4610" spans="1:17" x14ac:dyDescent="0.25">
      <c r="A4610">
        <v>640009</v>
      </c>
      <c r="B4610">
        <v>2</v>
      </c>
      <c r="C4610" s="1">
        <v>42644</v>
      </c>
      <c r="D4610" s="1" t="str">
        <f>TEXT(Sales[[#This Row],[Order Date]],"mmm")</f>
        <v>Oct</v>
      </c>
      <c r="E4610" t="s">
        <v>14</v>
      </c>
      <c r="F4610">
        <v>716868</v>
      </c>
      <c r="G4610">
        <v>29</v>
      </c>
      <c r="H4610">
        <v>429</v>
      </c>
      <c r="I4610">
        <v>5</v>
      </c>
      <c r="J4610" t="s">
        <v>3063</v>
      </c>
      <c r="K4610">
        <f>Sales[[#This Row],[Sales Quantity]]*Sales[[#This Row],[Sales Price]]</f>
        <v>2999.5</v>
      </c>
      <c r="L4610" t="s">
        <v>39</v>
      </c>
      <c r="M4610" t="s">
        <v>30</v>
      </c>
      <c r="N4610" t="s">
        <v>31</v>
      </c>
      <c r="O4610" t="s">
        <v>2014</v>
      </c>
      <c r="P4610" t="s">
        <v>46</v>
      </c>
      <c r="Q4610" t="s">
        <v>36</v>
      </c>
    </row>
    <row r="4611" spans="1:17" x14ac:dyDescent="0.25">
      <c r="A4611">
        <v>640009</v>
      </c>
      <c r="B4611">
        <v>3</v>
      </c>
      <c r="C4611" s="1">
        <v>42644</v>
      </c>
      <c r="D4611" s="1" t="str">
        <f>TEXT(Sales[[#This Row],[Order Date]],"mmm")</f>
        <v>Oct</v>
      </c>
      <c r="E4611" t="s">
        <v>14</v>
      </c>
      <c r="F4611">
        <v>716868</v>
      </c>
      <c r="G4611">
        <v>29</v>
      </c>
      <c r="H4611">
        <v>485</v>
      </c>
      <c r="I4611">
        <v>5</v>
      </c>
      <c r="J4611" t="s">
        <v>2980</v>
      </c>
      <c r="K4611">
        <f>Sales[[#This Row],[Sales Quantity]]*Sales[[#This Row],[Sales Price]]</f>
        <v>495</v>
      </c>
      <c r="L4611" t="s">
        <v>39</v>
      </c>
      <c r="M4611" t="s">
        <v>30</v>
      </c>
      <c r="N4611" t="s">
        <v>44</v>
      </c>
      <c r="O4611" t="s">
        <v>2014</v>
      </c>
      <c r="P4611" t="s">
        <v>46</v>
      </c>
      <c r="Q4611" t="s">
        <v>36</v>
      </c>
    </row>
    <row r="4612" spans="1:17" x14ac:dyDescent="0.25">
      <c r="A4612">
        <v>640009</v>
      </c>
      <c r="B4612">
        <v>4</v>
      </c>
      <c r="C4612" s="1">
        <v>42644</v>
      </c>
      <c r="D4612" s="1" t="str">
        <f>TEXT(Sales[[#This Row],[Order Date]],"mmm")</f>
        <v>Oct</v>
      </c>
      <c r="E4612" t="s">
        <v>14</v>
      </c>
      <c r="F4612">
        <v>716868</v>
      </c>
      <c r="G4612">
        <v>29</v>
      </c>
      <c r="H4612">
        <v>2092</v>
      </c>
      <c r="I4612">
        <v>3</v>
      </c>
      <c r="J4612" t="s">
        <v>3005</v>
      </c>
      <c r="K4612">
        <f>Sales[[#This Row],[Sales Quantity]]*Sales[[#This Row],[Sales Price]]</f>
        <v>2373</v>
      </c>
      <c r="L4612" t="s">
        <v>39</v>
      </c>
      <c r="M4612" t="s">
        <v>26</v>
      </c>
      <c r="N4612" t="s">
        <v>17</v>
      </c>
      <c r="O4612" t="s">
        <v>2014</v>
      </c>
      <c r="P4612" t="s">
        <v>46</v>
      </c>
      <c r="Q4612" t="s">
        <v>36</v>
      </c>
    </row>
    <row r="4613" spans="1:17" x14ac:dyDescent="0.25">
      <c r="A4613">
        <v>640010</v>
      </c>
      <c r="B4613">
        <v>1</v>
      </c>
      <c r="C4613" s="1">
        <v>42644</v>
      </c>
      <c r="D4613" s="1" t="str">
        <f>TEXT(Sales[[#This Row],[Order Date]],"mmm")</f>
        <v>Oct</v>
      </c>
      <c r="E4613" t="s">
        <v>14</v>
      </c>
      <c r="F4613">
        <v>2006166</v>
      </c>
      <c r="G4613">
        <v>47</v>
      </c>
      <c r="H4613">
        <v>1675</v>
      </c>
      <c r="I4613">
        <v>2</v>
      </c>
      <c r="J4613" t="s">
        <v>2973</v>
      </c>
      <c r="K4613">
        <f>Sales[[#This Row],[Sales Quantity]]*Sales[[#This Row],[Sales Price]]</f>
        <v>13.78</v>
      </c>
      <c r="L4613" t="s">
        <v>22</v>
      </c>
      <c r="M4613" t="s">
        <v>52</v>
      </c>
      <c r="N4613" t="s">
        <v>53</v>
      </c>
      <c r="O4613" t="s">
        <v>2015</v>
      </c>
      <c r="P4613" t="s">
        <v>25</v>
      </c>
      <c r="Q4613" t="s">
        <v>20</v>
      </c>
    </row>
    <row r="4614" spans="1:17" x14ac:dyDescent="0.25">
      <c r="A4614">
        <v>640011</v>
      </c>
      <c r="B4614">
        <v>1</v>
      </c>
      <c r="C4614" s="1">
        <v>42644</v>
      </c>
      <c r="D4614" s="1" t="str">
        <f>TEXT(Sales[[#This Row],[Order Date]],"mmm")</f>
        <v>Oct</v>
      </c>
      <c r="E4614" t="s">
        <v>1975</v>
      </c>
      <c r="F4614">
        <v>1487034</v>
      </c>
      <c r="G4614">
        <v>0</v>
      </c>
      <c r="H4614">
        <v>250</v>
      </c>
      <c r="I4614">
        <v>1</v>
      </c>
      <c r="J4614" t="s">
        <v>3067</v>
      </c>
      <c r="K4614">
        <f>Sales[[#This Row],[Sales Quantity]]*Sales[[#This Row],[Sales Price]]</f>
        <v>529</v>
      </c>
      <c r="L4614" t="s">
        <v>22</v>
      </c>
      <c r="M4614" t="s">
        <v>33</v>
      </c>
      <c r="N4614" t="s">
        <v>17</v>
      </c>
      <c r="O4614" t="s">
        <v>2016</v>
      </c>
      <c r="P4614" t="s">
        <v>25</v>
      </c>
      <c r="Q4614" t="s">
        <v>20</v>
      </c>
    </row>
    <row r="4615" spans="1:17" x14ac:dyDescent="0.25">
      <c r="A4615">
        <v>640011</v>
      </c>
      <c r="B4615">
        <v>2</v>
      </c>
      <c r="C4615" s="1">
        <v>42644</v>
      </c>
      <c r="D4615" s="1" t="str">
        <f>TEXT(Sales[[#This Row],[Order Date]],"mmm")</f>
        <v>Oct</v>
      </c>
      <c r="E4615" t="s">
        <v>1975</v>
      </c>
      <c r="F4615">
        <v>1487034</v>
      </c>
      <c r="G4615">
        <v>0</v>
      </c>
      <c r="H4615">
        <v>151</v>
      </c>
      <c r="I4615">
        <v>1</v>
      </c>
      <c r="J4615" t="s">
        <v>3078</v>
      </c>
      <c r="K4615">
        <f>Sales[[#This Row],[Sales Quantity]]*Sales[[#This Row],[Sales Price]]</f>
        <v>1184.97</v>
      </c>
      <c r="L4615" t="s">
        <v>22</v>
      </c>
      <c r="M4615" t="s">
        <v>33</v>
      </c>
      <c r="N4615" t="s">
        <v>31</v>
      </c>
      <c r="O4615" t="s">
        <v>2016</v>
      </c>
      <c r="P4615" t="s">
        <v>25</v>
      </c>
      <c r="Q4615" t="s">
        <v>20</v>
      </c>
    </row>
    <row r="4616" spans="1:17" x14ac:dyDescent="0.25">
      <c r="A4616">
        <v>640011</v>
      </c>
      <c r="B4616">
        <v>3</v>
      </c>
      <c r="C4616" s="1">
        <v>42644</v>
      </c>
      <c r="D4616" s="1" t="str">
        <f>TEXT(Sales[[#This Row],[Order Date]],"mmm")</f>
        <v>Oct</v>
      </c>
      <c r="E4616" t="s">
        <v>1975</v>
      </c>
      <c r="F4616">
        <v>1487034</v>
      </c>
      <c r="G4616">
        <v>0</v>
      </c>
      <c r="H4616">
        <v>1260</v>
      </c>
      <c r="I4616">
        <v>2</v>
      </c>
      <c r="J4616" t="s">
        <v>2938</v>
      </c>
      <c r="K4616">
        <f>Sales[[#This Row],[Sales Quantity]]*Sales[[#This Row],[Sales Price]]</f>
        <v>73.98</v>
      </c>
      <c r="L4616" t="s">
        <v>22</v>
      </c>
      <c r="M4616" t="s">
        <v>16</v>
      </c>
      <c r="N4616" t="s">
        <v>17</v>
      </c>
      <c r="O4616" t="s">
        <v>2016</v>
      </c>
      <c r="P4616" t="s">
        <v>25</v>
      </c>
      <c r="Q4616" t="s">
        <v>20</v>
      </c>
    </row>
    <row r="4617" spans="1:17" x14ac:dyDescent="0.25">
      <c r="A4617">
        <v>640011</v>
      </c>
      <c r="B4617">
        <v>4</v>
      </c>
      <c r="C4617" s="1">
        <v>42644</v>
      </c>
      <c r="D4617" s="1" t="str">
        <f>TEXT(Sales[[#This Row],[Order Date]],"mmm")</f>
        <v>Oct</v>
      </c>
      <c r="E4617" t="s">
        <v>1975</v>
      </c>
      <c r="F4617">
        <v>1487034</v>
      </c>
      <c r="G4617">
        <v>0</v>
      </c>
      <c r="H4617">
        <v>2111</v>
      </c>
      <c r="I4617">
        <v>6</v>
      </c>
      <c r="J4617" t="s">
        <v>3008</v>
      </c>
      <c r="K4617">
        <f>Sales[[#This Row],[Sales Quantity]]*Sales[[#This Row],[Sales Price]]</f>
        <v>5265</v>
      </c>
      <c r="L4617" t="s">
        <v>22</v>
      </c>
      <c r="M4617" t="s">
        <v>26</v>
      </c>
      <c r="N4617" t="s">
        <v>17</v>
      </c>
      <c r="O4617" t="s">
        <v>2016</v>
      </c>
      <c r="P4617" t="s">
        <v>25</v>
      </c>
      <c r="Q4617" t="s">
        <v>20</v>
      </c>
    </row>
    <row r="4618" spans="1:17" x14ac:dyDescent="0.25">
      <c r="A4618">
        <v>640013</v>
      </c>
      <c r="B4618">
        <v>1</v>
      </c>
      <c r="C4618" s="1">
        <v>42644</v>
      </c>
      <c r="D4618" s="1" t="str">
        <f>TEXT(Sales[[#This Row],[Order Date]],"mmm")</f>
        <v>Oct</v>
      </c>
      <c r="E4618" t="s">
        <v>2017</v>
      </c>
      <c r="F4618">
        <v>963994</v>
      </c>
      <c r="G4618">
        <v>0</v>
      </c>
      <c r="H4618">
        <v>62</v>
      </c>
      <c r="I4618">
        <v>5</v>
      </c>
      <c r="J4618" t="s">
        <v>2886</v>
      </c>
      <c r="K4618">
        <f>Sales[[#This Row],[Sales Quantity]]*Sales[[#This Row],[Sales Price]]</f>
        <v>905</v>
      </c>
      <c r="L4618" t="s">
        <v>32</v>
      </c>
      <c r="M4618" t="s">
        <v>68</v>
      </c>
      <c r="N4618" t="s">
        <v>49</v>
      </c>
      <c r="O4618" t="s">
        <v>2018</v>
      </c>
      <c r="P4618" t="s">
        <v>35</v>
      </c>
      <c r="Q4618" t="s">
        <v>36</v>
      </c>
    </row>
    <row r="4619" spans="1:17" x14ac:dyDescent="0.25">
      <c r="A4619">
        <v>640014</v>
      </c>
      <c r="B4619">
        <v>1</v>
      </c>
      <c r="C4619" s="1">
        <v>42644</v>
      </c>
      <c r="D4619" s="1" t="str">
        <f>TEXT(Sales[[#This Row],[Order Date]],"mmm")</f>
        <v>Oct</v>
      </c>
      <c r="E4619" t="s">
        <v>14</v>
      </c>
      <c r="F4619">
        <v>2060646</v>
      </c>
      <c r="G4619">
        <v>48</v>
      </c>
      <c r="H4619">
        <v>1060</v>
      </c>
      <c r="I4619">
        <v>6</v>
      </c>
      <c r="J4619" t="s">
        <v>2862</v>
      </c>
      <c r="K4619">
        <f>Sales[[#This Row],[Sales Quantity]]*Sales[[#This Row],[Sales Price]]</f>
        <v>3762</v>
      </c>
      <c r="L4619" t="s">
        <v>22</v>
      </c>
      <c r="M4619" t="s">
        <v>16</v>
      </c>
      <c r="N4619" t="s">
        <v>23</v>
      </c>
      <c r="O4619" t="s">
        <v>770</v>
      </c>
      <c r="P4619" t="s">
        <v>25</v>
      </c>
      <c r="Q4619" t="s">
        <v>20</v>
      </c>
    </row>
    <row r="4620" spans="1:17" x14ac:dyDescent="0.25">
      <c r="A4620">
        <v>640014</v>
      </c>
      <c r="B4620">
        <v>2</v>
      </c>
      <c r="C4620" s="1">
        <v>42644</v>
      </c>
      <c r="D4620" s="1" t="str">
        <f>TEXT(Sales[[#This Row],[Order Date]],"mmm")</f>
        <v>Oct</v>
      </c>
      <c r="E4620" t="s">
        <v>14</v>
      </c>
      <c r="F4620">
        <v>2060646</v>
      </c>
      <c r="G4620">
        <v>48</v>
      </c>
      <c r="H4620">
        <v>155</v>
      </c>
      <c r="I4620">
        <v>1</v>
      </c>
      <c r="J4620" t="s">
        <v>2876</v>
      </c>
      <c r="K4620">
        <f>Sales[[#This Row],[Sales Quantity]]*Sales[[#This Row],[Sales Price]]</f>
        <v>469.97</v>
      </c>
      <c r="L4620" t="s">
        <v>22</v>
      </c>
      <c r="M4620" t="s">
        <v>33</v>
      </c>
      <c r="N4620" t="s">
        <v>31</v>
      </c>
      <c r="O4620" t="s">
        <v>770</v>
      </c>
      <c r="P4620" t="s">
        <v>25</v>
      </c>
      <c r="Q4620" t="s">
        <v>20</v>
      </c>
    </row>
    <row r="4621" spans="1:17" x14ac:dyDescent="0.25">
      <c r="A4621">
        <v>640015</v>
      </c>
      <c r="B4621">
        <v>1</v>
      </c>
      <c r="C4621" s="1">
        <v>42644</v>
      </c>
      <c r="D4621" s="1" t="str">
        <f>TEXT(Sales[[#This Row],[Order Date]],"mmm")</f>
        <v>Oct</v>
      </c>
      <c r="E4621" t="s">
        <v>14</v>
      </c>
      <c r="F4621">
        <v>71511</v>
      </c>
      <c r="G4621">
        <v>5</v>
      </c>
      <c r="H4621">
        <v>1437</v>
      </c>
      <c r="I4621">
        <v>1</v>
      </c>
      <c r="J4621" t="s">
        <v>3111</v>
      </c>
      <c r="K4621">
        <f>Sales[[#This Row],[Sales Quantity]]*Sales[[#This Row],[Sales Price]]</f>
        <v>199</v>
      </c>
      <c r="L4621" t="s">
        <v>86</v>
      </c>
      <c r="M4621" t="s">
        <v>37</v>
      </c>
      <c r="N4621" t="s">
        <v>38</v>
      </c>
      <c r="O4621" t="s">
        <v>2019</v>
      </c>
      <c r="P4621" t="s">
        <v>88</v>
      </c>
      <c r="Q4621" t="s">
        <v>88</v>
      </c>
    </row>
    <row r="4622" spans="1:17" x14ac:dyDescent="0.25">
      <c r="A4622">
        <v>641000</v>
      </c>
      <c r="B4622">
        <v>1</v>
      </c>
      <c r="C4622" s="1">
        <v>42645</v>
      </c>
      <c r="D4622" s="1" t="str">
        <f>TEXT(Sales[[#This Row],[Order Date]],"mmm")</f>
        <v>Oct</v>
      </c>
      <c r="E4622" t="s">
        <v>14</v>
      </c>
      <c r="F4622">
        <v>1408283</v>
      </c>
      <c r="G4622">
        <v>44</v>
      </c>
      <c r="H4622">
        <v>85</v>
      </c>
      <c r="I4622">
        <v>4</v>
      </c>
      <c r="J4622" t="s">
        <v>2924</v>
      </c>
      <c r="K4622">
        <f>Sales[[#This Row],[Sales Quantity]]*Sales[[#This Row],[Sales Price]]</f>
        <v>399.96</v>
      </c>
      <c r="L4622" t="s">
        <v>22</v>
      </c>
      <c r="M4622" t="s">
        <v>68</v>
      </c>
      <c r="N4622" t="s">
        <v>92</v>
      </c>
      <c r="O4622" t="s">
        <v>2020</v>
      </c>
      <c r="P4622" t="s">
        <v>25</v>
      </c>
      <c r="Q4622" t="s">
        <v>20</v>
      </c>
    </row>
    <row r="4623" spans="1:17" x14ac:dyDescent="0.25">
      <c r="A4623">
        <v>641000</v>
      </c>
      <c r="B4623">
        <v>3</v>
      </c>
      <c r="C4623" s="1">
        <v>42645</v>
      </c>
      <c r="D4623" s="1" t="str">
        <f>TEXT(Sales[[#This Row],[Order Date]],"mmm")</f>
        <v>Oct</v>
      </c>
      <c r="E4623" t="s">
        <v>14</v>
      </c>
      <c r="F4623">
        <v>1408283</v>
      </c>
      <c r="G4623">
        <v>44</v>
      </c>
      <c r="H4623">
        <v>104</v>
      </c>
      <c r="I4623">
        <v>5</v>
      </c>
      <c r="J4623" t="s">
        <v>2988</v>
      </c>
      <c r="K4623">
        <f>Sales[[#This Row],[Sales Quantity]]*Sales[[#This Row],[Sales Price]]</f>
        <v>575</v>
      </c>
      <c r="L4623" t="s">
        <v>22</v>
      </c>
      <c r="M4623" t="s">
        <v>68</v>
      </c>
      <c r="N4623" t="s">
        <v>49</v>
      </c>
      <c r="O4623" t="s">
        <v>2020</v>
      </c>
      <c r="P4623" t="s">
        <v>25</v>
      </c>
      <c r="Q4623" t="s">
        <v>20</v>
      </c>
    </row>
    <row r="4624" spans="1:17" x14ac:dyDescent="0.25">
      <c r="A4624">
        <v>642000</v>
      </c>
      <c r="B4624">
        <v>1</v>
      </c>
      <c r="C4624" s="1">
        <v>42646</v>
      </c>
      <c r="D4624" s="1" t="str">
        <f>TEXT(Sales[[#This Row],[Order Date]],"mmm")</f>
        <v>Oct</v>
      </c>
      <c r="E4624" t="s">
        <v>14</v>
      </c>
      <c r="F4624">
        <v>1011540</v>
      </c>
      <c r="G4624">
        <v>36</v>
      </c>
      <c r="H4624">
        <v>1542</v>
      </c>
      <c r="I4624">
        <v>1</v>
      </c>
      <c r="J4624" t="s">
        <v>2978</v>
      </c>
      <c r="K4624">
        <f>Sales[[#This Row],[Sales Quantity]]*Sales[[#This Row],[Sales Price]]</f>
        <v>330</v>
      </c>
      <c r="L4624" t="s">
        <v>32</v>
      </c>
      <c r="M4624" t="s">
        <v>37</v>
      </c>
      <c r="N4624" t="s">
        <v>38</v>
      </c>
      <c r="O4624" t="s">
        <v>2021</v>
      </c>
      <c r="P4624" t="s">
        <v>35</v>
      </c>
      <c r="Q4624" t="s">
        <v>36</v>
      </c>
    </row>
    <row r="4625" spans="1:17" x14ac:dyDescent="0.25">
      <c r="A4625">
        <v>642000</v>
      </c>
      <c r="B4625">
        <v>2</v>
      </c>
      <c r="C4625" s="1">
        <v>42646</v>
      </c>
      <c r="D4625" s="1" t="str">
        <f>TEXT(Sales[[#This Row],[Order Date]],"mmm")</f>
        <v>Oct</v>
      </c>
      <c r="E4625" t="s">
        <v>14</v>
      </c>
      <c r="F4625">
        <v>1011540</v>
      </c>
      <c r="G4625">
        <v>36</v>
      </c>
      <c r="H4625">
        <v>1745</v>
      </c>
      <c r="I4625">
        <v>2</v>
      </c>
      <c r="J4625" t="s">
        <v>2936</v>
      </c>
      <c r="K4625">
        <f>Sales[[#This Row],[Sales Quantity]]*Sales[[#This Row],[Sales Price]]</f>
        <v>218</v>
      </c>
      <c r="L4625" t="s">
        <v>32</v>
      </c>
      <c r="M4625" t="s">
        <v>52</v>
      </c>
      <c r="N4625" t="s">
        <v>53</v>
      </c>
      <c r="O4625" t="s">
        <v>2021</v>
      </c>
      <c r="P4625" t="s">
        <v>35</v>
      </c>
      <c r="Q4625" t="s">
        <v>36</v>
      </c>
    </row>
    <row r="4626" spans="1:17" x14ac:dyDescent="0.25">
      <c r="A4626">
        <v>642000</v>
      </c>
      <c r="B4626">
        <v>3</v>
      </c>
      <c r="C4626" s="1">
        <v>42646</v>
      </c>
      <c r="D4626" s="1" t="str">
        <f>TEXT(Sales[[#This Row],[Order Date]],"mmm")</f>
        <v>Oct</v>
      </c>
      <c r="E4626" t="s">
        <v>14</v>
      </c>
      <c r="F4626">
        <v>1011540</v>
      </c>
      <c r="G4626">
        <v>36</v>
      </c>
      <c r="H4626">
        <v>1540</v>
      </c>
      <c r="I4626">
        <v>3</v>
      </c>
      <c r="J4626" t="s">
        <v>3027</v>
      </c>
      <c r="K4626">
        <f>Sales[[#This Row],[Sales Quantity]]*Sales[[#This Row],[Sales Price]]</f>
        <v>1140</v>
      </c>
      <c r="L4626" t="s">
        <v>32</v>
      </c>
      <c r="M4626" t="s">
        <v>37</v>
      </c>
      <c r="N4626" t="s">
        <v>38</v>
      </c>
      <c r="O4626" t="s">
        <v>2021</v>
      </c>
      <c r="P4626" t="s">
        <v>35</v>
      </c>
      <c r="Q4626" t="s">
        <v>36</v>
      </c>
    </row>
    <row r="4627" spans="1:17" x14ac:dyDescent="0.25">
      <c r="A4627">
        <v>642002</v>
      </c>
      <c r="B4627">
        <v>1</v>
      </c>
      <c r="C4627" s="1">
        <v>42646</v>
      </c>
      <c r="D4627" s="1" t="str">
        <f>TEXT(Sales[[#This Row],[Order Date]],"mmm")</f>
        <v>Oct</v>
      </c>
      <c r="E4627" t="s">
        <v>14</v>
      </c>
      <c r="F4627">
        <v>1507750</v>
      </c>
      <c r="G4627">
        <v>57</v>
      </c>
      <c r="H4627">
        <v>440</v>
      </c>
      <c r="I4627">
        <v>1</v>
      </c>
      <c r="J4627" t="s">
        <v>2941</v>
      </c>
      <c r="K4627">
        <f>Sales[[#This Row],[Sales Quantity]]*Sales[[#This Row],[Sales Price]]</f>
        <v>219.95</v>
      </c>
      <c r="L4627" t="s">
        <v>22</v>
      </c>
      <c r="M4627" t="s">
        <v>30</v>
      </c>
      <c r="N4627" t="s">
        <v>49</v>
      </c>
      <c r="O4627" t="s">
        <v>2022</v>
      </c>
      <c r="P4627" t="s">
        <v>25</v>
      </c>
      <c r="Q4627" t="s">
        <v>20</v>
      </c>
    </row>
    <row r="4628" spans="1:17" x14ac:dyDescent="0.25">
      <c r="A4628">
        <v>642002</v>
      </c>
      <c r="B4628">
        <v>2</v>
      </c>
      <c r="C4628" s="1">
        <v>42646</v>
      </c>
      <c r="D4628" s="1" t="str">
        <f>TEXT(Sales[[#This Row],[Order Date]],"mmm")</f>
        <v>Oct</v>
      </c>
      <c r="E4628" t="s">
        <v>14</v>
      </c>
      <c r="F4628">
        <v>1507750</v>
      </c>
      <c r="G4628">
        <v>57</v>
      </c>
      <c r="H4628">
        <v>2121</v>
      </c>
      <c r="I4628">
        <v>3</v>
      </c>
      <c r="J4628" t="s">
        <v>3091</v>
      </c>
      <c r="K4628">
        <f>Sales[[#This Row],[Sales Quantity]]*Sales[[#This Row],[Sales Price]]</f>
        <v>389.70000000000005</v>
      </c>
      <c r="L4628" t="s">
        <v>22</v>
      </c>
      <c r="M4628" t="s">
        <v>26</v>
      </c>
      <c r="N4628" t="s">
        <v>17</v>
      </c>
      <c r="O4628" t="s">
        <v>2022</v>
      </c>
      <c r="P4628" t="s">
        <v>25</v>
      </c>
      <c r="Q4628" t="s">
        <v>20</v>
      </c>
    </row>
    <row r="4629" spans="1:17" x14ac:dyDescent="0.25">
      <c r="A4629">
        <v>642002</v>
      </c>
      <c r="B4629">
        <v>3</v>
      </c>
      <c r="C4629" s="1">
        <v>42646</v>
      </c>
      <c r="D4629" s="1" t="str">
        <f>TEXT(Sales[[#This Row],[Order Date]],"mmm")</f>
        <v>Oct</v>
      </c>
      <c r="E4629" t="s">
        <v>14</v>
      </c>
      <c r="F4629">
        <v>1507750</v>
      </c>
      <c r="G4629">
        <v>57</v>
      </c>
      <c r="H4629">
        <v>1145</v>
      </c>
      <c r="I4629">
        <v>2</v>
      </c>
      <c r="J4629" t="s">
        <v>3047</v>
      </c>
      <c r="K4629">
        <f>Sales[[#This Row],[Sales Quantity]]*Sales[[#This Row],[Sales Price]]</f>
        <v>1132</v>
      </c>
      <c r="L4629" t="s">
        <v>22</v>
      </c>
      <c r="M4629" t="s">
        <v>16</v>
      </c>
      <c r="N4629" t="s">
        <v>27</v>
      </c>
      <c r="O4629" t="s">
        <v>2022</v>
      </c>
      <c r="P4629" t="s">
        <v>25</v>
      </c>
      <c r="Q4629" t="s">
        <v>20</v>
      </c>
    </row>
    <row r="4630" spans="1:17" x14ac:dyDescent="0.25">
      <c r="A4630">
        <v>642003</v>
      </c>
      <c r="B4630">
        <v>1</v>
      </c>
      <c r="C4630" s="1">
        <v>42646</v>
      </c>
      <c r="D4630" s="1" t="str">
        <f>TEXT(Sales[[#This Row],[Order Date]],"mmm")</f>
        <v>Oct</v>
      </c>
      <c r="E4630" t="s">
        <v>14</v>
      </c>
      <c r="F4630">
        <v>1002098</v>
      </c>
      <c r="G4630">
        <v>38</v>
      </c>
      <c r="H4630">
        <v>4</v>
      </c>
      <c r="I4630">
        <v>1</v>
      </c>
      <c r="J4630" t="s">
        <v>2949</v>
      </c>
      <c r="K4630">
        <f>Sales[[#This Row],[Sales Quantity]]*Sales[[#This Row],[Sales Price]]</f>
        <v>21.57</v>
      </c>
      <c r="L4630" t="s">
        <v>32</v>
      </c>
      <c r="M4630" t="s">
        <v>68</v>
      </c>
      <c r="N4630" t="s">
        <v>17</v>
      </c>
      <c r="O4630" t="s">
        <v>2023</v>
      </c>
      <c r="P4630" t="s">
        <v>35</v>
      </c>
      <c r="Q4630" t="s">
        <v>36</v>
      </c>
    </row>
    <row r="4631" spans="1:17" x14ac:dyDescent="0.25">
      <c r="A4631">
        <v>642003</v>
      </c>
      <c r="B4631">
        <v>2</v>
      </c>
      <c r="C4631" s="1">
        <v>42646</v>
      </c>
      <c r="D4631" s="1" t="str">
        <f>TEXT(Sales[[#This Row],[Order Date]],"mmm")</f>
        <v>Oct</v>
      </c>
      <c r="E4631" t="s">
        <v>14</v>
      </c>
      <c r="F4631">
        <v>1002098</v>
      </c>
      <c r="G4631">
        <v>38</v>
      </c>
      <c r="H4631">
        <v>443</v>
      </c>
      <c r="I4631">
        <v>4</v>
      </c>
      <c r="J4631" t="s">
        <v>3023</v>
      </c>
      <c r="K4631">
        <f>Sales[[#This Row],[Sales Quantity]]*Sales[[#This Row],[Sales Price]]</f>
        <v>1396</v>
      </c>
      <c r="L4631" t="s">
        <v>32</v>
      </c>
      <c r="M4631" t="s">
        <v>30</v>
      </c>
      <c r="N4631" t="s">
        <v>49</v>
      </c>
      <c r="O4631" t="s">
        <v>2023</v>
      </c>
      <c r="P4631" t="s">
        <v>35</v>
      </c>
      <c r="Q4631" t="s">
        <v>36</v>
      </c>
    </row>
    <row r="4632" spans="1:17" x14ac:dyDescent="0.25">
      <c r="A4632">
        <v>642003</v>
      </c>
      <c r="B4632">
        <v>3</v>
      </c>
      <c r="C4632" s="1">
        <v>42646</v>
      </c>
      <c r="D4632" s="1" t="str">
        <f>TEXT(Sales[[#This Row],[Order Date]],"mmm")</f>
        <v>Oct</v>
      </c>
      <c r="E4632" t="s">
        <v>14</v>
      </c>
      <c r="F4632">
        <v>1002098</v>
      </c>
      <c r="G4632">
        <v>38</v>
      </c>
      <c r="H4632">
        <v>38</v>
      </c>
      <c r="I4632">
        <v>1</v>
      </c>
      <c r="J4632" t="s">
        <v>2894</v>
      </c>
      <c r="K4632">
        <f>Sales[[#This Row],[Sales Quantity]]*Sales[[#This Row],[Sales Price]]</f>
        <v>299.23</v>
      </c>
      <c r="L4632" t="s">
        <v>32</v>
      </c>
      <c r="M4632" t="s">
        <v>68</v>
      </c>
      <c r="N4632" t="s">
        <v>17</v>
      </c>
      <c r="O4632" t="s">
        <v>2023</v>
      </c>
      <c r="P4632" t="s">
        <v>35</v>
      </c>
      <c r="Q4632" t="s">
        <v>36</v>
      </c>
    </row>
    <row r="4633" spans="1:17" x14ac:dyDescent="0.25">
      <c r="A4633">
        <v>642003</v>
      </c>
      <c r="B4633">
        <v>4</v>
      </c>
      <c r="C4633" s="1">
        <v>42646</v>
      </c>
      <c r="D4633" s="1" t="str">
        <f>TEXT(Sales[[#This Row],[Order Date]],"mmm")</f>
        <v>Oct</v>
      </c>
      <c r="E4633" t="s">
        <v>14</v>
      </c>
      <c r="F4633">
        <v>1002098</v>
      </c>
      <c r="G4633">
        <v>38</v>
      </c>
      <c r="H4633">
        <v>143</v>
      </c>
      <c r="I4633">
        <v>5</v>
      </c>
      <c r="J4633" t="s">
        <v>2974</v>
      </c>
      <c r="K4633">
        <f>Sales[[#This Row],[Sales Quantity]]*Sales[[#This Row],[Sales Price]]</f>
        <v>1499.95</v>
      </c>
      <c r="L4633" t="s">
        <v>32</v>
      </c>
      <c r="M4633" t="s">
        <v>33</v>
      </c>
      <c r="N4633" t="s">
        <v>31</v>
      </c>
      <c r="O4633" t="s">
        <v>2023</v>
      </c>
      <c r="P4633" t="s">
        <v>35</v>
      </c>
      <c r="Q4633" t="s">
        <v>36</v>
      </c>
    </row>
    <row r="4634" spans="1:17" x14ac:dyDescent="0.25">
      <c r="A4634">
        <v>642004</v>
      </c>
      <c r="B4634">
        <v>1</v>
      </c>
      <c r="C4634" s="1">
        <v>42646</v>
      </c>
      <c r="D4634" s="1" t="str">
        <f>TEXT(Sales[[#This Row],[Order Date]],"mmm")</f>
        <v>Oct</v>
      </c>
      <c r="E4634" t="s">
        <v>14</v>
      </c>
      <c r="F4634">
        <v>1723530</v>
      </c>
      <c r="G4634">
        <v>55</v>
      </c>
      <c r="H4634">
        <v>128</v>
      </c>
      <c r="I4634">
        <v>7</v>
      </c>
      <c r="J4634" t="s">
        <v>2865</v>
      </c>
      <c r="K4634">
        <f>Sales[[#This Row],[Sales Quantity]]*Sales[[#This Row],[Sales Price]]</f>
        <v>1003.8000000000001</v>
      </c>
      <c r="L4634" t="s">
        <v>22</v>
      </c>
      <c r="M4634" t="s">
        <v>33</v>
      </c>
      <c r="N4634" t="s">
        <v>31</v>
      </c>
      <c r="O4634" t="s">
        <v>2024</v>
      </c>
      <c r="P4634" t="s">
        <v>25</v>
      </c>
      <c r="Q4634" t="s">
        <v>20</v>
      </c>
    </row>
    <row r="4635" spans="1:17" x14ac:dyDescent="0.25">
      <c r="A4635">
        <v>642005</v>
      </c>
      <c r="B4635">
        <v>1</v>
      </c>
      <c r="C4635" s="1">
        <v>42646</v>
      </c>
      <c r="D4635" s="1" t="str">
        <f>TEXT(Sales[[#This Row],[Order Date]],"mmm")</f>
        <v>Oct</v>
      </c>
      <c r="E4635" t="s">
        <v>14</v>
      </c>
      <c r="F4635">
        <v>1100341</v>
      </c>
      <c r="G4635">
        <v>36</v>
      </c>
      <c r="H4635">
        <v>447</v>
      </c>
      <c r="I4635">
        <v>1</v>
      </c>
      <c r="J4635" t="s">
        <v>2957</v>
      </c>
      <c r="K4635">
        <f>Sales[[#This Row],[Sales Quantity]]*Sales[[#This Row],[Sales Price]]</f>
        <v>229.9</v>
      </c>
      <c r="L4635" t="s">
        <v>32</v>
      </c>
      <c r="M4635" t="s">
        <v>30</v>
      </c>
      <c r="N4635" t="s">
        <v>49</v>
      </c>
      <c r="O4635" t="s">
        <v>2025</v>
      </c>
      <c r="P4635" t="s">
        <v>35</v>
      </c>
      <c r="Q4635" t="s">
        <v>36</v>
      </c>
    </row>
    <row r="4636" spans="1:17" x14ac:dyDescent="0.25">
      <c r="A4636">
        <v>642005</v>
      </c>
      <c r="B4636">
        <v>2</v>
      </c>
      <c r="C4636" s="1">
        <v>42646</v>
      </c>
      <c r="D4636" s="1" t="str">
        <f>TEXT(Sales[[#This Row],[Order Date]],"mmm")</f>
        <v>Oct</v>
      </c>
      <c r="E4636" t="s">
        <v>14</v>
      </c>
      <c r="F4636">
        <v>1100341</v>
      </c>
      <c r="G4636">
        <v>36</v>
      </c>
      <c r="H4636">
        <v>1660</v>
      </c>
      <c r="I4636">
        <v>3</v>
      </c>
      <c r="J4636" t="s">
        <v>2910</v>
      </c>
      <c r="K4636">
        <f>Sales[[#This Row],[Sales Quantity]]*Sales[[#This Row],[Sales Price]]</f>
        <v>869.97</v>
      </c>
      <c r="L4636" t="s">
        <v>32</v>
      </c>
      <c r="M4636" t="s">
        <v>42</v>
      </c>
      <c r="N4636" t="s">
        <v>17</v>
      </c>
      <c r="O4636" t="s">
        <v>2025</v>
      </c>
      <c r="P4636" t="s">
        <v>35</v>
      </c>
      <c r="Q4636" t="s">
        <v>36</v>
      </c>
    </row>
    <row r="4637" spans="1:17" x14ac:dyDescent="0.25">
      <c r="A4637">
        <v>642005</v>
      </c>
      <c r="B4637">
        <v>3</v>
      </c>
      <c r="C4637" s="1">
        <v>42646</v>
      </c>
      <c r="D4637" s="1" t="str">
        <f>TEXT(Sales[[#This Row],[Order Date]],"mmm")</f>
        <v>Oct</v>
      </c>
      <c r="E4637" t="s">
        <v>14</v>
      </c>
      <c r="F4637">
        <v>1100341</v>
      </c>
      <c r="G4637">
        <v>36</v>
      </c>
      <c r="H4637">
        <v>1649</v>
      </c>
      <c r="I4637">
        <v>3</v>
      </c>
      <c r="J4637" t="s">
        <v>2871</v>
      </c>
      <c r="K4637">
        <f>Sales[[#This Row],[Sales Quantity]]*Sales[[#This Row],[Sales Price]]</f>
        <v>779.97</v>
      </c>
      <c r="L4637" t="s">
        <v>32</v>
      </c>
      <c r="M4637" t="s">
        <v>42</v>
      </c>
      <c r="N4637" t="s">
        <v>17</v>
      </c>
      <c r="O4637" t="s">
        <v>2025</v>
      </c>
      <c r="P4637" t="s">
        <v>35</v>
      </c>
      <c r="Q4637" t="s">
        <v>36</v>
      </c>
    </row>
    <row r="4638" spans="1:17" x14ac:dyDescent="0.25">
      <c r="A4638">
        <v>642006</v>
      </c>
      <c r="B4638">
        <v>1</v>
      </c>
      <c r="C4638" s="1">
        <v>42646</v>
      </c>
      <c r="D4638" s="1" t="str">
        <f>TEXT(Sales[[#This Row],[Order Date]],"mmm")</f>
        <v>Oct</v>
      </c>
      <c r="E4638" t="s">
        <v>14</v>
      </c>
      <c r="F4638">
        <v>1898056</v>
      </c>
      <c r="G4638">
        <v>50</v>
      </c>
      <c r="H4638">
        <v>136</v>
      </c>
      <c r="I4638">
        <v>2</v>
      </c>
      <c r="J4638" t="s">
        <v>2877</v>
      </c>
      <c r="K4638">
        <f>Sales[[#This Row],[Sales Quantity]]*Sales[[#This Row],[Sales Price]]</f>
        <v>699.9</v>
      </c>
      <c r="L4638" t="s">
        <v>22</v>
      </c>
      <c r="M4638" t="s">
        <v>33</v>
      </c>
      <c r="N4638" t="s">
        <v>31</v>
      </c>
      <c r="O4638" t="s">
        <v>2026</v>
      </c>
      <c r="P4638" t="s">
        <v>25</v>
      </c>
      <c r="Q4638" t="s">
        <v>20</v>
      </c>
    </row>
    <row r="4639" spans="1:17" x14ac:dyDescent="0.25">
      <c r="A4639">
        <v>642006</v>
      </c>
      <c r="B4639">
        <v>2</v>
      </c>
      <c r="C4639" s="1">
        <v>42646</v>
      </c>
      <c r="D4639" s="1" t="str">
        <f>TEXT(Sales[[#This Row],[Order Date]],"mmm")</f>
        <v>Oct</v>
      </c>
      <c r="E4639" t="s">
        <v>14</v>
      </c>
      <c r="F4639">
        <v>1898056</v>
      </c>
      <c r="G4639">
        <v>50</v>
      </c>
      <c r="H4639">
        <v>2132</v>
      </c>
      <c r="I4639">
        <v>3</v>
      </c>
      <c r="J4639" t="s">
        <v>3055</v>
      </c>
      <c r="K4639">
        <f>Sales[[#This Row],[Sales Quantity]]*Sales[[#This Row],[Sales Price]]</f>
        <v>447</v>
      </c>
      <c r="L4639" t="s">
        <v>22</v>
      </c>
      <c r="M4639" t="s">
        <v>26</v>
      </c>
      <c r="N4639" t="s">
        <v>17</v>
      </c>
      <c r="O4639" t="s">
        <v>2026</v>
      </c>
      <c r="P4639" t="s">
        <v>25</v>
      </c>
      <c r="Q4639" t="s">
        <v>20</v>
      </c>
    </row>
    <row r="4640" spans="1:17" x14ac:dyDescent="0.25">
      <c r="A4640">
        <v>642006</v>
      </c>
      <c r="B4640">
        <v>3</v>
      </c>
      <c r="C4640" s="1">
        <v>42646</v>
      </c>
      <c r="D4640" s="1" t="str">
        <f>TEXT(Sales[[#This Row],[Order Date]],"mmm")</f>
        <v>Oct</v>
      </c>
      <c r="E4640" t="s">
        <v>14</v>
      </c>
      <c r="F4640">
        <v>1898056</v>
      </c>
      <c r="G4640">
        <v>50</v>
      </c>
      <c r="H4640">
        <v>1583</v>
      </c>
      <c r="I4640">
        <v>5</v>
      </c>
      <c r="J4640" t="s">
        <v>2866</v>
      </c>
      <c r="K4640">
        <f>Sales[[#This Row],[Sales Quantity]]*Sales[[#This Row],[Sales Price]]</f>
        <v>69.45</v>
      </c>
      <c r="L4640" t="s">
        <v>22</v>
      </c>
      <c r="M4640" t="s">
        <v>42</v>
      </c>
      <c r="N4640" t="s">
        <v>55</v>
      </c>
      <c r="O4640" t="s">
        <v>2026</v>
      </c>
      <c r="P4640" t="s">
        <v>25</v>
      </c>
      <c r="Q4640" t="s">
        <v>20</v>
      </c>
    </row>
    <row r="4641" spans="1:17" x14ac:dyDescent="0.25">
      <c r="A4641">
        <v>642006</v>
      </c>
      <c r="B4641">
        <v>4</v>
      </c>
      <c r="C4641" s="1">
        <v>42646</v>
      </c>
      <c r="D4641" s="1" t="str">
        <f>TEXT(Sales[[#This Row],[Order Date]],"mmm")</f>
        <v>Oct</v>
      </c>
      <c r="E4641" t="s">
        <v>14</v>
      </c>
      <c r="F4641">
        <v>1898056</v>
      </c>
      <c r="G4641">
        <v>50</v>
      </c>
      <c r="H4641">
        <v>32</v>
      </c>
      <c r="I4641">
        <v>1</v>
      </c>
      <c r="J4641" t="s">
        <v>2856</v>
      </c>
      <c r="K4641">
        <f>Sales[[#This Row],[Sales Quantity]]*Sales[[#This Row],[Sales Price]]</f>
        <v>255</v>
      </c>
      <c r="L4641" t="s">
        <v>22</v>
      </c>
      <c r="M4641" t="s">
        <v>68</v>
      </c>
      <c r="N4641" t="s">
        <v>17</v>
      </c>
      <c r="O4641" t="s">
        <v>2026</v>
      </c>
      <c r="P4641" t="s">
        <v>25</v>
      </c>
      <c r="Q4641" t="s">
        <v>20</v>
      </c>
    </row>
    <row r="4642" spans="1:17" x14ac:dyDescent="0.25">
      <c r="A4642">
        <v>643000</v>
      </c>
      <c r="B4642">
        <v>1</v>
      </c>
      <c r="C4642" s="1">
        <v>42647</v>
      </c>
      <c r="D4642" s="1" t="str">
        <f>TEXT(Sales[[#This Row],[Order Date]],"mmm")</f>
        <v>Oct</v>
      </c>
      <c r="E4642" t="s">
        <v>14</v>
      </c>
      <c r="F4642">
        <v>1124426</v>
      </c>
      <c r="G4642">
        <v>37</v>
      </c>
      <c r="H4642">
        <v>1092</v>
      </c>
      <c r="I4642">
        <v>1</v>
      </c>
      <c r="J4642" t="s">
        <v>3122</v>
      </c>
      <c r="K4642">
        <f>Sales[[#This Row],[Sales Quantity]]*Sales[[#This Row],[Sales Price]]</f>
        <v>673</v>
      </c>
      <c r="L4642" t="s">
        <v>32</v>
      </c>
      <c r="M4642" t="s">
        <v>16</v>
      </c>
      <c r="N4642" t="s">
        <v>17</v>
      </c>
      <c r="O4642" t="s">
        <v>1970</v>
      </c>
      <c r="P4642" t="s">
        <v>35</v>
      </c>
      <c r="Q4642" t="s">
        <v>36</v>
      </c>
    </row>
    <row r="4643" spans="1:17" x14ac:dyDescent="0.25">
      <c r="A4643">
        <v>643000</v>
      </c>
      <c r="B4643">
        <v>2</v>
      </c>
      <c r="C4643" s="1">
        <v>42647</v>
      </c>
      <c r="D4643" s="1" t="str">
        <f>TEXT(Sales[[#This Row],[Order Date]],"mmm")</f>
        <v>Oct</v>
      </c>
      <c r="E4643" t="s">
        <v>14</v>
      </c>
      <c r="F4643">
        <v>1124426</v>
      </c>
      <c r="G4643">
        <v>37</v>
      </c>
      <c r="H4643">
        <v>122</v>
      </c>
      <c r="I4643">
        <v>2</v>
      </c>
      <c r="J4643" t="s">
        <v>2872</v>
      </c>
      <c r="K4643">
        <f>Sales[[#This Row],[Sales Quantity]]*Sales[[#This Row],[Sales Price]]</f>
        <v>559.98</v>
      </c>
      <c r="L4643" t="s">
        <v>32</v>
      </c>
      <c r="M4643" t="s">
        <v>33</v>
      </c>
      <c r="N4643" t="s">
        <v>31</v>
      </c>
      <c r="O4643" t="s">
        <v>1970</v>
      </c>
      <c r="P4643" t="s">
        <v>35</v>
      </c>
      <c r="Q4643" t="s">
        <v>36</v>
      </c>
    </row>
    <row r="4644" spans="1:17" x14ac:dyDescent="0.25">
      <c r="A4644">
        <v>643001</v>
      </c>
      <c r="B4644">
        <v>1</v>
      </c>
      <c r="C4644" s="1">
        <v>42647</v>
      </c>
      <c r="D4644" s="1" t="str">
        <f>TEXT(Sales[[#This Row],[Order Date]],"mmm")</f>
        <v>Oct</v>
      </c>
      <c r="E4644" t="s">
        <v>14</v>
      </c>
      <c r="F4644">
        <v>912789</v>
      </c>
      <c r="G4644">
        <v>36</v>
      </c>
      <c r="H4644">
        <v>102</v>
      </c>
      <c r="I4644">
        <v>6</v>
      </c>
      <c r="J4644" t="s">
        <v>2988</v>
      </c>
      <c r="K4644">
        <f>Sales[[#This Row],[Sales Quantity]]*Sales[[#This Row],[Sales Price]]</f>
        <v>690</v>
      </c>
      <c r="L4644" t="s">
        <v>32</v>
      </c>
      <c r="M4644" t="s">
        <v>68</v>
      </c>
      <c r="N4644" t="s">
        <v>49</v>
      </c>
      <c r="O4644" t="s">
        <v>2027</v>
      </c>
      <c r="P4644" t="s">
        <v>35</v>
      </c>
      <c r="Q4644" t="s">
        <v>36</v>
      </c>
    </row>
    <row r="4645" spans="1:17" x14ac:dyDescent="0.25">
      <c r="A4645">
        <v>643001</v>
      </c>
      <c r="B4645">
        <v>2</v>
      </c>
      <c r="C4645" s="1">
        <v>42647</v>
      </c>
      <c r="D4645" s="1" t="str">
        <f>TEXT(Sales[[#This Row],[Order Date]],"mmm")</f>
        <v>Oct</v>
      </c>
      <c r="E4645" t="s">
        <v>14</v>
      </c>
      <c r="F4645">
        <v>912789</v>
      </c>
      <c r="G4645">
        <v>36</v>
      </c>
      <c r="H4645">
        <v>2489</v>
      </c>
      <c r="I4645">
        <v>2</v>
      </c>
      <c r="J4645" t="s">
        <v>2955</v>
      </c>
      <c r="K4645">
        <f>Sales[[#This Row],[Sales Quantity]]*Sales[[#This Row],[Sales Price]]</f>
        <v>29.98</v>
      </c>
      <c r="L4645" t="s">
        <v>32</v>
      </c>
      <c r="M4645" t="s">
        <v>37</v>
      </c>
      <c r="N4645" t="s">
        <v>17</v>
      </c>
      <c r="O4645" t="s">
        <v>2027</v>
      </c>
      <c r="P4645" t="s">
        <v>35</v>
      </c>
      <c r="Q4645" t="s">
        <v>36</v>
      </c>
    </row>
    <row r="4646" spans="1:17" x14ac:dyDescent="0.25">
      <c r="A4646">
        <v>643002</v>
      </c>
      <c r="B4646">
        <v>1</v>
      </c>
      <c r="C4646" s="1">
        <v>42647</v>
      </c>
      <c r="D4646" s="1" t="str">
        <f>TEXT(Sales[[#This Row],[Order Date]],"mmm")</f>
        <v>Oct</v>
      </c>
      <c r="E4646" t="s">
        <v>14</v>
      </c>
      <c r="F4646">
        <v>1703670</v>
      </c>
      <c r="G4646">
        <v>45</v>
      </c>
      <c r="H4646">
        <v>2088</v>
      </c>
      <c r="I4646">
        <v>2</v>
      </c>
      <c r="J4646" t="s">
        <v>2937</v>
      </c>
      <c r="K4646">
        <f>Sales[[#This Row],[Sales Quantity]]*Sales[[#This Row],[Sales Price]]</f>
        <v>1016</v>
      </c>
      <c r="L4646" t="s">
        <v>22</v>
      </c>
      <c r="M4646" t="s">
        <v>26</v>
      </c>
      <c r="N4646" t="s">
        <v>17</v>
      </c>
      <c r="O4646" t="s">
        <v>832</v>
      </c>
      <c r="P4646" t="s">
        <v>25</v>
      </c>
      <c r="Q4646" t="s">
        <v>20</v>
      </c>
    </row>
    <row r="4647" spans="1:17" x14ac:dyDescent="0.25">
      <c r="A4647">
        <v>643003</v>
      </c>
      <c r="B4647">
        <v>1</v>
      </c>
      <c r="C4647" s="1">
        <v>42647</v>
      </c>
      <c r="D4647" s="1" t="str">
        <f>TEXT(Sales[[#This Row],[Order Date]],"mmm")</f>
        <v>Oct</v>
      </c>
      <c r="E4647" t="s">
        <v>14</v>
      </c>
      <c r="F4647">
        <v>403915</v>
      </c>
      <c r="G4647">
        <v>27</v>
      </c>
      <c r="H4647">
        <v>1656</v>
      </c>
      <c r="I4647">
        <v>1</v>
      </c>
      <c r="J4647" t="s">
        <v>2935</v>
      </c>
      <c r="K4647">
        <f>Sales[[#This Row],[Sales Quantity]]*Sales[[#This Row],[Sales Price]]</f>
        <v>159.99</v>
      </c>
      <c r="L4647" t="s">
        <v>39</v>
      </c>
      <c r="M4647" t="s">
        <v>42</v>
      </c>
      <c r="N4647" t="s">
        <v>17</v>
      </c>
      <c r="O4647" t="s">
        <v>2028</v>
      </c>
      <c r="P4647" t="s">
        <v>74</v>
      </c>
      <c r="Q4647" t="s">
        <v>36</v>
      </c>
    </row>
    <row r="4648" spans="1:17" x14ac:dyDescent="0.25">
      <c r="A4648">
        <v>643003</v>
      </c>
      <c r="B4648">
        <v>2</v>
      </c>
      <c r="C4648" s="1">
        <v>42647</v>
      </c>
      <c r="D4648" s="1" t="str">
        <f>TEXT(Sales[[#This Row],[Order Date]],"mmm")</f>
        <v>Oct</v>
      </c>
      <c r="E4648" t="s">
        <v>14</v>
      </c>
      <c r="F4648">
        <v>403915</v>
      </c>
      <c r="G4648">
        <v>27</v>
      </c>
      <c r="H4648">
        <v>1435</v>
      </c>
      <c r="I4648">
        <v>3</v>
      </c>
      <c r="J4648" t="s">
        <v>3158</v>
      </c>
      <c r="K4648">
        <f>Sales[[#This Row],[Sales Quantity]]*Sales[[#This Row],[Sales Price]]</f>
        <v>879</v>
      </c>
      <c r="L4648" t="s">
        <v>39</v>
      </c>
      <c r="M4648" t="s">
        <v>37</v>
      </c>
      <c r="N4648" t="s">
        <v>38</v>
      </c>
      <c r="O4648" t="s">
        <v>2028</v>
      </c>
      <c r="P4648" t="s">
        <v>74</v>
      </c>
      <c r="Q4648" t="s">
        <v>36</v>
      </c>
    </row>
    <row r="4649" spans="1:17" x14ac:dyDescent="0.25">
      <c r="A4649">
        <v>643004</v>
      </c>
      <c r="B4649">
        <v>1</v>
      </c>
      <c r="C4649" s="1">
        <v>42647</v>
      </c>
      <c r="D4649" s="1" t="str">
        <f>TEXT(Sales[[#This Row],[Order Date]],"mmm")</f>
        <v>Oct</v>
      </c>
      <c r="E4649" t="s">
        <v>14</v>
      </c>
      <c r="F4649">
        <v>2088572</v>
      </c>
      <c r="G4649">
        <v>45</v>
      </c>
      <c r="H4649">
        <v>308</v>
      </c>
      <c r="I4649">
        <v>1</v>
      </c>
      <c r="J4649" t="s">
        <v>3160</v>
      </c>
      <c r="K4649">
        <f>Sales[[#This Row],[Sales Quantity]]*Sales[[#This Row],[Sales Price]]</f>
        <v>500</v>
      </c>
      <c r="L4649" t="s">
        <v>22</v>
      </c>
      <c r="M4649" t="s">
        <v>33</v>
      </c>
      <c r="N4649" t="s">
        <v>55</v>
      </c>
      <c r="O4649" t="s">
        <v>2029</v>
      </c>
      <c r="P4649" t="s">
        <v>25</v>
      </c>
      <c r="Q4649" t="s">
        <v>20</v>
      </c>
    </row>
    <row r="4650" spans="1:17" x14ac:dyDescent="0.25">
      <c r="A4650">
        <v>643005</v>
      </c>
      <c r="B4650">
        <v>1</v>
      </c>
      <c r="C4650" s="1">
        <v>42647</v>
      </c>
      <c r="D4650" s="1" t="str">
        <f>TEXT(Sales[[#This Row],[Order Date]],"mmm")</f>
        <v>Oct</v>
      </c>
      <c r="E4650" t="s">
        <v>14</v>
      </c>
      <c r="F4650">
        <v>343801</v>
      </c>
      <c r="G4650">
        <v>9</v>
      </c>
      <c r="H4650">
        <v>1601</v>
      </c>
      <c r="I4650">
        <v>2</v>
      </c>
      <c r="J4650" t="s">
        <v>2935</v>
      </c>
      <c r="K4650">
        <f>Sales[[#This Row],[Sales Quantity]]*Sales[[#This Row],[Sales Price]]</f>
        <v>319.98</v>
      </c>
      <c r="L4650" t="s">
        <v>15</v>
      </c>
      <c r="M4650" t="s">
        <v>42</v>
      </c>
      <c r="N4650" t="s">
        <v>55</v>
      </c>
      <c r="O4650" t="s">
        <v>2030</v>
      </c>
      <c r="P4650" t="s">
        <v>19</v>
      </c>
      <c r="Q4650" t="s">
        <v>20</v>
      </c>
    </row>
    <row r="4651" spans="1:17" x14ac:dyDescent="0.25">
      <c r="A4651">
        <v>643005</v>
      </c>
      <c r="B4651">
        <v>2</v>
      </c>
      <c r="C4651" s="1">
        <v>42647</v>
      </c>
      <c r="D4651" s="1" t="str">
        <f>TEXT(Sales[[#This Row],[Order Date]],"mmm")</f>
        <v>Oct</v>
      </c>
      <c r="E4651" t="s">
        <v>14</v>
      </c>
      <c r="F4651">
        <v>343801</v>
      </c>
      <c r="G4651">
        <v>9</v>
      </c>
      <c r="H4651">
        <v>1712</v>
      </c>
      <c r="I4651">
        <v>7</v>
      </c>
      <c r="J4651" t="s">
        <v>2882</v>
      </c>
      <c r="K4651">
        <f>Sales[[#This Row],[Sales Quantity]]*Sales[[#This Row],[Sales Price]]</f>
        <v>490.90999999999997</v>
      </c>
      <c r="L4651" t="s">
        <v>15</v>
      </c>
      <c r="M4651" t="s">
        <v>52</v>
      </c>
      <c r="N4651" t="s">
        <v>53</v>
      </c>
      <c r="O4651" t="s">
        <v>2030</v>
      </c>
      <c r="P4651" t="s">
        <v>19</v>
      </c>
      <c r="Q4651" t="s">
        <v>20</v>
      </c>
    </row>
    <row r="4652" spans="1:17" x14ac:dyDescent="0.25">
      <c r="A4652">
        <v>643006</v>
      </c>
      <c r="B4652">
        <v>1</v>
      </c>
      <c r="C4652" s="1">
        <v>42647</v>
      </c>
      <c r="D4652" s="1" t="str">
        <f>TEXT(Sales[[#This Row],[Order Date]],"mmm")</f>
        <v>Oct</v>
      </c>
      <c r="E4652" t="s">
        <v>14</v>
      </c>
      <c r="F4652">
        <v>703212</v>
      </c>
      <c r="G4652">
        <v>30</v>
      </c>
      <c r="H4652">
        <v>118</v>
      </c>
      <c r="I4652">
        <v>1</v>
      </c>
      <c r="J4652" t="s">
        <v>3156</v>
      </c>
      <c r="K4652">
        <f>Sales[[#This Row],[Sales Quantity]]*Sales[[#This Row],[Sales Price]]</f>
        <v>169.99</v>
      </c>
      <c r="L4652" t="s">
        <v>39</v>
      </c>
      <c r="M4652" t="s">
        <v>33</v>
      </c>
      <c r="N4652" t="s">
        <v>31</v>
      </c>
      <c r="O4652" t="s">
        <v>2031</v>
      </c>
      <c r="P4652" t="s">
        <v>46</v>
      </c>
      <c r="Q4652" t="s">
        <v>36</v>
      </c>
    </row>
    <row r="4653" spans="1:17" x14ac:dyDescent="0.25">
      <c r="A4653">
        <v>643006</v>
      </c>
      <c r="B4653">
        <v>2</v>
      </c>
      <c r="C4653" s="1">
        <v>42647</v>
      </c>
      <c r="D4653" s="1" t="str">
        <f>TEXT(Sales[[#This Row],[Order Date]],"mmm")</f>
        <v>Oct</v>
      </c>
      <c r="E4653" t="s">
        <v>14</v>
      </c>
      <c r="F4653">
        <v>703212</v>
      </c>
      <c r="G4653">
        <v>30</v>
      </c>
      <c r="H4653">
        <v>1603</v>
      </c>
      <c r="I4653">
        <v>2</v>
      </c>
      <c r="J4653" t="s">
        <v>2863</v>
      </c>
      <c r="K4653">
        <f>Sales[[#This Row],[Sales Quantity]]*Sales[[#This Row],[Sales Price]]</f>
        <v>219.98</v>
      </c>
      <c r="L4653" t="s">
        <v>39</v>
      </c>
      <c r="M4653" t="s">
        <v>42</v>
      </c>
      <c r="N4653" t="s">
        <v>55</v>
      </c>
      <c r="O4653" t="s">
        <v>2031</v>
      </c>
      <c r="P4653" t="s">
        <v>46</v>
      </c>
      <c r="Q4653" t="s">
        <v>36</v>
      </c>
    </row>
    <row r="4654" spans="1:17" x14ac:dyDescent="0.25">
      <c r="A4654">
        <v>643007</v>
      </c>
      <c r="B4654">
        <v>1</v>
      </c>
      <c r="C4654" s="1">
        <v>42647</v>
      </c>
      <c r="D4654" s="1" t="str">
        <f>TEXT(Sales[[#This Row],[Order Date]],"mmm")</f>
        <v>Oct</v>
      </c>
      <c r="E4654" t="s">
        <v>14</v>
      </c>
      <c r="F4654">
        <v>1599307</v>
      </c>
      <c r="G4654">
        <v>51</v>
      </c>
      <c r="H4654">
        <v>72</v>
      </c>
      <c r="I4654">
        <v>3</v>
      </c>
      <c r="J4654" t="s">
        <v>3102</v>
      </c>
      <c r="K4654">
        <f>Sales[[#This Row],[Sales Quantity]]*Sales[[#This Row],[Sales Price]]</f>
        <v>143.85000000000002</v>
      </c>
      <c r="L4654" t="s">
        <v>22</v>
      </c>
      <c r="M4654" t="s">
        <v>68</v>
      </c>
      <c r="N4654" t="s">
        <v>92</v>
      </c>
      <c r="O4654" t="s">
        <v>562</v>
      </c>
      <c r="P4654" t="s">
        <v>25</v>
      </c>
      <c r="Q4654" t="s">
        <v>20</v>
      </c>
    </row>
    <row r="4655" spans="1:17" x14ac:dyDescent="0.25">
      <c r="A4655">
        <v>643008</v>
      </c>
      <c r="B4655">
        <v>1</v>
      </c>
      <c r="C4655" s="1">
        <v>42647</v>
      </c>
      <c r="D4655" s="1" t="str">
        <f>TEXT(Sales[[#This Row],[Order Date]],"mmm")</f>
        <v>Oct</v>
      </c>
      <c r="E4655" t="s">
        <v>14</v>
      </c>
      <c r="F4655">
        <v>793867</v>
      </c>
      <c r="G4655">
        <v>29</v>
      </c>
      <c r="H4655">
        <v>2028</v>
      </c>
      <c r="I4655">
        <v>1</v>
      </c>
      <c r="J4655" t="s">
        <v>2927</v>
      </c>
      <c r="K4655">
        <f>Sales[[#This Row],[Sales Quantity]]*Sales[[#This Row],[Sales Price]]</f>
        <v>139.99</v>
      </c>
      <c r="L4655" t="s">
        <v>39</v>
      </c>
      <c r="M4655" t="s">
        <v>26</v>
      </c>
      <c r="N4655" t="s">
        <v>65</v>
      </c>
      <c r="O4655" t="s">
        <v>1170</v>
      </c>
      <c r="P4655" t="s">
        <v>46</v>
      </c>
      <c r="Q4655" t="s">
        <v>36</v>
      </c>
    </row>
    <row r="4656" spans="1:17" x14ac:dyDescent="0.25">
      <c r="A4656">
        <v>643008</v>
      </c>
      <c r="B4656">
        <v>2</v>
      </c>
      <c r="C4656" s="1">
        <v>42647</v>
      </c>
      <c r="D4656" s="1" t="str">
        <f>TEXT(Sales[[#This Row],[Order Date]],"mmm")</f>
        <v>Oct</v>
      </c>
      <c r="E4656" t="s">
        <v>14</v>
      </c>
      <c r="F4656">
        <v>793867</v>
      </c>
      <c r="G4656">
        <v>29</v>
      </c>
      <c r="H4656">
        <v>63</v>
      </c>
      <c r="I4656">
        <v>9</v>
      </c>
      <c r="J4656" t="s">
        <v>2886</v>
      </c>
      <c r="K4656">
        <f>Sales[[#This Row],[Sales Quantity]]*Sales[[#This Row],[Sales Price]]</f>
        <v>1629</v>
      </c>
      <c r="L4656" t="s">
        <v>39</v>
      </c>
      <c r="M4656" t="s">
        <v>68</v>
      </c>
      <c r="N4656" t="s">
        <v>49</v>
      </c>
      <c r="O4656" t="s">
        <v>1170</v>
      </c>
      <c r="P4656" t="s">
        <v>46</v>
      </c>
      <c r="Q4656" t="s">
        <v>36</v>
      </c>
    </row>
    <row r="4657" spans="1:17" x14ac:dyDescent="0.25">
      <c r="A4657">
        <v>643008</v>
      </c>
      <c r="B4657">
        <v>3</v>
      </c>
      <c r="C4657" s="1">
        <v>42647</v>
      </c>
      <c r="D4657" s="1" t="str">
        <f>TEXT(Sales[[#This Row],[Order Date]],"mmm")</f>
        <v>Oct</v>
      </c>
      <c r="E4657" t="s">
        <v>14</v>
      </c>
      <c r="F4657">
        <v>793867</v>
      </c>
      <c r="G4657">
        <v>29</v>
      </c>
      <c r="H4657">
        <v>323</v>
      </c>
      <c r="I4657">
        <v>1</v>
      </c>
      <c r="J4657" t="s">
        <v>3004</v>
      </c>
      <c r="K4657">
        <f>Sales[[#This Row],[Sales Quantity]]*Sales[[#This Row],[Sales Price]]</f>
        <v>369</v>
      </c>
      <c r="L4657" t="s">
        <v>39</v>
      </c>
      <c r="M4657" t="s">
        <v>33</v>
      </c>
      <c r="N4657" t="s">
        <v>55</v>
      </c>
      <c r="O4657" t="s">
        <v>1170</v>
      </c>
      <c r="P4657" t="s">
        <v>46</v>
      </c>
      <c r="Q4657" t="s">
        <v>36</v>
      </c>
    </row>
    <row r="4658" spans="1:17" x14ac:dyDescent="0.25">
      <c r="A4658">
        <v>644000</v>
      </c>
      <c r="B4658">
        <v>1</v>
      </c>
      <c r="C4658" s="1">
        <v>42648</v>
      </c>
      <c r="D4658" s="1" t="str">
        <f>TEXT(Sales[[#This Row],[Order Date]],"mmm")</f>
        <v>Oct</v>
      </c>
      <c r="E4658" t="s">
        <v>14</v>
      </c>
      <c r="F4658">
        <v>1433539</v>
      </c>
      <c r="G4658">
        <v>47</v>
      </c>
      <c r="H4658">
        <v>130</v>
      </c>
      <c r="I4658">
        <v>1</v>
      </c>
      <c r="J4658" t="s">
        <v>2931</v>
      </c>
      <c r="K4658">
        <f>Sales[[#This Row],[Sales Quantity]]*Sales[[#This Row],[Sales Price]]</f>
        <v>200</v>
      </c>
      <c r="L4658" t="s">
        <v>22</v>
      </c>
      <c r="M4658" t="s">
        <v>33</v>
      </c>
      <c r="N4658" t="s">
        <v>31</v>
      </c>
      <c r="O4658" t="s">
        <v>2032</v>
      </c>
      <c r="P4658" t="s">
        <v>25</v>
      </c>
      <c r="Q4658" t="s">
        <v>20</v>
      </c>
    </row>
    <row r="4659" spans="1:17" x14ac:dyDescent="0.25">
      <c r="A4659">
        <v>644001</v>
      </c>
      <c r="B4659">
        <v>1</v>
      </c>
      <c r="C4659" s="1">
        <v>42648</v>
      </c>
      <c r="D4659" s="1" t="str">
        <f>TEXT(Sales[[#This Row],[Order Date]],"mmm")</f>
        <v>Oct</v>
      </c>
      <c r="E4659" t="s">
        <v>2033</v>
      </c>
      <c r="F4659">
        <v>1003048</v>
      </c>
      <c r="G4659">
        <v>0</v>
      </c>
      <c r="H4659">
        <v>65</v>
      </c>
      <c r="I4659">
        <v>1</v>
      </c>
      <c r="J4659" t="s">
        <v>2886</v>
      </c>
      <c r="K4659">
        <f>Sales[[#This Row],[Sales Quantity]]*Sales[[#This Row],[Sales Price]]</f>
        <v>181</v>
      </c>
      <c r="L4659" t="s">
        <v>32</v>
      </c>
      <c r="M4659" t="s">
        <v>68</v>
      </c>
      <c r="N4659" t="s">
        <v>49</v>
      </c>
      <c r="O4659" t="s">
        <v>818</v>
      </c>
      <c r="P4659" t="s">
        <v>35</v>
      </c>
      <c r="Q4659" t="s">
        <v>36</v>
      </c>
    </row>
    <row r="4660" spans="1:17" x14ac:dyDescent="0.25">
      <c r="A4660">
        <v>644001</v>
      </c>
      <c r="B4660">
        <v>2</v>
      </c>
      <c r="C4660" s="1">
        <v>42648</v>
      </c>
      <c r="D4660" s="1" t="str">
        <f>TEXT(Sales[[#This Row],[Order Date]],"mmm")</f>
        <v>Oct</v>
      </c>
      <c r="E4660" t="s">
        <v>2033</v>
      </c>
      <c r="F4660">
        <v>1003048</v>
      </c>
      <c r="G4660">
        <v>0</v>
      </c>
      <c r="H4660">
        <v>2112</v>
      </c>
      <c r="I4660">
        <v>2</v>
      </c>
      <c r="J4660" t="s">
        <v>3005</v>
      </c>
      <c r="K4660">
        <f>Sales[[#This Row],[Sales Quantity]]*Sales[[#This Row],[Sales Price]]</f>
        <v>1582</v>
      </c>
      <c r="L4660" t="s">
        <v>32</v>
      </c>
      <c r="M4660" t="s">
        <v>26</v>
      </c>
      <c r="N4660" t="s">
        <v>17</v>
      </c>
      <c r="O4660" t="s">
        <v>818</v>
      </c>
      <c r="P4660" t="s">
        <v>35</v>
      </c>
      <c r="Q4660" t="s">
        <v>36</v>
      </c>
    </row>
    <row r="4661" spans="1:17" x14ac:dyDescent="0.25">
      <c r="A4661">
        <v>644001</v>
      </c>
      <c r="B4661">
        <v>3</v>
      </c>
      <c r="C4661" s="1">
        <v>42648</v>
      </c>
      <c r="D4661" s="1" t="str">
        <f>TEXT(Sales[[#This Row],[Order Date]],"mmm")</f>
        <v>Oct</v>
      </c>
      <c r="E4661" t="s">
        <v>2033</v>
      </c>
      <c r="F4661">
        <v>1003048</v>
      </c>
      <c r="G4661">
        <v>0</v>
      </c>
      <c r="H4661">
        <v>1419</v>
      </c>
      <c r="I4661">
        <v>7</v>
      </c>
      <c r="J4661" t="s">
        <v>2891</v>
      </c>
      <c r="K4661">
        <f>Sales[[#This Row],[Sales Quantity]]*Sales[[#This Row],[Sales Price]]</f>
        <v>1806</v>
      </c>
      <c r="L4661" t="s">
        <v>32</v>
      </c>
      <c r="M4661" t="s">
        <v>37</v>
      </c>
      <c r="N4661" t="s">
        <v>38</v>
      </c>
      <c r="O4661" t="s">
        <v>818</v>
      </c>
      <c r="P4661" t="s">
        <v>35</v>
      </c>
      <c r="Q4661" t="s">
        <v>36</v>
      </c>
    </row>
    <row r="4662" spans="1:17" x14ac:dyDescent="0.25">
      <c r="A4662">
        <v>644002</v>
      </c>
      <c r="B4662">
        <v>1</v>
      </c>
      <c r="C4662" s="1">
        <v>42648</v>
      </c>
      <c r="D4662" s="1" t="str">
        <f>TEXT(Sales[[#This Row],[Order Date]],"mmm")</f>
        <v>Oct</v>
      </c>
      <c r="E4662" t="s">
        <v>14</v>
      </c>
      <c r="F4662">
        <v>471236</v>
      </c>
      <c r="G4662">
        <v>27</v>
      </c>
      <c r="H4662">
        <v>2136</v>
      </c>
      <c r="I4662">
        <v>3</v>
      </c>
      <c r="J4662" t="s">
        <v>2968</v>
      </c>
      <c r="K4662">
        <f>Sales[[#This Row],[Sales Quantity]]*Sales[[#This Row],[Sales Price]]</f>
        <v>1335</v>
      </c>
      <c r="L4662" t="s">
        <v>39</v>
      </c>
      <c r="M4662" t="s">
        <v>26</v>
      </c>
      <c r="N4662" t="s">
        <v>17</v>
      </c>
      <c r="O4662" t="s">
        <v>2034</v>
      </c>
      <c r="P4662" t="s">
        <v>74</v>
      </c>
      <c r="Q4662" t="s">
        <v>36</v>
      </c>
    </row>
    <row r="4663" spans="1:17" x14ac:dyDescent="0.25">
      <c r="A4663">
        <v>644003</v>
      </c>
      <c r="B4663">
        <v>1</v>
      </c>
      <c r="C4663" s="1">
        <v>42648</v>
      </c>
      <c r="D4663" s="1" t="str">
        <f>TEXT(Sales[[#This Row],[Order Date]],"mmm")</f>
        <v>Oct</v>
      </c>
      <c r="E4663" t="s">
        <v>14</v>
      </c>
      <c r="F4663">
        <v>691420</v>
      </c>
      <c r="G4663">
        <v>15</v>
      </c>
      <c r="H4663">
        <v>1163</v>
      </c>
      <c r="I4663">
        <v>1</v>
      </c>
      <c r="J4663" t="s">
        <v>3074</v>
      </c>
      <c r="K4663">
        <f>Sales[[#This Row],[Sales Quantity]]*Sales[[#This Row],[Sales Price]]</f>
        <v>850</v>
      </c>
      <c r="L4663" t="s">
        <v>39</v>
      </c>
      <c r="M4663" t="s">
        <v>16</v>
      </c>
      <c r="N4663" t="s">
        <v>27</v>
      </c>
      <c r="O4663" t="s">
        <v>2035</v>
      </c>
      <c r="P4663" t="s">
        <v>67</v>
      </c>
      <c r="Q4663" t="s">
        <v>36</v>
      </c>
    </row>
    <row r="4664" spans="1:17" x14ac:dyDescent="0.25">
      <c r="A4664">
        <v>644003</v>
      </c>
      <c r="B4664">
        <v>2</v>
      </c>
      <c r="C4664" s="1">
        <v>42648</v>
      </c>
      <c r="D4664" s="1" t="str">
        <f>TEXT(Sales[[#This Row],[Order Date]],"mmm")</f>
        <v>Oct</v>
      </c>
      <c r="E4664" t="s">
        <v>14</v>
      </c>
      <c r="F4664">
        <v>691420</v>
      </c>
      <c r="G4664">
        <v>15</v>
      </c>
      <c r="H4664">
        <v>155</v>
      </c>
      <c r="I4664">
        <v>1</v>
      </c>
      <c r="J4664" t="s">
        <v>2876</v>
      </c>
      <c r="K4664">
        <f>Sales[[#This Row],[Sales Quantity]]*Sales[[#This Row],[Sales Price]]</f>
        <v>469.97</v>
      </c>
      <c r="L4664" t="s">
        <v>39</v>
      </c>
      <c r="M4664" t="s">
        <v>33</v>
      </c>
      <c r="N4664" t="s">
        <v>31</v>
      </c>
      <c r="O4664" t="s">
        <v>2035</v>
      </c>
      <c r="P4664" t="s">
        <v>67</v>
      </c>
      <c r="Q4664" t="s">
        <v>36</v>
      </c>
    </row>
    <row r="4665" spans="1:17" x14ac:dyDescent="0.25">
      <c r="A4665">
        <v>644003</v>
      </c>
      <c r="B4665">
        <v>3</v>
      </c>
      <c r="C4665" s="1">
        <v>42648</v>
      </c>
      <c r="D4665" s="1" t="str">
        <f>TEXT(Sales[[#This Row],[Order Date]],"mmm")</f>
        <v>Oct</v>
      </c>
      <c r="E4665" t="s">
        <v>14</v>
      </c>
      <c r="F4665">
        <v>691420</v>
      </c>
      <c r="G4665">
        <v>15</v>
      </c>
      <c r="H4665">
        <v>1413</v>
      </c>
      <c r="I4665">
        <v>3</v>
      </c>
      <c r="J4665" t="s">
        <v>2864</v>
      </c>
      <c r="K4665">
        <f>Sales[[#This Row],[Sales Quantity]]*Sales[[#This Row],[Sales Price]]</f>
        <v>897</v>
      </c>
      <c r="L4665" t="s">
        <v>39</v>
      </c>
      <c r="M4665" t="s">
        <v>37</v>
      </c>
      <c r="N4665" t="s">
        <v>38</v>
      </c>
      <c r="O4665" t="s">
        <v>2035</v>
      </c>
      <c r="P4665" t="s">
        <v>67</v>
      </c>
      <c r="Q4665" t="s">
        <v>36</v>
      </c>
    </row>
    <row r="4666" spans="1:17" x14ac:dyDescent="0.25">
      <c r="A4666">
        <v>644004</v>
      </c>
      <c r="B4666">
        <v>1</v>
      </c>
      <c r="C4666" s="1">
        <v>42648</v>
      </c>
      <c r="D4666" s="1" t="str">
        <f>TEXT(Sales[[#This Row],[Order Date]],"mmm")</f>
        <v>Oct</v>
      </c>
      <c r="E4666" t="s">
        <v>14</v>
      </c>
      <c r="F4666">
        <v>995286</v>
      </c>
      <c r="G4666">
        <v>39</v>
      </c>
      <c r="H4666">
        <v>680</v>
      </c>
      <c r="I4666">
        <v>4</v>
      </c>
      <c r="J4666" t="s">
        <v>3028</v>
      </c>
      <c r="K4666">
        <f>Sales[[#This Row],[Sales Quantity]]*Sales[[#This Row],[Sales Price]]</f>
        <v>464</v>
      </c>
      <c r="L4666" t="s">
        <v>32</v>
      </c>
      <c r="M4666" t="s">
        <v>30</v>
      </c>
      <c r="N4666" t="s">
        <v>44</v>
      </c>
      <c r="O4666" t="s">
        <v>1224</v>
      </c>
      <c r="P4666" t="s">
        <v>35</v>
      </c>
      <c r="Q4666" t="s">
        <v>36</v>
      </c>
    </row>
    <row r="4667" spans="1:17" x14ac:dyDescent="0.25">
      <c r="A4667">
        <v>644005</v>
      </c>
      <c r="B4667">
        <v>1</v>
      </c>
      <c r="C4667" s="1">
        <v>42648</v>
      </c>
      <c r="D4667" s="1" t="str">
        <f>TEXT(Sales[[#This Row],[Order Date]],"mmm")</f>
        <v>Oct</v>
      </c>
      <c r="E4667" t="s">
        <v>2033</v>
      </c>
      <c r="F4667">
        <v>1165252</v>
      </c>
      <c r="G4667">
        <v>0</v>
      </c>
      <c r="H4667">
        <v>1827</v>
      </c>
      <c r="I4667">
        <v>7</v>
      </c>
      <c r="J4667" t="s">
        <v>3110</v>
      </c>
      <c r="K4667">
        <f>Sales[[#This Row],[Sales Quantity]]*Sales[[#This Row],[Sales Price]]</f>
        <v>18564</v>
      </c>
      <c r="L4667" t="s">
        <v>32</v>
      </c>
      <c r="M4667" t="s">
        <v>26</v>
      </c>
      <c r="N4667" t="s">
        <v>65</v>
      </c>
      <c r="O4667" t="s">
        <v>2036</v>
      </c>
      <c r="P4667" t="s">
        <v>35</v>
      </c>
      <c r="Q4667" t="s">
        <v>36</v>
      </c>
    </row>
    <row r="4668" spans="1:17" x14ac:dyDescent="0.25">
      <c r="A4668">
        <v>644006</v>
      </c>
      <c r="B4668">
        <v>1</v>
      </c>
      <c r="C4668" s="1">
        <v>42648</v>
      </c>
      <c r="D4668" s="1" t="str">
        <f>TEXT(Sales[[#This Row],[Order Date]],"mmm")</f>
        <v>Oct</v>
      </c>
      <c r="E4668" t="s">
        <v>2037</v>
      </c>
      <c r="F4668">
        <v>1506352</v>
      </c>
      <c r="G4668">
        <v>0</v>
      </c>
      <c r="H4668">
        <v>454</v>
      </c>
      <c r="I4668">
        <v>5</v>
      </c>
      <c r="J4668" t="s">
        <v>2907</v>
      </c>
      <c r="K4668">
        <f>Sales[[#This Row],[Sales Quantity]]*Sales[[#This Row],[Sales Price]]</f>
        <v>1349.5</v>
      </c>
      <c r="L4668" t="s">
        <v>22</v>
      </c>
      <c r="M4668" t="s">
        <v>30</v>
      </c>
      <c r="N4668" t="s">
        <v>49</v>
      </c>
      <c r="O4668" t="s">
        <v>2038</v>
      </c>
      <c r="P4668" t="s">
        <v>25</v>
      </c>
      <c r="Q4668" t="s">
        <v>20</v>
      </c>
    </row>
    <row r="4669" spans="1:17" x14ac:dyDescent="0.25">
      <c r="A4669">
        <v>644007</v>
      </c>
      <c r="B4669">
        <v>1</v>
      </c>
      <c r="C4669" s="1">
        <v>42648</v>
      </c>
      <c r="D4669" s="1" t="str">
        <f>TEXT(Sales[[#This Row],[Order Date]],"mmm")</f>
        <v>Oct</v>
      </c>
      <c r="E4669" t="s">
        <v>14</v>
      </c>
      <c r="F4669">
        <v>164579</v>
      </c>
      <c r="G4669">
        <v>6</v>
      </c>
      <c r="H4669">
        <v>1692</v>
      </c>
      <c r="I4669">
        <v>2</v>
      </c>
      <c r="J4669" t="s">
        <v>2881</v>
      </c>
      <c r="K4669">
        <f>Sales[[#This Row],[Sales Quantity]]*Sales[[#This Row],[Sales Price]]</f>
        <v>13.98</v>
      </c>
      <c r="L4669" t="s">
        <v>86</v>
      </c>
      <c r="M4669" t="s">
        <v>52</v>
      </c>
      <c r="N4669" t="s">
        <v>55</v>
      </c>
      <c r="O4669" t="s">
        <v>2039</v>
      </c>
      <c r="P4669" t="s">
        <v>88</v>
      </c>
      <c r="Q4669" t="s">
        <v>88</v>
      </c>
    </row>
    <row r="4670" spans="1:17" x14ac:dyDescent="0.25">
      <c r="A4670">
        <v>644009</v>
      </c>
      <c r="B4670">
        <v>1</v>
      </c>
      <c r="C4670" s="1">
        <v>42648</v>
      </c>
      <c r="D4670" s="1" t="str">
        <f>TEXT(Sales[[#This Row],[Order Date]],"mmm")</f>
        <v>Oct</v>
      </c>
      <c r="E4670" t="s">
        <v>14</v>
      </c>
      <c r="F4670">
        <v>1477627</v>
      </c>
      <c r="G4670">
        <v>64</v>
      </c>
      <c r="H4670">
        <v>62</v>
      </c>
      <c r="I4670">
        <v>4</v>
      </c>
      <c r="J4670" t="s">
        <v>2886</v>
      </c>
      <c r="K4670">
        <f>Sales[[#This Row],[Sales Quantity]]*Sales[[#This Row],[Sales Price]]</f>
        <v>724</v>
      </c>
      <c r="L4670" t="s">
        <v>22</v>
      </c>
      <c r="M4670" t="s">
        <v>68</v>
      </c>
      <c r="N4670" t="s">
        <v>49</v>
      </c>
      <c r="O4670" t="s">
        <v>2040</v>
      </c>
      <c r="P4670" t="s">
        <v>25</v>
      </c>
      <c r="Q4670" t="s">
        <v>20</v>
      </c>
    </row>
    <row r="4671" spans="1:17" x14ac:dyDescent="0.25">
      <c r="A4671">
        <v>644009</v>
      </c>
      <c r="B4671">
        <v>2</v>
      </c>
      <c r="C4671" s="1">
        <v>42648</v>
      </c>
      <c r="D4671" s="1" t="str">
        <f>TEXT(Sales[[#This Row],[Order Date]],"mmm")</f>
        <v>Oct</v>
      </c>
      <c r="E4671" t="s">
        <v>14</v>
      </c>
      <c r="F4671">
        <v>1477627</v>
      </c>
      <c r="G4671">
        <v>64</v>
      </c>
      <c r="H4671">
        <v>308</v>
      </c>
      <c r="I4671">
        <v>4</v>
      </c>
      <c r="J4671" t="s">
        <v>3160</v>
      </c>
      <c r="K4671">
        <f>Sales[[#This Row],[Sales Quantity]]*Sales[[#This Row],[Sales Price]]</f>
        <v>2000</v>
      </c>
      <c r="L4671" t="s">
        <v>22</v>
      </c>
      <c r="M4671" t="s">
        <v>33</v>
      </c>
      <c r="N4671" t="s">
        <v>55</v>
      </c>
      <c r="O4671" t="s">
        <v>2040</v>
      </c>
      <c r="P4671" t="s">
        <v>25</v>
      </c>
      <c r="Q4671" t="s">
        <v>20</v>
      </c>
    </row>
    <row r="4672" spans="1:17" x14ac:dyDescent="0.25">
      <c r="A4672">
        <v>644009</v>
      </c>
      <c r="B4672">
        <v>3</v>
      </c>
      <c r="C4672" s="1">
        <v>42648</v>
      </c>
      <c r="D4672" s="1" t="str">
        <f>TEXT(Sales[[#This Row],[Order Date]],"mmm")</f>
        <v>Oct</v>
      </c>
      <c r="E4672" t="s">
        <v>14</v>
      </c>
      <c r="F4672">
        <v>1477627</v>
      </c>
      <c r="G4672">
        <v>64</v>
      </c>
      <c r="H4672">
        <v>54</v>
      </c>
      <c r="I4672">
        <v>3</v>
      </c>
      <c r="J4672" t="s">
        <v>2892</v>
      </c>
      <c r="K4672">
        <f>Sales[[#This Row],[Sales Quantity]]*Sales[[#This Row],[Sales Price]]</f>
        <v>888</v>
      </c>
      <c r="L4672" t="s">
        <v>22</v>
      </c>
      <c r="M4672" t="s">
        <v>68</v>
      </c>
      <c r="N4672" t="s">
        <v>49</v>
      </c>
      <c r="O4672" t="s">
        <v>2040</v>
      </c>
      <c r="P4672" t="s">
        <v>25</v>
      </c>
      <c r="Q4672" t="s">
        <v>20</v>
      </c>
    </row>
    <row r="4673" spans="1:17" x14ac:dyDescent="0.25">
      <c r="A4673">
        <v>644010</v>
      </c>
      <c r="B4673">
        <v>1</v>
      </c>
      <c r="C4673" s="1">
        <v>42648</v>
      </c>
      <c r="D4673" s="1" t="str">
        <f>TEXT(Sales[[#This Row],[Order Date]],"mmm")</f>
        <v>Oct</v>
      </c>
      <c r="E4673" t="s">
        <v>14</v>
      </c>
      <c r="F4673">
        <v>1012052</v>
      </c>
      <c r="G4673">
        <v>39</v>
      </c>
      <c r="H4673">
        <v>1643</v>
      </c>
      <c r="I4673">
        <v>4</v>
      </c>
      <c r="J4673" t="s">
        <v>2883</v>
      </c>
      <c r="K4673">
        <f>Sales[[#This Row],[Sales Quantity]]*Sales[[#This Row],[Sales Price]]</f>
        <v>231.52</v>
      </c>
      <c r="L4673" t="s">
        <v>32</v>
      </c>
      <c r="M4673" t="s">
        <v>42</v>
      </c>
      <c r="N4673" t="s">
        <v>17</v>
      </c>
      <c r="O4673" t="s">
        <v>2041</v>
      </c>
      <c r="P4673" t="s">
        <v>35</v>
      </c>
      <c r="Q4673" t="s">
        <v>36</v>
      </c>
    </row>
    <row r="4674" spans="1:17" x14ac:dyDescent="0.25">
      <c r="A4674">
        <v>644011</v>
      </c>
      <c r="B4674">
        <v>1</v>
      </c>
      <c r="C4674" s="1">
        <v>42648</v>
      </c>
      <c r="D4674" s="1" t="str">
        <f>TEXT(Sales[[#This Row],[Order Date]],"mmm")</f>
        <v>Oct</v>
      </c>
      <c r="E4674" t="s">
        <v>14</v>
      </c>
      <c r="F4674">
        <v>761297</v>
      </c>
      <c r="G4674">
        <v>28</v>
      </c>
      <c r="H4674">
        <v>529</v>
      </c>
      <c r="I4674">
        <v>1</v>
      </c>
      <c r="J4674" t="s">
        <v>2880</v>
      </c>
      <c r="K4674">
        <f>Sales[[#This Row],[Sales Quantity]]*Sales[[#This Row],[Sales Price]]</f>
        <v>869</v>
      </c>
      <c r="L4674" t="s">
        <v>39</v>
      </c>
      <c r="M4674" t="s">
        <v>30</v>
      </c>
      <c r="N4674" t="s">
        <v>49</v>
      </c>
      <c r="O4674" t="s">
        <v>2042</v>
      </c>
      <c r="P4674" t="s">
        <v>46</v>
      </c>
      <c r="Q4674" t="s">
        <v>36</v>
      </c>
    </row>
    <row r="4675" spans="1:17" x14ac:dyDescent="0.25">
      <c r="A4675">
        <v>644011</v>
      </c>
      <c r="B4675">
        <v>2</v>
      </c>
      <c r="C4675" s="1">
        <v>42648</v>
      </c>
      <c r="D4675" s="1" t="str">
        <f>TEXT(Sales[[#This Row],[Order Date]],"mmm")</f>
        <v>Oct</v>
      </c>
      <c r="E4675" t="s">
        <v>14</v>
      </c>
      <c r="F4675">
        <v>761297</v>
      </c>
      <c r="G4675">
        <v>28</v>
      </c>
      <c r="H4675">
        <v>1931</v>
      </c>
      <c r="I4675">
        <v>3</v>
      </c>
      <c r="J4675" t="s">
        <v>2872</v>
      </c>
      <c r="K4675">
        <f>Sales[[#This Row],[Sales Quantity]]*Sales[[#This Row],[Sales Price]]</f>
        <v>839.97</v>
      </c>
      <c r="L4675" t="s">
        <v>39</v>
      </c>
      <c r="M4675" t="s">
        <v>26</v>
      </c>
      <c r="N4675" t="s">
        <v>27</v>
      </c>
      <c r="O4675" t="s">
        <v>2042</v>
      </c>
      <c r="P4675" t="s">
        <v>46</v>
      </c>
      <c r="Q4675" t="s">
        <v>36</v>
      </c>
    </row>
    <row r="4676" spans="1:17" x14ac:dyDescent="0.25">
      <c r="A4676">
        <v>645000</v>
      </c>
      <c r="B4676">
        <v>1</v>
      </c>
      <c r="C4676" s="1">
        <v>42649</v>
      </c>
      <c r="D4676" s="1" t="str">
        <f>TEXT(Sales[[#This Row],[Order Date]],"mmm")</f>
        <v>Oct</v>
      </c>
      <c r="E4676" t="s">
        <v>14</v>
      </c>
      <c r="F4676">
        <v>712403</v>
      </c>
      <c r="G4676">
        <v>30</v>
      </c>
      <c r="H4676">
        <v>1247</v>
      </c>
      <c r="I4676">
        <v>6</v>
      </c>
      <c r="J4676" t="s">
        <v>3049</v>
      </c>
      <c r="K4676">
        <f>Sales[[#This Row],[Sales Quantity]]*Sales[[#This Row],[Sales Price]]</f>
        <v>299.94</v>
      </c>
      <c r="L4676" t="s">
        <v>39</v>
      </c>
      <c r="M4676" t="s">
        <v>16</v>
      </c>
      <c r="N4676" t="s">
        <v>17</v>
      </c>
      <c r="O4676" t="s">
        <v>2043</v>
      </c>
      <c r="P4676" t="s">
        <v>46</v>
      </c>
      <c r="Q4676" t="s">
        <v>36</v>
      </c>
    </row>
    <row r="4677" spans="1:17" x14ac:dyDescent="0.25">
      <c r="A4677">
        <v>645000</v>
      </c>
      <c r="B4677">
        <v>2</v>
      </c>
      <c r="C4677" s="1">
        <v>42649</v>
      </c>
      <c r="D4677" s="1" t="str">
        <f>TEXT(Sales[[#This Row],[Order Date]],"mmm")</f>
        <v>Oct</v>
      </c>
      <c r="E4677" t="s">
        <v>14</v>
      </c>
      <c r="F4677">
        <v>712403</v>
      </c>
      <c r="G4677">
        <v>30</v>
      </c>
      <c r="H4677">
        <v>189</v>
      </c>
      <c r="I4677">
        <v>7</v>
      </c>
      <c r="J4677" t="s">
        <v>3075</v>
      </c>
      <c r="K4677">
        <f>Sales[[#This Row],[Sales Quantity]]*Sales[[#This Row],[Sales Price]]</f>
        <v>888.30000000000007</v>
      </c>
      <c r="L4677" t="s">
        <v>39</v>
      </c>
      <c r="M4677" t="s">
        <v>33</v>
      </c>
      <c r="N4677" t="s">
        <v>55</v>
      </c>
      <c r="O4677" t="s">
        <v>2043</v>
      </c>
      <c r="P4677" t="s">
        <v>46</v>
      </c>
      <c r="Q4677" t="s">
        <v>36</v>
      </c>
    </row>
    <row r="4678" spans="1:17" x14ac:dyDescent="0.25">
      <c r="A4678">
        <v>645000</v>
      </c>
      <c r="B4678">
        <v>3</v>
      </c>
      <c r="C4678" s="1">
        <v>42649</v>
      </c>
      <c r="D4678" s="1" t="str">
        <f>TEXT(Sales[[#This Row],[Order Date]],"mmm")</f>
        <v>Oct</v>
      </c>
      <c r="E4678" t="s">
        <v>14</v>
      </c>
      <c r="F4678">
        <v>712403</v>
      </c>
      <c r="G4678">
        <v>30</v>
      </c>
      <c r="H4678">
        <v>1770</v>
      </c>
      <c r="I4678">
        <v>1</v>
      </c>
      <c r="J4678" t="s">
        <v>3139</v>
      </c>
      <c r="K4678">
        <f>Sales[[#This Row],[Sales Quantity]]*Sales[[#This Row],[Sales Price]]</f>
        <v>34</v>
      </c>
      <c r="L4678" t="s">
        <v>39</v>
      </c>
      <c r="M4678" t="s">
        <v>52</v>
      </c>
      <c r="N4678" t="s">
        <v>53</v>
      </c>
      <c r="O4678" t="s">
        <v>2043</v>
      </c>
      <c r="P4678" t="s">
        <v>46</v>
      </c>
      <c r="Q4678" t="s">
        <v>36</v>
      </c>
    </row>
    <row r="4679" spans="1:17" x14ac:dyDescent="0.25">
      <c r="A4679">
        <v>645000</v>
      </c>
      <c r="B4679">
        <v>4</v>
      </c>
      <c r="C4679" s="1">
        <v>42649</v>
      </c>
      <c r="D4679" s="1" t="str">
        <f>TEXT(Sales[[#This Row],[Order Date]],"mmm")</f>
        <v>Oct</v>
      </c>
      <c r="E4679" t="s">
        <v>14</v>
      </c>
      <c r="F4679">
        <v>712403</v>
      </c>
      <c r="G4679">
        <v>30</v>
      </c>
      <c r="H4679">
        <v>1302</v>
      </c>
      <c r="I4679">
        <v>3</v>
      </c>
      <c r="J4679" t="s">
        <v>2934</v>
      </c>
      <c r="K4679">
        <f>Sales[[#This Row],[Sales Quantity]]*Sales[[#This Row],[Sales Price]]</f>
        <v>285</v>
      </c>
      <c r="L4679" t="s">
        <v>39</v>
      </c>
      <c r="M4679" t="s">
        <v>16</v>
      </c>
      <c r="N4679" t="s">
        <v>17</v>
      </c>
      <c r="O4679" t="s">
        <v>2043</v>
      </c>
      <c r="P4679" t="s">
        <v>46</v>
      </c>
      <c r="Q4679" t="s">
        <v>36</v>
      </c>
    </row>
    <row r="4680" spans="1:17" x14ac:dyDescent="0.25">
      <c r="A4680">
        <v>645001</v>
      </c>
      <c r="B4680">
        <v>1</v>
      </c>
      <c r="C4680" s="1">
        <v>42649</v>
      </c>
      <c r="D4680" s="1" t="str">
        <f>TEXT(Sales[[#This Row],[Order Date]],"mmm")</f>
        <v>Oct</v>
      </c>
      <c r="E4680" t="s">
        <v>2044</v>
      </c>
      <c r="F4680">
        <v>292797</v>
      </c>
      <c r="G4680">
        <v>0</v>
      </c>
      <c r="H4680">
        <v>1628</v>
      </c>
      <c r="I4680">
        <v>2</v>
      </c>
      <c r="J4680" t="s">
        <v>2866</v>
      </c>
      <c r="K4680">
        <f>Sales[[#This Row],[Sales Quantity]]*Sales[[#This Row],[Sales Price]]</f>
        <v>27.78</v>
      </c>
      <c r="L4680" t="s">
        <v>15</v>
      </c>
      <c r="M4680" t="s">
        <v>42</v>
      </c>
      <c r="N4680" t="s">
        <v>17</v>
      </c>
      <c r="O4680" t="s">
        <v>2045</v>
      </c>
      <c r="P4680" t="s">
        <v>19</v>
      </c>
      <c r="Q4680" t="s">
        <v>20</v>
      </c>
    </row>
    <row r="4681" spans="1:17" x14ac:dyDescent="0.25">
      <c r="A4681">
        <v>645002</v>
      </c>
      <c r="B4681">
        <v>1</v>
      </c>
      <c r="C4681" s="1">
        <v>42649</v>
      </c>
      <c r="D4681" s="1" t="str">
        <f>TEXT(Sales[[#This Row],[Order Date]],"mmm")</f>
        <v>Oct</v>
      </c>
      <c r="E4681" t="s">
        <v>2033</v>
      </c>
      <c r="F4681">
        <v>1866637</v>
      </c>
      <c r="G4681">
        <v>0</v>
      </c>
      <c r="H4681">
        <v>2238</v>
      </c>
      <c r="I4681">
        <v>4</v>
      </c>
      <c r="J4681" t="s">
        <v>3022</v>
      </c>
      <c r="K4681">
        <f>Sales[[#This Row],[Sales Quantity]]*Sales[[#This Row],[Sales Price]]</f>
        <v>2543.96</v>
      </c>
      <c r="L4681" t="s">
        <v>22</v>
      </c>
      <c r="M4681" t="s">
        <v>26</v>
      </c>
      <c r="N4681" t="s">
        <v>49</v>
      </c>
      <c r="O4681" t="s">
        <v>106</v>
      </c>
      <c r="P4681" t="s">
        <v>25</v>
      </c>
      <c r="Q4681" t="s">
        <v>20</v>
      </c>
    </row>
    <row r="4682" spans="1:17" x14ac:dyDescent="0.25">
      <c r="A4682">
        <v>645002</v>
      </c>
      <c r="B4682">
        <v>2</v>
      </c>
      <c r="C4682" s="1">
        <v>42649</v>
      </c>
      <c r="D4682" s="1" t="str">
        <f>TEXT(Sales[[#This Row],[Order Date]],"mmm")</f>
        <v>Oct</v>
      </c>
      <c r="E4682" t="s">
        <v>2033</v>
      </c>
      <c r="F4682">
        <v>1866637</v>
      </c>
      <c r="G4682">
        <v>0</v>
      </c>
      <c r="H4682">
        <v>138</v>
      </c>
      <c r="I4682">
        <v>3</v>
      </c>
      <c r="J4682" t="s">
        <v>3018</v>
      </c>
      <c r="K4682">
        <f>Sales[[#This Row],[Sales Quantity]]*Sales[[#This Row],[Sales Price]]</f>
        <v>1499.97</v>
      </c>
      <c r="L4682" t="s">
        <v>22</v>
      </c>
      <c r="M4682" t="s">
        <v>33</v>
      </c>
      <c r="N4682" t="s">
        <v>31</v>
      </c>
      <c r="O4682" t="s">
        <v>106</v>
      </c>
      <c r="P4682" t="s">
        <v>25</v>
      </c>
      <c r="Q4682" t="s">
        <v>20</v>
      </c>
    </row>
    <row r="4683" spans="1:17" x14ac:dyDescent="0.25">
      <c r="A4683">
        <v>645002</v>
      </c>
      <c r="B4683">
        <v>3</v>
      </c>
      <c r="C4683" s="1">
        <v>42649</v>
      </c>
      <c r="D4683" s="1" t="str">
        <f>TEXT(Sales[[#This Row],[Order Date]],"mmm")</f>
        <v>Oct</v>
      </c>
      <c r="E4683" t="s">
        <v>2033</v>
      </c>
      <c r="F4683">
        <v>1866637</v>
      </c>
      <c r="G4683">
        <v>0</v>
      </c>
      <c r="H4683">
        <v>1617</v>
      </c>
      <c r="I4683">
        <v>5</v>
      </c>
      <c r="J4683" t="s">
        <v>2858</v>
      </c>
      <c r="K4683">
        <f>Sales[[#This Row],[Sales Quantity]]*Sales[[#This Row],[Sales Price]]</f>
        <v>289.95</v>
      </c>
      <c r="L4683" t="s">
        <v>22</v>
      </c>
      <c r="M4683" t="s">
        <v>42</v>
      </c>
      <c r="N4683" t="s">
        <v>17</v>
      </c>
      <c r="O4683" t="s">
        <v>106</v>
      </c>
      <c r="P4683" t="s">
        <v>25</v>
      </c>
      <c r="Q4683" t="s">
        <v>20</v>
      </c>
    </row>
    <row r="4684" spans="1:17" x14ac:dyDescent="0.25">
      <c r="A4684">
        <v>645003</v>
      </c>
      <c r="B4684">
        <v>1</v>
      </c>
      <c r="C4684" s="1">
        <v>42649</v>
      </c>
      <c r="D4684" s="1" t="str">
        <f>TEXT(Sales[[#This Row],[Order Date]],"mmm")</f>
        <v>Oct</v>
      </c>
      <c r="E4684" t="s">
        <v>14</v>
      </c>
      <c r="F4684">
        <v>311493</v>
      </c>
      <c r="G4684">
        <v>10</v>
      </c>
      <c r="H4684">
        <v>903</v>
      </c>
      <c r="I4684">
        <v>1</v>
      </c>
      <c r="J4684" t="s">
        <v>3232</v>
      </c>
      <c r="K4684">
        <f>Sales[[#This Row],[Sales Quantity]]*Sales[[#This Row],[Sales Price]]</f>
        <v>75.989999999999995</v>
      </c>
      <c r="L4684" t="s">
        <v>15</v>
      </c>
      <c r="M4684" t="s">
        <v>30</v>
      </c>
      <c r="N4684" t="s">
        <v>55</v>
      </c>
      <c r="O4684" t="s">
        <v>505</v>
      </c>
      <c r="P4684" t="s">
        <v>19</v>
      </c>
      <c r="Q4684" t="s">
        <v>20</v>
      </c>
    </row>
    <row r="4685" spans="1:17" x14ac:dyDescent="0.25">
      <c r="A4685">
        <v>645004</v>
      </c>
      <c r="B4685">
        <v>1</v>
      </c>
      <c r="C4685" s="1">
        <v>42649</v>
      </c>
      <c r="D4685" s="1" t="str">
        <f>TEXT(Sales[[#This Row],[Order Date]],"mmm")</f>
        <v>Oct</v>
      </c>
      <c r="E4685" t="s">
        <v>14</v>
      </c>
      <c r="F4685">
        <v>946719</v>
      </c>
      <c r="G4685">
        <v>42</v>
      </c>
      <c r="H4685">
        <v>1682</v>
      </c>
      <c r="I4685">
        <v>4</v>
      </c>
      <c r="J4685" t="s">
        <v>3030</v>
      </c>
      <c r="K4685">
        <f>Sales[[#This Row],[Sales Quantity]]*Sales[[#This Row],[Sales Price]]</f>
        <v>35.96</v>
      </c>
      <c r="L4685" t="s">
        <v>32</v>
      </c>
      <c r="M4685" t="s">
        <v>52</v>
      </c>
      <c r="N4685" t="s">
        <v>53</v>
      </c>
      <c r="O4685" t="s">
        <v>2046</v>
      </c>
      <c r="P4685" t="s">
        <v>35</v>
      </c>
      <c r="Q4685" t="s">
        <v>36</v>
      </c>
    </row>
    <row r="4686" spans="1:17" x14ac:dyDescent="0.25">
      <c r="A4686">
        <v>645004</v>
      </c>
      <c r="B4686">
        <v>2</v>
      </c>
      <c r="C4686" s="1">
        <v>42649</v>
      </c>
      <c r="D4686" s="1" t="str">
        <f>TEXT(Sales[[#This Row],[Order Date]],"mmm")</f>
        <v>Oct</v>
      </c>
      <c r="E4686" t="s">
        <v>14</v>
      </c>
      <c r="F4686">
        <v>946719</v>
      </c>
      <c r="G4686">
        <v>42</v>
      </c>
      <c r="H4686">
        <v>1686</v>
      </c>
      <c r="I4686">
        <v>10</v>
      </c>
      <c r="J4686" t="s">
        <v>2881</v>
      </c>
      <c r="K4686">
        <f>Sales[[#This Row],[Sales Quantity]]*Sales[[#This Row],[Sales Price]]</f>
        <v>69.900000000000006</v>
      </c>
      <c r="L4686" t="s">
        <v>32</v>
      </c>
      <c r="M4686" t="s">
        <v>52</v>
      </c>
      <c r="N4686" t="s">
        <v>55</v>
      </c>
      <c r="O4686" t="s">
        <v>2046</v>
      </c>
      <c r="P4686" t="s">
        <v>35</v>
      </c>
      <c r="Q4686" t="s">
        <v>36</v>
      </c>
    </row>
    <row r="4687" spans="1:17" x14ac:dyDescent="0.25">
      <c r="A4687">
        <v>645004</v>
      </c>
      <c r="B4687">
        <v>3</v>
      </c>
      <c r="C4687" s="1">
        <v>42649</v>
      </c>
      <c r="D4687" s="1" t="str">
        <f>TEXT(Sales[[#This Row],[Order Date]],"mmm")</f>
        <v>Oct</v>
      </c>
      <c r="E4687" t="s">
        <v>14</v>
      </c>
      <c r="F4687">
        <v>946719</v>
      </c>
      <c r="G4687">
        <v>42</v>
      </c>
      <c r="H4687">
        <v>1053</v>
      </c>
      <c r="I4687">
        <v>1</v>
      </c>
      <c r="J4687" t="s">
        <v>2987</v>
      </c>
      <c r="K4687">
        <f>Sales[[#This Row],[Sales Quantity]]*Sales[[#This Row],[Sales Price]]</f>
        <v>588</v>
      </c>
      <c r="L4687" t="s">
        <v>32</v>
      </c>
      <c r="M4687" t="s">
        <v>16</v>
      </c>
      <c r="N4687" t="s">
        <v>23</v>
      </c>
      <c r="O4687" t="s">
        <v>2046</v>
      </c>
      <c r="P4687" t="s">
        <v>35</v>
      </c>
      <c r="Q4687" t="s">
        <v>36</v>
      </c>
    </row>
    <row r="4688" spans="1:17" x14ac:dyDescent="0.25">
      <c r="A4688">
        <v>645005</v>
      </c>
      <c r="B4688">
        <v>1</v>
      </c>
      <c r="C4688" s="1">
        <v>42649</v>
      </c>
      <c r="D4688" s="1" t="str">
        <f>TEXT(Sales[[#This Row],[Order Date]],"mmm")</f>
        <v>Oct</v>
      </c>
      <c r="E4688" t="s">
        <v>14</v>
      </c>
      <c r="F4688">
        <v>1098793</v>
      </c>
      <c r="G4688">
        <v>37</v>
      </c>
      <c r="H4688">
        <v>456</v>
      </c>
      <c r="I4688">
        <v>7</v>
      </c>
      <c r="J4688" t="s">
        <v>3100</v>
      </c>
      <c r="K4688">
        <f>Sales[[#This Row],[Sales Quantity]]*Sales[[#This Row],[Sales Price]]</f>
        <v>3913</v>
      </c>
      <c r="L4688" t="s">
        <v>32</v>
      </c>
      <c r="M4688" t="s">
        <v>30</v>
      </c>
      <c r="N4688" t="s">
        <v>49</v>
      </c>
      <c r="O4688" t="s">
        <v>2047</v>
      </c>
      <c r="P4688" t="s">
        <v>35</v>
      </c>
      <c r="Q4688" t="s">
        <v>36</v>
      </c>
    </row>
    <row r="4689" spans="1:17" x14ac:dyDescent="0.25">
      <c r="A4689">
        <v>645005</v>
      </c>
      <c r="B4689">
        <v>2</v>
      </c>
      <c r="C4689" s="1">
        <v>42649</v>
      </c>
      <c r="D4689" s="1" t="str">
        <f>TEXT(Sales[[#This Row],[Order Date]],"mmm")</f>
        <v>Oct</v>
      </c>
      <c r="E4689" t="s">
        <v>14</v>
      </c>
      <c r="F4689">
        <v>1098793</v>
      </c>
      <c r="G4689">
        <v>37</v>
      </c>
      <c r="H4689">
        <v>1706</v>
      </c>
      <c r="I4689">
        <v>7</v>
      </c>
      <c r="J4689" t="s">
        <v>2873</v>
      </c>
      <c r="K4689">
        <f>Sales[[#This Row],[Sales Quantity]]*Sales[[#This Row],[Sales Price]]</f>
        <v>62.160000000000004</v>
      </c>
      <c r="L4689" t="s">
        <v>32</v>
      </c>
      <c r="M4689" t="s">
        <v>52</v>
      </c>
      <c r="N4689" t="s">
        <v>55</v>
      </c>
      <c r="O4689" t="s">
        <v>2047</v>
      </c>
      <c r="P4689" t="s">
        <v>35</v>
      </c>
      <c r="Q4689" t="s">
        <v>36</v>
      </c>
    </row>
    <row r="4690" spans="1:17" x14ac:dyDescent="0.25">
      <c r="A4690">
        <v>645007</v>
      </c>
      <c r="B4690">
        <v>1</v>
      </c>
      <c r="C4690" s="1">
        <v>42649</v>
      </c>
      <c r="D4690" s="1" t="str">
        <f>TEXT(Sales[[#This Row],[Order Date]],"mmm")</f>
        <v>Oct</v>
      </c>
      <c r="E4690" t="s">
        <v>14</v>
      </c>
      <c r="F4690">
        <v>1902908</v>
      </c>
      <c r="G4690">
        <v>55</v>
      </c>
      <c r="H4690">
        <v>1822</v>
      </c>
      <c r="I4690">
        <v>2</v>
      </c>
      <c r="J4690" t="s">
        <v>2869</v>
      </c>
      <c r="K4690">
        <f>Sales[[#This Row],[Sales Quantity]]*Sales[[#This Row],[Sales Price]]</f>
        <v>64</v>
      </c>
      <c r="L4690" t="s">
        <v>22</v>
      </c>
      <c r="M4690" t="s">
        <v>52</v>
      </c>
      <c r="N4690" t="s">
        <v>53</v>
      </c>
      <c r="O4690" t="s">
        <v>2048</v>
      </c>
      <c r="P4690" t="s">
        <v>25</v>
      </c>
      <c r="Q4690" t="s">
        <v>20</v>
      </c>
    </row>
    <row r="4691" spans="1:17" x14ac:dyDescent="0.25">
      <c r="A4691">
        <v>645008</v>
      </c>
      <c r="B4691">
        <v>1</v>
      </c>
      <c r="C4691" s="1">
        <v>42649</v>
      </c>
      <c r="D4691" s="1" t="str">
        <f>TEXT(Sales[[#This Row],[Order Date]],"mmm")</f>
        <v>Oct</v>
      </c>
      <c r="E4691" t="s">
        <v>14</v>
      </c>
      <c r="F4691">
        <v>124719</v>
      </c>
      <c r="G4691">
        <v>4</v>
      </c>
      <c r="H4691">
        <v>94</v>
      </c>
      <c r="I4691">
        <v>1</v>
      </c>
      <c r="J4691" t="s">
        <v>3040</v>
      </c>
      <c r="K4691">
        <f>Sales[[#This Row],[Sales Quantity]]*Sales[[#This Row],[Sales Price]]</f>
        <v>67.400000000000006</v>
      </c>
      <c r="L4691" t="s">
        <v>86</v>
      </c>
      <c r="M4691" t="s">
        <v>68</v>
      </c>
      <c r="N4691" t="s">
        <v>49</v>
      </c>
      <c r="O4691" t="s">
        <v>2049</v>
      </c>
      <c r="P4691" t="s">
        <v>88</v>
      </c>
      <c r="Q4691" t="s">
        <v>88</v>
      </c>
    </row>
    <row r="4692" spans="1:17" x14ac:dyDescent="0.25">
      <c r="A4692">
        <v>645008</v>
      </c>
      <c r="B4692">
        <v>2</v>
      </c>
      <c r="C4692" s="1">
        <v>42649</v>
      </c>
      <c r="D4692" s="1" t="str">
        <f>TEXT(Sales[[#This Row],[Order Date]],"mmm")</f>
        <v>Oct</v>
      </c>
      <c r="E4692" t="s">
        <v>14</v>
      </c>
      <c r="F4692">
        <v>124719</v>
      </c>
      <c r="G4692">
        <v>4</v>
      </c>
      <c r="H4692">
        <v>1653</v>
      </c>
      <c r="I4692">
        <v>6</v>
      </c>
      <c r="J4692" t="s">
        <v>2863</v>
      </c>
      <c r="K4692">
        <f>Sales[[#This Row],[Sales Quantity]]*Sales[[#This Row],[Sales Price]]</f>
        <v>659.93999999999994</v>
      </c>
      <c r="L4692" t="s">
        <v>86</v>
      </c>
      <c r="M4692" t="s">
        <v>42</v>
      </c>
      <c r="N4692" t="s">
        <v>17</v>
      </c>
      <c r="O4692" t="s">
        <v>2049</v>
      </c>
      <c r="P4692" t="s">
        <v>88</v>
      </c>
      <c r="Q4692" t="s">
        <v>88</v>
      </c>
    </row>
    <row r="4693" spans="1:17" x14ac:dyDescent="0.25">
      <c r="A4693">
        <v>645008</v>
      </c>
      <c r="B4693">
        <v>3</v>
      </c>
      <c r="C4693" s="1">
        <v>42649</v>
      </c>
      <c r="D4693" s="1" t="str">
        <f>TEXT(Sales[[#This Row],[Order Date]],"mmm")</f>
        <v>Oct</v>
      </c>
      <c r="E4693" t="s">
        <v>14</v>
      </c>
      <c r="F4693">
        <v>124719</v>
      </c>
      <c r="G4693">
        <v>4</v>
      </c>
      <c r="H4693">
        <v>1303</v>
      </c>
      <c r="I4693">
        <v>2</v>
      </c>
      <c r="J4693" t="s">
        <v>2934</v>
      </c>
      <c r="K4693">
        <f>Sales[[#This Row],[Sales Quantity]]*Sales[[#This Row],[Sales Price]]</f>
        <v>190</v>
      </c>
      <c r="L4693" t="s">
        <v>86</v>
      </c>
      <c r="M4693" t="s">
        <v>16</v>
      </c>
      <c r="N4693" t="s">
        <v>17</v>
      </c>
      <c r="O4693" t="s">
        <v>2049</v>
      </c>
      <c r="P4693" t="s">
        <v>88</v>
      </c>
      <c r="Q4693" t="s">
        <v>88</v>
      </c>
    </row>
    <row r="4694" spans="1:17" x14ac:dyDescent="0.25">
      <c r="A4694">
        <v>645010</v>
      </c>
      <c r="B4694">
        <v>1</v>
      </c>
      <c r="C4694" s="1">
        <v>42649</v>
      </c>
      <c r="D4694" s="1" t="str">
        <f>TEXT(Sales[[#This Row],[Order Date]],"mmm")</f>
        <v>Oct</v>
      </c>
      <c r="E4694" t="s">
        <v>14</v>
      </c>
      <c r="F4694">
        <v>983092</v>
      </c>
      <c r="G4694">
        <v>36</v>
      </c>
      <c r="H4694">
        <v>1305</v>
      </c>
      <c r="I4694">
        <v>3</v>
      </c>
      <c r="J4694" t="s">
        <v>2849</v>
      </c>
      <c r="K4694">
        <f>Sales[[#This Row],[Sales Quantity]]*Sales[[#This Row],[Sales Price]]</f>
        <v>204</v>
      </c>
      <c r="L4694" t="s">
        <v>32</v>
      </c>
      <c r="M4694" t="s">
        <v>16</v>
      </c>
      <c r="N4694" t="s">
        <v>17</v>
      </c>
      <c r="O4694" t="s">
        <v>2050</v>
      </c>
      <c r="P4694" t="s">
        <v>35</v>
      </c>
      <c r="Q4694" t="s">
        <v>36</v>
      </c>
    </row>
    <row r="4695" spans="1:17" x14ac:dyDescent="0.25">
      <c r="A4695">
        <v>645010</v>
      </c>
      <c r="B4695">
        <v>2</v>
      </c>
      <c r="C4695" s="1">
        <v>42649</v>
      </c>
      <c r="D4695" s="1" t="str">
        <f>TEXT(Sales[[#This Row],[Order Date]],"mmm")</f>
        <v>Oct</v>
      </c>
      <c r="E4695" t="s">
        <v>14</v>
      </c>
      <c r="F4695">
        <v>983092</v>
      </c>
      <c r="G4695">
        <v>36</v>
      </c>
      <c r="H4695">
        <v>1588</v>
      </c>
      <c r="I4695">
        <v>3</v>
      </c>
      <c r="J4695" t="s">
        <v>2866</v>
      </c>
      <c r="K4695">
        <f>Sales[[#This Row],[Sales Quantity]]*Sales[[#This Row],[Sales Price]]</f>
        <v>41.67</v>
      </c>
      <c r="L4695" t="s">
        <v>32</v>
      </c>
      <c r="M4695" t="s">
        <v>42</v>
      </c>
      <c r="N4695" t="s">
        <v>55</v>
      </c>
      <c r="O4695" t="s">
        <v>2050</v>
      </c>
      <c r="P4695" t="s">
        <v>35</v>
      </c>
      <c r="Q4695" t="s">
        <v>36</v>
      </c>
    </row>
    <row r="4696" spans="1:17" x14ac:dyDescent="0.25">
      <c r="A4696">
        <v>645010</v>
      </c>
      <c r="B4696">
        <v>3</v>
      </c>
      <c r="C4696" s="1">
        <v>42649</v>
      </c>
      <c r="D4696" s="1" t="str">
        <f>TEXT(Sales[[#This Row],[Order Date]],"mmm")</f>
        <v>Oct</v>
      </c>
      <c r="E4696" t="s">
        <v>14</v>
      </c>
      <c r="F4696">
        <v>983092</v>
      </c>
      <c r="G4696">
        <v>36</v>
      </c>
      <c r="H4696">
        <v>1949</v>
      </c>
      <c r="I4696">
        <v>1</v>
      </c>
      <c r="J4696" t="s">
        <v>2872</v>
      </c>
      <c r="K4696">
        <f>Sales[[#This Row],[Sales Quantity]]*Sales[[#This Row],[Sales Price]]</f>
        <v>279.99</v>
      </c>
      <c r="L4696" t="s">
        <v>32</v>
      </c>
      <c r="M4696" t="s">
        <v>26</v>
      </c>
      <c r="N4696" t="s">
        <v>65</v>
      </c>
      <c r="O4696" t="s">
        <v>2050</v>
      </c>
      <c r="P4696" t="s">
        <v>35</v>
      </c>
      <c r="Q4696" t="s">
        <v>36</v>
      </c>
    </row>
    <row r="4697" spans="1:17" x14ac:dyDescent="0.25">
      <c r="A4697">
        <v>645011</v>
      </c>
      <c r="B4697">
        <v>1</v>
      </c>
      <c r="C4697" s="1">
        <v>42649</v>
      </c>
      <c r="D4697" s="1" t="str">
        <f>TEXT(Sales[[#This Row],[Order Date]],"mmm")</f>
        <v>Oct</v>
      </c>
      <c r="E4697" t="s">
        <v>14</v>
      </c>
      <c r="F4697">
        <v>1458164</v>
      </c>
      <c r="G4697">
        <v>53</v>
      </c>
      <c r="H4697">
        <v>1609</v>
      </c>
      <c r="I4697">
        <v>1</v>
      </c>
      <c r="J4697" t="s">
        <v>2871</v>
      </c>
      <c r="K4697">
        <f>Sales[[#This Row],[Sales Quantity]]*Sales[[#This Row],[Sales Price]]</f>
        <v>259.99</v>
      </c>
      <c r="L4697" t="s">
        <v>22</v>
      </c>
      <c r="M4697" t="s">
        <v>42</v>
      </c>
      <c r="N4697" t="s">
        <v>55</v>
      </c>
      <c r="O4697" t="s">
        <v>1338</v>
      </c>
      <c r="P4697" t="s">
        <v>25</v>
      </c>
      <c r="Q4697" t="s">
        <v>20</v>
      </c>
    </row>
    <row r="4698" spans="1:17" x14ac:dyDescent="0.25">
      <c r="A4698">
        <v>645012</v>
      </c>
      <c r="B4698">
        <v>1</v>
      </c>
      <c r="C4698" s="1">
        <v>42649</v>
      </c>
      <c r="D4698" s="1" t="str">
        <f>TEXT(Sales[[#This Row],[Order Date]],"mmm")</f>
        <v>Oct</v>
      </c>
      <c r="E4698" t="s">
        <v>14</v>
      </c>
      <c r="F4698">
        <v>300324</v>
      </c>
      <c r="G4698">
        <v>9</v>
      </c>
      <c r="H4698">
        <v>1507</v>
      </c>
      <c r="I4698">
        <v>3</v>
      </c>
      <c r="J4698" t="s">
        <v>2900</v>
      </c>
      <c r="K4698">
        <f>Sales[[#This Row],[Sales Quantity]]*Sales[[#This Row],[Sales Price]]</f>
        <v>801</v>
      </c>
      <c r="L4698" t="s">
        <v>15</v>
      </c>
      <c r="M4698" t="s">
        <v>37</v>
      </c>
      <c r="N4698" t="s">
        <v>38</v>
      </c>
      <c r="O4698" t="s">
        <v>2051</v>
      </c>
      <c r="P4698" t="s">
        <v>19</v>
      </c>
      <c r="Q4698" t="s">
        <v>20</v>
      </c>
    </row>
    <row r="4699" spans="1:17" x14ac:dyDescent="0.25">
      <c r="A4699">
        <v>645012</v>
      </c>
      <c r="B4699">
        <v>2</v>
      </c>
      <c r="C4699" s="1">
        <v>42649</v>
      </c>
      <c r="D4699" s="1" t="str">
        <f>TEXT(Sales[[#This Row],[Order Date]],"mmm")</f>
        <v>Oct</v>
      </c>
      <c r="E4699" t="s">
        <v>14</v>
      </c>
      <c r="F4699">
        <v>300324</v>
      </c>
      <c r="G4699">
        <v>9</v>
      </c>
      <c r="H4699">
        <v>1904</v>
      </c>
      <c r="I4699">
        <v>4</v>
      </c>
      <c r="J4699" t="s">
        <v>3038</v>
      </c>
      <c r="K4699">
        <f>Sales[[#This Row],[Sales Quantity]]*Sales[[#This Row],[Sales Price]]</f>
        <v>3596</v>
      </c>
      <c r="L4699" t="s">
        <v>15</v>
      </c>
      <c r="M4699" t="s">
        <v>26</v>
      </c>
      <c r="N4699" t="s">
        <v>27</v>
      </c>
      <c r="O4699" t="s">
        <v>2051</v>
      </c>
      <c r="P4699" t="s">
        <v>19</v>
      </c>
      <c r="Q4699" t="s">
        <v>20</v>
      </c>
    </row>
    <row r="4700" spans="1:17" x14ac:dyDescent="0.25">
      <c r="A4700">
        <v>645012</v>
      </c>
      <c r="B4700">
        <v>3</v>
      </c>
      <c r="C4700" s="1">
        <v>42649</v>
      </c>
      <c r="D4700" s="1" t="str">
        <f>TEXT(Sales[[#This Row],[Order Date]],"mmm")</f>
        <v>Oct</v>
      </c>
      <c r="E4700" t="s">
        <v>14</v>
      </c>
      <c r="F4700">
        <v>300324</v>
      </c>
      <c r="G4700">
        <v>9</v>
      </c>
      <c r="H4700">
        <v>1645</v>
      </c>
      <c r="I4700">
        <v>2</v>
      </c>
      <c r="J4700" t="s">
        <v>2883</v>
      </c>
      <c r="K4700">
        <f>Sales[[#This Row],[Sales Quantity]]*Sales[[#This Row],[Sales Price]]</f>
        <v>115.76</v>
      </c>
      <c r="L4700" t="s">
        <v>15</v>
      </c>
      <c r="M4700" t="s">
        <v>42</v>
      </c>
      <c r="N4700" t="s">
        <v>17</v>
      </c>
      <c r="O4700" t="s">
        <v>2051</v>
      </c>
      <c r="P4700" t="s">
        <v>19</v>
      </c>
      <c r="Q4700" t="s">
        <v>20</v>
      </c>
    </row>
    <row r="4701" spans="1:17" x14ac:dyDescent="0.25">
      <c r="A4701">
        <v>645012</v>
      </c>
      <c r="B4701">
        <v>4</v>
      </c>
      <c r="C4701" s="1">
        <v>42649</v>
      </c>
      <c r="D4701" s="1" t="str">
        <f>TEXT(Sales[[#This Row],[Order Date]],"mmm")</f>
        <v>Oct</v>
      </c>
      <c r="E4701" t="s">
        <v>14</v>
      </c>
      <c r="F4701">
        <v>300324</v>
      </c>
      <c r="G4701">
        <v>9</v>
      </c>
      <c r="H4701">
        <v>442</v>
      </c>
      <c r="I4701">
        <v>5</v>
      </c>
      <c r="J4701" t="s">
        <v>2907</v>
      </c>
      <c r="K4701">
        <f>Sales[[#This Row],[Sales Quantity]]*Sales[[#This Row],[Sales Price]]</f>
        <v>1349.5</v>
      </c>
      <c r="L4701" t="s">
        <v>15</v>
      </c>
      <c r="M4701" t="s">
        <v>30</v>
      </c>
      <c r="N4701" t="s">
        <v>49</v>
      </c>
      <c r="O4701" t="s">
        <v>2051</v>
      </c>
      <c r="P4701" t="s">
        <v>19</v>
      </c>
      <c r="Q4701" t="s">
        <v>20</v>
      </c>
    </row>
    <row r="4702" spans="1:17" x14ac:dyDescent="0.25">
      <c r="A4702">
        <v>645012</v>
      </c>
      <c r="B4702">
        <v>5</v>
      </c>
      <c r="C4702" s="1">
        <v>42649</v>
      </c>
      <c r="D4702" s="1" t="str">
        <f>TEXT(Sales[[#This Row],[Order Date]],"mmm")</f>
        <v>Oct</v>
      </c>
      <c r="E4702" t="s">
        <v>14</v>
      </c>
      <c r="F4702">
        <v>300324</v>
      </c>
      <c r="G4702">
        <v>9</v>
      </c>
      <c r="H4702">
        <v>1580</v>
      </c>
      <c r="I4702">
        <v>1</v>
      </c>
      <c r="J4702" t="s">
        <v>2909</v>
      </c>
      <c r="K4702">
        <f>Sales[[#This Row],[Sales Quantity]]*Sales[[#This Row],[Sales Price]]</f>
        <v>219</v>
      </c>
      <c r="L4702" t="s">
        <v>15</v>
      </c>
      <c r="M4702" t="s">
        <v>42</v>
      </c>
      <c r="N4702" t="s">
        <v>55</v>
      </c>
      <c r="O4702" t="s">
        <v>2051</v>
      </c>
      <c r="P4702" t="s">
        <v>19</v>
      </c>
      <c r="Q4702" t="s">
        <v>20</v>
      </c>
    </row>
    <row r="4703" spans="1:17" x14ac:dyDescent="0.25">
      <c r="A4703">
        <v>646000</v>
      </c>
      <c r="B4703">
        <v>1</v>
      </c>
      <c r="C4703" s="1">
        <v>42650</v>
      </c>
      <c r="D4703" s="1" t="str">
        <f>TEXT(Sales[[#This Row],[Order Date]],"mmm")</f>
        <v>Oct</v>
      </c>
      <c r="E4703" t="s">
        <v>14</v>
      </c>
      <c r="F4703">
        <v>923402</v>
      </c>
      <c r="G4703">
        <v>42</v>
      </c>
      <c r="H4703">
        <v>1640</v>
      </c>
      <c r="I4703">
        <v>2</v>
      </c>
      <c r="J4703" t="s">
        <v>2947</v>
      </c>
      <c r="K4703">
        <f>Sales[[#This Row],[Sales Quantity]]*Sales[[#This Row],[Sales Price]]</f>
        <v>45.78</v>
      </c>
      <c r="L4703" t="s">
        <v>32</v>
      </c>
      <c r="M4703" t="s">
        <v>42</v>
      </c>
      <c r="N4703" t="s">
        <v>17</v>
      </c>
      <c r="O4703" t="s">
        <v>2052</v>
      </c>
      <c r="P4703" t="s">
        <v>35</v>
      </c>
      <c r="Q4703" t="s">
        <v>36</v>
      </c>
    </row>
    <row r="4704" spans="1:17" x14ac:dyDescent="0.25">
      <c r="A4704">
        <v>646001</v>
      </c>
      <c r="B4704">
        <v>1</v>
      </c>
      <c r="C4704" s="1">
        <v>42650</v>
      </c>
      <c r="D4704" s="1" t="str">
        <f>TEXT(Sales[[#This Row],[Order Date]],"mmm")</f>
        <v>Oct</v>
      </c>
      <c r="E4704" t="s">
        <v>2053</v>
      </c>
      <c r="F4704">
        <v>1282455</v>
      </c>
      <c r="G4704">
        <v>0</v>
      </c>
      <c r="H4704">
        <v>90</v>
      </c>
      <c r="I4704">
        <v>1</v>
      </c>
      <c r="J4704" t="s">
        <v>2960</v>
      </c>
      <c r="K4704">
        <f>Sales[[#This Row],[Sales Quantity]]*Sales[[#This Row],[Sales Price]]</f>
        <v>149.99</v>
      </c>
      <c r="L4704" t="s">
        <v>22</v>
      </c>
      <c r="M4704" t="s">
        <v>68</v>
      </c>
      <c r="N4704" t="s">
        <v>92</v>
      </c>
      <c r="O4704" t="s">
        <v>2054</v>
      </c>
      <c r="P4704" t="s">
        <v>25</v>
      </c>
      <c r="Q4704" t="s">
        <v>20</v>
      </c>
    </row>
    <row r="4705" spans="1:17" x14ac:dyDescent="0.25">
      <c r="A4705">
        <v>646001</v>
      </c>
      <c r="B4705">
        <v>2</v>
      </c>
      <c r="C4705" s="1">
        <v>42650</v>
      </c>
      <c r="D4705" s="1" t="str">
        <f>TEXT(Sales[[#This Row],[Order Date]],"mmm")</f>
        <v>Oct</v>
      </c>
      <c r="E4705" t="s">
        <v>2053</v>
      </c>
      <c r="F4705">
        <v>1282455</v>
      </c>
      <c r="G4705">
        <v>0</v>
      </c>
      <c r="H4705">
        <v>446</v>
      </c>
      <c r="I4705">
        <v>1</v>
      </c>
      <c r="J4705" t="s">
        <v>2941</v>
      </c>
      <c r="K4705">
        <f>Sales[[#This Row],[Sales Quantity]]*Sales[[#This Row],[Sales Price]]</f>
        <v>219.95</v>
      </c>
      <c r="L4705" t="s">
        <v>22</v>
      </c>
      <c r="M4705" t="s">
        <v>30</v>
      </c>
      <c r="N4705" t="s">
        <v>49</v>
      </c>
      <c r="O4705" t="s">
        <v>2054</v>
      </c>
      <c r="P4705" t="s">
        <v>25</v>
      </c>
      <c r="Q4705" t="s">
        <v>20</v>
      </c>
    </row>
    <row r="4706" spans="1:17" x14ac:dyDescent="0.25">
      <c r="A4706">
        <v>646002</v>
      </c>
      <c r="B4706">
        <v>1</v>
      </c>
      <c r="C4706" s="1">
        <v>42650</v>
      </c>
      <c r="D4706" s="1" t="str">
        <f>TEXT(Sales[[#This Row],[Order Date]],"mmm")</f>
        <v>Oct</v>
      </c>
      <c r="E4706" t="s">
        <v>14</v>
      </c>
      <c r="F4706">
        <v>1386844</v>
      </c>
      <c r="G4706">
        <v>54</v>
      </c>
      <c r="H4706">
        <v>1631</v>
      </c>
      <c r="I4706">
        <v>3</v>
      </c>
      <c r="J4706" t="s">
        <v>2911</v>
      </c>
      <c r="K4706">
        <f>Sales[[#This Row],[Sales Quantity]]*Sales[[#This Row],[Sales Price]]</f>
        <v>37.980000000000004</v>
      </c>
      <c r="L4706" t="s">
        <v>22</v>
      </c>
      <c r="M4706" t="s">
        <v>42</v>
      </c>
      <c r="N4706" t="s">
        <v>17</v>
      </c>
      <c r="O4706" t="s">
        <v>2055</v>
      </c>
      <c r="P4706" t="s">
        <v>25</v>
      </c>
      <c r="Q4706" t="s">
        <v>20</v>
      </c>
    </row>
    <row r="4707" spans="1:17" x14ac:dyDescent="0.25">
      <c r="A4707">
        <v>646003</v>
      </c>
      <c r="B4707">
        <v>1</v>
      </c>
      <c r="C4707" s="1">
        <v>42650</v>
      </c>
      <c r="D4707" s="1" t="str">
        <f>TEXT(Sales[[#This Row],[Order Date]],"mmm")</f>
        <v>Oct</v>
      </c>
      <c r="E4707" t="s">
        <v>14</v>
      </c>
      <c r="F4707">
        <v>1306792</v>
      </c>
      <c r="G4707">
        <v>55</v>
      </c>
      <c r="H4707">
        <v>47</v>
      </c>
      <c r="I4707">
        <v>9</v>
      </c>
      <c r="J4707" t="s">
        <v>3130</v>
      </c>
      <c r="K4707">
        <f>Sales[[#This Row],[Sales Quantity]]*Sales[[#This Row],[Sales Price]]</f>
        <v>1349.55</v>
      </c>
      <c r="L4707" t="s">
        <v>22</v>
      </c>
      <c r="M4707" t="s">
        <v>68</v>
      </c>
      <c r="N4707" t="s">
        <v>49</v>
      </c>
      <c r="O4707" t="s">
        <v>2056</v>
      </c>
      <c r="P4707" t="s">
        <v>25</v>
      </c>
      <c r="Q4707" t="s">
        <v>20</v>
      </c>
    </row>
    <row r="4708" spans="1:17" x14ac:dyDescent="0.25">
      <c r="A4708">
        <v>646005</v>
      </c>
      <c r="B4708">
        <v>1</v>
      </c>
      <c r="C4708" s="1">
        <v>42650</v>
      </c>
      <c r="D4708" s="1" t="str">
        <f>TEXT(Sales[[#This Row],[Order Date]],"mmm")</f>
        <v>Oct</v>
      </c>
      <c r="E4708" t="s">
        <v>14</v>
      </c>
      <c r="F4708">
        <v>347235</v>
      </c>
      <c r="G4708">
        <v>8</v>
      </c>
      <c r="H4708">
        <v>1012</v>
      </c>
      <c r="I4708">
        <v>1</v>
      </c>
      <c r="J4708" t="s">
        <v>3101</v>
      </c>
      <c r="K4708">
        <f>Sales[[#This Row],[Sales Quantity]]*Sales[[#This Row],[Sales Price]]</f>
        <v>198</v>
      </c>
      <c r="L4708" t="s">
        <v>15</v>
      </c>
      <c r="M4708" t="s">
        <v>16</v>
      </c>
      <c r="N4708" t="s">
        <v>23</v>
      </c>
      <c r="O4708" t="s">
        <v>2057</v>
      </c>
      <c r="P4708" t="s">
        <v>19</v>
      </c>
      <c r="Q4708" t="s">
        <v>20</v>
      </c>
    </row>
    <row r="4709" spans="1:17" x14ac:dyDescent="0.25">
      <c r="A4709">
        <v>646005</v>
      </c>
      <c r="B4709">
        <v>2</v>
      </c>
      <c r="C4709" s="1">
        <v>42650</v>
      </c>
      <c r="D4709" s="1" t="str">
        <f>TEXT(Sales[[#This Row],[Order Date]],"mmm")</f>
        <v>Oct</v>
      </c>
      <c r="E4709" t="s">
        <v>14</v>
      </c>
      <c r="F4709">
        <v>347235</v>
      </c>
      <c r="G4709">
        <v>8</v>
      </c>
      <c r="H4709">
        <v>1227</v>
      </c>
      <c r="I4709">
        <v>3</v>
      </c>
      <c r="J4709" t="s">
        <v>3235</v>
      </c>
      <c r="K4709">
        <f>Sales[[#This Row],[Sales Quantity]]*Sales[[#This Row],[Sales Price]]</f>
        <v>2964</v>
      </c>
      <c r="L4709" t="s">
        <v>15</v>
      </c>
      <c r="M4709" t="s">
        <v>16</v>
      </c>
      <c r="N4709" t="s">
        <v>27</v>
      </c>
      <c r="O4709" t="s">
        <v>2057</v>
      </c>
      <c r="P4709" t="s">
        <v>19</v>
      </c>
      <c r="Q4709" t="s">
        <v>20</v>
      </c>
    </row>
    <row r="4710" spans="1:17" x14ac:dyDescent="0.25">
      <c r="A4710">
        <v>646005</v>
      </c>
      <c r="B4710">
        <v>3</v>
      </c>
      <c r="C4710" s="1">
        <v>42650</v>
      </c>
      <c r="D4710" s="1" t="str">
        <f>TEXT(Sales[[#This Row],[Order Date]],"mmm")</f>
        <v>Oct</v>
      </c>
      <c r="E4710" t="s">
        <v>14</v>
      </c>
      <c r="F4710">
        <v>347235</v>
      </c>
      <c r="G4710">
        <v>8</v>
      </c>
      <c r="H4710">
        <v>1827</v>
      </c>
      <c r="I4710">
        <v>8</v>
      </c>
      <c r="J4710" t="s">
        <v>3110</v>
      </c>
      <c r="K4710">
        <f>Sales[[#This Row],[Sales Quantity]]*Sales[[#This Row],[Sales Price]]</f>
        <v>21216</v>
      </c>
      <c r="L4710" t="s">
        <v>15</v>
      </c>
      <c r="M4710" t="s">
        <v>26</v>
      </c>
      <c r="N4710" t="s">
        <v>65</v>
      </c>
      <c r="O4710" t="s">
        <v>2057</v>
      </c>
      <c r="P4710" t="s">
        <v>19</v>
      </c>
      <c r="Q4710" t="s">
        <v>20</v>
      </c>
    </row>
    <row r="4711" spans="1:17" x14ac:dyDescent="0.25">
      <c r="A4711">
        <v>646005</v>
      </c>
      <c r="B4711">
        <v>4</v>
      </c>
      <c r="C4711" s="1">
        <v>42650</v>
      </c>
      <c r="D4711" s="1" t="str">
        <f>TEXT(Sales[[#This Row],[Order Date]],"mmm")</f>
        <v>Oct</v>
      </c>
      <c r="E4711" t="s">
        <v>14</v>
      </c>
      <c r="F4711">
        <v>347235</v>
      </c>
      <c r="G4711">
        <v>8</v>
      </c>
      <c r="H4711">
        <v>1329</v>
      </c>
      <c r="I4711">
        <v>2</v>
      </c>
      <c r="J4711" t="s">
        <v>3016</v>
      </c>
      <c r="K4711">
        <f>Sales[[#This Row],[Sales Quantity]]*Sales[[#This Row],[Sales Price]]</f>
        <v>33.979999999999997</v>
      </c>
      <c r="L4711" t="s">
        <v>15</v>
      </c>
      <c r="M4711" t="s">
        <v>37</v>
      </c>
      <c r="N4711" t="s">
        <v>17</v>
      </c>
      <c r="O4711" t="s">
        <v>2057</v>
      </c>
      <c r="P4711" t="s">
        <v>19</v>
      </c>
      <c r="Q4711" t="s">
        <v>20</v>
      </c>
    </row>
    <row r="4712" spans="1:17" x14ac:dyDescent="0.25">
      <c r="A4712">
        <v>646005</v>
      </c>
      <c r="B4712">
        <v>5</v>
      </c>
      <c r="C4712" s="1">
        <v>42650</v>
      </c>
      <c r="D4712" s="1" t="str">
        <f>TEXT(Sales[[#This Row],[Order Date]],"mmm")</f>
        <v>Oct</v>
      </c>
      <c r="E4712" t="s">
        <v>14</v>
      </c>
      <c r="F4712">
        <v>347235</v>
      </c>
      <c r="G4712">
        <v>8</v>
      </c>
      <c r="H4712">
        <v>1238</v>
      </c>
      <c r="I4712">
        <v>2</v>
      </c>
      <c r="J4712" t="s">
        <v>2903</v>
      </c>
      <c r="K4712">
        <f>Sales[[#This Row],[Sales Quantity]]*Sales[[#This Row],[Sales Price]]</f>
        <v>336</v>
      </c>
      <c r="L4712" t="s">
        <v>15</v>
      </c>
      <c r="M4712" t="s">
        <v>16</v>
      </c>
      <c r="N4712" t="s">
        <v>27</v>
      </c>
      <c r="O4712" t="s">
        <v>2057</v>
      </c>
      <c r="P4712" t="s">
        <v>19</v>
      </c>
      <c r="Q4712" t="s">
        <v>20</v>
      </c>
    </row>
    <row r="4713" spans="1:17" x14ac:dyDescent="0.25">
      <c r="A4713">
        <v>646005</v>
      </c>
      <c r="B4713">
        <v>6</v>
      </c>
      <c r="C4713" s="1">
        <v>42650</v>
      </c>
      <c r="D4713" s="1" t="str">
        <f>TEXT(Sales[[#This Row],[Order Date]],"mmm")</f>
        <v>Oct</v>
      </c>
      <c r="E4713" t="s">
        <v>14</v>
      </c>
      <c r="F4713">
        <v>347235</v>
      </c>
      <c r="G4713">
        <v>8</v>
      </c>
      <c r="H4713">
        <v>1932</v>
      </c>
      <c r="I4713">
        <v>2</v>
      </c>
      <c r="J4713" t="s">
        <v>2990</v>
      </c>
      <c r="K4713">
        <f>Sales[[#This Row],[Sales Quantity]]*Sales[[#This Row],[Sales Price]]</f>
        <v>259.98</v>
      </c>
      <c r="L4713" t="s">
        <v>15</v>
      </c>
      <c r="M4713" t="s">
        <v>26</v>
      </c>
      <c r="N4713" t="s">
        <v>27</v>
      </c>
      <c r="O4713" t="s">
        <v>2057</v>
      </c>
      <c r="P4713" t="s">
        <v>19</v>
      </c>
      <c r="Q4713" t="s">
        <v>20</v>
      </c>
    </row>
    <row r="4714" spans="1:17" x14ac:dyDescent="0.25">
      <c r="A4714">
        <v>646007</v>
      </c>
      <c r="B4714">
        <v>1</v>
      </c>
      <c r="C4714" s="1">
        <v>42650</v>
      </c>
      <c r="D4714" s="1" t="str">
        <f>TEXT(Sales[[#This Row],[Order Date]],"mmm")</f>
        <v>Oct</v>
      </c>
      <c r="E4714" t="s">
        <v>14</v>
      </c>
      <c r="F4714">
        <v>1328055</v>
      </c>
      <c r="G4714">
        <v>47</v>
      </c>
      <c r="H4714">
        <v>1288</v>
      </c>
      <c r="I4714">
        <v>1</v>
      </c>
      <c r="J4714" t="s">
        <v>2972</v>
      </c>
      <c r="K4714">
        <f>Sales[[#This Row],[Sales Quantity]]*Sales[[#This Row],[Sales Price]]</f>
        <v>77.989999999999995</v>
      </c>
      <c r="L4714" t="s">
        <v>22</v>
      </c>
      <c r="M4714" t="s">
        <v>16</v>
      </c>
      <c r="N4714" t="s">
        <v>17</v>
      </c>
      <c r="O4714" t="s">
        <v>2058</v>
      </c>
      <c r="P4714" t="s">
        <v>25</v>
      </c>
      <c r="Q4714" t="s">
        <v>20</v>
      </c>
    </row>
    <row r="4715" spans="1:17" x14ac:dyDescent="0.25">
      <c r="A4715">
        <v>646008</v>
      </c>
      <c r="B4715">
        <v>1</v>
      </c>
      <c r="C4715" s="1">
        <v>42650</v>
      </c>
      <c r="D4715" s="1" t="str">
        <f>TEXT(Sales[[#This Row],[Order Date]],"mmm")</f>
        <v>Oct</v>
      </c>
      <c r="E4715" t="s">
        <v>2059</v>
      </c>
      <c r="F4715">
        <v>932629</v>
      </c>
      <c r="G4715">
        <v>0</v>
      </c>
      <c r="H4715">
        <v>1036</v>
      </c>
      <c r="I4715">
        <v>5</v>
      </c>
      <c r="J4715" t="s">
        <v>3046</v>
      </c>
      <c r="K4715">
        <f>Sales[[#This Row],[Sales Quantity]]*Sales[[#This Row],[Sales Price]]</f>
        <v>922.5</v>
      </c>
      <c r="L4715" t="s">
        <v>32</v>
      </c>
      <c r="M4715" t="s">
        <v>16</v>
      </c>
      <c r="N4715" t="s">
        <v>23</v>
      </c>
      <c r="O4715" t="s">
        <v>706</v>
      </c>
      <c r="P4715" t="s">
        <v>35</v>
      </c>
      <c r="Q4715" t="s">
        <v>36</v>
      </c>
    </row>
    <row r="4716" spans="1:17" x14ac:dyDescent="0.25">
      <c r="A4716">
        <v>646008</v>
      </c>
      <c r="B4716">
        <v>2</v>
      </c>
      <c r="C4716" s="1">
        <v>42650</v>
      </c>
      <c r="D4716" s="1" t="str">
        <f>TEXT(Sales[[#This Row],[Order Date]],"mmm")</f>
        <v>Oct</v>
      </c>
      <c r="E4716" t="s">
        <v>2059</v>
      </c>
      <c r="F4716">
        <v>932629</v>
      </c>
      <c r="G4716">
        <v>0</v>
      </c>
      <c r="H4716">
        <v>1588</v>
      </c>
      <c r="I4716">
        <v>1</v>
      </c>
      <c r="J4716" t="s">
        <v>2866</v>
      </c>
      <c r="K4716">
        <f>Sales[[#This Row],[Sales Quantity]]*Sales[[#This Row],[Sales Price]]</f>
        <v>13.89</v>
      </c>
      <c r="L4716" t="s">
        <v>32</v>
      </c>
      <c r="M4716" t="s">
        <v>42</v>
      </c>
      <c r="N4716" t="s">
        <v>55</v>
      </c>
      <c r="O4716" t="s">
        <v>706</v>
      </c>
      <c r="P4716" t="s">
        <v>35</v>
      </c>
      <c r="Q4716" t="s">
        <v>36</v>
      </c>
    </row>
    <row r="4717" spans="1:17" x14ac:dyDescent="0.25">
      <c r="A4717">
        <v>646008</v>
      </c>
      <c r="B4717">
        <v>3</v>
      </c>
      <c r="C4717" s="1">
        <v>42650</v>
      </c>
      <c r="D4717" s="1" t="str">
        <f>TEXT(Sales[[#This Row],[Order Date]],"mmm")</f>
        <v>Oct</v>
      </c>
      <c r="E4717" t="s">
        <v>2059</v>
      </c>
      <c r="F4717">
        <v>932629</v>
      </c>
      <c r="G4717">
        <v>0</v>
      </c>
      <c r="H4717">
        <v>456</v>
      </c>
      <c r="I4717">
        <v>3</v>
      </c>
      <c r="J4717" t="s">
        <v>3100</v>
      </c>
      <c r="K4717">
        <f>Sales[[#This Row],[Sales Quantity]]*Sales[[#This Row],[Sales Price]]</f>
        <v>1677</v>
      </c>
      <c r="L4717" t="s">
        <v>32</v>
      </c>
      <c r="M4717" t="s">
        <v>30</v>
      </c>
      <c r="N4717" t="s">
        <v>49</v>
      </c>
      <c r="O4717" t="s">
        <v>706</v>
      </c>
      <c r="P4717" t="s">
        <v>35</v>
      </c>
      <c r="Q4717" t="s">
        <v>36</v>
      </c>
    </row>
    <row r="4718" spans="1:17" x14ac:dyDescent="0.25">
      <c r="A4718">
        <v>647000</v>
      </c>
      <c r="B4718">
        <v>1</v>
      </c>
      <c r="C4718" s="1">
        <v>42651</v>
      </c>
      <c r="D4718" s="1" t="str">
        <f>TEXT(Sales[[#This Row],[Order Date]],"mmm")</f>
        <v>Oct</v>
      </c>
      <c r="E4718" t="s">
        <v>2060</v>
      </c>
      <c r="F4718">
        <v>1444352</v>
      </c>
      <c r="G4718">
        <v>0</v>
      </c>
      <c r="H4718">
        <v>1571</v>
      </c>
      <c r="I4718">
        <v>7</v>
      </c>
      <c r="J4718" t="s">
        <v>3069</v>
      </c>
      <c r="K4718">
        <f>Sales[[#This Row],[Sales Quantity]]*Sales[[#This Row],[Sales Price]]</f>
        <v>398.93</v>
      </c>
      <c r="L4718" t="s">
        <v>22</v>
      </c>
      <c r="M4718" t="s">
        <v>42</v>
      </c>
      <c r="N4718" t="s">
        <v>55</v>
      </c>
      <c r="O4718" t="s">
        <v>2061</v>
      </c>
      <c r="P4718" t="s">
        <v>25</v>
      </c>
      <c r="Q4718" t="s">
        <v>20</v>
      </c>
    </row>
    <row r="4719" spans="1:17" x14ac:dyDescent="0.25">
      <c r="A4719">
        <v>647002</v>
      </c>
      <c r="B4719">
        <v>1</v>
      </c>
      <c r="C4719" s="1">
        <v>42651</v>
      </c>
      <c r="D4719" s="1" t="str">
        <f>TEXT(Sales[[#This Row],[Order Date]],"mmm")</f>
        <v>Oct</v>
      </c>
      <c r="E4719" t="s">
        <v>14</v>
      </c>
      <c r="F4719">
        <v>1529931</v>
      </c>
      <c r="G4719">
        <v>59</v>
      </c>
      <c r="H4719">
        <v>164</v>
      </c>
      <c r="I4719">
        <v>2</v>
      </c>
      <c r="J4719" t="s">
        <v>2855</v>
      </c>
      <c r="K4719">
        <f>Sales[[#This Row],[Sales Quantity]]*Sales[[#This Row],[Sales Price]]</f>
        <v>3184.4</v>
      </c>
      <c r="L4719" t="s">
        <v>22</v>
      </c>
      <c r="M4719" t="s">
        <v>33</v>
      </c>
      <c r="N4719" t="s">
        <v>31</v>
      </c>
      <c r="O4719" t="s">
        <v>2062</v>
      </c>
      <c r="P4719" t="s">
        <v>25</v>
      </c>
      <c r="Q4719" t="s">
        <v>20</v>
      </c>
    </row>
    <row r="4720" spans="1:17" x14ac:dyDescent="0.25">
      <c r="A4720">
        <v>647002</v>
      </c>
      <c r="B4720">
        <v>2</v>
      </c>
      <c r="C4720" s="1">
        <v>42651</v>
      </c>
      <c r="D4720" s="1" t="str">
        <f>TEXT(Sales[[#This Row],[Order Date]],"mmm")</f>
        <v>Oct</v>
      </c>
      <c r="E4720" t="s">
        <v>14</v>
      </c>
      <c r="F4720">
        <v>1529931</v>
      </c>
      <c r="G4720">
        <v>59</v>
      </c>
      <c r="H4720">
        <v>1600</v>
      </c>
      <c r="I4720">
        <v>2</v>
      </c>
      <c r="J4720" t="s">
        <v>2883</v>
      </c>
      <c r="K4720">
        <f>Sales[[#This Row],[Sales Quantity]]*Sales[[#This Row],[Sales Price]]</f>
        <v>115.76</v>
      </c>
      <c r="L4720" t="s">
        <v>22</v>
      </c>
      <c r="M4720" t="s">
        <v>42</v>
      </c>
      <c r="N4720" t="s">
        <v>55</v>
      </c>
      <c r="O4720" t="s">
        <v>2062</v>
      </c>
      <c r="P4720" t="s">
        <v>25</v>
      </c>
      <c r="Q4720" t="s">
        <v>20</v>
      </c>
    </row>
    <row r="4721" spans="1:17" x14ac:dyDescent="0.25">
      <c r="A4721">
        <v>647002</v>
      </c>
      <c r="B4721">
        <v>3</v>
      </c>
      <c r="C4721" s="1">
        <v>42651</v>
      </c>
      <c r="D4721" s="1" t="str">
        <f>TEXT(Sales[[#This Row],[Order Date]],"mmm")</f>
        <v>Oct</v>
      </c>
      <c r="E4721" t="s">
        <v>14</v>
      </c>
      <c r="F4721">
        <v>1529931</v>
      </c>
      <c r="G4721">
        <v>59</v>
      </c>
      <c r="H4721">
        <v>1655</v>
      </c>
      <c r="I4721">
        <v>7</v>
      </c>
      <c r="J4721" t="s">
        <v>2910</v>
      </c>
      <c r="K4721">
        <f>Sales[[#This Row],[Sales Quantity]]*Sales[[#This Row],[Sales Price]]</f>
        <v>2029.93</v>
      </c>
      <c r="L4721" t="s">
        <v>22</v>
      </c>
      <c r="M4721" t="s">
        <v>42</v>
      </c>
      <c r="N4721" t="s">
        <v>17</v>
      </c>
      <c r="O4721" t="s">
        <v>2062</v>
      </c>
      <c r="P4721" t="s">
        <v>25</v>
      </c>
      <c r="Q4721" t="s">
        <v>20</v>
      </c>
    </row>
    <row r="4722" spans="1:17" x14ac:dyDescent="0.25">
      <c r="A4722">
        <v>647003</v>
      </c>
      <c r="B4722">
        <v>1</v>
      </c>
      <c r="C4722" s="1">
        <v>42651</v>
      </c>
      <c r="D4722" s="1" t="str">
        <f>TEXT(Sales[[#This Row],[Order Date]],"mmm")</f>
        <v>Oct</v>
      </c>
      <c r="E4722" t="s">
        <v>14</v>
      </c>
      <c r="F4722">
        <v>1226012</v>
      </c>
      <c r="G4722">
        <v>50</v>
      </c>
      <c r="H4722">
        <v>1657</v>
      </c>
      <c r="I4722">
        <v>4</v>
      </c>
      <c r="J4722" t="s">
        <v>2925</v>
      </c>
      <c r="K4722">
        <f>Sales[[#This Row],[Sales Quantity]]*Sales[[#This Row],[Sales Price]]</f>
        <v>719.96</v>
      </c>
      <c r="L4722" t="s">
        <v>22</v>
      </c>
      <c r="M4722" t="s">
        <v>42</v>
      </c>
      <c r="N4722" t="s">
        <v>17</v>
      </c>
      <c r="O4722" t="s">
        <v>2063</v>
      </c>
      <c r="P4722" t="s">
        <v>25</v>
      </c>
      <c r="Q4722" t="s">
        <v>20</v>
      </c>
    </row>
    <row r="4723" spans="1:17" x14ac:dyDescent="0.25">
      <c r="A4723">
        <v>647004</v>
      </c>
      <c r="B4723">
        <v>1</v>
      </c>
      <c r="C4723" s="1">
        <v>42651</v>
      </c>
      <c r="D4723" s="1" t="str">
        <f>TEXT(Sales[[#This Row],[Order Date]],"mmm")</f>
        <v>Oct</v>
      </c>
      <c r="E4723" t="s">
        <v>14</v>
      </c>
      <c r="F4723">
        <v>668117</v>
      </c>
      <c r="G4723">
        <v>14</v>
      </c>
      <c r="H4723">
        <v>209</v>
      </c>
      <c r="I4723">
        <v>3</v>
      </c>
      <c r="J4723" t="s">
        <v>2976</v>
      </c>
      <c r="K4723">
        <f>Sales[[#This Row],[Sales Quantity]]*Sales[[#This Row],[Sales Price]]</f>
        <v>2097</v>
      </c>
      <c r="L4723" t="s">
        <v>39</v>
      </c>
      <c r="M4723" t="s">
        <v>33</v>
      </c>
      <c r="N4723" t="s">
        <v>65</v>
      </c>
      <c r="O4723" t="s">
        <v>2064</v>
      </c>
      <c r="P4723" t="s">
        <v>67</v>
      </c>
      <c r="Q4723" t="s">
        <v>36</v>
      </c>
    </row>
    <row r="4724" spans="1:17" x14ac:dyDescent="0.25">
      <c r="A4724">
        <v>647004</v>
      </c>
      <c r="B4724">
        <v>2</v>
      </c>
      <c r="C4724" s="1">
        <v>42651</v>
      </c>
      <c r="D4724" s="1" t="str">
        <f>TEXT(Sales[[#This Row],[Order Date]],"mmm")</f>
        <v>Oct</v>
      </c>
      <c r="E4724" t="s">
        <v>14</v>
      </c>
      <c r="F4724">
        <v>668117</v>
      </c>
      <c r="G4724">
        <v>14</v>
      </c>
      <c r="H4724">
        <v>1383</v>
      </c>
      <c r="I4724">
        <v>3</v>
      </c>
      <c r="J4724" t="s">
        <v>2959</v>
      </c>
      <c r="K4724">
        <f>Sales[[#This Row],[Sales Quantity]]*Sales[[#This Row],[Sales Price]]</f>
        <v>38.97</v>
      </c>
      <c r="L4724" t="s">
        <v>39</v>
      </c>
      <c r="M4724" t="s">
        <v>37</v>
      </c>
      <c r="N4724" t="s">
        <v>17</v>
      </c>
      <c r="O4724" t="s">
        <v>2064</v>
      </c>
      <c r="P4724" t="s">
        <v>67</v>
      </c>
      <c r="Q4724" t="s">
        <v>36</v>
      </c>
    </row>
    <row r="4725" spans="1:17" x14ac:dyDescent="0.25">
      <c r="A4725">
        <v>647004</v>
      </c>
      <c r="B4725">
        <v>3</v>
      </c>
      <c r="C4725" s="1">
        <v>42651</v>
      </c>
      <c r="D4725" s="1" t="str">
        <f>TEXT(Sales[[#This Row],[Order Date]],"mmm")</f>
        <v>Oct</v>
      </c>
      <c r="E4725" t="s">
        <v>14</v>
      </c>
      <c r="F4725">
        <v>668117</v>
      </c>
      <c r="G4725">
        <v>14</v>
      </c>
      <c r="H4725">
        <v>1994</v>
      </c>
      <c r="I4725">
        <v>2</v>
      </c>
      <c r="J4725" t="s">
        <v>2963</v>
      </c>
      <c r="K4725">
        <f>Sales[[#This Row],[Sales Quantity]]*Sales[[#This Row],[Sales Price]]</f>
        <v>189.98</v>
      </c>
      <c r="L4725" t="s">
        <v>39</v>
      </c>
      <c r="M4725" t="s">
        <v>26</v>
      </c>
      <c r="N4725" t="s">
        <v>27</v>
      </c>
      <c r="O4725" t="s">
        <v>2064</v>
      </c>
      <c r="P4725" t="s">
        <v>67</v>
      </c>
      <c r="Q4725" t="s">
        <v>36</v>
      </c>
    </row>
    <row r="4726" spans="1:17" x14ac:dyDescent="0.25">
      <c r="A4726">
        <v>647004</v>
      </c>
      <c r="B4726">
        <v>4</v>
      </c>
      <c r="C4726" s="1">
        <v>42651</v>
      </c>
      <c r="D4726" s="1" t="str">
        <f>TEXT(Sales[[#This Row],[Order Date]],"mmm")</f>
        <v>Oct</v>
      </c>
      <c r="E4726" t="s">
        <v>14</v>
      </c>
      <c r="F4726">
        <v>668117</v>
      </c>
      <c r="G4726">
        <v>14</v>
      </c>
      <c r="H4726">
        <v>61</v>
      </c>
      <c r="I4726">
        <v>2</v>
      </c>
      <c r="J4726" t="s">
        <v>2886</v>
      </c>
      <c r="K4726">
        <f>Sales[[#This Row],[Sales Quantity]]*Sales[[#This Row],[Sales Price]]</f>
        <v>362</v>
      </c>
      <c r="L4726" t="s">
        <v>39</v>
      </c>
      <c r="M4726" t="s">
        <v>68</v>
      </c>
      <c r="N4726" t="s">
        <v>49</v>
      </c>
      <c r="O4726" t="s">
        <v>2064</v>
      </c>
      <c r="P4726" t="s">
        <v>67</v>
      </c>
      <c r="Q4726" t="s">
        <v>36</v>
      </c>
    </row>
    <row r="4727" spans="1:17" x14ac:dyDescent="0.25">
      <c r="A4727">
        <v>647004</v>
      </c>
      <c r="B4727">
        <v>5</v>
      </c>
      <c r="C4727" s="1">
        <v>42651</v>
      </c>
      <c r="D4727" s="1" t="str">
        <f>TEXT(Sales[[#This Row],[Order Date]],"mmm")</f>
        <v>Oct</v>
      </c>
      <c r="E4727" t="s">
        <v>14</v>
      </c>
      <c r="F4727">
        <v>668117</v>
      </c>
      <c r="G4727">
        <v>14</v>
      </c>
      <c r="H4727">
        <v>1810</v>
      </c>
      <c r="I4727">
        <v>2</v>
      </c>
      <c r="J4727" t="s">
        <v>2869</v>
      </c>
      <c r="K4727">
        <f>Sales[[#This Row],[Sales Quantity]]*Sales[[#This Row],[Sales Price]]</f>
        <v>64</v>
      </c>
      <c r="L4727" t="s">
        <v>39</v>
      </c>
      <c r="M4727" t="s">
        <v>52</v>
      </c>
      <c r="N4727" t="s">
        <v>53</v>
      </c>
      <c r="O4727" t="s">
        <v>2064</v>
      </c>
      <c r="P4727" t="s">
        <v>67</v>
      </c>
      <c r="Q4727" t="s">
        <v>36</v>
      </c>
    </row>
    <row r="4728" spans="1:17" x14ac:dyDescent="0.25">
      <c r="A4728">
        <v>647004</v>
      </c>
      <c r="B4728">
        <v>6</v>
      </c>
      <c r="C4728" s="1">
        <v>42651</v>
      </c>
      <c r="D4728" s="1" t="str">
        <f>TEXT(Sales[[#This Row],[Order Date]],"mmm")</f>
        <v>Oct</v>
      </c>
      <c r="E4728" t="s">
        <v>14</v>
      </c>
      <c r="F4728">
        <v>668117</v>
      </c>
      <c r="G4728">
        <v>14</v>
      </c>
      <c r="H4728">
        <v>1592</v>
      </c>
      <c r="I4728">
        <v>8</v>
      </c>
      <c r="J4728" t="s">
        <v>2878</v>
      </c>
      <c r="K4728">
        <f>Sales[[#This Row],[Sales Quantity]]*Sales[[#This Row],[Sales Price]]</f>
        <v>143.91999999999999</v>
      </c>
      <c r="L4728" t="s">
        <v>39</v>
      </c>
      <c r="M4728" t="s">
        <v>42</v>
      </c>
      <c r="N4728" t="s">
        <v>55</v>
      </c>
      <c r="O4728" t="s">
        <v>2064</v>
      </c>
      <c r="P4728" t="s">
        <v>67</v>
      </c>
      <c r="Q4728" t="s">
        <v>36</v>
      </c>
    </row>
    <row r="4729" spans="1:17" x14ac:dyDescent="0.25">
      <c r="A4729">
        <v>647004</v>
      </c>
      <c r="B4729">
        <v>7</v>
      </c>
      <c r="C4729" s="1">
        <v>42651</v>
      </c>
      <c r="D4729" s="1" t="str">
        <f>TEXT(Sales[[#This Row],[Order Date]],"mmm")</f>
        <v>Oct</v>
      </c>
      <c r="E4729" t="s">
        <v>14</v>
      </c>
      <c r="F4729">
        <v>668117</v>
      </c>
      <c r="G4729">
        <v>14</v>
      </c>
      <c r="H4729">
        <v>362</v>
      </c>
      <c r="I4729">
        <v>8</v>
      </c>
      <c r="J4729" t="s">
        <v>3025</v>
      </c>
      <c r="K4729">
        <f>Sales[[#This Row],[Sales Quantity]]*Sales[[#This Row],[Sales Price]]</f>
        <v>10392</v>
      </c>
      <c r="L4729" t="s">
        <v>39</v>
      </c>
      <c r="M4729" t="s">
        <v>30</v>
      </c>
      <c r="N4729" t="s">
        <v>31</v>
      </c>
      <c r="O4729" t="s">
        <v>2064</v>
      </c>
      <c r="P4729" t="s">
        <v>67</v>
      </c>
      <c r="Q4729" t="s">
        <v>36</v>
      </c>
    </row>
    <row r="4730" spans="1:17" x14ac:dyDescent="0.25">
      <c r="A4730">
        <v>647005</v>
      </c>
      <c r="B4730">
        <v>1</v>
      </c>
      <c r="C4730" s="1">
        <v>42651</v>
      </c>
      <c r="D4730" s="1" t="str">
        <f>TEXT(Sales[[#This Row],[Order Date]],"mmm")</f>
        <v>Oct</v>
      </c>
      <c r="E4730" t="s">
        <v>14</v>
      </c>
      <c r="F4730">
        <v>1637330</v>
      </c>
      <c r="G4730">
        <v>54</v>
      </c>
      <c r="H4730">
        <v>121</v>
      </c>
      <c r="I4730">
        <v>6</v>
      </c>
      <c r="J4730" t="s">
        <v>2919</v>
      </c>
      <c r="K4730">
        <f>Sales[[#This Row],[Sales Quantity]]*Sales[[#This Row],[Sales Price]]</f>
        <v>719.93999999999994</v>
      </c>
      <c r="L4730" t="s">
        <v>22</v>
      </c>
      <c r="M4730" t="s">
        <v>33</v>
      </c>
      <c r="N4730" t="s">
        <v>31</v>
      </c>
      <c r="O4730" t="s">
        <v>2065</v>
      </c>
      <c r="P4730" t="s">
        <v>25</v>
      </c>
      <c r="Q4730" t="s">
        <v>20</v>
      </c>
    </row>
    <row r="4731" spans="1:17" x14ac:dyDescent="0.25">
      <c r="A4731">
        <v>647005</v>
      </c>
      <c r="B4731">
        <v>2</v>
      </c>
      <c r="C4731" s="1">
        <v>42651</v>
      </c>
      <c r="D4731" s="1" t="str">
        <f>TEXT(Sales[[#This Row],[Order Date]],"mmm")</f>
        <v>Oct</v>
      </c>
      <c r="E4731" t="s">
        <v>14</v>
      </c>
      <c r="F4731">
        <v>1637330</v>
      </c>
      <c r="G4731">
        <v>54</v>
      </c>
      <c r="H4731">
        <v>2073</v>
      </c>
      <c r="I4731">
        <v>2</v>
      </c>
      <c r="J4731" t="s">
        <v>2851</v>
      </c>
      <c r="K4731">
        <f>Sales[[#This Row],[Sales Quantity]]*Sales[[#This Row],[Sales Price]]</f>
        <v>1331.88</v>
      </c>
      <c r="L4731" t="s">
        <v>22</v>
      </c>
      <c r="M4731" t="s">
        <v>26</v>
      </c>
      <c r="N4731" t="s">
        <v>17</v>
      </c>
      <c r="O4731" t="s">
        <v>2065</v>
      </c>
      <c r="P4731" t="s">
        <v>25</v>
      </c>
      <c r="Q4731" t="s">
        <v>20</v>
      </c>
    </row>
    <row r="4732" spans="1:17" x14ac:dyDescent="0.25">
      <c r="A4732">
        <v>647005</v>
      </c>
      <c r="B4732">
        <v>3</v>
      </c>
      <c r="C4732" s="1">
        <v>42651</v>
      </c>
      <c r="D4732" s="1" t="str">
        <f>TEXT(Sales[[#This Row],[Order Date]],"mmm")</f>
        <v>Oct</v>
      </c>
      <c r="E4732" t="s">
        <v>14</v>
      </c>
      <c r="F4732">
        <v>1637330</v>
      </c>
      <c r="G4732">
        <v>54</v>
      </c>
      <c r="H4732">
        <v>2098</v>
      </c>
      <c r="I4732">
        <v>7</v>
      </c>
      <c r="J4732" t="s">
        <v>2937</v>
      </c>
      <c r="K4732">
        <f>Sales[[#This Row],[Sales Quantity]]*Sales[[#This Row],[Sales Price]]</f>
        <v>3556</v>
      </c>
      <c r="L4732" t="s">
        <v>22</v>
      </c>
      <c r="M4732" t="s">
        <v>26</v>
      </c>
      <c r="N4732" t="s">
        <v>17</v>
      </c>
      <c r="O4732" t="s">
        <v>2065</v>
      </c>
      <c r="P4732" t="s">
        <v>25</v>
      </c>
      <c r="Q4732" t="s">
        <v>20</v>
      </c>
    </row>
    <row r="4733" spans="1:17" x14ac:dyDescent="0.25">
      <c r="A4733">
        <v>647006</v>
      </c>
      <c r="B4733">
        <v>1</v>
      </c>
      <c r="C4733" s="1">
        <v>42651</v>
      </c>
      <c r="D4733" s="1" t="str">
        <f>TEXT(Sales[[#This Row],[Order Date]],"mmm")</f>
        <v>Oct</v>
      </c>
      <c r="E4733" t="s">
        <v>2033</v>
      </c>
      <c r="F4733">
        <v>1272438</v>
      </c>
      <c r="G4733">
        <v>0</v>
      </c>
      <c r="H4733">
        <v>2021</v>
      </c>
      <c r="I4733">
        <v>2</v>
      </c>
      <c r="J4733" t="s">
        <v>2925</v>
      </c>
      <c r="K4733">
        <f>Sales[[#This Row],[Sales Quantity]]*Sales[[#This Row],[Sales Price]]</f>
        <v>359.98</v>
      </c>
      <c r="L4733" t="s">
        <v>22</v>
      </c>
      <c r="M4733" t="s">
        <v>26</v>
      </c>
      <c r="N4733" t="s">
        <v>65</v>
      </c>
      <c r="O4733" t="s">
        <v>2066</v>
      </c>
      <c r="P4733" t="s">
        <v>25</v>
      </c>
      <c r="Q4733" t="s">
        <v>20</v>
      </c>
    </row>
    <row r="4734" spans="1:17" x14ac:dyDescent="0.25">
      <c r="A4734">
        <v>647007</v>
      </c>
      <c r="B4734">
        <v>1</v>
      </c>
      <c r="C4734" s="1">
        <v>42651</v>
      </c>
      <c r="D4734" s="1" t="str">
        <f>TEXT(Sales[[#This Row],[Order Date]],"mmm")</f>
        <v>Oct</v>
      </c>
      <c r="E4734" t="s">
        <v>14</v>
      </c>
      <c r="F4734">
        <v>358749</v>
      </c>
      <c r="G4734">
        <v>10</v>
      </c>
      <c r="H4734">
        <v>1278</v>
      </c>
      <c r="I4734">
        <v>1</v>
      </c>
      <c r="J4734" t="s">
        <v>2955</v>
      </c>
      <c r="K4734">
        <f>Sales[[#This Row],[Sales Quantity]]*Sales[[#This Row],[Sales Price]]</f>
        <v>14.99</v>
      </c>
      <c r="L4734" t="s">
        <v>15</v>
      </c>
      <c r="M4734" t="s">
        <v>16</v>
      </c>
      <c r="N4734" t="s">
        <v>17</v>
      </c>
      <c r="O4734" t="s">
        <v>2067</v>
      </c>
      <c r="P4734" t="s">
        <v>19</v>
      </c>
      <c r="Q4734" t="s">
        <v>20</v>
      </c>
    </row>
    <row r="4735" spans="1:17" x14ac:dyDescent="0.25">
      <c r="A4735">
        <v>647007</v>
      </c>
      <c r="B4735">
        <v>2</v>
      </c>
      <c r="C4735" s="1">
        <v>42651</v>
      </c>
      <c r="D4735" s="1" t="str">
        <f>TEXT(Sales[[#This Row],[Order Date]],"mmm")</f>
        <v>Oct</v>
      </c>
      <c r="E4735" t="s">
        <v>14</v>
      </c>
      <c r="F4735">
        <v>358749</v>
      </c>
      <c r="G4735">
        <v>10</v>
      </c>
      <c r="H4735">
        <v>909</v>
      </c>
      <c r="I4735">
        <v>1</v>
      </c>
      <c r="J4735" t="s">
        <v>3070</v>
      </c>
      <c r="K4735">
        <f>Sales[[#This Row],[Sales Quantity]]*Sales[[#This Row],[Sales Price]]</f>
        <v>102</v>
      </c>
      <c r="L4735" t="s">
        <v>15</v>
      </c>
      <c r="M4735" t="s">
        <v>30</v>
      </c>
      <c r="N4735" t="s">
        <v>55</v>
      </c>
      <c r="O4735" t="s">
        <v>2067</v>
      </c>
      <c r="P4735" t="s">
        <v>19</v>
      </c>
      <c r="Q4735" t="s">
        <v>20</v>
      </c>
    </row>
    <row r="4736" spans="1:17" x14ac:dyDescent="0.25">
      <c r="A4736">
        <v>647007</v>
      </c>
      <c r="B4736">
        <v>3</v>
      </c>
      <c r="C4736" s="1">
        <v>42651</v>
      </c>
      <c r="D4736" s="1" t="str">
        <f>TEXT(Sales[[#This Row],[Order Date]],"mmm")</f>
        <v>Oct</v>
      </c>
      <c r="E4736" t="s">
        <v>14</v>
      </c>
      <c r="F4736">
        <v>358749</v>
      </c>
      <c r="G4736">
        <v>10</v>
      </c>
      <c r="H4736">
        <v>1695</v>
      </c>
      <c r="I4736">
        <v>1</v>
      </c>
      <c r="J4736" t="s">
        <v>2948</v>
      </c>
      <c r="K4736">
        <f>Sales[[#This Row],[Sales Quantity]]*Sales[[#This Row],[Sales Price]]</f>
        <v>4.9800000000000004</v>
      </c>
      <c r="L4736" t="s">
        <v>15</v>
      </c>
      <c r="M4736" t="s">
        <v>52</v>
      </c>
      <c r="N4736" t="s">
        <v>55</v>
      </c>
      <c r="O4736" t="s">
        <v>2067</v>
      </c>
      <c r="P4736" t="s">
        <v>19</v>
      </c>
      <c r="Q4736" t="s">
        <v>20</v>
      </c>
    </row>
    <row r="4737" spans="1:17" x14ac:dyDescent="0.25">
      <c r="A4737">
        <v>647007</v>
      </c>
      <c r="B4737">
        <v>4</v>
      </c>
      <c r="C4737" s="1">
        <v>42651</v>
      </c>
      <c r="D4737" s="1" t="str">
        <f>TEXT(Sales[[#This Row],[Order Date]],"mmm")</f>
        <v>Oct</v>
      </c>
      <c r="E4737" t="s">
        <v>14</v>
      </c>
      <c r="F4737">
        <v>358749</v>
      </c>
      <c r="G4737">
        <v>10</v>
      </c>
      <c r="H4737">
        <v>521</v>
      </c>
      <c r="I4737">
        <v>2</v>
      </c>
      <c r="J4737" t="s">
        <v>3148</v>
      </c>
      <c r="K4737">
        <f>Sales[[#This Row],[Sales Quantity]]*Sales[[#This Row],[Sales Price]]</f>
        <v>518</v>
      </c>
      <c r="L4737" t="s">
        <v>15</v>
      </c>
      <c r="M4737" t="s">
        <v>30</v>
      </c>
      <c r="N4737" t="s">
        <v>49</v>
      </c>
      <c r="O4737" t="s">
        <v>2067</v>
      </c>
      <c r="P4737" t="s">
        <v>19</v>
      </c>
      <c r="Q4737" t="s">
        <v>20</v>
      </c>
    </row>
    <row r="4738" spans="1:17" x14ac:dyDescent="0.25">
      <c r="A4738">
        <v>647008</v>
      </c>
      <c r="B4738">
        <v>1</v>
      </c>
      <c r="C4738" s="1">
        <v>42651</v>
      </c>
      <c r="D4738" s="1" t="str">
        <f>TEXT(Sales[[#This Row],[Order Date]],"mmm")</f>
        <v>Oct</v>
      </c>
      <c r="E4738" t="s">
        <v>14</v>
      </c>
      <c r="F4738">
        <v>1910322</v>
      </c>
      <c r="G4738">
        <v>66</v>
      </c>
      <c r="H4738">
        <v>1725</v>
      </c>
      <c r="I4738">
        <v>3</v>
      </c>
      <c r="J4738" t="s">
        <v>2930</v>
      </c>
      <c r="K4738">
        <f>Sales[[#This Row],[Sales Quantity]]*Sales[[#This Row],[Sales Price]]</f>
        <v>168</v>
      </c>
      <c r="L4738" t="s">
        <v>22</v>
      </c>
      <c r="M4738" t="s">
        <v>52</v>
      </c>
      <c r="N4738" t="s">
        <v>53</v>
      </c>
      <c r="O4738" t="s">
        <v>2068</v>
      </c>
      <c r="P4738" t="s">
        <v>25</v>
      </c>
      <c r="Q4738" t="s">
        <v>20</v>
      </c>
    </row>
    <row r="4739" spans="1:17" x14ac:dyDescent="0.25">
      <c r="A4739">
        <v>647008</v>
      </c>
      <c r="B4739">
        <v>2</v>
      </c>
      <c r="C4739" s="1">
        <v>42651</v>
      </c>
      <c r="D4739" s="1" t="str">
        <f>TEXT(Sales[[#This Row],[Order Date]],"mmm")</f>
        <v>Oct</v>
      </c>
      <c r="E4739" t="s">
        <v>14</v>
      </c>
      <c r="F4739">
        <v>1910322</v>
      </c>
      <c r="G4739">
        <v>66</v>
      </c>
      <c r="H4739">
        <v>1572</v>
      </c>
      <c r="I4739">
        <v>1</v>
      </c>
      <c r="J4739" t="s">
        <v>2858</v>
      </c>
      <c r="K4739">
        <f>Sales[[#This Row],[Sales Quantity]]*Sales[[#This Row],[Sales Price]]</f>
        <v>57.99</v>
      </c>
      <c r="L4739" t="s">
        <v>22</v>
      </c>
      <c r="M4739" t="s">
        <v>42</v>
      </c>
      <c r="N4739" t="s">
        <v>55</v>
      </c>
      <c r="O4739" t="s">
        <v>2068</v>
      </c>
      <c r="P4739" t="s">
        <v>25</v>
      </c>
      <c r="Q4739" t="s">
        <v>20</v>
      </c>
    </row>
    <row r="4740" spans="1:17" x14ac:dyDescent="0.25">
      <c r="A4740">
        <v>647008</v>
      </c>
      <c r="B4740">
        <v>3</v>
      </c>
      <c r="C4740" s="1">
        <v>42651</v>
      </c>
      <c r="D4740" s="1" t="str">
        <f>TEXT(Sales[[#This Row],[Order Date]],"mmm")</f>
        <v>Oct</v>
      </c>
      <c r="E4740" t="s">
        <v>14</v>
      </c>
      <c r="F4740">
        <v>1910322</v>
      </c>
      <c r="G4740">
        <v>66</v>
      </c>
      <c r="H4740">
        <v>1582</v>
      </c>
      <c r="I4740">
        <v>1</v>
      </c>
      <c r="J4740" t="s">
        <v>2878</v>
      </c>
      <c r="K4740">
        <f>Sales[[#This Row],[Sales Quantity]]*Sales[[#This Row],[Sales Price]]</f>
        <v>17.989999999999998</v>
      </c>
      <c r="L4740" t="s">
        <v>22</v>
      </c>
      <c r="M4740" t="s">
        <v>42</v>
      </c>
      <c r="N4740" t="s">
        <v>55</v>
      </c>
      <c r="O4740" t="s">
        <v>2068</v>
      </c>
      <c r="P4740" t="s">
        <v>25</v>
      </c>
      <c r="Q4740" t="s">
        <v>20</v>
      </c>
    </row>
    <row r="4741" spans="1:17" x14ac:dyDescent="0.25">
      <c r="A4741">
        <v>647008</v>
      </c>
      <c r="B4741">
        <v>4</v>
      </c>
      <c r="C4741" s="1">
        <v>42651</v>
      </c>
      <c r="D4741" s="1" t="str">
        <f>TEXT(Sales[[#This Row],[Order Date]],"mmm")</f>
        <v>Oct</v>
      </c>
      <c r="E4741" t="s">
        <v>14</v>
      </c>
      <c r="F4741">
        <v>1910322</v>
      </c>
      <c r="G4741">
        <v>66</v>
      </c>
      <c r="H4741">
        <v>877</v>
      </c>
      <c r="I4741">
        <v>6</v>
      </c>
      <c r="J4741" t="s">
        <v>3234</v>
      </c>
      <c r="K4741">
        <f>Sales[[#This Row],[Sales Quantity]]*Sales[[#This Row],[Sales Price]]</f>
        <v>779.69999999999993</v>
      </c>
      <c r="L4741" t="s">
        <v>22</v>
      </c>
      <c r="M4741" t="s">
        <v>30</v>
      </c>
      <c r="N4741" t="s">
        <v>17</v>
      </c>
      <c r="O4741" t="s">
        <v>2068</v>
      </c>
      <c r="P4741" t="s">
        <v>25</v>
      </c>
      <c r="Q4741" t="s">
        <v>20</v>
      </c>
    </row>
    <row r="4742" spans="1:17" x14ac:dyDescent="0.25">
      <c r="A4742">
        <v>647009</v>
      </c>
      <c r="B4742">
        <v>1</v>
      </c>
      <c r="C4742" s="1">
        <v>42651</v>
      </c>
      <c r="D4742" s="1" t="str">
        <f>TEXT(Sales[[#This Row],[Order Date]],"mmm")</f>
        <v>Oct</v>
      </c>
      <c r="E4742" t="s">
        <v>2069</v>
      </c>
      <c r="F4742">
        <v>215878</v>
      </c>
      <c r="G4742">
        <v>0</v>
      </c>
      <c r="H4742">
        <v>727</v>
      </c>
      <c r="I4742">
        <v>1</v>
      </c>
      <c r="J4742" t="s">
        <v>2923</v>
      </c>
      <c r="K4742">
        <f>Sales[[#This Row],[Sales Quantity]]*Sales[[#This Row],[Sales Price]]</f>
        <v>188</v>
      </c>
      <c r="L4742" t="s">
        <v>15</v>
      </c>
      <c r="M4742" t="s">
        <v>30</v>
      </c>
      <c r="N4742" t="s">
        <v>44</v>
      </c>
      <c r="O4742" t="s">
        <v>936</v>
      </c>
      <c r="P4742" t="s">
        <v>19</v>
      </c>
      <c r="Q4742" t="s">
        <v>20</v>
      </c>
    </row>
    <row r="4743" spans="1:17" x14ac:dyDescent="0.25">
      <c r="A4743">
        <v>647009</v>
      </c>
      <c r="B4743">
        <v>2</v>
      </c>
      <c r="C4743" s="1">
        <v>42651</v>
      </c>
      <c r="D4743" s="1" t="str">
        <f>TEXT(Sales[[#This Row],[Order Date]],"mmm")</f>
        <v>Oct</v>
      </c>
      <c r="E4743" t="s">
        <v>2069</v>
      </c>
      <c r="F4743">
        <v>215878</v>
      </c>
      <c r="G4743">
        <v>0</v>
      </c>
      <c r="H4743">
        <v>1653</v>
      </c>
      <c r="I4743">
        <v>1</v>
      </c>
      <c r="J4743" t="s">
        <v>2863</v>
      </c>
      <c r="K4743">
        <f>Sales[[#This Row],[Sales Quantity]]*Sales[[#This Row],[Sales Price]]</f>
        <v>109.99</v>
      </c>
      <c r="L4743" t="s">
        <v>15</v>
      </c>
      <c r="M4743" t="s">
        <v>42</v>
      </c>
      <c r="N4743" t="s">
        <v>17</v>
      </c>
      <c r="O4743" t="s">
        <v>936</v>
      </c>
      <c r="P4743" t="s">
        <v>19</v>
      </c>
      <c r="Q4743" t="s">
        <v>20</v>
      </c>
    </row>
    <row r="4744" spans="1:17" x14ac:dyDescent="0.25">
      <c r="A4744">
        <v>647010</v>
      </c>
      <c r="B4744">
        <v>1</v>
      </c>
      <c r="C4744" s="1">
        <v>42651</v>
      </c>
      <c r="D4744" s="1" t="str">
        <f>TEXT(Sales[[#This Row],[Order Date]],"mmm")</f>
        <v>Oct</v>
      </c>
      <c r="E4744" t="s">
        <v>2053</v>
      </c>
      <c r="F4744">
        <v>921604</v>
      </c>
      <c r="G4744">
        <v>0</v>
      </c>
      <c r="H4744">
        <v>2087</v>
      </c>
      <c r="I4744">
        <v>2</v>
      </c>
      <c r="J4744" t="s">
        <v>3005</v>
      </c>
      <c r="K4744">
        <f>Sales[[#This Row],[Sales Quantity]]*Sales[[#This Row],[Sales Price]]</f>
        <v>1582</v>
      </c>
      <c r="L4744" t="s">
        <v>32</v>
      </c>
      <c r="M4744" t="s">
        <v>26</v>
      </c>
      <c r="N4744" t="s">
        <v>17</v>
      </c>
      <c r="O4744" t="s">
        <v>2070</v>
      </c>
      <c r="P4744" t="s">
        <v>35</v>
      </c>
      <c r="Q4744" t="s">
        <v>36</v>
      </c>
    </row>
    <row r="4745" spans="1:17" x14ac:dyDescent="0.25">
      <c r="A4745">
        <v>647011</v>
      </c>
      <c r="B4745">
        <v>1</v>
      </c>
      <c r="C4745" s="1">
        <v>42651</v>
      </c>
      <c r="D4745" s="1" t="str">
        <f>TEXT(Sales[[#This Row],[Order Date]],"mmm")</f>
        <v>Oct</v>
      </c>
      <c r="E4745" t="s">
        <v>14</v>
      </c>
      <c r="F4745">
        <v>2005351</v>
      </c>
      <c r="G4745">
        <v>45</v>
      </c>
      <c r="H4745">
        <v>654</v>
      </c>
      <c r="I4745">
        <v>2</v>
      </c>
      <c r="J4745" t="s">
        <v>2904</v>
      </c>
      <c r="K4745">
        <f>Sales[[#This Row],[Sales Quantity]]*Sales[[#This Row],[Sales Price]]</f>
        <v>258</v>
      </c>
      <c r="L4745" t="s">
        <v>22</v>
      </c>
      <c r="M4745" t="s">
        <v>30</v>
      </c>
      <c r="N4745" t="s">
        <v>44</v>
      </c>
      <c r="O4745" t="s">
        <v>2071</v>
      </c>
      <c r="P4745" t="s">
        <v>25</v>
      </c>
      <c r="Q4745" t="s">
        <v>20</v>
      </c>
    </row>
    <row r="4746" spans="1:17" x14ac:dyDescent="0.25">
      <c r="A4746">
        <v>647011</v>
      </c>
      <c r="B4746">
        <v>2</v>
      </c>
      <c r="C4746" s="1">
        <v>42651</v>
      </c>
      <c r="D4746" s="1" t="str">
        <f>TEXT(Sales[[#This Row],[Order Date]],"mmm")</f>
        <v>Oct</v>
      </c>
      <c r="E4746" t="s">
        <v>14</v>
      </c>
      <c r="F4746">
        <v>2005351</v>
      </c>
      <c r="G4746">
        <v>45</v>
      </c>
      <c r="H4746">
        <v>2389</v>
      </c>
      <c r="I4746">
        <v>2</v>
      </c>
      <c r="J4746" t="s">
        <v>2863</v>
      </c>
      <c r="K4746">
        <f>Sales[[#This Row],[Sales Quantity]]*Sales[[#This Row],[Sales Price]]</f>
        <v>219.98</v>
      </c>
      <c r="L4746" t="s">
        <v>22</v>
      </c>
      <c r="M4746" t="s">
        <v>26</v>
      </c>
      <c r="N4746" t="s">
        <v>44</v>
      </c>
      <c r="O4746" t="s">
        <v>2071</v>
      </c>
      <c r="P4746" t="s">
        <v>25</v>
      </c>
      <c r="Q4746" t="s">
        <v>20</v>
      </c>
    </row>
    <row r="4747" spans="1:17" x14ac:dyDescent="0.25">
      <c r="A4747">
        <v>647012</v>
      </c>
      <c r="B4747">
        <v>1</v>
      </c>
      <c r="C4747" s="1">
        <v>42651</v>
      </c>
      <c r="D4747" s="1" t="str">
        <f>TEXT(Sales[[#This Row],[Order Date]],"mmm")</f>
        <v>Oct</v>
      </c>
      <c r="E4747" t="s">
        <v>2033</v>
      </c>
      <c r="F4747">
        <v>1020918</v>
      </c>
      <c r="G4747">
        <v>0</v>
      </c>
      <c r="H4747">
        <v>1591</v>
      </c>
      <c r="I4747">
        <v>6</v>
      </c>
      <c r="J4747" t="s">
        <v>2911</v>
      </c>
      <c r="K4747">
        <f>Sales[[#This Row],[Sales Quantity]]*Sales[[#This Row],[Sales Price]]</f>
        <v>75.960000000000008</v>
      </c>
      <c r="L4747" t="s">
        <v>32</v>
      </c>
      <c r="M4747" t="s">
        <v>42</v>
      </c>
      <c r="N4747" t="s">
        <v>55</v>
      </c>
      <c r="O4747" t="s">
        <v>2072</v>
      </c>
      <c r="P4747" t="s">
        <v>35</v>
      </c>
      <c r="Q4747" t="s">
        <v>36</v>
      </c>
    </row>
    <row r="4748" spans="1:17" x14ac:dyDescent="0.25">
      <c r="A4748">
        <v>647012</v>
      </c>
      <c r="B4748">
        <v>2</v>
      </c>
      <c r="C4748" s="1">
        <v>42651</v>
      </c>
      <c r="D4748" s="1" t="str">
        <f>TEXT(Sales[[#This Row],[Order Date]],"mmm")</f>
        <v>Oct</v>
      </c>
      <c r="E4748" t="s">
        <v>2033</v>
      </c>
      <c r="F4748">
        <v>1020918</v>
      </c>
      <c r="G4748">
        <v>0</v>
      </c>
      <c r="H4748">
        <v>356</v>
      </c>
      <c r="I4748">
        <v>7</v>
      </c>
      <c r="J4748" t="s">
        <v>3147</v>
      </c>
      <c r="K4748">
        <f>Sales[[#This Row],[Sales Quantity]]*Sales[[#This Row],[Sales Price]]</f>
        <v>3198.2999999999997</v>
      </c>
      <c r="L4748" t="s">
        <v>32</v>
      </c>
      <c r="M4748" t="s">
        <v>30</v>
      </c>
      <c r="N4748" t="s">
        <v>27</v>
      </c>
      <c r="O4748" t="s">
        <v>2072</v>
      </c>
      <c r="P4748" t="s">
        <v>35</v>
      </c>
      <c r="Q4748" t="s">
        <v>36</v>
      </c>
    </row>
    <row r="4749" spans="1:17" x14ac:dyDescent="0.25">
      <c r="A4749">
        <v>647012</v>
      </c>
      <c r="B4749">
        <v>3</v>
      </c>
      <c r="C4749" s="1">
        <v>42651</v>
      </c>
      <c r="D4749" s="1" t="str">
        <f>TEXT(Sales[[#This Row],[Order Date]],"mmm")</f>
        <v>Oct</v>
      </c>
      <c r="E4749" t="s">
        <v>2033</v>
      </c>
      <c r="F4749">
        <v>1020918</v>
      </c>
      <c r="G4749">
        <v>0</v>
      </c>
      <c r="H4749">
        <v>2496</v>
      </c>
      <c r="I4749">
        <v>9</v>
      </c>
      <c r="J4749" t="s">
        <v>2867</v>
      </c>
      <c r="K4749">
        <f>Sales[[#This Row],[Sales Quantity]]*Sales[[#This Row],[Sales Price]]</f>
        <v>89.91</v>
      </c>
      <c r="L4749" t="s">
        <v>32</v>
      </c>
      <c r="M4749" t="s">
        <v>37</v>
      </c>
      <c r="N4749" t="s">
        <v>17</v>
      </c>
      <c r="O4749" t="s">
        <v>2072</v>
      </c>
      <c r="P4749" t="s">
        <v>35</v>
      </c>
      <c r="Q4749" t="s">
        <v>36</v>
      </c>
    </row>
    <row r="4750" spans="1:17" x14ac:dyDescent="0.25">
      <c r="A4750">
        <v>647013</v>
      </c>
      <c r="B4750">
        <v>1</v>
      </c>
      <c r="C4750" s="1">
        <v>42651</v>
      </c>
      <c r="D4750" s="1" t="str">
        <f>TEXT(Sales[[#This Row],[Order Date]],"mmm")</f>
        <v>Oct</v>
      </c>
      <c r="E4750" t="s">
        <v>14</v>
      </c>
      <c r="F4750">
        <v>1041703</v>
      </c>
      <c r="G4750">
        <v>42</v>
      </c>
      <c r="H4750">
        <v>1594</v>
      </c>
      <c r="I4750">
        <v>1</v>
      </c>
      <c r="J4750" t="s">
        <v>2867</v>
      </c>
      <c r="K4750">
        <f>Sales[[#This Row],[Sales Quantity]]*Sales[[#This Row],[Sales Price]]</f>
        <v>9.99</v>
      </c>
      <c r="L4750" t="s">
        <v>32</v>
      </c>
      <c r="M4750" t="s">
        <v>42</v>
      </c>
      <c r="N4750" t="s">
        <v>55</v>
      </c>
      <c r="O4750" t="s">
        <v>2073</v>
      </c>
      <c r="P4750" t="s">
        <v>35</v>
      </c>
      <c r="Q4750" t="s">
        <v>36</v>
      </c>
    </row>
    <row r="4751" spans="1:17" x14ac:dyDescent="0.25">
      <c r="A4751">
        <v>647014</v>
      </c>
      <c r="B4751">
        <v>1</v>
      </c>
      <c r="C4751" s="1">
        <v>42651</v>
      </c>
      <c r="D4751" s="1" t="str">
        <f>TEXT(Sales[[#This Row],[Order Date]],"mmm")</f>
        <v>Oct</v>
      </c>
      <c r="E4751" t="s">
        <v>14</v>
      </c>
      <c r="F4751">
        <v>2034775</v>
      </c>
      <c r="G4751">
        <v>65</v>
      </c>
      <c r="H4751">
        <v>96</v>
      </c>
      <c r="I4751">
        <v>4</v>
      </c>
      <c r="J4751" t="s">
        <v>3040</v>
      </c>
      <c r="K4751">
        <f>Sales[[#This Row],[Sales Quantity]]*Sales[[#This Row],[Sales Price]]</f>
        <v>269.60000000000002</v>
      </c>
      <c r="L4751" t="s">
        <v>22</v>
      </c>
      <c r="M4751" t="s">
        <v>68</v>
      </c>
      <c r="N4751" t="s">
        <v>49</v>
      </c>
      <c r="O4751" t="s">
        <v>2074</v>
      </c>
      <c r="P4751" t="s">
        <v>25</v>
      </c>
      <c r="Q4751" t="s">
        <v>20</v>
      </c>
    </row>
    <row r="4752" spans="1:17" x14ac:dyDescent="0.25">
      <c r="A4752">
        <v>647014</v>
      </c>
      <c r="B4752">
        <v>2</v>
      </c>
      <c r="C4752" s="1">
        <v>42651</v>
      </c>
      <c r="D4752" s="1" t="str">
        <f>TEXT(Sales[[#This Row],[Order Date]],"mmm")</f>
        <v>Oct</v>
      </c>
      <c r="E4752" t="s">
        <v>14</v>
      </c>
      <c r="F4752">
        <v>2034775</v>
      </c>
      <c r="G4752">
        <v>65</v>
      </c>
      <c r="H4752">
        <v>1643</v>
      </c>
      <c r="I4752">
        <v>2</v>
      </c>
      <c r="J4752" t="s">
        <v>2883</v>
      </c>
      <c r="K4752">
        <f>Sales[[#This Row],[Sales Quantity]]*Sales[[#This Row],[Sales Price]]</f>
        <v>115.76</v>
      </c>
      <c r="L4752" t="s">
        <v>22</v>
      </c>
      <c r="M4752" t="s">
        <v>42</v>
      </c>
      <c r="N4752" t="s">
        <v>17</v>
      </c>
      <c r="O4752" t="s">
        <v>2074</v>
      </c>
      <c r="P4752" t="s">
        <v>25</v>
      </c>
      <c r="Q4752" t="s">
        <v>20</v>
      </c>
    </row>
    <row r="4753" spans="1:17" x14ac:dyDescent="0.25">
      <c r="A4753">
        <v>647014</v>
      </c>
      <c r="B4753">
        <v>3</v>
      </c>
      <c r="C4753" s="1">
        <v>42651</v>
      </c>
      <c r="D4753" s="1" t="str">
        <f>TEXT(Sales[[#This Row],[Order Date]],"mmm")</f>
        <v>Oct</v>
      </c>
      <c r="E4753" t="s">
        <v>14</v>
      </c>
      <c r="F4753">
        <v>2034775</v>
      </c>
      <c r="G4753">
        <v>65</v>
      </c>
      <c r="H4753">
        <v>1935</v>
      </c>
      <c r="I4753">
        <v>4</v>
      </c>
      <c r="J4753" t="s">
        <v>2905</v>
      </c>
      <c r="K4753">
        <f>Sales[[#This Row],[Sales Quantity]]*Sales[[#This Row],[Sales Price]]</f>
        <v>1972</v>
      </c>
      <c r="L4753" t="s">
        <v>22</v>
      </c>
      <c r="M4753" t="s">
        <v>26</v>
      </c>
      <c r="N4753" t="s">
        <v>27</v>
      </c>
      <c r="O4753" t="s">
        <v>2074</v>
      </c>
      <c r="P4753" t="s">
        <v>25</v>
      </c>
      <c r="Q4753" t="s">
        <v>20</v>
      </c>
    </row>
    <row r="4754" spans="1:17" x14ac:dyDescent="0.25">
      <c r="A4754">
        <v>647014</v>
      </c>
      <c r="B4754">
        <v>4</v>
      </c>
      <c r="C4754" s="1">
        <v>42651</v>
      </c>
      <c r="D4754" s="1" t="str">
        <f>TEXT(Sales[[#This Row],[Order Date]],"mmm")</f>
        <v>Oct</v>
      </c>
      <c r="E4754" t="s">
        <v>14</v>
      </c>
      <c r="F4754">
        <v>2034775</v>
      </c>
      <c r="G4754">
        <v>65</v>
      </c>
      <c r="H4754">
        <v>1108</v>
      </c>
      <c r="I4754">
        <v>1</v>
      </c>
      <c r="J4754" t="s">
        <v>3243</v>
      </c>
      <c r="K4754">
        <f>Sales[[#This Row],[Sales Quantity]]*Sales[[#This Row],[Sales Price]]</f>
        <v>629</v>
      </c>
      <c r="L4754" t="s">
        <v>22</v>
      </c>
      <c r="M4754" t="s">
        <v>16</v>
      </c>
      <c r="N4754" t="s">
        <v>27</v>
      </c>
      <c r="O4754" t="s">
        <v>2074</v>
      </c>
      <c r="P4754" t="s">
        <v>25</v>
      </c>
      <c r="Q4754" t="s">
        <v>20</v>
      </c>
    </row>
    <row r="4755" spans="1:17" x14ac:dyDescent="0.25">
      <c r="A4755">
        <v>647015</v>
      </c>
      <c r="B4755">
        <v>1</v>
      </c>
      <c r="C4755" s="1">
        <v>42651</v>
      </c>
      <c r="D4755" s="1" t="str">
        <f>TEXT(Sales[[#This Row],[Order Date]],"mmm")</f>
        <v>Oct</v>
      </c>
      <c r="E4755" t="s">
        <v>14</v>
      </c>
      <c r="F4755">
        <v>1049904</v>
      </c>
      <c r="G4755">
        <v>42</v>
      </c>
      <c r="H4755">
        <v>1584</v>
      </c>
      <c r="I4755">
        <v>4</v>
      </c>
      <c r="J4755" t="s">
        <v>2867</v>
      </c>
      <c r="K4755">
        <f>Sales[[#This Row],[Sales Quantity]]*Sales[[#This Row],[Sales Price]]</f>
        <v>39.96</v>
      </c>
      <c r="L4755" t="s">
        <v>32</v>
      </c>
      <c r="M4755" t="s">
        <v>42</v>
      </c>
      <c r="N4755" t="s">
        <v>55</v>
      </c>
      <c r="O4755" t="s">
        <v>2075</v>
      </c>
      <c r="P4755" t="s">
        <v>35</v>
      </c>
      <c r="Q4755" t="s">
        <v>36</v>
      </c>
    </row>
    <row r="4756" spans="1:17" x14ac:dyDescent="0.25">
      <c r="A4756">
        <v>647015</v>
      </c>
      <c r="B4756">
        <v>2</v>
      </c>
      <c r="C4756" s="1">
        <v>42651</v>
      </c>
      <c r="D4756" s="1" t="str">
        <f>TEXT(Sales[[#This Row],[Order Date]],"mmm")</f>
        <v>Oct</v>
      </c>
      <c r="E4756" t="s">
        <v>14</v>
      </c>
      <c r="F4756">
        <v>1049904</v>
      </c>
      <c r="G4756">
        <v>42</v>
      </c>
      <c r="H4756">
        <v>1642</v>
      </c>
      <c r="I4756">
        <v>2</v>
      </c>
      <c r="J4756" t="s">
        <v>2883</v>
      </c>
      <c r="K4756">
        <f>Sales[[#This Row],[Sales Quantity]]*Sales[[#This Row],[Sales Price]]</f>
        <v>115.76</v>
      </c>
      <c r="L4756" t="s">
        <v>32</v>
      </c>
      <c r="M4756" t="s">
        <v>42</v>
      </c>
      <c r="N4756" t="s">
        <v>17</v>
      </c>
      <c r="O4756" t="s">
        <v>2075</v>
      </c>
      <c r="P4756" t="s">
        <v>35</v>
      </c>
      <c r="Q4756" t="s">
        <v>36</v>
      </c>
    </row>
    <row r="4757" spans="1:17" x14ac:dyDescent="0.25">
      <c r="A4757">
        <v>647015</v>
      </c>
      <c r="B4757">
        <v>3</v>
      </c>
      <c r="C4757" s="1">
        <v>42651</v>
      </c>
      <c r="D4757" s="1" t="str">
        <f>TEXT(Sales[[#This Row],[Order Date]],"mmm")</f>
        <v>Oct</v>
      </c>
      <c r="E4757" t="s">
        <v>14</v>
      </c>
      <c r="F4757">
        <v>1049904</v>
      </c>
      <c r="G4757">
        <v>42</v>
      </c>
      <c r="H4757">
        <v>1302</v>
      </c>
      <c r="I4757">
        <v>5</v>
      </c>
      <c r="J4757" t="s">
        <v>2934</v>
      </c>
      <c r="K4757">
        <f>Sales[[#This Row],[Sales Quantity]]*Sales[[#This Row],[Sales Price]]</f>
        <v>475</v>
      </c>
      <c r="L4757" t="s">
        <v>32</v>
      </c>
      <c r="M4757" t="s">
        <v>16</v>
      </c>
      <c r="N4757" t="s">
        <v>17</v>
      </c>
      <c r="O4757" t="s">
        <v>2075</v>
      </c>
      <c r="P4757" t="s">
        <v>35</v>
      </c>
      <c r="Q4757" t="s">
        <v>36</v>
      </c>
    </row>
    <row r="4758" spans="1:17" x14ac:dyDescent="0.25">
      <c r="A4758">
        <v>648000</v>
      </c>
      <c r="B4758">
        <v>1</v>
      </c>
      <c r="C4758" s="1">
        <v>42652</v>
      </c>
      <c r="D4758" s="1" t="str">
        <f>TEXT(Sales[[#This Row],[Order Date]],"mmm")</f>
        <v>Oct</v>
      </c>
      <c r="E4758" t="s">
        <v>14</v>
      </c>
      <c r="F4758">
        <v>227898</v>
      </c>
      <c r="G4758">
        <v>9</v>
      </c>
      <c r="H4758">
        <v>1591</v>
      </c>
      <c r="I4758">
        <v>7</v>
      </c>
      <c r="J4758" t="s">
        <v>2911</v>
      </c>
      <c r="K4758">
        <f>Sales[[#This Row],[Sales Quantity]]*Sales[[#This Row],[Sales Price]]</f>
        <v>88.62</v>
      </c>
      <c r="L4758" t="s">
        <v>15</v>
      </c>
      <c r="M4758" t="s">
        <v>42</v>
      </c>
      <c r="N4758" t="s">
        <v>55</v>
      </c>
      <c r="O4758" t="s">
        <v>1001</v>
      </c>
      <c r="P4758" t="s">
        <v>19</v>
      </c>
      <c r="Q4758" t="s">
        <v>20</v>
      </c>
    </row>
    <row r="4759" spans="1:17" x14ac:dyDescent="0.25">
      <c r="A4759">
        <v>648000</v>
      </c>
      <c r="B4759">
        <v>2</v>
      </c>
      <c r="C4759" s="1">
        <v>42652</v>
      </c>
      <c r="D4759" s="1" t="str">
        <f>TEXT(Sales[[#This Row],[Order Date]],"mmm")</f>
        <v>Oct</v>
      </c>
      <c r="E4759" t="s">
        <v>14</v>
      </c>
      <c r="F4759">
        <v>227898</v>
      </c>
      <c r="G4759">
        <v>9</v>
      </c>
      <c r="H4759">
        <v>1281</v>
      </c>
      <c r="I4759">
        <v>3</v>
      </c>
      <c r="J4759" t="s">
        <v>2955</v>
      </c>
      <c r="K4759">
        <f>Sales[[#This Row],[Sales Quantity]]*Sales[[#This Row],[Sales Price]]</f>
        <v>44.97</v>
      </c>
      <c r="L4759" t="s">
        <v>15</v>
      </c>
      <c r="M4759" t="s">
        <v>16</v>
      </c>
      <c r="N4759" t="s">
        <v>17</v>
      </c>
      <c r="O4759" t="s">
        <v>1001</v>
      </c>
      <c r="P4759" t="s">
        <v>19</v>
      </c>
      <c r="Q4759" t="s">
        <v>20</v>
      </c>
    </row>
    <row r="4760" spans="1:17" x14ac:dyDescent="0.25">
      <c r="A4760">
        <v>649000</v>
      </c>
      <c r="B4760">
        <v>1</v>
      </c>
      <c r="C4760" s="1">
        <v>42653</v>
      </c>
      <c r="D4760" s="1" t="str">
        <f>TEXT(Sales[[#This Row],[Order Date]],"mmm")</f>
        <v>Oct</v>
      </c>
      <c r="E4760" t="s">
        <v>14</v>
      </c>
      <c r="F4760">
        <v>1281684</v>
      </c>
      <c r="G4760">
        <v>55</v>
      </c>
      <c r="H4760">
        <v>1629</v>
      </c>
      <c r="I4760">
        <v>2</v>
      </c>
      <c r="J4760" t="s">
        <v>2867</v>
      </c>
      <c r="K4760">
        <f>Sales[[#This Row],[Sales Quantity]]*Sales[[#This Row],[Sales Price]]</f>
        <v>19.98</v>
      </c>
      <c r="L4760" t="s">
        <v>22</v>
      </c>
      <c r="M4760" t="s">
        <v>42</v>
      </c>
      <c r="N4760" t="s">
        <v>17</v>
      </c>
      <c r="O4760" t="s">
        <v>2076</v>
      </c>
      <c r="P4760" t="s">
        <v>25</v>
      </c>
      <c r="Q4760" t="s">
        <v>20</v>
      </c>
    </row>
    <row r="4761" spans="1:17" x14ac:dyDescent="0.25">
      <c r="A4761">
        <v>649001</v>
      </c>
      <c r="B4761">
        <v>1</v>
      </c>
      <c r="C4761" s="1">
        <v>42653</v>
      </c>
      <c r="D4761" s="1" t="str">
        <f>TEXT(Sales[[#This Row],[Order Date]],"mmm")</f>
        <v>Oct</v>
      </c>
      <c r="E4761" t="s">
        <v>14</v>
      </c>
      <c r="F4761">
        <v>2076337</v>
      </c>
      <c r="G4761">
        <v>43</v>
      </c>
      <c r="H4761">
        <v>1792</v>
      </c>
      <c r="I4761">
        <v>5</v>
      </c>
      <c r="J4761" t="s">
        <v>3041</v>
      </c>
      <c r="K4761">
        <f>Sales[[#This Row],[Sales Quantity]]*Sales[[#This Row],[Sales Price]]</f>
        <v>215</v>
      </c>
      <c r="L4761" t="s">
        <v>22</v>
      </c>
      <c r="M4761" t="s">
        <v>52</v>
      </c>
      <c r="N4761" t="s">
        <v>53</v>
      </c>
      <c r="O4761" t="s">
        <v>2077</v>
      </c>
      <c r="P4761" t="s">
        <v>25</v>
      </c>
      <c r="Q4761" t="s">
        <v>20</v>
      </c>
    </row>
    <row r="4762" spans="1:17" x14ac:dyDescent="0.25">
      <c r="A4762">
        <v>649001</v>
      </c>
      <c r="B4762">
        <v>2</v>
      </c>
      <c r="C4762" s="1">
        <v>42653</v>
      </c>
      <c r="D4762" s="1" t="str">
        <f>TEXT(Sales[[#This Row],[Order Date]],"mmm")</f>
        <v>Oct</v>
      </c>
      <c r="E4762" t="s">
        <v>14</v>
      </c>
      <c r="F4762">
        <v>2076337</v>
      </c>
      <c r="G4762">
        <v>43</v>
      </c>
      <c r="H4762">
        <v>2075</v>
      </c>
      <c r="I4762">
        <v>3</v>
      </c>
      <c r="J4762" t="s">
        <v>2925</v>
      </c>
      <c r="K4762">
        <f>Sales[[#This Row],[Sales Quantity]]*Sales[[#This Row],[Sales Price]]</f>
        <v>539.97</v>
      </c>
      <c r="L4762" t="s">
        <v>22</v>
      </c>
      <c r="M4762" t="s">
        <v>26</v>
      </c>
      <c r="N4762" t="s">
        <v>17</v>
      </c>
      <c r="O4762" t="s">
        <v>2077</v>
      </c>
      <c r="P4762" t="s">
        <v>25</v>
      </c>
      <c r="Q4762" t="s">
        <v>20</v>
      </c>
    </row>
    <row r="4763" spans="1:17" x14ac:dyDescent="0.25">
      <c r="A4763">
        <v>649001</v>
      </c>
      <c r="B4763">
        <v>3</v>
      </c>
      <c r="C4763" s="1">
        <v>42653</v>
      </c>
      <c r="D4763" s="1" t="str">
        <f>TEXT(Sales[[#This Row],[Order Date]],"mmm")</f>
        <v>Oct</v>
      </c>
      <c r="E4763" t="s">
        <v>14</v>
      </c>
      <c r="F4763">
        <v>2076337</v>
      </c>
      <c r="G4763">
        <v>43</v>
      </c>
      <c r="H4763">
        <v>1461</v>
      </c>
      <c r="I4763">
        <v>7</v>
      </c>
      <c r="J4763" t="s">
        <v>3164</v>
      </c>
      <c r="K4763">
        <f>Sales[[#This Row],[Sales Quantity]]*Sales[[#This Row],[Sales Price]]</f>
        <v>2156</v>
      </c>
      <c r="L4763" t="s">
        <v>22</v>
      </c>
      <c r="M4763" t="s">
        <v>37</v>
      </c>
      <c r="N4763" t="s">
        <v>17</v>
      </c>
      <c r="O4763" t="s">
        <v>2077</v>
      </c>
      <c r="P4763" t="s">
        <v>25</v>
      </c>
      <c r="Q4763" t="s">
        <v>20</v>
      </c>
    </row>
    <row r="4764" spans="1:17" x14ac:dyDescent="0.25">
      <c r="A4764">
        <v>649001</v>
      </c>
      <c r="B4764">
        <v>4</v>
      </c>
      <c r="C4764" s="1">
        <v>42653</v>
      </c>
      <c r="D4764" s="1" t="str">
        <f>TEXT(Sales[[#This Row],[Order Date]],"mmm")</f>
        <v>Oct</v>
      </c>
      <c r="E4764" t="s">
        <v>14</v>
      </c>
      <c r="F4764">
        <v>2076337</v>
      </c>
      <c r="G4764">
        <v>43</v>
      </c>
      <c r="H4764">
        <v>1309</v>
      </c>
      <c r="I4764">
        <v>7</v>
      </c>
      <c r="J4764" t="s">
        <v>2993</v>
      </c>
      <c r="K4764">
        <f>Sales[[#This Row],[Sales Quantity]]*Sales[[#This Row],[Sales Price]]</f>
        <v>196</v>
      </c>
      <c r="L4764" t="s">
        <v>22</v>
      </c>
      <c r="M4764" t="s">
        <v>16</v>
      </c>
      <c r="N4764" t="s">
        <v>17</v>
      </c>
      <c r="O4764" t="s">
        <v>2077</v>
      </c>
      <c r="P4764" t="s">
        <v>25</v>
      </c>
      <c r="Q4764" t="s">
        <v>20</v>
      </c>
    </row>
    <row r="4765" spans="1:17" x14ac:dyDescent="0.25">
      <c r="A4765">
        <v>649001</v>
      </c>
      <c r="B4765">
        <v>5</v>
      </c>
      <c r="C4765" s="1">
        <v>42653</v>
      </c>
      <c r="D4765" s="1" t="str">
        <f>TEXT(Sales[[#This Row],[Order Date]],"mmm")</f>
        <v>Oct</v>
      </c>
      <c r="E4765" t="s">
        <v>14</v>
      </c>
      <c r="F4765">
        <v>2076337</v>
      </c>
      <c r="G4765">
        <v>43</v>
      </c>
      <c r="H4765">
        <v>1663</v>
      </c>
      <c r="I4765">
        <v>2</v>
      </c>
      <c r="J4765" t="s">
        <v>2973</v>
      </c>
      <c r="K4765">
        <f>Sales[[#This Row],[Sales Quantity]]*Sales[[#This Row],[Sales Price]]</f>
        <v>13.78</v>
      </c>
      <c r="L4765" t="s">
        <v>22</v>
      </c>
      <c r="M4765" t="s">
        <v>52</v>
      </c>
      <c r="N4765" t="s">
        <v>53</v>
      </c>
      <c r="O4765" t="s">
        <v>2077</v>
      </c>
      <c r="P4765" t="s">
        <v>25</v>
      </c>
      <c r="Q4765" t="s">
        <v>20</v>
      </c>
    </row>
    <row r="4766" spans="1:17" x14ac:dyDescent="0.25">
      <c r="A4766">
        <v>649001</v>
      </c>
      <c r="B4766">
        <v>6</v>
      </c>
      <c r="C4766" s="1">
        <v>42653</v>
      </c>
      <c r="D4766" s="1" t="str">
        <f>TEXT(Sales[[#This Row],[Order Date]],"mmm")</f>
        <v>Oct</v>
      </c>
      <c r="E4766" t="s">
        <v>14</v>
      </c>
      <c r="F4766">
        <v>2076337</v>
      </c>
      <c r="G4766">
        <v>43</v>
      </c>
      <c r="H4766">
        <v>8</v>
      </c>
      <c r="I4766">
        <v>1</v>
      </c>
      <c r="J4766" t="s">
        <v>2918</v>
      </c>
      <c r="K4766">
        <f>Sales[[#This Row],[Sales Quantity]]*Sales[[#This Row],[Sales Price]]</f>
        <v>59.99</v>
      </c>
      <c r="L4766" t="s">
        <v>22</v>
      </c>
      <c r="M4766" t="s">
        <v>68</v>
      </c>
      <c r="N4766" t="s">
        <v>17</v>
      </c>
      <c r="O4766" t="s">
        <v>2077</v>
      </c>
      <c r="P4766" t="s">
        <v>25</v>
      </c>
      <c r="Q4766" t="s">
        <v>20</v>
      </c>
    </row>
    <row r="4767" spans="1:17" x14ac:dyDescent="0.25">
      <c r="A4767">
        <v>649002</v>
      </c>
      <c r="B4767">
        <v>1</v>
      </c>
      <c r="C4767" s="1">
        <v>42653</v>
      </c>
      <c r="D4767" s="1" t="str">
        <f>TEXT(Sales[[#This Row],[Order Date]],"mmm")</f>
        <v>Oct</v>
      </c>
      <c r="E4767" t="s">
        <v>14</v>
      </c>
      <c r="F4767">
        <v>1435339</v>
      </c>
      <c r="G4767">
        <v>45</v>
      </c>
      <c r="H4767">
        <v>1587</v>
      </c>
      <c r="I4767">
        <v>3</v>
      </c>
      <c r="J4767" t="s">
        <v>2878</v>
      </c>
      <c r="K4767">
        <f>Sales[[#This Row],[Sales Quantity]]*Sales[[#This Row],[Sales Price]]</f>
        <v>53.97</v>
      </c>
      <c r="L4767" t="s">
        <v>22</v>
      </c>
      <c r="M4767" t="s">
        <v>42</v>
      </c>
      <c r="N4767" t="s">
        <v>55</v>
      </c>
      <c r="O4767" t="s">
        <v>2078</v>
      </c>
      <c r="P4767" t="s">
        <v>25</v>
      </c>
      <c r="Q4767" t="s">
        <v>20</v>
      </c>
    </row>
    <row r="4768" spans="1:17" x14ac:dyDescent="0.25">
      <c r="A4768">
        <v>649002</v>
      </c>
      <c r="B4768">
        <v>2</v>
      </c>
      <c r="C4768" s="1">
        <v>42653</v>
      </c>
      <c r="D4768" s="1" t="str">
        <f>TEXT(Sales[[#This Row],[Order Date]],"mmm")</f>
        <v>Oct</v>
      </c>
      <c r="E4768" t="s">
        <v>14</v>
      </c>
      <c r="F4768">
        <v>1435339</v>
      </c>
      <c r="G4768">
        <v>45</v>
      </c>
      <c r="H4768">
        <v>227</v>
      </c>
      <c r="I4768">
        <v>3</v>
      </c>
      <c r="J4768" t="s">
        <v>3207</v>
      </c>
      <c r="K4768">
        <f>Sales[[#This Row],[Sales Quantity]]*Sales[[#This Row],[Sales Price]]</f>
        <v>1917</v>
      </c>
      <c r="L4768" t="s">
        <v>22</v>
      </c>
      <c r="M4768" t="s">
        <v>33</v>
      </c>
      <c r="N4768" t="s">
        <v>65</v>
      </c>
      <c r="O4768" t="s">
        <v>2078</v>
      </c>
      <c r="P4768" t="s">
        <v>25</v>
      </c>
      <c r="Q4768" t="s">
        <v>20</v>
      </c>
    </row>
    <row r="4769" spans="1:17" x14ac:dyDescent="0.25">
      <c r="A4769">
        <v>649002</v>
      </c>
      <c r="B4769">
        <v>3</v>
      </c>
      <c r="C4769" s="1">
        <v>42653</v>
      </c>
      <c r="D4769" s="1" t="str">
        <f>TEXT(Sales[[#This Row],[Order Date]],"mmm")</f>
        <v>Oct</v>
      </c>
      <c r="E4769" t="s">
        <v>14</v>
      </c>
      <c r="F4769">
        <v>1435339</v>
      </c>
      <c r="G4769">
        <v>45</v>
      </c>
      <c r="H4769">
        <v>1608</v>
      </c>
      <c r="I4769">
        <v>2</v>
      </c>
      <c r="J4769" t="s">
        <v>2863</v>
      </c>
      <c r="K4769">
        <f>Sales[[#This Row],[Sales Quantity]]*Sales[[#This Row],[Sales Price]]</f>
        <v>219.98</v>
      </c>
      <c r="L4769" t="s">
        <v>22</v>
      </c>
      <c r="M4769" t="s">
        <v>42</v>
      </c>
      <c r="N4769" t="s">
        <v>55</v>
      </c>
      <c r="O4769" t="s">
        <v>2078</v>
      </c>
      <c r="P4769" t="s">
        <v>25</v>
      </c>
      <c r="Q4769" t="s">
        <v>20</v>
      </c>
    </row>
    <row r="4770" spans="1:17" x14ac:dyDescent="0.25">
      <c r="A4770">
        <v>649003</v>
      </c>
      <c r="B4770">
        <v>1</v>
      </c>
      <c r="C4770" s="1">
        <v>42653</v>
      </c>
      <c r="D4770" s="1" t="str">
        <f>TEXT(Sales[[#This Row],[Order Date]],"mmm")</f>
        <v>Oct</v>
      </c>
      <c r="E4770" t="s">
        <v>2079</v>
      </c>
      <c r="F4770">
        <v>2064325</v>
      </c>
      <c r="G4770">
        <v>0</v>
      </c>
      <c r="H4770">
        <v>930</v>
      </c>
      <c r="I4770">
        <v>1</v>
      </c>
      <c r="J4770" t="s">
        <v>2890</v>
      </c>
      <c r="K4770">
        <f>Sales[[#This Row],[Sales Quantity]]*Sales[[#This Row],[Sales Price]]</f>
        <v>33.99</v>
      </c>
      <c r="L4770" t="s">
        <v>22</v>
      </c>
      <c r="M4770" t="s">
        <v>30</v>
      </c>
      <c r="N4770" t="s">
        <v>55</v>
      </c>
      <c r="O4770" t="s">
        <v>2080</v>
      </c>
      <c r="P4770" t="s">
        <v>25</v>
      </c>
      <c r="Q4770" t="s">
        <v>20</v>
      </c>
    </row>
    <row r="4771" spans="1:17" x14ac:dyDescent="0.25">
      <c r="A4771">
        <v>649003</v>
      </c>
      <c r="B4771">
        <v>2</v>
      </c>
      <c r="C4771" s="1">
        <v>42653</v>
      </c>
      <c r="D4771" s="1" t="str">
        <f>TEXT(Sales[[#This Row],[Order Date]],"mmm")</f>
        <v>Oct</v>
      </c>
      <c r="E4771" t="s">
        <v>2079</v>
      </c>
      <c r="F4771">
        <v>2064325</v>
      </c>
      <c r="G4771">
        <v>0</v>
      </c>
      <c r="H4771">
        <v>976</v>
      </c>
      <c r="I4771">
        <v>7</v>
      </c>
      <c r="J4771" t="s">
        <v>2923</v>
      </c>
      <c r="K4771">
        <f>Sales[[#This Row],[Sales Quantity]]*Sales[[#This Row],[Sales Price]]</f>
        <v>1316</v>
      </c>
      <c r="L4771" t="s">
        <v>22</v>
      </c>
      <c r="M4771" t="s">
        <v>16</v>
      </c>
      <c r="N4771" t="s">
        <v>23</v>
      </c>
      <c r="O4771" t="s">
        <v>2080</v>
      </c>
      <c r="P4771" t="s">
        <v>25</v>
      </c>
      <c r="Q4771" t="s">
        <v>20</v>
      </c>
    </row>
    <row r="4772" spans="1:17" x14ac:dyDescent="0.25">
      <c r="A4772">
        <v>649004</v>
      </c>
      <c r="B4772">
        <v>1</v>
      </c>
      <c r="C4772" s="1">
        <v>42653</v>
      </c>
      <c r="D4772" s="1" t="str">
        <f>TEXT(Sales[[#This Row],[Order Date]],"mmm")</f>
        <v>Oct</v>
      </c>
      <c r="E4772" t="s">
        <v>14</v>
      </c>
      <c r="F4772">
        <v>1155899</v>
      </c>
      <c r="G4772">
        <v>37</v>
      </c>
      <c r="H4772">
        <v>1663</v>
      </c>
      <c r="I4772">
        <v>1</v>
      </c>
      <c r="J4772" t="s">
        <v>2973</v>
      </c>
      <c r="K4772">
        <f>Sales[[#This Row],[Sales Quantity]]*Sales[[#This Row],[Sales Price]]</f>
        <v>6.89</v>
      </c>
      <c r="L4772" t="s">
        <v>32</v>
      </c>
      <c r="M4772" t="s">
        <v>52</v>
      </c>
      <c r="N4772" t="s">
        <v>53</v>
      </c>
      <c r="O4772" t="s">
        <v>2081</v>
      </c>
      <c r="P4772" t="s">
        <v>35</v>
      </c>
      <c r="Q4772" t="s">
        <v>36</v>
      </c>
    </row>
    <row r="4773" spans="1:17" x14ac:dyDescent="0.25">
      <c r="A4773">
        <v>649004</v>
      </c>
      <c r="B4773">
        <v>2</v>
      </c>
      <c r="C4773" s="1">
        <v>42653</v>
      </c>
      <c r="D4773" s="1" t="str">
        <f>TEXT(Sales[[#This Row],[Order Date]],"mmm")</f>
        <v>Oct</v>
      </c>
      <c r="E4773" t="s">
        <v>14</v>
      </c>
      <c r="F4773">
        <v>1155899</v>
      </c>
      <c r="G4773">
        <v>37</v>
      </c>
      <c r="H4773">
        <v>1628</v>
      </c>
      <c r="I4773">
        <v>4</v>
      </c>
      <c r="J4773" t="s">
        <v>2866</v>
      </c>
      <c r="K4773">
        <f>Sales[[#This Row],[Sales Quantity]]*Sales[[#This Row],[Sales Price]]</f>
        <v>55.56</v>
      </c>
      <c r="L4773" t="s">
        <v>32</v>
      </c>
      <c r="M4773" t="s">
        <v>42</v>
      </c>
      <c r="N4773" t="s">
        <v>17</v>
      </c>
      <c r="O4773" t="s">
        <v>2081</v>
      </c>
      <c r="P4773" t="s">
        <v>35</v>
      </c>
      <c r="Q4773" t="s">
        <v>36</v>
      </c>
    </row>
    <row r="4774" spans="1:17" x14ac:dyDescent="0.25">
      <c r="A4774">
        <v>649004</v>
      </c>
      <c r="B4774">
        <v>3</v>
      </c>
      <c r="C4774" s="1">
        <v>42653</v>
      </c>
      <c r="D4774" s="1" t="str">
        <f>TEXT(Sales[[#This Row],[Order Date]],"mmm")</f>
        <v>Oct</v>
      </c>
      <c r="E4774" t="s">
        <v>14</v>
      </c>
      <c r="F4774">
        <v>1155899</v>
      </c>
      <c r="G4774">
        <v>37</v>
      </c>
      <c r="H4774">
        <v>2372</v>
      </c>
      <c r="I4774">
        <v>2</v>
      </c>
      <c r="J4774" t="s">
        <v>2964</v>
      </c>
      <c r="K4774">
        <f>Sales[[#This Row],[Sales Quantity]]*Sales[[#This Row],[Sales Price]]</f>
        <v>799.98</v>
      </c>
      <c r="L4774" t="s">
        <v>32</v>
      </c>
      <c r="M4774" t="s">
        <v>26</v>
      </c>
      <c r="N4774" t="s">
        <v>17</v>
      </c>
      <c r="O4774" t="s">
        <v>2081</v>
      </c>
      <c r="P4774" t="s">
        <v>35</v>
      </c>
      <c r="Q4774" t="s">
        <v>36</v>
      </c>
    </row>
    <row r="4775" spans="1:17" x14ac:dyDescent="0.25">
      <c r="A4775">
        <v>649005</v>
      </c>
      <c r="B4775">
        <v>1</v>
      </c>
      <c r="C4775" s="1">
        <v>42653</v>
      </c>
      <c r="D4775" s="1" t="str">
        <f>TEXT(Sales[[#This Row],[Order Date]],"mmm")</f>
        <v>Oct</v>
      </c>
      <c r="E4775" t="s">
        <v>14</v>
      </c>
      <c r="F4775">
        <v>1163948</v>
      </c>
      <c r="G4775">
        <v>41</v>
      </c>
      <c r="H4775">
        <v>633</v>
      </c>
      <c r="I4775">
        <v>7</v>
      </c>
      <c r="J4775" t="s">
        <v>3185</v>
      </c>
      <c r="K4775">
        <f>Sales[[#This Row],[Sales Quantity]]*Sales[[#This Row],[Sales Price]]</f>
        <v>16065</v>
      </c>
      <c r="L4775" t="s">
        <v>32</v>
      </c>
      <c r="M4775" t="s">
        <v>30</v>
      </c>
      <c r="N4775" t="s">
        <v>49</v>
      </c>
      <c r="O4775" t="s">
        <v>1540</v>
      </c>
      <c r="P4775" t="s">
        <v>35</v>
      </c>
      <c r="Q4775" t="s">
        <v>36</v>
      </c>
    </row>
    <row r="4776" spans="1:17" x14ac:dyDescent="0.25">
      <c r="A4776">
        <v>649005</v>
      </c>
      <c r="B4776">
        <v>2</v>
      </c>
      <c r="C4776" s="1">
        <v>42653</v>
      </c>
      <c r="D4776" s="1" t="str">
        <f>TEXT(Sales[[#This Row],[Order Date]],"mmm")</f>
        <v>Oct</v>
      </c>
      <c r="E4776" t="s">
        <v>14</v>
      </c>
      <c r="F4776">
        <v>1163948</v>
      </c>
      <c r="G4776">
        <v>41</v>
      </c>
      <c r="H4776">
        <v>682</v>
      </c>
      <c r="I4776">
        <v>2</v>
      </c>
      <c r="J4776" t="s">
        <v>3223</v>
      </c>
      <c r="K4776">
        <f>Sales[[#This Row],[Sales Quantity]]*Sales[[#This Row],[Sales Price]]</f>
        <v>272</v>
      </c>
      <c r="L4776" t="s">
        <v>32</v>
      </c>
      <c r="M4776" t="s">
        <v>30</v>
      </c>
      <c r="N4776" t="s">
        <v>44</v>
      </c>
      <c r="O4776" t="s">
        <v>1540</v>
      </c>
      <c r="P4776" t="s">
        <v>35</v>
      </c>
      <c r="Q4776" t="s">
        <v>36</v>
      </c>
    </row>
    <row r="4777" spans="1:17" x14ac:dyDescent="0.25">
      <c r="A4777">
        <v>649006</v>
      </c>
      <c r="B4777">
        <v>1</v>
      </c>
      <c r="C4777" s="1">
        <v>42653</v>
      </c>
      <c r="D4777" s="1" t="str">
        <f>TEXT(Sales[[#This Row],[Order Date]],"mmm")</f>
        <v>Oct</v>
      </c>
      <c r="E4777" t="s">
        <v>14</v>
      </c>
      <c r="F4777">
        <v>1227948</v>
      </c>
      <c r="G4777">
        <v>57</v>
      </c>
      <c r="H4777">
        <v>2057</v>
      </c>
      <c r="I4777">
        <v>3</v>
      </c>
      <c r="J4777" t="s">
        <v>2925</v>
      </c>
      <c r="K4777">
        <f>Sales[[#This Row],[Sales Quantity]]*Sales[[#This Row],[Sales Price]]</f>
        <v>539.97</v>
      </c>
      <c r="L4777" t="s">
        <v>22</v>
      </c>
      <c r="M4777" t="s">
        <v>26</v>
      </c>
      <c r="N4777" t="s">
        <v>17</v>
      </c>
      <c r="O4777" t="s">
        <v>2082</v>
      </c>
      <c r="P4777" t="s">
        <v>25</v>
      </c>
      <c r="Q4777" t="s">
        <v>20</v>
      </c>
    </row>
    <row r="4778" spans="1:17" x14ac:dyDescent="0.25">
      <c r="A4778">
        <v>649006</v>
      </c>
      <c r="B4778">
        <v>2</v>
      </c>
      <c r="C4778" s="1">
        <v>42653</v>
      </c>
      <c r="D4778" s="1" t="str">
        <f>TEXT(Sales[[#This Row],[Order Date]],"mmm")</f>
        <v>Oct</v>
      </c>
      <c r="E4778" t="s">
        <v>14</v>
      </c>
      <c r="F4778">
        <v>1227948</v>
      </c>
      <c r="G4778">
        <v>57</v>
      </c>
      <c r="H4778">
        <v>1613</v>
      </c>
      <c r="I4778">
        <v>1</v>
      </c>
      <c r="J4778" t="s">
        <v>2863</v>
      </c>
      <c r="K4778">
        <f>Sales[[#This Row],[Sales Quantity]]*Sales[[#This Row],[Sales Price]]</f>
        <v>109.99</v>
      </c>
      <c r="L4778" t="s">
        <v>22</v>
      </c>
      <c r="M4778" t="s">
        <v>42</v>
      </c>
      <c r="N4778" t="s">
        <v>55</v>
      </c>
      <c r="O4778" t="s">
        <v>2082</v>
      </c>
      <c r="P4778" t="s">
        <v>25</v>
      </c>
      <c r="Q4778" t="s">
        <v>20</v>
      </c>
    </row>
    <row r="4779" spans="1:17" x14ac:dyDescent="0.25">
      <c r="A4779">
        <v>649006</v>
      </c>
      <c r="B4779">
        <v>3</v>
      </c>
      <c r="C4779" s="1">
        <v>42653</v>
      </c>
      <c r="D4779" s="1" t="str">
        <f>TEXT(Sales[[#This Row],[Order Date]],"mmm")</f>
        <v>Oct</v>
      </c>
      <c r="E4779" t="s">
        <v>14</v>
      </c>
      <c r="F4779">
        <v>1227948</v>
      </c>
      <c r="G4779">
        <v>57</v>
      </c>
      <c r="H4779">
        <v>505</v>
      </c>
      <c r="I4779">
        <v>1</v>
      </c>
      <c r="J4779" t="s">
        <v>3089</v>
      </c>
      <c r="K4779">
        <f>Sales[[#This Row],[Sales Quantity]]*Sales[[#This Row],[Sales Price]]</f>
        <v>619</v>
      </c>
      <c r="L4779" t="s">
        <v>22</v>
      </c>
      <c r="M4779" t="s">
        <v>30</v>
      </c>
      <c r="N4779" t="s">
        <v>31</v>
      </c>
      <c r="O4779" t="s">
        <v>2082</v>
      </c>
      <c r="P4779" t="s">
        <v>25</v>
      </c>
      <c r="Q4779" t="s">
        <v>20</v>
      </c>
    </row>
    <row r="4780" spans="1:17" x14ac:dyDescent="0.25">
      <c r="A4780">
        <v>650000</v>
      </c>
      <c r="B4780">
        <v>1</v>
      </c>
      <c r="C4780" s="1">
        <v>42654</v>
      </c>
      <c r="D4780" s="1" t="str">
        <f>TEXT(Sales[[#This Row],[Order Date]],"mmm")</f>
        <v>Oct</v>
      </c>
      <c r="E4780" t="s">
        <v>14</v>
      </c>
      <c r="F4780">
        <v>1089414</v>
      </c>
      <c r="G4780">
        <v>36</v>
      </c>
      <c r="H4780">
        <v>146</v>
      </c>
      <c r="I4780">
        <v>1</v>
      </c>
      <c r="J4780" t="s">
        <v>2895</v>
      </c>
      <c r="K4780">
        <f>Sales[[#This Row],[Sales Quantity]]*Sales[[#This Row],[Sales Price]]</f>
        <v>2899.99</v>
      </c>
      <c r="L4780" t="s">
        <v>32</v>
      </c>
      <c r="M4780" t="s">
        <v>33</v>
      </c>
      <c r="N4780" t="s">
        <v>31</v>
      </c>
      <c r="O4780" t="s">
        <v>2083</v>
      </c>
      <c r="P4780" t="s">
        <v>35</v>
      </c>
      <c r="Q4780" t="s">
        <v>36</v>
      </c>
    </row>
    <row r="4781" spans="1:17" x14ac:dyDescent="0.25">
      <c r="A4781">
        <v>650001</v>
      </c>
      <c r="B4781">
        <v>1</v>
      </c>
      <c r="C4781" s="1">
        <v>42654</v>
      </c>
      <c r="D4781" s="1" t="str">
        <f>TEXT(Sales[[#This Row],[Order Date]],"mmm")</f>
        <v>Oct</v>
      </c>
      <c r="E4781" t="s">
        <v>2060</v>
      </c>
      <c r="F4781">
        <v>801350</v>
      </c>
      <c r="G4781">
        <v>0</v>
      </c>
      <c r="H4781">
        <v>2111</v>
      </c>
      <c r="I4781">
        <v>1</v>
      </c>
      <c r="J4781" t="s">
        <v>3008</v>
      </c>
      <c r="K4781">
        <f>Sales[[#This Row],[Sales Quantity]]*Sales[[#This Row],[Sales Price]]</f>
        <v>877.5</v>
      </c>
      <c r="L4781" t="s">
        <v>39</v>
      </c>
      <c r="M4781" t="s">
        <v>26</v>
      </c>
      <c r="N4781" t="s">
        <v>17</v>
      </c>
      <c r="O4781" t="s">
        <v>2084</v>
      </c>
      <c r="P4781" t="s">
        <v>41</v>
      </c>
      <c r="Q4781" t="s">
        <v>36</v>
      </c>
    </row>
    <row r="4782" spans="1:17" x14ac:dyDescent="0.25">
      <c r="A4782">
        <v>650001</v>
      </c>
      <c r="B4782">
        <v>2</v>
      </c>
      <c r="C4782" s="1">
        <v>42654</v>
      </c>
      <c r="D4782" s="1" t="str">
        <f>TEXT(Sales[[#This Row],[Order Date]],"mmm")</f>
        <v>Oct</v>
      </c>
      <c r="E4782" t="s">
        <v>2060</v>
      </c>
      <c r="F4782">
        <v>801350</v>
      </c>
      <c r="G4782">
        <v>0</v>
      </c>
      <c r="H4782">
        <v>2246</v>
      </c>
      <c r="I4782">
        <v>1</v>
      </c>
      <c r="J4782" t="s">
        <v>3022</v>
      </c>
      <c r="K4782">
        <f>Sales[[#This Row],[Sales Quantity]]*Sales[[#This Row],[Sales Price]]</f>
        <v>635.99</v>
      </c>
      <c r="L4782" t="s">
        <v>39</v>
      </c>
      <c r="M4782" t="s">
        <v>26</v>
      </c>
      <c r="N4782" t="s">
        <v>49</v>
      </c>
      <c r="O4782" t="s">
        <v>2084</v>
      </c>
      <c r="P4782" t="s">
        <v>41</v>
      </c>
      <c r="Q4782" t="s">
        <v>36</v>
      </c>
    </row>
    <row r="4783" spans="1:17" x14ac:dyDescent="0.25">
      <c r="A4783">
        <v>650001</v>
      </c>
      <c r="B4783">
        <v>3</v>
      </c>
      <c r="C4783" s="1">
        <v>42654</v>
      </c>
      <c r="D4783" s="1" t="str">
        <f>TEXT(Sales[[#This Row],[Order Date]],"mmm")</f>
        <v>Oct</v>
      </c>
      <c r="E4783" t="s">
        <v>2060</v>
      </c>
      <c r="F4783">
        <v>801350</v>
      </c>
      <c r="G4783">
        <v>0</v>
      </c>
      <c r="H4783">
        <v>2037</v>
      </c>
      <c r="I4783">
        <v>2</v>
      </c>
      <c r="J4783" t="s">
        <v>2851</v>
      </c>
      <c r="K4783">
        <f>Sales[[#This Row],[Sales Quantity]]*Sales[[#This Row],[Sales Price]]</f>
        <v>1331.88</v>
      </c>
      <c r="L4783" t="s">
        <v>39</v>
      </c>
      <c r="M4783" t="s">
        <v>26</v>
      </c>
      <c r="N4783" t="s">
        <v>65</v>
      </c>
      <c r="O4783" t="s">
        <v>2084</v>
      </c>
      <c r="P4783" t="s">
        <v>41</v>
      </c>
      <c r="Q4783" t="s">
        <v>36</v>
      </c>
    </row>
    <row r="4784" spans="1:17" x14ac:dyDescent="0.25">
      <c r="A4784">
        <v>650001</v>
      </c>
      <c r="B4784">
        <v>4</v>
      </c>
      <c r="C4784" s="1">
        <v>42654</v>
      </c>
      <c r="D4784" s="1" t="str">
        <f>TEXT(Sales[[#This Row],[Order Date]],"mmm")</f>
        <v>Oct</v>
      </c>
      <c r="E4784" t="s">
        <v>2060</v>
      </c>
      <c r="F4784">
        <v>801350</v>
      </c>
      <c r="G4784">
        <v>0</v>
      </c>
      <c r="H4784">
        <v>142</v>
      </c>
      <c r="I4784">
        <v>7</v>
      </c>
      <c r="J4784" t="s">
        <v>2974</v>
      </c>
      <c r="K4784">
        <f>Sales[[#This Row],[Sales Quantity]]*Sales[[#This Row],[Sales Price]]</f>
        <v>2099.9300000000003</v>
      </c>
      <c r="L4784" t="s">
        <v>39</v>
      </c>
      <c r="M4784" t="s">
        <v>33</v>
      </c>
      <c r="N4784" t="s">
        <v>31</v>
      </c>
      <c r="O4784" t="s">
        <v>2084</v>
      </c>
      <c r="P4784" t="s">
        <v>41</v>
      </c>
      <c r="Q4784" t="s">
        <v>36</v>
      </c>
    </row>
    <row r="4785" spans="1:17" x14ac:dyDescent="0.25">
      <c r="A4785">
        <v>650002</v>
      </c>
      <c r="B4785">
        <v>1</v>
      </c>
      <c r="C4785" s="1">
        <v>42654</v>
      </c>
      <c r="D4785" s="1" t="str">
        <f>TEXT(Sales[[#This Row],[Order Date]],"mmm")</f>
        <v>Oct</v>
      </c>
      <c r="E4785" t="s">
        <v>14</v>
      </c>
      <c r="F4785">
        <v>162905</v>
      </c>
      <c r="G4785">
        <v>6</v>
      </c>
      <c r="H4785">
        <v>2414</v>
      </c>
      <c r="I4785">
        <v>2</v>
      </c>
      <c r="J4785" t="s">
        <v>3178</v>
      </c>
      <c r="K4785">
        <f>Sales[[#This Row],[Sales Quantity]]*Sales[[#This Row],[Sales Price]]</f>
        <v>73.66</v>
      </c>
      <c r="L4785" t="s">
        <v>86</v>
      </c>
      <c r="M4785" t="s">
        <v>26</v>
      </c>
      <c r="N4785" t="s">
        <v>65</v>
      </c>
      <c r="O4785" t="s">
        <v>2085</v>
      </c>
      <c r="P4785" t="s">
        <v>88</v>
      </c>
      <c r="Q4785" t="s">
        <v>88</v>
      </c>
    </row>
    <row r="4786" spans="1:17" x14ac:dyDescent="0.25">
      <c r="A4786">
        <v>650002</v>
      </c>
      <c r="B4786">
        <v>2</v>
      </c>
      <c r="C4786" s="1">
        <v>42654</v>
      </c>
      <c r="D4786" s="1" t="str">
        <f>TEXT(Sales[[#This Row],[Order Date]],"mmm")</f>
        <v>Oct</v>
      </c>
      <c r="E4786" t="s">
        <v>14</v>
      </c>
      <c r="F4786">
        <v>162905</v>
      </c>
      <c r="G4786">
        <v>6</v>
      </c>
      <c r="H4786">
        <v>49</v>
      </c>
      <c r="I4786">
        <v>1</v>
      </c>
      <c r="J4786" t="s">
        <v>3073</v>
      </c>
      <c r="K4786">
        <f>Sales[[#This Row],[Sales Quantity]]*Sales[[#This Row],[Sales Price]]</f>
        <v>199.95</v>
      </c>
      <c r="L4786" t="s">
        <v>86</v>
      </c>
      <c r="M4786" t="s">
        <v>68</v>
      </c>
      <c r="N4786" t="s">
        <v>49</v>
      </c>
      <c r="O4786" t="s">
        <v>2085</v>
      </c>
      <c r="P4786" t="s">
        <v>88</v>
      </c>
      <c r="Q4786" t="s">
        <v>88</v>
      </c>
    </row>
    <row r="4787" spans="1:17" x14ac:dyDescent="0.25">
      <c r="A4787">
        <v>650003</v>
      </c>
      <c r="B4787">
        <v>1</v>
      </c>
      <c r="C4787" s="1">
        <v>42654</v>
      </c>
      <c r="D4787" s="1" t="str">
        <f>TEXT(Sales[[#This Row],[Order Date]],"mmm")</f>
        <v>Oct</v>
      </c>
      <c r="E4787" t="s">
        <v>14</v>
      </c>
      <c r="F4787">
        <v>1460194</v>
      </c>
      <c r="G4787">
        <v>63</v>
      </c>
      <c r="H4787">
        <v>2465</v>
      </c>
      <c r="I4787">
        <v>2</v>
      </c>
      <c r="J4787" t="s">
        <v>3168</v>
      </c>
      <c r="K4787">
        <f>Sales[[#This Row],[Sales Quantity]]*Sales[[#This Row],[Sales Price]]</f>
        <v>60</v>
      </c>
      <c r="L4787" t="s">
        <v>22</v>
      </c>
      <c r="M4787" t="s">
        <v>26</v>
      </c>
      <c r="N4787" t="s">
        <v>65</v>
      </c>
      <c r="O4787" t="s">
        <v>1335</v>
      </c>
      <c r="P4787" t="s">
        <v>25</v>
      </c>
      <c r="Q4787" t="s">
        <v>20</v>
      </c>
    </row>
    <row r="4788" spans="1:17" x14ac:dyDescent="0.25">
      <c r="A4788">
        <v>650004</v>
      </c>
      <c r="B4788">
        <v>1</v>
      </c>
      <c r="C4788" s="1">
        <v>42654</v>
      </c>
      <c r="D4788" s="1" t="str">
        <f>TEXT(Sales[[#This Row],[Order Date]],"mmm")</f>
        <v>Oct</v>
      </c>
      <c r="E4788" t="s">
        <v>14</v>
      </c>
      <c r="F4788">
        <v>374720</v>
      </c>
      <c r="G4788">
        <v>8</v>
      </c>
      <c r="H4788">
        <v>1614</v>
      </c>
      <c r="I4788">
        <v>1</v>
      </c>
      <c r="J4788" t="s">
        <v>2871</v>
      </c>
      <c r="K4788">
        <f>Sales[[#This Row],[Sales Quantity]]*Sales[[#This Row],[Sales Price]]</f>
        <v>259.99</v>
      </c>
      <c r="L4788" t="s">
        <v>15</v>
      </c>
      <c r="M4788" t="s">
        <v>42</v>
      </c>
      <c r="N4788" t="s">
        <v>55</v>
      </c>
      <c r="O4788" t="s">
        <v>2086</v>
      </c>
      <c r="P4788" t="s">
        <v>19</v>
      </c>
      <c r="Q4788" t="s">
        <v>20</v>
      </c>
    </row>
    <row r="4789" spans="1:17" x14ac:dyDescent="0.25">
      <c r="A4789">
        <v>650005</v>
      </c>
      <c r="B4789">
        <v>1</v>
      </c>
      <c r="C4789" s="1">
        <v>42654</v>
      </c>
      <c r="D4789" s="1" t="str">
        <f>TEXT(Sales[[#This Row],[Order Date]],"mmm")</f>
        <v>Oct</v>
      </c>
      <c r="E4789" t="s">
        <v>14</v>
      </c>
      <c r="F4789">
        <v>108311</v>
      </c>
      <c r="G4789">
        <v>5</v>
      </c>
      <c r="H4789">
        <v>1850</v>
      </c>
      <c r="I4789">
        <v>2</v>
      </c>
      <c r="J4789" t="s">
        <v>3133</v>
      </c>
      <c r="K4789">
        <f>Sales[[#This Row],[Sales Quantity]]*Sales[[#This Row],[Sales Price]]</f>
        <v>3199.8</v>
      </c>
      <c r="L4789" t="s">
        <v>86</v>
      </c>
      <c r="M4789" t="s">
        <v>26</v>
      </c>
      <c r="N4789" t="s">
        <v>92</v>
      </c>
      <c r="O4789" t="s">
        <v>2087</v>
      </c>
      <c r="P4789" t="s">
        <v>88</v>
      </c>
      <c r="Q4789" t="s">
        <v>88</v>
      </c>
    </row>
    <row r="4790" spans="1:17" x14ac:dyDescent="0.25">
      <c r="A4790">
        <v>650005</v>
      </c>
      <c r="B4790">
        <v>2</v>
      </c>
      <c r="C4790" s="1">
        <v>42654</v>
      </c>
      <c r="D4790" s="1" t="str">
        <f>TEXT(Sales[[#This Row],[Order Date]],"mmm")</f>
        <v>Oct</v>
      </c>
      <c r="E4790" t="s">
        <v>14</v>
      </c>
      <c r="F4790">
        <v>108311</v>
      </c>
      <c r="G4790">
        <v>5</v>
      </c>
      <c r="H4790">
        <v>1595</v>
      </c>
      <c r="I4790">
        <v>2</v>
      </c>
      <c r="J4790" t="s">
        <v>2947</v>
      </c>
      <c r="K4790">
        <f>Sales[[#This Row],[Sales Quantity]]*Sales[[#This Row],[Sales Price]]</f>
        <v>45.78</v>
      </c>
      <c r="L4790" t="s">
        <v>86</v>
      </c>
      <c r="M4790" t="s">
        <v>42</v>
      </c>
      <c r="N4790" t="s">
        <v>55</v>
      </c>
      <c r="O4790" t="s">
        <v>2087</v>
      </c>
      <c r="P4790" t="s">
        <v>88</v>
      </c>
      <c r="Q4790" t="s">
        <v>88</v>
      </c>
    </row>
    <row r="4791" spans="1:17" x14ac:dyDescent="0.25">
      <c r="A4791">
        <v>650005</v>
      </c>
      <c r="B4791">
        <v>3</v>
      </c>
      <c r="C4791" s="1">
        <v>42654</v>
      </c>
      <c r="D4791" s="1" t="str">
        <f>TEXT(Sales[[#This Row],[Order Date]],"mmm")</f>
        <v>Oct</v>
      </c>
      <c r="E4791" t="s">
        <v>14</v>
      </c>
      <c r="F4791">
        <v>108311</v>
      </c>
      <c r="G4791">
        <v>5</v>
      </c>
      <c r="H4791">
        <v>719</v>
      </c>
      <c r="I4791">
        <v>7</v>
      </c>
      <c r="J4791" t="s">
        <v>3217</v>
      </c>
      <c r="K4791">
        <f>Sales[[#This Row],[Sales Quantity]]*Sales[[#This Row],[Sales Price]]</f>
        <v>1596</v>
      </c>
      <c r="L4791" t="s">
        <v>86</v>
      </c>
      <c r="M4791" t="s">
        <v>30</v>
      </c>
      <c r="N4791" t="s">
        <v>44</v>
      </c>
      <c r="O4791" t="s">
        <v>2087</v>
      </c>
      <c r="P4791" t="s">
        <v>88</v>
      </c>
      <c r="Q4791" t="s">
        <v>88</v>
      </c>
    </row>
    <row r="4792" spans="1:17" x14ac:dyDescent="0.25">
      <c r="A4792">
        <v>650006</v>
      </c>
      <c r="B4792">
        <v>1</v>
      </c>
      <c r="C4792" s="1">
        <v>42654</v>
      </c>
      <c r="D4792" s="1" t="str">
        <f>TEXT(Sales[[#This Row],[Order Date]],"mmm")</f>
        <v>Oct</v>
      </c>
      <c r="E4792" t="s">
        <v>2059</v>
      </c>
      <c r="F4792">
        <v>2435</v>
      </c>
      <c r="G4792">
        <v>0</v>
      </c>
      <c r="H4792">
        <v>1606</v>
      </c>
      <c r="I4792">
        <v>3</v>
      </c>
      <c r="J4792" t="s">
        <v>2935</v>
      </c>
      <c r="K4792">
        <f>Sales[[#This Row],[Sales Quantity]]*Sales[[#This Row],[Sales Price]]</f>
        <v>479.97</v>
      </c>
      <c r="L4792" t="s">
        <v>86</v>
      </c>
      <c r="M4792" t="s">
        <v>42</v>
      </c>
      <c r="N4792" t="s">
        <v>55</v>
      </c>
      <c r="O4792" t="s">
        <v>2088</v>
      </c>
      <c r="P4792" t="s">
        <v>88</v>
      </c>
      <c r="Q4792" t="s">
        <v>88</v>
      </c>
    </row>
    <row r="4793" spans="1:17" x14ac:dyDescent="0.25">
      <c r="A4793">
        <v>650006</v>
      </c>
      <c r="B4793">
        <v>2</v>
      </c>
      <c r="C4793" s="1">
        <v>42654</v>
      </c>
      <c r="D4793" s="1" t="str">
        <f>TEXT(Sales[[#This Row],[Order Date]],"mmm")</f>
        <v>Oct</v>
      </c>
      <c r="E4793" t="s">
        <v>2059</v>
      </c>
      <c r="F4793">
        <v>2435</v>
      </c>
      <c r="G4793">
        <v>0</v>
      </c>
      <c r="H4793">
        <v>449</v>
      </c>
      <c r="I4793">
        <v>3</v>
      </c>
      <c r="J4793" t="s">
        <v>3023</v>
      </c>
      <c r="K4793">
        <f>Sales[[#This Row],[Sales Quantity]]*Sales[[#This Row],[Sales Price]]</f>
        <v>1047</v>
      </c>
      <c r="L4793" t="s">
        <v>86</v>
      </c>
      <c r="M4793" t="s">
        <v>30</v>
      </c>
      <c r="N4793" t="s">
        <v>49</v>
      </c>
      <c r="O4793" t="s">
        <v>2088</v>
      </c>
      <c r="P4793" t="s">
        <v>88</v>
      </c>
      <c r="Q4793" t="s">
        <v>88</v>
      </c>
    </row>
    <row r="4794" spans="1:17" x14ac:dyDescent="0.25">
      <c r="A4794">
        <v>650008</v>
      </c>
      <c r="B4794">
        <v>1</v>
      </c>
      <c r="C4794" s="1">
        <v>42654</v>
      </c>
      <c r="D4794" s="1" t="str">
        <f>TEXT(Sales[[#This Row],[Order Date]],"mmm")</f>
        <v>Oct</v>
      </c>
      <c r="E4794" t="s">
        <v>14</v>
      </c>
      <c r="F4794">
        <v>868292</v>
      </c>
      <c r="G4794">
        <v>33</v>
      </c>
      <c r="H4794">
        <v>1682</v>
      </c>
      <c r="I4794">
        <v>1</v>
      </c>
      <c r="J4794" t="s">
        <v>3030</v>
      </c>
      <c r="K4794">
        <f>Sales[[#This Row],[Sales Quantity]]*Sales[[#This Row],[Sales Price]]</f>
        <v>8.99</v>
      </c>
      <c r="L4794" t="s">
        <v>39</v>
      </c>
      <c r="M4794" t="s">
        <v>52</v>
      </c>
      <c r="N4794" t="s">
        <v>53</v>
      </c>
      <c r="O4794" t="s">
        <v>2089</v>
      </c>
      <c r="P4794" t="s">
        <v>41</v>
      </c>
      <c r="Q4794" t="s">
        <v>36</v>
      </c>
    </row>
    <row r="4795" spans="1:17" x14ac:dyDescent="0.25">
      <c r="A4795">
        <v>650008</v>
      </c>
      <c r="B4795">
        <v>2</v>
      </c>
      <c r="C4795" s="1">
        <v>42654</v>
      </c>
      <c r="D4795" s="1" t="str">
        <f>TEXT(Sales[[#This Row],[Order Date]],"mmm")</f>
        <v>Oct</v>
      </c>
      <c r="E4795" t="s">
        <v>14</v>
      </c>
      <c r="F4795">
        <v>868292</v>
      </c>
      <c r="G4795">
        <v>33</v>
      </c>
      <c r="H4795">
        <v>1623</v>
      </c>
      <c r="I4795">
        <v>1</v>
      </c>
      <c r="J4795" t="s">
        <v>2909</v>
      </c>
      <c r="K4795">
        <f>Sales[[#This Row],[Sales Quantity]]*Sales[[#This Row],[Sales Price]]</f>
        <v>219</v>
      </c>
      <c r="L4795" t="s">
        <v>39</v>
      </c>
      <c r="M4795" t="s">
        <v>42</v>
      </c>
      <c r="N4795" t="s">
        <v>17</v>
      </c>
      <c r="O4795" t="s">
        <v>2089</v>
      </c>
      <c r="P4795" t="s">
        <v>41</v>
      </c>
      <c r="Q4795" t="s">
        <v>36</v>
      </c>
    </row>
    <row r="4796" spans="1:17" x14ac:dyDescent="0.25">
      <c r="A4796">
        <v>651000</v>
      </c>
      <c r="B4796">
        <v>1</v>
      </c>
      <c r="C4796" s="1">
        <v>42655</v>
      </c>
      <c r="D4796" s="1" t="str">
        <f>TEXT(Sales[[#This Row],[Order Date]],"mmm")</f>
        <v>Oct</v>
      </c>
      <c r="E4796" t="s">
        <v>14</v>
      </c>
      <c r="F4796">
        <v>1686814</v>
      </c>
      <c r="G4796">
        <v>48</v>
      </c>
      <c r="H4796">
        <v>1234</v>
      </c>
      <c r="I4796">
        <v>2</v>
      </c>
      <c r="J4796" t="s">
        <v>3244</v>
      </c>
      <c r="K4796">
        <f>Sales[[#This Row],[Sales Quantity]]*Sales[[#This Row],[Sales Price]]</f>
        <v>1712</v>
      </c>
      <c r="L4796" t="s">
        <v>22</v>
      </c>
      <c r="M4796" t="s">
        <v>16</v>
      </c>
      <c r="N4796" t="s">
        <v>27</v>
      </c>
      <c r="O4796" t="s">
        <v>1558</v>
      </c>
      <c r="P4796" t="s">
        <v>25</v>
      </c>
      <c r="Q4796" t="s">
        <v>20</v>
      </c>
    </row>
    <row r="4797" spans="1:17" x14ac:dyDescent="0.25">
      <c r="A4797">
        <v>651001</v>
      </c>
      <c r="B4797">
        <v>1</v>
      </c>
      <c r="C4797" s="1">
        <v>42655</v>
      </c>
      <c r="D4797" s="1" t="str">
        <f>TEXT(Sales[[#This Row],[Order Date]],"mmm")</f>
        <v>Oct</v>
      </c>
      <c r="E4797" t="s">
        <v>14</v>
      </c>
      <c r="F4797">
        <v>1167961</v>
      </c>
      <c r="G4797">
        <v>36</v>
      </c>
      <c r="H4797">
        <v>110</v>
      </c>
      <c r="I4797">
        <v>2</v>
      </c>
      <c r="J4797" t="s">
        <v>3001</v>
      </c>
      <c r="K4797">
        <f>Sales[[#This Row],[Sales Quantity]]*Sales[[#This Row],[Sales Price]]</f>
        <v>265.98</v>
      </c>
      <c r="L4797" t="s">
        <v>32</v>
      </c>
      <c r="M4797" t="s">
        <v>68</v>
      </c>
      <c r="N4797" t="s">
        <v>49</v>
      </c>
      <c r="O4797" t="s">
        <v>2090</v>
      </c>
      <c r="P4797" t="s">
        <v>35</v>
      </c>
      <c r="Q4797" t="s">
        <v>36</v>
      </c>
    </row>
    <row r="4798" spans="1:17" x14ac:dyDescent="0.25">
      <c r="A4798">
        <v>651001</v>
      </c>
      <c r="B4798">
        <v>2</v>
      </c>
      <c r="C4798" s="1">
        <v>42655</v>
      </c>
      <c r="D4798" s="1" t="str">
        <f>TEXT(Sales[[#This Row],[Order Date]],"mmm")</f>
        <v>Oct</v>
      </c>
      <c r="E4798" t="s">
        <v>14</v>
      </c>
      <c r="F4798">
        <v>1167961</v>
      </c>
      <c r="G4798">
        <v>36</v>
      </c>
      <c r="H4798">
        <v>1846</v>
      </c>
      <c r="I4798">
        <v>8</v>
      </c>
      <c r="J4798" t="s">
        <v>2916</v>
      </c>
      <c r="K4798">
        <f>Sales[[#This Row],[Sales Quantity]]*Sales[[#This Row],[Sales Price]]</f>
        <v>7992</v>
      </c>
      <c r="L4798" t="s">
        <v>32</v>
      </c>
      <c r="M4798" t="s">
        <v>26</v>
      </c>
      <c r="N4798" t="s">
        <v>65</v>
      </c>
      <c r="O4798" t="s">
        <v>2090</v>
      </c>
      <c r="P4798" t="s">
        <v>35</v>
      </c>
      <c r="Q4798" t="s">
        <v>36</v>
      </c>
    </row>
    <row r="4799" spans="1:17" x14ac:dyDescent="0.25">
      <c r="A4799">
        <v>651001</v>
      </c>
      <c r="B4799">
        <v>3</v>
      </c>
      <c r="C4799" s="1">
        <v>42655</v>
      </c>
      <c r="D4799" s="1" t="str">
        <f>TEXT(Sales[[#This Row],[Order Date]],"mmm")</f>
        <v>Oct</v>
      </c>
      <c r="E4799" t="s">
        <v>14</v>
      </c>
      <c r="F4799">
        <v>1167961</v>
      </c>
      <c r="G4799">
        <v>36</v>
      </c>
      <c r="H4799">
        <v>1520</v>
      </c>
      <c r="I4799">
        <v>3</v>
      </c>
      <c r="J4799" t="s">
        <v>3103</v>
      </c>
      <c r="K4799">
        <f>Sales[[#This Row],[Sales Quantity]]*Sales[[#This Row],[Sales Price]]</f>
        <v>840</v>
      </c>
      <c r="L4799" t="s">
        <v>32</v>
      </c>
      <c r="M4799" t="s">
        <v>37</v>
      </c>
      <c r="N4799" t="s">
        <v>38</v>
      </c>
      <c r="O4799" t="s">
        <v>2090</v>
      </c>
      <c r="P4799" t="s">
        <v>35</v>
      </c>
      <c r="Q4799" t="s">
        <v>36</v>
      </c>
    </row>
    <row r="4800" spans="1:17" x14ac:dyDescent="0.25">
      <c r="A4800">
        <v>651001</v>
      </c>
      <c r="B4800">
        <v>4</v>
      </c>
      <c r="C4800" s="1">
        <v>42655</v>
      </c>
      <c r="D4800" s="1" t="str">
        <f>TEXT(Sales[[#This Row],[Order Date]],"mmm")</f>
        <v>Oct</v>
      </c>
      <c r="E4800" t="s">
        <v>14</v>
      </c>
      <c r="F4800">
        <v>1167961</v>
      </c>
      <c r="G4800">
        <v>36</v>
      </c>
      <c r="H4800">
        <v>932</v>
      </c>
      <c r="I4800">
        <v>6</v>
      </c>
      <c r="J4800" t="s">
        <v>3214</v>
      </c>
      <c r="K4800">
        <f>Sales[[#This Row],[Sales Quantity]]*Sales[[#This Row],[Sales Price]]</f>
        <v>330</v>
      </c>
      <c r="L4800" t="s">
        <v>32</v>
      </c>
      <c r="M4800" t="s">
        <v>30</v>
      </c>
      <c r="N4800" t="s">
        <v>55</v>
      </c>
      <c r="O4800" t="s">
        <v>2090</v>
      </c>
      <c r="P4800" t="s">
        <v>35</v>
      </c>
      <c r="Q4800" t="s">
        <v>36</v>
      </c>
    </row>
    <row r="4801" spans="1:17" x14ac:dyDescent="0.25">
      <c r="A4801">
        <v>651002</v>
      </c>
      <c r="B4801">
        <v>1</v>
      </c>
      <c r="C4801" s="1">
        <v>42655</v>
      </c>
      <c r="D4801" s="1" t="str">
        <f>TEXT(Sales[[#This Row],[Order Date]],"mmm")</f>
        <v>Oct</v>
      </c>
      <c r="E4801" t="s">
        <v>14</v>
      </c>
      <c r="F4801">
        <v>672148</v>
      </c>
      <c r="G4801">
        <v>17</v>
      </c>
      <c r="H4801">
        <v>2087</v>
      </c>
      <c r="I4801">
        <v>2</v>
      </c>
      <c r="J4801" t="s">
        <v>3005</v>
      </c>
      <c r="K4801">
        <f>Sales[[#This Row],[Sales Quantity]]*Sales[[#This Row],[Sales Price]]</f>
        <v>1582</v>
      </c>
      <c r="L4801" t="s">
        <v>39</v>
      </c>
      <c r="M4801" t="s">
        <v>26</v>
      </c>
      <c r="N4801" t="s">
        <v>17</v>
      </c>
      <c r="O4801" t="s">
        <v>2091</v>
      </c>
      <c r="P4801" t="s">
        <v>67</v>
      </c>
      <c r="Q4801" t="s">
        <v>36</v>
      </c>
    </row>
    <row r="4802" spans="1:17" x14ac:dyDescent="0.25">
      <c r="A4802">
        <v>651003</v>
      </c>
      <c r="B4802">
        <v>1</v>
      </c>
      <c r="C4802" s="1">
        <v>42655</v>
      </c>
      <c r="D4802" s="1" t="str">
        <f>TEXT(Sales[[#This Row],[Order Date]],"mmm")</f>
        <v>Oct</v>
      </c>
      <c r="E4802" t="s">
        <v>14</v>
      </c>
      <c r="F4802">
        <v>807641</v>
      </c>
      <c r="G4802">
        <v>32</v>
      </c>
      <c r="H4802">
        <v>419</v>
      </c>
      <c r="I4802">
        <v>2</v>
      </c>
      <c r="J4802" t="s">
        <v>3004</v>
      </c>
      <c r="K4802">
        <f>Sales[[#This Row],[Sales Quantity]]*Sales[[#This Row],[Sales Price]]</f>
        <v>738</v>
      </c>
      <c r="L4802" t="s">
        <v>39</v>
      </c>
      <c r="M4802" t="s">
        <v>30</v>
      </c>
      <c r="N4802" t="s">
        <v>31</v>
      </c>
      <c r="O4802" t="s">
        <v>2092</v>
      </c>
      <c r="P4802" t="s">
        <v>41</v>
      </c>
      <c r="Q4802" t="s">
        <v>36</v>
      </c>
    </row>
    <row r="4803" spans="1:17" x14ac:dyDescent="0.25">
      <c r="A4803">
        <v>651003</v>
      </c>
      <c r="B4803">
        <v>2</v>
      </c>
      <c r="C4803" s="1">
        <v>42655</v>
      </c>
      <c r="D4803" s="1" t="str">
        <f>TEXT(Sales[[#This Row],[Order Date]],"mmm")</f>
        <v>Oct</v>
      </c>
      <c r="E4803" t="s">
        <v>14</v>
      </c>
      <c r="F4803">
        <v>807641</v>
      </c>
      <c r="G4803">
        <v>32</v>
      </c>
      <c r="H4803">
        <v>2068</v>
      </c>
      <c r="I4803">
        <v>1</v>
      </c>
      <c r="J4803" t="s">
        <v>3019</v>
      </c>
      <c r="K4803">
        <f>Sales[[#This Row],[Sales Quantity]]*Sales[[#This Row],[Sales Price]]</f>
        <v>199.99</v>
      </c>
      <c r="L4803" t="s">
        <v>39</v>
      </c>
      <c r="M4803" t="s">
        <v>26</v>
      </c>
      <c r="N4803" t="s">
        <v>17</v>
      </c>
      <c r="O4803" t="s">
        <v>2092</v>
      </c>
      <c r="P4803" t="s">
        <v>41</v>
      </c>
      <c r="Q4803" t="s">
        <v>36</v>
      </c>
    </row>
    <row r="4804" spans="1:17" x14ac:dyDescent="0.25">
      <c r="A4804">
        <v>651003</v>
      </c>
      <c r="B4804">
        <v>3</v>
      </c>
      <c r="C4804" s="1">
        <v>42655</v>
      </c>
      <c r="D4804" s="1" t="str">
        <f>TEXT(Sales[[#This Row],[Order Date]],"mmm")</f>
        <v>Oct</v>
      </c>
      <c r="E4804" t="s">
        <v>14</v>
      </c>
      <c r="F4804">
        <v>807641</v>
      </c>
      <c r="G4804">
        <v>32</v>
      </c>
      <c r="H4804">
        <v>1575</v>
      </c>
      <c r="I4804">
        <v>9</v>
      </c>
      <c r="J4804" t="s">
        <v>2970</v>
      </c>
      <c r="K4804">
        <f>Sales[[#This Row],[Sales Quantity]]*Sales[[#This Row],[Sales Price]]</f>
        <v>548.91</v>
      </c>
      <c r="L4804" t="s">
        <v>39</v>
      </c>
      <c r="M4804" t="s">
        <v>42</v>
      </c>
      <c r="N4804" t="s">
        <v>55</v>
      </c>
      <c r="O4804" t="s">
        <v>2092</v>
      </c>
      <c r="P4804" t="s">
        <v>41</v>
      </c>
      <c r="Q4804" t="s">
        <v>36</v>
      </c>
    </row>
    <row r="4805" spans="1:17" x14ac:dyDescent="0.25">
      <c r="A4805">
        <v>651004</v>
      </c>
      <c r="B4805">
        <v>1</v>
      </c>
      <c r="C4805" s="1">
        <v>42655</v>
      </c>
      <c r="D4805" s="1" t="str">
        <f>TEXT(Sales[[#This Row],[Order Date]],"mmm")</f>
        <v>Oct</v>
      </c>
      <c r="E4805" t="s">
        <v>14</v>
      </c>
      <c r="F4805">
        <v>391733</v>
      </c>
      <c r="G4805">
        <v>8</v>
      </c>
      <c r="H4805">
        <v>65</v>
      </c>
      <c r="I4805">
        <v>2</v>
      </c>
      <c r="J4805" t="s">
        <v>2886</v>
      </c>
      <c r="K4805">
        <f>Sales[[#This Row],[Sales Quantity]]*Sales[[#This Row],[Sales Price]]</f>
        <v>362</v>
      </c>
      <c r="L4805" t="s">
        <v>15</v>
      </c>
      <c r="M4805" t="s">
        <v>68</v>
      </c>
      <c r="N4805" t="s">
        <v>49</v>
      </c>
      <c r="O4805" t="s">
        <v>2093</v>
      </c>
      <c r="P4805" t="s">
        <v>19</v>
      </c>
      <c r="Q4805" t="s">
        <v>20</v>
      </c>
    </row>
    <row r="4806" spans="1:17" x14ac:dyDescent="0.25">
      <c r="A4806">
        <v>651004</v>
      </c>
      <c r="B4806">
        <v>2</v>
      </c>
      <c r="C4806" s="1">
        <v>42655</v>
      </c>
      <c r="D4806" s="1" t="str">
        <f>TEXT(Sales[[#This Row],[Order Date]],"mmm")</f>
        <v>Oct</v>
      </c>
      <c r="E4806" t="s">
        <v>14</v>
      </c>
      <c r="F4806">
        <v>391733</v>
      </c>
      <c r="G4806">
        <v>8</v>
      </c>
      <c r="H4806">
        <v>1590</v>
      </c>
      <c r="I4806">
        <v>1</v>
      </c>
      <c r="J4806" t="s">
        <v>2947</v>
      </c>
      <c r="K4806">
        <f>Sales[[#This Row],[Sales Quantity]]*Sales[[#This Row],[Sales Price]]</f>
        <v>22.89</v>
      </c>
      <c r="L4806" t="s">
        <v>15</v>
      </c>
      <c r="M4806" t="s">
        <v>42</v>
      </c>
      <c r="N4806" t="s">
        <v>55</v>
      </c>
      <c r="O4806" t="s">
        <v>2093</v>
      </c>
      <c r="P4806" t="s">
        <v>19</v>
      </c>
      <c r="Q4806" t="s">
        <v>20</v>
      </c>
    </row>
    <row r="4807" spans="1:17" x14ac:dyDescent="0.25">
      <c r="A4807">
        <v>651004</v>
      </c>
      <c r="B4807">
        <v>3</v>
      </c>
      <c r="C4807" s="1">
        <v>42655</v>
      </c>
      <c r="D4807" s="1" t="str">
        <f>TEXT(Sales[[#This Row],[Order Date]],"mmm")</f>
        <v>Oct</v>
      </c>
      <c r="E4807" t="s">
        <v>14</v>
      </c>
      <c r="F4807">
        <v>391733</v>
      </c>
      <c r="G4807">
        <v>8</v>
      </c>
      <c r="H4807">
        <v>2171</v>
      </c>
      <c r="I4807">
        <v>3</v>
      </c>
      <c r="J4807" t="s">
        <v>2951</v>
      </c>
      <c r="K4807">
        <f>Sales[[#This Row],[Sales Quantity]]*Sales[[#This Row],[Sales Price]]</f>
        <v>2237.9700000000003</v>
      </c>
      <c r="L4807" t="s">
        <v>15</v>
      </c>
      <c r="M4807" t="s">
        <v>26</v>
      </c>
      <c r="N4807" t="s">
        <v>27</v>
      </c>
      <c r="O4807" t="s">
        <v>2093</v>
      </c>
      <c r="P4807" t="s">
        <v>19</v>
      </c>
      <c r="Q4807" t="s">
        <v>20</v>
      </c>
    </row>
    <row r="4808" spans="1:17" x14ac:dyDescent="0.25">
      <c r="A4808">
        <v>651004</v>
      </c>
      <c r="B4808">
        <v>4</v>
      </c>
      <c r="C4808" s="1">
        <v>42655</v>
      </c>
      <c r="D4808" s="1" t="str">
        <f>TEXT(Sales[[#This Row],[Order Date]],"mmm")</f>
        <v>Oct</v>
      </c>
      <c r="E4808" t="s">
        <v>14</v>
      </c>
      <c r="F4808">
        <v>391733</v>
      </c>
      <c r="G4808">
        <v>8</v>
      </c>
      <c r="H4808">
        <v>1439</v>
      </c>
      <c r="I4808">
        <v>8</v>
      </c>
      <c r="J4808" t="s">
        <v>3080</v>
      </c>
      <c r="K4808">
        <f>Sales[[#This Row],[Sales Quantity]]*Sales[[#This Row],[Sales Price]]</f>
        <v>2408</v>
      </c>
      <c r="L4808" t="s">
        <v>15</v>
      </c>
      <c r="M4808" t="s">
        <v>37</v>
      </c>
      <c r="N4808" t="s">
        <v>38</v>
      </c>
      <c r="O4808" t="s">
        <v>2093</v>
      </c>
      <c r="P4808" t="s">
        <v>19</v>
      </c>
      <c r="Q4808" t="s">
        <v>20</v>
      </c>
    </row>
    <row r="4809" spans="1:17" x14ac:dyDescent="0.25">
      <c r="A4809">
        <v>651005</v>
      </c>
      <c r="B4809">
        <v>1</v>
      </c>
      <c r="C4809" s="1">
        <v>42655</v>
      </c>
      <c r="D4809" s="1" t="str">
        <f>TEXT(Sales[[#This Row],[Order Date]],"mmm")</f>
        <v>Oct</v>
      </c>
      <c r="E4809" t="s">
        <v>14</v>
      </c>
      <c r="F4809">
        <v>1495668</v>
      </c>
      <c r="G4809">
        <v>43</v>
      </c>
      <c r="H4809">
        <v>434</v>
      </c>
      <c r="I4809">
        <v>2</v>
      </c>
      <c r="J4809" t="s">
        <v>2906</v>
      </c>
      <c r="K4809">
        <f>Sales[[#This Row],[Sales Quantity]]*Sales[[#This Row],[Sales Price]]</f>
        <v>1198</v>
      </c>
      <c r="L4809" t="s">
        <v>22</v>
      </c>
      <c r="M4809" t="s">
        <v>30</v>
      </c>
      <c r="N4809" t="s">
        <v>31</v>
      </c>
      <c r="O4809" t="s">
        <v>2094</v>
      </c>
      <c r="P4809" t="s">
        <v>25</v>
      </c>
      <c r="Q4809" t="s">
        <v>20</v>
      </c>
    </row>
    <row r="4810" spans="1:17" x14ac:dyDescent="0.25">
      <c r="A4810">
        <v>651006</v>
      </c>
      <c r="B4810">
        <v>1</v>
      </c>
      <c r="C4810" s="1">
        <v>42655</v>
      </c>
      <c r="D4810" s="1" t="str">
        <f>TEXT(Sales[[#This Row],[Order Date]],"mmm")</f>
        <v>Oct</v>
      </c>
      <c r="E4810" t="s">
        <v>14</v>
      </c>
      <c r="F4810">
        <v>1509730</v>
      </c>
      <c r="G4810">
        <v>45</v>
      </c>
      <c r="H4810">
        <v>255</v>
      </c>
      <c r="I4810">
        <v>4</v>
      </c>
      <c r="J4810" t="s">
        <v>3218</v>
      </c>
      <c r="K4810">
        <f>Sales[[#This Row],[Sales Quantity]]*Sales[[#This Row],[Sales Price]]</f>
        <v>3556</v>
      </c>
      <c r="L4810" t="s">
        <v>22</v>
      </c>
      <c r="M4810" t="s">
        <v>33</v>
      </c>
      <c r="N4810" t="s">
        <v>17</v>
      </c>
      <c r="O4810" t="s">
        <v>1089</v>
      </c>
      <c r="P4810" t="s">
        <v>25</v>
      </c>
      <c r="Q4810" t="s">
        <v>20</v>
      </c>
    </row>
    <row r="4811" spans="1:17" x14ac:dyDescent="0.25">
      <c r="A4811">
        <v>651007</v>
      </c>
      <c r="B4811">
        <v>1</v>
      </c>
      <c r="C4811" s="1">
        <v>42655</v>
      </c>
      <c r="D4811" s="1" t="str">
        <f>TEXT(Sales[[#This Row],[Order Date]],"mmm")</f>
        <v>Oct</v>
      </c>
      <c r="E4811" t="s">
        <v>14</v>
      </c>
      <c r="F4811">
        <v>1892614</v>
      </c>
      <c r="G4811">
        <v>48</v>
      </c>
      <c r="H4811">
        <v>1620</v>
      </c>
      <c r="I4811">
        <v>1</v>
      </c>
      <c r="J4811" t="s">
        <v>2970</v>
      </c>
      <c r="K4811">
        <f>Sales[[#This Row],[Sales Quantity]]*Sales[[#This Row],[Sales Price]]</f>
        <v>60.99</v>
      </c>
      <c r="L4811" t="s">
        <v>22</v>
      </c>
      <c r="M4811" t="s">
        <v>42</v>
      </c>
      <c r="N4811" t="s">
        <v>17</v>
      </c>
      <c r="O4811" t="s">
        <v>2095</v>
      </c>
      <c r="P4811" t="s">
        <v>25</v>
      </c>
      <c r="Q4811" t="s">
        <v>20</v>
      </c>
    </row>
    <row r="4812" spans="1:17" x14ac:dyDescent="0.25">
      <c r="A4812">
        <v>651008</v>
      </c>
      <c r="B4812">
        <v>1</v>
      </c>
      <c r="C4812" s="1">
        <v>42655</v>
      </c>
      <c r="D4812" s="1" t="str">
        <f>TEXT(Sales[[#This Row],[Order Date]],"mmm")</f>
        <v>Oct</v>
      </c>
      <c r="E4812" t="s">
        <v>2096</v>
      </c>
      <c r="F4812">
        <v>403915</v>
      </c>
      <c r="G4812">
        <v>0</v>
      </c>
      <c r="H4812">
        <v>981</v>
      </c>
      <c r="I4812">
        <v>6</v>
      </c>
      <c r="J4812" t="s">
        <v>3128</v>
      </c>
      <c r="K4812">
        <f>Sales[[#This Row],[Sales Quantity]]*Sales[[#This Row],[Sales Price]]</f>
        <v>1131</v>
      </c>
      <c r="L4812" t="s">
        <v>39</v>
      </c>
      <c r="M4812" t="s">
        <v>16</v>
      </c>
      <c r="N4812" t="s">
        <v>23</v>
      </c>
      <c r="O4812" t="s">
        <v>2028</v>
      </c>
      <c r="P4812" t="s">
        <v>74</v>
      </c>
      <c r="Q4812" t="s">
        <v>36</v>
      </c>
    </row>
    <row r="4813" spans="1:17" x14ac:dyDescent="0.25">
      <c r="A4813">
        <v>651008</v>
      </c>
      <c r="B4813">
        <v>2</v>
      </c>
      <c r="C4813" s="1">
        <v>42655</v>
      </c>
      <c r="D4813" s="1" t="str">
        <f>TEXT(Sales[[#This Row],[Order Date]],"mmm")</f>
        <v>Oct</v>
      </c>
      <c r="E4813" t="s">
        <v>2096</v>
      </c>
      <c r="F4813">
        <v>403915</v>
      </c>
      <c r="G4813">
        <v>0</v>
      </c>
      <c r="H4813">
        <v>447</v>
      </c>
      <c r="I4813">
        <v>3</v>
      </c>
      <c r="J4813" t="s">
        <v>2957</v>
      </c>
      <c r="K4813">
        <f>Sales[[#This Row],[Sales Quantity]]*Sales[[#This Row],[Sales Price]]</f>
        <v>689.7</v>
      </c>
      <c r="L4813" t="s">
        <v>39</v>
      </c>
      <c r="M4813" t="s">
        <v>30</v>
      </c>
      <c r="N4813" t="s">
        <v>49</v>
      </c>
      <c r="O4813" t="s">
        <v>2028</v>
      </c>
      <c r="P4813" t="s">
        <v>74</v>
      </c>
      <c r="Q4813" t="s">
        <v>36</v>
      </c>
    </row>
    <row r="4814" spans="1:17" x14ac:dyDescent="0.25">
      <c r="A4814">
        <v>651008</v>
      </c>
      <c r="B4814">
        <v>3</v>
      </c>
      <c r="C4814" s="1">
        <v>42655</v>
      </c>
      <c r="D4814" s="1" t="str">
        <f>TEXT(Sales[[#This Row],[Order Date]],"mmm")</f>
        <v>Oct</v>
      </c>
      <c r="E4814" t="s">
        <v>2096</v>
      </c>
      <c r="F4814">
        <v>403915</v>
      </c>
      <c r="G4814">
        <v>0</v>
      </c>
      <c r="H4814">
        <v>418</v>
      </c>
      <c r="I4814">
        <v>4</v>
      </c>
      <c r="J4814" t="s">
        <v>3007</v>
      </c>
      <c r="K4814">
        <f>Sales[[#This Row],[Sales Quantity]]*Sales[[#This Row],[Sales Price]]</f>
        <v>1079.8</v>
      </c>
      <c r="L4814" t="s">
        <v>39</v>
      </c>
      <c r="M4814" t="s">
        <v>30</v>
      </c>
      <c r="N4814" t="s">
        <v>31</v>
      </c>
      <c r="O4814" t="s">
        <v>2028</v>
      </c>
      <c r="P4814" t="s">
        <v>74</v>
      </c>
      <c r="Q4814" t="s">
        <v>36</v>
      </c>
    </row>
    <row r="4815" spans="1:17" x14ac:dyDescent="0.25">
      <c r="A4815">
        <v>651008</v>
      </c>
      <c r="B4815">
        <v>4</v>
      </c>
      <c r="C4815" s="1">
        <v>42655</v>
      </c>
      <c r="D4815" s="1" t="str">
        <f>TEXT(Sales[[#This Row],[Order Date]],"mmm")</f>
        <v>Oct</v>
      </c>
      <c r="E4815" t="s">
        <v>2096</v>
      </c>
      <c r="F4815">
        <v>403915</v>
      </c>
      <c r="G4815">
        <v>0</v>
      </c>
      <c r="H4815">
        <v>2057</v>
      </c>
      <c r="I4815">
        <v>1</v>
      </c>
      <c r="J4815" t="s">
        <v>2925</v>
      </c>
      <c r="K4815">
        <f>Sales[[#This Row],[Sales Quantity]]*Sales[[#This Row],[Sales Price]]</f>
        <v>179.99</v>
      </c>
      <c r="L4815" t="s">
        <v>39</v>
      </c>
      <c r="M4815" t="s">
        <v>26</v>
      </c>
      <c r="N4815" t="s">
        <v>17</v>
      </c>
      <c r="O4815" t="s">
        <v>2028</v>
      </c>
      <c r="P4815" t="s">
        <v>74</v>
      </c>
      <c r="Q4815" t="s">
        <v>36</v>
      </c>
    </row>
    <row r="4816" spans="1:17" x14ac:dyDescent="0.25">
      <c r="A4816">
        <v>651009</v>
      </c>
      <c r="B4816">
        <v>1</v>
      </c>
      <c r="C4816" s="1">
        <v>42655</v>
      </c>
      <c r="D4816" s="1" t="str">
        <f>TEXT(Sales[[#This Row],[Order Date]],"mmm")</f>
        <v>Oct</v>
      </c>
      <c r="E4816" t="s">
        <v>14</v>
      </c>
      <c r="F4816">
        <v>1885765</v>
      </c>
      <c r="G4816">
        <v>53</v>
      </c>
      <c r="H4816">
        <v>1015</v>
      </c>
      <c r="I4816">
        <v>3</v>
      </c>
      <c r="J4816" t="s">
        <v>2931</v>
      </c>
      <c r="K4816">
        <f>Sales[[#This Row],[Sales Quantity]]*Sales[[#This Row],[Sales Price]]</f>
        <v>600</v>
      </c>
      <c r="L4816" t="s">
        <v>22</v>
      </c>
      <c r="M4816" t="s">
        <v>16</v>
      </c>
      <c r="N4816" t="s">
        <v>23</v>
      </c>
      <c r="O4816" t="s">
        <v>2097</v>
      </c>
      <c r="P4816" t="s">
        <v>25</v>
      </c>
      <c r="Q4816" t="s">
        <v>20</v>
      </c>
    </row>
    <row r="4817" spans="1:17" x14ac:dyDescent="0.25">
      <c r="A4817">
        <v>651009</v>
      </c>
      <c r="B4817">
        <v>2</v>
      </c>
      <c r="C4817" s="1">
        <v>42655</v>
      </c>
      <c r="D4817" s="1" t="str">
        <f>TEXT(Sales[[#This Row],[Order Date]],"mmm")</f>
        <v>Oct</v>
      </c>
      <c r="E4817" t="s">
        <v>14</v>
      </c>
      <c r="F4817">
        <v>1885765</v>
      </c>
      <c r="G4817">
        <v>53</v>
      </c>
      <c r="H4817">
        <v>452</v>
      </c>
      <c r="I4817">
        <v>1</v>
      </c>
      <c r="J4817" t="s">
        <v>2941</v>
      </c>
      <c r="K4817">
        <f>Sales[[#This Row],[Sales Quantity]]*Sales[[#This Row],[Sales Price]]</f>
        <v>219.95</v>
      </c>
      <c r="L4817" t="s">
        <v>22</v>
      </c>
      <c r="M4817" t="s">
        <v>30</v>
      </c>
      <c r="N4817" t="s">
        <v>49</v>
      </c>
      <c r="O4817" t="s">
        <v>2097</v>
      </c>
      <c r="P4817" t="s">
        <v>25</v>
      </c>
      <c r="Q4817" t="s">
        <v>20</v>
      </c>
    </row>
    <row r="4818" spans="1:17" x14ac:dyDescent="0.25">
      <c r="A4818">
        <v>651009</v>
      </c>
      <c r="B4818">
        <v>3</v>
      </c>
      <c r="C4818" s="1">
        <v>42655</v>
      </c>
      <c r="D4818" s="1" t="str">
        <f>TEXT(Sales[[#This Row],[Order Date]],"mmm")</f>
        <v>Oct</v>
      </c>
      <c r="E4818" t="s">
        <v>14</v>
      </c>
      <c r="F4818">
        <v>1885765</v>
      </c>
      <c r="G4818">
        <v>53</v>
      </c>
      <c r="H4818">
        <v>82</v>
      </c>
      <c r="I4818">
        <v>6</v>
      </c>
      <c r="J4818" t="s">
        <v>2920</v>
      </c>
      <c r="K4818">
        <f>Sales[[#This Row],[Sales Quantity]]*Sales[[#This Row],[Sales Price]]</f>
        <v>243.29999999999998</v>
      </c>
      <c r="L4818" t="s">
        <v>22</v>
      </c>
      <c r="M4818" t="s">
        <v>68</v>
      </c>
      <c r="N4818" t="s">
        <v>92</v>
      </c>
      <c r="O4818" t="s">
        <v>2097</v>
      </c>
      <c r="P4818" t="s">
        <v>25</v>
      </c>
      <c r="Q4818" t="s">
        <v>20</v>
      </c>
    </row>
    <row r="4819" spans="1:17" x14ac:dyDescent="0.25">
      <c r="A4819">
        <v>651011</v>
      </c>
      <c r="B4819">
        <v>1</v>
      </c>
      <c r="C4819" s="1">
        <v>42655</v>
      </c>
      <c r="D4819" s="1" t="str">
        <f>TEXT(Sales[[#This Row],[Order Date]],"mmm")</f>
        <v>Oct</v>
      </c>
      <c r="E4819" t="s">
        <v>14</v>
      </c>
      <c r="F4819">
        <v>513301</v>
      </c>
      <c r="G4819">
        <v>23</v>
      </c>
      <c r="H4819">
        <v>2014</v>
      </c>
      <c r="I4819">
        <v>3</v>
      </c>
      <c r="J4819" t="s">
        <v>3019</v>
      </c>
      <c r="K4819">
        <f>Sales[[#This Row],[Sales Quantity]]*Sales[[#This Row],[Sales Price]]</f>
        <v>599.97</v>
      </c>
      <c r="L4819" t="s">
        <v>39</v>
      </c>
      <c r="M4819" t="s">
        <v>26</v>
      </c>
      <c r="N4819" t="s">
        <v>27</v>
      </c>
      <c r="O4819" t="s">
        <v>2098</v>
      </c>
      <c r="P4819" t="s">
        <v>74</v>
      </c>
      <c r="Q4819" t="s">
        <v>36</v>
      </c>
    </row>
    <row r="4820" spans="1:17" x14ac:dyDescent="0.25">
      <c r="A4820">
        <v>652002</v>
      </c>
      <c r="B4820">
        <v>1</v>
      </c>
      <c r="C4820" s="1">
        <v>42656</v>
      </c>
      <c r="D4820" s="1" t="str">
        <f>TEXT(Sales[[#This Row],[Order Date]],"mmm")</f>
        <v>Oct</v>
      </c>
      <c r="E4820" t="s">
        <v>14</v>
      </c>
      <c r="F4820">
        <v>1157976</v>
      </c>
      <c r="G4820">
        <v>36</v>
      </c>
      <c r="H4820">
        <v>1286</v>
      </c>
      <c r="I4820">
        <v>8</v>
      </c>
      <c r="J4820" t="s">
        <v>2972</v>
      </c>
      <c r="K4820">
        <f>Sales[[#This Row],[Sales Quantity]]*Sales[[#This Row],[Sales Price]]</f>
        <v>623.91999999999996</v>
      </c>
      <c r="L4820" t="s">
        <v>32</v>
      </c>
      <c r="M4820" t="s">
        <v>16</v>
      </c>
      <c r="N4820" t="s">
        <v>17</v>
      </c>
      <c r="O4820" t="s">
        <v>2099</v>
      </c>
      <c r="P4820" t="s">
        <v>35</v>
      </c>
      <c r="Q4820" t="s">
        <v>36</v>
      </c>
    </row>
    <row r="4821" spans="1:17" x14ac:dyDescent="0.25">
      <c r="A4821">
        <v>652003</v>
      </c>
      <c r="B4821">
        <v>1</v>
      </c>
      <c r="C4821" s="1">
        <v>42656</v>
      </c>
      <c r="D4821" s="1" t="str">
        <f>TEXT(Sales[[#This Row],[Order Date]],"mmm")</f>
        <v>Oct</v>
      </c>
      <c r="E4821" t="s">
        <v>14</v>
      </c>
      <c r="F4821">
        <v>1818370</v>
      </c>
      <c r="G4821">
        <v>47</v>
      </c>
      <c r="H4821">
        <v>2206</v>
      </c>
      <c r="I4821">
        <v>7</v>
      </c>
      <c r="J4821" t="s">
        <v>3022</v>
      </c>
      <c r="K4821">
        <f>Sales[[#This Row],[Sales Quantity]]*Sales[[#This Row],[Sales Price]]</f>
        <v>4451.93</v>
      </c>
      <c r="L4821" t="s">
        <v>22</v>
      </c>
      <c r="M4821" t="s">
        <v>26</v>
      </c>
      <c r="N4821" t="s">
        <v>31</v>
      </c>
      <c r="O4821" t="s">
        <v>791</v>
      </c>
      <c r="P4821" t="s">
        <v>25</v>
      </c>
      <c r="Q4821" t="s">
        <v>20</v>
      </c>
    </row>
    <row r="4822" spans="1:17" x14ac:dyDescent="0.25">
      <c r="A4822">
        <v>652003</v>
      </c>
      <c r="B4822">
        <v>2</v>
      </c>
      <c r="C4822" s="1">
        <v>42656</v>
      </c>
      <c r="D4822" s="1" t="str">
        <f>TEXT(Sales[[#This Row],[Order Date]],"mmm")</f>
        <v>Oct</v>
      </c>
      <c r="E4822" t="s">
        <v>14</v>
      </c>
      <c r="F4822">
        <v>1818370</v>
      </c>
      <c r="G4822">
        <v>47</v>
      </c>
      <c r="H4822">
        <v>2443</v>
      </c>
      <c r="I4822">
        <v>9</v>
      </c>
      <c r="J4822" t="s">
        <v>2885</v>
      </c>
      <c r="K4822">
        <f>Sales[[#This Row],[Sales Quantity]]*Sales[[#This Row],[Sales Price]]</f>
        <v>44.910000000000004</v>
      </c>
      <c r="L4822" t="s">
        <v>22</v>
      </c>
      <c r="M4822" t="s">
        <v>26</v>
      </c>
      <c r="N4822" t="s">
        <v>65</v>
      </c>
      <c r="O4822" t="s">
        <v>791</v>
      </c>
      <c r="P4822" t="s">
        <v>25</v>
      </c>
      <c r="Q4822" t="s">
        <v>20</v>
      </c>
    </row>
    <row r="4823" spans="1:17" x14ac:dyDescent="0.25">
      <c r="A4823">
        <v>652003</v>
      </c>
      <c r="B4823">
        <v>3</v>
      </c>
      <c r="C4823" s="1">
        <v>42656</v>
      </c>
      <c r="D4823" s="1" t="str">
        <f>TEXT(Sales[[#This Row],[Order Date]],"mmm")</f>
        <v>Oct</v>
      </c>
      <c r="E4823" t="s">
        <v>14</v>
      </c>
      <c r="F4823">
        <v>1818370</v>
      </c>
      <c r="G4823">
        <v>47</v>
      </c>
      <c r="H4823">
        <v>1972</v>
      </c>
      <c r="I4823">
        <v>3</v>
      </c>
      <c r="J4823" t="s">
        <v>2974</v>
      </c>
      <c r="K4823">
        <f>Sales[[#This Row],[Sales Quantity]]*Sales[[#This Row],[Sales Price]]</f>
        <v>899.97</v>
      </c>
      <c r="L4823" t="s">
        <v>22</v>
      </c>
      <c r="M4823" t="s">
        <v>26</v>
      </c>
      <c r="N4823" t="s">
        <v>65</v>
      </c>
      <c r="O4823" t="s">
        <v>791</v>
      </c>
      <c r="P4823" t="s">
        <v>25</v>
      </c>
      <c r="Q4823" t="s">
        <v>20</v>
      </c>
    </row>
    <row r="4824" spans="1:17" x14ac:dyDescent="0.25">
      <c r="A4824">
        <v>652003</v>
      </c>
      <c r="B4824">
        <v>4</v>
      </c>
      <c r="C4824" s="1">
        <v>42656</v>
      </c>
      <c r="D4824" s="1" t="str">
        <f>TEXT(Sales[[#This Row],[Order Date]],"mmm")</f>
        <v>Oct</v>
      </c>
      <c r="E4824" t="s">
        <v>14</v>
      </c>
      <c r="F4824">
        <v>1818370</v>
      </c>
      <c r="G4824">
        <v>47</v>
      </c>
      <c r="H4824">
        <v>1797</v>
      </c>
      <c r="I4824">
        <v>9</v>
      </c>
      <c r="J4824" t="s">
        <v>3041</v>
      </c>
      <c r="K4824">
        <f>Sales[[#This Row],[Sales Quantity]]*Sales[[#This Row],[Sales Price]]</f>
        <v>387</v>
      </c>
      <c r="L4824" t="s">
        <v>22</v>
      </c>
      <c r="M4824" t="s">
        <v>52</v>
      </c>
      <c r="N4824" t="s">
        <v>53</v>
      </c>
      <c r="O4824" t="s">
        <v>791</v>
      </c>
      <c r="P4824" t="s">
        <v>25</v>
      </c>
      <c r="Q4824" t="s">
        <v>20</v>
      </c>
    </row>
    <row r="4825" spans="1:17" x14ac:dyDescent="0.25">
      <c r="A4825">
        <v>652004</v>
      </c>
      <c r="B4825">
        <v>1</v>
      </c>
      <c r="C4825" s="1">
        <v>42656</v>
      </c>
      <c r="D4825" s="1" t="str">
        <f>TEXT(Sales[[#This Row],[Order Date]],"mmm")</f>
        <v>Oct</v>
      </c>
      <c r="E4825" t="s">
        <v>14</v>
      </c>
      <c r="F4825">
        <v>636729</v>
      </c>
      <c r="G4825">
        <v>15</v>
      </c>
      <c r="H4825">
        <v>258</v>
      </c>
      <c r="I4825">
        <v>8</v>
      </c>
      <c r="J4825" t="s">
        <v>3175</v>
      </c>
      <c r="K4825">
        <f>Sales[[#This Row],[Sales Quantity]]*Sales[[#This Row],[Sales Price]]</f>
        <v>3912</v>
      </c>
      <c r="L4825" t="s">
        <v>39</v>
      </c>
      <c r="M4825" t="s">
        <v>33</v>
      </c>
      <c r="N4825" t="s">
        <v>17</v>
      </c>
      <c r="O4825" t="s">
        <v>2100</v>
      </c>
      <c r="P4825" t="s">
        <v>67</v>
      </c>
      <c r="Q4825" t="s">
        <v>36</v>
      </c>
    </row>
    <row r="4826" spans="1:17" x14ac:dyDescent="0.25">
      <c r="A4826">
        <v>652004</v>
      </c>
      <c r="B4826">
        <v>2</v>
      </c>
      <c r="C4826" s="1">
        <v>42656</v>
      </c>
      <c r="D4826" s="1" t="str">
        <f>TEXT(Sales[[#This Row],[Order Date]],"mmm")</f>
        <v>Oct</v>
      </c>
      <c r="E4826" t="s">
        <v>14</v>
      </c>
      <c r="F4826">
        <v>636729</v>
      </c>
      <c r="G4826">
        <v>15</v>
      </c>
      <c r="H4826">
        <v>1626</v>
      </c>
      <c r="I4826">
        <v>5</v>
      </c>
      <c r="J4826" t="s">
        <v>2909</v>
      </c>
      <c r="K4826">
        <f>Sales[[#This Row],[Sales Quantity]]*Sales[[#This Row],[Sales Price]]</f>
        <v>1095</v>
      </c>
      <c r="L4826" t="s">
        <v>39</v>
      </c>
      <c r="M4826" t="s">
        <v>42</v>
      </c>
      <c r="N4826" t="s">
        <v>17</v>
      </c>
      <c r="O4826" t="s">
        <v>2100</v>
      </c>
      <c r="P4826" t="s">
        <v>67</v>
      </c>
      <c r="Q4826" t="s">
        <v>36</v>
      </c>
    </row>
    <row r="4827" spans="1:17" x14ac:dyDescent="0.25">
      <c r="A4827">
        <v>652005</v>
      </c>
      <c r="B4827">
        <v>1</v>
      </c>
      <c r="C4827" s="1">
        <v>42656</v>
      </c>
      <c r="D4827" s="1" t="str">
        <f>TEXT(Sales[[#This Row],[Order Date]],"mmm")</f>
        <v>Oct</v>
      </c>
      <c r="E4827" t="s">
        <v>14</v>
      </c>
      <c r="F4827">
        <v>811059</v>
      </c>
      <c r="G4827">
        <v>32</v>
      </c>
      <c r="H4827">
        <v>1577</v>
      </c>
      <c r="I4827">
        <v>3</v>
      </c>
      <c r="J4827" t="s">
        <v>2909</v>
      </c>
      <c r="K4827">
        <f>Sales[[#This Row],[Sales Quantity]]*Sales[[#This Row],[Sales Price]]</f>
        <v>657</v>
      </c>
      <c r="L4827" t="s">
        <v>39</v>
      </c>
      <c r="M4827" t="s">
        <v>42</v>
      </c>
      <c r="N4827" t="s">
        <v>55</v>
      </c>
      <c r="O4827" t="s">
        <v>2101</v>
      </c>
      <c r="P4827" t="s">
        <v>41</v>
      </c>
      <c r="Q4827" t="s">
        <v>36</v>
      </c>
    </row>
    <row r="4828" spans="1:17" x14ac:dyDescent="0.25">
      <c r="A4828">
        <v>652006</v>
      </c>
      <c r="B4828">
        <v>1</v>
      </c>
      <c r="C4828" s="1">
        <v>42656</v>
      </c>
      <c r="D4828" s="1" t="str">
        <f>TEXT(Sales[[#This Row],[Order Date]],"mmm")</f>
        <v>Oct</v>
      </c>
      <c r="E4828" t="s">
        <v>14</v>
      </c>
      <c r="F4828">
        <v>987795</v>
      </c>
      <c r="G4828">
        <v>36</v>
      </c>
      <c r="H4828">
        <v>159</v>
      </c>
      <c r="I4828">
        <v>1</v>
      </c>
      <c r="J4828" t="s">
        <v>3071</v>
      </c>
      <c r="K4828">
        <f>Sales[[#This Row],[Sales Quantity]]*Sales[[#This Row],[Sales Price]]</f>
        <v>1099.99</v>
      </c>
      <c r="L4828" t="s">
        <v>32</v>
      </c>
      <c r="M4828" t="s">
        <v>33</v>
      </c>
      <c r="N4828" t="s">
        <v>31</v>
      </c>
      <c r="O4828" t="s">
        <v>2102</v>
      </c>
      <c r="P4828" t="s">
        <v>35</v>
      </c>
      <c r="Q4828" t="s">
        <v>36</v>
      </c>
    </row>
    <row r="4829" spans="1:17" x14ac:dyDescent="0.25">
      <c r="A4829">
        <v>652006</v>
      </c>
      <c r="B4829">
        <v>2</v>
      </c>
      <c r="C4829" s="1">
        <v>42656</v>
      </c>
      <c r="D4829" s="1" t="str">
        <f>TEXT(Sales[[#This Row],[Order Date]],"mmm")</f>
        <v>Oct</v>
      </c>
      <c r="E4829" t="s">
        <v>14</v>
      </c>
      <c r="F4829">
        <v>987795</v>
      </c>
      <c r="G4829">
        <v>36</v>
      </c>
      <c r="H4829">
        <v>1962</v>
      </c>
      <c r="I4829">
        <v>1</v>
      </c>
      <c r="J4829" t="s">
        <v>2990</v>
      </c>
      <c r="K4829">
        <f>Sales[[#This Row],[Sales Quantity]]*Sales[[#This Row],[Sales Price]]</f>
        <v>129.99</v>
      </c>
      <c r="L4829" t="s">
        <v>32</v>
      </c>
      <c r="M4829" t="s">
        <v>26</v>
      </c>
      <c r="N4829" t="s">
        <v>65</v>
      </c>
      <c r="O4829" t="s">
        <v>2102</v>
      </c>
      <c r="P4829" t="s">
        <v>35</v>
      </c>
      <c r="Q4829" t="s">
        <v>36</v>
      </c>
    </row>
    <row r="4830" spans="1:17" x14ac:dyDescent="0.25">
      <c r="A4830">
        <v>652006</v>
      </c>
      <c r="B4830">
        <v>3</v>
      </c>
      <c r="C4830" s="1">
        <v>42656</v>
      </c>
      <c r="D4830" s="1" t="str">
        <f>TEXT(Sales[[#This Row],[Order Date]],"mmm")</f>
        <v>Oct</v>
      </c>
      <c r="E4830" t="s">
        <v>14</v>
      </c>
      <c r="F4830">
        <v>987795</v>
      </c>
      <c r="G4830">
        <v>36</v>
      </c>
      <c r="H4830">
        <v>970</v>
      </c>
      <c r="I4830">
        <v>6</v>
      </c>
      <c r="J4830" t="s">
        <v>3101</v>
      </c>
      <c r="K4830">
        <f>Sales[[#This Row],[Sales Quantity]]*Sales[[#This Row],[Sales Price]]</f>
        <v>1188</v>
      </c>
      <c r="L4830" t="s">
        <v>32</v>
      </c>
      <c r="M4830" t="s">
        <v>16</v>
      </c>
      <c r="N4830" t="s">
        <v>23</v>
      </c>
      <c r="O4830" t="s">
        <v>2102</v>
      </c>
      <c r="P4830" t="s">
        <v>35</v>
      </c>
      <c r="Q4830" t="s">
        <v>36</v>
      </c>
    </row>
    <row r="4831" spans="1:17" x14ac:dyDescent="0.25">
      <c r="A4831">
        <v>652007</v>
      </c>
      <c r="B4831">
        <v>1</v>
      </c>
      <c r="C4831" s="1">
        <v>42656</v>
      </c>
      <c r="D4831" s="1" t="str">
        <f>TEXT(Sales[[#This Row],[Order Date]],"mmm")</f>
        <v>Oct</v>
      </c>
      <c r="E4831" t="s">
        <v>14</v>
      </c>
      <c r="F4831">
        <v>297462</v>
      </c>
      <c r="G4831">
        <v>9</v>
      </c>
      <c r="H4831">
        <v>1734</v>
      </c>
      <c r="I4831">
        <v>2</v>
      </c>
      <c r="J4831" t="s">
        <v>2993</v>
      </c>
      <c r="K4831">
        <f>Sales[[#This Row],[Sales Quantity]]*Sales[[#This Row],[Sales Price]]</f>
        <v>56</v>
      </c>
      <c r="L4831" t="s">
        <v>15</v>
      </c>
      <c r="M4831" t="s">
        <v>52</v>
      </c>
      <c r="N4831" t="s">
        <v>53</v>
      </c>
      <c r="O4831" t="s">
        <v>2103</v>
      </c>
      <c r="P4831" t="s">
        <v>19</v>
      </c>
      <c r="Q4831" t="s">
        <v>20</v>
      </c>
    </row>
    <row r="4832" spans="1:17" x14ac:dyDescent="0.25">
      <c r="A4832">
        <v>652007</v>
      </c>
      <c r="B4832">
        <v>2</v>
      </c>
      <c r="C4832" s="1">
        <v>42656</v>
      </c>
      <c r="D4832" s="1" t="str">
        <f>TEXT(Sales[[#This Row],[Order Date]],"mmm")</f>
        <v>Oct</v>
      </c>
      <c r="E4832" t="s">
        <v>14</v>
      </c>
      <c r="F4832">
        <v>297462</v>
      </c>
      <c r="G4832">
        <v>9</v>
      </c>
      <c r="H4832">
        <v>1625</v>
      </c>
      <c r="I4832">
        <v>3</v>
      </c>
      <c r="J4832" t="s">
        <v>2909</v>
      </c>
      <c r="K4832">
        <f>Sales[[#This Row],[Sales Quantity]]*Sales[[#This Row],[Sales Price]]</f>
        <v>657</v>
      </c>
      <c r="L4832" t="s">
        <v>15</v>
      </c>
      <c r="M4832" t="s">
        <v>42</v>
      </c>
      <c r="N4832" t="s">
        <v>17</v>
      </c>
      <c r="O4832" t="s">
        <v>2103</v>
      </c>
      <c r="P4832" t="s">
        <v>19</v>
      </c>
      <c r="Q4832" t="s">
        <v>20</v>
      </c>
    </row>
    <row r="4833" spans="1:17" x14ac:dyDescent="0.25">
      <c r="A4833">
        <v>652007</v>
      </c>
      <c r="B4833">
        <v>3</v>
      </c>
      <c r="C4833" s="1">
        <v>42656</v>
      </c>
      <c r="D4833" s="1" t="str">
        <f>TEXT(Sales[[#This Row],[Order Date]],"mmm")</f>
        <v>Oct</v>
      </c>
      <c r="E4833" t="s">
        <v>14</v>
      </c>
      <c r="F4833">
        <v>297462</v>
      </c>
      <c r="G4833">
        <v>9</v>
      </c>
      <c r="H4833">
        <v>329</v>
      </c>
      <c r="I4833">
        <v>5</v>
      </c>
      <c r="J4833" t="s">
        <v>3060</v>
      </c>
      <c r="K4833">
        <f>Sales[[#This Row],[Sales Quantity]]*Sales[[#This Row],[Sales Price]]</f>
        <v>1345</v>
      </c>
      <c r="L4833" t="s">
        <v>15</v>
      </c>
      <c r="M4833" t="s">
        <v>33</v>
      </c>
      <c r="N4833" t="s">
        <v>55</v>
      </c>
      <c r="O4833" t="s">
        <v>2103</v>
      </c>
      <c r="P4833" t="s">
        <v>19</v>
      </c>
      <c r="Q4833" t="s">
        <v>20</v>
      </c>
    </row>
    <row r="4834" spans="1:17" x14ac:dyDescent="0.25">
      <c r="A4834">
        <v>652007</v>
      </c>
      <c r="B4834">
        <v>4</v>
      </c>
      <c r="C4834" s="1">
        <v>42656</v>
      </c>
      <c r="D4834" s="1" t="str">
        <f>TEXT(Sales[[#This Row],[Order Date]],"mmm")</f>
        <v>Oct</v>
      </c>
      <c r="E4834" t="s">
        <v>14</v>
      </c>
      <c r="F4834">
        <v>297462</v>
      </c>
      <c r="G4834">
        <v>9</v>
      </c>
      <c r="H4834">
        <v>1623</v>
      </c>
      <c r="I4834">
        <v>6</v>
      </c>
      <c r="J4834" t="s">
        <v>2909</v>
      </c>
      <c r="K4834">
        <f>Sales[[#This Row],[Sales Quantity]]*Sales[[#This Row],[Sales Price]]</f>
        <v>1314</v>
      </c>
      <c r="L4834" t="s">
        <v>15</v>
      </c>
      <c r="M4834" t="s">
        <v>42</v>
      </c>
      <c r="N4834" t="s">
        <v>17</v>
      </c>
      <c r="O4834" t="s">
        <v>2103</v>
      </c>
      <c r="P4834" t="s">
        <v>19</v>
      </c>
      <c r="Q4834" t="s">
        <v>20</v>
      </c>
    </row>
    <row r="4835" spans="1:17" x14ac:dyDescent="0.25">
      <c r="A4835">
        <v>652007</v>
      </c>
      <c r="B4835">
        <v>5</v>
      </c>
      <c r="C4835" s="1">
        <v>42656</v>
      </c>
      <c r="D4835" s="1" t="str">
        <f>TEXT(Sales[[#This Row],[Order Date]],"mmm")</f>
        <v>Oct</v>
      </c>
      <c r="E4835" t="s">
        <v>14</v>
      </c>
      <c r="F4835">
        <v>297462</v>
      </c>
      <c r="G4835">
        <v>9</v>
      </c>
      <c r="H4835">
        <v>79</v>
      </c>
      <c r="I4835">
        <v>5</v>
      </c>
      <c r="J4835" t="s">
        <v>2920</v>
      </c>
      <c r="K4835">
        <f>Sales[[#This Row],[Sales Quantity]]*Sales[[#This Row],[Sales Price]]</f>
        <v>202.75</v>
      </c>
      <c r="L4835" t="s">
        <v>15</v>
      </c>
      <c r="M4835" t="s">
        <v>68</v>
      </c>
      <c r="N4835" t="s">
        <v>92</v>
      </c>
      <c r="O4835" t="s">
        <v>2103</v>
      </c>
      <c r="P4835" t="s">
        <v>19</v>
      </c>
      <c r="Q4835" t="s">
        <v>20</v>
      </c>
    </row>
    <row r="4836" spans="1:17" x14ac:dyDescent="0.25">
      <c r="A4836">
        <v>652007</v>
      </c>
      <c r="B4836">
        <v>6</v>
      </c>
      <c r="C4836" s="1">
        <v>42656</v>
      </c>
      <c r="D4836" s="1" t="str">
        <f>TEXT(Sales[[#This Row],[Order Date]],"mmm")</f>
        <v>Oct</v>
      </c>
      <c r="E4836" t="s">
        <v>14</v>
      </c>
      <c r="F4836">
        <v>297462</v>
      </c>
      <c r="G4836">
        <v>9</v>
      </c>
      <c r="H4836">
        <v>47</v>
      </c>
      <c r="I4836">
        <v>1</v>
      </c>
      <c r="J4836" t="s">
        <v>3130</v>
      </c>
      <c r="K4836">
        <f>Sales[[#This Row],[Sales Quantity]]*Sales[[#This Row],[Sales Price]]</f>
        <v>149.94999999999999</v>
      </c>
      <c r="L4836" t="s">
        <v>15</v>
      </c>
      <c r="M4836" t="s">
        <v>68</v>
      </c>
      <c r="N4836" t="s">
        <v>49</v>
      </c>
      <c r="O4836" t="s">
        <v>2103</v>
      </c>
      <c r="P4836" t="s">
        <v>19</v>
      </c>
      <c r="Q4836" t="s">
        <v>20</v>
      </c>
    </row>
    <row r="4837" spans="1:17" x14ac:dyDescent="0.25">
      <c r="A4837">
        <v>652008</v>
      </c>
      <c r="B4837">
        <v>1</v>
      </c>
      <c r="C4837" s="1">
        <v>42656</v>
      </c>
      <c r="D4837" s="1" t="str">
        <f>TEXT(Sales[[#This Row],[Order Date]],"mmm")</f>
        <v>Oct</v>
      </c>
      <c r="E4837" t="s">
        <v>14</v>
      </c>
      <c r="F4837">
        <v>19207</v>
      </c>
      <c r="G4837">
        <v>5</v>
      </c>
      <c r="H4837">
        <v>173</v>
      </c>
      <c r="I4837">
        <v>2</v>
      </c>
      <c r="J4837" t="s">
        <v>3077</v>
      </c>
      <c r="K4837">
        <f>Sales[[#This Row],[Sales Quantity]]*Sales[[#This Row],[Sales Price]]</f>
        <v>179.8</v>
      </c>
      <c r="L4837" t="s">
        <v>86</v>
      </c>
      <c r="M4837" t="s">
        <v>33</v>
      </c>
      <c r="N4837" t="s">
        <v>55</v>
      </c>
      <c r="O4837" t="s">
        <v>2104</v>
      </c>
      <c r="P4837" t="s">
        <v>88</v>
      </c>
      <c r="Q4837" t="s">
        <v>88</v>
      </c>
    </row>
    <row r="4838" spans="1:17" x14ac:dyDescent="0.25">
      <c r="A4838">
        <v>652009</v>
      </c>
      <c r="B4838">
        <v>1</v>
      </c>
      <c r="C4838" s="1">
        <v>42656</v>
      </c>
      <c r="D4838" s="1" t="str">
        <f>TEXT(Sales[[#This Row],[Order Date]],"mmm")</f>
        <v>Oct</v>
      </c>
      <c r="E4838" t="s">
        <v>14</v>
      </c>
      <c r="F4838">
        <v>947510</v>
      </c>
      <c r="G4838">
        <v>40</v>
      </c>
      <c r="H4838">
        <v>1564</v>
      </c>
      <c r="I4838">
        <v>5</v>
      </c>
      <c r="J4838" t="s">
        <v>3183</v>
      </c>
      <c r="K4838">
        <f>Sales[[#This Row],[Sales Quantity]]*Sales[[#This Row],[Sales Price]]</f>
        <v>1510</v>
      </c>
      <c r="L4838" t="s">
        <v>32</v>
      </c>
      <c r="M4838" t="s">
        <v>37</v>
      </c>
      <c r="N4838" t="s">
        <v>38</v>
      </c>
      <c r="O4838" t="s">
        <v>2105</v>
      </c>
      <c r="P4838" t="s">
        <v>35</v>
      </c>
      <c r="Q4838" t="s">
        <v>36</v>
      </c>
    </row>
    <row r="4839" spans="1:17" x14ac:dyDescent="0.25">
      <c r="A4839">
        <v>652009</v>
      </c>
      <c r="B4839">
        <v>2</v>
      </c>
      <c r="C4839" s="1">
        <v>42656</v>
      </c>
      <c r="D4839" s="1" t="str">
        <f>TEXT(Sales[[#This Row],[Order Date]],"mmm")</f>
        <v>Oct</v>
      </c>
      <c r="E4839" t="s">
        <v>14</v>
      </c>
      <c r="F4839">
        <v>947510</v>
      </c>
      <c r="G4839">
        <v>40</v>
      </c>
      <c r="H4839">
        <v>638</v>
      </c>
      <c r="I4839">
        <v>3</v>
      </c>
      <c r="J4839" t="s">
        <v>3146</v>
      </c>
      <c r="K4839">
        <f>Sales[[#This Row],[Sales Quantity]]*Sales[[#This Row],[Sales Price]]</f>
        <v>1497</v>
      </c>
      <c r="L4839" t="s">
        <v>32</v>
      </c>
      <c r="M4839" t="s">
        <v>30</v>
      </c>
      <c r="N4839" t="s">
        <v>49</v>
      </c>
      <c r="O4839" t="s">
        <v>2105</v>
      </c>
      <c r="P4839" t="s">
        <v>35</v>
      </c>
      <c r="Q4839" t="s">
        <v>36</v>
      </c>
    </row>
    <row r="4840" spans="1:17" x14ac:dyDescent="0.25">
      <c r="A4840">
        <v>652009</v>
      </c>
      <c r="B4840">
        <v>3</v>
      </c>
      <c r="C4840" s="1">
        <v>42656</v>
      </c>
      <c r="D4840" s="1" t="str">
        <f>TEXT(Sales[[#This Row],[Order Date]],"mmm")</f>
        <v>Oct</v>
      </c>
      <c r="E4840" t="s">
        <v>14</v>
      </c>
      <c r="F4840">
        <v>947510</v>
      </c>
      <c r="G4840">
        <v>40</v>
      </c>
      <c r="H4840">
        <v>1430</v>
      </c>
      <c r="I4840">
        <v>3</v>
      </c>
      <c r="J4840" t="s">
        <v>2864</v>
      </c>
      <c r="K4840">
        <f>Sales[[#This Row],[Sales Quantity]]*Sales[[#This Row],[Sales Price]]</f>
        <v>897</v>
      </c>
      <c r="L4840" t="s">
        <v>32</v>
      </c>
      <c r="M4840" t="s">
        <v>37</v>
      </c>
      <c r="N4840" t="s">
        <v>38</v>
      </c>
      <c r="O4840" t="s">
        <v>2105</v>
      </c>
      <c r="P4840" t="s">
        <v>35</v>
      </c>
      <c r="Q4840" t="s">
        <v>36</v>
      </c>
    </row>
    <row r="4841" spans="1:17" x14ac:dyDescent="0.25">
      <c r="A4841">
        <v>652009</v>
      </c>
      <c r="B4841">
        <v>4</v>
      </c>
      <c r="C4841" s="1">
        <v>42656</v>
      </c>
      <c r="D4841" s="1" t="str">
        <f>TEXT(Sales[[#This Row],[Order Date]],"mmm")</f>
        <v>Oct</v>
      </c>
      <c r="E4841" t="s">
        <v>14</v>
      </c>
      <c r="F4841">
        <v>947510</v>
      </c>
      <c r="G4841">
        <v>40</v>
      </c>
      <c r="H4841">
        <v>1799</v>
      </c>
      <c r="I4841">
        <v>1</v>
      </c>
      <c r="J4841" t="s">
        <v>3099</v>
      </c>
      <c r="K4841">
        <f>Sales[[#This Row],[Sales Quantity]]*Sales[[#This Row],[Sales Price]]</f>
        <v>26</v>
      </c>
      <c r="L4841" t="s">
        <v>32</v>
      </c>
      <c r="M4841" t="s">
        <v>52</v>
      </c>
      <c r="N4841" t="s">
        <v>53</v>
      </c>
      <c r="O4841" t="s">
        <v>2105</v>
      </c>
      <c r="P4841" t="s">
        <v>35</v>
      </c>
      <c r="Q4841" t="s">
        <v>36</v>
      </c>
    </row>
    <row r="4842" spans="1:17" x14ac:dyDescent="0.25">
      <c r="A4842">
        <v>652010</v>
      </c>
      <c r="B4842">
        <v>1</v>
      </c>
      <c r="C4842" s="1">
        <v>42656</v>
      </c>
      <c r="D4842" s="1" t="str">
        <f>TEXT(Sales[[#This Row],[Order Date]],"mmm")</f>
        <v>Oct</v>
      </c>
      <c r="E4842" t="s">
        <v>2106</v>
      </c>
      <c r="F4842">
        <v>855069</v>
      </c>
      <c r="G4842">
        <v>0</v>
      </c>
      <c r="H4842">
        <v>2102</v>
      </c>
      <c r="I4842">
        <v>1</v>
      </c>
      <c r="J4842" t="s">
        <v>3005</v>
      </c>
      <c r="K4842">
        <f>Sales[[#This Row],[Sales Quantity]]*Sales[[#This Row],[Sales Price]]</f>
        <v>791</v>
      </c>
      <c r="L4842" t="s">
        <v>39</v>
      </c>
      <c r="M4842" t="s">
        <v>26</v>
      </c>
      <c r="N4842" t="s">
        <v>17</v>
      </c>
      <c r="O4842" t="s">
        <v>2107</v>
      </c>
      <c r="P4842" t="s">
        <v>41</v>
      </c>
      <c r="Q4842" t="s">
        <v>36</v>
      </c>
    </row>
    <row r="4843" spans="1:17" x14ac:dyDescent="0.25">
      <c r="A4843">
        <v>652010</v>
      </c>
      <c r="B4843">
        <v>2</v>
      </c>
      <c r="C4843" s="1">
        <v>42656</v>
      </c>
      <c r="D4843" s="1" t="str">
        <f>TEXT(Sales[[#This Row],[Order Date]],"mmm")</f>
        <v>Oct</v>
      </c>
      <c r="E4843" t="s">
        <v>2106</v>
      </c>
      <c r="F4843">
        <v>855069</v>
      </c>
      <c r="G4843">
        <v>0</v>
      </c>
      <c r="H4843">
        <v>2087</v>
      </c>
      <c r="I4843">
        <v>3</v>
      </c>
      <c r="J4843" t="s">
        <v>3005</v>
      </c>
      <c r="K4843">
        <f>Sales[[#This Row],[Sales Quantity]]*Sales[[#This Row],[Sales Price]]</f>
        <v>2373</v>
      </c>
      <c r="L4843" t="s">
        <v>39</v>
      </c>
      <c r="M4843" t="s">
        <v>26</v>
      </c>
      <c r="N4843" t="s">
        <v>17</v>
      </c>
      <c r="O4843" t="s">
        <v>2107</v>
      </c>
      <c r="P4843" t="s">
        <v>41</v>
      </c>
      <c r="Q4843" t="s">
        <v>36</v>
      </c>
    </row>
    <row r="4844" spans="1:17" x14ac:dyDescent="0.25">
      <c r="A4844">
        <v>652011</v>
      </c>
      <c r="B4844">
        <v>1</v>
      </c>
      <c r="C4844" s="1">
        <v>42656</v>
      </c>
      <c r="D4844" s="1" t="str">
        <f>TEXT(Sales[[#This Row],[Order Date]],"mmm")</f>
        <v>Oct</v>
      </c>
      <c r="E4844" t="s">
        <v>2108</v>
      </c>
      <c r="F4844">
        <v>1979787</v>
      </c>
      <c r="G4844">
        <v>0</v>
      </c>
      <c r="H4844">
        <v>2494</v>
      </c>
      <c r="I4844">
        <v>4</v>
      </c>
      <c r="J4844" t="s">
        <v>3144</v>
      </c>
      <c r="K4844">
        <f>Sales[[#This Row],[Sales Quantity]]*Sales[[#This Row],[Sales Price]]</f>
        <v>11.76</v>
      </c>
      <c r="L4844" t="s">
        <v>22</v>
      </c>
      <c r="M4844" t="s">
        <v>37</v>
      </c>
      <c r="N4844" t="s">
        <v>17</v>
      </c>
      <c r="O4844" t="s">
        <v>2109</v>
      </c>
      <c r="P4844" t="s">
        <v>25</v>
      </c>
      <c r="Q4844" t="s">
        <v>20</v>
      </c>
    </row>
    <row r="4845" spans="1:17" x14ac:dyDescent="0.25">
      <c r="A4845">
        <v>652011</v>
      </c>
      <c r="B4845">
        <v>2</v>
      </c>
      <c r="C4845" s="1">
        <v>42656</v>
      </c>
      <c r="D4845" s="1" t="str">
        <f>TEXT(Sales[[#This Row],[Order Date]],"mmm")</f>
        <v>Oct</v>
      </c>
      <c r="E4845" t="s">
        <v>2108</v>
      </c>
      <c r="F4845">
        <v>1979787</v>
      </c>
      <c r="G4845">
        <v>0</v>
      </c>
      <c r="H4845">
        <v>2197</v>
      </c>
      <c r="I4845">
        <v>6</v>
      </c>
      <c r="J4845" t="s">
        <v>2921</v>
      </c>
      <c r="K4845">
        <f>Sales[[#This Row],[Sales Quantity]]*Sales[[#This Row],[Sales Price]]</f>
        <v>179.94</v>
      </c>
      <c r="L4845" t="s">
        <v>22</v>
      </c>
      <c r="M4845" t="s">
        <v>26</v>
      </c>
      <c r="N4845" t="s">
        <v>31</v>
      </c>
      <c r="O4845" t="s">
        <v>2109</v>
      </c>
      <c r="P4845" t="s">
        <v>25</v>
      </c>
      <c r="Q4845" t="s">
        <v>20</v>
      </c>
    </row>
    <row r="4846" spans="1:17" x14ac:dyDescent="0.25">
      <c r="A4846">
        <v>652012</v>
      </c>
      <c r="B4846">
        <v>1</v>
      </c>
      <c r="C4846" s="1">
        <v>42656</v>
      </c>
      <c r="D4846" s="1" t="str">
        <f>TEXT(Sales[[#This Row],[Order Date]],"mmm")</f>
        <v>Oct</v>
      </c>
      <c r="E4846" t="s">
        <v>14</v>
      </c>
      <c r="F4846">
        <v>1330039</v>
      </c>
      <c r="G4846">
        <v>66</v>
      </c>
      <c r="H4846">
        <v>900</v>
      </c>
      <c r="I4846">
        <v>1</v>
      </c>
      <c r="J4846" t="s">
        <v>3245</v>
      </c>
      <c r="K4846">
        <f>Sales[[#This Row],[Sales Quantity]]*Sales[[#This Row],[Sales Price]]</f>
        <v>44</v>
      </c>
      <c r="L4846" t="s">
        <v>22</v>
      </c>
      <c r="M4846" t="s">
        <v>30</v>
      </c>
      <c r="N4846" t="s">
        <v>55</v>
      </c>
      <c r="O4846" t="s">
        <v>2110</v>
      </c>
      <c r="P4846" t="s">
        <v>25</v>
      </c>
      <c r="Q4846" t="s">
        <v>20</v>
      </c>
    </row>
    <row r="4847" spans="1:17" x14ac:dyDescent="0.25">
      <c r="A4847">
        <v>652012</v>
      </c>
      <c r="B4847">
        <v>2</v>
      </c>
      <c r="C4847" s="1">
        <v>42656</v>
      </c>
      <c r="D4847" s="1" t="str">
        <f>TEXT(Sales[[#This Row],[Order Date]],"mmm")</f>
        <v>Oct</v>
      </c>
      <c r="E4847" t="s">
        <v>14</v>
      </c>
      <c r="F4847">
        <v>1330039</v>
      </c>
      <c r="G4847">
        <v>66</v>
      </c>
      <c r="H4847">
        <v>444</v>
      </c>
      <c r="I4847">
        <v>6</v>
      </c>
      <c r="J4847" t="s">
        <v>3042</v>
      </c>
      <c r="K4847">
        <f>Sales[[#This Row],[Sales Quantity]]*Sales[[#This Row],[Sales Price]]</f>
        <v>5514</v>
      </c>
      <c r="L4847" t="s">
        <v>22</v>
      </c>
      <c r="M4847" t="s">
        <v>30</v>
      </c>
      <c r="N4847" t="s">
        <v>49</v>
      </c>
      <c r="O4847" t="s">
        <v>2110</v>
      </c>
      <c r="P4847" t="s">
        <v>25</v>
      </c>
      <c r="Q4847" t="s">
        <v>20</v>
      </c>
    </row>
    <row r="4848" spans="1:17" x14ac:dyDescent="0.25">
      <c r="A4848">
        <v>652012</v>
      </c>
      <c r="B4848">
        <v>3</v>
      </c>
      <c r="C4848" s="1">
        <v>42656</v>
      </c>
      <c r="D4848" s="1" t="str">
        <f>TEXT(Sales[[#This Row],[Order Date]],"mmm")</f>
        <v>Oct</v>
      </c>
      <c r="E4848" t="s">
        <v>14</v>
      </c>
      <c r="F4848">
        <v>1330039</v>
      </c>
      <c r="G4848">
        <v>66</v>
      </c>
      <c r="H4848">
        <v>71</v>
      </c>
      <c r="I4848">
        <v>2</v>
      </c>
      <c r="J4848" t="s">
        <v>3102</v>
      </c>
      <c r="K4848">
        <f>Sales[[#This Row],[Sales Quantity]]*Sales[[#This Row],[Sales Price]]</f>
        <v>95.9</v>
      </c>
      <c r="L4848" t="s">
        <v>22</v>
      </c>
      <c r="M4848" t="s">
        <v>68</v>
      </c>
      <c r="N4848" t="s">
        <v>92</v>
      </c>
      <c r="O4848" t="s">
        <v>2110</v>
      </c>
      <c r="P4848" t="s">
        <v>25</v>
      </c>
      <c r="Q4848" t="s">
        <v>20</v>
      </c>
    </row>
    <row r="4849" spans="1:17" x14ac:dyDescent="0.25">
      <c r="A4849">
        <v>653001</v>
      </c>
      <c r="B4849">
        <v>1</v>
      </c>
      <c r="C4849" s="1">
        <v>42657</v>
      </c>
      <c r="D4849" s="1" t="str">
        <f>TEXT(Sales[[#This Row],[Order Date]],"mmm")</f>
        <v>Oct</v>
      </c>
      <c r="E4849" t="s">
        <v>14</v>
      </c>
      <c r="F4849">
        <v>1281531</v>
      </c>
      <c r="G4849">
        <v>56</v>
      </c>
      <c r="H4849">
        <v>434</v>
      </c>
      <c r="I4849">
        <v>7</v>
      </c>
      <c r="J4849" t="s">
        <v>2906</v>
      </c>
      <c r="K4849">
        <f>Sales[[#This Row],[Sales Quantity]]*Sales[[#This Row],[Sales Price]]</f>
        <v>4193</v>
      </c>
      <c r="L4849" t="s">
        <v>22</v>
      </c>
      <c r="M4849" t="s">
        <v>30</v>
      </c>
      <c r="N4849" t="s">
        <v>31</v>
      </c>
      <c r="O4849" t="s">
        <v>2111</v>
      </c>
      <c r="P4849" t="s">
        <v>25</v>
      </c>
      <c r="Q4849" t="s">
        <v>20</v>
      </c>
    </row>
    <row r="4850" spans="1:17" x14ac:dyDescent="0.25">
      <c r="A4850">
        <v>653001</v>
      </c>
      <c r="B4850">
        <v>2</v>
      </c>
      <c r="C4850" s="1">
        <v>42657</v>
      </c>
      <c r="D4850" s="1" t="str">
        <f>TEXT(Sales[[#This Row],[Order Date]],"mmm")</f>
        <v>Oct</v>
      </c>
      <c r="E4850" t="s">
        <v>14</v>
      </c>
      <c r="F4850">
        <v>1281531</v>
      </c>
      <c r="G4850">
        <v>56</v>
      </c>
      <c r="H4850">
        <v>1743</v>
      </c>
      <c r="I4850">
        <v>3</v>
      </c>
      <c r="J4850" t="s">
        <v>2993</v>
      </c>
      <c r="K4850">
        <f>Sales[[#This Row],[Sales Quantity]]*Sales[[#This Row],[Sales Price]]</f>
        <v>84</v>
      </c>
      <c r="L4850" t="s">
        <v>22</v>
      </c>
      <c r="M4850" t="s">
        <v>52</v>
      </c>
      <c r="N4850" t="s">
        <v>53</v>
      </c>
      <c r="O4850" t="s">
        <v>2111</v>
      </c>
      <c r="P4850" t="s">
        <v>25</v>
      </c>
      <c r="Q4850" t="s">
        <v>20</v>
      </c>
    </row>
    <row r="4851" spans="1:17" x14ac:dyDescent="0.25">
      <c r="A4851">
        <v>653001</v>
      </c>
      <c r="B4851">
        <v>3</v>
      </c>
      <c r="C4851" s="1">
        <v>42657</v>
      </c>
      <c r="D4851" s="1" t="str">
        <f>TEXT(Sales[[#This Row],[Order Date]],"mmm")</f>
        <v>Oct</v>
      </c>
      <c r="E4851" t="s">
        <v>14</v>
      </c>
      <c r="F4851">
        <v>1281531</v>
      </c>
      <c r="G4851">
        <v>56</v>
      </c>
      <c r="H4851">
        <v>449</v>
      </c>
      <c r="I4851">
        <v>3</v>
      </c>
      <c r="J4851" t="s">
        <v>3023</v>
      </c>
      <c r="K4851">
        <f>Sales[[#This Row],[Sales Quantity]]*Sales[[#This Row],[Sales Price]]</f>
        <v>1047</v>
      </c>
      <c r="L4851" t="s">
        <v>22</v>
      </c>
      <c r="M4851" t="s">
        <v>30</v>
      </c>
      <c r="N4851" t="s">
        <v>49</v>
      </c>
      <c r="O4851" t="s">
        <v>2111</v>
      </c>
      <c r="P4851" t="s">
        <v>25</v>
      </c>
      <c r="Q4851" t="s">
        <v>20</v>
      </c>
    </row>
    <row r="4852" spans="1:17" x14ac:dyDescent="0.25">
      <c r="A4852">
        <v>653001</v>
      </c>
      <c r="B4852">
        <v>4</v>
      </c>
      <c r="C4852" s="1">
        <v>42657</v>
      </c>
      <c r="D4852" s="1" t="str">
        <f>TEXT(Sales[[#This Row],[Order Date]],"mmm")</f>
        <v>Oct</v>
      </c>
      <c r="E4852" t="s">
        <v>14</v>
      </c>
      <c r="F4852">
        <v>1281531</v>
      </c>
      <c r="G4852">
        <v>56</v>
      </c>
      <c r="H4852">
        <v>161</v>
      </c>
      <c r="I4852">
        <v>2</v>
      </c>
      <c r="J4852" t="s">
        <v>2855</v>
      </c>
      <c r="K4852">
        <f>Sales[[#This Row],[Sales Quantity]]*Sales[[#This Row],[Sales Price]]</f>
        <v>3184.4</v>
      </c>
      <c r="L4852" t="s">
        <v>22</v>
      </c>
      <c r="M4852" t="s">
        <v>33</v>
      </c>
      <c r="N4852" t="s">
        <v>31</v>
      </c>
      <c r="O4852" t="s">
        <v>2111</v>
      </c>
      <c r="P4852" t="s">
        <v>25</v>
      </c>
      <c r="Q4852" t="s">
        <v>20</v>
      </c>
    </row>
    <row r="4853" spans="1:17" x14ac:dyDescent="0.25">
      <c r="A4853">
        <v>653002</v>
      </c>
      <c r="B4853">
        <v>1</v>
      </c>
      <c r="C4853" s="1">
        <v>42657</v>
      </c>
      <c r="D4853" s="1" t="str">
        <f>TEXT(Sales[[#This Row],[Order Date]],"mmm")</f>
        <v>Oct</v>
      </c>
      <c r="E4853" t="s">
        <v>14</v>
      </c>
      <c r="F4853">
        <v>1737921</v>
      </c>
      <c r="G4853">
        <v>48</v>
      </c>
      <c r="H4853">
        <v>1582</v>
      </c>
      <c r="I4853">
        <v>1</v>
      </c>
      <c r="J4853" t="s">
        <v>2878</v>
      </c>
      <c r="K4853">
        <f>Sales[[#This Row],[Sales Quantity]]*Sales[[#This Row],[Sales Price]]</f>
        <v>17.989999999999998</v>
      </c>
      <c r="L4853" t="s">
        <v>22</v>
      </c>
      <c r="M4853" t="s">
        <v>42</v>
      </c>
      <c r="N4853" t="s">
        <v>55</v>
      </c>
      <c r="O4853" t="s">
        <v>709</v>
      </c>
      <c r="P4853" t="s">
        <v>25</v>
      </c>
      <c r="Q4853" t="s">
        <v>20</v>
      </c>
    </row>
    <row r="4854" spans="1:17" x14ac:dyDescent="0.25">
      <c r="A4854">
        <v>653002</v>
      </c>
      <c r="B4854">
        <v>2</v>
      </c>
      <c r="C4854" s="1">
        <v>42657</v>
      </c>
      <c r="D4854" s="1" t="str">
        <f>TEXT(Sales[[#This Row],[Order Date]],"mmm")</f>
        <v>Oct</v>
      </c>
      <c r="E4854" t="s">
        <v>14</v>
      </c>
      <c r="F4854">
        <v>1737921</v>
      </c>
      <c r="G4854">
        <v>48</v>
      </c>
      <c r="H4854">
        <v>152</v>
      </c>
      <c r="I4854">
        <v>1</v>
      </c>
      <c r="J4854" t="s">
        <v>3078</v>
      </c>
      <c r="K4854">
        <f>Sales[[#This Row],[Sales Quantity]]*Sales[[#This Row],[Sales Price]]</f>
        <v>1184.97</v>
      </c>
      <c r="L4854" t="s">
        <v>22</v>
      </c>
      <c r="M4854" t="s">
        <v>33</v>
      </c>
      <c r="N4854" t="s">
        <v>31</v>
      </c>
      <c r="O4854" t="s">
        <v>709</v>
      </c>
      <c r="P4854" t="s">
        <v>25</v>
      </c>
      <c r="Q4854" t="s">
        <v>20</v>
      </c>
    </row>
    <row r="4855" spans="1:17" x14ac:dyDescent="0.25">
      <c r="A4855">
        <v>653003</v>
      </c>
      <c r="B4855">
        <v>1</v>
      </c>
      <c r="C4855" s="1">
        <v>42657</v>
      </c>
      <c r="D4855" s="1" t="str">
        <f>TEXT(Sales[[#This Row],[Order Date]],"mmm")</f>
        <v>Oct</v>
      </c>
      <c r="E4855" t="s">
        <v>14</v>
      </c>
      <c r="F4855">
        <v>1388023</v>
      </c>
      <c r="G4855">
        <v>59</v>
      </c>
      <c r="H4855">
        <v>2006</v>
      </c>
      <c r="I4855">
        <v>1</v>
      </c>
      <c r="J4855" t="s">
        <v>2963</v>
      </c>
      <c r="K4855">
        <f>Sales[[#This Row],[Sales Quantity]]*Sales[[#This Row],[Sales Price]]</f>
        <v>94.99</v>
      </c>
      <c r="L4855" t="s">
        <v>22</v>
      </c>
      <c r="M4855" t="s">
        <v>26</v>
      </c>
      <c r="N4855" t="s">
        <v>27</v>
      </c>
      <c r="O4855" t="s">
        <v>1315</v>
      </c>
      <c r="P4855" t="s">
        <v>25</v>
      </c>
      <c r="Q4855" t="s">
        <v>20</v>
      </c>
    </row>
    <row r="4856" spans="1:17" x14ac:dyDescent="0.25">
      <c r="A4856">
        <v>653004</v>
      </c>
      <c r="B4856">
        <v>1</v>
      </c>
      <c r="C4856" s="1">
        <v>42657</v>
      </c>
      <c r="D4856" s="1" t="str">
        <f>TEXT(Sales[[#This Row],[Order Date]],"mmm")</f>
        <v>Oct</v>
      </c>
      <c r="E4856" t="s">
        <v>14</v>
      </c>
      <c r="F4856">
        <v>1385568</v>
      </c>
      <c r="G4856">
        <v>50</v>
      </c>
      <c r="H4856">
        <v>112</v>
      </c>
      <c r="I4856">
        <v>3</v>
      </c>
      <c r="J4856" t="s">
        <v>3088</v>
      </c>
      <c r="K4856">
        <f>Sales[[#This Row],[Sales Quantity]]*Sales[[#This Row],[Sales Price]]</f>
        <v>749.97</v>
      </c>
      <c r="L4856" t="s">
        <v>22</v>
      </c>
      <c r="M4856" t="s">
        <v>68</v>
      </c>
      <c r="N4856" t="s">
        <v>49</v>
      </c>
      <c r="O4856" t="s">
        <v>2112</v>
      </c>
      <c r="P4856" t="s">
        <v>25</v>
      </c>
      <c r="Q4856" t="s">
        <v>20</v>
      </c>
    </row>
    <row r="4857" spans="1:17" x14ac:dyDescent="0.25">
      <c r="A4857">
        <v>653004</v>
      </c>
      <c r="B4857">
        <v>2</v>
      </c>
      <c r="C4857" s="1">
        <v>42657</v>
      </c>
      <c r="D4857" s="1" t="str">
        <f>TEXT(Sales[[#This Row],[Order Date]],"mmm")</f>
        <v>Oct</v>
      </c>
      <c r="E4857" t="s">
        <v>14</v>
      </c>
      <c r="F4857">
        <v>1385568</v>
      </c>
      <c r="G4857">
        <v>50</v>
      </c>
      <c r="H4857">
        <v>1331</v>
      </c>
      <c r="I4857">
        <v>2</v>
      </c>
      <c r="J4857" t="s">
        <v>3109</v>
      </c>
      <c r="K4857">
        <f>Sales[[#This Row],[Sales Quantity]]*Sales[[#This Row],[Sales Price]]</f>
        <v>53.98</v>
      </c>
      <c r="L4857" t="s">
        <v>22</v>
      </c>
      <c r="M4857" t="s">
        <v>37</v>
      </c>
      <c r="N4857" t="s">
        <v>17</v>
      </c>
      <c r="O4857" t="s">
        <v>2112</v>
      </c>
      <c r="P4857" t="s">
        <v>25</v>
      </c>
      <c r="Q4857" t="s">
        <v>20</v>
      </c>
    </row>
    <row r="4858" spans="1:17" x14ac:dyDescent="0.25">
      <c r="A4858">
        <v>653004</v>
      </c>
      <c r="B4858">
        <v>3</v>
      </c>
      <c r="C4858" s="1">
        <v>42657</v>
      </c>
      <c r="D4858" s="1" t="str">
        <f>TEXT(Sales[[#This Row],[Order Date]],"mmm")</f>
        <v>Oct</v>
      </c>
      <c r="E4858" t="s">
        <v>14</v>
      </c>
      <c r="F4858">
        <v>1385568</v>
      </c>
      <c r="G4858">
        <v>50</v>
      </c>
      <c r="H4858">
        <v>339</v>
      </c>
      <c r="I4858">
        <v>2</v>
      </c>
      <c r="J4858" t="s">
        <v>3246</v>
      </c>
      <c r="K4858">
        <f>Sales[[#This Row],[Sales Quantity]]*Sales[[#This Row],[Sales Price]]</f>
        <v>1759.8</v>
      </c>
      <c r="L4858" t="s">
        <v>22</v>
      </c>
      <c r="M4858" t="s">
        <v>30</v>
      </c>
      <c r="N4858" t="s">
        <v>27</v>
      </c>
      <c r="O4858" t="s">
        <v>2112</v>
      </c>
      <c r="P4858" t="s">
        <v>25</v>
      </c>
      <c r="Q4858" t="s">
        <v>20</v>
      </c>
    </row>
    <row r="4859" spans="1:17" x14ac:dyDescent="0.25">
      <c r="A4859">
        <v>653004</v>
      </c>
      <c r="B4859">
        <v>4</v>
      </c>
      <c r="C4859" s="1">
        <v>42657</v>
      </c>
      <c r="D4859" s="1" t="str">
        <f>TEXT(Sales[[#This Row],[Order Date]],"mmm")</f>
        <v>Oct</v>
      </c>
      <c r="E4859" t="s">
        <v>14</v>
      </c>
      <c r="F4859">
        <v>1385568</v>
      </c>
      <c r="G4859">
        <v>50</v>
      </c>
      <c r="H4859">
        <v>109</v>
      </c>
      <c r="I4859">
        <v>10</v>
      </c>
      <c r="J4859" t="s">
        <v>3001</v>
      </c>
      <c r="K4859">
        <f>Sales[[#This Row],[Sales Quantity]]*Sales[[#This Row],[Sales Price]]</f>
        <v>1329.9</v>
      </c>
      <c r="L4859" t="s">
        <v>22</v>
      </c>
      <c r="M4859" t="s">
        <v>68</v>
      </c>
      <c r="N4859" t="s">
        <v>49</v>
      </c>
      <c r="O4859" t="s">
        <v>2112</v>
      </c>
      <c r="P4859" t="s">
        <v>25</v>
      </c>
      <c r="Q4859" t="s">
        <v>20</v>
      </c>
    </row>
    <row r="4860" spans="1:17" x14ac:dyDescent="0.25">
      <c r="A4860">
        <v>653004</v>
      </c>
      <c r="B4860">
        <v>6</v>
      </c>
      <c r="C4860" s="1">
        <v>42657</v>
      </c>
      <c r="D4860" s="1" t="str">
        <f>TEXT(Sales[[#This Row],[Order Date]],"mmm")</f>
        <v>Oct</v>
      </c>
      <c r="E4860" t="s">
        <v>14</v>
      </c>
      <c r="F4860">
        <v>1385568</v>
      </c>
      <c r="G4860">
        <v>50</v>
      </c>
      <c r="H4860">
        <v>91</v>
      </c>
      <c r="I4860">
        <v>3</v>
      </c>
      <c r="J4860" t="s">
        <v>2960</v>
      </c>
      <c r="K4860">
        <f>Sales[[#This Row],[Sales Quantity]]*Sales[[#This Row],[Sales Price]]</f>
        <v>449.97</v>
      </c>
      <c r="L4860" t="s">
        <v>22</v>
      </c>
      <c r="M4860" t="s">
        <v>68</v>
      </c>
      <c r="N4860" t="s">
        <v>92</v>
      </c>
      <c r="O4860" t="s">
        <v>2112</v>
      </c>
      <c r="P4860" t="s">
        <v>25</v>
      </c>
      <c r="Q4860" t="s">
        <v>20</v>
      </c>
    </row>
    <row r="4861" spans="1:17" x14ac:dyDescent="0.25">
      <c r="A4861">
        <v>653005</v>
      </c>
      <c r="B4861">
        <v>1</v>
      </c>
      <c r="C4861" s="1">
        <v>42657</v>
      </c>
      <c r="D4861" s="1" t="str">
        <f>TEXT(Sales[[#This Row],[Order Date]],"mmm")</f>
        <v>Oct</v>
      </c>
      <c r="E4861" t="s">
        <v>14</v>
      </c>
      <c r="F4861">
        <v>2092053</v>
      </c>
      <c r="G4861">
        <v>43</v>
      </c>
      <c r="H4861">
        <v>1687</v>
      </c>
      <c r="I4861">
        <v>4</v>
      </c>
      <c r="J4861" t="s">
        <v>3032</v>
      </c>
      <c r="K4861">
        <f>Sales[[#This Row],[Sales Quantity]]*Sales[[#This Row],[Sales Price]]</f>
        <v>27.52</v>
      </c>
      <c r="L4861" t="s">
        <v>22</v>
      </c>
      <c r="M4861" t="s">
        <v>52</v>
      </c>
      <c r="N4861" t="s">
        <v>55</v>
      </c>
      <c r="O4861" t="s">
        <v>2113</v>
      </c>
      <c r="P4861" t="s">
        <v>25</v>
      </c>
      <c r="Q4861" t="s">
        <v>20</v>
      </c>
    </row>
    <row r="4862" spans="1:17" x14ac:dyDescent="0.25">
      <c r="A4862">
        <v>653006</v>
      </c>
      <c r="B4862">
        <v>1</v>
      </c>
      <c r="C4862" s="1">
        <v>42657</v>
      </c>
      <c r="D4862" s="1" t="str">
        <f>TEXT(Sales[[#This Row],[Order Date]],"mmm")</f>
        <v>Oct</v>
      </c>
      <c r="E4862" t="s">
        <v>14</v>
      </c>
      <c r="F4862">
        <v>538941</v>
      </c>
      <c r="G4862">
        <v>23</v>
      </c>
      <c r="H4862">
        <v>1602</v>
      </c>
      <c r="I4862">
        <v>3</v>
      </c>
      <c r="J4862" t="s">
        <v>2925</v>
      </c>
      <c r="K4862">
        <f>Sales[[#This Row],[Sales Quantity]]*Sales[[#This Row],[Sales Price]]</f>
        <v>539.97</v>
      </c>
      <c r="L4862" t="s">
        <v>39</v>
      </c>
      <c r="M4862" t="s">
        <v>42</v>
      </c>
      <c r="N4862" t="s">
        <v>55</v>
      </c>
      <c r="O4862" t="s">
        <v>2114</v>
      </c>
      <c r="P4862" t="s">
        <v>74</v>
      </c>
      <c r="Q4862" t="s">
        <v>36</v>
      </c>
    </row>
    <row r="4863" spans="1:17" x14ac:dyDescent="0.25">
      <c r="A4863">
        <v>653006</v>
      </c>
      <c r="B4863">
        <v>2</v>
      </c>
      <c r="C4863" s="1">
        <v>42657</v>
      </c>
      <c r="D4863" s="1" t="str">
        <f>TEXT(Sales[[#This Row],[Order Date]],"mmm")</f>
        <v>Oct</v>
      </c>
      <c r="E4863" t="s">
        <v>14</v>
      </c>
      <c r="F4863">
        <v>538941</v>
      </c>
      <c r="G4863">
        <v>23</v>
      </c>
      <c r="H4863">
        <v>1591</v>
      </c>
      <c r="I4863">
        <v>3</v>
      </c>
      <c r="J4863" t="s">
        <v>2911</v>
      </c>
      <c r="K4863">
        <f>Sales[[#This Row],[Sales Quantity]]*Sales[[#This Row],[Sales Price]]</f>
        <v>37.980000000000004</v>
      </c>
      <c r="L4863" t="s">
        <v>39</v>
      </c>
      <c r="M4863" t="s">
        <v>42</v>
      </c>
      <c r="N4863" t="s">
        <v>55</v>
      </c>
      <c r="O4863" t="s">
        <v>2114</v>
      </c>
      <c r="P4863" t="s">
        <v>74</v>
      </c>
      <c r="Q4863" t="s">
        <v>36</v>
      </c>
    </row>
    <row r="4864" spans="1:17" x14ac:dyDescent="0.25">
      <c r="A4864">
        <v>653007</v>
      </c>
      <c r="B4864">
        <v>1</v>
      </c>
      <c r="C4864" s="1">
        <v>42657</v>
      </c>
      <c r="D4864" s="1" t="str">
        <f>TEXT(Sales[[#This Row],[Order Date]],"mmm")</f>
        <v>Oct</v>
      </c>
      <c r="E4864" t="s">
        <v>14</v>
      </c>
      <c r="F4864">
        <v>829679</v>
      </c>
      <c r="G4864">
        <v>33</v>
      </c>
      <c r="H4864">
        <v>1655</v>
      </c>
      <c r="I4864">
        <v>2</v>
      </c>
      <c r="J4864" t="s">
        <v>2910</v>
      </c>
      <c r="K4864">
        <f>Sales[[#This Row],[Sales Quantity]]*Sales[[#This Row],[Sales Price]]</f>
        <v>579.98</v>
      </c>
      <c r="L4864" t="s">
        <v>39</v>
      </c>
      <c r="M4864" t="s">
        <v>42</v>
      </c>
      <c r="N4864" t="s">
        <v>17</v>
      </c>
      <c r="O4864" t="s">
        <v>2115</v>
      </c>
      <c r="P4864" t="s">
        <v>41</v>
      </c>
      <c r="Q4864" t="s">
        <v>36</v>
      </c>
    </row>
    <row r="4865" spans="1:17" x14ac:dyDescent="0.25">
      <c r="A4865">
        <v>653007</v>
      </c>
      <c r="B4865">
        <v>2</v>
      </c>
      <c r="C4865" s="1">
        <v>42657</v>
      </c>
      <c r="D4865" s="1" t="str">
        <f>TEXT(Sales[[#This Row],[Order Date]],"mmm")</f>
        <v>Oct</v>
      </c>
      <c r="E4865" t="s">
        <v>14</v>
      </c>
      <c r="F4865">
        <v>829679</v>
      </c>
      <c r="G4865">
        <v>33</v>
      </c>
      <c r="H4865">
        <v>1613</v>
      </c>
      <c r="I4865">
        <v>1</v>
      </c>
      <c r="J4865" t="s">
        <v>2863</v>
      </c>
      <c r="K4865">
        <f>Sales[[#This Row],[Sales Quantity]]*Sales[[#This Row],[Sales Price]]</f>
        <v>109.99</v>
      </c>
      <c r="L4865" t="s">
        <v>39</v>
      </c>
      <c r="M4865" t="s">
        <v>42</v>
      </c>
      <c r="N4865" t="s">
        <v>55</v>
      </c>
      <c r="O4865" t="s">
        <v>2115</v>
      </c>
      <c r="P4865" t="s">
        <v>41</v>
      </c>
      <c r="Q4865" t="s">
        <v>36</v>
      </c>
    </row>
    <row r="4866" spans="1:17" x14ac:dyDescent="0.25">
      <c r="A4866">
        <v>653007</v>
      </c>
      <c r="B4866">
        <v>3</v>
      </c>
      <c r="C4866" s="1">
        <v>42657</v>
      </c>
      <c r="D4866" s="1" t="str">
        <f>TEXT(Sales[[#This Row],[Order Date]],"mmm")</f>
        <v>Oct</v>
      </c>
      <c r="E4866" t="s">
        <v>14</v>
      </c>
      <c r="F4866">
        <v>829679</v>
      </c>
      <c r="G4866">
        <v>33</v>
      </c>
      <c r="H4866">
        <v>21</v>
      </c>
      <c r="I4866">
        <v>8</v>
      </c>
      <c r="J4866" t="s">
        <v>3203</v>
      </c>
      <c r="K4866">
        <f>Sales[[#This Row],[Sales Quantity]]*Sales[[#This Row],[Sales Price]]</f>
        <v>1072</v>
      </c>
      <c r="L4866" t="s">
        <v>39</v>
      </c>
      <c r="M4866" t="s">
        <v>68</v>
      </c>
      <c r="N4866" t="s">
        <v>17</v>
      </c>
      <c r="O4866" t="s">
        <v>2115</v>
      </c>
      <c r="P4866" t="s">
        <v>41</v>
      </c>
      <c r="Q4866" t="s">
        <v>36</v>
      </c>
    </row>
    <row r="4867" spans="1:17" x14ac:dyDescent="0.25">
      <c r="A4867">
        <v>653007</v>
      </c>
      <c r="B4867">
        <v>4</v>
      </c>
      <c r="C4867" s="1">
        <v>42657</v>
      </c>
      <c r="D4867" s="1" t="str">
        <f>TEXT(Sales[[#This Row],[Order Date]],"mmm")</f>
        <v>Oct</v>
      </c>
      <c r="E4867" t="s">
        <v>14</v>
      </c>
      <c r="F4867">
        <v>829679</v>
      </c>
      <c r="G4867">
        <v>33</v>
      </c>
      <c r="H4867">
        <v>87</v>
      </c>
      <c r="I4867">
        <v>10</v>
      </c>
      <c r="J4867" t="s">
        <v>2924</v>
      </c>
      <c r="K4867">
        <f>Sales[[#This Row],[Sales Quantity]]*Sales[[#This Row],[Sales Price]]</f>
        <v>999.9</v>
      </c>
      <c r="L4867" t="s">
        <v>39</v>
      </c>
      <c r="M4867" t="s">
        <v>68</v>
      </c>
      <c r="N4867" t="s">
        <v>92</v>
      </c>
      <c r="O4867" t="s">
        <v>2115</v>
      </c>
      <c r="P4867" t="s">
        <v>41</v>
      </c>
      <c r="Q4867" t="s">
        <v>36</v>
      </c>
    </row>
    <row r="4868" spans="1:17" x14ac:dyDescent="0.25">
      <c r="A4868">
        <v>653008</v>
      </c>
      <c r="B4868">
        <v>1</v>
      </c>
      <c r="C4868" s="1">
        <v>42657</v>
      </c>
      <c r="D4868" s="1" t="str">
        <f>TEXT(Sales[[#This Row],[Order Date]],"mmm")</f>
        <v>Oct</v>
      </c>
      <c r="E4868" t="s">
        <v>2106</v>
      </c>
      <c r="F4868">
        <v>1458780</v>
      </c>
      <c r="G4868">
        <v>0</v>
      </c>
      <c r="H4868">
        <v>1166</v>
      </c>
      <c r="I4868">
        <v>3</v>
      </c>
      <c r="J4868" t="s">
        <v>2915</v>
      </c>
      <c r="K4868">
        <f>Sales[[#This Row],[Sales Quantity]]*Sales[[#This Row],[Sales Price]]</f>
        <v>495</v>
      </c>
      <c r="L4868" t="s">
        <v>22</v>
      </c>
      <c r="M4868" t="s">
        <v>16</v>
      </c>
      <c r="N4868" t="s">
        <v>27</v>
      </c>
      <c r="O4868" t="s">
        <v>2116</v>
      </c>
      <c r="P4868" t="s">
        <v>25</v>
      </c>
      <c r="Q4868" t="s">
        <v>20</v>
      </c>
    </row>
    <row r="4869" spans="1:17" x14ac:dyDescent="0.25">
      <c r="A4869">
        <v>653008</v>
      </c>
      <c r="B4869">
        <v>2</v>
      </c>
      <c r="C4869" s="1">
        <v>42657</v>
      </c>
      <c r="D4869" s="1" t="str">
        <f>TEXT(Sales[[#This Row],[Order Date]],"mmm")</f>
        <v>Oct</v>
      </c>
      <c r="E4869" t="s">
        <v>2106</v>
      </c>
      <c r="F4869">
        <v>1458780</v>
      </c>
      <c r="G4869">
        <v>0</v>
      </c>
      <c r="H4869">
        <v>79</v>
      </c>
      <c r="I4869">
        <v>2</v>
      </c>
      <c r="J4869" t="s">
        <v>2920</v>
      </c>
      <c r="K4869">
        <f>Sales[[#This Row],[Sales Quantity]]*Sales[[#This Row],[Sales Price]]</f>
        <v>81.099999999999994</v>
      </c>
      <c r="L4869" t="s">
        <v>22</v>
      </c>
      <c r="M4869" t="s">
        <v>68</v>
      </c>
      <c r="N4869" t="s">
        <v>92</v>
      </c>
      <c r="O4869" t="s">
        <v>2116</v>
      </c>
      <c r="P4869" t="s">
        <v>25</v>
      </c>
      <c r="Q4869" t="s">
        <v>20</v>
      </c>
    </row>
    <row r="4870" spans="1:17" x14ac:dyDescent="0.25">
      <c r="A4870">
        <v>653008</v>
      </c>
      <c r="B4870">
        <v>3</v>
      </c>
      <c r="C4870" s="1">
        <v>42657</v>
      </c>
      <c r="D4870" s="1" t="str">
        <f>TEXT(Sales[[#This Row],[Order Date]],"mmm")</f>
        <v>Oct</v>
      </c>
      <c r="E4870" t="s">
        <v>2106</v>
      </c>
      <c r="F4870">
        <v>1458780</v>
      </c>
      <c r="G4870">
        <v>0</v>
      </c>
      <c r="H4870">
        <v>1241</v>
      </c>
      <c r="I4870">
        <v>2</v>
      </c>
      <c r="J4870" t="s">
        <v>3244</v>
      </c>
      <c r="K4870">
        <f>Sales[[#This Row],[Sales Quantity]]*Sales[[#This Row],[Sales Price]]</f>
        <v>1712</v>
      </c>
      <c r="L4870" t="s">
        <v>22</v>
      </c>
      <c r="M4870" t="s">
        <v>16</v>
      </c>
      <c r="N4870" t="s">
        <v>27</v>
      </c>
      <c r="O4870" t="s">
        <v>2116</v>
      </c>
      <c r="P4870" t="s">
        <v>25</v>
      </c>
      <c r="Q4870" t="s">
        <v>20</v>
      </c>
    </row>
    <row r="4871" spans="1:17" x14ac:dyDescent="0.25">
      <c r="A4871">
        <v>654000</v>
      </c>
      <c r="B4871">
        <v>1</v>
      </c>
      <c r="C4871" s="1">
        <v>42658</v>
      </c>
      <c r="D4871" s="1" t="str">
        <f>TEXT(Sales[[#This Row],[Order Date]],"mmm")</f>
        <v>Oct</v>
      </c>
      <c r="E4871" t="s">
        <v>14</v>
      </c>
      <c r="F4871">
        <v>2012457</v>
      </c>
      <c r="G4871">
        <v>59</v>
      </c>
      <c r="H4871">
        <v>2421</v>
      </c>
      <c r="I4871">
        <v>4</v>
      </c>
      <c r="J4871" t="s">
        <v>3119</v>
      </c>
      <c r="K4871">
        <f>Sales[[#This Row],[Sales Quantity]]*Sales[[#This Row],[Sales Price]]</f>
        <v>103.96</v>
      </c>
      <c r="L4871" t="s">
        <v>22</v>
      </c>
      <c r="M4871" t="s">
        <v>26</v>
      </c>
      <c r="N4871" t="s">
        <v>65</v>
      </c>
      <c r="O4871" t="s">
        <v>2117</v>
      </c>
      <c r="P4871" t="s">
        <v>25</v>
      </c>
      <c r="Q4871" t="s">
        <v>20</v>
      </c>
    </row>
    <row r="4872" spans="1:17" x14ac:dyDescent="0.25">
      <c r="A4872">
        <v>654001</v>
      </c>
      <c r="B4872">
        <v>1</v>
      </c>
      <c r="C4872" s="1">
        <v>42658</v>
      </c>
      <c r="D4872" s="1" t="str">
        <f>TEXT(Sales[[#This Row],[Order Date]],"mmm")</f>
        <v>Oct</v>
      </c>
      <c r="E4872" t="s">
        <v>14</v>
      </c>
      <c r="F4872">
        <v>2009720</v>
      </c>
      <c r="G4872">
        <v>48</v>
      </c>
      <c r="H4872">
        <v>1651</v>
      </c>
      <c r="I4872">
        <v>1</v>
      </c>
      <c r="J4872" t="s">
        <v>2935</v>
      </c>
      <c r="K4872">
        <f>Sales[[#This Row],[Sales Quantity]]*Sales[[#This Row],[Sales Price]]</f>
        <v>159.99</v>
      </c>
      <c r="L4872" t="s">
        <v>22</v>
      </c>
      <c r="M4872" t="s">
        <v>42</v>
      </c>
      <c r="N4872" t="s">
        <v>17</v>
      </c>
      <c r="O4872" t="s">
        <v>2118</v>
      </c>
      <c r="P4872" t="s">
        <v>25</v>
      </c>
      <c r="Q4872" t="s">
        <v>20</v>
      </c>
    </row>
    <row r="4873" spans="1:17" x14ac:dyDescent="0.25">
      <c r="A4873">
        <v>654002</v>
      </c>
      <c r="B4873">
        <v>1</v>
      </c>
      <c r="C4873" s="1">
        <v>42658</v>
      </c>
      <c r="D4873" s="1" t="str">
        <f>TEXT(Sales[[#This Row],[Order Date]],"mmm")</f>
        <v>Oct</v>
      </c>
      <c r="E4873" t="s">
        <v>14</v>
      </c>
      <c r="F4873">
        <v>918182</v>
      </c>
      <c r="G4873">
        <v>38</v>
      </c>
      <c r="H4873">
        <v>2408</v>
      </c>
      <c r="I4873">
        <v>4</v>
      </c>
      <c r="J4873" t="s">
        <v>2974</v>
      </c>
      <c r="K4873">
        <f>Sales[[#This Row],[Sales Quantity]]*Sales[[#This Row],[Sales Price]]</f>
        <v>1199.96</v>
      </c>
      <c r="L4873" t="s">
        <v>32</v>
      </c>
      <c r="M4873" t="s">
        <v>26</v>
      </c>
      <c r="N4873" t="s">
        <v>44</v>
      </c>
      <c r="O4873" t="s">
        <v>2119</v>
      </c>
      <c r="P4873" t="s">
        <v>35</v>
      </c>
      <c r="Q4873" t="s">
        <v>36</v>
      </c>
    </row>
    <row r="4874" spans="1:17" x14ac:dyDescent="0.25">
      <c r="A4874">
        <v>654003</v>
      </c>
      <c r="B4874">
        <v>1</v>
      </c>
      <c r="C4874" s="1">
        <v>42658</v>
      </c>
      <c r="D4874" s="1" t="str">
        <f>TEXT(Sales[[#This Row],[Order Date]],"mmm")</f>
        <v>Oct</v>
      </c>
      <c r="E4874" t="s">
        <v>14</v>
      </c>
      <c r="F4874">
        <v>2073381</v>
      </c>
      <c r="G4874">
        <v>48</v>
      </c>
      <c r="H4874">
        <v>1606</v>
      </c>
      <c r="I4874">
        <v>3</v>
      </c>
      <c r="J4874" t="s">
        <v>2935</v>
      </c>
      <c r="K4874">
        <f>Sales[[#This Row],[Sales Quantity]]*Sales[[#This Row],[Sales Price]]</f>
        <v>479.97</v>
      </c>
      <c r="L4874" t="s">
        <v>22</v>
      </c>
      <c r="M4874" t="s">
        <v>42</v>
      </c>
      <c r="N4874" t="s">
        <v>55</v>
      </c>
      <c r="O4874" t="s">
        <v>1278</v>
      </c>
      <c r="P4874" t="s">
        <v>25</v>
      </c>
      <c r="Q4874" t="s">
        <v>20</v>
      </c>
    </row>
    <row r="4875" spans="1:17" x14ac:dyDescent="0.25">
      <c r="A4875">
        <v>654005</v>
      </c>
      <c r="B4875">
        <v>1</v>
      </c>
      <c r="C4875" s="1">
        <v>42658</v>
      </c>
      <c r="D4875" s="1" t="str">
        <f>TEXT(Sales[[#This Row],[Order Date]],"mmm")</f>
        <v>Oct</v>
      </c>
      <c r="E4875" t="s">
        <v>14</v>
      </c>
      <c r="F4875">
        <v>1866637</v>
      </c>
      <c r="G4875">
        <v>66</v>
      </c>
      <c r="H4875">
        <v>2157</v>
      </c>
      <c r="I4875">
        <v>2</v>
      </c>
      <c r="J4875" t="s">
        <v>3091</v>
      </c>
      <c r="K4875">
        <f>Sales[[#This Row],[Sales Quantity]]*Sales[[#This Row],[Sales Price]]</f>
        <v>259.8</v>
      </c>
      <c r="L4875" t="s">
        <v>22</v>
      </c>
      <c r="M4875" t="s">
        <v>26</v>
      </c>
      <c r="N4875" t="s">
        <v>31</v>
      </c>
      <c r="O4875" t="s">
        <v>106</v>
      </c>
      <c r="P4875" t="s">
        <v>25</v>
      </c>
      <c r="Q4875" t="s">
        <v>20</v>
      </c>
    </row>
    <row r="4876" spans="1:17" x14ac:dyDescent="0.25">
      <c r="A4876">
        <v>654005</v>
      </c>
      <c r="B4876">
        <v>2</v>
      </c>
      <c r="C4876" s="1">
        <v>42658</v>
      </c>
      <c r="D4876" s="1" t="str">
        <f>TEXT(Sales[[#This Row],[Order Date]],"mmm")</f>
        <v>Oct</v>
      </c>
      <c r="E4876" t="s">
        <v>14</v>
      </c>
      <c r="F4876">
        <v>1866637</v>
      </c>
      <c r="G4876">
        <v>66</v>
      </c>
      <c r="H4876">
        <v>154</v>
      </c>
      <c r="I4876">
        <v>2</v>
      </c>
      <c r="J4876" t="s">
        <v>2876</v>
      </c>
      <c r="K4876">
        <f>Sales[[#This Row],[Sales Quantity]]*Sales[[#This Row],[Sales Price]]</f>
        <v>939.94</v>
      </c>
      <c r="L4876" t="s">
        <v>22</v>
      </c>
      <c r="M4876" t="s">
        <v>33</v>
      </c>
      <c r="N4876" t="s">
        <v>31</v>
      </c>
      <c r="O4876" t="s">
        <v>106</v>
      </c>
      <c r="P4876" t="s">
        <v>25</v>
      </c>
      <c r="Q4876" t="s">
        <v>20</v>
      </c>
    </row>
    <row r="4877" spans="1:17" x14ac:dyDescent="0.25">
      <c r="A4877">
        <v>654005</v>
      </c>
      <c r="B4877">
        <v>3</v>
      </c>
      <c r="C4877" s="1">
        <v>42658</v>
      </c>
      <c r="D4877" s="1" t="str">
        <f>TEXT(Sales[[#This Row],[Order Date]],"mmm")</f>
        <v>Oct</v>
      </c>
      <c r="E4877" t="s">
        <v>14</v>
      </c>
      <c r="F4877">
        <v>1866637</v>
      </c>
      <c r="G4877">
        <v>66</v>
      </c>
      <c r="H4877">
        <v>701</v>
      </c>
      <c r="I4877">
        <v>3</v>
      </c>
      <c r="J4877" t="s">
        <v>3033</v>
      </c>
      <c r="K4877">
        <f>Sales[[#This Row],[Sales Quantity]]*Sales[[#This Row],[Sales Price]]</f>
        <v>507</v>
      </c>
      <c r="L4877" t="s">
        <v>22</v>
      </c>
      <c r="M4877" t="s">
        <v>30</v>
      </c>
      <c r="N4877" t="s">
        <v>44</v>
      </c>
      <c r="O4877" t="s">
        <v>106</v>
      </c>
      <c r="P4877" t="s">
        <v>25</v>
      </c>
      <c r="Q4877" t="s">
        <v>20</v>
      </c>
    </row>
    <row r="4878" spans="1:17" x14ac:dyDescent="0.25">
      <c r="A4878">
        <v>654007</v>
      </c>
      <c r="B4878">
        <v>1</v>
      </c>
      <c r="C4878" s="1">
        <v>42658</v>
      </c>
      <c r="D4878" s="1" t="str">
        <f>TEXT(Sales[[#This Row],[Order Date]],"mmm")</f>
        <v>Oct</v>
      </c>
      <c r="E4878" t="s">
        <v>14</v>
      </c>
      <c r="F4878">
        <v>1444901</v>
      </c>
      <c r="G4878">
        <v>63</v>
      </c>
      <c r="H4878">
        <v>172</v>
      </c>
      <c r="I4878">
        <v>2</v>
      </c>
      <c r="J4878" t="s">
        <v>3033</v>
      </c>
      <c r="K4878">
        <f>Sales[[#This Row],[Sales Quantity]]*Sales[[#This Row],[Sales Price]]</f>
        <v>338</v>
      </c>
      <c r="L4878" t="s">
        <v>22</v>
      </c>
      <c r="M4878" t="s">
        <v>33</v>
      </c>
      <c r="N4878" t="s">
        <v>55</v>
      </c>
      <c r="O4878" t="s">
        <v>2120</v>
      </c>
      <c r="P4878" t="s">
        <v>25</v>
      </c>
      <c r="Q4878" t="s">
        <v>20</v>
      </c>
    </row>
    <row r="4879" spans="1:17" x14ac:dyDescent="0.25">
      <c r="A4879">
        <v>654007</v>
      </c>
      <c r="B4879">
        <v>2</v>
      </c>
      <c r="C4879" s="1">
        <v>42658</v>
      </c>
      <c r="D4879" s="1" t="str">
        <f>TEXT(Sales[[#This Row],[Order Date]],"mmm")</f>
        <v>Oct</v>
      </c>
      <c r="E4879" t="s">
        <v>14</v>
      </c>
      <c r="F4879">
        <v>1444901</v>
      </c>
      <c r="G4879">
        <v>63</v>
      </c>
      <c r="H4879">
        <v>751</v>
      </c>
      <c r="I4879">
        <v>3</v>
      </c>
      <c r="J4879" t="s">
        <v>3048</v>
      </c>
      <c r="K4879">
        <f>Sales[[#This Row],[Sales Quantity]]*Sales[[#This Row],[Sales Price]]</f>
        <v>34.5</v>
      </c>
      <c r="L4879" t="s">
        <v>22</v>
      </c>
      <c r="M4879" t="s">
        <v>30</v>
      </c>
      <c r="N4879" t="s">
        <v>17</v>
      </c>
      <c r="O4879" t="s">
        <v>2120</v>
      </c>
      <c r="P4879" t="s">
        <v>25</v>
      </c>
      <c r="Q4879" t="s">
        <v>20</v>
      </c>
    </row>
    <row r="4880" spans="1:17" x14ac:dyDescent="0.25">
      <c r="A4880">
        <v>654007</v>
      </c>
      <c r="B4880">
        <v>3</v>
      </c>
      <c r="C4880" s="1">
        <v>42658</v>
      </c>
      <c r="D4880" s="1" t="str">
        <f>TEXT(Sales[[#This Row],[Order Date]],"mmm")</f>
        <v>Oct</v>
      </c>
      <c r="E4880" t="s">
        <v>14</v>
      </c>
      <c r="F4880">
        <v>1444901</v>
      </c>
      <c r="G4880">
        <v>63</v>
      </c>
      <c r="H4880">
        <v>2114</v>
      </c>
      <c r="I4880">
        <v>3</v>
      </c>
      <c r="J4880" t="s">
        <v>2991</v>
      </c>
      <c r="K4880">
        <f>Sales[[#This Row],[Sales Quantity]]*Sales[[#This Row],[Sales Price]]</f>
        <v>772.5</v>
      </c>
      <c r="L4880" t="s">
        <v>22</v>
      </c>
      <c r="M4880" t="s">
        <v>26</v>
      </c>
      <c r="N4880" t="s">
        <v>17</v>
      </c>
      <c r="O4880" t="s">
        <v>2120</v>
      </c>
      <c r="P4880" t="s">
        <v>25</v>
      </c>
      <c r="Q4880" t="s">
        <v>20</v>
      </c>
    </row>
    <row r="4881" spans="1:17" x14ac:dyDescent="0.25">
      <c r="A4881">
        <v>654008</v>
      </c>
      <c r="B4881">
        <v>1</v>
      </c>
      <c r="C4881" s="1">
        <v>42658</v>
      </c>
      <c r="D4881" s="1" t="str">
        <f>TEXT(Sales[[#This Row],[Order Date]],"mmm")</f>
        <v>Oct</v>
      </c>
      <c r="E4881" t="s">
        <v>14</v>
      </c>
      <c r="F4881">
        <v>225768</v>
      </c>
      <c r="G4881">
        <v>9</v>
      </c>
      <c r="H4881">
        <v>101</v>
      </c>
      <c r="I4881">
        <v>6</v>
      </c>
      <c r="J4881" t="s">
        <v>3061</v>
      </c>
      <c r="K4881">
        <f>Sales[[#This Row],[Sales Quantity]]*Sales[[#This Row],[Sales Price]]</f>
        <v>720</v>
      </c>
      <c r="L4881" t="s">
        <v>15</v>
      </c>
      <c r="M4881" t="s">
        <v>68</v>
      </c>
      <c r="N4881" t="s">
        <v>49</v>
      </c>
      <c r="O4881" t="s">
        <v>1131</v>
      </c>
      <c r="P4881" t="s">
        <v>19</v>
      </c>
      <c r="Q4881" t="s">
        <v>20</v>
      </c>
    </row>
    <row r="4882" spans="1:17" x14ac:dyDescent="0.25">
      <c r="A4882">
        <v>654008</v>
      </c>
      <c r="B4882">
        <v>2</v>
      </c>
      <c r="C4882" s="1">
        <v>42658</v>
      </c>
      <c r="D4882" s="1" t="str">
        <f>TEXT(Sales[[#This Row],[Order Date]],"mmm")</f>
        <v>Oct</v>
      </c>
      <c r="E4882" t="s">
        <v>14</v>
      </c>
      <c r="F4882">
        <v>225768</v>
      </c>
      <c r="G4882">
        <v>9</v>
      </c>
      <c r="H4882">
        <v>34</v>
      </c>
      <c r="I4882">
        <v>1</v>
      </c>
      <c r="J4882" t="s">
        <v>3112</v>
      </c>
      <c r="K4882">
        <f>Sales[[#This Row],[Sales Quantity]]*Sales[[#This Row],[Sales Price]]</f>
        <v>95.95</v>
      </c>
      <c r="L4882" t="s">
        <v>15</v>
      </c>
      <c r="M4882" t="s">
        <v>68</v>
      </c>
      <c r="N4882" t="s">
        <v>17</v>
      </c>
      <c r="O4882" t="s">
        <v>1131</v>
      </c>
      <c r="P4882" t="s">
        <v>19</v>
      </c>
      <c r="Q4882" t="s">
        <v>20</v>
      </c>
    </row>
    <row r="4883" spans="1:17" x14ac:dyDescent="0.25">
      <c r="A4883">
        <v>654010</v>
      </c>
      <c r="B4883">
        <v>1</v>
      </c>
      <c r="C4883" s="1">
        <v>42658</v>
      </c>
      <c r="D4883" s="1" t="str">
        <f>TEXT(Sales[[#This Row],[Order Date]],"mmm")</f>
        <v>Oct</v>
      </c>
      <c r="E4883" t="s">
        <v>2121</v>
      </c>
      <c r="F4883">
        <v>2071369</v>
      </c>
      <c r="G4883">
        <v>0</v>
      </c>
      <c r="H4883">
        <v>2254</v>
      </c>
      <c r="I4883">
        <v>3</v>
      </c>
      <c r="J4883" t="s">
        <v>3022</v>
      </c>
      <c r="K4883">
        <f>Sales[[#This Row],[Sales Quantity]]*Sales[[#This Row],[Sales Price]]</f>
        <v>1907.97</v>
      </c>
      <c r="L4883" t="s">
        <v>22</v>
      </c>
      <c r="M4883" t="s">
        <v>26</v>
      </c>
      <c r="N4883" t="s">
        <v>49</v>
      </c>
      <c r="O4883" t="s">
        <v>1577</v>
      </c>
      <c r="P4883" t="s">
        <v>25</v>
      </c>
      <c r="Q4883" t="s">
        <v>20</v>
      </c>
    </row>
    <row r="4884" spans="1:17" x14ac:dyDescent="0.25">
      <c r="A4884">
        <v>654010</v>
      </c>
      <c r="B4884">
        <v>2</v>
      </c>
      <c r="C4884" s="1">
        <v>42658</v>
      </c>
      <c r="D4884" s="1" t="str">
        <f>TEXT(Sales[[#This Row],[Order Date]],"mmm")</f>
        <v>Oct</v>
      </c>
      <c r="E4884" t="s">
        <v>2121</v>
      </c>
      <c r="F4884">
        <v>2071369</v>
      </c>
      <c r="G4884">
        <v>0</v>
      </c>
      <c r="H4884">
        <v>2097</v>
      </c>
      <c r="I4884">
        <v>4</v>
      </c>
      <c r="J4884" t="s">
        <v>3005</v>
      </c>
      <c r="K4884">
        <f>Sales[[#This Row],[Sales Quantity]]*Sales[[#This Row],[Sales Price]]</f>
        <v>3164</v>
      </c>
      <c r="L4884" t="s">
        <v>22</v>
      </c>
      <c r="M4884" t="s">
        <v>26</v>
      </c>
      <c r="N4884" t="s">
        <v>17</v>
      </c>
      <c r="O4884" t="s">
        <v>1577</v>
      </c>
      <c r="P4884" t="s">
        <v>25</v>
      </c>
      <c r="Q4884" t="s">
        <v>20</v>
      </c>
    </row>
    <row r="4885" spans="1:17" x14ac:dyDescent="0.25">
      <c r="A4885">
        <v>654010</v>
      </c>
      <c r="B4885">
        <v>3</v>
      </c>
      <c r="C4885" s="1">
        <v>42658</v>
      </c>
      <c r="D4885" s="1" t="str">
        <f>TEXT(Sales[[#This Row],[Order Date]],"mmm")</f>
        <v>Oct</v>
      </c>
      <c r="E4885" t="s">
        <v>2121</v>
      </c>
      <c r="F4885">
        <v>2071369</v>
      </c>
      <c r="G4885">
        <v>0</v>
      </c>
      <c r="H4885">
        <v>407</v>
      </c>
      <c r="I4885">
        <v>9</v>
      </c>
      <c r="J4885" t="s">
        <v>2906</v>
      </c>
      <c r="K4885">
        <f>Sales[[#This Row],[Sales Quantity]]*Sales[[#This Row],[Sales Price]]</f>
        <v>5391</v>
      </c>
      <c r="L4885" t="s">
        <v>22</v>
      </c>
      <c r="M4885" t="s">
        <v>30</v>
      </c>
      <c r="N4885" t="s">
        <v>44</v>
      </c>
      <c r="O4885" t="s">
        <v>1577</v>
      </c>
      <c r="P4885" t="s">
        <v>25</v>
      </c>
      <c r="Q4885" t="s">
        <v>20</v>
      </c>
    </row>
    <row r="4886" spans="1:17" x14ac:dyDescent="0.25">
      <c r="A4886">
        <v>654011</v>
      </c>
      <c r="B4886">
        <v>1</v>
      </c>
      <c r="C4886" s="1">
        <v>42658</v>
      </c>
      <c r="D4886" s="1" t="str">
        <f>TEXT(Sales[[#This Row],[Order Date]],"mmm")</f>
        <v>Oct</v>
      </c>
      <c r="E4886" t="s">
        <v>14</v>
      </c>
      <c r="F4886">
        <v>1577191</v>
      </c>
      <c r="G4886">
        <v>45</v>
      </c>
      <c r="H4886">
        <v>1579</v>
      </c>
      <c r="I4886">
        <v>3</v>
      </c>
      <c r="J4886" t="s">
        <v>2909</v>
      </c>
      <c r="K4886">
        <f>Sales[[#This Row],[Sales Quantity]]*Sales[[#This Row],[Sales Price]]</f>
        <v>657</v>
      </c>
      <c r="L4886" t="s">
        <v>22</v>
      </c>
      <c r="M4886" t="s">
        <v>42</v>
      </c>
      <c r="N4886" t="s">
        <v>55</v>
      </c>
      <c r="O4886" t="s">
        <v>2122</v>
      </c>
      <c r="P4886" t="s">
        <v>25</v>
      </c>
      <c r="Q4886" t="s">
        <v>20</v>
      </c>
    </row>
    <row r="4887" spans="1:17" x14ac:dyDescent="0.25">
      <c r="A4887">
        <v>654011</v>
      </c>
      <c r="B4887">
        <v>2</v>
      </c>
      <c r="C4887" s="1">
        <v>42658</v>
      </c>
      <c r="D4887" s="1" t="str">
        <f>TEXT(Sales[[#This Row],[Order Date]],"mmm")</f>
        <v>Oct</v>
      </c>
      <c r="E4887" t="s">
        <v>14</v>
      </c>
      <c r="F4887">
        <v>1577191</v>
      </c>
      <c r="G4887">
        <v>45</v>
      </c>
      <c r="H4887">
        <v>2495</v>
      </c>
      <c r="I4887">
        <v>6</v>
      </c>
      <c r="J4887" t="s">
        <v>2867</v>
      </c>
      <c r="K4887">
        <f>Sales[[#This Row],[Sales Quantity]]*Sales[[#This Row],[Sales Price]]</f>
        <v>59.94</v>
      </c>
      <c r="L4887" t="s">
        <v>22</v>
      </c>
      <c r="M4887" t="s">
        <v>37</v>
      </c>
      <c r="N4887" t="s">
        <v>17</v>
      </c>
      <c r="O4887" t="s">
        <v>2122</v>
      </c>
      <c r="P4887" t="s">
        <v>25</v>
      </c>
      <c r="Q4887" t="s">
        <v>20</v>
      </c>
    </row>
    <row r="4888" spans="1:17" x14ac:dyDescent="0.25">
      <c r="A4888">
        <v>654011</v>
      </c>
      <c r="B4888">
        <v>3</v>
      </c>
      <c r="C4888" s="1">
        <v>42658</v>
      </c>
      <c r="D4888" s="1" t="str">
        <f>TEXT(Sales[[#This Row],[Order Date]],"mmm")</f>
        <v>Oct</v>
      </c>
      <c r="E4888" t="s">
        <v>14</v>
      </c>
      <c r="F4888">
        <v>1577191</v>
      </c>
      <c r="G4888">
        <v>45</v>
      </c>
      <c r="H4888">
        <v>1609</v>
      </c>
      <c r="I4888">
        <v>6</v>
      </c>
      <c r="J4888" t="s">
        <v>2871</v>
      </c>
      <c r="K4888">
        <f>Sales[[#This Row],[Sales Quantity]]*Sales[[#This Row],[Sales Price]]</f>
        <v>1559.94</v>
      </c>
      <c r="L4888" t="s">
        <v>22</v>
      </c>
      <c r="M4888" t="s">
        <v>42</v>
      </c>
      <c r="N4888" t="s">
        <v>55</v>
      </c>
      <c r="O4888" t="s">
        <v>2122</v>
      </c>
      <c r="P4888" t="s">
        <v>25</v>
      </c>
      <c r="Q4888" t="s">
        <v>20</v>
      </c>
    </row>
    <row r="4889" spans="1:17" x14ac:dyDescent="0.25">
      <c r="A4889">
        <v>654012</v>
      </c>
      <c r="B4889">
        <v>1</v>
      </c>
      <c r="C4889" s="1">
        <v>42658</v>
      </c>
      <c r="D4889" s="1" t="str">
        <f>TEXT(Sales[[#This Row],[Order Date]],"mmm")</f>
        <v>Oct</v>
      </c>
      <c r="E4889" t="s">
        <v>14</v>
      </c>
      <c r="F4889">
        <v>1693809</v>
      </c>
      <c r="G4889">
        <v>63</v>
      </c>
      <c r="H4889">
        <v>106</v>
      </c>
      <c r="I4889">
        <v>4</v>
      </c>
      <c r="J4889" t="s">
        <v>3001</v>
      </c>
      <c r="K4889">
        <f>Sales[[#This Row],[Sales Quantity]]*Sales[[#This Row],[Sales Price]]</f>
        <v>531.96</v>
      </c>
      <c r="L4889" t="s">
        <v>22</v>
      </c>
      <c r="M4889" t="s">
        <v>68</v>
      </c>
      <c r="N4889" t="s">
        <v>49</v>
      </c>
      <c r="O4889" t="s">
        <v>2123</v>
      </c>
      <c r="P4889" t="s">
        <v>25</v>
      </c>
      <c r="Q4889" t="s">
        <v>20</v>
      </c>
    </row>
    <row r="4890" spans="1:17" x14ac:dyDescent="0.25">
      <c r="A4890">
        <v>654013</v>
      </c>
      <c r="B4890">
        <v>1</v>
      </c>
      <c r="C4890" s="1">
        <v>42658</v>
      </c>
      <c r="D4890" s="1" t="str">
        <f>TEXT(Sales[[#This Row],[Order Date]],"mmm")</f>
        <v>Oct</v>
      </c>
      <c r="E4890" t="s">
        <v>14</v>
      </c>
      <c r="F4890">
        <v>1456120</v>
      </c>
      <c r="G4890">
        <v>45</v>
      </c>
      <c r="H4890">
        <v>1479</v>
      </c>
      <c r="I4890">
        <v>2</v>
      </c>
      <c r="J4890" t="s">
        <v>3153</v>
      </c>
      <c r="K4890">
        <f>Sales[[#This Row],[Sales Quantity]]*Sales[[#This Row],[Sales Price]]</f>
        <v>620</v>
      </c>
      <c r="L4890" t="s">
        <v>22</v>
      </c>
      <c r="M4890" t="s">
        <v>37</v>
      </c>
      <c r="N4890" t="s">
        <v>38</v>
      </c>
      <c r="O4890" t="s">
        <v>2124</v>
      </c>
      <c r="P4890" t="s">
        <v>25</v>
      </c>
      <c r="Q4890" t="s">
        <v>20</v>
      </c>
    </row>
    <row r="4891" spans="1:17" x14ac:dyDescent="0.25">
      <c r="A4891">
        <v>654014</v>
      </c>
      <c r="B4891">
        <v>1</v>
      </c>
      <c r="C4891" s="1">
        <v>42658</v>
      </c>
      <c r="D4891" s="1" t="str">
        <f>TEXT(Sales[[#This Row],[Order Date]],"mmm")</f>
        <v>Oct</v>
      </c>
      <c r="E4891" t="s">
        <v>14</v>
      </c>
      <c r="F4891">
        <v>1063700</v>
      </c>
      <c r="G4891">
        <v>42</v>
      </c>
      <c r="H4891">
        <v>990</v>
      </c>
      <c r="I4891">
        <v>1</v>
      </c>
      <c r="J4891" t="s">
        <v>2923</v>
      </c>
      <c r="K4891">
        <f>Sales[[#This Row],[Sales Quantity]]*Sales[[#This Row],[Sales Price]]</f>
        <v>188</v>
      </c>
      <c r="L4891" t="s">
        <v>32</v>
      </c>
      <c r="M4891" t="s">
        <v>16</v>
      </c>
      <c r="N4891" t="s">
        <v>23</v>
      </c>
      <c r="O4891" t="s">
        <v>2125</v>
      </c>
      <c r="P4891" t="s">
        <v>35</v>
      </c>
      <c r="Q4891" t="s">
        <v>36</v>
      </c>
    </row>
    <row r="4892" spans="1:17" x14ac:dyDescent="0.25">
      <c r="A4892">
        <v>654014</v>
      </c>
      <c r="B4892">
        <v>2</v>
      </c>
      <c r="C4892" s="1">
        <v>42658</v>
      </c>
      <c r="D4892" s="1" t="str">
        <f>TEXT(Sales[[#This Row],[Order Date]],"mmm")</f>
        <v>Oct</v>
      </c>
      <c r="E4892" t="s">
        <v>14</v>
      </c>
      <c r="F4892">
        <v>1063700</v>
      </c>
      <c r="G4892">
        <v>42</v>
      </c>
      <c r="H4892">
        <v>576</v>
      </c>
      <c r="I4892">
        <v>5</v>
      </c>
      <c r="J4892" t="s">
        <v>3210</v>
      </c>
      <c r="K4892">
        <f>Sales[[#This Row],[Sales Quantity]]*Sales[[#This Row],[Sales Price]]</f>
        <v>12495</v>
      </c>
      <c r="L4892" t="s">
        <v>32</v>
      </c>
      <c r="M4892" t="s">
        <v>30</v>
      </c>
      <c r="N4892" t="s">
        <v>17</v>
      </c>
      <c r="O4892" t="s">
        <v>2125</v>
      </c>
      <c r="P4892" t="s">
        <v>35</v>
      </c>
      <c r="Q4892" t="s">
        <v>36</v>
      </c>
    </row>
    <row r="4893" spans="1:17" x14ac:dyDescent="0.25">
      <c r="A4893">
        <v>654014</v>
      </c>
      <c r="B4893">
        <v>3</v>
      </c>
      <c r="C4893" s="1">
        <v>42658</v>
      </c>
      <c r="D4893" s="1" t="str">
        <f>TEXT(Sales[[#This Row],[Order Date]],"mmm")</f>
        <v>Oct</v>
      </c>
      <c r="E4893" t="s">
        <v>14</v>
      </c>
      <c r="F4893">
        <v>1063700</v>
      </c>
      <c r="G4893">
        <v>42</v>
      </c>
      <c r="H4893">
        <v>1596</v>
      </c>
      <c r="I4893">
        <v>1</v>
      </c>
      <c r="J4893" t="s">
        <v>2911</v>
      </c>
      <c r="K4893">
        <f>Sales[[#This Row],[Sales Quantity]]*Sales[[#This Row],[Sales Price]]</f>
        <v>12.66</v>
      </c>
      <c r="L4893" t="s">
        <v>32</v>
      </c>
      <c r="M4893" t="s">
        <v>42</v>
      </c>
      <c r="N4893" t="s">
        <v>55</v>
      </c>
      <c r="O4893" t="s">
        <v>2125</v>
      </c>
      <c r="P4893" t="s">
        <v>35</v>
      </c>
      <c r="Q4893" t="s">
        <v>36</v>
      </c>
    </row>
    <row r="4894" spans="1:17" x14ac:dyDescent="0.25">
      <c r="A4894">
        <v>654015</v>
      </c>
      <c r="B4894">
        <v>1</v>
      </c>
      <c r="C4894" s="1">
        <v>42658</v>
      </c>
      <c r="D4894" s="1" t="str">
        <f>TEXT(Sales[[#This Row],[Order Date]],"mmm")</f>
        <v>Oct</v>
      </c>
      <c r="E4894" t="s">
        <v>14</v>
      </c>
      <c r="F4894">
        <v>1321513</v>
      </c>
      <c r="G4894">
        <v>55</v>
      </c>
      <c r="H4894">
        <v>443</v>
      </c>
      <c r="I4894">
        <v>1</v>
      </c>
      <c r="J4894" t="s">
        <v>3023</v>
      </c>
      <c r="K4894">
        <f>Sales[[#This Row],[Sales Quantity]]*Sales[[#This Row],[Sales Price]]</f>
        <v>349</v>
      </c>
      <c r="L4894" t="s">
        <v>22</v>
      </c>
      <c r="M4894" t="s">
        <v>30</v>
      </c>
      <c r="N4894" t="s">
        <v>49</v>
      </c>
      <c r="O4894" t="s">
        <v>312</v>
      </c>
      <c r="P4894" t="s">
        <v>25</v>
      </c>
      <c r="Q4894" t="s">
        <v>20</v>
      </c>
    </row>
    <row r="4895" spans="1:17" x14ac:dyDescent="0.25">
      <c r="A4895">
        <v>655000</v>
      </c>
      <c r="B4895">
        <v>1</v>
      </c>
      <c r="C4895" s="1">
        <v>42659</v>
      </c>
      <c r="D4895" s="1" t="str">
        <f>TEXT(Sales[[#This Row],[Order Date]],"mmm")</f>
        <v>Oct</v>
      </c>
      <c r="E4895" t="s">
        <v>14</v>
      </c>
      <c r="F4895">
        <v>1949149</v>
      </c>
      <c r="G4895">
        <v>66</v>
      </c>
      <c r="H4895">
        <v>993</v>
      </c>
      <c r="I4895">
        <v>6</v>
      </c>
      <c r="J4895" t="s">
        <v>3014</v>
      </c>
      <c r="K4895">
        <f>Sales[[#This Row],[Sales Quantity]]*Sales[[#This Row],[Sales Price]]</f>
        <v>1686</v>
      </c>
      <c r="L4895" t="s">
        <v>22</v>
      </c>
      <c r="M4895" t="s">
        <v>16</v>
      </c>
      <c r="N4895" t="s">
        <v>23</v>
      </c>
      <c r="O4895" t="s">
        <v>2126</v>
      </c>
      <c r="P4895" t="s">
        <v>25</v>
      </c>
      <c r="Q4895" t="s">
        <v>20</v>
      </c>
    </row>
    <row r="4896" spans="1:17" x14ac:dyDescent="0.25">
      <c r="A4896">
        <v>656000</v>
      </c>
      <c r="B4896">
        <v>1</v>
      </c>
      <c r="C4896" s="1">
        <v>42660</v>
      </c>
      <c r="D4896" s="1" t="str">
        <f>TEXT(Sales[[#This Row],[Order Date]],"mmm")</f>
        <v>Oct</v>
      </c>
      <c r="E4896" t="s">
        <v>14</v>
      </c>
      <c r="F4896">
        <v>766542</v>
      </c>
      <c r="G4896">
        <v>28</v>
      </c>
      <c r="H4896">
        <v>68</v>
      </c>
      <c r="I4896">
        <v>6</v>
      </c>
      <c r="J4896" t="s">
        <v>2985</v>
      </c>
      <c r="K4896">
        <f>Sales[[#This Row],[Sales Quantity]]*Sales[[#This Row],[Sales Price]]</f>
        <v>154.14000000000001</v>
      </c>
      <c r="L4896" t="s">
        <v>39</v>
      </c>
      <c r="M4896" t="s">
        <v>68</v>
      </c>
      <c r="N4896" t="s">
        <v>92</v>
      </c>
      <c r="O4896" t="s">
        <v>2127</v>
      </c>
      <c r="P4896" t="s">
        <v>46</v>
      </c>
      <c r="Q4896" t="s">
        <v>36</v>
      </c>
    </row>
    <row r="4897" spans="1:17" x14ac:dyDescent="0.25">
      <c r="A4897">
        <v>656001</v>
      </c>
      <c r="B4897">
        <v>1</v>
      </c>
      <c r="C4897" s="1">
        <v>42660</v>
      </c>
      <c r="D4897" s="1" t="str">
        <f>TEXT(Sales[[#This Row],[Order Date]],"mmm")</f>
        <v>Oct</v>
      </c>
      <c r="E4897" t="s">
        <v>14</v>
      </c>
      <c r="F4897">
        <v>882779</v>
      </c>
      <c r="G4897">
        <v>32</v>
      </c>
      <c r="H4897">
        <v>2489</v>
      </c>
      <c r="I4897">
        <v>1</v>
      </c>
      <c r="J4897" t="s">
        <v>2955</v>
      </c>
      <c r="K4897">
        <f>Sales[[#This Row],[Sales Quantity]]*Sales[[#This Row],[Sales Price]]</f>
        <v>14.99</v>
      </c>
      <c r="L4897" t="s">
        <v>39</v>
      </c>
      <c r="M4897" t="s">
        <v>37</v>
      </c>
      <c r="N4897" t="s">
        <v>17</v>
      </c>
      <c r="O4897" t="s">
        <v>2128</v>
      </c>
      <c r="P4897" t="s">
        <v>41</v>
      </c>
      <c r="Q4897" t="s">
        <v>36</v>
      </c>
    </row>
    <row r="4898" spans="1:17" x14ac:dyDescent="0.25">
      <c r="A4898">
        <v>656001</v>
      </c>
      <c r="B4898">
        <v>2</v>
      </c>
      <c r="C4898" s="1">
        <v>42660</v>
      </c>
      <c r="D4898" s="1" t="str">
        <f>TEXT(Sales[[#This Row],[Order Date]],"mmm")</f>
        <v>Oct</v>
      </c>
      <c r="E4898" t="s">
        <v>14</v>
      </c>
      <c r="F4898">
        <v>882779</v>
      </c>
      <c r="G4898">
        <v>32</v>
      </c>
      <c r="H4898">
        <v>1577</v>
      </c>
      <c r="I4898">
        <v>3</v>
      </c>
      <c r="J4898" t="s">
        <v>2909</v>
      </c>
      <c r="K4898">
        <f>Sales[[#This Row],[Sales Quantity]]*Sales[[#This Row],[Sales Price]]</f>
        <v>657</v>
      </c>
      <c r="L4898" t="s">
        <v>39</v>
      </c>
      <c r="M4898" t="s">
        <v>42</v>
      </c>
      <c r="N4898" t="s">
        <v>55</v>
      </c>
      <c r="O4898" t="s">
        <v>2128</v>
      </c>
      <c r="P4898" t="s">
        <v>41</v>
      </c>
      <c r="Q4898" t="s">
        <v>36</v>
      </c>
    </row>
    <row r="4899" spans="1:17" x14ac:dyDescent="0.25">
      <c r="A4899">
        <v>656001</v>
      </c>
      <c r="B4899">
        <v>3</v>
      </c>
      <c r="C4899" s="1">
        <v>42660</v>
      </c>
      <c r="D4899" s="1" t="str">
        <f>TEXT(Sales[[#This Row],[Order Date]],"mmm")</f>
        <v>Oct</v>
      </c>
      <c r="E4899" t="s">
        <v>14</v>
      </c>
      <c r="F4899">
        <v>882779</v>
      </c>
      <c r="G4899">
        <v>32</v>
      </c>
      <c r="H4899">
        <v>1613</v>
      </c>
      <c r="I4899">
        <v>2</v>
      </c>
      <c r="J4899" t="s">
        <v>2863</v>
      </c>
      <c r="K4899">
        <f>Sales[[#This Row],[Sales Quantity]]*Sales[[#This Row],[Sales Price]]</f>
        <v>219.98</v>
      </c>
      <c r="L4899" t="s">
        <v>39</v>
      </c>
      <c r="M4899" t="s">
        <v>42</v>
      </c>
      <c r="N4899" t="s">
        <v>55</v>
      </c>
      <c r="O4899" t="s">
        <v>2128</v>
      </c>
      <c r="P4899" t="s">
        <v>41</v>
      </c>
      <c r="Q4899" t="s">
        <v>36</v>
      </c>
    </row>
    <row r="4900" spans="1:17" x14ac:dyDescent="0.25">
      <c r="A4900">
        <v>656002</v>
      </c>
      <c r="B4900">
        <v>1</v>
      </c>
      <c r="C4900" s="1">
        <v>42660</v>
      </c>
      <c r="D4900" s="1" t="str">
        <f>TEXT(Sales[[#This Row],[Order Date]],"mmm")</f>
        <v>Oct</v>
      </c>
      <c r="E4900" t="s">
        <v>14</v>
      </c>
      <c r="F4900">
        <v>765949</v>
      </c>
      <c r="G4900">
        <v>28</v>
      </c>
      <c r="H4900">
        <v>416</v>
      </c>
      <c r="I4900">
        <v>1</v>
      </c>
      <c r="J4900" t="s">
        <v>3011</v>
      </c>
      <c r="K4900">
        <f>Sales[[#This Row],[Sales Quantity]]*Sales[[#This Row],[Sales Price]]</f>
        <v>969</v>
      </c>
      <c r="L4900" t="s">
        <v>39</v>
      </c>
      <c r="M4900" t="s">
        <v>30</v>
      </c>
      <c r="N4900" t="s">
        <v>31</v>
      </c>
      <c r="O4900" t="s">
        <v>2129</v>
      </c>
      <c r="P4900" t="s">
        <v>46</v>
      </c>
      <c r="Q4900" t="s">
        <v>36</v>
      </c>
    </row>
    <row r="4901" spans="1:17" x14ac:dyDescent="0.25">
      <c r="A4901">
        <v>656002</v>
      </c>
      <c r="B4901">
        <v>2</v>
      </c>
      <c r="C4901" s="1">
        <v>42660</v>
      </c>
      <c r="D4901" s="1" t="str">
        <f>TEXT(Sales[[#This Row],[Order Date]],"mmm")</f>
        <v>Oct</v>
      </c>
      <c r="E4901" t="s">
        <v>14</v>
      </c>
      <c r="F4901">
        <v>765949</v>
      </c>
      <c r="G4901">
        <v>28</v>
      </c>
      <c r="H4901">
        <v>1592</v>
      </c>
      <c r="I4901">
        <v>2</v>
      </c>
      <c r="J4901" t="s">
        <v>2878</v>
      </c>
      <c r="K4901">
        <f>Sales[[#This Row],[Sales Quantity]]*Sales[[#This Row],[Sales Price]]</f>
        <v>35.979999999999997</v>
      </c>
      <c r="L4901" t="s">
        <v>39</v>
      </c>
      <c r="M4901" t="s">
        <v>42</v>
      </c>
      <c r="N4901" t="s">
        <v>55</v>
      </c>
      <c r="O4901" t="s">
        <v>2129</v>
      </c>
      <c r="P4901" t="s">
        <v>46</v>
      </c>
      <c r="Q4901" t="s">
        <v>36</v>
      </c>
    </row>
    <row r="4902" spans="1:17" x14ac:dyDescent="0.25">
      <c r="A4902">
        <v>656003</v>
      </c>
      <c r="B4902">
        <v>1</v>
      </c>
      <c r="C4902" s="1">
        <v>42660</v>
      </c>
      <c r="D4902" s="1" t="str">
        <f>TEXT(Sales[[#This Row],[Order Date]],"mmm")</f>
        <v>Oct</v>
      </c>
      <c r="E4902" t="s">
        <v>2106</v>
      </c>
      <c r="F4902">
        <v>1732250</v>
      </c>
      <c r="G4902">
        <v>0</v>
      </c>
      <c r="H4902">
        <v>184</v>
      </c>
      <c r="I4902">
        <v>1</v>
      </c>
      <c r="J4902" t="s">
        <v>2980</v>
      </c>
      <c r="K4902">
        <f>Sales[[#This Row],[Sales Quantity]]*Sales[[#This Row],[Sales Price]]</f>
        <v>99</v>
      </c>
      <c r="L4902" t="s">
        <v>22</v>
      </c>
      <c r="M4902" t="s">
        <v>33</v>
      </c>
      <c r="N4902" t="s">
        <v>55</v>
      </c>
      <c r="O4902" t="s">
        <v>2130</v>
      </c>
      <c r="P4902" t="s">
        <v>25</v>
      </c>
      <c r="Q4902" t="s">
        <v>20</v>
      </c>
    </row>
    <row r="4903" spans="1:17" x14ac:dyDescent="0.25">
      <c r="A4903">
        <v>656003</v>
      </c>
      <c r="B4903">
        <v>2</v>
      </c>
      <c r="C4903" s="1">
        <v>42660</v>
      </c>
      <c r="D4903" s="1" t="str">
        <f>TEXT(Sales[[#This Row],[Order Date]],"mmm")</f>
        <v>Oct</v>
      </c>
      <c r="E4903" t="s">
        <v>2106</v>
      </c>
      <c r="F4903">
        <v>1732250</v>
      </c>
      <c r="G4903">
        <v>0</v>
      </c>
      <c r="H4903">
        <v>1104</v>
      </c>
      <c r="I4903">
        <v>1</v>
      </c>
      <c r="J4903" t="s">
        <v>2850</v>
      </c>
      <c r="K4903">
        <f>Sales[[#This Row],[Sales Quantity]]*Sales[[#This Row],[Sales Price]]</f>
        <v>427</v>
      </c>
      <c r="L4903" t="s">
        <v>22</v>
      </c>
      <c r="M4903" t="s">
        <v>16</v>
      </c>
      <c r="N4903" t="s">
        <v>17</v>
      </c>
      <c r="O4903" t="s">
        <v>2130</v>
      </c>
      <c r="P4903" t="s">
        <v>25</v>
      </c>
      <c r="Q4903" t="s">
        <v>20</v>
      </c>
    </row>
    <row r="4904" spans="1:17" x14ac:dyDescent="0.25">
      <c r="A4904">
        <v>656005</v>
      </c>
      <c r="B4904">
        <v>1</v>
      </c>
      <c r="C4904" s="1">
        <v>42660</v>
      </c>
      <c r="D4904" s="1" t="str">
        <f>TEXT(Sales[[#This Row],[Order Date]],"mmm")</f>
        <v>Oct</v>
      </c>
      <c r="E4904" t="s">
        <v>14</v>
      </c>
      <c r="F4904">
        <v>1000242</v>
      </c>
      <c r="G4904">
        <v>40</v>
      </c>
      <c r="H4904">
        <v>2436</v>
      </c>
      <c r="I4904">
        <v>2</v>
      </c>
      <c r="J4904" t="s">
        <v>3120</v>
      </c>
      <c r="K4904">
        <f>Sales[[#This Row],[Sales Quantity]]*Sales[[#This Row],[Sales Price]]</f>
        <v>89.98</v>
      </c>
      <c r="L4904" t="s">
        <v>32</v>
      </c>
      <c r="M4904" t="s">
        <v>26</v>
      </c>
      <c r="N4904" t="s">
        <v>65</v>
      </c>
      <c r="O4904" t="s">
        <v>2131</v>
      </c>
      <c r="P4904" t="s">
        <v>35</v>
      </c>
      <c r="Q4904" t="s">
        <v>36</v>
      </c>
    </row>
    <row r="4905" spans="1:17" x14ac:dyDescent="0.25">
      <c r="A4905">
        <v>656005</v>
      </c>
      <c r="B4905">
        <v>2</v>
      </c>
      <c r="C4905" s="1">
        <v>42660</v>
      </c>
      <c r="D4905" s="1" t="str">
        <f>TEXT(Sales[[#This Row],[Order Date]],"mmm")</f>
        <v>Oct</v>
      </c>
      <c r="E4905" t="s">
        <v>14</v>
      </c>
      <c r="F4905">
        <v>1000242</v>
      </c>
      <c r="G4905">
        <v>40</v>
      </c>
      <c r="H4905">
        <v>1653</v>
      </c>
      <c r="I4905">
        <v>2</v>
      </c>
      <c r="J4905" t="s">
        <v>2863</v>
      </c>
      <c r="K4905">
        <f>Sales[[#This Row],[Sales Quantity]]*Sales[[#This Row],[Sales Price]]</f>
        <v>219.98</v>
      </c>
      <c r="L4905" t="s">
        <v>32</v>
      </c>
      <c r="M4905" t="s">
        <v>42</v>
      </c>
      <c r="N4905" t="s">
        <v>17</v>
      </c>
      <c r="O4905" t="s">
        <v>2131</v>
      </c>
      <c r="P4905" t="s">
        <v>35</v>
      </c>
      <c r="Q4905" t="s">
        <v>36</v>
      </c>
    </row>
    <row r="4906" spans="1:17" x14ac:dyDescent="0.25">
      <c r="A4906">
        <v>656006</v>
      </c>
      <c r="B4906">
        <v>1</v>
      </c>
      <c r="C4906" s="1">
        <v>42660</v>
      </c>
      <c r="D4906" s="1" t="str">
        <f>TEXT(Sales[[#This Row],[Order Date]],"mmm")</f>
        <v>Oct</v>
      </c>
      <c r="E4906" t="s">
        <v>14</v>
      </c>
      <c r="F4906">
        <v>1763082</v>
      </c>
      <c r="G4906">
        <v>57</v>
      </c>
      <c r="H4906">
        <v>28</v>
      </c>
      <c r="I4906">
        <v>4</v>
      </c>
      <c r="J4906" t="s">
        <v>3157</v>
      </c>
      <c r="K4906">
        <f>Sales[[#This Row],[Sales Quantity]]*Sales[[#This Row],[Sales Price]]</f>
        <v>799.6</v>
      </c>
      <c r="L4906" t="s">
        <v>22</v>
      </c>
      <c r="M4906" t="s">
        <v>68</v>
      </c>
      <c r="N4906" t="s">
        <v>17</v>
      </c>
      <c r="O4906" t="s">
        <v>2132</v>
      </c>
      <c r="P4906" t="s">
        <v>25</v>
      </c>
      <c r="Q4906" t="s">
        <v>20</v>
      </c>
    </row>
    <row r="4907" spans="1:17" x14ac:dyDescent="0.25">
      <c r="A4907">
        <v>657000</v>
      </c>
      <c r="B4907">
        <v>1</v>
      </c>
      <c r="C4907" s="1">
        <v>42661</v>
      </c>
      <c r="D4907" s="1" t="str">
        <f>TEXT(Sales[[#This Row],[Order Date]],"mmm")</f>
        <v>Oct</v>
      </c>
      <c r="E4907" t="s">
        <v>14</v>
      </c>
      <c r="F4907">
        <v>546471</v>
      </c>
      <c r="G4907">
        <v>22</v>
      </c>
      <c r="H4907">
        <v>1413</v>
      </c>
      <c r="I4907">
        <v>3</v>
      </c>
      <c r="J4907" t="s">
        <v>2864</v>
      </c>
      <c r="K4907">
        <f>Sales[[#This Row],[Sales Quantity]]*Sales[[#This Row],[Sales Price]]</f>
        <v>897</v>
      </c>
      <c r="L4907" t="s">
        <v>39</v>
      </c>
      <c r="M4907" t="s">
        <v>37</v>
      </c>
      <c r="N4907" t="s">
        <v>38</v>
      </c>
      <c r="O4907" t="s">
        <v>2133</v>
      </c>
      <c r="P4907" t="s">
        <v>74</v>
      </c>
      <c r="Q4907" t="s">
        <v>36</v>
      </c>
    </row>
    <row r="4908" spans="1:17" x14ac:dyDescent="0.25">
      <c r="A4908">
        <v>657000</v>
      </c>
      <c r="B4908">
        <v>2</v>
      </c>
      <c r="C4908" s="1">
        <v>42661</v>
      </c>
      <c r="D4908" s="1" t="str">
        <f>TEXT(Sales[[#This Row],[Order Date]],"mmm")</f>
        <v>Oct</v>
      </c>
      <c r="E4908" t="s">
        <v>14</v>
      </c>
      <c r="F4908">
        <v>546471</v>
      </c>
      <c r="G4908">
        <v>22</v>
      </c>
      <c r="H4908">
        <v>1625</v>
      </c>
      <c r="I4908">
        <v>3</v>
      </c>
      <c r="J4908" t="s">
        <v>2909</v>
      </c>
      <c r="K4908">
        <f>Sales[[#This Row],[Sales Quantity]]*Sales[[#This Row],[Sales Price]]</f>
        <v>657</v>
      </c>
      <c r="L4908" t="s">
        <v>39</v>
      </c>
      <c r="M4908" t="s">
        <v>42</v>
      </c>
      <c r="N4908" t="s">
        <v>17</v>
      </c>
      <c r="O4908" t="s">
        <v>2133</v>
      </c>
      <c r="P4908" t="s">
        <v>74</v>
      </c>
      <c r="Q4908" t="s">
        <v>36</v>
      </c>
    </row>
    <row r="4909" spans="1:17" x14ac:dyDescent="0.25">
      <c r="A4909">
        <v>657001</v>
      </c>
      <c r="B4909">
        <v>1</v>
      </c>
      <c r="C4909" s="1">
        <v>42661</v>
      </c>
      <c r="D4909" s="1" t="str">
        <f>TEXT(Sales[[#This Row],[Order Date]],"mmm")</f>
        <v>Oct</v>
      </c>
      <c r="E4909" t="s">
        <v>14</v>
      </c>
      <c r="F4909">
        <v>918778</v>
      </c>
      <c r="G4909">
        <v>37</v>
      </c>
      <c r="H4909">
        <v>2094</v>
      </c>
      <c r="I4909">
        <v>1</v>
      </c>
      <c r="J4909" t="s">
        <v>2991</v>
      </c>
      <c r="K4909">
        <f>Sales[[#This Row],[Sales Quantity]]*Sales[[#This Row],[Sales Price]]</f>
        <v>257.5</v>
      </c>
      <c r="L4909" t="s">
        <v>32</v>
      </c>
      <c r="M4909" t="s">
        <v>26</v>
      </c>
      <c r="N4909" t="s">
        <v>17</v>
      </c>
      <c r="O4909" t="s">
        <v>1320</v>
      </c>
      <c r="P4909" t="s">
        <v>35</v>
      </c>
      <c r="Q4909" t="s">
        <v>36</v>
      </c>
    </row>
    <row r="4910" spans="1:17" x14ac:dyDescent="0.25">
      <c r="A4910">
        <v>657001</v>
      </c>
      <c r="B4910">
        <v>2</v>
      </c>
      <c r="C4910" s="1">
        <v>42661</v>
      </c>
      <c r="D4910" s="1" t="str">
        <f>TEXT(Sales[[#This Row],[Order Date]],"mmm")</f>
        <v>Oct</v>
      </c>
      <c r="E4910" t="s">
        <v>14</v>
      </c>
      <c r="F4910">
        <v>918778</v>
      </c>
      <c r="G4910">
        <v>37</v>
      </c>
      <c r="H4910">
        <v>2515</v>
      </c>
      <c r="I4910">
        <v>3</v>
      </c>
      <c r="J4910" t="s">
        <v>3003</v>
      </c>
      <c r="K4910">
        <f>Sales[[#This Row],[Sales Quantity]]*Sales[[#This Row],[Sales Price]]</f>
        <v>10.050000000000001</v>
      </c>
      <c r="L4910" t="s">
        <v>32</v>
      </c>
      <c r="M4910" t="s">
        <v>37</v>
      </c>
      <c r="N4910" t="s">
        <v>17</v>
      </c>
      <c r="O4910" t="s">
        <v>1320</v>
      </c>
      <c r="P4910" t="s">
        <v>35</v>
      </c>
      <c r="Q4910" t="s">
        <v>36</v>
      </c>
    </row>
    <row r="4911" spans="1:17" x14ac:dyDescent="0.25">
      <c r="A4911">
        <v>657001</v>
      </c>
      <c r="B4911">
        <v>3</v>
      </c>
      <c r="C4911" s="1">
        <v>42661</v>
      </c>
      <c r="D4911" s="1" t="str">
        <f>TEXT(Sales[[#This Row],[Order Date]],"mmm")</f>
        <v>Oct</v>
      </c>
      <c r="E4911" t="s">
        <v>14</v>
      </c>
      <c r="F4911">
        <v>918778</v>
      </c>
      <c r="G4911">
        <v>37</v>
      </c>
      <c r="H4911">
        <v>1416</v>
      </c>
      <c r="I4911">
        <v>2</v>
      </c>
      <c r="J4911" t="s">
        <v>3164</v>
      </c>
      <c r="K4911">
        <f>Sales[[#This Row],[Sales Quantity]]*Sales[[#This Row],[Sales Price]]</f>
        <v>616</v>
      </c>
      <c r="L4911" t="s">
        <v>32</v>
      </c>
      <c r="M4911" t="s">
        <v>37</v>
      </c>
      <c r="N4911" t="s">
        <v>38</v>
      </c>
      <c r="O4911" t="s">
        <v>1320</v>
      </c>
      <c r="P4911" t="s">
        <v>35</v>
      </c>
      <c r="Q4911" t="s">
        <v>36</v>
      </c>
    </row>
    <row r="4912" spans="1:17" x14ac:dyDescent="0.25">
      <c r="A4912">
        <v>657001</v>
      </c>
      <c r="B4912">
        <v>4</v>
      </c>
      <c r="C4912" s="1">
        <v>42661</v>
      </c>
      <c r="D4912" s="1" t="str">
        <f>TEXT(Sales[[#This Row],[Order Date]],"mmm")</f>
        <v>Oct</v>
      </c>
      <c r="E4912" t="s">
        <v>14</v>
      </c>
      <c r="F4912">
        <v>918778</v>
      </c>
      <c r="G4912">
        <v>37</v>
      </c>
      <c r="H4912">
        <v>2196</v>
      </c>
      <c r="I4912">
        <v>1</v>
      </c>
      <c r="J4912" t="s">
        <v>3191</v>
      </c>
      <c r="K4912">
        <f>Sales[[#This Row],[Sales Quantity]]*Sales[[#This Row],[Sales Price]]</f>
        <v>79.95</v>
      </c>
      <c r="L4912" t="s">
        <v>32</v>
      </c>
      <c r="M4912" t="s">
        <v>26</v>
      </c>
      <c r="N4912" t="s">
        <v>31</v>
      </c>
      <c r="O4912" t="s">
        <v>1320</v>
      </c>
      <c r="P4912" t="s">
        <v>35</v>
      </c>
      <c r="Q4912" t="s">
        <v>36</v>
      </c>
    </row>
    <row r="4913" spans="1:17" x14ac:dyDescent="0.25">
      <c r="A4913">
        <v>657003</v>
      </c>
      <c r="B4913">
        <v>1</v>
      </c>
      <c r="C4913" s="1">
        <v>42661</v>
      </c>
      <c r="D4913" s="1" t="str">
        <f>TEXT(Sales[[#This Row],[Order Date]],"mmm")</f>
        <v>Oct</v>
      </c>
      <c r="E4913" t="s">
        <v>2134</v>
      </c>
      <c r="F4913">
        <v>1562024</v>
      </c>
      <c r="G4913">
        <v>0</v>
      </c>
      <c r="H4913">
        <v>1607</v>
      </c>
      <c r="I4913">
        <v>2</v>
      </c>
      <c r="J4913" t="s">
        <v>2925</v>
      </c>
      <c r="K4913">
        <f>Sales[[#This Row],[Sales Quantity]]*Sales[[#This Row],[Sales Price]]</f>
        <v>359.98</v>
      </c>
      <c r="L4913" t="s">
        <v>22</v>
      </c>
      <c r="M4913" t="s">
        <v>42</v>
      </c>
      <c r="N4913" t="s">
        <v>55</v>
      </c>
      <c r="O4913" t="s">
        <v>2135</v>
      </c>
      <c r="P4913" t="s">
        <v>25</v>
      </c>
      <c r="Q4913" t="s">
        <v>20</v>
      </c>
    </row>
    <row r="4914" spans="1:17" x14ac:dyDescent="0.25">
      <c r="A4914">
        <v>657003</v>
      </c>
      <c r="B4914">
        <v>2</v>
      </c>
      <c r="C4914" s="1">
        <v>42661</v>
      </c>
      <c r="D4914" s="1" t="str">
        <f>TEXT(Sales[[#This Row],[Order Date]],"mmm")</f>
        <v>Oct</v>
      </c>
      <c r="E4914" t="s">
        <v>2134</v>
      </c>
      <c r="F4914">
        <v>1562024</v>
      </c>
      <c r="G4914">
        <v>0</v>
      </c>
      <c r="H4914">
        <v>311</v>
      </c>
      <c r="I4914">
        <v>2</v>
      </c>
      <c r="J4914" t="s">
        <v>2999</v>
      </c>
      <c r="K4914">
        <f>Sales[[#This Row],[Sales Quantity]]*Sales[[#This Row],[Sales Price]]</f>
        <v>558</v>
      </c>
      <c r="L4914" t="s">
        <v>22</v>
      </c>
      <c r="M4914" t="s">
        <v>33</v>
      </c>
      <c r="N4914" t="s">
        <v>55</v>
      </c>
      <c r="O4914" t="s">
        <v>2135</v>
      </c>
      <c r="P4914" t="s">
        <v>25</v>
      </c>
      <c r="Q4914" t="s">
        <v>20</v>
      </c>
    </row>
    <row r="4915" spans="1:17" x14ac:dyDescent="0.25">
      <c r="A4915">
        <v>657003</v>
      </c>
      <c r="B4915">
        <v>3</v>
      </c>
      <c r="C4915" s="1">
        <v>42661</v>
      </c>
      <c r="D4915" s="1" t="str">
        <f>TEXT(Sales[[#This Row],[Order Date]],"mmm")</f>
        <v>Oct</v>
      </c>
      <c r="E4915" t="s">
        <v>2134</v>
      </c>
      <c r="F4915">
        <v>1562024</v>
      </c>
      <c r="G4915">
        <v>0</v>
      </c>
      <c r="H4915">
        <v>1033</v>
      </c>
      <c r="I4915">
        <v>6</v>
      </c>
      <c r="J4915" t="s">
        <v>2908</v>
      </c>
      <c r="K4915">
        <f>Sales[[#This Row],[Sales Quantity]]*Sales[[#This Row],[Sales Price]]</f>
        <v>1608</v>
      </c>
      <c r="L4915" t="s">
        <v>22</v>
      </c>
      <c r="M4915" t="s">
        <v>16</v>
      </c>
      <c r="N4915" t="s">
        <v>23</v>
      </c>
      <c r="O4915" t="s">
        <v>2135</v>
      </c>
      <c r="P4915" t="s">
        <v>25</v>
      </c>
      <c r="Q4915" t="s">
        <v>20</v>
      </c>
    </row>
    <row r="4916" spans="1:17" x14ac:dyDescent="0.25">
      <c r="A4916">
        <v>657003</v>
      </c>
      <c r="B4916">
        <v>4</v>
      </c>
      <c r="C4916" s="1">
        <v>42661</v>
      </c>
      <c r="D4916" s="1" t="str">
        <f>TEXT(Sales[[#This Row],[Order Date]],"mmm")</f>
        <v>Oct</v>
      </c>
      <c r="E4916" t="s">
        <v>2134</v>
      </c>
      <c r="F4916">
        <v>1562024</v>
      </c>
      <c r="G4916">
        <v>0</v>
      </c>
      <c r="H4916">
        <v>1554</v>
      </c>
      <c r="I4916">
        <v>4</v>
      </c>
      <c r="J4916" t="s">
        <v>3213</v>
      </c>
      <c r="K4916">
        <f>Sales[[#This Row],[Sales Quantity]]*Sales[[#This Row],[Sales Price]]</f>
        <v>1192</v>
      </c>
      <c r="L4916" t="s">
        <v>22</v>
      </c>
      <c r="M4916" t="s">
        <v>37</v>
      </c>
      <c r="N4916" t="s">
        <v>38</v>
      </c>
      <c r="O4916" t="s">
        <v>2135</v>
      </c>
      <c r="P4916" t="s">
        <v>25</v>
      </c>
      <c r="Q4916" t="s">
        <v>20</v>
      </c>
    </row>
    <row r="4917" spans="1:17" x14ac:dyDescent="0.25">
      <c r="A4917">
        <v>657003</v>
      </c>
      <c r="B4917">
        <v>5</v>
      </c>
      <c r="C4917" s="1">
        <v>42661</v>
      </c>
      <c r="D4917" s="1" t="str">
        <f>TEXT(Sales[[#This Row],[Order Date]],"mmm")</f>
        <v>Oct</v>
      </c>
      <c r="E4917" t="s">
        <v>2134</v>
      </c>
      <c r="F4917">
        <v>1562024</v>
      </c>
      <c r="G4917">
        <v>0</v>
      </c>
      <c r="H4917">
        <v>93</v>
      </c>
      <c r="I4917">
        <v>3</v>
      </c>
      <c r="J4917" t="s">
        <v>3040</v>
      </c>
      <c r="K4917">
        <f>Sales[[#This Row],[Sales Quantity]]*Sales[[#This Row],[Sales Price]]</f>
        <v>202.20000000000002</v>
      </c>
      <c r="L4917" t="s">
        <v>22</v>
      </c>
      <c r="M4917" t="s">
        <v>68</v>
      </c>
      <c r="N4917" t="s">
        <v>49</v>
      </c>
      <c r="O4917" t="s">
        <v>2135</v>
      </c>
      <c r="P4917" t="s">
        <v>25</v>
      </c>
      <c r="Q4917" t="s">
        <v>20</v>
      </c>
    </row>
    <row r="4918" spans="1:17" x14ac:dyDescent="0.25">
      <c r="A4918">
        <v>657004</v>
      </c>
      <c r="B4918">
        <v>1</v>
      </c>
      <c r="C4918" s="1">
        <v>42661</v>
      </c>
      <c r="D4918" s="1" t="str">
        <f>TEXT(Sales[[#This Row],[Order Date]],"mmm")</f>
        <v>Oct</v>
      </c>
      <c r="E4918" t="s">
        <v>14</v>
      </c>
      <c r="F4918">
        <v>461853</v>
      </c>
      <c r="G4918">
        <v>22</v>
      </c>
      <c r="H4918">
        <v>34</v>
      </c>
      <c r="I4918">
        <v>10</v>
      </c>
      <c r="J4918" t="s">
        <v>3112</v>
      </c>
      <c r="K4918">
        <f>Sales[[#This Row],[Sales Quantity]]*Sales[[#This Row],[Sales Price]]</f>
        <v>959.5</v>
      </c>
      <c r="L4918" t="s">
        <v>39</v>
      </c>
      <c r="M4918" t="s">
        <v>68</v>
      </c>
      <c r="N4918" t="s">
        <v>17</v>
      </c>
      <c r="O4918" t="s">
        <v>2136</v>
      </c>
      <c r="P4918" t="s">
        <v>74</v>
      </c>
      <c r="Q4918" t="s">
        <v>36</v>
      </c>
    </row>
    <row r="4919" spans="1:17" x14ac:dyDescent="0.25">
      <c r="A4919">
        <v>657005</v>
      </c>
      <c r="B4919">
        <v>1</v>
      </c>
      <c r="C4919" s="1">
        <v>42661</v>
      </c>
      <c r="D4919" s="1" t="str">
        <f>TEXT(Sales[[#This Row],[Order Date]],"mmm")</f>
        <v>Oct</v>
      </c>
      <c r="E4919" t="s">
        <v>14</v>
      </c>
      <c r="F4919">
        <v>556465</v>
      </c>
      <c r="G4919">
        <v>23</v>
      </c>
      <c r="H4919">
        <v>1547</v>
      </c>
      <c r="I4919">
        <v>1</v>
      </c>
      <c r="J4919" t="s">
        <v>2856</v>
      </c>
      <c r="K4919">
        <f>Sales[[#This Row],[Sales Quantity]]*Sales[[#This Row],[Sales Price]]</f>
        <v>255</v>
      </c>
      <c r="L4919" t="s">
        <v>39</v>
      </c>
      <c r="M4919" t="s">
        <v>37</v>
      </c>
      <c r="N4919" t="s">
        <v>38</v>
      </c>
      <c r="O4919" t="s">
        <v>2137</v>
      </c>
      <c r="P4919" t="s">
        <v>74</v>
      </c>
      <c r="Q4919" t="s">
        <v>36</v>
      </c>
    </row>
    <row r="4920" spans="1:17" x14ac:dyDescent="0.25">
      <c r="A4920">
        <v>657005</v>
      </c>
      <c r="B4920">
        <v>2</v>
      </c>
      <c r="C4920" s="1">
        <v>42661</v>
      </c>
      <c r="D4920" s="1" t="str">
        <f>TEXT(Sales[[#This Row],[Order Date]],"mmm")</f>
        <v>Oct</v>
      </c>
      <c r="E4920" t="s">
        <v>14</v>
      </c>
      <c r="F4920">
        <v>556465</v>
      </c>
      <c r="G4920">
        <v>23</v>
      </c>
      <c r="H4920">
        <v>1373</v>
      </c>
      <c r="I4920">
        <v>2</v>
      </c>
      <c r="J4920" t="s">
        <v>3230</v>
      </c>
      <c r="K4920">
        <f>Sales[[#This Row],[Sales Quantity]]*Sales[[#This Row],[Sales Price]]</f>
        <v>28.38</v>
      </c>
      <c r="L4920" t="s">
        <v>39</v>
      </c>
      <c r="M4920" t="s">
        <v>37</v>
      </c>
      <c r="N4920" t="s">
        <v>17</v>
      </c>
      <c r="O4920" t="s">
        <v>2137</v>
      </c>
      <c r="P4920" t="s">
        <v>74</v>
      </c>
      <c r="Q4920" t="s">
        <v>36</v>
      </c>
    </row>
    <row r="4921" spans="1:17" x14ac:dyDescent="0.25">
      <c r="A4921">
        <v>657005</v>
      </c>
      <c r="B4921">
        <v>3</v>
      </c>
      <c r="C4921" s="1">
        <v>42661</v>
      </c>
      <c r="D4921" s="1" t="str">
        <f>TEXT(Sales[[#This Row],[Order Date]],"mmm")</f>
        <v>Oct</v>
      </c>
      <c r="E4921" t="s">
        <v>14</v>
      </c>
      <c r="F4921">
        <v>556465</v>
      </c>
      <c r="G4921">
        <v>23</v>
      </c>
      <c r="H4921">
        <v>1648</v>
      </c>
      <c r="I4921">
        <v>7</v>
      </c>
      <c r="J4921" t="s">
        <v>2863</v>
      </c>
      <c r="K4921">
        <f>Sales[[#This Row],[Sales Quantity]]*Sales[[#This Row],[Sales Price]]</f>
        <v>769.93</v>
      </c>
      <c r="L4921" t="s">
        <v>39</v>
      </c>
      <c r="M4921" t="s">
        <v>42</v>
      </c>
      <c r="N4921" t="s">
        <v>17</v>
      </c>
      <c r="O4921" t="s">
        <v>2137</v>
      </c>
      <c r="P4921" t="s">
        <v>74</v>
      </c>
      <c r="Q4921" t="s">
        <v>36</v>
      </c>
    </row>
    <row r="4922" spans="1:17" x14ac:dyDescent="0.25">
      <c r="A4922">
        <v>657005</v>
      </c>
      <c r="B4922">
        <v>4</v>
      </c>
      <c r="C4922" s="1">
        <v>42661</v>
      </c>
      <c r="D4922" s="1" t="str">
        <f>TEXT(Sales[[#This Row],[Order Date]],"mmm")</f>
        <v>Oct</v>
      </c>
      <c r="E4922" t="s">
        <v>14</v>
      </c>
      <c r="F4922">
        <v>556465</v>
      </c>
      <c r="G4922">
        <v>23</v>
      </c>
      <c r="H4922">
        <v>78</v>
      </c>
      <c r="I4922">
        <v>6</v>
      </c>
      <c r="J4922" t="s">
        <v>2920</v>
      </c>
      <c r="K4922">
        <f>Sales[[#This Row],[Sales Quantity]]*Sales[[#This Row],[Sales Price]]</f>
        <v>243.29999999999998</v>
      </c>
      <c r="L4922" t="s">
        <v>39</v>
      </c>
      <c r="M4922" t="s">
        <v>68</v>
      </c>
      <c r="N4922" t="s">
        <v>92</v>
      </c>
      <c r="O4922" t="s">
        <v>2137</v>
      </c>
      <c r="P4922" t="s">
        <v>74</v>
      </c>
      <c r="Q4922" t="s">
        <v>36</v>
      </c>
    </row>
    <row r="4923" spans="1:17" x14ac:dyDescent="0.25">
      <c r="A4923">
        <v>657005</v>
      </c>
      <c r="B4923">
        <v>5</v>
      </c>
      <c r="C4923" s="1">
        <v>42661</v>
      </c>
      <c r="D4923" s="1" t="str">
        <f>TEXT(Sales[[#This Row],[Order Date]],"mmm")</f>
        <v>Oct</v>
      </c>
      <c r="E4923" t="s">
        <v>14</v>
      </c>
      <c r="F4923">
        <v>556465</v>
      </c>
      <c r="G4923">
        <v>23</v>
      </c>
      <c r="H4923">
        <v>1639</v>
      </c>
      <c r="I4923">
        <v>1</v>
      </c>
      <c r="J4923" t="s">
        <v>2867</v>
      </c>
      <c r="K4923">
        <f>Sales[[#This Row],[Sales Quantity]]*Sales[[#This Row],[Sales Price]]</f>
        <v>9.99</v>
      </c>
      <c r="L4923" t="s">
        <v>39</v>
      </c>
      <c r="M4923" t="s">
        <v>42</v>
      </c>
      <c r="N4923" t="s">
        <v>17</v>
      </c>
      <c r="O4923" t="s">
        <v>2137</v>
      </c>
      <c r="P4923" t="s">
        <v>74</v>
      </c>
      <c r="Q4923" t="s">
        <v>36</v>
      </c>
    </row>
    <row r="4924" spans="1:17" x14ac:dyDescent="0.25">
      <c r="A4924">
        <v>657005</v>
      </c>
      <c r="B4924">
        <v>6</v>
      </c>
      <c r="C4924" s="1">
        <v>42661</v>
      </c>
      <c r="D4924" s="1" t="str">
        <f>TEXT(Sales[[#This Row],[Order Date]],"mmm")</f>
        <v>Oct</v>
      </c>
      <c r="E4924" t="s">
        <v>14</v>
      </c>
      <c r="F4924">
        <v>556465</v>
      </c>
      <c r="G4924">
        <v>23</v>
      </c>
      <c r="H4924">
        <v>2303</v>
      </c>
      <c r="I4924">
        <v>3</v>
      </c>
      <c r="J4924" t="s">
        <v>3161</v>
      </c>
      <c r="K4924">
        <f>Sales[[#This Row],[Sales Quantity]]*Sales[[#This Row],[Sales Price]]</f>
        <v>1017</v>
      </c>
      <c r="L4924" t="s">
        <v>39</v>
      </c>
      <c r="M4924" t="s">
        <v>26</v>
      </c>
      <c r="N4924" t="s">
        <v>44</v>
      </c>
      <c r="O4924" t="s">
        <v>2137</v>
      </c>
      <c r="P4924" t="s">
        <v>74</v>
      </c>
      <c r="Q4924" t="s">
        <v>36</v>
      </c>
    </row>
    <row r="4925" spans="1:17" x14ac:dyDescent="0.25">
      <c r="A4925">
        <v>657006</v>
      </c>
      <c r="B4925">
        <v>1</v>
      </c>
      <c r="C4925" s="1">
        <v>42661</v>
      </c>
      <c r="D4925" s="1" t="str">
        <f>TEXT(Sales[[#This Row],[Order Date]],"mmm")</f>
        <v>Oct</v>
      </c>
      <c r="E4925" t="s">
        <v>14</v>
      </c>
      <c r="F4925">
        <v>917293</v>
      </c>
      <c r="G4925">
        <v>36</v>
      </c>
      <c r="H4925">
        <v>536</v>
      </c>
      <c r="I4925">
        <v>2</v>
      </c>
      <c r="J4925" t="s">
        <v>2980</v>
      </c>
      <c r="K4925">
        <f>Sales[[#This Row],[Sales Quantity]]*Sales[[#This Row],[Sales Price]]</f>
        <v>198</v>
      </c>
      <c r="L4925" t="s">
        <v>32</v>
      </c>
      <c r="M4925" t="s">
        <v>30</v>
      </c>
      <c r="N4925" t="s">
        <v>49</v>
      </c>
      <c r="O4925" t="s">
        <v>2138</v>
      </c>
      <c r="P4925" t="s">
        <v>35</v>
      </c>
      <c r="Q4925" t="s">
        <v>36</v>
      </c>
    </row>
    <row r="4926" spans="1:17" x14ac:dyDescent="0.25">
      <c r="A4926">
        <v>657006</v>
      </c>
      <c r="B4926">
        <v>2</v>
      </c>
      <c r="C4926" s="1">
        <v>42661</v>
      </c>
      <c r="D4926" s="1" t="str">
        <f>TEXT(Sales[[#This Row],[Order Date]],"mmm")</f>
        <v>Oct</v>
      </c>
      <c r="E4926" t="s">
        <v>14</v>
      </c>
      <c r="F4926">
        <v>917293</v>
      </c>
      <c r="G4926">
        <v>36</v>
      </c>
      <c r="H4926">
        <v>1134</v>
      </c>
      <c r="I4926">
        <v>1</v>
      </c>
      <c r="J4926" t="s">
        <v>2953</v>
      </c>
      <c r="K4926">
        <f>Sales[[#This Row],[Sales Quantity]]*Sales[[#This Row],[Sales Price]]</f>
        <v>319</v>
      </c>
      <c r="L4926" t="s">
        <v>32</v>
      </c>
      <c r="M4926" t="s">
        <v>16</v>
      </c>
      <c r="N4926" t="s">
        <v>27</v>
      </c>
      <c r="O4926" t="s">
        <v>2138</v>
      </c>
      <c r="P4926" t="s">
        <v>35</v>
      </c>
      <c r="Q4926" t="s">
        <v>36</v>
      </c>
    </row>
    <row r="4927" spans="1:17" x14ac:dyDescent="0.25">
      <c r="A4927">
        <v>657006</v>
      </c>
      <c r="B4927">
        <v>3</v>
      </c>
      <c r="C4927" s="1">
        <v>42661</v>
      </c>
      <c r="D4927" s="1" t="str">
        <f>TEXT(Sales[[#This Row],[Order Date]],"mmm")</f>
        <v>Oct</v>
      </c>
      <c r="E4927" t="s">
        <v>14</v>
      </c>
      <c r="F4927">
        <v>917293</v>
      </c>
      <c r="G4927">
        <v>36</v>
      </c>
      <c r="H4927">
        <v>1918</v>
      </c>
      <c r="I4927">
        <v>2</v>
      </c>
      <c r="J4927" t="s">
        <v>2974</v>
      </c>
      <c r="K4927">
        <f>Sales[[#This Row],[Sales Quantity]]*Sales[[#This Row],[Sales Price]]</f>
        <v>599.98</v>
      </c>
      <c r="L4927" t="s">
        <v>32</v>
      </c>
      <c r="M4927" t="s">
        <v>26</v>
      </c>
      <c r="N4927" t="s">
        <v>27</v>
      </c>
      <c r="O4927" t="s">
        <v>2138</v>
      </c>
      <c r="P4927" t="s">
        <v>35</v>
      </c>
      <c r="Q4927" t="s">
        <v>36</v>
      </c>
    </row>
    <row r="4928" spans="1:17" x14ac:dyDescent="0.25">
      <c r="A4928">
        <v>657006</v>
      </c>
      <c r="B4928">
        <v>4</v>
      </c>
      <c r="C4928" s="1">
        <v>42661</v>
      </c>
      <c r="D4928" s="1" t="str">
        <f>TEXT(Sales[[#This Row],[Order Date]],"mmm")</f>
        <v>Oct</v>
      </c>
      <c r="E4928" t="s">
        <v>14</v>
      </c>
      <c r="F4928">
        <v>917293</v>
      </c>
      <c r="G4928">
        <v>36</v>
      </c>
      <c r="H4928">
        <v>1913</v>
      </c>
      <c r="I4928">
        <v>3</v>
      </c>
      <c r="J4928" t="s">
        <v>2872</v>
      </c>
      <c r="K4928">
        <f>Sales[[#This Row],[Sales Quantity]]*Sales[[#This Row],[Sales Price]]</f>
        <v>839.97</v>
      </c>
      <c r="L4928" t="s">
        <v>32</v>
      </c>
      <c r="M4928" t="s">
        <v>26</v>
      </c>
      <c r="N4928" t="s">
        <v>27</v>
      </c>
      <c r="O4928" t="s">
        <v>2138</v>
      </c>
      <c r="P4928" t="s">
        <v>35</v>
      </c>
      <c r="Q4928" t="s">
        <v>36</v>
      </c>
    </row>
    <row r="4929" spans="1:17" x14ac:dyDescent="0.25">
      <c r="A4929">
        <v>657007</v>
      </c>
      <c r="B4929">
        <v>1</v>
      </c>
      <c r="C4929" s="1">
        <v>42661</v>
      </c>
      <c r="D4929" s="1" t="str">
        <f>TEXT(Sales[[#This Row],[Order Date]],"mmm")</f>
        <v>Oct</v>
      </c>
      <c r="E4929" t="s">
        <v>14</v>
      </c>
      <c r="F4929">
        <v>139891</v>
      </c>
      <c r="G4929">
        <v>6</v>
      </c>
      <c r="H4929">
        <v>440</v>
      </c>
      <c r="I4929">
        <v>1</v>
      </c>
      <c r="J4929" t="s">
        <v>2941</v>
      </c>
      <c r="K4929">
        <f>Sales[[#This Row],[Sales Quantity]]*Sales[[#This Row],[Sales Price]]</f>
        <v>219.95</v>
      </c>
      <c r="L4929" t="s">
        <v>86</v>
      </c>
      <c r="M4929" t="s">
        <v>30</v>
      </c>
      <c r="N4929" t="s">
        <v>49</v>
      </c>
      <c r="O4929" t="s">
        <v>2139</v>
      </c>
      <c r="P4929" t="s">
        <v>88</v>
      </c>
      <c r="Q4929" t="s">
        <v>88</v>
      </c>
    </row>
    <row r="4930" spans="1:17" x14ac:dyDescent="0.25">
      <c r="A4930">
        <v>657007</v>
      </c>
      <c r="B4930">
        <v>2</v>
      </c>
      <c r="C4930" s="1">
        <v>42661</v>
      </c>
      <c r="D4930" s="1" t="str">
        <f>TEXT(Sales[[#This Row],[Order Date]],"mmm")</f>
        <v>Oct</v>
      </c>
      <c r="E4930" t="s">
        <v>14</v>
      </c>
      <c r="F4930">
        <v>139891</v>
      </c>
      <c r="G4930">
        <v>6</v>
      </c>
      <c r="H4930">
        <v>66</v>
      </c>
      <c r="I4930">
        <v>8</v>
      </c>
      <c r="J4930" t="s">
        <v>2985</v>
      </c>
      <c r="K4930">
        <f>Sales[[#This Row],[Sales Quantity]]*Sales[[#This Row],[Sales Price]]</f>
        <v>205.52</v>
      </c>
      <c r="L4930" t="s">
        <v>86</v>
      </c>
      <c r="M4930" t="s">
        <v>68</v>
      </c>
      <c r="N4930" t="s">
        <v>92</v>
      </c>
      <c r="O4930" t="s">
        <v>2139</v>
      </c>
      <c r="P4930" t="s">
        <v>88</v>
      </c>
      <c r="Q4930" t="s">
        <v>88</v>
      </c>
    </row>
    <row r="4931" spans="1:17" x14ac:dyDescent="0.25">
      <c r="A4931">
        <v>657007</v>
      </c>
      <c r="B4931">
        <v>3</v>
      </c>
      <c r="C4931" s="1">
        <v>42661</v>
      </c>
      <c r="D4931" s="1" t="str">
        <f>TEXT(Sales[[#This Row],[Order Date]],"mmm")</f>
        <v>Oct</v>
      </c>
      <c r="E4931" t="s">
        <v>14</v>
      </c>
      <c r="F4931">
        <v>139891</v>
      </c>
      <c r="G4931">
        <v>6</v>
      </c>
      <c r="H4931">
        <v>364</v>
      </c>
      <c r="I4931">
        <v>2</v>
      </c>
      <c r="J4931" t="s">
        <v>2929</v>
      </c>
      <c r="K4931">
        <f>Sales[[#This Row],[Sales Quantity]]*Sales[[#This Row],[Sales Price]]</f>
        <v>765.9</v>
      </c>
      <c r="L4931" t="s">
        <v>86</v>
      </c>
      <c r="M4931" t="s">
        <v>30</v>
      </c>
      <c r="N4931" t="s">
        <v>31</v>
      </c>
      <c r="O4931" t="s">
        <v>2139</v>
      </c>
      <c r="P4931" t="s">
        <v>88</v>
      </c>
      <c r="Q4931" t="s">
        <v>88</v>
      </c>
    </row>
    <row r="4932" spans="1:17" x14ac:dyDescent="0.25">
      <c r="A4932">
        <v>657008</v>
      </c>
      <c r="B4932">
        <v>1</v>
      </c>
      <c r="C4932" s="1">
        <v>42661</v>
      </c>
      <c r="D4932" s="1" t="str">
        <f>TEXT(Sales[[#This Row],[Order Date]],"mmm")</f>
        <v>Oct</v>
      </c>
      <c r="E4932" t="s">
        <v>14</v>
      </c>
      <c r="F4932">
        <v>1255483</v>
      </c>
      <c r="G4932">
        <v>50</v>
      </c>
      <c r="H4932">
        <v>1682</v>
      </c>
      <c r="I4932">
        <v>3</v>
      </c>
      <c r="J4932" t="s">
        <v>3030</v>
      </c>
      <c r="K4932">
        <f>Sales[[#This Row],[Sales Quantity]]*Sales[[#This Row],[Sales Price]]</f>
        <v>26.97</v>
      </c>
      <c r="L4932" t="s">
        <v>22</v>
      </c>
      <c r="M4932" t="s">
        <v>52</v>
      </c>
      <c r="N4932" t="s">
        <v>53</v>
      </c>
      <c r="O4932" t="s">
        <v>2140</v>
      </c>
      <c r="P4932" t="s">
        <v>25</v>
      </c>
      <c r="Q4932" t="s">
        <v>20</v>
      </c>
    </row>
    <row r="4933" spans="1:17" x14ac:dyDescent="0.25">
      <c r="A4933">
        <v>657008</v>
      </c>
      <c r="B4933">
        <v>2</v>
      </c>
      <c r="C4933" s="1">
        <v>42661</v>
      </c>
      <c r="D4933" s="1" t="str">
        <f>TEXT(Sales[[#This Row],[Order Date]],"mmm")</f>
        <v>Oct</v>
      </c>
      <c r="E4933" t="s">
        <v>14</v>
      </c>
      <c r="F4933">
        <v>1255483</v>
      </c>
      <c r="G4933">
        <v>50</v>
      </c>
      <c r="H4933">
        <v>79</v>
      </c>
      <c r="I4933">
        <v>1</v>
      </c>
      <c r="J4933" t="s">
        <v>2920</v>
      </c>
      <c r="K4933">
        <f>Sales[[#This Row],[Sales Quantity]]*Sales[[#This Row],[Sales Price]]</f>
        <v>40.549999999999997</v>
      </c>
      <c r="L4933" t="s">
        <v>22</v>
      </c>
      <c r="M4933" t="s">
        <v>68</v>
      </c>
      <c r="N4933" t="s">
        <v>92</v>
      </c>
      <c r="O4933" t="s">
        <v>2140</v>
      </c>
      <c r="P4933" t="s">
        <v>25</v>
      </c>
      <c r="Q4933" t="s">
        <v>20</v>
      </c>
    </row>
    <row r="4934" spans="1:17" x14ac:dyDescent="0.25">
      <c r="A4934">
        <v>657008</v>
      </c>
      <c r="B4934">
        <v>3</v>
      </c>
      <c r="C4934" s="1">
        <v>42661</v>
      </c>
      <c r="D4934" s="1" t="str">
        <f>TEXT(Sales[[#This Row],[Order Date]],"mmm")</f>
        <v>Oct</v>
      </c>
      <c r="E4934" t="s">
        <v>14</v>
      </c>
      <c r="F4934">
        <v>1255483</v>
      </c>
      <c r="G4934">
        <v>50</v>
      </c>
      <c r="H4934">
        <v>1415</v>
      </c>
      <c r="I4934">
        <v>2</v>
      </c>
      <c r="J4934" t="s">
        <v>2887</v>
      </c>
      <c r="K4934">
        <f>Sales[[#This Row],[Sales Quantity]]*Sales[[#This Row],[Sales Price]]</f>
        <v>600</v>
      </c>
      <c r="L4934" t="s">
        <v>22</v>
      </c>
      <c r="M4934" t="s">
        <v>37</v>
      </c>
      <c r="N4934" t="s">
        <v>38</v>
      </c>
      <c r="O4934" t="s">
        <v>2140</v>
      </c>
      <c r="P4934" t="s">
        <v>25</v>
      </c>
      <c r="Q4934" t="s">
        <v>20</v>
      </c>
    </row>
    <row r="4935" spans="1:17" x14ac:dyDescent="0.25">
      <c r="A4935">
        <v>658001</v>
      </c>
      <c r="B4935">
        <v>1</v>
      </c>
      <c r="C4935" s="1">
        <v>42662</v>
      </c>
      <c r="D4935" s="1" t="str">
        <f>TEXT(Sales[[#This Row],[Order Date]],"mmm")</f>
        <v>Oct</v>
      </c>
      <c r="E4935" t="s">
        <v>14</v>
      </c>
      <c r="F4935">
        <v>529903</v>
      </c>
      <c r="G4935">
        <v>27</v>
      </c>
      <c r="H4935">
        <v>89</v>
      </c>
      <c r="I4935">
        <v>1</v>
      </c>
      <c r="J4935" t="s">
        <v>2960</v>
      </c>
      <c r="K4935">
        <f>Sales[[#This Row],[Sales Quantity]]*Sales[[#This Row],[Sales Price]]</f>
        <v>149.99</v>
      </c>
      <c r="L4935" t="s">
        <v>39</v>
      </c>
      <c r="M4935" t="s">
        <v>68</v>
      </c>
      <c r="N4935" t="s">
        <v>92</v>
      </c>
      <c r="O4935" t="s">
        <v>2141</v>
      </c>
      <c r="P4935" t="s">
        <v>74</v>
      </c>
      <c r="Q4935" t="s">
        <v>36</v>
      </c>
    </row>
    <row r="4936" spans="1:17" x14ac:dyDescent="0.25">
      <c r="A4936">
        <v>658001</v>
      </c>
      <c r="B4936">
        <v>2</v>
      </c>
      <c r="C4936" s="1">
        <v>42662</v>
      </c>
      <c r="D4936" s="1" t="str">
        <f>TEXT(Sales[[#This Row],[Order Date]],"mmm")</f>
        <v>Oct</v>
      </c>
      <c r="E4936" t="s">
        <v>14</v>
      </c>
      <c r="F4936">
        <v>529903</v>
      </c>
      <c r="G4936">
        <v>27</v>
      </c>
      <c r="H4936">
        <v>2143</v>
      </c>
      <c r="I4936">
        <v>4</v>
      </c>
      <c r="J4936" t="s">
        <v>2859</v>
      </c>
      <c r="K4936">
        <f>Sales[[#This Row],[Sales Quantity]]*Sales[[#This Row],[Sales Price]]</f>
        <v>652</v>
      </c>
      <c r="L4936" t="s">
        <v>39</v>
      </c>
      <c r="M4936" t="s">
        <v>26</v>
      </c>
      <c r="N4936" t="s">
        <v>31</v>
      </c>
      <c r="O4936" t="s">
        <v>2141</v>
      </c>
      <c r="P4936" t="s">
        <v>74</v>
      </c>
      <c r="Q4936" t="s">
        <v>36</v>
      </c>
    </row>
    <row r="4937" spans="1:17" x14ac:dyDescent="0.25">
      <c r="A4937">
        <v>658001</v>
      </c>
      <c r="B4937">
        <v>3</v>
      </c>
      <c r="C4937" s="1">
        <v>42662</v>
      </c>
      <c r="D4937" s="1" t="str">
        <f>TEXT(Sales[[#This Row],[Order Date]],"mmm")</f>
        <v>Oct</v>
      </c>
      <c r="E4937" t="s">
        <v>14</v>
      </c>
      <c r="F4937">
        <v>529903</v>
      </c>
      <c r="G4937">
        <v>27</v>
      </c>
      <c r="H4937">
        <v>2493</v>
      </c>
      <c r="I4937">
        <v>9</v>
      </c>
      <c r="J4937" t="s">
        <v>2956</v>
      </c>
      <c r="K4937">
        <f>Sales[[#This Row],[Sales Quantity]]*Sales[[#This Row],[Sales Price]]</f>
        <v>224.91</v>
      </c>
      <c r="L4937" t="s">
        <v>39</v>
      </c>
      <c r="M4937" t="s">
        <v>37</v>
      </c>
      <c r="N4937" t="s">
        <v>17</v>
      </c>
      <c r="O4937" t="s">
        <v>2141</v>
      </c>
      <c r="P4937" t="s">
        <v>74</v>
      </c>
      <c r="Q4937" t="s">
        <v>36</v>
      </c>
    </row>
    <row r="4938" spans="1:17" x14ac:dyDescent="0.25">
      <c r="A4938">
        <v>658001</v>
      </c>
      <c r="B4938">
        <v>4</v>
      </c>
      <c r="C4938" s="1">
        <v>42662</v>
      </c>
      <c r="D4938" s="1" t="str">
        <f>TEXT(Sales[[#This Row],[Order Date]],"mmm")</f>
        <v>Oct</v>
      </c>
      <c r="E4938" t="s">
        <v>14</v>
      </c>
      <c r="F4938">
        <v>529903</v>
      </c>
      <c r="G4938">
        <v>27</v>
      </c>
      <c r="H4938">
        <v>562</v>
      </c>
      <c r="I4938">
        <v>7</v>
      </c>
      <c r="J4938" t="s">
        <v>2936</v>
      </c>
      <c r="K4938">
        <f>Sales[[#This Row],[Sales Quantity]]*Sales[[#This Row],[Sales Price]]</f>
        <v>763</v>
      </c>
      <c r="L4938" t="s">
        <v>39</v>
      </c>
      <c r="M4938" t="s">
        <v>30</v>
      </c>
      <c r="N4938" t="s">
        <v>44</v>
      </c>
      <c r="O4938" t="s">
        <v>2141</v>
      </c>
      <c r="P4938" t="s">
        <v>74</v>
      </c>
      <c r="Q4938" t="s">
        <v>36</v>
      </c>
    </row>
    <row r="4939" spans="1:17" x14ac:dyDescent="0.25">
      <c r="A4939">
        <v>658002</v>
      </c>
      <c r="B4939">
        <v>1</v>
      </c>
      <c r="C4939" s="1">
        <v>42662</v>
      </c>
      <c r="D4939" s="1" t="str">
        <f>TEXT(Sales[[#This Row],[Order Date]],"mmm")</f>
        <v>Oct</v>
      </c>
      <c r="E4939" t="s">
        <v>14</v>
      </c>
      <c r="F4939">
        <v>2014226</v>
      </c>
      <c r="G4939">
        <v>54</v>
      </c>
      <c r="H4939">
        <v>985</v>
      </c>
      <c r="I4939">
        <v>3</v>
      </c>
      <c r="J4939" t="s">
        <v>3123</v>
      </c>
      <c r="K4939">
        <f>Sales[[#This Row],[Sales Quantity]]*Sales[[#This Row],[Sales Price]]</f>
        <v>693</v>
      </c>
      <c r="L4939" t="s">
        <v>22</v>
      </c>
      <c r="M4939" t="s">
        <v>16</v>
      </c>
      <c r="N4939" t="s">
        <v>23</v>
      </c>
      <c r="O4939" t="s">
        <v>2142</v>
      </c>
      <c r="P4939" t="s">
        <v>25</v>
      </c>
      <c r="Q4939" t="s">
        <v>20</v>
      </c>
    </row>
    <row r="4940" spans="1:17" x14ac:dyDescent="0.25">
      <c r="A4940">
        <v>658003</v>
      </c>
      <c r="B4940">
        <v>1</v>
      </c>
      <c r="C4940" s="1">
        <v>42662</v>
      </c>
      <c r="D4940" s="1" t="str">
        <f>TEXT(Sales[[#This Row],[Order Date]],"mmm")</f>
        <v>Oct</v>
      </c>
      <c r="E4940" t="s">
        <v>14</v>
      </c>
      <c r="F4940">
        <v>1763365</v>
      </c>
      <c r="G4940">
        <v>48</v>
      </c>
      <c r="H4940">
        <v>46</v>
      </c>
      <c r="I4940">
        <v>1</v>
      </c>
      <c r="J4940" t="s">
        <v>3130</v>
      </c>
      <c r="K4940">
        <f>Sales[[#This Row],[Sales Quantity]]*Sales[[#This Row],[Sales Price]]</f>
        <v>149.94999999999999</v>
      </c>
      <c r="L4940" t="s">
        <v>22</v>
      </c>
      <c r="M4940" t="s">
        <v>68</v>
      </c>
      <c r="N4940" t="s">
        <v>49</v>
      </c>
      <c r="O4940" t="s">
        <v>164</v>
      </c>
      <c r="P4940" t="s">
        <v>25</v>
      </c>
      <c r="Q4940" t="s">
        <v>20</v>
      </c>
    </row>
    <row r="4941" spans="1:17" x14ac:dyDescent="0.25">
      <c r="A4941">
        <v>658003</v>
      </c>
      <c r="B4941">
        <v>2</v>
      </c>
      <c r="C4941" s="1">
        <v>42662</v>
      </c>
      <c r="D4941" s="1" t="str">
        <f>TEXT(Sales[[#This Row],[Order Date]],"mmm")</f>
        <v>Oct</v>
      </c>
      <c r="E4941" t="s">
        <v>14</v>
      </c>
      <c r="F4941">
        <v>1763365</v>
      </c>
      <c r="G4941">
        <v>48</v>
      </c>
      <c r="H4941">
        <v>448</v>
      </c>
      <c r="I4941">
        <v>7</v>
      </c>
      <c r="J4941" t="s">
        <v>2907</v>
      </c>
      <c r="K4941">
        <f>Sales[[#This Row],[Sales Quantity]]*Sales[[#This Row],[Sales Price]]</f>
        <v>1889.2999999999997</v>
      </c>
      <c r="L4941" t="s">
        <v>22</v>
      </c>
      <c r="M4941" t="s">
        <v>30</v>
      </c>
      <c r="N4941" t="s">
        <v>49</v>
      </c>
      <c r="O4941" t="s">
        <v>164</v>
      </c>
      <c r="P4941" t="s">
        <v>25</v>
      </c>
      <c r="Q4941" t="s">
        <v>20</v>
      </c>
    </row>
    <row r="4942" spans="1:17" x14ac:dyDescent="0.25">
      <c r="A4942">
        <v>658004</v>
      </c>
      <c r="B4942">
        <v>1</v>
      </c>
      <c r="C4942" s="1">
        <v>42662</v>
      </c>
      <c r="D4942" s="1" t="str">
        <f>TEXT(Sales[[#This Row],[Order Date]],"mmm")</f>
        <v>Oct</v>
      </c>
      <c r="E4942" t="s">
        <v>2134</v>
      </c>
      <c r="F4942">
        <v>1714301</v>
      </c>
      <c r="G4942">
        <v>0</v>
      </c>
      <c r="H4942">
        <v>1904</v>
      </c>
      <c r="I4942">
        <v>2</v>
      </c>
      <c r="J4942" t="s">
        <v>3038</v>
      </c>
      <c r="K4942">
        <f>Sales[[#This Row],[Sales Quantity]]*Sales[[#This Row],[Sales Price]]</f>
        <v>1798</v>
      </c>
      <c r="L4942" t="s">
        <v>22</v>
      </c>
      <c r="M4942" t="s">
        <v>26</v>
      </c>
      <c r="N4942" t="s">
        <v>27</v>
      </c>
      <c r="O4942" t="s">
        <v>2143</v>
      </c>
      <c r="P4942" t="s">
        <v>25</v>
      </c>
      <c r="Q4942" t="s">
        <v>20</v>
      </c>
    </row>
    <row r="4943" spans="1:17" x14ac:dyDescent="0.25">
      <c r="A4943">
        <v>658004</v>
      </c>
      <c r="B4943">
        <v>2</v>
      </c>
      <c r="C4943" s="1">
        <v>42662</v>
      </c>
      <c r="D4943" s="1" t="str">
        <f>TEXT(Sales[[#This Row],[Order Date]],"mmm")</f>
        <v>Oct</v>
      </c>
      <c r="E4943" t="s">
        <v>2134</v>
      </c>
      <c r="F4943">
        <v>1714301</v>
      </c>
      <c r="G4943">
        <v>0</v>
      </c>
      <c r="H4943">
        <v>1515</v>
      </c>
      <c r="I4943">
        <v>2</v>
      </c>
      <c r="J4943" t="s">
        <v>3053</v>
      </c>
      <c r="K4943">
        <f>Sales[[#This Row],[Sales Quantity]]*Sales[[#This Row],[Sales Price]]</f>
        <v>460</v>
      </c>
      <c r="L4943" t="s">
        <v>22</v>
      </c>
      <c r="M4943" t="s">
        <v>37</v>
      </c>
      <c r="N4943" t="s">
        <v>38</v>
      </c>
      <c r="O4943" t="s">
        <v>2143</v>
      </c>
      <c r="P4943" t="s">
        <v>25</v>
      </c>
      <c r="Q4943" t="s">
        <v>20</v>
      </c>
    </row>
    <row r="4944" spans="1:17" x14ac:dyDescent="0.25">
      <c r="A4944">
        <v>658005</v>
      </c>
      <c r="B4944">
        <v>1</v>
      </c>
      <c r="C4944" s="1">
        <v>42662</v>
      </c>
      <c r="D4944" s="1" t="str">
        <f>TEXT(Sales[[#This Row],[Order Date]],"mmm")</f>
        <v>Oct</v>
      </c>
      <c r="E4944" t="s">
        <v>14</v>
      </c>
      <c r="F4944">
        <v>244320</v>
      </c>
      <c r="G4944">
        <v>10</v>
      </c>
      <c r="H4944">
        <v>1573</v>
      </c>
      <c r="I4944">
        <v>4</v>
      </c>
      <c r="J4944" t="s">
        <v>2958</v>
      </c>
      <c r="K4944">
        <f>Sales[[#This Row],[Sales Quantity]]*Sales[[#This Row],[Sales Price]]</f>
        <v>235.96</v>
      </c>
      <c r="L4944" t="s">
        <v>15</v>
      </c>
      <c r="M4944" t="s">
        <v>42</v>
      </c>
      <c r="N4944" t="s">
        <v>55</v>
      </c>
      <c r="O4944" t="s">
        <v>2144</v>
      </c>
      <c r="P4944" t="s">
        <v>19</v>
      </c>
      <c r="Q4944" t="s">
        <v>20</v>
      </c>
    </row>
    <row r="4945" spans="1:17" x14ac:dyDescent="0.25">
      <c r="A4945">
        <v>658006</v>
      </c>
      <c r="B4945">
        <v>1</v>
      </c>
      <c r="C4945" s="1">
        <v>42662</v>
      </c>
      <c r="D4945" s="1" t="str">
        <f>TEXT(Sales[[#This Row],[Order Date]],"mmm")</f>
        <v>Oct</v>
      </c>
      <c r="E4945" t="s">
        <v>14</v>
      </c>
      <c r="F4945">
        <v>1094568</v>
      </c>
      <c r="G4945">
        <v>37</v>
      </c>
      <c r="H4945">
        <v>2160</v>
      </c>
      <c r="I4945">
        <v>1</v>
      </c>
      <c r="J4945" t="s">
        <v>2968</v>
      </c>
      <c r="K4945">
        <f>Sales[[#This Row],[Sales Quantity]]*Sales[[#This Row],[Sales Price]]</f>
        <v>445</v>
      </c>
      <c r="L4945" t="s">
        <v>32</v>
      </c>
      <c r="M4945" t="s">
        <v>26</v>
      </c>
      <c r="N4945" t="s">
        <v>31</v>
      </c>
      <c r="O4945" t="s">
        <v>2145</v>
      </c>
      <c r="P4945" t="s">
        <v>35</v>
      </c>
      <c r="Q4945" t="s">
        <v>36</v>
      </c>
    </row>
    <row r="4946" spans="1:17" x14ac:dyDescent="0.25">
      <c r="A4946">
        <v>658006</v>
      </c>
      <c r="B4946">
        <v>2</v>
      </c>
      <c r="C4946" s="1">
        <v>42662</v>
      </c>
      <c r="D4946" s="1" t="str">
        <f>TEXT(Sales[[#This Row],[Order Date]],"mmm")</f>
        <v>Oct</v>
      </c>
      <c r="E4946" t="s">
        <v>14</v>
      </c>
      <c r="F4946">
        <v>1094568</v>
      </c>
      <c r="G4946">
        <v>37</v>
      </c>
      <c r="H4946">
        <v>1966</v>
      </c>
      <c r="I4946">
        <v>1</v>
      </c>
      <c r="J4946" t="s">
        <v>2974</v>
      </c>
      <c r="K4946">
        <f>Sales[[#This Row],[Sales Quantity]]*Sales[[#This Row],[Sales Price]]</f>
        <v>299.99</v>
      </c>
      <c r="L4946" t="s">
        <v>32</v>
      </c>
      <c r="M4946" t="s">
        <v>26</v>
      </c>
      <c r="N4946" t="s">
        <v>65</v>
      </c>
      <c r="O4946" t="s">
        <v>2145</v>
      </c>
      <c r="P4946" t="s">
        <v>35</v>
      </c>
      <c r="Q4946" t="s">
        <v>36</v>
      </c>
    </row>
    <row r="4947" spans="1:17" x14ac:dyDescent="0.25">
      <c r="A4947">
        <v>658007</v>
      </c>
      <c r="B4947">
        <v>1</v>
      </c>
      <c r="C4947" s="1">
        <v>42662</v>
      </c>
      <c r="D4947" s="1" t="str">
        <f>TEXT(Sales[[#This Row],[Order Date]],"mmm")</f>
        <v>Oct</v>
      </c>
      <c r="E4947" t="s">
        <v>14</v>
      </c>
      <c r="F4947">
        <v>469741</v>
      </c>
      <c r="G4947">
        <v>19</v>
      </c>
      <c r="H4947">
        <v>1110</v>
      </c>
      <c r="I4947">
        <v>8</v>
      </c>
      <c r="J4947" t="s">
        <v>3183</v>
      </c>
      <c r="K4947">
        <f>Sales[[#This Row],[Sales Quantity]]*Sales[[#This Row],[Sales Price]]</f>
        <v>2416</v>
      </c>
      <c r="L4947" t="s">
        <v>39</v>
      </c>
      <c r="M4947" t="s">
        <v>16</v>
      </c>
      <c r="N4947" t="s">
        <v>27</v>
      </c>
      <c r="O4947" t="s">
        <v>1239</v>
      </c>
      <c r="P4947" t="s">
        <v>74</v>
      </c>
      <c r="Q4947" t="s">
        <v>36</v>
      </c>
    </row>
    <row r="4948" spans="1:17" x14ac:dyDescent="0.25">
      <c r="A4948">
        <v>658007</v>
      </c>
      <c r="B4948">
        <v>2</v>
      </c>
      <c r="C4948" s="1">
        <v>42662</v>
      </c>
      <c r="D4948" s="1" t="str">
        <f>TEXT(Sales[[#This Row],[Order Date]],"mmm")</f>
        <v>Oct</v>
      </c>
      <c r="E4948" t="s">
        <v>14</v>
      </c>
      <c r="F4948">
        <v>469741</v>
      </c>
      <c r="G4948">
        <v>19</v>
      </c>
      <c r="H4948">
        <v>92</v>
      </c>
      <c r="I4948">
        <v>2</v>
      </c>
      <c r="J4948" t="s">
        <v>2960</v>
      </c>
      <c r="K4948">
        <f>Sales[[#This Row],[Sales Quantity]]*Sales[[#This Row],[Sales Price]]</f>
        <v>299.98</v>
      </c>
      <c r="L4948" t="s">
        <v>39</v>
      </c>
      <c r="M4948" t="s">
        <v>68</v>
      </c>
      <c r="N4948" t="s">
        <v>92</v>
      </c>
      <c r="O4948" t="s">
        <v>1239</v>
      </c>
      <c r="P4948" t="s">
        <v>74</v>
      </c>
      <c r="Q4948" t="s">
        <v>36</v>
      </c>
    </row>
    <row r="4949" spans="1:17" x14ac:dyDescent="0.25">
      <c r="A4949">
        <v>658008</v>
      </c>
      <c r="B4949">
        <v>1</v>
      </c>
      <c r="C4949" s="1">
        <v>42662</v>
      </c>
      <c r="D4949" s="1" t="str">
        <f>TEXT(Sales[[#This Row],[Order Date]],"mmm")</f>
        <v>Oct</v>
      </c>
      <c r="E4949" t="s">
        <v>14</v>
      </c>
      <c r="F4949">
        <v>1561059</v>
      </c>
      <c r="G4949">
        <v>64</v>
      </c>
      <c r="H4949">
        <v>514</v>
      </c>
      <c r="I4949">
        <v>5</v>
      </c>
      <c r="J4949" t="s">
        <v>2933</v>
      </c>
      <c r="K4949">
        <f>Sales[[#This Row],[Sales Quantity]]*Sales[[#This Row],[Sales Price]]</f>
        <v>345</v>
      </c>
      <c r="L4949" t="s">
        <v>22</v>
      </c>
      <c r="M4949" t="s">
        <v>30</v>
      </c>
      <c r="N4949" t="s">
        <v>31</v>
      </c>
      <c r="O4949" t="s">
        <v>2146</v>
      </c>
      <c r="P4949" t="s">
        <v>25</v>
      </c>
      <c r="Q4949" t="s">
        <v>20</v>
      </c>
    </row>
    <row r="4950" spans="1:17" x14ac:dyDescent="0.25">
      <c r="A4950">
        <v>658009</v>
      </c>
      <c r="B4950">
        <v>1</v>
      </c>
      <c r="C4950" s="1">
        <v>42662</v>
      </c>
      <c r="D4950" s="1" t="str">
        <f>TEXT(Sales[[#This Row],[Order Date]],"mmm")</f>
        <v>Oct</v>
      </c>
      <c r="E4950" t="s">
        <v>14</v>
      </c>
      <c r="F4950">
        <v>1514909</v>
      </c>
      <c r="G4950">
        <v>59</v>
      </c>
      <c r="H4950">
        <v>1442</v>
      </c>
      <c r="I4950">
        <v>1</v>
      </c>
      <c r="J4950" t="s">
        <v>3067</v>
      </c>
      <c r="K4950">
        <f>Sales[[#This Row],[Sales Quantity]]*Sales[[#This Row],[Sales Price]]</f>
        <v>529</v>
      </c>
      <c r="L4950" t="s">
        <v>22</v>
      </c>
      <c r="M4950" t="s">
        <v>37</v>
      </c>
      <c r="N4950" t="s">
        <v>38</v>
      </c>
      <c r="O4950" t="s">
        <v>2147</v>
      </c>
      <c r="P4950" t="s">
        <v>25</v>
      </c>
      <c r="Q4950" t="s">
        <v>20</v>
      </c>
    </row>
    <row r="4951" spans="1:17" x14ac:dyDescent="0.25">
      <c r="A4951">
        <v>658010</v>
      </c>
      <c r="B4951">
        <v>1</v>
      </c>
      <c r="C4951" s="1">
        <v>42662</v>
      </c>
      <c r="D4951" s="1" t="str">
        <f>TEXT(Sales[[#This Row],[Order Date]],"mmm")</f>
        <v>Oct</v>
      </c>
      <c r="E4951" t="s">
        <v>14</v>
      </c>
      <c r="F4951">
        <v>1535089</v>
      </c>
      <c r="G4951">
        <v>48</v>
      </c>
      <c r="H4951">
        <v>4</v>
      </c>
      <c r="I4951">
        <v>5</v>
      </c>
      <c r="J4951" t="s">
        <v>2949</v>
      </c>
      <c r="K4951">
        <f>Sales[[#This Row],[Sales Quantity]]*Sales[[#This Row],[Sales Price]]</f>
        <v>107.85</v>
      </c>
      <c r="L4951" t="s">
        <v>22</v>
      </c>
      <c r="M4951" t="s">
        <v>68</v>
      </c>
      <c r="N4951" t="s">
        <v>17</v>
      </c>
      <c r="O4951" t="s">
        <v>2148</v>
      </c>
      <c r="P4951" t="s">
        <v>25</v>
      </c>
      <c r="Q4951" t="s">
        <v>20</v>
      </c>
    </row>
    <row r="4952" spans="1:17" x14ac:dyDescent="0.25">
      <c r="A4952">
        <v>658010</v>
      </c>
      <c r="B4952">
        <v>2</v>
      </c>
      <c r="C4952" s="1">
        <v>42662</v>
      </c>
      <c r="D4952" s="1" t="str">
        <f>TEXT(Sales[[#This Row],[Order Date]],"mmm")</f>
        <v>Oct</v>
      </c>
      <c r="E4952" t="s">
        <v>14</v>
      </c>
      <c r="F4952">
        <v>1535089</v>
      </c>
      <c r="G4952">
        <v>48</v>
      </c>
      <c r="H4952">
        <v>1590</v>
      </c>
      <c r="I4952">
        <v>4</v>
      </c>
      <c r="J4952" t="s">
        <v>2947</v>
      </c>
      <c r="K4952">
        <f>Sales[[#This Row],[Sales Quantity]]*Sales[[#This Row],[Sales Price]]</f>
        <v>91.56</v>
      </c>
      <c r="L4952" t="s">
        <v>22</v>
      </c>
      <c r="M4952" t="s">
        <v>42</v>
      </c>
      <c r="N4952" t="s">
        <v>55</v>
      </c>
      <c r="O4952" t="s">
        <v>2148</v>
      </c>
      <c r="P4952" t="s">
        <v>25</v>
      </c>
      <c r="Q4952" t="s">
        <v>20</v>
      </c>
    </row>
    <row r="4953" spans="1:17" x14ac:dyDescent="0.25">
      <c r="A4953">
        <v>658010</v>
      </c>
      <c r="B4953">
        <v>3</v>
      </c>
      <c r="C4953" s="1">
        <v>42662</v>
      </c>
      <c r="D4953" s="1" t="str">
        <f>TEXT(Sales[[#This Row],[Order Date]],"mmm")</f>
        <v>Oct</v>
      </c>
      <c r="E4953" t="s">
        <v>14</v>
      </c>
      <c r="F4953">
        <v>1535089</v>
      </c>
      <c r="G4953">
        <v>48</v>
      </c>
      <c r="H4953">
        <v>1973</v>
      </c>
      <c r="I4953">
        <v>3</v>
      </c>
      <c r="J4953" t="s">
        <v>2872</v>
      </c>
      <c r="K4953">
        <f>Sales[[#This Row],[Sales Quantity]]*Sales[[#This Row],[Sales Price]]</f>
        <v>839.97</v>
      </c>
      <c r="L4953" t="s">
        <v>22</v>
      </c>
      <c r="M4953" t="s">
        <v>26</v>
      </c>
      <c r="N4953" t="s">
        <v>65</v>
      </c>
      <c r="O4953" t="s">
        <v>2148</v>
      </c>
      <c r="P4953" t="s">
        <v>25</v>
      </c>
      <c r="Q4953" t="s">
        <v>20</v>
      </c>
    </row>
    <row r="4954" spans="1:17" x14ac:dyDescent="0.25">
      <c r="A4954">
        <v>659000</v>
      </c>
      <c r="B4954">
        <v>1</v>
      </c>
      <c r="C4954" s="1">
        <v>42663</v>
      </c>
      <c r="D4954" s="1" t="str">
        <f>TEXT(Sales[[#This Row],[Order Date]],"mmm")</f>
        <v>Oct</v>
      </c>
      <c r="E4954" t="s">
        <v>14</v>
      </c>
      <c r="F4954">
        <v>800304</v>
      </c>
      <c r="G4954">
        <v>32</v>
      </c>
      <c r="H4954">
        <v>2013</v>
      </c>
      <c r="I4954">
        <v>1</v>
      </c>
      <c r="J4954" t="s">
        <v>2851</v>
      </c>
      <c r="K4954">
        <f>Sales[[#This Row],[Sales Quantity]]*Sales[[#This Row],[Sales Price]]</f>
        <v>665.94</v>
      </c>
      <c r="L4954" t="s">
        <v>39</v>
      </c>
      <c r="M4954" t="s">
        <v>26</v>
      </c>
      <c r="N4954" t="s">
        <v>27</v>
      </c>
      <c r="O4954" t="s">
        <v>2149</v>
      </c>
      <c r="P4954" t="s">
        <v>41</v>
      </c>
      <c r="Q4954" t="s">
        <v>36</v>
      </c>
    </row>
    <row r="4955" spans="1:17" x14ac:dyDescent="0.25">
      <c r="A4955">
        <v>659001</v>
      </c>
      <c r="B4955">
        <v>1</v>
      </c>
      <c r="C4955" s="1">
        <v>42663</v>
      </c>
      <c r="D4955" s="1" t="str">
        <f>TEXT(Sales[[#This Row],[Order Date]],"mmm")</f>
        <v>Oct</v>
      </c>
      <c r="E4955" t="s">
        <v>14</v>
      </c>
      <c r="F4955">
        <v>2027835</v>
      </c>
      <c r="G4955">
        <v>48</v>
      </c>
      <c r="H4955">
        <v>1641</v>
      </c>
      <c r="I4955">
        <v>1</v>
      </c>
      <c r="J4955" t="s">
        <v>2911</v>
      </c>
      <c r="K4955">
        <f>Sales[[#This Row],[Sales Quantity]]*Sales[[#This Row],[Sales Price]]</f>
        <v>12.66</v>
      </c>
      <c r="L4955" t="s">
        <v>22</v>
      </c>
      <c r="M4955" t="s">
        <v>42</v>
      </c>
      <c r="N4955" t="s">
        <v>17</v>
      </c>
      <c r="O4955" t="s">
        <v>2150</v>
      </c>
      <c r="P4955" t="s">
        <v>25</v>
      </c>
      <c r="Q4955" t="s">
        <v>20</v>
      </c>
    </row>
    <row r="4956" spans="1:17" x14ac:dyDescent="0.25">
      <c r="A4956">
        <v>659001</v>
      </c>
      <c r="B4956">
        <v>2</v>
      </c>
      <c r="C4956" s="1">
        <v>42663</v>
      </c>
      <c r="D4956" s="1" t="str">
        <f>TEXT(Sales[[#This Row],[Order Date]],"mmm")</f>
        <v>Oct</v>
      </c>
      <c r="E4956" t="s">
        <v>14</v>
      </c>
      <c r="F4956">
        <v>2027835</v>
      </c>
      <c r="G4956">
        <v>48</v>
      </c>
      <c r="H4956">
        <v>197</v>
      </c>
      <c r="I4956">
        <v>1</v>
      </c>
      <c r="J4956" t="s">
        <v>3013</v>
      </c>
      <c r="K4956">
        <f>Sales[[#This Row],[Sales Quantity]]*Sales[[#This Row],[Sales Price]]</f>
        <v>299.89999999999998</v>
      </c>
      <c r="L4956" t="s">
        <v>22</v>
      </c>
      <c r="M4956" t="s">
        <v>33</v>
      </c>
      <c r="N4956" t="s">
        <v>65</v>
      </c>
      <c r="O4956" t="s">
        <v>2150</v>
      </c>
      <c r="P4956" t="s">
        <v>25</v>
      </c>
      <c r="Q4956" t="s">
        <v>20</v>
      </c>
    </row>
    <row r="4957" spans="1:17" x14ac:dyDescent="0.25">
      <c r="A4957">
        <v>659001</v>
      </c>
      <c r="B4957">
        <v>3</v>
      </c>
      <c r="C4957" s="1">
        <v>42663</v>
      </c>
      <c r="D4957" s="1" t="str">
        <f>TEXT(Sales[[#This Row],[Order Date]],"mmm")</f>
        <v>Oct</v>
      </c>
      <c r="E4957" t="s">
        <v>14</v>
      </c>
      <c r="F4957">
        <v>2027835</v>
      </c>
      <c r="G4957">
        <v>48</v>
      </c>
      <c r="H4957">
        <v>488</v>
      </c>
      <c r="I4957">
        <v>1</v>
      </c>
      <c r="J4957" t="s">
        <v>3206</v>
      </c>
      <c r="K4957">
        <f>Sales[[#This Row],[Sales Quantity]]*Sales[[#This Row],[Sales Price]]</f>
        <v>49</v>
      </c>
      <c r="L4957" t="s">
        <v>22</v>
      </c>
      <c r="M4957" t="s">
        <v>30</v>
      </c>
      <c r="N4957" t="s">
        <v>44</v>
      </c>
      <c r="O4957" t="s">
        <v>2150</v>
      </c>
      <c r="P4957" t="s">
        <v>25</v>
      </c>
      <c r="Q4957" t="s">
        <v>20</v>
      </c>
    </row>
    <row r="4958" spans="1:17" x14ac:dyDescent="0.25">
      <c r="A4958">
        <v>659002</v>
      </c>
      <c r="B4958">
        <v>1</v>
      </c>
      <c r="C4958" s="1">
        <v>42663</v>
      </c>
      <c r="D4958" s="1" t="str">
        <f>TEXT(Sales[[#This Row],[Order Date]],"mmm")</f>
        <v>Oct</v>
      </c>
      <c r="E4958" t="s">
        <v>14</v>
      </c>
      <c r="F4958">
        <v>1983416</v>
      </c>
      <c r="G4958">
        <v>48</v>
      </c>
      <c r="H4958">
        <v>110</v>
      </c>
      <c r="I4958">
        <v>1</v>
      </c>
      <c r="J4958" t="s">
        <v>3001</v>
      </c>
      <c r="K4958">
        <f>Sales[[#This Row],[Sales Quantity]]*Sales[[#This Row],[Sales Price]]</f>
        <v>132.99</v>
      </c>
      <c r="L4958" t="s">
        <v>22</v>
      </c>
      <c r="M4958" t="s">
        <v>68</v>
      </c>
      <c r="N4958" t="s">
        <v>49</v>
      </c>
      <c r="O4958" t="s">
        <v>2151</v>
      </c>
      <c r="P4958" t="s">
        <v>25</v>
      </c>
      <c r="Q4958" t="s">
        <v>20</v>
      </c>
    </row>
    <row r="4959" spans="1:17" x14ac:dyDescent="0.25">
      <c r="A4959">
        <v>659002</v>
      </c>
      <c r="B4959">
        <v>2</v>
      </c>
      <c r="C4959" s="1">
        <v>42663</v>
      </c>
      <c r="D4959" s="1" t="str">
        <f>TEXT(Sales[[#This Row],[Order Date]],"mmm")</f>
        <v>Oct</v>
      </c>
      <c r="E4959" t="s">
        <v>14</v>
      </c>
      <c r="F4959">
        <v>1983416</v>
      </c>
      <c r="G4959">
        <v>48</v>
      </c>
      <c r="H4959">
        <v>152</v>
      </c>
      <c r="I4959">
        <v>4</v>
      </c>
      <c r="J4959" t="s">
        <v>3078</v>
      </c>
      <c r="K4959">
        <f>Sales[[#This Row],[Sales Quantity]]*Sales[[#This Row],[Sales Price]]</f>
        <v>4739.88</v>
      </c>
      <c r="L4959" t="s">
        <v>22</v>
      </c>
      <c r="M4959" t="s">
        <v>33</v>
      </c>
      <c r="N4959" t="s">
        <v>31</v>
      </c>
      <c r="O4959" t="s">
        <v>2151</v>
      </c>
      <c r="P4959" t="s">
        <v>25</v>
      </c>
      <c r="Q4959" t="s">
        <v>20</v>
      </c>
    </row>
    <row r="4960" spans="1:17" x14ac:dyDescent="0.25">
      <c r="A4960">
        <v>659002</v>
      </c>
      <c r="B4960">
        <v>3</v>
      </c>
      <c r="C4960" s="1">
        <v>42663</v>
      </c>
      <c r="D4960" s="1" t="str">
        <f>TEXT(Sales[[#This Row],[Order Date]],"mmm")</f>
        <v>Oct</v>
      </c>
      <c r="E4960" t="s">
        <v>14</v>
      </c>
      <c r="F4960">
        <v>1983416</v>
      </c>
      <c r="G4960">
        <v>48</v>
      </c>
      <c r="H4960">
        <v>2187</v>
      </c>
      <c r="I4960">
        <v>2</v>
      </c>
      <c r="J4960" t="s">
        <v>3091</v>
      </c>
      <c r="K4960">
        <f>Sales[[#This Row],[Sales Quantity]]*Sales[[#This Row],[Sales Price]]</f>
        <v>259.8</v>
      </c>
      <c r="L4960" t="s">
        <v>22</v>
      </c>
      <c r="M4960" t="s">
        <v>26</v>
      </c>
      <c r="N4960" t="s">
        <v>27</v>
      </c>
      <c r="O4960" t="s">
        <v>2151</v>
      </c>
      <c r="P4960" t="s">
        <v>25</v>
      </c>
      <c r="Q4960" t="s">
        <v>20</v>
      </c>
    </row>
    <row r="4961" spans="1:17" x14ac:dyDescent="0.25">
      <c r="A4961">
        <v>659002</v>
      </c>
      <c r="B4961">
        <v>4</v>
      </c>
      <c r="C4961" s="1">
        <v>42663</v>
      </c>
      <c r="D4961" s="1" t="str">
        <f>TEXT(Sales[[#This Row],[Order Date]],"mmm")</f>
        <v>Oct</v>
      </c>
      <c r="E4961" t="s">
        <v>14</v>
      </c>
      <c r="F4961">
        <v>1983416</v>
      </c>
      <c r="G4961">
        <v>48</v>
      </c>
      <c r="H4961">
        <v>1094</v>
      </c>
      <c r="I4961">
        <v>2</v>
      </c>
      <c r="J4961" t="s">
        <v>2979</v>
      </c>
      <c r="K4961">
        <f>Sales[[#This Row],[Sales Quantity]]*Sales[[#This Row],[Sales Price]]</f>
        <v>664</v>
      </c>
      <c r="L4961" t="s">
        <v>22</v>
      </c>
      <c r="M4961" t="s">
        <v>16</v>
      </c>
      <c r="N4961" t="s">
        <v>17</v>
      </c>
      <c r="O4961" t="s">
        <v>2151</v>
      </c>
      <c r="P4961" t="s">
        <v>25</v>
      </c>
      <c r="Q4961" t="s">
        <v>20</v>
      </c>
    </row>
    <row r="4962" spans="1:17" x14ac:dyDescent="0.25">
      <c r="A4962">
        <v>659003</v>
      </c>
      <c r="B4962">
        <v>1</v>
      </c>
      <c r="C4962" s="1">
        <v>42663</v>
      </c>
      <c r="D4962" s="1" t="str">
        <f>TEXT(Sales[[#This Row],[Order Date]],"mmm")</f>
        <v>Oct</v>
      </c>
      <c r="E4962" t="s">
        <v>14</v>
      </c>
      <c r="F4962">
        <v>1992043</v>
      </c>
      <c r="G4962">
        <v>65</v>
      </c>
      <c r="H4962">
        <v>1722</v>
      </c>
      <c r="I4962">
        <v>8</v>
      </c>
      <c r="J4962" t="s">
        <v>2930</v>
      </c>
      <c r="K4962">
        <f>Sales[[#This Row],[Sales Quantity]]*Sales[[#This Row],[Sales Price]]</f>
        <v>448</v>
      </c>
      <c r="L4962" t="s">
        <v>22</v>
      </c>
      <c r="M4962" t="s">
        <v>52</v>
      </c>
      <c r="N4962" t="s">
        <v>53</v>
      </c>
      <c r="O4962" t="s">
        <v>2152</v>
      </c>
      <c r="P4962" t="s">
        <v>25</v>
      </c>
      <c r="Q4962" t="s">
        <v>20</v>
      </c>
    </row>
    <row r="4963" spans="1:17" x14ac:dyDescent="0.25">
      <c r="A4963">
        <v>659004</v>
      </c>
      <c r="B4963">
        <v>1</v>
      </c>
      <c r="C4963" s="1">
        <v>42663</v>
      </c>
      <c r="D4963" s="1" t="str">
        <f>TEXT(Sales[[#This Row],[Order Date]],"mmm")</f>
        <v>Oct</v>
      </c>
      <c r="E4963" t="s">
        <v>14</v>
      </c>
      <c r="F4963">
        <v>1395434</v>
      </c>
      <c r="G4963">
        <v>63</v>
      </c>
      <c r="H4963">
        <v>1123</v>
      </c>
      <c r="I4963">
        <v>3</v>
      </c>
      <c r="J4963" t="s">
        <v>2914</v>
      </c>
      <c r="K4963">
        <f>Sales[[#This Row],[Sales Quantity]]*Sales[[#This Row],[Sales Price]]</f>
        <v>984</v>
      </c>
      <c r="L4963" t="s">
        <v>22</v>
      </c>
      <c r="M4963" t="s">
        <v>16</v>
      </c>
      <c r="N4963" t="s">
        <v>27</v>
      </c>
      <c r="O4963" t="s">
        <v>2153</v>
      </c>
      <c r="P4963" t="s">
        <v>25</v>
      </c>
      <c r="Q4963" t="s">
        <v>20</v>
      </c>
    </row>
    <row r="4964" spans="1:17" x14ac:dyDescent="0.25">
      <c r="A4964">
        <v>659006</v>
      </c>
      <c r="B4964">
        <v>1</v>
      </c>
      <c r="C4964" s="1">
        <v>42663</v>
      </c>
      <c r="D4964" s="1" t="str">
        <f>TEXT(Sales[[#This Row],[Order Date]],"mmm")</f>
        <v>Oct</v>
      </c>
      <c r="E4964" t="s">
        <v>14</v>
      </c>
      <c r="F4964">
        <v>1179986</v>
      </c>
      <c r="G4964">
        <v>36</v>
      </c>
      <c r="H4964">
        <v>1442</v>
      </c>
      <c r="I4964">
        <v>2</v>
      </c>
      <c r="J4964" t="s">
        <v>3067</v>
      </c>
      <c r="K4964">
        <f>Sales[[#This Row],[Sales Quantity]]*Sales[[#This Row],[Sales Price]]</f>
        <v>1058</v>
      </c>
      <c r="L4964" t="s">
        <v>32</v>
      </c>
      <c r="M4964" t="s">
        <v>37</v>
      </c>
      <c r="N4964" t="s">
        <v>38</v>
      </c>
      <c r="O4964" t="s">
        <v>2154</v>
      </c>
      <c r="P4964" t="s">
        <v>35</v>
      </c>
      <c r="Q4964" t="s">
        <v>36</v>
      </c>
    </row>
    <row r="4965" spans="1:17" x14ac:dyDescent="0.25">
      <c r="A4965">
        <v>659007</v>
      </c>
      <c r="B4965">
        <v>1</v>
      </c>
      <c r="C4965" s="1">
        <v>42663</v>
      </c>
      <c r="D4965" s="1" t="str">
        <f>TEXT(Sales[[#This Row],[Order Date]],"mmm")</f>
        <v>Oct</v>
      </c>
      <c r="E4965" t="s">
        <v>14</v>
      </c>
      <c r="F4965">
        <v>123266</v>
      </c>
      <c r="G4965">
        <v>5</v>
      </c>
      <c r="H4965">
        <v>1606</v>
      </c>
      <c r="I4965">
        <v>1</v>
      </c>
      <c r="J4965" t="s">
        <v>2935</v>
      </c>
      <c r="K4965">
        <f>Sales[[#This Row],[Sales Quantity]]*Sales[[#This Row],[Sales Price]]</f>
        <v>159.99</v>
      </c>
      <c r="L4965" t="s">
        <v>86</v>
      </c>
      <c r="M4965" t="s">
        <v>42</v>
      </c>
      <c r="N4965" t="s">
        <v>55</v>
      </c>
      <c r="O4965" t="s">
        <v>2155</v>
      </c>
      <c r="P4965" t="s">
        <v>88</v>
      </c>
      <c r="Q4965" t="s">
        <v>88</v>
      </c>
    </row>
    <row r="4966" spans="1:17" x14ac:dyDescent="0.25">
      <c r="A4966">
        <v>659008</v>
      </c>
      <c r="B4966">
        <v>1</v>
      </c>
      <c r="C4966" s="1">
        <v>42663</v>
      </c>
      <c r="D4966" s="1" t="str">
        <f>TEXT(Sales[[#This Row],[Order Date]],"mmm")</f>
        <v>Oct</v>
      </c>
      <c r="E4966" t="s">
        <v>14</v>
      </c>
      <c r="F4966">
        <v>210689</v>
      </c>
      <c r="G4966">
        <v>9</v>
      </c>
      <c r="H4966">
        <v>109</v>
      </c>
      <c r="I4966">
        <v>5</v>
      </c>
      <c r="J4966" t="s">
        <v>3001</v>
      </c>
      <c r="K4966">
        <f>Sales[[#This Row],[Sales Quantity]]*Sales[[#This Row],[Sales Price]]</f>
        <v>664.95</v>
      </c>
      <c r="L4966" t="s">
        <v>15</v>
      </c>
      <c r="M4966" t="s">
        <v>68</v>
      </c>
      <c r="N4966" t="s">
        <v>49</v>
      </c>
      <c r="O4966" t="s">
        <v>2156</v>
      </c>
      <c r="P4966" t="s">
        <v>19</v>
      </c>
      <c r="Q4966" t="s">
        <v>20</v>
      </c>
    </row>
    <row r="4967" spans="1:17" x14ac:dyDescent="0.25">
      <c r="A4967">
        <v>659008</v>
      </c>
      <c r="B4967">
        <v>2</v>
      </c>
      <c r="C4967" s="1">
        <v>42663</v>
      </c>
      <c r="D4967" s="1" t="str">
        <f>TEXT(Sales[[#This Row],[Order Date]],"mmm")</f>
        <v>Oct</v>
      </c>
      <c r="E4967" t="s">
        <v>14</v>
      </c>
      <c r="F4967">
        <v>210689</v>
      </c>
      <c r="G4967">
        <v>9</v>
      </c>
      <c r="H4967">
        <v>2312</v>
      </c>
      <c r="I4967">
        <v>1</v>
      </c>
      <c r="J4967" t="s">
        <v>2899</v>
      </c>
      <c r="K4967">
        <f>Sales[[#This Row],[Sales Quantity]]*Sales[[#This Row],[Sales Price]]</f>
        <v>268.5</v>
      </c>
      <c r="L4967" t="s">
        <v>15</v>
      </c>
      <c r="M4967" t="s">
        <v>26</v>
      </c>
      <c r="N4967" t="s">
        <v>65</v>
      </c>
      <c r="O4967" t="s">
        <v>2156</v>
      </c>
      <c r="P4967" t="s">
        <v>19</v>
      </c>
      <c r="Q4967" t="s">
        <v>20</v>
      </c>
    </row>
    <row r="4968" spans="1:17" x14ac:dyDescent="0.25">
      <c r="A4968">
        <v>659008</v>
      </c>
      <c r="B4968">
        <v>3</v>
      </c>
      <c r="C4968" s="1">
        <v>42663</v>
      </c>
      <c r="D4968" s="1" t="str">
        <f>TEXT(Sales[[#This Row],[Order Date]],"mmm")</f>
        <v>Oct</v>
      </c>
      <c r="E4968" t="s">
        <v>14</v>
      </c>
      <c r="F4968">
        <v>210689</v>
      </c>
      <c r="G4968">
        <v>9</v>
      </c>
      <c r="H4968">
        <v>1578</v>
      </c>
      <c r="I4968">
        <v>1</v>
      </c>
      <c r="J4968" t="s">
        <v>2909</v>
      </c>
      <c r="K4968">
        <f>Sales[[#This Row],[Sales Quantity]]*Sales[[#This Row],[Sales Price]]</f>
        <v>219</v>
      </c>
      <c r="L4968" t="s">
        <v>15</v>
      </c>
      <c r="M4968" t="s">
        <v>42</v>
      </c>
      <c r="N4968" t="s">
        <v>55</v>
      </c>
      <c r="O4968" t="s">
        <v>2156</v>
      </c>
      <c r="P4968" t="s">
        <v>19</v>
      </c>
      <c r="Q4968" t="s">
        <v>20</v>
      </c>
    </row>
    <row r="4969" spans="1:17" x14ac:dyDescent="0.25">
      <c r="A4969">
        <v>659010</v>
      </c>
      <c r="B4969">
        <v>1</v>
      </c>
      <c r="C4969" s="1">
        <v>42663</v>
      </c>
      <c r="D4969" s="1" t="str">
        <f>TEXT(Sales[[#This Row],[Order Date]],"mmm")</f>
        <v>Oct</v>
      </c>
      <c r="E4969" t="s">
        <v>14</v>
      </c>
      <c r="F4969">
        <v>1811629</v>
      </c>
      <c r="G4969">
        <v>55</v>
      </c>
      <c r="H4969">
        <v>143</v>
      </c>
      <c r="I4969">
        <v>7</v>
      </c>
      <c r="J4969" t="s">
        <v>2974</v>
      </c>
      <c r="K4969">
        <f>Sales[[#This Row],[Sales Quantity]]*Sales[[#This Row],[Sales Price]]</f>
        <v>2099.9300000000003</v>
      </c>
      <c r="L4969" t="s">
        <v>22</v>
      </c>
      <c r="M4969" t="s">
        <v>33</v>
      </c>
      <c r="N4969" t="s">
        <v>31</v>
      </c>
      <c r="O4969" t="s">
        <v>2157</v>
      </c>
      <c r="P4969" t="s">
        <v>25</v>
      </c>
      <c r="Q4969" t="s">
        <v>20</v>
      </c>
    </row>
    <row r="4970" spans="1:17" x14ac:dyDescent="0.25">
      <c r="A4970">
        <v>659010</v>
      </c>
      <c r="B4970">
        <v>2</v>
      </c>
      <c r="C4970" s="1">
        <v>42663</v>
      </c>
      <c r="D4970" s="1" t="str">
        <f>TEXT(Sales[[#This Row],[Order Date]],"mmm")</f>
        <v>Oct</v>
      </c>
      <c r="E4970" t="s">
        <v>14</v>
      </c>
      <c r="F4970">
        <v>1811629</v>
      </c>
      <c r="G4970">
        <v>55</v>
      </c>
      <c r="H4970">
        <v>449</v>
      </c>
      <c r="I4970">
        <v>3</v>
      </c>
      <c r="J4970" t="s">
        <v>3023</v>
      </c>
      <c r="K4970">
        <f>Sales[[#This Row],[Sales Quantity]]*Sales[[#This Row],[Sales Price]]</f>
        <v>1047</v>
      </c>
      <c r="L4970" t="s">
        <v>22</v>
      </c>
      <c r="M4970" t="s">
        <v>30</v>
      </c>
      <c r="N4970" t="s">
        <v>49</v>
      </c>
      <c r="O4970" t="s">
        <v>2157</v>
      </c>
      <c r="P4970" t="s">
        <v>25</v>
      </c>
      <c r="Q4970" t="s">
        <v>20</v>
      </c>
    </row>
    <row r="4971" spans="1:17" x14ac:dyDescent="0.25">
      <c r="A4971">
        <v>659010</v>
      </c>
      <c r="B4971">
        <v>3</v>
      </c>
      <c r="C4971" s="1">
        <v>42663</v>
      </c>
      <c r="D4971" s="1" t="str">
        <f>TEXT(Sales[[#This Row],[Order Date]],"mmm")</f>
        <v>Oct</v>
      </c>
      <c r="E4971" t="s">
        <v>14</v>
      </c>
      <c r="F4971">
        <v>1811629</v>
      </c>
      <c r="G4971">
        <v>55</v>
      </c>
      <c r="H4971">
        <v>2102</v>
      </c>
      <c r="I4971">
        <v>3</v>
      </c>
      <c r="J4971" t="s">
        <v>3005</v>
      </c>
      <c r="K4971">
        <f>Sales[[#This Row],[Sales Quantity]]*Sales[[#This Row],[Sales Price]]</f>
        <v>2373</v>
      </c>
      <c r="L4971" t="s">
        <v>22</v>
      </c>
      <c r="M4971" t="s">
        <v>26</v>
      </c>
      <c r="N4971" t="s">
        <v>17</v>
      </c>
      <c r="O4971" t="s">
        <v>2157</v>
      </c>
      <c r="P4971" t="s">
        <v>25</v>
      </c>
      <c r="Q4971" t="s">
        <v>20</v>
      </c>
    </row>
    <row r="4972" spans="1:17" x14ac:dyDescent="0.25">
      <c r="A4972">
        <v>659010</v>
      </c>
      <c r="B4972">
        <v>4</v>
      </c>
      <c r="C4972" s="1">
        <v>42663</v>
      </c>
      <c r="D4972" s="1" t="str">
        <f>TEXT(Sales[[#This Row],[Order Date]],"mmm")</f>
        <v>Oct</v>
      </c>
      <c r="E4972" t="s">
        <v>14</v>
      </c>
      <c r="F4972">
        <v>1811629</v>
      </c>
      <c r="G4972">
        <v>55</v>
      </c>
      <c r="H4972">
        <v>95</v>
      </c>
      <c r="I4972">
        <v>1</v>
      </c>
      <c r="J4972" t="s">
        <v>3040</v>
      </c>
      <c r="K4972">
        <f>Sales[[#This Row],[Sales Quantity]]*Sales[[#This Row],[Sales Price]]</f>
        <v>67.400000000000006</v>
      </c>
      <c r="L4972" t="s">
        <v>22</v>
      </c>
      <c r="M4972" t="s">
        <v>68</v>
      </c>
      <c r="N4972" t="s">
        <v>49</v>
      </c>
      <c r="O4972" t="s">
        <v>2157</v>
      </c>
      <c r="P4972" t="s">
        <v>25</v>
      </c>
      <c r="Q4972" t="s">
        <v>20</v>
      </c>
    </row>
    <row r="4973" spans="1:17" x14ac:dyDescent="0.25">
      <c r="A4973">
        <v>659012</v>
      </c>
      <c r="B4973">
        <v>1</v>
      </c>
      <c r="C4973" s="1">
        <v>42663</v>
      </c>
      <c r="D4973" s="1" t="str">
        <f>TEXT(Sales[[#This Row],[Order Date]],"mmm")</f>
        <v>Oct</v>
      </c>
      <c r="E4973" t="s">
        <v>14</v>
      </c>
      <c r="F4973">
        <v>1218135</v>
      </c>
      <c r="G4973">
        <v>61</v>
      </c>
      <c r="H4973">
        <v>186</v>
      </c>
      <c r="I4973">
        <v>4</v>
      </c>
      <c r="J4973" t="s">
        <v>3077</v>
      </c>
      <c r="K4973">
        <f>Sales[[#This Row],[Sales Quantity]]*Sales[[#This Row],[Sales Price]]</f>
        <v>359.6</v>
      </c>
      <c r="L4973" t="s">
        <v>22</v>
      </c>
      <c r="M4973" t="s">
        <v>33</v>
      </c>
      <c r="N4973" t="s">
        <v>55</v>
      </c>
      <c r="O4973" t="s">
        <v>2158</v>
      </c>
      <c r="P4973" t="s">
        <v>25</v>
      </c>
      <c r="Q4973" t="s">
        <v>20</v>
      </c>
    </row>
    <row r="4974" spans="1:17" x14ac:dyDescent="0.25">
      <c r="A4974">
        <v>659012</v>
      </c>
      <c r="B4974">
        <v>2</v>
      </c>
      <c r="C4974" s="1">
        <v>42663</v>
      </c>
      <c r="D4974" s="1" t="str">
        <f>TEXT(Sales[[#This Row],[Order Date]],"mmm")</f>
        <v>Oct</v>
      </c>
      <c r="E4974" t="s">
        <v>14</v>
      </c>
      <c r="F4974">
        <v>1218135</v>
      </c>
      <c r="G4974">
        <v>61</v>
      </c>
      <c r="H4974">
        <v>2077</v>
      </c>
      <c r="I4974">
        <v>2</v>
      </c>
      <c r="J4974" t="s">
        <v>2924</v>
      </c>
      <c r="K4974">
        <f>Sales[[#This Row],[Sales Quantity]]*Sales[[#This Row],[Sales Price]]</f>
        <v>199.98</v>
      </c>
      <c r="L4974" t="s">
        <v>22</v>
      </c>
      <c r="M4974" t="s">
        <v>26</v>
      </c>
      <c r="N4974" t="s">
        <v>17</v>
      </c>
      <c r="O4974" t="s">
        <v>2158</v>
      </c>
      <c r="P4974" t="s">
        <v>25</v>
      </c>
      <c r="Q4974" t="s">
        <v>20</v>
      </c>
    </row>
    <row r="4975" spans="1:17" x14ac:dyDescent="0.25">
      <c r="A4975">
        <v>659012</v>
      </c>
      <c r="B4975">
        <v>3</v>
      </c>
      <c r="C4975" s="1">
        <v>42663</v>
      </c>
      <c r="D4975" s="1" t="str">
        <f>TEXT(Sales[[#This Row],[Order Date]],"mmm")</f>
        <v>Oct</v>
      </c>
      <c r="E4975" t="s">
        <v>14</v>
      </c>
      <c r="F4975">
        <v>1218135</v>
      </c>
      <c r="G4975">
        <v>61</v>
      </c>
      <c r="H4975">
        <v>1630</v>
      </c>
      <c r="I4975">
        <v>1</v>
      </c>
      <c r="J4975" t="s">
        <v>2947</v>
      </c>
      <c r="K4975">
        <f>Sales[[#This Row],[Sales Quantity]]*Sales[[#This Row],[Sales Price]]</f>
        <v>22.89</v>
      </c>
      <c r="L4975" t="s">
        <v>22</v>
      </c>
      <c r="M4975" t="s">
        <v>42</v>
      </c>
      <c r="N4975" t="s">
        <v>17</v>
      </c>
      <c r="O4975" t="s">
        <v>2158</v>
      </c>
      <c r="P4975" t="s">
        <v>25</v>
      </c>
      <c r="Q4975" t="s">
        <v>20</v>
      </c>
    </row>
    <row r="4976" spans="1:17" x14ac:dyDescent="0.25">
      <c r="A4976">
        <v>660000</v>
      </c>
      <c r="B4976">
        <v>1</v>
      </c>
      <c r="C4976" s="1">
        <v>42664</v>
      </c>
      <c r="D4976" s="1" t="str">
        <f>TEXT(Sales[[#This Row],[Order Date]],"mmm")</f>
        <v>Oct</v>
      </c>
      <c r="E4976" t="s">
        <v>14</v>
      </c>
      <c r="F4976">
        <v>367824</v>
      </c>
      <c r="G4976">
        <v>10</v>
      </c>
      <c r="H4976">
        <v>1580</v>
      </c>
      <c r="I4976">
        <v>2</v>
      </c>
      <c r="J4976" t="s">
        <v>2909</v>
      </c>
      <c r="K4976">
        <f>Sales[[#This Row],[Sales Quantity]]*Sales[[#This Row],[Sales Price]]</f>
        <v>438</v>
      </c>
      <c r="L4976" t="s">
        <v>15</v>
      </c>
      <c r="M4976" t="s">
        <v>42</v>
      </c>
      <c r="N4976" t="s">
        <v>55</v>
      </c>
      <c r="O4976" t="s">
        <v>1312</v>
      </c>
      <c r="P4976" t="s">
        <v>19</v>
      </c>
      <c r="Q4976" t="s">
        <v>20</v>
      </c>
    </row>
    <row r="4977" spans="1:17" x14ac:dyDescent="0.25">
      <c r="A4977">
        <v>660000</v>
      </c>
      <c r="B4977">
        <v>2</v>
      </c>
      <c r="C4977" s="1">
        <v>42664</v>
      </c>
      <c r="D4977" s="1" t="str">
        <f>TEXT(Sales[[#This Row],[Order Date]],"mmm")</f>
        <v>Oct</v>
      </c>
      <c r="E4977" t="s">
        <v>14</v>
      </c>
      <c r="F4977">
        <v>367824</v>
      </c>
      <c r="G4977">
        <v>10</v>
      </c>
      <c r="H4977">
        <v>135</v>
      </c>
      <c r="I4977">
        <v>1</v>
      </c>
      <c r="J4977" t="s">
        <v>2877</v>
      </c>
      <c r="K4977">
        <f>Sales[[#This Row],[Sales Quantity]]*Sales[[#This Row],[Sales Price]]</f>
        <v>349.95</v>
      </c>
      <c r="L4977" t="s">
        <v>15</v>
      </c>
      <c r="M4977" t="s">
        <v>33</v>
      </c>
      <c r="N4977" t="s">
        <v>31</v>
      </c>
      <c r="O4977" t="s">
        <v>1312</v>
      </c>
      <c r="P4977" t="s">
        <v>19</v>
      </c>
      <c r="Q4977" t="s">
        <v>20</v>
      </c>
    </row>
    <row r="4978" spans="1:17" x14ac:dyDescent="0.25">
      <c r="A4978">
        <v>660001</v>
      </c>
      <c r="B4978">
        <v>1</v>
      </c>
      <c r="C4978" s="1">
        <v>42664</v>
      </c>
      <c r="D4978" s="1" t="str">
        <f>TEXT(Sales[[#This Row],[Order Date]],"mmm")</f>
        <v>Oct</v>
      </c>
      <c r="E4978" t="s">
        <v>14</v>
      </c>
      <c r="F4978">
        <v>1411031</v>
      </c>
      <c r="G4978">
        <v>61</v>
      </c>
      <c r="H4978">
        <v>1582</v>
      </c>
      <c r="I4978">
        <v>1</v>
      </c>
      <c r="J4978" t="s">
        <v>2878</v>
      </c>
      <c r="K4978">
        <f>Sales[[#This Row],[Sales Quantity]]*Sales[[#This Row],[Sales Price]]</f>
        <v>17.989999999999998</v>
      </c>
      <c r="L4978" t="s">
        <v>22</v>
      </c>
      <c r="M4978" t="s">
        <v>42</v>
      </c>
      <c r="N4978" t="s">
        <v>55</v>
      </c>
      <c r="O4978" t="s">
        <v>2159</v>
      </c>
      <c r="P4978" t="s">
        <v>25</v>
      </c>
      <c r="Q4978" t="s">
        <v>20</v>
      </c>
    </row>
    <row r="4979" spans="1:17" x14ac:dyDescent="0.25">
      <c r="A4979">
        <v>660002</v>
      </c>
      <c r="B4979">
        <v>1</v>
      </c>
      <c r="C4979" s="1">
        <v>42664</v>
      </c>
      <c r="D4979" s="1" t="str">
        <f>TEXT(Sales[[#This Row],[Order Date]],"mmm")</f>
        <v>Oct</v>
      </c>
      <c r="E4979" t="s">
        <v>14</v>
      </c>
      <c r="F4979">
        <v>1112803</v>
      </c>
      <c r="G4979">
        <v>42</v>
      </c>
      <c r="H4979">
        <v>1571</v>
      </c>
      <c r="I4979">
        <v>4</v>
      </c>
      <c r="J4979" t="s">
        <v>3069</v>
      </c>
      <c r="K4979">
        <f>Sales[[#This Row],[Sales Quantity]]*Sales[[#This Row],[Sales Price]]</f>
        <v>227.96</v>
      </c>
      <c r="L4979" t="s">
        <v>32</v>
      </c>
      <c r="M4979" t="s">
        <v>42</v>
      </c>
      <c r="N4979" t="s">
        <v>55</v>
      </c>
      <c r="O4979" t="s">
        <v>2160</v>
      </c>
      <c r="P4979" t="s">
        <v>35</v>
      </c>
      <c r="Q4979" t="s">
        <v>36</v>
      </c>
    </row>
    <row r="4980" spans="1:17" x14ac:dyDescent="0.25">
      <c r="A4980">
        <v>660003</v>
      </c>
      <c r="B4980">
        <v>1</v>
      </c>
      <c r="C4980" s="1">
        <v>42664</v>
      </c>
      <c r="D4980" s="1" t="str">
        <f>TEXT(Sales[[#This Row],[Order Date]],"mmm")</f>
        <v>Oct</v>
      </c>
      <c r="E4980" t="s">
        <v>14</v>
      </c>
      <c r="F4980">
        <v>477258</v>
      </c>
      <c r="G4980">
        <v>20</v>
      </c>
      <c r="H4980">
        <v>2096</v>
      </c>
      <c r="I4980">
        <v>1</v>
      </c>
      <c r="J4980" t="s">
        <v>3008</v>
      </c>
      <c r="K4980">
        <f>Sales[[#This Row],[Sales Quantity]]*Sales[[#This Row],[Sales Price]]</f>
        <v>877.5</v>
      </c>
      <c r="L4980" t="s">
        <v>39</v>
      </c>
      <c r="M4980" t="s">
        <v>26</v>
      </c>
      <c r="N4980" t="s">
        <v>17</v>
      </c>
      <c r="O4980" t="s">
        <v>2161</v>
      </c>
      <c r="P4980" t="s">
        <v>74</v>
      </c>
      <c r="Q4980" t="s">
        <v>36</v>
      </c>
    </row>
    <row r="4981" spans="1:17" x14ac:dyDescent="0.25">
      <c r="A4981">
        <v>660003</v>
      </c>
      <c r="B4981">
        <v>2</v>
      </c>
      <c r="C4981" s="1">
        <v>42664</v>
      </c>
      <c r="D4981" s="1" t="str">
        <f>TEXT(Sales[[#This Row],[Order Date]],"mmm")</f>
        <v>Oct</v>
      </c>
      <c r="E4981" t="s">
        <v>14</v>
      </c>
      <c r="F4981">
        <v>477258</v>
      </c>
      <c r="G4981">
        <v>20</v>
      </c>
      <c r="H4981">
        <v>191</v>
      </c>
      <c r="I4981">
        <v>1</v>
      </c>
      <c r="J4981" t="s">
        <v>3020</v>
      </c>
      <c r="K4981">
        <f>Sales[[#This Row],[Sales Quantity]]*Sales[[#This Row],[Sales Price]]</f>
        <v>66</v>
      </c>
      <c r="L4981" t="s">
        <v>39</v>
      </c>
      <c r="M4981" t="s">
        <v>33</v>
      </c>
      <c r="N4981" t="s">
        <v>55</v>
      </c>
      <c r="O4981" t="s">
        <v>2161</v>
      </c>
      <c r="P4981" t="s">
        <v>74</v>
      </c>
      <c r="Q4981" t="s">
        <v>36</v>
      </c>
    </row>
    <row r="4982" spans="1:17" x14ac:dyDescent="0.25">
      <c r="A4982">
        <v>660003</v>
      </c>
      <c r="B4982">
        <v>3</v>
      </c>
      <c r="C4982" s="1">
        <v>42664</v>
      </c>
      <c r="D4982" s="1" t="str">
        <f>TEXT(Sales[[#This Row],[Order Date]],"mmm")</f>
        <v>Oct</v>
      </c>
      <c r="E4982" t="s">
        <v>14</v>
      </c>
      <c r="F4982">
        <v>477258</v>
      </c>
      <c r="G4982">
        <v>20</v>
      </c>
      <c r="H4982">
        <v>440</v>
      </c>
      <c r="I4982">
        <v>3</v>
      </c>
      <c r="J4982" t="s">
        <v>2941</v>
      </c>
      <c r="K4982">
        <f>Sales[[#This Row],[Sales Quantity]]*Sales[[#This Row],[Sales Price]]</f>
        <v>659.84999999999991</v>
      </c>
      <c r="L4982" t="s">
        <v>39</v>
      </c>
      <c r="M4982" t="s">
        <v>30</v>
      </c>
      <c r="N4982" t="s">
        <v>49</v>
      </c>
      <c r="O4982" t="s">
        <v>2161</v>
      </c>
      <c r="P4982" t="s">
        <v>74</v>
      </c>
      <c r="Q4982" t="s">
        <v>36</v>
      </c>
    </row>
    <row r="4983" spans="1:17" x14ac:dyDescent="0.25">
      <c r="A4983">
        <v>660003</v>
      </c>
      <c r="B4983">
        <v>4</v>
      </c>
      <c r="C4983" s="1">
        <v>42664</v>
      </c>
      <c r="D4983" s="1" t="str">
        <f>TEXT(Sales[[#This Row],[Order Date]],"mmm")</f>
        <v>Oct</v>
      </c>
      <c r="E4983" t="s">
        <v>14</v>
      </c>
      <c r="F4983">
        <v>477258</v>
      </c>
      <c r="G4983">
        <v>20</v>
      </c>
      <c r="H4983">
        <v>80</v>
      </c>
      <c r="I4983">
        <v>2</v>
      </c>
      <c r="J4983" t="s">
        <v>2920</v>
      </c>
      <c r="K4983">
        <f>Sales[[#This Row],[Sales Quantity]]*Sales[[#This Row],[Sales Price]]</f>
        <v>81.099999999999994</v>
      </c>
      <c r="L4983" t="s">
        <v>39</v>
      </c>
      <c r="M4983" t="s">
        <v>68</v>
      </c>
      <c r="N4983" t="s">
        <v>92</v>
      </c>
      <c r="O4983" t="s">
        <v>2161</v>
      </c>
      <c r="P4983" t="s">
        <v>74</v>
      </c>
      <c r="Q4983" t="s">
        <v>36</v>
      </c>
    </row>
    <row r="4984" spans="1:17" x14ac:dyDescent="0.25">
      <c r="A4984">
        <v>660004</v>
      </c>
      <c r="B4984">
        <v>1</v>
      </c>
      <c r="C4984" s="1">
        <v>42664</v>
      </c>
      <c r="D4984" s="1" t="str">
        <f>TEXT(Sales[[#This Row],[Order Date]],"mmm")</f>
        <v>Oct</v>
      </c>
      <c r="E4984" t="s">
        <v>14</v>
      </c>
      <c r="F4984">
        <v>1397593</v>
      </c>
      <c r="G4984">
        <v>65</v>
      </c>
      <c r="H4984">
        <v>1242</v>
      </c>
      <c r="I4984">
        <v>1</v>
      </c>
      <c r="J4984" t="s">
        <v>3141</v>
      </c>
      <c r="K4984">
        <f>Sales[[#This Row],[Sales Quantity]]*Sales[[#This Row],[Sales Price]]</f>
        <v>838</v>
      </c>
      <c r="L4984" t="s">
        <v>22</v>
      </c>
      <c r="M4984" t="s">
        <v>16</v>
      </c>
      <c r="N4984" t="s">
        <v>27</v>
      </c>
      <c r="O4984" t="s">
        <v>2162</v>
      </c>
      <c r="P4984" t="s">
        <v>25</v>
      </c>
      <c r="Q4984" t="s">
        <v>20</v>
      </c>
    </row>
    <row r="4985" spans="1:17" x14ac:dyDescent="0.25">
      <c r="A4985">
        <v>660004</v>
      </c>
      <c r="B4985">
        <v>2</v>
      </c>
      <c r="C4985" s="1">
        <v>42664</v>
      </c>
      <c r="D4985" s="1" t="str">
        <f>TEXT(Sales[[#This Row],[Order Date]],"mmm")</f>
        <v>Oct</v>
      </c>
      <c r="E4985" t="s">
        <v>14</v>
      </c>
      <c r="F4985">
        <v>1397593</v>
      </c>
      <c r="G4985">
        <v>65</v>
      </c>
      <c r="H4985">
        <v>1104</v>
      </c>
      <c r="I4985">
        <v>3</v>
      </c>
      <c r="J4985" t="s">
        <v>2850</v>
      </c>
      <c r="K4985">
        <f>Sales[[#This Row],[Sales Quantity]]*Sales[[#This Row],[Sales Price]]</f>
        <v>1281</v>
      </c>
      <c r="L4985" t="s">
        <v>22</v>
      </c>
      <c r="M4985" t="s">
        <v>16</v>
      </c>
      <c r="N4985" t="s">
        <v>17</v>
      </c>
      <c r="O4985" t="s">
        <v>2162</v>
      </c>
      <c r="P4985" t="s">
        <v>25</v>
      </c>
      <c r="Q4985" t="s">
        <v>20</v>
      </c>
    </row>
    <row r="4986" spans="1:17" x14ac:dyDescent="0.25">
      <c r="A4986">
        <v>660005</v>
      </c>
      <c r="B4986">
        <v>1</v>
      </c>
      <c r="C4986" s="1">
        <v>42664</v>
      </c>
      <c r="D4986" s="1" t="str">
        <f>TEXT(Sales[[#This Row],[Order Date]],"mmm")</f>
        <v>Oct</v>
      </c>
      <c r="E4986" t="s">
        <v>14</v>
      </c>
      <c r="F4986">
        <v>726955</v>
      </c>
      <c r="G4986">
        <v>29</v>
      </c>
      <c r="H4986">
        <v>400</v>
      </c>
      <c r="I4986">
        <v>1</v>
      </c>
      <c r="J4986" t="s">
        <v>3114</v>
      </c>
      <c r="K4986">
        <f>Sales[[#This Row],[Sales Quantity]]*Sales[[#This Row],[Sales Price]]</f>
        <v>758</v>
      </c>
      <c r="L4986" t="s">
        <v>39</v>
      </c>
      <c r="M4986" t="s">
        <v>30</v>
      </c>
      <c r="N4986" t="s">
        <v>49</v>
      </c>
      <c r="O4986" t="s">
        <v>2163</v>
      </c>
      <c r="P4986" t="s">
        <v>46</v>
      </c>
      <c r="Q4986" t="s">
        <v>36</v>
      </c>
    </row>
    <row r="4987" spans="1:17" x14ac:dyDescent="0.25">
      <c r="A4987">
        <v>660005</v>
      </c>
      <c r="B4987">
        <v>2</v>
      </c>
      <c r="C4987" s="1">
        <v>42664</v>
      </c>
      <c r="D4987" s="1" t="str">
        <f>TEXT(Sales[[#This Row],[Order Date]],"mmm")</f>
        <v>Oct</v>
      </c>
      <c r="E4987" t="s">
        <v>14</v>
      </c>
      <c r="F4987">
        <v>726955</v>
      </c>
      <c r="G4987">
        <v>29</v>
      </c>
      <c r="H4987">
        <v>144</v>
      </c>
      <c r="I4987">
        <v>2</v>
      </c>
      <c r="J4987" t="s">
        <v>2974</v>
      </c>
      <c r="K4987">
        <f>Sales[[#This Row],[Sales Quantity]]*Sales[[#This Row],[Sales Price]]</f>
        <v>599.98</v>
      </c>
      <c r="L4987" t="s">
        <v>39</v>
      </c>
      <c r="M4987" t="s">
        <v>33</v>
      </c>
      <c r="N4987" t="s">
        <v>31</v>
      </c>
      <c r="O4987" t="s">
        <v>2163</v>
      </c>
      <c r="P4987" t="s">
        <v>46</v>
      </c>
      <c r="Q4987" t="s">
        <v>36</v>
      </c>
    </row>
    <row r="4988" spans="1:17" x14ac:dyDescent="0.25">
      <c r="A4988">
        <v>660005</v>
      </c>
      <c r="B4988">
        <v>3</v>
      </c>
      <c r="C4988" s="1">
        <v>42664</v>
      </c>
      <c r="D4988" s="1" t="str">
        <f>TEXT(Sales[[#This Row],[Order Date]],"mmm")</f>
        <v>Oct</v>
      </c>
      <c r="E4988" t="s">
        <v>14</v>
      </c>
      <c r="F4988">
        <v>726955</v>
      </c>
      <c r="G4988">
        <v>29</v>
      </c>
      <c r="H4988">
        <v>63</v>
      </c>
      <c r="I4988">
        <v>4</v>
      </c>
      <c r="J4988" t="s">
        <v>2886</v>
      </c>
      <c r="K4988">
        <f>Sales[[#This Row],[Sales Quantity]]*Sales[[#This Row],[Sales Price]]</f>
        <v>724</v>
      </c>
      <c r="L4988" t="s">
        <v>39</v>
      </c>
      <c r="M4988" t="s">
        <v>68</v>
      </c>
      <c r="N4988" t="s">
        <v>49</v>
      </c>
      <c r="O4988" t="s">
        <v>2163</v>
      </c>
      <c r="P4988" t="s">
        <v>46</v>
      </c>
      <c r="Q4988" t="s">
        <v>36</v>
      </c>
    </row>
    <row r="4989" spans="1:17" x14ac:dyDescent="0.25">
      <c r="A4989">
        <v>660006</v>
      </c>
      <c r="B4989">
        <v>1</v>
      </c>
      <c r="C4989" s="1">
        <v>42664</v>
      </c>
      <c r="D4989" s="1" t="str">
        <f>TEXT(Sales[[#This Row],[Order Date]],"mmm")</f>
        <v>Oct</v>
      </c>
      <c r="E4989" t="s">
        <v>14</v>
      </c>
      <c r="F4989">
        <v>366500</v>
      </c>
      <c r="G4989">
        <v>9</v>
      </c>
      <c r="H4989">
        <v>141</v>
      </c>
      <c r="I4989">
        <v>1</v>
      </c>
      <c r="J4989" t="s">
        <v>2974</v>
      </c>
      <c r="K4989">
        <f>Sales[[#This Row],[Sales Quantity]]*Sales[[#This Row],[Sales Price]]</f>
        <v>299.99</v>
      </c>
      <c r="L4989" t="s">
        <v>15</v>
      </c>
      <c r="M4989" t="s">
        <v>33</v>
      </c>
      <c r="N4989" t="s">
        <v>31</v>
      </c>
      <c r="O4989" t="s">
        <v>2164</v>
      </c>
      <c r="P4989" t="s">
        <v>19</v>
      </c>
      <c r="Q4989" t="s">
        <v>20</v>
      </c>
    </row>
    <row r="4990" spans="1:17" x14ac:dyDescent="0.25">
      <c r="A4990">
        <v>660006</v>
      </c>
      <c r="B4990">
        <v>2</v>
      </c>
      <c r="C4990" s="1">
        <v>42664</v>
      </c>
      <c r="D4990" s="1" t="str">
        <f>TEXT(Sales[[#This Row],[Order Date]],"mmm")</f>
        <v>Oct</v>
      </c>
      <c r="E4990" t="s">
        <v>14</v>
      </c>
      <c r="F4990">
        <v>366500</v>
      </c>
      <c r="G4990">
        <v>9</v>
      </c>
      <c r="H4990">
        <v>2186</v>
      </c>
      <c r="I4990">
        <v>6</v>
      </c>
      <c r="J4990" t="s">
        <v>3055</v>
      </c>
      <c r="K4990">
        <f>Sales[[#This Row],[Sales Quantity]]*Sales[[#This Row],[Sales Price]]</f>
        <v>894</v>
      </c>
      <c r="L4990" t="s">
        <v>15</v>
      </c>
      <c r="M4990" t="s">
        <v>26</v>
      </c>
      <c r="N4990" t="s">
        <v>27</v>
      </c>
      <c r="O4990" t="s">
        <v>2164</v>
      </c>
      <c r="P4990" t="s">
        <v>19</v>
      </c>
      <c r="Q4990" t="s">
        <v>20</v>
      </c>
    </row>
    <row r="4991" spans="1:17" x14ac:dyDescent="0.25">
      <c r="A4991">
        <v>660006</v>
      </c>
      <c r="B4991">
        <v>3</v>
      </c>
      <c r="C4991" s="1">
        <v>42664</v>
      </c>
      <c r="D4991" s="1" t="str">
        <f>TEXT(Sales[[#This Row],[Order Date]],"mmm")</f>
        <v>Oct</v>
      </c>
      <c r="E4991" t="s">
        <v>14</v>
      </c>
      <c r="F4991">
        <v>366500</v>
      </c>
      <c r="G4991">
        <v>9</v>
      </c>
      <c r="H4991">
        <v>2073</v>
      </c>
      <c r="I4991">
        <v>1</v>
      </c>
      <c r="J4991" t="s">
        <v>2851</v>
      </c>
      <c r="K4991">
        <f>Sales[[#This Row],[Sales Quantity]]*Sales[[#This Row],[Sales Price]]</f>
        <v>665.94</v>
      </c>
      <c r="L4991" t="s">
        <v>15</v>
      </c>
      <c r="M4991" t="s">
        <v>26</v>
      </c>
      <c r="N4991" t="s">
        <v>17</v>
      </c>
      <c r="O4991" t="s">
        <v>2164</v>
      </c>
      <c r="P4991" t="s">
        <v>19</v>
      </c>
      <c r="Q4991" t="s">
        <v>20</v>
      </c>
    </row>
    <row r="4992" spans="1:17" x14ac:dyDescent="0.25">
      <c r="A4992">
        <v>660007</v>
      </c>
      <c r="B4992">
        <v>1</v>
      </c>
      <c r="C4992" s="1">
        <v>42664</v>
      </c>
      <c r="D4992" s="1" t="str">
        <f>TEXT(Sales[[#This Row],[Order Date]],"mmm")</f>
        <v>Oct</v>
      </c>
      <c r="E4992" t="s">
        <v>14</v>
      </c>
      <c r="F4992">
        <v>1572877</v>
      </c>
      <c r="G4992">
        <v>51</v>
      </c>
      <c r="H4992">
        <v>149</v>
      </c>
      <c r="I4992">
        <v>1</v>
      </c>
      <c r="J4992" t="s">
        <v>3078</v>
      </c>
      <c r="K4992">
        <f>Sales[[#This Row],[Sales Quantity]]*Sales[[#This Row],[Sales Price]]</f>
        <v>1184.97</v>
      </c>
      <c r="L4992" t="s">
        <v>22</v>
      </c>
      <c r="M4992" t="s">
        <v>33</v>
      </c>
      <c r="N4992" t="s">
        <v>31</v>
      </c>
      <c r="O4992" t="s">
        <v>2165</v>
      </c>
      <c r="P4992" t="s">
        <v>25</v>
      </c>
      <c r="Q4992" t="s">
        <v>20</v>
      </c>
    </row>
    <row r="4993" spans="1:17" x14ac:dyDescent="0.25">
      <c r="A4993">
        <v>660007</v>
      </c>
      <c r="B4993">
        <v>2</v>
      </c>
      <c r="C4993" s="1">
        <v>42664</v>
      </c>
      <c r="D4993" s="1" t="str">
        <f>TEXT(Sales[[#This Row],[Order Date]],"mmm")</f>
        <v>Oct</v>
      </c>
      <c r="E4993" t="s">
        <v>14</v>
      </c>
      <c r="F4993">
        <v>1572877</v>
      </c>
      <c r="G4993">
        <v>51</v>
      </c>
      <c r="H4993">
        <v>119</v>
      </c>
      <c r="I4993">
        <v>2</v>
      </c>
      <c r="J4993" t="s">
        <v>2919</v>
      </c>
      <c r="K4993">
        <f>Sales[[#This Row],[Sales Quantity]]*Sales[[#This Row],[Sales Price]]</f>
        <v>239.98</v>
      </c>
      <c r="L4993" t="s">
        <v>22</v>
      </c>
      <c r="M4993" t="s">
        <v>33</v>
      </c>
      <c r="N4993" t="s">
        <v>31</v>
      </c>
      <c r="O4993" t="s">
        <v>2165</v>
      </c>
      <c r="P4993" t="s">
        <v>25</v>
      </c>
      <c r="Q4993" t="s">
        <v>20</v>
      </c>
    </row>
    <row r="4994" spans="1:17" x14ac:dyDescent="0.25">
      <c r="A4994">
        <v>660008</v>
      </c>
      <c r="B4994">
        <v>1</v>
      </c>
      <c r="C4994" s="1">
        <v>42664</v>
      </c>
      <c r="D4994" s="1" t="str">
        <f>TEXT(Sales[[#This Row],[Order Date]],"mmm")</f>
        <v>Oct</v>
      </c>
      <c r="E4994" t="s">
        <v>14</v>
      </c>
      <c r="F4994">
        <v>1519413</v>
      </c>
      <c r="G4994">
        <v>59</v>
      </c>
      <c r="H4994">
        <v>101</v>
      </c>
      <c r="I4994">
        <v>2</v>
      </c>
      <c r="J4994" t="s">
        <v>3061</v>
      </c>
      <c r="K4994">
        <f>Sales[[#This Row],[Sales Quantity]]*Sales[[#This Row],[Sales Price]]</f>
        <v>240</v>
      </c>
      <c r="L4994" t="s">
        <v>22</v>
      </c>
      <c r="M4994" t="s">
        <v>68</v>
      </c>
      <c r="N4994" t="s">
        <v>49</v>
      </c>
      <c r="O4994" t="s">
        <v>2166</v>
      </c>
      <c r="P4994" t="s">
        <v>25</v>
      </c>
      <c r="Q4994" t="s">
        <v>20</v>
      </c>
    </row>
    <row r="4995" spans="1:17" x14ac:dyDescent="0.25">
      <c r="A4995">
        <v>661000</v>
      </c>
      <c r="B4995">
        <v>1</v>
      </c>
      <c r="C4995" s="1">
        <v>42665</v>
      </c>
      <c r="D4995" s="1" t="str">
        <f>TEXT(Sales[[#This Row],[Order Date]],"mmm")</f>
        <v>Oct</v>
      </c>
      <c r="E4995" t="s">
        <v>14</v>
      </c>
      <c r="F4995">
        <v>487568</v>
      </c>
      <c r="G4995">
        <v>24</v>
      </c>
      <c r="H4995">
        <v>833</v>
      </c>
      <c r="I4995">
        <v>1</v>
      </c>
      <c r="J4995" t="s">
        <v>3117</v>
      </c>
      <c r="K4995">
        <f>Sales[[#This Row],[Sales Quantity]]*Sales[[#This Row],[Sales Price]]</f>
        <v>17.899999999999999</v>
      </c>
      <c r="L4995" t="s">
        <v>39</v>
      </c>
      <c r="M4995" t="s">
        <v>30</v>
      </c>
      <c r="N4995" t="s">
        <v>17</v>
      </c>
      <c r="O4995" t="s">
        <v>2167</v>
      </c>
      <c r="P4995" t="s">
        <v>74</v>
      </c>
      <c r="Q4995" t="s">
        <v>36</v>
      </c>
    </row>
    <row r="4996" spans="1:17" x14ac:dyDescent="0.25">
      <c r="A4996">
        <v>661000</v>
      </c>
      <c r="B4996">
        <v>2</v>
      </c>
      <c r="C4996" s="1">
        <v>42665</v>
      </c>
      <c r="D4996" s="1" t="str">
        <f>TEXT(Sales[[#This Row],[Order Date]],"mmm")</f>
        <v>Oct</v>
      </c>
      <c r="E4996" t="s">
        <v>14</v>
      </c>
      <c r="F4996">
        <v>487568</v>
      </c>
      <c r="G4996">
        <v>24</v>
      </c>
      <c r="H4996">
        <v>62</v>
      </c>
      <c r="I4996">
        <v>1</v>
      </c>
      <c r="J4996" t="s">
        <v>2886</v>
      </c>
      <c r="K4996">
        <f>Sales[[#This Row],[Sales Quantity]]*Sales[[#This Row],[Sales Price]]</f>
        <v>181</v>
      </c>
      <c r="L4996" t="s">
        <v>39</v>
      </c>
      <c r="M4996" t="s">
        <v>68</v>
      </c>
      <c r="N4996" t="s">
        <v>49</v>
      </c>
      <c r="O4996" t="s">
        <v>2167</v>
      </c>
      <c r="P4996" t="s">
        <v>74</v>
      </c>
      <c r="Q4996" t="s">
        <v>36</v>
      </c>
    </row>
    <row r="4997" spans="1:17" x14ac:dyDescent="0.25">
      <c r="A4997">
        <v>661001</v>
      </c>
      <c r="B4997">
        <v>1</v>
      </c>
      <c r="C4997" s="1">
        <v>42665</v>
      </c>
      <c r="D4997" s="1" t="str">
        <f>TEXT(Sales[[#This Row],[Order Date]],"mmm")</f>
        <v>Oct</v>
      </c>
      <c r="E4997" t="s">
        <v>14</v>
      </c>
      <c r="F4997">
        <v>1820216</v>
      </c>
      <c r="G4997">
        <v>47</v>
      </c>
      <c r="H4997">
        <v>2177</v>
      </c>
      <c r="I4997">
        <v>1</v>
      </c>
      <c r="J4997" t="s">
        <v>2951</v>
      </c>
      <c r="K4997">
        <f>Sales[[#This Row],[Sales Quantity]]*Sales[[#This Row],[Sales Price]]</f>
        <v>745.99</v>
      </c>
      <c r="L4997" t="s">
        <v>22</v>
      </c>
      <c r="M4997" t="s">
        <v>26</v>
      </c>
      <c r="N4997" t="s">
        <v>27</v>
      </c>
      <c r="O4997" t="s">
        <v>2168</v>
      </c>
      <c r="P4997" t="s">
        <v>25</v>
      </c>
      <c r="Q4997" t="s">
        <v>20</v>
      </c>
    </row>
    <row r="4998" spans="1:17" x14ac:dyDescent="0.25">
      <c r="A4998">
        <v>661001</v>
      </c>
      <c r="B4998">
        <v>2</v>
      </c>
      <c r="C4998" s="1">
        <v>42665</v>
      </c>
      <c r="D4998" s="1" t="str">
        <f>TEXT(Sales[[#This Row],[Order Date]],"mmm")</f>
        <v>Oct</v>
      </c>
      <c r="E4998" t="s">
        <v>14</v>
      </c>
      <c r="F4998">
        <v>1820216</v>
      </c>
      <c r="G4998">
        <v>47</v>
      </c>
      <c r="H4998">
        <v>1577</v>
      </c>
      <c r="I4998">
        <v>8</v>
      </c>
      <c r="J4998" t="s">
        <v>2909</v>
      </c>
      <c r="K4998">
        <f>Sales[[#This Row],[Sales Quantity]]*Sales[[#This Row],[Sales Price]]</f>
        <v>1752</v>
      </c>
      <c r="L4998" t="s">
        <v>22</v>
      </c>
      <c r="M4998" t="s">
        <v>42</v>
      </c>
      <c r="N4998" t="s">
        <v>55</v>
      </c>
      <c r="O4998" t="s">
        <v>2168</v>
      </c>
      <c r="P4998" t="s">
        <v>25</v>
      </c>
      <c r="Q4998" t="s">
        <v>20</v>
      </c>
    </row>
    <row r="4999" spans="1:17" x14ac:dyDescent="0.25">
      <c r="A4999">
        <v>661001</v>
      </c>
      <c r="B4999">
        <v>3</v>
      </c>
      <c r="C4999" s="1">
        <v>42665</v>
      </c>
      <c r="D4999" s="1" t="str">
        <f>TEXT(Sales[[#This Row],[Order Date]],"mmm")</f>
        <v>Oct</v>
      </c>
      <c r="E4999" t="s">
        <v>14</v>
      </c>
      <c r="F4999">
        <v>1820216</v>
      </c>
      <c r="G4999">
        <v>47</v>
      </c>
      <c r="H4999">
        <v>1807</v>
      </c>
      <c r="I4999">
        <v>6</v>
      </c>
      <c r="J4999" t="s">
        <v>2869</v>
      </c>
      <c r="K4999">
        <f>Sales[[#This Row],[Sales Quantity]]*Sales[[#This Row],[Sales Price]]</f>
        <v>192</v>
      </c>
      <c r="L4999" t="s">
        <v>22</v>
      </c>
      <c r="M4999" t="s">
        <v>52</v>
      </c>
      <c r="N4999" t="s">
        <v>53</v>
      </c>
      <c r="O4999" t="s">
        <v>2168</v>
      </c>
      <c r="P4999" t="s">
        <v>25</v>
      </c>
      <c r="Q4999" t="s">
        <v>20</v>
      </c>
    </row>
    <row r="5000" spans="1:17" x14ac:dyDescent="0.25">
      <c r="A5000">
        <v>661002</v>
      </c>
      <c r="B5000">
        <v>1</v>
      </c>
      <c r="C5000" s="1">
        <v>42665</v>
      </c>
      <c r="D5000" s="1" t="str">
        <f>TEXT(Sales[[#This Row],[Order Date]],"mmm")</f>
        <v>Oct</v>
      </c>
      <c r="E5000" t="s">
        <v>14</v>
      </c>
      <c r="F5000">
        <v>1706020</v>
      </c>
      <c r="G5000">
        <v>45</v>
      </c>
      <c r="H5000">
        <v>1275</v>
      </c>
      <c r="I5000">
        <v>3</v>
      </c>
      <c r="J5000" t="s">
        <v>2998</v>
      </c>
      <c r="K5000">
        <f>Sales[[#This Row],[Sales Quantity]]*Sales[[#This Row],[Sales Price]]</f>
        <v>156.39000000000001</v>
      </c>
      <c r="L5000" t="s">
        <v>22</v>
      </c>
      <c r="M5000" t="s">
        <v>16</v>
      </c>
      <c r="N5000" t="s">
        <v>17</v>
      </c>
      <c r="O5000" t="s">
        <v>2169</v>
      </c>
      <c r="P5000" t="s">
        <v>25</v>
      </c>
      <c r="Q5000" t="s">
        <v>20</v>
      </c>
    </row>
    <row r="5001" spans="1:17" x14ac:dyDescent="0.25">
      <c r="A5001">
        <v>661002</v>
      </c>
      <c r="B5001">
        <v>2</v>
      </c>
      <c r="C5001" s="1">
        <v>42665</v>
      </c>
      <c r="D5001" s="1" t="str">
        <f>TEXT(Sales[[#This Row],[Order Date]],"mmm")</f>
        <v>Oct</v>
      </c>
      <c r="E5001" t="s">
        <v>14</v>
      </c>
      <c r="F5001">
        <v>1706020</v>
      </c>
      <c r="G5001">
        <v>45</v>
      </c>
      <c r="H5001">
        <v>137</v>
      </c>
      <c r="I5001">
        <v>4</v>
      </c>
      <c r="J5001" t="s">
        <v>3018</v>
      </c>
      <c r="K5001">
        <f>Sales[[#This Row],[Sales Quantity]]*Sales[[#This Row],[Sales Price]]</f>
        <v>1999.96</v>
      </c>
      <c r="L5001" t="s">
        <v>22</v>
      </c>
      <c r="M5001" t="s">
        <v>33</v>
      </c>
      <c r="N5001" t="s">
        <v>31</v>
      </c>
      <c r="O5001" t="s">
        <v>2169</v>
      </c>
      <c r="P5001" t="s">
        <v>25</v>
      </c>
      <c r="Q5001" t="s">
        <v>20</v>
      </c>
    </row>
    <row r="5002" spans="1:17" x14ac:dyDescent="0.25">
      <c r="A5002">
        <v>661002</v>
      </c>
      <c r="B5002">
        <v>3</v>
      </c>
      <c r="C5002" s="1">
        <v>42665</v>
      </c>
      <c r="D5002" s="1" t="str">
        <f>TEXT(Sales[[#This Row],[Order Date]],"mmm")</f>
        <v>Oct</v>
      </c>
      <c r="E5002" t="s">
        <v>14</v>
      </c>
      <c r="F5002">
        <v>1706020</v>
      </c>
      <c r="G5002">
        <v>45</v>
      </c>
      <c r="H5002">
        <v>118</v>
      </c>
      <c r="I5002">
        <v>8</v>
      </c>
      <c r="J5002" t="s">
        <v>3156</v>
      </c>
      <c r="K5002">
        <f>Sales[[#This Row],[Sales Quantity]]*Sales[[#This Row],[Sales Price]]</f>
        <v>1359.92</v>
      </c>
      <c r="L5002" t="s">
        <v>22</v>
      </c>
      <c r="M5002" t="s">
        <v>33</v>
      </c>
      <c r="N5002" t="s">
        <v>31</v>
      </c>
      <c r="O5002" t="s">
        <v>2169</v>
      </c>
      <c r="P5002" t="s">
        <v>25</v>
      </c>
      <c r="Q5002" t="s">
        <v>20</v>
      </c>
    </row>
    <row r="5003" spans="1:17" x14ac:dyDescent="0.25">
      <c r="A5003">
        <v>661002</v>
      </c>
      <c r="B5003">
        <v>4</v>
      </c>
      <c r="C5003" s="1">
        <v>42665</v>
      </c>
      <c r="D5003" s="1" t="str">
        <f>TEXT(Sales[[#This Row],[Order Date]],"mmm")</f>
        <v>Oct</v>
      </c>
      <c r="E5003" t="s">
        <v>14</v>
      </c>
      <c r="F5003">
        <v>1706020</v>
      </c>
      <c r="G5003">
        <v>45</v>
      </c>
      <c r="H5003">
        <v>1620</v>
      </c>
      <c r="I5003">
        <v>3</v>
      </c>
      <c r="J5003" t="s">
        <v>2970</v>
      </c>
      <c r="K5003">
        <f>Sales[[#This Row],[Sales Quantity]]*Sales[[#This Row],[Sales Price]]</f>
        <v>182.97</v>
      </c>
      <c r="L5003" t="s">
        <v>22</v>
      </c>
      <c r="M5003" t="s">
        <v>42</v>
      </c>
      <c r="N5003" t="s">
        <v>17</v>
      </c>
      <c r="O5003" t="s">
        <v>2169</v>
      </c>
      <c r="P5003" t="s">
        <v>25</v>
      </c>
      <c r="Q5003" t="s">
        <v>20</v>
      </c>
    </row>
    <row r="5004" spans="1:17" x14ac:dyDescent="0.25">
      <c r="A5004">
        <v>661002</v>
      </c>
      <c r="B5004">
        <v>5</v>
      </c>
      <c r="C5004" s="1">
        <v>42665</v>
      </c>
      <c r="D5004" s="1" t="str">
        <f>TEXT(Sales[[#This Row],[Order Date]],"mmm")</f>
        <v>Oct</v>
      </c>
      <c r="E5004" t="s">
        <v>14</v>
      </c>
      <c r="F5004">
        <v>1706020</v>
      </c>
      <c r="G5004">
        <v>45</v>
      </c>
      <c r="H5004">
        <v>436</v>
      </c>
      <c r="I5004">
        <v>3</v>
      </c>
      <c r="J5004" t="s">
        <v>3004</v>
      </c>
      <c r="K5004">
        <f>Sales[[#This Row],[Sales Quantity]]*Sales[[#This Row],[Sales Price]]</f>
        <v>1107</v>
      </c>
      <c r="L5004" t="s">
        <v>22</v>
      </c>
      <c r="M5004" t="s">
        <v>30</v>
      </c>
      <c r="N5004" t="s">
        <v>31</v>
      </c>
      <c r="O5004" t="s">
        <v>2169</v>
      </c>
      <c r="P5004" t="s">
        <v>25</v>
      </c>
      <c r="Q5004" t="s">
        <v>20</v>
      </c>
    </row>
    <row r="5005" spans="1:17" x14ac:dyDescent="0.25">
      <c r="A5005">
        <v>661002</v>
      </c>
      <c r="B5005">
        <v>6</v>
      </c>
      <c r="C5005" s="1">
        <v>42665</v>
      </c>
      <c r="D5005" s="1" t="str">
        <f>TEXT(Sales[[#This Row],[Order Date]],"mmm")</f>
        <v>Oct</v>
      </c>
      <c r="E5005" t="s">
        <v>14</v>
      </c>
      <c r="F5005">
        <v>1706020</v>
      </c>
      <c r="G5005">
        <v>45</v>
      </c>
      <c r="H5005">
        <v>139</v>
      </c>
      <c r="I5005">
        <v>4</v>
      </c>
      <c r="J5005" t="s">
        <v>3018</v>
      </c>
      <c r="K5005">
        <f>Sales[[#This Row],[Sales Quantity]]*Sales[[#This Row],[Sales Price]]</f>
        <v>1999.96</v>
      </c>
      <c r="L5005" t="s">
        <v>22</v>
      </c>
      <c r="M5005" t="s">
        <v>33</v>
      </c>
      <c r="N5005" t="s">
        <v>31</v>
      </c>
      <c r="O5005" t="s">
        <v>2169</v>
      </c>
      <c r="P5005" t="s">
        <v>25</v>
      </c>
      <c r="Q5005" t="s">
        <v>20</v>
      </c>
    </row>
    <row r="5006" spans="1:17" x14ac:dyDescent="0.25">
      <c r="A5006">
        <v>661003</v>
      </c>
      <c r="B5006">
        <v>1</v>
      </c>
      <c r="C5006" s="1">
        <v>42665</v>
      </c>
      <c r="D5006" s="1" t="str">
        <f>TEXT(Sales[[#This Row],[Order Date]],"mmm")</f>
        <v>Oct</v>
      </c>
      <c r="E5006" t="s">
        <v>14</v>
      </c>
      <c r="F5006">
        <v>1101266</v>
      </c>
      <c r="G5006">
        <v>39</v>
      </c>
      <c r="H5006">
        <v>501</v>
      </c>
      <c r="I5006">
        <v>4</v>
      </c>
      <c r="J5006" t="s">
        <v>3113</v>
      </c>
      <c r="K5006">
        <f>Sales[[#This Row],[Sales Quantity]]*Sales[[#This Row],[Sales Price]]</f>
        <v>236</v>
      </c>
      <c r="L5006" t="s">
        <v>32</v>
      </c>
      <c r="M5006" t="s">
        <v>30</v>
      </c>
      <c r="N5006" t="s">
        <v>31</v>
      </c>
      <c r="O5006" t="s">
        <v>2170</v>
      </c>
      <c r="P5006" t="s">
        <v>35</v>
      </c>
      <c r="Q5006" t="s">
        <v>36</v>
      </c>
    </row>
    <row r="5007" spans="1:17" x14ac:dyDescent="0.25">
      <c r="A5007">
        <v>661003</v>
      </c>
      <c r="B5007">
        <v>2</v>
      </c>
      <c r="C5007" s="1">
        <v>42665</v>
      </c>
      <c r="D5007" s="1" t="str">
        <f>TEXT(Sales[[#This Row],[Order Date]],"mmm")</f>
        <v>Oct</v>
      </c>
      <c r="E5007" t="s">
        <v>14</v>
      </c>
      <c r="F5007">
        <v>1101266</v>
      </c>
      <c r="G5007">
        <v>39</v>
      </c>
      <c r="H5007">
        <v>1574</v>
      </c>
      <c r="I5007">
        <v>2</v>
      </c>
      <c r="J5007" t="s">
        <v>2918</v>
      </c>
      <c r="K5007">
        <f>Sales[[#This Row],[Sales Quantity]]*Sales[[#This Row],[Sales Price]]</f>
        <v>119.98</v>
      </c>
      <c r="L5007" t="s">
        <v>32</v>
      </c>
      <c r="M5007" t="s">
        <v>42</v>
      </c>
      <c r="N5007" t="s">
        <v>55</v>
      </c>
      <c r="O5007" t="s">
        <v>2170</v>
      </c>
      <c r="P5007" t="s">
        <v>35</v>
      </c>
      <c r="Q5007" t="s">
        <v>36</v>
      </c>
    </row>
    <row r="5008" spans="1:17" x14ac:dyDescent="0.25">
      <c r="A5008">
        <v>661003</v>
      </c>
      <c r="B5008">
        <v>3</v>
      </c>
      <c r="C5008" s="1">
        <v>42665</v>
      </c>
      <c r="D5008" s="1" t="str">
        <f>TEXT(Sales[[#This Row],[Order Date]],"mmm")</f>
        <v>Oct</v>
      </c>
      <c r="E5008" t="s">
        <v>14</v>
      </c>
      <c r="F5008">
        <v>1101266</v>
      </c>
      <c r="G5008">
        <v>39</v>
      </c>
      <c r="H5008">
        <v>1281</v>
      </c>
      <c r="I5008">
        <v>8</v>
      </c>
      <c r="J5008" t="s">
        <v>2955</v>
      </c>
      <c r="K5008">
        <f>Sales[[#This Row],[Sales Quantity]]*Sales[[#This Row],[Sales Price]]</f>
        <v>119.92</v>
      </c>
      <c r="L5008" t="s">
        <v>32</v>
      </c>
      <c r="M5008" t="s">
        <v>16</v>
      </c>
      <c r="N5008" t="s">
        <v>17</v>
      </c>
      <c r="O5008" t="s">
        <v>2170</v>
      </c>
      <c r="P5008" t="s">
        <v>35</v>
      </c>
      <c r="Q5008" t="s">
        <v>36</v>
      </c>
    </row>
    <row r="5009" spans="1:17" x14ac:dyDescent="0.25">
      <c r="A5009">
        <v>661003</v>
      </c>
      <c r="B5009">
        <v>4</v>
      </c>
      <c r="C5009" s="1">
        <v>42665</v>
      </c>
      <c r="D5009" s="1" t="str">
        <f>TEXT(Sales[[#This Row],[Order Date]],"mmm")</f>
        <v>Oct</v>
      </c>
      <c r="E5009" t="s">
        <v>14</v>
      </c>
      <c r="F5009">
        <v>1101266</v>
      </c>
      <c r="G5009">
        <v>39</v>
      </c>
      <c r="H5009">
        <v>153</v>
      </c>
      <c r="I5009">
        <v>3</v>
      </c>
      <c r="J5009" t="s">
        <v>2876</v>
      </c>
      <c r="K5009">
        <f>Sales[[#This Row],[Sales Quantity]]*Sales[[#This Row],[Sales Price]]</f>
        <v>1409.91</v>
      </c>
      <c r="L5009" t="s">
        <v>32</v>
      </c>
      <c r="M5009" t="s">
        <v>33</v>
      </c>
      <c r="N5009" t="s">
        <v>31</v>
      </c>
      <c r="O5009" t="s">
        <v>2170</v>
      </c>
      <c r="P5009" t="s">
        <v>35</v>
      </c>
      <c r="Q5009" t="s">
        <v>36</v>
      </c>
    </row>
    <row r="5010" spans="1:17" x14ac:dyDescent="0.25">
      <c r="A5010">
        <v>661004</v>
      </c>
      <c r="B5010">
        <v>1</v>
      </c>
      <c r="C5010" s="1">
        <v>42665</v>
      </c>
      <c r="D5010" s="1" t="str">
        <f>TEXT(Sales[[#This Row],[Order Date]],"mmm")</f>
        <v>Oct</v>
      </c>
      <c r="E5010" t="s">
        <v>14</v>
      </c>
      <c r="F5010">
        <v>1276598</v>
      </c>
      <c r="G5010">
        <v>55</v>
      </c>
      <c r="H5010">
        <v>1181</v>
      </c>
      <c r="I5010">
        <v>3</v>
      </c>
      <c r="J5010" t="s">
        <v>3086</v>
      </c>
      <c r="K5010">
        <f>Sales[[#This Row],[Sales Quantity]]*Sales[[#This Row],[Sales Price]]</f>
        <v>4740</v>
      </c>
      <c r="L5010" t="s">
        <v>22</v>
      </c>
      <c r="M5010" t="s">
        <v>16</v>
      </c>
      <c r="N5010" t="s">
        <v>27</v>
      </c>
      <c r="O5010" t="s">
        <v>2171</v>
      </c>
      <c r="P5010" t="s">
        <v>25</v>
      </c>
      <c r="Q5010" t="s">
        <v>20</v>
      </c>
    </row>
    <row r="5011" spans="1:17" x14ac:dyDescent="0.25">
      <c r="A5011">
        <v>661004</v>
      </c>
      <c r="B5011">
        <v>2</v>
      </c>
      <c r="C5011" s="1">
        <v>42665</v>
      </c>
      <c r="D5011" s="1" t="str">
        <f>TEXT(Sales[[#This Row],[Order Date]],"mmm")</f>
        <v>Oct</v>
      </c>
      <c r="E5011" t="s">
        <v>14</v>
      </c>
      <c r="F5011">
        <v>1276598</v>
      </c>
      <c r="G5011">
        <v>55</v>
      </c>
      <c r="H5011">
        <v>2098</v>
      </c>
      <c r="I5011">
        <v>1</v>
      </c>
      <c r="J5011" t="s">
        <v>2937</v>
      </c>
      <c r="K5011">
        <f>Sales[[#This Row],[Sales Quantity]]*Sales[[#This Row],[Sales Price]]</f>
        <v>508</v>
      </c>
      <c r="L5011" t="s">
        <v>22</v>
      </c>
      <c r="M5011" t="s">
        <v>26</v>
      </c>
      <c r="N5011" t="s">
        <v>17</v>
      </c>
      <c r="O5011" t="s">
        <v>2171</v>
      </c>
      <c r="P5011" t="s">
        <v>25</v>
      </c>
      <c r="Q5011" t="s">
        <v>20</v>
      </c>
    </row>
    <row r="5012" spans="1:17" x14ac:dyDescent="0.25">
      <c r="A5012">
        <v>661004</v>
      </c>
      <c r="B5012">
        <v>3</v>
      </c>
      <c r="C5012" s="1">
        <v>42665</v>
      </c>
      <c r="D5012" s="1" t="str">
        <f>TEXT(Sales[[#This Row],[Order Date]],"mmm")</f>
        <v>Oct</v>
      </c>
      <c r="E5012" t="s">
        <v>14</v>
      </c>
      <c r="F5012">
        <v>1276598</v>
      </c>
      <c r="G5012">
        <v>55</v>
      </c>
      <c r="H5012">
        <v>69</v>
      </c>
      <c r="I5012">
        <v>4</v>
      </c>
      <c r="J5012" t="s">
        <v>2985</v>
      </c>
      <c r="K5012">
        <f>Sales[[#This Row],[Sales Quantity]]*Sales[[#This Row],[Sales Price]]</f>
        <v>102.76</v>
      </c>
      <c r="L5012" t="s">
        <v>22</v>
      </c>
      <c r="M5012" t="s">
        <v>68</v>
      </c>
      <c r="N5012" t="s">
        <v>92</v>
      </c>
      <c r="O5012" t="s">
        <v>2171</v>
      </c>
      <c r="P5012" t="s">
        <v>25</v>
      </c>
      <c r="Q5012" t="s">
        <v>20</v>
      </c>
    </row>
    <row r="5013" spans="1:17" x14ac:dyDescent="0.25">
      <c r="A5013">
        <v>661004</v>
      </c>
      <c r="B5013">
        <v>4</v>
      </c>
      <c r="C5013" s="1">
        <v>42665</v>
      </c>
      <c r="D5013" s="1" t="str">
        <f>TEXT(Sales[[#This Row],[Order Date]],"mmm")</f>
        <v>Oct</v>
      </c>
      <c r="E5013" t="s">
        <v>14</v>
      </c>
      <c r="F5013">
        <v>1276598</v>
      </c>
      <c r="G5013">
        <v>55</v>
      </c>
      <c r="H5013">
        <v>76</v>
      </c>
      <c r="I5013">
        <v>2</v>
      </c>
      <c r="J5013" t="s">
        <v>2950</v>
      </c>
      <c r="K5013">
        <f>Sales[[#This Row],[Sales Quantity]]*Sales[[#This Row],[Sales Price]]</f>
        <v>75.900000000000006</v>
      </c>
      <c r="L5013" t="s">
        <v>22</v>
      </c>
      <c r="M5013" t="s">
        <v>68</v>
      </c>
      <c r="N5013" t="s">
        <v>92</v>
      </c>
      <c r="O5013" t="s">
        <v>2171</v>
      </c>
      <c r="P5013" t="s">
        <v>25</v>
      </c>
      <c r="Q5013" t="s">
        <v>20</v>
      </c>
    </row>
    <row r="5014" spans="1:17" x14ac:dyDescent="0.25">
      <c r="A5014">
        <v>661005</v>
      </c>
      <c r="B5014">
        <v>1</v>
      </c>
      <c r="C5014" s="1">
        <v>42665</v>
      </c>
      <c r="D5014" s="1" t="str">
        <f>TEXT(Sales[[#This Row],[Order Date]],"mmm")</f>
        <v>Oct</v>
      </c>
      <c r="E5014" t="s">
        <v>14</v>
      </c>
      <c r="F5014">
        <v>1139316</v>
      </c>
      <c r="G5014">
        <v>37</v>
      </c>
      <c r="H5014">
        <v>437</v>
      </c>
      <c r="I5014">
        <v>1</v>
      </c>
      <c r="J5014" t="s">
        <v>2928</v>
      </c>
      <c r="K5014">
        <f>Sales[[#This Row],[Sales Quantity]]*Sales[[#This Row],[Sales Price]]</f>
        <v>499.9</v>
      </c>
      <c r="L5014" t="s">
        <v>32</v>
      </c>
      <c r="M5014" t="s">
        <v>30</v>
      </c>
      <c r="N5014" t="s">
        <v>31</v>
      </c>
      <c r="O5014" t="s">
        <v>2172</v>
      </c>
      <c r="P5014" t="s">
        <v>35</v>
      </c>
      <c r="Q5014" t="s">
        <v>36</v>
      </c>
    </row>
    <row r="5015" spans="1:17" x14ac:dyDescent="0.25">
      <c r="A5015">
        <v>661005</v>
      </c>
      <c r="B5015">
        <v>2</v>
      </c>
      <c r="C5015" s="1">
        <v>42665</v>
      </c>
      <c r="D5015" s="1" t="str">
        <f>TEXT(Sales[[#This Row],[Order Date]],"mmm")</f>
        <v>Oct</v>
      </c>
      <c r="E5015" t="s">
        <v>14</v>
      </c>
      <c r="F5015">
        <v>1139316</v>
      </c>
      <c r="G5015">
        <v>37</v>
      </c>
      <c r="H5015">
        <v>841</v>
      </c>
      <c r="I5015">
        <v>3</v>
      </c>
      <c r="J5015" t="s">
        <v>2971</v>
      </c>
      <c r="K5015">
        <f>Sales[[#This Row],[Sales Quantity]]*Sales[[#This Row],[Sales Price]]</f>
        <v>41.7</v>
      </c>
      <c r="L5015" t="s">
        <v>32</v>
      </c>
      <c r="M5015" t="s">
        <v>30</v>
      </c>
      <c r="N5015" t="s">
        <v>17</v>
      </c>
      <c r="O5015" t="s">
        <v>2172</v>
      </c>
      <c r="P5015" t="s">
        <v>35</v>
      </c>
      <c r="Q5015" t="s">
        <v>36</v>
      </c>
    </row>
    <row r="5016" spans="1:17" x14ac:dyDescent="0.25">
      <c r="A5016">
        <v>661005</v>
      </c>
      <c r="B5016">
        <v>3</v>
      </c>
      <c r="C5016" s="1">
        <v>42665</v>
      </c>
      <c r="D5016" s="1" t="str">
        <f>TEXT(Sales[[#This Row],[Order Date]],"mmm")</f>
        <v>Oct</v>
      </c>
      <c r="E5016" t="s">
        <v>14</v>
      </c>
      <c r="F5016">
        <v>1139316</v>
      </c>
      <c r="G5016">
        <v>37</v>
      </c>
      <c r="H5016">
        <v>1756</v>
      </c>
      <c r="I5016">
        <v>1</v>
      </c>
      <c r="J5016" t="s">
        <v>3140</v>
      </c>
      <c r="K5016">
        <f>Sales[[#This Row],[Sales Quantity]]*Sales[[#This Row],[Sales Price]]</f>
        <v>64.900000000000006</v>
      </c>
      <c r="L5016" t="s">
        <v>32</v>
      </c>
      <c r="M5016" t="s">
        <v>52</v>
      </c>
      <c r="N5016" t="s">
        <v>53</v>
      </c>
      <c r="O5016" t="s">
        <v>2172</v>
      </c>
      <c r="P5016" t="s">
        <v>35</v>
      </c>
      <c r="Q5016" t="s">
        <v>36</v>
      </c>
    </row>
    <row r="5017" spans="1:17" x14ac:dyDescent="0.25">
      <c r="A5017">
        <v>661005</v>
      </c>
      <c r="B5017">
        <v>4</v>
      </c>
      <c r="C5017" s="1">
        <v>42665</v>
      </c>
      <c r="D5017" s="1" t="str">
        <f>TEXT(Sales[[#This Row],[Order Date]],"mmm")</f>
        <v>Oct</v>
      </c>
      <c r="E5017" t="s">
        <v>14</v>
      </c>
      <c r="F5017">
        <v>1139316</v>
      </c>
      <c r="G5017">
        <v>37</v>
      </c>
      <c r="H5017">
        <v>2500</v>
      </c>
      <c r="I5017">
        <v>4</v>
      </c>
      <c r="J5017" t="s">
        <v>3050</v>
      </c>
      <c r="K5017">
        <f>Sales[[#This Row],[Sales Quantity]]*Sales[[#This Row],[Sales Price]]</f>
        <v>94.88</v>
      </c>
      <c r="L5017" t="s">
        <v>32</v>
      </c>
      <c r="M5017" t="s">
        <v>37</v>
      </c>
      <c r="N5017" t="s">
        <v>17</v>
      </c>
      <c r="O5017" t="s">
        <v>2172</v>
      </c>
      <c r="P5017" t="s">
        <v>35</v>
      </c>
      <c r="Q5017" t="s">
        <v>36</v>
      </c>
    </row>
    <row r="5018" spans="1:17" x14ac:dyDescent="0.25">
      <c r="A5018">
        <v>661005</v>
      </c>
      <c r="B5018">
        <v>5</v>
      </c>
      <c r="C5018" s="1">
        <v>42665</v>
      </c>
      <c r="D5018" s="1" t="str">
        <f>TEXT(Sales[[#This Row],[Order Date]],"mmm")</f>
        <v>Oct</v>
      </c>
      <c r="E5018" t="s">
        <v>14</v>
      </c>
      <c r="F5018">
        <v>1139316</v>
      </c>
      <c r="G5018">
        <v>37</v>
      </c>
      <c r="H5018">
        <v>401</v>
      </c>
      <c r="I5018">
        <v>1</v>
      </c>
      <c r="J5018" t="s">
        <v>2853</v>
      </c>
      <c r="K5018">
        <f>Sales[[#This Row],[Sales Quantity]]*Sales[[#This Row],[Sales Price]]</f>
        <v>326</v>
      </c>
      <c r="L5018" t="s">
        <v>32</v>
      </c>
      <c r="M5018" t="s">
        <v>30</v>
      </c>
      <c r="N5018" t="s">
        <v>49</v>
      </c>
      <c r="O5018" t="s">
        <v>2172</v>
      </c>
      <c r="P5018" t="s">
        <v>35</v>
      </c>
      <c r="Q5018" t="s">
        <v>36</v>
      </c>
    </row>
    <row r="5019" spans="1:17" x14ac:dyDescent="0.25">
      <c r="A5019">
        <v>661005</v>
      </c>
      <c r="B5019">
        <v>6</v>
      </c>
      <c r="C5019" s="1">
        <v>42665</v>
      </c>
      <c r="D5019" s="1" t="str">
        <f>TEXT(Sales[[#This Row],[Order Date]],"mmm")</f>
        <v>Oct</v>
      </c>
      <c r="E5019" t="s">
        <v>14</v>
      </c>
      <c r="F5019">
        <v>1139316</v>
      </c>
      <c r="G5019">
        <v>37</v>
      </c>
      <c r="H5019">
        <v>739</v>
      </c>
      <c r="I5019">
        <v>1</v>
      </c>
      <c r="J5019" t="s">
        <v>3065</v>
      </c>
      <c r="K5019">
        <f>Sales[[#This Row],[Sales Quantity]]*Sales[[#This Row],[Sales Price]]</f>
        <v>236</v>
      </c>
      <c r="L5019" t="s">
        <v>32</v>
      </c>
      <c r="M5019" t="s">
        <v>30</v>
      </c>
      <c r="N5019" t="s">
        <v>44</v>
      </c>
      <c r="O5019" t="s">
        <v>2172</v>
      </c>
      <c r="P5019" t="s">
        <v>35</v>
      </c>
      <c r="Q5019" t="s">
        <v>36</v>
      </c>
    </row>
    <row r="5020" spans="1:17" x14ac:dyDescent="0.25">
      <c r="A5020">
        <v>661005</v>
      </c>
      <c r="B5020">
        <v>7</v>
      </c>
      <c r="C5020" s="1">
        <v>42665</v>
      </c>
      <c r="D5020" s="1" t="str">
        <f>TEXT(Sales[[#This Row],[Order Date]],"mmm")</f>
        <v>Oct</v>
      </c>
      <c r="E5020" t="s">
        <v>14</v>
      </c>
      <c r="F5020">
        <v>1139316</v>
      </c>
      <c r="G5020">
        <v>37</v>
      </c>
      <c r="H5020">
        <v>1655</v>
      </c>
      <c r="I5020">
        <v>3</v>
      </c>
      <c r="J5020" t="s">
        <v>2910</v>
      </c>
      <c r="K5020">
        <f>Sales[[#This Row],[Sales Quantity]]*Sales[[#This Row],[Sales Price]]</f>
        <v>869.97</v>
      </c>
      <c r="L5020" t="s">
        <v>32</v>
      </c>
      <c r="M5020" t="s">
        <v>42</v>
      </c>
      <c r="N5020" t="s">
        <v>17</v>
      </c>
      <c r="O5020" t="s">
        <v>2172</v>
      </c>
      <c r="P5020" t="s">
        <v>35</v>
      </c>
      <c r="Q5020" t="s">
        <v>36</v>
      </c>
    </row>
    <row r="5021" spans="1:17" x14ac:dyDescent="0.25">
      <c r="A5021">
        <v>661006</v>
      </c>
      <c r="B5021">
        <v>1</v>
      </c>
      <c r="C5021" s="1">
        <v>42665</v>
      </c>
      <c r="D5021" s="1" t="str">
        <f>TEXT(Sales[[#This Row],[Order Date]],"mmm")</f>
        <v>Oct</v>
      </c>
      <c r="E5021" t="s">
        <v>14</v>
      </c>
      <c r="F5021">
        <v>399253</v>
      </c>
      <c r="G5021">
        <v>10</v>
      </c>
      <c r="H5021">
        <v>986</v>
      </c>
      <c r="I5021">
        <v>3</v>
      </c>
      <c r="J5021" t="s">
        <v>2904</v>
      </c>
      <c r="K5021">
        <f>Sales[[#This Row],[Sales Quantity]]*Sales[[#This Row],[Sales Price]]</f>
        <v>387</v>
      </c>
      <c r="L5021" t="s">
        <v>15</v>
      </c>
      <c r="M5021" t="s">
        <v>16</v>
      </c>
      <c r="N5021" t="s">
        <v>23</v>
      </c>
      <c r="O5021" t="s">
        <v>2173</v>
      </c>
      <c r="P5021" t="s">
        <v>19</v>
      </c>
      <c r="Q5021" t="s">
        <v>20</v>
      </c>
    </row>
    <row r="5022" spans="1:17" x14ac:dyDescent="0.25">
      <c r="A5022">
        <v>661006</v>
      </c>
      <c r="B5022">
        <v>2</v>
      </c>
      <c r="C5022" s="1">
        <v>42665</v>
      </c>
      <c r="D5022" s="1" t="str">
        <f>TEXT(Sales[[#This Row],[Order Date]],"mmm")</f>
        <v>Oct</v>
      </c>
      <c r="E5022" t="s">
        <v>14</v>
      </c>
      <c r="F5022">
        <v>399253</v>
      </c>
      <c r="G5022">
        <v>10</v>
      </c>
      <c r="H5022">
        <v>327</v>
      </c>
      <c r="I5022">
        <v>2</v>
      </c>
      <c r="J5022" t="s">
        <v>2999</v>
      </c>
      <c r="K5022">
        <f>Sales[[#This Row],[Sales Quantity]]*Sales[[#This Row],[Sales Price]]</f>
        <v>558</v>
      </c>
      <c r="L5022" t="s">
        <v>15</v>
      </c>
      <c r="M5022" t="s">
        <v>33</v>
      </c>
      <c r="N5022" t="s">
        <v>55</v>
      </c>
      <c r="O5022" t="s">
        <v>2173</v>
      </c>
      <c r="P5022" t="s">
        <v>19</v>
      </c>
      <c r="Q5022" t="s">
        <v>20</v>
      </c>
    </row>
    <row r="5023" spans="1:17" x14ac:dyDescent="0.25">
      <c r="A5023">
        <v>661006</v>
      </c>
      <c r="B5023">
        <v>3</v>
      </c>
      <c r="C5023" s="1">
        <v>42665</v>
      </c>
      <c r="D5023" s="1" t="str">
        <f>TEXT(Sales[[#This Row],[Order Date]],"mmm")</f>
        <v>Oct</v>
      </c>
      <c r="E5023" t="s">
        <v>14</v>
      </c>
      <c r="F5023">
        <v>399253</v>
      </c>
      <c r="G5023">
        <v>10</v>
      </c>
      <c r="H5023">
        <v>481</v>
      </c>
      <c r="I5023">
        <v>4</v>
      </c>
      <c r="J5023" t="s">
        <v>2965</v>
      </c>
      <c r="K5023">
        <f>Sales[[#This Row],[Sales Quantity]]*Sales[[#This Row],[Sales Price]]</f>
        <v>556</v>
      </c>
      <c r="L5023" t="s">
        <v>15</v>
      </c>
      <c r="M5023" t="s">
        <v>30</v>
      </c>
      <c r="N5023" t="s">
        <v>44</v>
      </c>
      <c r="O5023" t="s">
        <v>2173</v>
      </c>
      <c r="P5023" t="s">
        <v>19</v>
      </c>
      <c r="Q5023" t="s">
        <v>20</v>
      </c>
    </row>
    <row r="5024" spans="1:17" x14ac:dyDescent="0.25">
      <c r="A5024">
        <v>661007</v>
      </c>
      <c r="B5024">
        <v>1</v>
      </c>
      <c r="C5024" s="1">
        <v>42665</v>
      </c>
      <c r="D5024" s="1" t="str">
        <f>TEXT(Sales[[#This Row],[Order Date]],"mmm")</f>
        <v>Oct</v>
      </c>
      <c r="E5024" t="s">
        <v>2174</v>
      </c>
      <c r="F5024">
        <v>1489054</v>
      </c>
      <c r="G5024">
        <v>0</v>
      </c>
      <c r="H5024">
        <v>82</v>
      </c>
      <c r="I5024">
        <v>4</v>
      </c>
      <c r="J5024" t="s">
        <v>2920</v>
      </c>
      <c r="K5024">
        <f>Sales[[#This Row],[Sales Quantity]]*Sales[[#This Row],[Sales Price]]</f>
        <v>162.19999999999999</v>
      </c>
      <c r="L5024" t="s">
        <v>22</v>
      </c>
      <c r="M5024" t="s">
        <v>68</v>
      </c>
      <c r="N5024" t="s">
        <v>92</v>
      </c>
      <c r="O5024" t="s">
        <v>2175</v>
      </c>
      <c r="P5024" t="s">
        <v>25</v>
      </c>
      <c r="Q5024" t="s">
        <v>20</v>
      </c>
    </row>
    <row r="5025" spans="1:17" x14ac:dyDescent="0.25">
      <c r="A5025">
        <v>661009</v>
      </c>
      <c r="B5025">
        <v>1</v>
      </c>
      <c r="C5025" s="1">
        <v>42665</v>
      </c>
      <c r="D5025" s="1" t="str">
        <f>TEXT(Sales[[#This Row],[Order Date]],"mmm")</f>
        <v>Oct</v>
      </c>
      <c r="E5025" t="s">
        <v>2134</v>
      </c>
      <c r="F5025">
        <v>795767</v>
      </c>
      <c r="G5025">
        <v>0</v>
      </c>
      <c r="H5025">
        <v>1577</v>
      </c>
      <c r="I5025">
        <v>1</v>
      </c>
      <c r="J5025" t="s">
        <v>2909</v>
      </c>
      <c r="K5025">
        <f>Sales[[#This Row],[Sales Quantity]]*Sales[[#This Row],[Sales Price]]</f>
        <v>219</v>
      </c>
      <c r="L5025" t="s">
        <v>39</v>
      </c>
      <c r="M5025" t="s">
        <v>42</v>
      </c>
      <c r="N5025" t="s">
        <v>55</v>
      </c>
      <c r="O5025" t="s">
        <v>2176</v>
      </c>
      <c r="P5025" t="s">
        <v>46</v>
      </c>
      <c r="Q5025" t="s">
        <v>36</v>
      </c>
    </row>
    <row r="5026" spans="1:17" x14ac:dyDescent="0.25">
      <c r="A5026">
        <v>661010</v>
      </c>
      <c r="B5026">
        <v>1</v>
      </c>
      <c r="C5026" s="1">
        <v>42665</v>
      </c>
      <c r="D5026" s="1" t="str">
        <f>TEXT(Sales[[#This Row],[Order Date]],"mmm")</f>
        <v>Oct</v>
      </c>
      <c r="E5026" t="s">
        <v>14</v>
      </c>
      <c r="F5026">
        <v>353750</v>
      </c>
      <c r="G5026">
        <v>8</v>
      </c>
      <c r="H5026">
        <v>1043</v>
      </c>
      <c r="I5026">
        <v>1</v>
      </c>
      <c r="J5026" t="s">
        <v>3123</v>
      </c>
      <c r="K5026">
        <f>Sales[[#This Row],[Sales Quantity]]*Sales[[#This Row],[Sales Price]]</f>
        <v>231</v>
      </c>
      <c r="L5026" t="s">
        <v>15</v>
      </c>
      <c r="M5026" t="s">
        <v>16</v>
      </c>
      <c r="N5026" t="s">
        <v>23</v>
      </c>
      <c r="O5026" t="s">
        <v>2177</v>
      </c>
      <c r="P5026" t="s">
        <v>19</v>
      </c>
      <c r="Q5026" t="s">
        <v>20</v>
      </c>
    </row>
    <row r="5027" spans="1:17" x14ac:dyDescent="0.25">
      <c r="A5027">
        <v>661010</v>
      </c>
      <c r="B5027">
        <v>2</v>
      </c>
      <c r="C5027" s="1">
        <v>42665</v>
      </c>
      <c r="D5027" s="1" t="str">
        <f>TEXT(Sales[[#This Row],[Order Date]],"mmm")</f>
        <v>Oct</v>
      </c>
      <c r="E5027" t="s">
        <v>14</v>
      </c>
      <c r="F5027">
        <v>353750</v>
      </c>
      <c r="G5027">
        <v>8</v>
      </c>
      <c r="H5027">
        <v>352</v>
      </c>
      <c r="I5027">
        <v>3</v>
      </c>
      <c r="J5027" t="s">
        <v>3233</v>
      </c>
      <c r="K5027">
        <f>Sales[[#This Row],[Sales Quantity]]*Sales[[#This Row],[Sales Price]]</f>
        <v>960</v>
      </c>
      <c r="L5027" t="s">
        <v>15</v>
      </c>
      <c r="M5027" t="s">
        <v>30</v>
      </c>
      <c r="N5027" t="s">
        <v>27</v>
      </c>
      <c r="O5027" t="s">
        <v>2177</v>
      </c>
      <c r="P5027" t="s">
        <v>19</v>
      </c>
      <c r="Q5027" t="s">
        <v>20</v>
      </c>
    </row>
    <row r="5028" spans="1:17" x14ac:dyDescent="0.25">
      <c r="A5028">
        <v>661010</v>
      </c>
      <c r="B5028">
        <v>3</v>
      </c>
      <c r="C5028" s="1">
        <v>42665</v>
      </c>
      <c r="D5028" s="1" t="str">
        <f>TEXT(Sales[[#This Row],[Order Date]],"mmm")</f>
        <v>Oct</v>
      </c>
      <c r="E5028" t="s">
        <v>14</v>
      </c>
      <c r="F5028">
        <v>353750</v>
      </c>
      <c r="G5028">
        <v>8</v>
      </c>
      <c r="H5028">
        <v>127</v>
      </c>
      <c r="I5028">
        <v>10</v>
      </c>
      <c r="J5028" t="s">
        <v>2865</v>
      </c>
      <c r="K5028">
        <f>Sales[[#This Row],[Sales Quantity]]*Sales[[#This Row],[Sales Price]]</f>
        <v>1434</v>
      </c>
      <c r="L5028" t="s">
        <v>15</v>
      </c>
      <c r="M5028" t="s">
        <v>33</v>
      </c>
      <c r="N5028" t="s">
        <v>31</v>
      </c>
      <c r="O5028" t="s">
        <v>2177</v>
      </c>
      <c r="P5028" t="s">
        <v>19</v>
      </c>
      <c r="Q5028" t="s">
        <v>20</v>
      </c>
    </row>
    <row r="5029" spans="1:17" x14ac:dyDescent="0.25">
      <c r="A5029">
        <v>661010</v>
      </c>
      <c r="B5029">
        <v>4</v>
      </c>
      <c r="C5029" s="1">
        <v>42665</v>
      </c>
      <c r="D5029" s="1" t="str">
        <f>TEXT(Sales[[#This Row],[Order Date]],"mmm")</f>
        <v>Oct</v>
      </c>
      <c r="E5029" t="s">
        <v>14</v>
      </c>
      <c r="F5029">
        <v>353750</v>
      </c>
      <c r="G5029">
        <v>8</v>
      </c>
      <c r="H5029">
        <v>1904</v>
      </c>
      <c r="I5029">
        <v>7</v>
      </c>
      <c r="J5029" t="s">
        <v>3038</v>
      </c>
      <c r="K5029">
        <f>Sales[[#This Row],[Sales Quantity]]*Sales[[#This Row],[Sales Price]]</f>
        <v>6293</v>
      </c>
      <c r="L5029" t="s">
        <v>15</v>
      </c>
      <c r="M5029" t="s">
        <v>26</v>
      </c>
      <c r="N5029" t="s">
        <v>27</v>
      </c>
      <c r="O5029" t="s">
        <v>2177</v>
      </c>
      <c r="P5029" t="s">
        <v>19</v>
      </c>
      <c r="Q5029" t="s">
        <v>20</v>
      </c>
    </row>
    <row r="5030" spans="1:17" x14ac:dyDescent="0.25">
      <c r="A5030">
        <v>661011</v>
      </c>
      <c r="B5030">
        <v>1</v>
      </c>
      <c r="C5030" s="1">
        <v>42665</v>
      </c>
      <c r="D5030" s="1" t="str">
        <f>TEXT(Sales[[#This Row],[Order Date]],"mmm")</f>
        <v>Oct</v>
      </c>
      <c r="E5030" t="s">
        <v>14</v>
      </c>
      <c r="F5030">
        <v>175282</v>
      </c>
      <c r="G5030">
        <v>6</v>
      </c>
      <c r="H5030">
        <v>1452</v>
      </c>
      <c r="I5030">
        <v>7</v>
      </c>
      <c r="J5030" t="s">
        <v>3158</v>
      </c>
      <c r="K5030">
        <f>Sales[[#This Row],[Sales Quantity]]*Sales[[#This Row],[Sales Price]]</f>
        <v>2051</v>
      </c>
      <c r="L5030" t="s">
        <v>86</v>
      </c>
      <c r="M5030" t="s">
        <v>37</v>
      </c>
      <c r="N5030" t="s">
        <v>38</v>
      </c>
      <c r="O5030" t="s">
        <v>2178</v>
      </c>
      <c r="P5030" t="s">
        <v>88</v>
      </c>
      <c r="Q5030" t="s">
        <v>88</v>
      </c>
    </row>
    <row r="5031" spans="1:17" x14ac:dyDescent="0.25">
      <c r="A5031">
        <v>661012</v>
      </c>
      <c r="B5031">
        <v>1</v>
      </c>
      <c r="C5031" s="1">
        <v>42665</v>
      </c>
      <c r="D5031" s="1" t="str">
        <f>TEXT(Sales[[#This Row],[Order Date]],"mmm")</f>
        <v>Oct</v>
      </c>
      <c r="E5031" t="s">
        <v>14</v>
      </c>
      <c r="F5031">
        <v>940688</v>
      </c>
      <c r="G5031">
        <v>37</v>
      </c>
      <c r="H5031">
        <v>2046</v>
      </c>
      <c r="I5031">
        <v>1</v>
      </c>
      <c r="J5031" t="s">
        <v>2927</v>
      </c>
      <c r="K5031">
        <f>Sales[[#This Row],[Sales Quantity]]*Sales[[#This Row],[Sales Price]]</f>
        <v>139.99</v>
      </c>
      <c r="L5031" t="s">
        <v>32</v>
      </c>
      <c r="M5031" t="s">
        <v>26</v>
      </c>
      <c r="N5031" t="s">
        <v>65</v>
      </c>
      <c r="O5031" t="s">
        <v>2179</v>
      </c>
      <c r="P5031" t="s">
        <v>35</v>
      </c>
      <c r="Q5031" t="s">
        <v>36</v>
      </c>
    </row>
    <row r="5032" spans="1:17" x14ac:dyDescent="0.25">
      <c r="A5032">
        <v>661012</v>
      </c>
      <c r="B5032">
        <v>2</v>
      </c>
      <c r="C5032" s="1">
        <v>42665</v>
      </c>
      <c r="D5032" s="1" t="str">
        <f>TEXT(Sales[[#This Row],[Order Date]],"mmm")</f>
        <v>Oct</v>
      </c>
      <c r="E5032" t="s">
        <v>14</v>
      </c>
      <c r="F5032">
        <v>940688</v>
      </c>
      <c r="G5032">
        <v>37</v>
      </c>
      <c r="H5032">
        <v>1631</v>
      </c>
      <c r="I5032">
        <v>3</v>
      </c>
      <c r="J5032" t="s">
        <v>2911</v>
      </c>
      <c r="K5032">
        <f>Sales[[#This Row],[Sales Quantity]]*Sales[[#This Row],[Sales Price]]</f>
        <v>37.980000000000004</v>
      </c>
      <c r="L5032" t="s">
        <v>32</v>
      </c>
      <c r="M5032" t="s">
        <v>42</v>
      </c>
      <c r="N5032" t="s">
        <v>17</v>
      </c>
      <c r="O5032" t="s">
        <v>2179</v>
      </c>
      <c r="P5032" t="s">
        <v>35</v>
      </c>
      <c r="Q5032" t="s">
        <v>36</v>
      </c>
    </row>
    <row r="5033" spans="1:17" x14ac:dyDescent="0.25">
      <c r="A5033">
        <v>661012</v>
      </c>
      <c r="B5033">
        <v>3</v>
      </c>
      <c r="C5033" s="1">
        <v>42665</v>
      </c>
      <c r="D5033" s="1" t="str">
        <f>TEXT(Sales[[#This Row],[Order Date]],"mmm")</f>
        <v>Oct</v>
      </c>
      <c r="E5033" t="s">
        <v>14</v>
      </c>
      <c r="F5033">
        <v>940688</v>
      </c>
      <c r="G5033">
        <v>37</v>
      </c>
      <c r="H5033">
        <v>2286</v>
      </c>
      <c r="I5033">
        <v>1</v>
      </c>
      <c r="J5033" t="s">
        <v>3022</v>
      </c>
      <c r="K5033">
        <f>Sales[[#This Row],[Sales Quantity]]*Sales[[#This Row],[Sales Price]]</f>
        <v>635.99</v>
      </c>
      <c r="L5033" t="s">
        <v>32</v>
      </c>
      <c r="M5033" t="s">
        <v>26</v>
      </c>
      <c r="N5033" t="s">
        <v>44</v>
      </c>
      <c r="O5033" t="s">
        <v>2179</v>
      </c>
      <c r="P5033" t="s">
        <v>35</v>
      </c>
      <c r="Q5033" t="s">
        <v>36</v>
      </c>
    </row>
    <row r="5034" spans="1:17" x14ac:dyDescent="0.25">
      <c r="A5034">
        <v>661013</v>
      </c>
      <c r="B5034">
        <v>1</v>
      </c>
      <c r="C5034" s="1">
        <v>42665</v>
      </c>
      <c r="D5034" s="1" t="str">
        <f>TEXT(Sales[[#This Row],[Order Date]],"mmm")</f>
        <v>Oct</v>
      </c>
      <c r="E5034" t="s">
        <v>14</v>
      </c>
      <c r="F5034">
        <v>1239282</v>
      </c>
      <c r="G5034">
        <v>63</v>
      </c>
      <c r="H5034">
        <v>2032</v>
      </c>
      <c r="I5034">
        <v>6</v>
      </c>
      <c r="J5034" t="s">
        <v>3019</v>
      </c>
      <c r="K5034">
        <f>Sales[[#This Row],[Sales Quantity]]*Sales[[#This Row],[Sales Price]]</f>
        <v>1199.94</v>
      </c>
      <c r="L5034" t="s">
        <v>22</v>
      </c>
      <c r="M5034" t="s">
        <v>26</v>
      </c>
      <c r="N5034" t="s">
        <v>65</v>
      </c>
      <c r="O5034" t="s">
        <v>2180</v>
      </c>
      <c r="P5034" t="s">
        <v>25</v>
      </c>
      <c r="Q5034" t="s">
        <v>20</v>
      </c>
    </row>
    <row r="5035" spans="1:17" x14ac:dyDescent="0.25">
      <c r="A5035">
        <v>661013</v>
      </c>
      <c r="B5035">
        <v>2</v>
      </c>
      <c r="C5035" s="1">
        <v>42665</v>
      </c>
      <c r="D5035" s="1" t="str">
        <f>TEXT(Sales[[#This Row],[Order Date]],"mmm")</f>
        <v>Oct</v>
      </c>
      <c r="E5035" t="s">
        <v>14</v>
      </c>
      <c r="F5035">
        <v>1239282</v>
      </c>
      <c r="G5035">
        <v>63</v>
      </c>
      <c r="H5035">
        <v>1060</v>
      </c>
      <c r="I5035">
        <v>7</v>
      </c>
      <c r="J5035" t="s">
        <v>2862</v>
      </c>
      <c r="K5035">
        <f>Sales[[#This Row],[Sales Quantity]]*Sales[[#This Row],[Sales Price]]</f>
        <v>4389</v>
      </c>
      <c r="L5035" t="s">
        <v>22</v>
      </c>
      <c r="M5035" t="s">
        <v>16</v>
      </c>
      <c r="N5035" t="s">
        <v>23</v>
      </c>
      <c r="O5035" t="s">
        <v>2180</v>
      </c>
      <c r="P5035" t="s">
        <v>25</v>
      </c>
      <c r="Q5035" t="s">
        <v>20</v>
      </c>
    </row>
    <row r="5036" spans="1:17" x14ac:dyDescent="0.25">
      <c r="A5036">
        <v>661014</v>
      </c>
      <c r="B5036">
        <v>1</v>
      </c>
      <c r="C5036" s="1">
        <v>42665</v>
      </c>
      <c r="D5036" s="1" t="str">
        <f>TEXT(Sales[[#This Row],[Order Date]],"mmm")</f>
        <v>Oct</v>
      </c>
      <c r="E5036" t="s">
        <v>14</v>
      </c>
      <c r="F5036">
        <v>814141</v>
      </c>
      <c r="G5036">
        <v>34</v>
      </c>
      <c r="H5036">
        <v>1356</v>
      </c>
      <c r="I5036">
        <v>2</v>
      </c>
      <c r="J5036" t="s">
        <v>3129</v>
      </c>
      <c r="K5036">
        <f>Sales[[#This Row],[Sales Quantity]]*Sales[[#This Row],[Sales Price]]</f>
        <v>71.98</v>
      </c>
      <c r="L5036" t="s">
        <v>39</v>
      </c>
      <c r="M5036" t="s">
        <v>37</v>
      </c>
      <c r="N5036" t="s">
        <v>17</v>
      </c>
      <c r="O5036" t="s">
        <v>1998</v>
      </c>
      <c r="P5036" t="s">
        <v>41</v>
      </c>
      <c r="Q5036" t="s">
        <v>36</v>
      </c>
    </row>
    <row r="5037" spans="1:17" x14ac:dyDescent="0.25">
      <c r="A5037">
        <v>661015</v>
      </c>
      <c r="B5037">
        <v>1</v>
      </c>
      <c r="C5037" s="1">
        <v>42665</v>
      </c>
      <c r="D5037" s="1" t="str">
        <f>TEXT(Sales[[#This Row],[Order Date]],"mmm")</f>
        <v>Oct</v>
      </c>
      <c r="E5037" t="s">
        <v>14</v>
      </c>
      <c r="F5037">
        <v>1004567</v>
      </c>
      <c r="G5037">
        <v>36</v>
      </c>
      <c r="H5037">
        <v>105</v>
      </c>
      <c r="I5037">
        <v>6</v>
      </c>
      <c r="J5037" t="s">
        <v>2988</v>
      </c>
      <c r="K5037">
        <f>Sales[[#This Row],[Sales Quantity]]*Sales[[#This Row],[Sales Price]]</f>
        <v>690</v>
      </c>
      <c r="L5037" t="s">
        <v>32</v>
      </c>
      <c r="M5037" t="s">
        <v>68</v>
      </c>
      <c r="N5037" t="s">
        <v>49</v>
      </c>
      <c r="O5037" t="s">
        <v>2181</v>
      </c>
      <c r="P5037" t="s">
        <v>35</v>
      </c>
      <c r="Q5037" t="s">
        <v>36</v>
      </c>
    </row>
    <row r="5038" spans="1:17" x14ac:dyDescent="0.25">
      <c r="A5038">
        <v>661015</v>
      </c>
      <c r="B5038">
        <v>2</v>
      </c>
      <c r="C5038" s="1">
        <v>42665</v>
      </c>
      <c r="D5038" s="1" t="str">
        <f>TEXT(Sales[[#This Row],[Order Date]],"mmm")</f>
        <v>Oct</v>
      </c>
      <c r="E5038" t="s">
        <v>14</v>
      </c>
      <c r="F5038">
        <v>1004567</v>
      </c>
      <c r="G5038">
        <v>36</v>
      </c>
      <c r="H5038">
        <v>39</v>
      </c>
      <c r="I5038">
        <v>1</v>
      </c>
      <c r="J5038" t="s">
        <v>2894</v>
      </c>
      <c r="K5038">
        <f>Sales[[#This Row],[Sales Quantity]]*Sales[[#This Row],[Sales Price]]</f>
        <v>299.23</v>
      </c>
      <c r="L5038" t="s">
        <v>32</v>
      </c>
      <c r="M5038" t="s">
        <v>68</v>
      </c>
      <c r="N5038" t="s">
        <v>17</v>
      </c>
      <c r="O5038" t="s">
        <v>2181</v>
      </c>
      <c r="P5038" t="s">
        <v>35</v>
      </c>
      <c r="Q5038" t="s">
        <v>36</v>
      </c>
    </row>
    <row r="5039" spans="1:17" x14ac:dyDescent="0.25">
      <c r="A5039">
        <v>661015</v>
      </c>
      <c r="B5039">
        <v>3</v>
      </c>
      <c r="C5039" s="1">
        <v>42665</v>
      </c>
      <c r="D5039" s="1" t="str">
        <f>TEXT(Sales[[#This Row],[Order Date]],"mmm")</f>
        <v>Oct</v>
      </c>
      <c r="E5039" t="s">
        <v>14</v>
      </c>
      <c r="F5039">
        <v>1004567</v>
      </c>
      <c r="G5039">
        <v>36</v>
      </c>
      <c r="H5039">
        <v>1439</v>
      </c>
      <c r="I5039">
        <v>4</v>
      </c>
      <c r="J5039" t="s">
        <v>3080</v>
      </c>
      <c r="K5039">
        <f>Sales[[#This Row],[Sales Quantity]]*Sales[[#This Row],[Sales Price]]</f>
        <v>1204</v>
      </c>
      <c r="L5039" t="s">
        <v>32</v>
      </c>
      <c r="M5039" t="s">
        <v>37</v>
      </c>
      <c r="N5039" t="s">
        <v>38</v>
      </c>
      <c r="O5039" t="s">
        <v>2181</v>
      </c>
      <c r="P5039" t="s">
        <v>35</v>
      </c>
      <c r="Q5039" t="s">
        <v>36</v>
      </c>
    </row>
    <row r="5040" spans="1:17" x14ac:dyDescent="0.25">
      <c r="A5040">
        <v>661015</v>
      </c>
      <c r="B5040">
        <v>4</v>
      </c>
      <c r="C5040" s="1">
        <v>42665</v>
      </c>
      <c r="D5040" s="1" t="str">
        <f>TEXT(Sales[[#This Row],[Order Date]],"mmm")</f>
        <v>Oct</v>
      </c>
      <c r="E5040" t="s">
        <v>14</v>
      </c>
      <c r="F5040">
        <v>1004567</v>
      </c>
      <c r="G5040">
        <v>36</v>
      </c>
      <c r="H5040">
        <v>116</v>
      </c>
      <c r="I5040">
        <v>1</v>
      </c>
      <c r="J5040" t="s">
        <v>3156</v>
      </c>
      <c r="K5040">
        <f>Sales[[#This Row],[Sales Quantity]]*Sales[[#This Row],[Sales Price]]</f>
        <v>169.99</v>
      </c>
      <c r="L5040" t="s">
        <v>32</v>
      </c>
      <c r="M5040" t="s">
        <v>33</v>
      </c>
      <c r="N5040" t="s">
        <v>31</v>
      </c>
      <c r="O5040" t="s">
        <v>2181</v>
      </c>
      <c r="P5040" t="s">
        <v>35</v>
      </c>
      <c r="Q5040" t="s">
        <v>36</v>
      </c>
    </row>
    <row r="5041" spans="1:17" x14ac:dyDescent="0.25">
      <c r="A5041">
        <v>662000</v>
      </c>
      <c r="B5041">
        <v>1</v>
      </c>
      <c r="C5041" s="1">
        <v>42666</v>
      </c>
      <c r="D5041" s="1" t="str">
        <f>TEXT(Sales[[#This Row],[Order Date]],"mmm")</f>
        <v>Oct</v>
      </c>
      <c r="E5041" t="s">
        <v>14</v>
      </c>
      <c r="F5041">
        <v>1138144</v>
      </c>
      <c r="G5041">
        <v>42</v>
      </c>
      <c r="H5041">
        <v>89</v>
      </c>
      <c r="I5041">
        <v>2</v>
      </c>
      <c r="J5041" t="s">
        <v>2960</v>
      </c>
      <c r="K5041">
        <f>Sales[[#This Row],[Sales Quantity]]*Sales[[#This Row],[Sales Price]]</f>
        <v>299.98</v>
      </c>
      <c r="L5041" t="s">
        <v>32</v>
      </c>
      <c r="M5041" t="s">
        <v>68</v>
      </c>
      <c r="N5041" t="s">
        <v>92</v>
      </c>
      <c r="O5041" t="s">
        <v>2182</v>
      </c>
      <c r="P5041" t="s">
        <v>35</v>
      </c>
      <c r="Q5041" t="s">
        <v>36</v>
      </c>
    </row>
    <row r="5042" spans="1:17" x14ac:dyDescent="0.25">
      <c r="A5042">
        <v>662000</v>
      </c>
      <c r="B5042">
        <v>2</v>
      </c>
      <c r="C5042" s="1">
        <v>42666</v>
      </c>
      <c r="D5042" s="1" t="str">
        <f>TEXT(Sales[[#This Row],[Order Date]],"mmm")</f>
        <v>Oct</v>
      </c>
      <c r="E5042" t="s">
        <v>14</v>
      </c>
      <c r="F5042">
        <v>1138144</v>
      </c>
      <c r="G5042">
        <v>42</v>
      </c>
      <c r="H5042">
        <v>1583</v>
      </c>
      <c r="I5042">
        <v>1</v>
      </c>
      <c r="J5042" t="s">
        <v>2866</v>
      </c>
      <c r="K5042">
        <f>Sales[[#This Row],[Sales Quantity]]*Sales[[#This Row],[Sales Price]]</f>
        <v>13.89</v>
      </c>
      <c r="L5042" t="s">
        <v>32</v>
      </c>
      <c r="M5042" t="s">
        <v>42</v>
      </c>
      <c r="N5042" t="s">
        <v>55</v>
      </c>
      <c r="O5042" t="s">
        <v>2182</v>
      </c>
      <c r="P5042" t="s">
        <v>35</v>
      </c>
      <c r="Q5042" t="s">
        <v>36</v>
      </c>
    </row>
    <row r="5043" spans="1:17" x14ac:dyDescent="0.25">
      <c r="A5043">
        <v>662000</v>
      </c>
      <c r="B5043">
        <v>3</v>
      </c>
      <c r="C5043" s="1">
        <v>42666</v>
      </c>
      <c r="D5043" s="1" t="str">
        <f>TEXT(Sales[[#This Row],[Order Date]],"mmm")</f>
        <v>Oct</v>
      </c>
      <c r="E5043" t="s">
        <v>14</v>
      </c>
      <c r="F5043">
        <v>1138144</v>
      </c>
      <c r="G5043">
        <v>42</v>
      </c>
      <c r="H5043">
        <v>1823</v>
      </c>
      <c r="I5043">
        <v>1</v>
      </c>
      <c r="J5043" t="s">
        <v>2869</v>
      </c>
      <c r="K5043">
        <f>Sales[[#This Row],[Sales Quantity]]*Sales[[#This Row],[Sales Price]]</f>
        <v>32</v>
      </c>
      <c r="L5043" t="s">
        <v>32</v>
      </c>
      <c r="M5043" t="s">
        <v>52</v>
      </c>
      <c r="N5043" t="s">
        <v>53</v>
      </c>
      <c r="O5043" t="s">
        <v>2182</v>
      </c>
      <c r="P5043" t="s">
        <v>35</v>
      </c>
      <c r="Q5043" t="s">
        <v>36</v>
      </c>
    </row>
    <row r="5044" spans="1:17" x14ac:dyDescent="0.25">
      <c r="A5044">
        <v>662000</v>
      </c>
      <c r="B5044">
        <v>4</v>
      </c>
      <c r="C5044" s="1">
        <v>42666</v>
      </c>
      <c r="D5044" s="1" t="str">
        <f>TEXT(Sales[[#This Row],[Order Date]],"mmm")</f>
        <v>Oct</v>
      </c>
      <c r="E5044" t="s">
        <v>14</v>
      </c>
      <c r="F5044">
        <v>1138144</v>
      </c>
      <c r="G5044">
        <v>42</v>
      </c>
      <c r="H5044">
        <v>2113</v>
      </c>
      <c r="I5044">
        <v>1</v>
      </c>
      <c r="J5044" t="s">
        <v>2937</v>
      </c>
      <c r="K5044">
        <f>Sales[[#This Row],[Sales Quantity]]*Sales[[#This Row],[Sales Price]]</f>
        <v>508</v>
      </c>
      <c r="L5044" t="s">
        <v>32</v>
      </c>
      <c r="M5044" t="s">
        <v>26</v>
      </c>
      <c r="N5044" t="s">
        <v>17</v>
      </c>
      <c r="O5044" t="s">
        <v>2182</v>
      </c>
      <c r="P5044" t="s">
        <v>35</v>
      </c>
      <c r="Q5044" t="s">
        <v>36</v>
      </c>
    </row>
    <row r="5045" spans="1:17" x14ac:dyDescent="0.25">
      <c r="A5045">
        <v>662000</v>
      </c>
      <c r="B5045">
        <v>5</v>
      </c>
      <c r="C5045" s="1">
        <v>42666</v>
      </c>
      <c r="D5045" s="1" t="str">
        <f>TEXT(Sales[[#This Row],[Order Date]],"mmm")</f>
        <v>Oct</v>
      </c>
      <c r="E5045" t="s">
        <v>14</v>
      </c>
      <c r="F5045">
        <v>1138144</v>
      </c>
      <c r="G5045">
        <v>42</v>
      </c>
      <c r="H5045">
        <v>464</v>
      </c>
      <c r="I5045">
        <v>1</v>
      </c>
      <c r="J5045" t="s">
        <v>3176</v>
      </c>
      <c r="K5045">
        <f>Sales[[#This Row],[Sales Quantity]]*Sales[[#This Row],[Sales Price]]</f>
        <v>679</v>
      </c>
      <c r="L5045" t="s">
        <v>32</v>
      </c>
      <c r="M5045" t="s">
        <v>30</v>
      </c>
      <c r="N5045" t="s">
        <v>44</v>
      </c>
      <c r="O5045" t="s">
        <v>2182</v>
      </c>
      <c r="P5045" t="s">
        <v>35</v>
      </c>
      <c r="Q5045" t="s">
        <v>36</v>
      </c>
    </row>
    <row r="5046" spans="1:17" x14ac:dyDescent="0.25">
      <c r="A5046">
        <v>662000</v>
      </c>
      <c r="B5046">
        <v>6</v>
      </c>
      <c r="C5046" s="1">
        <v>42666</v>
      </c>
      <c r="D5046" s="1" t="str">
        <f>TEXT(Sales[[#This Row],[Order Date]],"mmm")</f>
        <v>Oct</v>
      </c>
      <c r="E5046" t="s">
        <v>14</v>
      </c>
      <c r="F5046">
        <v>1138144</v>
      </c>
      <c r="G5046">
        <v>42</v>
      </c>
      <c r="H5046">
        <v>66</v>
      </c>
      <c r="I5046">
        <v>2</v>
      </c>
      <c r="J5046" t="s">
        <v>2985</v>
      </c>
      <c r="K5046">
        <f>Sales[[#This Row],[Sales Quantity]]*Sales[[#This Row],[Sales Price]]</f>
        <v>51.38</v>
      </c>
      <c r="L5046" t="s">
        <v>32</v>
      </c>
      <c r="M5046" t="s">
        <v>68</v>
      </c>
      <c r="N5046" t="s">
        <v>92</v>
      </c>
      <c r="O5046" t="s">
        <v>2182</v>
      </c>
      <c r="P5046" t="s">
        <v>35</v>
      </c>
      <c r="Q5046" t="s">
        <v>36</v>
      </c>
    </row>
    <row r="5047" spans="1:17" x14ac:dyDescent="0.25">
      <c r="A5047">
        <v>663000</v>
      </c>
      <c r="B5047">
        <v>1</v>
      </c>
      <c r="C5047" s="1">
        <v>42667</v>
      </c>
      <c r="D5047" s="1" t="str">
        <f>TEXT(Sales[[#This Row],[Order Date]],"mmm")</f>
        <v>Oct</v>
      </c>
      <c r="E5047" t="s">
        <v>14</v>
      </c>
      <c r="F5047">
        <v>1984624</v>
      </c>
      <c r="G5047">
        <v>43</v>
      </c>
      <c r="H5047">
        <v>185</v>
      </c>
      <c r="I5047">
        <v>4</v>
      </c>
      <c r="J5047" t="s">
        <v>3033</v>
      </c>
      <c r="K5047">
        <f>Sales[[#This Row],[Sales Quantity]]*Sales[[#This Row],[Sales Price]]</f>
        <v>676</v>
      </c>
      <c r="L5047" t="s">
        <v>22</v>
      </c>
      <c r="M5047" t="s">
        <v>33</v>
      </c>
      <c r="N5047" t="s">
        <v>55</v>
      </c>
      <c r="O5047" t="s">
        <v>2183</v>
      </c>
      <c r="P5047" t="s">
        <v>25</v>
      </c>
      <c r="Q5047" t="s">
        <v>20</v>
      </c>
    </row>
    <row r="5048" spans="1:17" x14ac:dyDescent="0.25">
      <c r="A5048">
        <v>663001</v>
      </c>
      <c r="B5048">
        <v>1</v>
      </c>
      <c r="C5048" s="1">
        <v>42667</v>
      </c>
      <c r="D5048" s="1" t="str">
        <f>TEXT(Sales[[#This Row],[Order Date]],"mmm")</f>
        <v>Oct</v>
      </c>
      <c r="E5048" t="s">
        <v>14</v>
      </c>
      <c r="F5048">
        <v>240595</v>
      </c>
      <c r="G5048">
        <v>9</v>
      </c>
      <c r="H5048">
        <v>1631</v>
      </c>
      <c r="I5048">
        <v>1</v>
      </c>
      <c r="J5048" t="s">
        <v>2911</v>
      </c>
      <c r="K5048">
        <f>Sales[[#This Row],[Sales Quantity]]*Sales[[#This Row],[Sales Price]]</f>
        <v>12.66</v>
      </c>
      <c r="L5048" t="s">
        <v>15</v>
      </c>
      <c r="M5048" t="s">
        <v>42</v>
      </c>
      <c r="N5048" t="s">
        <v>17</v>
      </c>
      <c r="O5048" t="s">
        <v>2184</v>
      </c>
      <c r="P5048" t="s">
        <v>19</v>
      </c>
      <c r="Q5048" t="s">
        <v>20</v>
      </c>
    </row>
    <row r="5049" spans="1:17" x14ac:dyDescent="0.25">
      <c r="A5049">
        <v>663001</v>
      </c>
      <c r="B5049">
        <v>2</v>
      </c>
      <c r="C5049" s="1">
        <v>42667</v>
      </c>
      <c r="D5049" s="1" t="str">
        <f>TEXT(Sales[[#This Row],[Order Date]],"mmm")</f>
        <v>Oct</v>
      </c>
      <c r="E5049" t="s">
        <v>14</v>
      </c>
      <c r="F5049">
        <v>240595</v>
      </c>
      <c r="G5049">
        <v>9</v>
      </c>
      <c r="H5049">
        <v>2007</v>
      </c>
      <c r="I5049">
        <v>7</v>
      </c>
      <c r="J5049" t="s">
        <v>2851</v>
      </c>
      <c r="K5049">
        <f>Sales[[#This Row],[Sales Quantity]]*Sales[[#This Row],[Sales Price]]</f>
        <v>4661.58</v>
      </c>
      <c r="L5049" t="s">
        <v>15</v>
      </c>
      <c r="M5049" t="s">
        <v>26</v>
      </c>
      <c r="N5049" t="s">
        <v>27</v>
      </c>
      <c r="O5049" t="s">
        <v>2184</v>
      </c>
      <c r="P5049" t="s">
        <v>19</v>
      </c>
      <c r="Q5049" t="s">
        <v>20</v>
      </c>
    </row>
    <row r="5050" spans="1:17" x14ac:dyDescent="0.25">
      <c r="A5050">
        <v>663001</v>
      </c>
      <c r="B5050">
        <v>3</v>
      </c>
      <c r="C5050" s="1">
        <v>42667</v>
      </c>
      <c r="D5050" s="1" t="str">
        <f>TEXT(Sales[[#This Row],[Order Date]],"mmm")</f>
        <v>Oct</v>
      </c>
      <c r="E5050" t="s">
        <v>14</v>
      </c>
      <c r="F5050">
        <v>240595</v>
      </c>
      <c r="G5050">
        <v>9</v>
      </c>
      <c r="H5050">
        <v>1614</v>
      </c>
      <c r="I5050">
        <v>2</v>
      </c>
      <c r="J5050" t="s">
        <v>2871</v>
      </c>
      <c r="K5050">
        <f>Sales[[#This Row],[Sales Quantity]]*Sales[[#This Row],[Sales Price]]</f>
        <v>519.98</v>
      </c>
      <c r="L5050" t="s">
        <v>15</v>
      </c>
      <c r="M5050" t="s">
        <v>42</v>
      </c>
      <c r="N5050" t="s">
        <v>55</v>
      </c>
      <c r="O5050" t="s">
        <v>2184</v>
      </c>
      <c r="P5050" t="s">
        <v>19</v>
      </c>
      <c r="Q5050" t="s">
        <v>20</v>
      </c>
    </row>
    <row r="5051" spans="1:17" x14ac:dyDescent="0.25">
      <c r="A5051">
        <v>663002</v>
      </c>
      <c r="B5051">
        <v>1</v>
      </c>
      <c r="C5051" s="1">
        <v>42667</v>
      </c>
      <c r="D5051" s="1" t="str">
        <f>TEXT(Sales[[#This Row],[Order Date]],"mmm")</f>
        <v>Oct</v>
      </c>
      <c r="E5051" t="s">
        <v>14</v>
      </c>
      <c r="F5051">
        <v>1289490</v>
      </c>
      <c r="G5051">
        <v>59</v>
      </c>
      <c r="H5051">
        <v>882</v>
      </c>
      <c r="I5051">
        <v>7</v>
      </c>
      <c r="J5051" t="s">
        <v>3247</v>
      </c>
      <c r="K5051">
        <f>Sales[[#This Row],[Sales Quantity]]*Sales[[#This Row],[Sales Price]]</f>
        <v>91</v>
      </c>
      <c r="L5051" t="s">
        <v>22</v>
      </c>
      <c r="M5051" t="s">
        <v>30</v>
      </c>
      <c r="N5051" t="s">
        <v>17</v>
      </c>
      <c r="O5051" t="s">
        <v>2185</v>
      </c>
      <c r="P5051" t="s">
        <v>25</v>
      </c>
      <c r="Q5051" t="s">
        <v>20</v>
      </c>
    </row>
    <row r="5052" spans="1:17" x14ac:dyDescent="0.25">
      <c r="A5052">
        <v>663002</v>
      </c>
      <c r="B5052">
        <v>2</v>
      </c>
      <c r="C5052" s="1">
        <v>42667</v>
      </c>
      <c r="D5052" s="1" t="str">
        <f>TEXT(Sales[[#This Row],[Order Date]],"mmm")</f>
        <v>Oct</v>
      </c>
      <c r="E5052" t="s">
        <v>14</v>
      </c>
      <c r="F5052">
        <v>1289490</v>
      </c>
      <c r="G5052">
        <v>59</v>
      </c>
      <c r="H5052">
        <v>1651</v>
      </c>
      <c r="I5052">
        <v>6</v>
      </c>
      <c r="J5052" t="s">
        <v>2935</v>
      </c>
      <c r="K5052">
        <f>Sales[[#This Row],[Sales Quantity]]*Sales[[#This Row],[Sales Price]]</f>
        <v>959.94</v>
      </c>
      <c r="L5052" t="s">
        <v>22</v>
      </c>
      <c r="M5052" t="s">
        <v>42</v>
      </c>
      <c r="N5052" t="s">
        <v>17</v>
      </c>
      <c r="O5052" t="s">
        <v>2185</v>
      </c>
      <c r="P5052" t="s">
        <v>25</v>
      </c>
      <c r="Q5052" t="s">
        <v>20</v>
      </c>
    </row>
    <row r="5053" spans="1:17" x14ac:dyDescent="0.25">
      <c r="A5053">
        <v>663002</v>
      </c>
      <c r="B5053">
        <v>3</v>
      </c>
      <c r="C5053" s="1">
        <v>42667</v>
      </c>
      <c r="D5053" s="1" t="str">
        <f>TEXT(Sales[[#This Row],[Order Date]],"mmm")</f>
        <v>Oct</v>
      </c>
      <c r="E5053" t="s">
        <v>14</v>
      </c>
      <c r="F5053">
        <v>1289490</v>
      </c>
      <c r="G5053">
        <v>59</v>
      </c>
      <c r="H5053">
        <v>763</v>
      </c>
      <c r="I5053">
        <v>3</v>
      </c>
      <c r="J5053" t="s">
        <v>3248</v>
      </c>
      <c r="K5053">
        <f>Sales[[#This Row],[Sales Quantity]]*Sales[[#This Row],[Sales Price]]</f>
        <v>71.699999999999989</v>
      </c>
      <c r="L5053" t="s">
        <v>22</v>
      </c>
      <c r="M5053" t="s">
        <v>30</v>
      </c>
      <c r="N5053" t="s">
        <v>17</v>
      </c>
      <c r="O5053" t="s">
        <v>2185</v>
      </c>
      <c r="P5053" t="s">
        <v>25</v>
      </c>
      <c r="Q5053" t="s">
        <v>20</v>
      </c>
    </row>
    <row r="5054" spans="1:17" x14ac:dyDescent="0.25">
      <c r="A5054">
        <v>663003</v>
      </c>
      <c r="B5054">
        <v>1</v>
      </c>
      <c r="C5054" s="1">
        <v>42667</v>
      </c>
      <c r="D5054" s="1" t="str">
        <f>TEXT(Sales[[#This Row],[Order Date]],"mmm")</f>
        <v>Oct</v>
      </c>
      <c r="E5054" t="s">
        <v>14</v>
      </c>
      <c r="F5054">
        <v>185180</v>
      </c>
      <c r="G5054">
        <v>5</v>
      </c>
      <c r="H5054">
        <v>70</v>
      </c>
      <c r="I5054">
        <v>1</v>
      </c>
      <c r="J5054" t="s">
        <v>3102</v>
      </c>
      <c r="K5054">
        <f>Sales[[#This Row],[Sales Quantity]]*Sales[[#This Row],[Sales Price]]</f>
        <v>47.95</v>
      </c>
      <c r="L5054" t="s">
        <v>86</v>
      </c>
      <c r="M5054" t="s">
        <v>68</v>
      </c>
      <c r="N5054" t="s">
        <v>92</v>
      </c>
      <c r="O5054" t="s">
        <v>2186</v>
      </c>
      <c r="P5054" t="s">
        <v>88</v>
      </c>
      <c r="Q5054" t="s">
        <v>88</v>
      </c>
    </row>
    <row r="5055" spans="1:17" x14ac:dyDescent="0.25">
      <c r="A5055">
        <v>663003</v>
      </c>
      <c r="B5055">
        <v>3</v>
      </c>
      <c r="C5055" s="1">
        <v>42667</v>
      </c>
      <c r="D5055" s="1" t="str">
        <f>TEXT(Sales[[#This Row],[Order Date]],"mmm")</f>
        <v>Oct</v>
      </c>
      <c r="E5055" t="s">
        <v>14</v>
      </c>
      <c r="F5055">
        <v>185180</v>
      </c>
      <c r="G5055">
        <v>5</v>
      </c>
      <c r="H5055">
        <v>2005</v>
      </c>
      <c r="I5055">
        <v>7</v>
      </c>
      <c r="J5055" t="s">
        <v>2924</v>
      </c>
      <c r="K5055">
        <f>Sales[[#This Row],[Sales Quantity]]*Sales[[#This Row],[Sales Price]]</f>
        <v>699.93</v>
      </c>
      <c r="L5055" t="s">
        <v>86</v>
      </c>
      <c r="M5055" t="s">
        <v>26</v>
      </c>
      <c r="N5055" t="s">
        <v>27</v>
      </c>
      <c r="O5055" t="s">
        <v>2186</v>
      </c>
      <c r="P5055" t="s">
        <v>88</v>
      </c>
      <c r="Q5055" t="s">
        <v>88</v>
      </c>
    </row>
    <row r="5056" spans="1:17" x14ac:dyDescent="0.25">
      <c r="A5056">
        <v>663003</v>
      </c>
      <c r="B5056">
        <v>4</v>
      </c>
      <c r="C5056" s="1">
        <v>42667</v>
      </c>
      <c r="D5056" s="1" t="str">
        <f>TEXT(Sales[[#This Row],[Order Date]],"mmm")</f>
        <v>Oct</v>
      </c>
      <c r="E5056" t="s">
        <v>14</v>
      </c>
      <c r="F5056">
        <v>185180</v>
      </c>
      <c r="G5056">
        <v>5</v>
      </c>
      <c r="H5056">
        <v>1745</v>
      </c>
      <c r="I5056">
        <v>2</v>
      </c>
      <c r="J5056" t="s">
        <v>2936</v>
      </c>
      <c r="K5056">
        <f>Sales[[#This Row],[Sales Quantity]]*Sales[[#This Row],[Sales Price]]</f>
        <v>218</v>
      </c>
      <c r="L5056" t="s">
        <v>86</v>
      </c>
      <c r="M5056" t="s">
        <v>52</v>
      </c>
      <c r="N5056" t="s">
        <v>53</v>
      </c>
      <c r="O5056" t="s">
        <v>2186</v>
      </c>
      <c r="P5056" t="s">
        <v>88</v>
      </c>
      <c r="Q5056" t="s">
        <v>88</v>
      </c>
    </row>
    <row r="5057" spans="1:17" x14ac:dyDescent="0.25">
      <c r="A5057">
        <v>663003</v>
      </c>
      <c r="B5057">
        <v>5</v>
      </c>
      <c r="C5057" s="1">
        <v>42667</v>
      </c>
      <c r="D5057" s="1" t="str">
        <f>TEXT(Sales[[#This Row],[Order Date]],"mmm")</f>
        <v>Oct</v>
      </c>
      <c r="E5057" t="s">
        <v>14</v>
      </c>
      <c r="F5057">
        <v>185180</v>
      </c>
      <c r="G5057">
        <v>5</v>
      </c>
      <c r="H5057">
        <v>1988</v>
      </c>
      <c r="I5057">
        <v>1</v>
      </c>
      <c r="J5057" t="s">
        <v>2963</v>
      </c>
      <c r="K5057">
        <f>Sales[[#This Row],[Sales Quantity]]*Sales[[#This Row],[Sales Price]]</f>
        <v>94.99</v>
      </c>
      <c r="L5057" t="s">
        <v>86</v>
      </c>
      <c r="M5057" t="s">
        <v>26</v>
      </c>
      <c r="N5057" t="s">
        <v>27</v>
      </c>
      <c r="O5057" t="s">
        <v>2186</v>
      </c>
      <c r="P5057" t="s">
        <v>88</v>
      </c>
      <c r="Q5057" t="s">
        <v>88</v>
      </c>
    </row>
    <row r="5058" spans="1:17" x14ac:dyDescent="0.25">
      <c r="A5058">
        <v>663004</v>
      </c>
      <c r="B5058">
        <v>1</v>
      </c>
      <c r="C5058" s="1">
        <v>42667</v>
      </c>
      <c r="D5058" s="1" t="str">
        <f>TEXT(Sales[[#This Row],[Order Date]],"mmm")</f>
        <v>Oct</v>
      </c>
      <c r="E5058" t="s">
        <v>2174</v>
      </c>
      <c r="F5058">
        <v>1013019</v>
      </c>
      <c r="G5058">
        <v>0</v>
      </c>
      <c r="H5058">
        <v>420</v>
      </c>
      <c r="I5058">
        <v>10</v>
      </c>
      <c r="J5058" t="s">
        <v>2928</v>
      </c>
      <c r="K5058">
        <f>Sales[[#This Row],[Sales Quantity]]*Sales[[#This Row],[Sales Price]]</f>
        <v>4999</v>
      </c>
      <c r="L5058" t="s">
        <v>32</v>
      </c>
      <c r="M5058" t="s">
        <v>30</v>
      </c>
      <c r="N5058" t="s">
        <v>31</v>
      </c>
      <c r="O5058" t="s">
        <v>2187</v>
      </c>
      <c r="P5058" t="s">
        <v>35</v>
      </c>
      <c r="Q5058" t="s">
        <v>36</v>
      </c>
    </row>
    <row r="5059" spans="1:17" x14ac:dyDescent="0.25">
      <c r="A5059">
        <v>663004</v>
      </c>
      <c r="B5059">
        <v>2</v>
      </c>
      <c r="C5059" s="1">
        <v>42667</v>
      </c>
      <c r="D5059" s="1" t="str">
        <f>TEXT(Sales[[#This Row],[Order Date]],"mmm")</f>
        <v>Oct</v>
      </c>
      <c r="E5059" t="s">
        <v>2174</v>
      </c>
      <c r="F5059">
        <v>1013019</v>
      </c>
      <c r="G5059">
        <v>0</v>
      </c>
      <c r="H5059">
        <v>1637</v>
      </c>
      <c r="I5059">
        <v>1</v>
      </c>
      <c r="J5059" t="s">
        <v>2878</v>
      </c>
      <c r="K5059">
        <f>Sales[[#This Row],[Sales Quantity]]*Sales[[#This Row],[Sales Price]]</f>
        <v>17.989999999999998</v>
      </c>
      <c r="L5059" t="s">
        <v>32</v>
      </c>
      <c r="M5059" t="s">
        <v>42</v>
      </c>
      <c r="N5059" t="s">
        <v>17</v>
      </c>
      <c r="O5059" t="s">
        <v>2187</v>
      </c>
      <c r="P5059" t="s">
        <v>35</v>
      </c>
      <c r="Q5059" t="s">
        <v>36</v>
      </c>
    </row>
    <row r="5060" spans="1:17" x14ac:dyDescent="0.25">
      <c r="A5060">
        <v>663004</v>
      </c>
      <c r="B5060">
        <v>3</v>
      </c>
      <c r="C5060" s="1">
        <v>42667</v>
      </c>
      <c r="D5060" s="1" t="str">
        <f>TEXT(Sales[[#This Row],[Order Date]],"mmm")</f>
        <v>Oct</v>
      </c>
      <c r="E5060" t="s">
        <v>2174</v>
      </c>
      <c r="F5060">
        <v>1013019</v>
      </c>
      <c r="G5060">
        <v>0</v>
      </c>
      <c r="H5060">
        <v>1957</v>
      </c>
      <c r="I5060">
        <v>4</v>
      </c>
      <c r="J5060" t="s">
        <v>2888</v>
      </c>
      <c r="K5060">
        <f>Sales[[#This Row],[Sales Quantity]]*Sales[[#This Row],[Sales Price]]</f>
        <v>12799.96</v>
      </c>
      <c r="L5060" t="s">
        <v>32</v>
      </c>
      <c r="M5060" t="s">
        <v>26</v>
      </c>
      <c r="N5060" t="s">
        <v>65</v>
      </c>
      <c r="O5060" t="s">
        <v>2187</v>
      </c>
      <c r="P5060" t="s">
        <v>35</v>
      </c>
      <c r="Q5060" t="s">
        <v>36</v>
      </c>
    </row>
    <row r="5061" spans="1:17" x14ac:dyDescent="0.25">
      <c r="A5061">
        <v>663005</v>
      </c>
      <c r="B5061">
        <v>1</v>
      </c>
      <c r="C5061" s="1">
        <v>42667</v>
      </c>
      <c r="D5061" s="1" t="str">
        <f>TEXT(Sales[[#This Row],[Order Date]],"mmm")</f>
        <v>Oct</v>
      </c>
      <c r="E5061" t="s">
        <v>14</v>
      </c>
      <c r="F5061">
        <v>1349069</v>
      </c>
      <c r="G5061">
        <v>61</v>
      </c>
      <c r="H5061">
        <v>1986</v>
      </c>
      <c r="I5061">
        <v>4</v>
      </c>
      <c r="J5061" t="s">
        <v>2927</v>
      </c>
      <c r="K5061">
        <f>Sales[[#This Row],[Sales Quantity]]*Sales[[#This Row],[Sales Price]]</f>
        <v>559.96</v>
      </c>
      <c r="L5061" t="s">
        <v>22</v>
      </c>
      <c r="M5061" t="s">
        <v>26</v>
      </c>
      <c r="N5061" t="s">
        <v>27</v>
      </c>
      <c r="O5061" t="s">
        <v>2188</v>
      </c>
      <c r="P5061" t="s">
        <v>25</v>
      </c>
      <c r="Q5061" t="s">
        <v>20</v>
      </c>
    </row>
    <row r="5062" spans="1:17" x14ac:dyDescent="0.25">
      <c r="A5062">
        <v>663005</v>
      </c>
      <c r="B5062">
        <v>2</v>
      </c>
      <c r="C5062" s="1">
        <v>42667</v>
      </c>
      <c r="D5062" s="1" t="str">
        <f>TEXT(Sales[[#This Row],[Order Date]],"mmm")</f>
        <v>Oct</v>
      </c>
      <c r="E5062" t="s">
        <v>14</v>
      </c>
      <c r="F5062">
        <v>1349069</v>
      </c>
      <c r="G5062">
        <v>61</v>
      </c>
      <c r="H5062">
        <v>1613</v>
      </c>
      <c r="I5062">
        <v>1</v>
      </c>
      <c r="J5062" t="s">
        <v>2863</v>
      </c>
      <c r="K5062">
        <f>Sales[[#This Row],[Sales Quantity]]*Sales[[#This Row],[Sales Price]]</f>
        <v>109.99</v>
      </c>
      <c r="L5062" t="s">
        <v>22</v>
      </c>
      <c r="M5062" t="s">
        <v>42</v>
      </c>
      <c r="N5062" t="s">
        <v>55</v>
      </c>
      <c r="O5062" t="s">
        <v>2188</v>
      </c>
      <c r="P5062" t="s">
        <v>25</v>
      </c>
      <c r="Q5062" t="s">
        <v>20</v>
      </c>
    </row>
    <row r="5063" spans="1:17" x14ac:dyDescent="0.25">
      <c r="A5063">
        <v>663006</v>
      </c>
      <c r="B5063">
        <v>1</v>
      </c>
      <c r="C5063" s="1">
        <v>42667</v>
      </c>
      <c r="D5063" s="1" t="str">
        <f>TEXT(Sales[[#This Row],[Order Date]],"mmm")</f>
        <v>Oct</v>
      </c>
      <c r="E5063" t="s">
        <v>14</v>
      </c>
      <c r="F5063">
        <v>962587</v>
      </c>
      <c r="G5063">
        <v>37</v>
      </c>
      <c r="H5063">
        <v>445</v>
      </c>
      <c r="I5063">
        <v>1</v>
      </c>
      <c r="J5063" t="s">
        <v>3100</v>
      </c>
      <c r="K5063">
        <f>Sales[[#This Row],[Sales Quantity]]*Sales[[#This Row],[Sales Price]]</f>
        <v>559</v>
      </c>
      <c r="L5063" t="s">
        <v>32</v>
      </c>
      <c r="M5063" t="s">
        <v>30</v>
      </c>
      <c r="N5063" t="s">
        <v>49</v>
      </c>
      <c r="O5063" t="s">
        <v>2189</v>
      </c>
      <c r="P5063" t="s">
        <v>35</v>
      </c>
      <c r="Q5063" t="s">
        <v>36</v>
      </c>
    </row>
    <row r="5064" spans="1:17" x14ac:dyDescent="0.25">
      <c r="A5064">
        <v>664000</v>
      </c>
      <c r="B5064">
        <v>1</v>
      </c>
      <c r="C5064" s="1">
        <v>42668</v>
      </c>
      <c r="D5064" s="1" t="str">
        <f>TEXT(Sales[[#This Row],[Order Date]],"mmm")</f>
        <v>Oct</v>
      </c>
      <c r="E5064" t="s">
        <v>14</v>
      </c>
      <c r="F5064">
        <v>1240319</v>
      </c>
      <c r="G5064">
        <v>63</v>
      </c>
      <c r="H5064">
        <v>2014</v>
      </c>
      <c r="I5064">
        <v>2</v>
      </c>
      <c r="J5064" t="s">
        <v>3019</v>
      </c>
      <c r="K5064">
        <f>Sales[[#This Row],[Sales Quantity]]*Sales[[#This Row],[Sales Price]]</f>
        <v>399.98</v>
      </c>
      <c r="L5064" t="s">
        <v>22</v>
      </c>
      <c r="M5064" t="s">
        <v>26</v>
      </c>
      <c r="N5064" t="s">
        <v>27</v>
      </c>
      <c r="O5064" t="s">
        <v>907</v>
      </c>
      <c r="P5064" t="s">
        <v>25</v>
      </c>
      <c r="Q5064" t="s">
        <v>20</v>
      </c>
    </row>
    <row r="5065" spans="1:17" x14ac:dyDescent="0.25">
      <c r="A5065">
        <v>664000</v>
      </c>
      <c r="B5065">
        <v>2</v>
      </c>
      <c r="C5065" s="1">
        <v>42668</v>
      </c>
      <c r="D5065" s="1" t="str">
        <f>TEXT(Sales[[#This Row],[Order Date]],"mmm")</f>
        <v>Oct</v>
      </c>
      <c r="E5065" t="s">
        <v>14</v>
      </c>
      <c r="F5065">
        <v>1240319</v>
      </c>
      <c r="G5065">
        <v>63</v>
      </c>
      <c r="H5065">
        <v>1897</v>
      </c>
      <c r="I5065">
        <v>1</v>
      </c>
      <c r="J5065" t="s">
        <v>2888</v>
      </c>
      <c r="K5065">
        <f>Sales[[#This Row],[Sales Quantity]]*Sales[[#This Row],[Sales Price]]</f>
        <v>3199.99</v>
      </c>
      <c r="L5065" t="s">
        <v>22</v>
      </c>
      <c r="M5065" t="s">
        <v>26</v>
      </c>
      <c r="N5065" t="s">
        <v>27</v>
      </c>
      <c r="O5065" t="s">
        <v>907</v>
      </c>
      <c r="P5065" t="s">
        <v>25</v>
      </c>
      <c r="Q5065" t="s">
        <v>20</v>
      </c>
    </row>
    <row r="5066" spans="1:17" x14ac:dyDescent="0.25">
      <c r="A5066">
        <v>664000</v>
      </c>
      <c r="B5066">
        <v>3</v>
      </c>
      <c r="C5066" s="1">
        <v>42668</v>
      </c>
      <c r="D5066" s="1" t="str">
        <f>TEXT(Sales[[#This Row],[Order Date]],"mmm")</f>
        <v>Oct</v>
      </c>
      <c r="E5066" t="s">
        <v>14</v>
      </c>
      <c r="F5066">
        <v>1240319</v>
      </c>
      <c r="G5066">
        <v>63</v>
      </c>
      <c r="H5066">
        <v>1350</v>
      </c>
      <c r="I5066">
        <v>1</v>
      </c>
      <c r="J5066" t="s">
        <v>2959</v>
      </c>
      <c r="K5066">
        <f>Sales[[#This Row],[Sales Quantity]]*Sales[[#This Row],[Sales Price]]</f>
        <v>12.99</v>
      </c>
      <c r="L5066" t="s">
        <v>22</v>
      </c>
      <c r="M5066" t="s">
        <v>37</v>
      </c>
      <c r="N5066" t="s">
        <v>17</v>
      </c>
      <c r="O5066" t="s">
        <v>907</v>
      </c>
      <c r="P5066" t="s">
        <v>25</v>
      </c>
      <c r="Q5066" t="s">
        <v>20</v>
      </c>
    </row>
    <row r="5067" spans="1:17" x14ac:dyDescent="0.25">
      <c r="A5067">
        <v>664000</v>
      </c>
      <c r="B5067">
        <v>4</v>
      </c>
      <c r="C5067" s="1">
        <v>42668</v>
      </c>
      <c r="D5067" s="1" t="str">
        <f>TEXT(Sales[[#This Row],[Order Date]],"mmm")</f>
        <v>Oct</v>
      </c>
      <c r="E5067" t="s">
        <v>14</v>
      </c>
      <c r="F5067">
        <v>1240319</v>
      </c>
      <c r="G5067">
        <v>63</v>
      </c>
      <c r="H5067">
        <v>2055</v>
      </c>
      <c r="I5067">
        <v>1</v>
      </c>
      <c r="J5067" t="s">
        <v>2851</v>
      </c>
      <c r="K5067">
        <f>Sales[[#This Row],[Sales Quantity]]*Sales[[#This Row],[Sales Price]]</f>
        <v>665.94</v>
      </c>
      <c r="L5067" t="s">
        <v>22</v>
      </c>
      <c r="M5067" t="s">
        <v>26</v>
      </c>
      <c r="N5067" t="s">
        <v>17</v>
      </c>
      <c r="O5067" t="s">
        <v>907</v>
      </c>
      <c r="P5067" t="s">
        <v>25</v>
      </c>
      <c r="Q5067" t="s">
        <v>20</v>
      </c>
    </row>
    <row r="5068" spans="1:17" x14ac:dyDescent="0.25">
      <c r="A5068">
        <v>664000</v>
      </c>
      <c r="B5068">
        <v>5</v>
      </c>
      <c r="C5068" s="1">
        <v>42668</v>
      </c>
      <c r="D5068" s="1" t="str">
        <f>TEXT(Sales[[#This Row],[Order Date]],"mmm")</f>
        <v>Oct</v>
      </c>
      <c r="E5068" t="s">
        <v>14</v>
      </c>
      <c r="F5068">
        <v>1240319</v>
      </c>
      <c r="G5068">
        <v>63</v>
      </c>
      <c r="H5068">
        <v>425</v>
      </c>
      <c r="I5068">
        <v>6</v>
      </c>
      <c r="J5068" t="s">
        <v>3004</v>
      </c>
      <c r="K5068">
        <f>Sales[[#This Row],[Sales Quantity]]*Sales[[#This Row],[Sales Price]]</f>
        <v>2214</v>
      </c>
      <c r="L5068" t="s">
        <v>22</v>
      </c>
      <c r="M5068" t="s">
        <v>30</v>
      </c>
      <c r="N5068" t="s">
        <v>31</v>
      </c>
      <c r="O5068" t="s">
        <v>907</v>
      </c>
      <c r="P5068" t="s">
        <v>25</v>
      </c>
      <c r="Q5068" t="s">
        <v>20</v>
      </c>
    </row>
    <row r="5069" spans="1:17" x14ac:dyDescent="0.25">
      <c r="A5069">
        <v>664000</v>
      </c>
      <c r="B5069">
        <v>6</v>
      </c>
      <c r="C5069" s="1">
        <v>42668</v>
      </c>
      <c r="D5069" s="1" t="str">
        <f>TEXT(Sales[[#This Row],[Order Date]],"mmm")</f>
        <v>Oct</v>
      </c>
      <c r="E5069" t="s">
        <v>14</v>
      </c>
      <c r="F5069">
        <v>1240319</v>
      </c>
      <c r="G5069">
        <v>63</v>
      </c>
      <c r="H5069">
        <v>1151</v>
      </c>
      <c r="I5069">
        <v>7</v>
      </c>
      <c r="J5069" t="s">
        <v>3107</v>
      </c>
      <c r="K5069">
        <f>Sales[[#This Row],[Sales Quantity]]*Sales[[#This Row],[Sales Price]]</f>
        <v>2870</v>
      </c>
      <c r="L5069" t="s">
        <v>22</v>
      </c>
      <c r="M5069" t="s">
        <v>16</v>
      </c>
      <c r="N5069" t="s">
        <v>27</v>
      </c>
      <c r="O5069" t="s">
        <v>907</v>
      </c>
      <c r="P5069" t="s">
        <v>25</v>
      </c>
      <c r="Q5069" t="s">
        <v>20</v>
      </c>
    </row>
    <row r="5070" spans="1:17" x14ac:dyDescent="0.25">
      <c r="A5070">
        <v>664000</v>
      </c>
      <c r="B5070">
        <v>7</v>
      </c>
      <c r="C5070" s="1">
        <v>42668</v>
      </c>
      <c r="D5070" s="1" t="str">
        <f>TEXT(Sales[[#This Row],[Order Date]],"mmm")</f>
        <v>Oct</v>
      </c>
      <c r="E5070" t="s">
        <v>14</v>
      </c>
      <c r="F5070">
        <v>1240319</v>
      </c>
      <c r="G5070">
        <v>63</v>
      </c>
      <c r="H5070">
        <v>1632</v>
      </c>
      <c r="I5070">
        <v>4</v>
      </c>
      <c r="J5070" t="s">
        <v>2878</v>
      </c>
      <c r="K5070">
        <f>Sales[[#This Row],[Sales Quantity]]*Sales[[#This Row],[Sales Price]]</f>
        <v>71.959999999999994</v>
      </c>
      <c r="L5070" t="s">
        <v>22</v>
      </c>
      <c r="M5070" t="s">
        <v>42</v>
      </c>
      <c r="N5070" t="s">
        <v>17</v>
      </c>
      <c r="O5070" t="s">
        <v>907</v>
      </c>
      <c r="P5070" t="s">
        <v>25</v>
      </c>
      <c r="Q5070" t="s">
        <v>20</v>
      </c>
    </row>
    <row r="5071" spans="1:17" x14ac:dyDescent="0.25">
      <c r="A5071">
        <v>664001</v>
      </c>
      <c r="B5071">
        <v>1</v>
      </c>
      <c r="C5071" s="1">
        <v>42668</v>
      </c>
      <c r="D5071" s="1" t="str">
        <f>TEXT(Sales[[#This Row],[Order Date]],"mmm")</f>
        <v>Oct</v>
      </c>
      <c r="E5071" t="s">
        <v>14</v>
      </c>
      <c r="F5071">
        <v>1974339</v>
      </c>
      <c r="G5071">
        <v>51</v>
      </c>
      <c r="H5071">
        <v>1908</v>
      </c>
      <c r="I5071">
        <v>1</v>
      </c>
      <c r="J5071" t="s">
        <v>2990</v>
      </c>
      <c r="K5071">
        <f>Sales[[#This Row],[Sales Quantity]]*Sales[[#This Row],[Sales Price]]</f>
        <v>129.99</v>
      </c>
      <c r="L5071" t="s">
        <v>22</v>
      </c>
      <c r="M5071" t="s">
        <v>26</v>
      </c>
      <c r="N5071" t="s">
        <v>27</v>
      </c>
      <c r="O5071" t="s">
        <v>2190</v>
      </c>
      <c r="P5071" t="s">
        <v>25</v>
      </c>
      <c r="Q5071" t="s">
        <v>20</v>
      </c>
    </row>
    <row r="5072" spans="1:17" x14ac:dyDescent="0.25">
      <c r="A5072">
        <v>664002</v>
      </c>
      <c r="B5072">
        <v>1</v>
      </c>
      <c r="C5072" s="1">
        <v>42668</v>
      </c>
      <c r="D5072" s="1" t="str">
        <f>TEXT(Sales[[#This Row],[Order Date]],"mmm")</f>
        <v>Oct</v>
      </c>
      <c r="E5072" t="s">
        <v>14</v>
      </c>
      <c r="F5072">
        <v>1389867</v>
      </c>
      <c r="G5072">
        <v>51</v>
      </c>
      <c r="H5072">
        <v>58</v>
      </c>
      <c r="I5072">
        <v>4</v>
      </c>
      <c r="J5072" t="s">
        <v>2954</v>
      </c>
      <c r="K5072">
        <f>Sales[[#This Row],[Sales Quantity]]*Sales[[#This Row],[Sales Price]]</f>
        <v>624</v>
      </c>
      <c r="L5072" t="s">
        <v>22</v>
      </c>
      <c r="M5072" t="s">
        <v>68</v>
      </c>
      <c r="N5072" t="s">
        <v>49</v>
      </c>
      <c r="O5072" t="s">
        <v>2191</v>
      </c>
      <c r="P5072" t="s">
        <v>25</v>
      </c>
      <c r="Q5072" t="s">
        <v>20</v>
      </c>
    </row>
    <row r="5073" spans="1:17" x14ac:dyDescent="0.25">
      <c r="A5073">
        <v>664002</v>
      </c>
      <c r="B5073">
        <v>2</v>
      </c>
      <c r="C5073" s="1">
        <v>42668</v>
      </c>
      <c r="D5073" s="1" t="str">
        <f>TEXT(Sales[[#This Row],[Order Date]],"mmm")</f>
        <v>Oct</v>
      </c>
      <c r="E5073" t="s">
        <v>14</v>
      </c>
      <c r="F5073">
        <v>1389867</v>
      </c>
      <c r="G5073">
        <v>51</v>
      </c>
      <c r="H5073">
        <v>1709</v>
      </c>
      <c r="I5073">
        <v>2</v>
      </c>
      <c r="J5073" t="s">
        <v>2882</v>
      </c>
      <c r="K5073">
        <f>Sales[[#This Row],[Sales Quantity]]*Sales[[#This Row],[Sales Price]]</f>
        <v>140.26</v>
      </c>
      <c r="L5073" t="s">
        <v>22</v>
      </c>
      <c r="M5073" t="s">
        <v>52</v>
      </c>
      <c r="N5073" t="s">
        <v>53</v>
      </c>
      <c r="O5073" t="s">
        <v>2191</v>
      </c>
      <c r="P5073" t="s">
        <v>25</v>
      </c>
      <c r="Q5073" t="s">
        <v>20</v>
      </c>
    </row>
    <row r="5074" spans="1:17" x14ac:dyDescent="0.25">
      <c r="A5074">
        <v>664003</v>
      </c>
      <c r="B5074">
        <v>1</v>
      </c>
      <c r="C5074" s="1">
        <v>42668</v>
      </c>
      <c r="D5074" s="1" t="str">
        <f>TEXT(Sales[[#This Row],[Order Date]],"mmm")</f>
        <v>Oct</v>
      </c>
      <c r="E5074" t="s">
        <v>2192</v>
      </c>
      <c r="F5074">
        <v>1716357</v>
      </c>
      <c r="G5074">
        <v>0</v>
      </c>
      <c r="H5074">
        <v>1678</v>
      </c>
      <c r="I5074">
        <v>1</v>
      </c>
      <c r="J5074" t="s">
        <v>3044</v>
      </c>
      <c r="K5074">
        <f>Sales[[#This Row],[Sales Quantity]]*Sales[[#This Row],[Sales Price]]</f>
        <v>16.89</v>
      </c>
      <c r="L5074" t="s">
        <v>22</v>
      </c>
      <c r="M5074" t="s">
        <v>52</v>
      </c>
      <c r="N5074" t="s">
        <v>53</v>
      </c>
      <c r="O5074" t="s">
        <v>1588</v>
      </c>
      <c r="P5074" t="s">
        <v>25</v>
      </c>
      <c r="Q5074" t="s">
        <v>20</v>
      </c>
    </row>
    <row r="5075" spans="1:17" x14ac:dyDescent="0.25">
      <c r="A5075">
        <v>664003</v>
      </c>
      <c r="B5075">
        <v>2</v>
      </c>
      <c r="C5075" s="1">
        <v>42668</v>
      </c>
      <c r="D5075" s="1" t="str">
        <f>TEXT(Sales[[#This Row],[Order Date]],"mmm")</f>
        <v>Oct</v>
      </c>
      <c r="E5075" t="s">
        <v>2192</v>
      </c>
      <c r="F5075">
        <v>1716357</v>
      </c>
      <c r="G5075">
        <v>0</v>
      </c>
      <c r="H5075">
        <v>2492</v>
      </c>
      <c r="I5075">
        <v>1</v>
      </c>
      <c r="J5075" t="s">
        <v>2956</v>
      </c>
      <c r="K5075">
        <f>Sales[[#This Row],[Sales Quantity]]*Sales[[#This Row],[Sales Price]]</f>
        <v>24.99</v>
      </c>
      <c r="L5075" t="s">
        <v>22</v>
      </c>
      <c r="M5075" t="s">
        <v>37</v>
      </c>
      <c r="N5075" t="s">
        <v>17</v>
      </c>
      <c r="O5075" t="s">
        <v>1588</v>
      </c>
      <c r="P5075" t="s">
        <v>25</v>
      </c>
      <c r="Q5075" t="s">
        <v>20</v>
      </c>
    </row>
    <row r="5076" spans="1:17" x14ac:dyDescent="0.25">
      <c r="A5076">
        <v>664003</v>
      </c>
      <c r="B5076">
        <v>3</v>
      </c>
      <c r="C5076" s="1">
        <v>42668</v>
      </c>
      <c r="D5076" s="1" t="str">
        <f>TEXT(Sales[[#This Row],[Order Date]],"mmm")</f>
        <v>Oct</v>
      </c>
      <c r="E5076" t="s">
        <v>2192</v>
      </c>
      <c r="F5076">
        <v>1716357</v>
      </c>
      <c r="G5076">
        <v>0</v>
      </c>
      <c r="H5076">
        <v>160</v>
      </c>
      <c r="I5076">
        <v>2</v>
      </c>
      <c r="J5076" t="s">
        <v>3071</v>
      </c>
      <c r="K5076">
        <f>Sales[[#This Row],[Sales Quantity]]*Sales[[#This Row],[Sales Price]]</f>
        <v>2199.98</v>
      </c>
      <c r="L5076" t="s">
        <v>22</v>
      </c>
      <c r="M5076" t="s">
        <v>33</v>
      </c>
      <c r="N5076" t="s">
        <v>31</v>
      </c>
      <c r="O5076" t="s">
        <v>1588</v>
      </c>
      <c r="P5076" t="s">
        <v>25</v>
      </c>
      <c r="Q5076" t="s">
        <v>20</v>
      </c>
    </row>
    <row r="5077" spans="1:17" x14ac:dyDescent="0.25">
      <c r="A5077">
        <v>664004</v>
      </c>
      <c r="B5077">
        <v>1</v>
      </c>
      <c r="C5077" s="1">
        <v>42668</v>
      </c>
      <c r="D5077" s="1" t="str">
        <f>TEXT(Sales[[#This Row],[Order Date]],"mmm")</f>
        <v>Oct</v>
      </c>
      <c r="E5077" t="s">
        <v>2193</v>
      </c>
      <c r="F5077">
        <v>1686257</v>
      </c>
      <c r="G5077">
        <v>0</v>
      </c>
      <c r="H5077">
        <v>420</v>
      </c>
      <c r="I5077">
        <v>3</v>
      </c>
      <c r="J5077" t="s">
        <v>2928</v>
      </c>
      <c r="K5077">
        <f>Sales[[#This Row],[Sales Quantity]]*Sales[[#This Row],[Sales Price]]</f>
        <v>1499.6999999999998</v>
      </c>
      <c r="L5077" t="s">
        <v>22</v>
      </c>
      <c r="M5077" t="s">
        <v>30</v>
      </c>
      <c r="N5077" t="s">
        <v>31</v>
      </c>
      <c r="O5077" t="s">
        <v>2194</v>
      </c>
      <c r="P5077" t="s">
        <v>25</v>
      </c>
      <c r="Q5077" t="s">
        <v>20</v>
      </c>
    </row>
    <row r="5078" spans="1:17" x14ac:dyDescent="0.25">
      <c r="A5078">
        <v>664004</v>
      </c>
      <c r="B5078">
        <v>2</v>
      </c>
      <c r="C5078" s="1">
        <v>42668</v>
      </c>
      <c r="D5078" s="1" t="str">
        <f>TEXT(Sales[[#This Row],[Order Date]],"mmm")</f>
        <v>Oct</v>
      </c>
      <c r="E5078" t="s">
        <v>2193</v>
      </c>
      <c r="F5078">
        <v>1686257</v>
      </c>
      <c r="G5078">
        <v>0</v>
      </c>
      <c r="H5078">
        <v>219</v>
      </c>
      <c r="I5078">
        <v>2</v>
      </c>
      <c r="J5078" t="s">
        <v>3249</v>
      </c>
      <c r="K5078">
        <f>Sales[[#This Row],[Sales Quantity]]*Sales[[#This Row],[Sales Price]]</f>
        <v>1598</v>
      </c>
      <c r="L5078" t="s">
        <v>22</v>
      </c>
      <c r="M5078" t="s">
        <v>33</v>
      </c>
      <c r="N5078" t="s">
        <v>65</v>
      </c>
      <c r="O5078" t="s">
        <v>2194</v>
      </c>
      <c r="P5078" t="s">
        <v>25</v>
      </c>
      <c r="Q5078" t="s">
        <v>20</v>
      </c>
    </row>
    <row r="5079" spans="1:17" x14ac:dyDescent="0.25">
      <c r="A5079">
        <v>664005</v>
      </c>
      <c r="B5079">
        <v>1</v>
      </c>
      <c r="C5079" s="1">
        <v>42668</v>
      </c>
      <c r="D5079" s="1" t="str">
        <f>TEXT(Sales[[#This Row],[Order Date]],"mmm")</f>
        <v>Oct</v>
      </c>
      <c r="E5079" t="s">
        <v>2192</v>
      </c>
      <c r="F5079">
        <v>968337</v>
      </c>
      <c r="G5079">
        <v>0</v>
      </c>
      <c r="H5079">
        <v>177</v>
      </c>
      <c r="I5079">
        <v>2</v>
      </c>
      <c r="J5079" t="s">
        <v>3066</v>
      </c>
      <c r="K5079">
        <f>Sales[[#This Row],[Sales Quantity]]*Sales[[#This Row],[Sales Price]]</f>
        <v>113.8</v>
      </c>
      <c r="L5079" t="s">
        <v>32</v>
      </c>
      <c r="M5079" t="s">
        <v>33</v>
      </c>
      <c r="N5079" t="s">
        <v>55</v>
      </c>
      <c r="O5079" t="s">
        <v>2195</v>
      </c>
      <c r="P5079" t="s">
        <v>35</v>
      </c>
      <c r="Q5079" t="s">
        <v>36</v>
      </c>
    </row>
    <row r="5080" spans="1:17" x14ac:dyDescent="0.25">
      <c r="A5080">
        <v>664007</v>
      </c>
      <c r="B5080">
        <v>1</v>
      </c>
      <c r="C5080" s="1">
        <v>42668</v>
      </c>
      <c r="D5080" s="1" t="str">
        <f>TEXT(Sales[[#This Row],[Order Date]],"mmm")</f>
        <v>Oct</v>
      </c>
      <c r="E5080" t="s">
        <v>14</v>
      </c>
      <c r="F5080">
        <v>316341</v>
      </c>
      <c r="G5080">
        <v>9</v>
      </c>
      <c r="H5080">
        <v>164</v>
      </c>
      <c r="I5080">
        <v>3</v>
      </c>
      <c r="J5080" t="s">
        <v>2855</v>
      </c>
      <c r="K5080">
        <f>Sales[[#This Row],[Sales Quantity]]*Sales[[#This Row],[Sales Price]]</f>
        <v>4776.6000000000004</v>
      </c>
      <c r="L5080" t="s">
        <v>15</v>
      </c>
      <c r="M5080" t="s">
        <v>33</v>
      </c>
      <c r="N5080" t="s">
        <v>31</v>
      </c>
      <c r="O5080" t="s">
        <v>2196</v>
      </c>
      <c r="P5080" t="s">
        <v>19</v>
      </c>
      <c r="Q5080" t="s">
        <v>20</v>
      </c>
    </row>
    <row r="5081" spans="1:17" x14ac:dyDescent="0.25">
      <c r="A5081">
        <v>664008</v>
      </c>
      <c r="B5081">
        <v>1</v>
      </c>
      <c r="C5081" s="1">
        <v>42668</v>
      </c>
      <c r="D5081" s="1" t="str">
        <f>TEXT(Sales[[#This Row],[Order Date]],"mmm")</f>
        <v>Oct</v>
      </c>
      <c r="E5081" t="s">
        <v>14</v>
      </c>
      <c r="F5081">
        <v>1211608</v>
      </c>
      <c r="G5081">
        <v>47</v>
      </c>
      <c r="H5081">
        <v>1605</v>
      </c>
      <c r="I5081">
        <v>7</v>
      </c>
      <c r="J5081" t="s">
        <v>2910</v>
      </c>
      <c r="K5081">
        <f>Sales[[#This Row],[Sales Quantity]]*Sales[[#This Row],[Sales Price]]</f>
        <v>2029.93</v>
      </c>
      <c r="L5081" t="s">
        <v>22</v>
      </c>
      <c r="M5081" t="s">
        <v>42</v>
      </c>
      <c r="N5081" t="s">
        <v>55</v>
      </c>
      <c r="O5081" t="s">
        <v>2197</v>
      </c>
      <c r="P5081" t="s">
        <v>25</v>
      </c>
      <c r="Q5081" t="s">
        <v>20</v>
      </c>
    </row>
    <row r="5082" spans="1:17" x14ac:dyDescent="0.25">
      <c r="A5082">
        <v>665000</v>
      </c>
      <c r="B5082">
        <v>1</v>
      </c>
      <c r="C5082" s="1">
        <v>42669</v>
      </c>
      <c r="D5082" s="1" t="str">
        <f>TEXT(Sales[[#This Row],[Order Date]],"mmm")</f>
        <v>Oct</v>
      </c>
      <c r="E5082" t="s">
        <v>14</v>
      </c>
      <c r="F5082">
        <v>900387</v>
      </c>
      <c r="G5082">
        <v>38</v>
      </c>
      <c r="H5082">
        <v>1965</v>
      </c>
      <c r="I5082">
        <v>5</v>
      </c>
      <c r="J5082" t="s">
        <v>2905</v>
      </c>
      <c r="K5082">
        <f>Sales[[#This Row],[Sales Quantity]]*Sales[[#This Row],[Sales Price]]</f>
        <v>2465</v>
      </c>
      <c r="L5082" t="s">
        <v>32</v>
      </c>
      <c r="M5082" t="s">
        <v>26</v>
      </c>
      <c r="N5082" t="s">
        <v>65</v>
      </c>
      <c r="O5082" t="s">
        <v>2198</v>
      </c>
      <c r="P5082" t="s">
        <v>35</v>
      </c>
      <c r="Q5082" t="s">
        <v>36</v>
      </c>
    </row>
    <row r="5083" spans="1:17" x14ac:dyDescent="0.25">
      <c r="A5083">
        <v>665000</v>
      </c>
      <c r="B5083">
        <v>2</v>
      </c>
      <c r="C5083" s="1">
        <v>42669</v>
      </c>
      <c r="D5083" s="1" t="str">
        <f>TEXT(Sales[[#This Row],[Order Date]],"mmm")</f>
        <v>Oct</v>
      </c>
      <c r="E5083" t="s">
        <v>14</v>
      </c>
      <c r="F5083">
        <v>900387</v>
      </c>
      <c r="G5083">
        <v>38</v>
      </c>
      <c r="H5083">
        <v>1611</v>
      </c>
      <c r="I5083">
        <v>2</v>
      </c>
      <c r="J5083" t="s">
        <v>2935</v>
      </c>
      <c r="K5083">
        <f>Sales[[#This Row],[Sales Quantity]]*Sales[[#This Row],[Sales Price]]</f>
        <v>319.98</v>
      </c>
      <c r="L5083" t="s">
        <v>32</v>
      </c>
      <c r="M5083" t="s">
        <v>42</v>
      </c>
      <c r="N5083" t="s">
        <v>55</v>
      </c>
      <c r="O5083" t="s">
        <v>2198</v>
      </c>
      <c r="P5083" t="s">
        <v>35</v>
      </c>
      <c r="Q5083" t="s">
        <v>36</v>
      </c>
    </row>
    <row r="5084" spans="1:17" x14ac:dyDescent="0.25">
      <c r="A5084">
        <v>665000</v>
      </c>
      <c r="B5084">
        <v>3</v>
      </c>
      <c r="C5084" s="1">
        <v>42669</v>
      </c>
      <c r="D5084" s="1" t="str">
        <f>TEXT(Sales[[#This Row],[Order Date]],"mmm")</f>
        <v>Oct</v>
      </c>
      <c r="E5084" t="s">
        <v>14</v>
      </c>
      <c r="F5084">
        <v>900387</v>
      </c>
      <c r="G5084">
        <v>38</v>
      </c>
      <c r="H5084">
        <v>2105</v>
      </c>
      <c r="I5084">
        <v>5</v>
      </c>
      <c r="J5084" t="s">
        <v>2917</v>
      </c>
      <c r="K5084">
        <f>Sales[[#This Row],[Sales Quantity]]*Sales[[#This Row],[Sales Price]]</f>
        <v>7375</v>
      </c>
      <c r="L5084" t="s">
        <v>32</v>
      </c>
      <c r="M5084" t="s">
        <v>26</v>
      </c>
      <c r="N5084" t="s">
        <v>17</v>
      </c>
      <c r="O5084" t="s">
        <v>2198</v>
      </c>
      <c r="P5084" t="s">
        <v>35</v>
      </c>
      <c r="Q5084" t="s">
        <v>36</v>
      </c>
    </row>
    <row r="5085" spans="1:17" x14ac:dyDescent="0.25">
      <c r="A5085">
        <v>665001</v>
      </c>
      <c r="B5085">
        <v>1</v>
      </c>
      <c r="C5085" s="1">
        <v>42669</v>
      </c>
      <c r="D5085" s="1" t="str">
        <f>TEXT(Sales[[#This Row],[Order Date]],"mmm")</f>
        <v>Oct</v>
      </c>
      <c r="E5085" t="s">
        <v>14</v>
      </c>
      <c r="F5085">
        <v>1163647</v>
      </c>
      <c r="G5085">
        <v>37</v>
      </c>
      <c r="H5085">
        <v>432</v>
      </c>
      <c r="I5085">
        <v>6</v>
      </c>
      <c r="J5085" t="s">
        <v>2928</v>
      </c>
      <c r="K5085">
        <f>Sales[[#This Row],[Sales Quantity]]*Sales[[#This Row],[Sales Price]]</f>
        <v>2999.3999999999996</v>
      </c>
      <c r="L5085" t="s">
        <v>32</v>
      </c>
      <c r="M5085" t="s">
        <v>30</v>
      </c>
      <c r="N5085" t="s">
        <v>31</v>
      </c>
      <c r="O5085" t="s">
        <v>2199</v>
      </c>
      <c r="P5085" t="s">
        <v>35</v>
      </c>
      <c r="Q5085" t="s">
        <v>36</v>
      </c>
    </row>
    <row r="5086" spans="1:17" x14ac:dyDescent="0.25">
      <c r="A5086">
        <v>665001</v>
      </c>
      <c r="B5086">
        <v>2</v>
      </c>
      <c r="C5086" s="1">
        <v>42669</v>
      </c>
      <c r="D5086" s="1" t="str">
        <f>TEXT(Sales[[#This Row],[Order Date]],"mmm")</f>
        <v>Oct</v>
      </c>
      <c r="E5086" t="s">
        <v>14</v>
      </c>
      <c r="F5086">
        <v>1163647</v>
      </c>
      <c r="G5086">
        <v>37</v>
      </c>
      <c r="H5086">
        <v>1992</v>
      </c>
      <c r="I5086">
        <v>1</v>
      </c>
      <c r="J5086" t="s">
        <v>2927</v>
      </c>
      <c r="K5086">
        <f>Sales[[#This Row],[Sales Quantity]]*Sales[[#This Row],[Sales Price]]</f>
        <v>139.99</v>
      </c>
      <c r="L5086" t="s">
        <v>32</v>
      </c>
      <c r="M5086" t="s">
        <v>26</v>
      </c>
      <c r="N5086" t="s">
        <v>27</v>
      </c>
      <c r="O5086" t="s">
        <v>2199</v>
      </c>
      <c r="P5086" t="s">
        <v>35</v>
      </c>
      <c r="Q5086" t="s">
        <v>36</v>
      </c>
    </row>
    <row r="5087" spans="1:17" x14ac:dyDescent="0.25">
      <c r="A5087">
        <v>665001</v>
      </c>
      <c r="B5087">
        <v>3</v>
      </c>
      <c r="C5087" s="1">
        <v>42669</v>
      </c>
      <c r="D5087" s="1" t="str">
        <f>TEXT(Sales[[#This Row],[Order Date]],"mmm")</f>
        <v>Oct</v>
      </c>
      <c r="E5087" t="s">
        <v>14</v>
      </c>
      <c r="F5087">
        <v>1163647</v>
      </c>
      <c r="G5087">
        <v>37</v>
      </c>
      <c r="H5087">
        <v>1122</v>
      </c>
      <c r="I5087">
        <v>4</v>
      </c>
      <c r="J5087" t="s">
        <v>2979</v>
      </c>
      <c r="K5087">
        <f>Sales[[#This Row],[Sales Quantity]]*Sales[[#This Row],[Sales Price]]</f>
        <v>1328</v>
      </c>
      <c r="L5087" t="s">
        <v>32</v>
      </c>
      <c r="M5087" t="s">
        <v>16</v>
      </c>
      <c r="N5087" t="s">
        <v>27</v>
      </c>
      <c r="O5087" t="s">
        <v>2199</v>
      </c>
      <c r="P5087" t="s">
        <v>35</v>
      </c>
      <c r="Q5087" t="s">
        <v>36</v>
      </c>
    </row>
    <row r="5088" spans="1:17" x14ac:dyDescent="0.25">
      <c r="A5088">
        <v>665001</v>
      </c>
      <c r="B5088">
        <v>4</v>
      </c>
      <c r="C5088" s="1">
        <v>42669</v>
      </c>
      <c r="D5088" s="1" t="str">
        <f>TEXT(Sales[[#This Row],[Order Date]],"mmm")</f>
        <v>Oct</v>
      </c>
      <c r="E5088" t="s">
        <v>14</v>
      </c>
      <c r="F5088">
        <v>1163647</v>
      </c>
      <c r="G5088">
        <v>37</v>
      </c>
      <c r="H5088">
        <v>1453</v>
      </c>
      <c r="I5088">
        <v>1</v>
      </c>
      <c r="J5088" t="s">
        <v>2891</v>
      </c>
      <c r="K5088">
        <f>Sales[[#This Row],[Sales Quantity]]*Sales[[#This Row],[Sales Price]]</f>
        <v>258</v>
      </c>
      <c r="L5088" t="s">
        <v>32</v>
      </c>
      <c r="M5088" t="s">
        <v>37</v>
      </c>
      <c r="N5088" t="s">
        <v>38</v>
      </c>
      <c r="O5088" t="s">
        <v>2199</v>
      </c>
      <c r="P5088" t="s">
        <v>35</v>
      </c>
      <c r="Q5088" t="s">
        <v>36</v>
      </c>
    </row>
    <row r="5089" spans="1:17" x14ac:dyDescent="0.25">
      <c r="A5089">
        <v>665001</v>
      </c>
      <c r="B5089">
        <v>5</v>
      </c>
      <c r="C5089" s="1">
        <v>42669</v>
      </c>
      <c r="D5089" s="1" t="str">
        <f>TEXT(Sales[[#This Row],[Order Date]],"mmm")</f>
        <v>Oct</v>
      </c>
      <c r="E5089" t="s">
        <v>14</v>
      </c>
      <c r="F5089">
        <v>1163647</v>
      </c>
      <c r="G5089">
        <v>37</v>
      </c>
      <c r="H5089">
        <v>2505</v>
      </c>
      <c r="I5089">
        <v>6</v>
      </c>
      <c r="J5089" t="s">
        <v>2867</v>
      </c>
      <c r="K5089">
        <f>Sales[[#This Row],[Sales Quantity]]*Sales[[#This Row],[Sales Price]]</f>
        <v>59.94</v>
      </c>
      <c r="L5089" t="s">
        <v>32</v>
      </c>
      <c r="M5089" t="s">
        <v>37</v>
      </c>
      <c r="N5089" t="s">
        <v>17</v>
      </c>
      <c r="O5089" t="s">
        <v>2199</v>
      </c>
      <c r="P5089" t="s">
        <v>35</v>
      </c>
      <c r="Q5089" t="s">
        <v>36</v>
      </c>
    </row>
    <row r="5090" spans="1:17" x14ac:dyDescent="0.25">
      <c r="A5090">
        <v>665001</v>
      </c>
      <c r="B5090">
        <v>6</v>
      </c>
      <c r="C5090" s="1">
        <v>42669</v>
      </c>
      <c r="D5090" s="1" t="str">
        <f>TEXT(Sales[[#This Row],[Order Date]],"mmm")</f>
        <v>Oct</v>
      </c>
      <c r="E5090" t="s">
        <v>14</v>
      </c>
      <c r="F5090">
        <v>1163647</v>
      </c>
      <c r="G5090">
        <v>37</v>
      </c>
      <c r="H5090">
        <v>2077</v>
      </c>
      <c r="I5090">
        <v>2</v>
      </c>
      <c r="J5090" t="s">
        <v>2924</v>
      </c>
      <c r="K5090">
        <f>Sales[[#This Row],[Sales Quantity]]*Sales[[#This Row],[Sales Price]]</f>
        <v>199.98</v>
      </c>
      <c r="L5090" t="s">
        <v>32</v>
      </c>
      <c r="M5090" t="s">
        <v>26</v>
      </c>
      <c r="N5090" t="s">
        <v>17</v>
      </c>
      <c r="O5090" t="s">
        <v>2199</v>
      </c>
      <c r="P5090" t="s">
        <v>35</v>
      </c>
      <c r="Q5090" t="s">
        <v>36</v>
      </c>
    </row>
    <row r="5091" spans="1:17" x14ac:dyDescent="0.25">
      <c r="A5091">
        <v>665001</v>
      </c>
      <c r="B5091">
        <v>7</v>
      </c>
      <c r="C5091" s="1">
        <v>42669</v>
      </c>
      <c r="D5091" s="1" t="str">
        <f>TEXT(Sales[[#This Row],[Order Date]],"mmm")</f>
        <v>Oct</v>
      </c>
      <c r="E5091" t="s">
        <v>14</v>
      </c>
      <c r="F5091">
        <v>1163647</v>
      </c>
      <c r="G5091">
        <v>37</v>
      </c>
      <c r="H5091">
        <v>79</v>
      </c>
      <c r="I5091">
        <v>3</v>
      </c>
      <c r="J5091" t="s">
        <v>2920</v>
      </c>
      <c r="K5091">
        <f>Sales[[#This Row],[Sales Quantity]]*Sales[[#This Row],[Sales Price]]</f>
        <v>121.64999999999999</v>
      </c>
      <c r="L5091" t="s">
        <v>32</v>
      </c>
      <c r="M5091" t="s">
        <v>68</v>
      </c>
      <c r="N5091" t="s">
        <v>92</v>
      </c>
      <c r="O5091" t="s">
        <v>2199</v>
      </c>
      <c r="P5091" t="s">
        <v>35</v>
      </c>
      <c r="Q5091" t="s">
        <v>36</v>
      </c>
    </row>
    <row r="5092" spans="1:17" x14ac:dyDescent="0.25">
      <c r="A5092">
        <v>665002</v>
      </c>
      <c r="B5092">
        <v>1</v>
      </c>
      <c r="C5092" s="1">
        <v>42669</v>
      </c>
      <c r="D5092" s="1" t="str">
        <f>TEXT(Sales[[#This Row],[Order Date]],"mmm")</f>
        <v>Oct</v>
      </c>
      <c r="E5092" t="s">
        <v>14</v>
      </c>
      <c r="F5092">
        <v>1361542</v>
      </c>
      <c r="G5092">
        <v>65</v>
      </c>
      <c r="H5092">
        <v>692</v>
      </c>
      <c r="I5092">
        <v>1</v>
      </c>
      <c r="J5092" t="s">
        <v>2912</v>
      </c>
      <c r="K5092">
        <f>Sales[[#This Row],[Sales Quantity]]*Sales[[#This Row],[Sales Price]]</f>
        <v>248</v>
      </c>
      <c r="L5092" t="s">
        <v>22</v>
      </c>
      <c r="M5092" t="s">
        <v>30</v>
      </c>
      <c r="N5092" t="s">
        <v>44</v>
      </c>
      <c r="O5092" t="s">
        <v>2200</v>
      </c>
      <c r="P5092" t="s">
        <v>25</v>
      </c>
      <c r="Q5092" t="s">
        <v>20</v>
      </c>
    </row>
    <row r="5093" spans="1:17" x14ac:dyDescent="0.25">
      <c r="A5093">
        <v>665002</v>
      </c>
      <c r="B5093">
        <v>2</v>
      </c>
      <c r="C5093" s="1">
        <v>42669</v>
      </c>
      <c r="D5093" s="1" t="str">
        <f>TEXT(Sales[[#This Row],[Order Date]],"mmm")</f>
        <v>Oct</v>
      </c>
      <c r="E5093" t="s">
        <v>14</v>
      </c>
      <c r="F5093">
        <v>1361542</v>
      </c>
      <c r="G5093">
        <v>65</v>
      </c>
      <c r="H5093">
        <v>83</v>
      </c>
      <c r="I5093">
        <v>10</v>
      </c>
      <c r="J5093" t="s">
        <v>2924</v>
      </c>
      <c r="K5093">
        <f>Sales[[#This Row],[Sales Quantity]]*Sales[[#This Row],[Sales Price]]</f>
        <v>999.9</v>
      </c>
      <c r="L5093" t="s">
        <v>22</v>
      </c>
      <c r="M5093" t="s">
        <v>68</v>
      </c>
      <c r="N5093" t="s">
        <v>92</v>
      </c>
      <c r="O5093" t="s">
        <v>2200</v>
      </c>
      <c r="P5093" t="s">
        <v>25</v>
      </c>
      <c r="Q5093" t="s">
        <v>20</v>
      </c>
    </row>
    <row r="5094" spans="1:17" x14ac:dyDescent="0.25">
      <c r="A5094">
        <v>665003</v>
      </c>
      <c r="B5094">
        <v>1</v>
      </c>
      <c r="C5094" s="1">
        <v>42669</v>
      </c>
      <c r="D5094" s="1" t="str">
        <f>TEXT(Sales[[#This Row],[Order Date]],"mmm")</f>
        <v>Oct</v>
      </c>
      <c r="E5094" t="s">
        <v>14</v>
      </c>
      <c r="F5094">
        <v>552079</v>
      </c>
      <c r="G5094">
        <v>23</v>
      </c>
      <c r="H5094">
        <v>1745</v>
      </c>
      <c r="I5094">
        <v>5</v>
      </c>
      <c r="J5094" t="s">
        <v>2936</v>
      </c>
      <c r="K5094">
        <f>Sales[[#This Row],[Sales Quantity]]*Sales[[#This Row],[Sales Price]]</f>
        <v>545</v>
      </c>
      <c r="L5094" t="s">
        <v>39</v>
      </c>
      <c r="M5094" t="s">
        <v>52</v>
      </c>
      <c r="N5094" t="s">
        <v>53</v>
      </c>
      <c r="O5094" t="s">
        <v>2201</v>
      </c>
      <c r="P5094" t="s">
        <v>74</v>
      </c>
      <c r="Q5094" t="s">
        <v>36</v>
      </c>
    </row>
    <row r="5095" spans="1:17" x14ac:dyDescent="0.25">
      <c r="A5095">
        <v>665003</v>
      </c>
      <c r="B5095">
        <v>2</v>
      </c>
      <c r="C5095" s="1">
        <v>42669</v>
      </c>
      <c r="D5095" s="1" t="str">
        <f>TEXT(Sales[[#This Row],[Order Date]],"mmm")</f>
        <v>Oct</v>
      </c>
      <c r="E5095" t="s">
        <v>14</v>
      </c>
      <c r="F5095">
        <v>552079</v>
      </c>
      <c r="G5095">
        <v>23</v>
      </c>
      <c r="H5095">
        <v>76</v>
      </c>
      <c r="I5095">
        <v>1</v>
      </c>
      <c r="J5095" t="s">
        <v>2950</v>
      </c>
      <c r="K5095">
        <f>Sales[[#This Row],[Sales Quantity]]*Sales[[#This Row],[Sales Price]]</f>
        <v>37.950000000000003</v>
      </c>
      <c r="L5095" t="s">
        <v>39</v>
      </c>
      <c r="M5095" t="s">
        <v>68</v>
      </c>
      <c r="N5095" t="s">
        <v>92</v>
      </c>
      <c r="O5095" t="s">
        <v>2201</v>
      </c>
      <c r="P5095" t="s">
        <v>74</v>
      </c>
      <c r="Q5095" t="s">
        <v>36</v>
      </c>
    </row>
    <row r="5096" spans="1:17" x14ac:dyDescent="0.25">
      <c r="A5096">
        <v>665003</v>
      </c>
      <c r="B5096">
        <v>3</v>
      </c>
      <c r="C5096" s="1">
        <v>42669</v>
      </c>
      <c r="D5096" s="1" t="str">
        <f>TEXT(Sales[[#This Row],[Order Date]],"mmm")</f>
        <v>Oct</v>
      </c>
      <c r="E5096" t="s">
        <v>14</v>
      </c>
      <c r="F5096">
        <v>552079</v>
      </c>
      <c r="G5096">
        <v>23</v>
      </c>
      <c r="H5096">
        <v>440</v>
      </c>
      <c r="I5096">
        <v>3</v>
      </c>
      <c r="J5096" t="s">
        <v>2941</v>
      </c>
      <c r="K5096">
        <f>Sales[[#This Row],[Sales Quantity]]*Sales[[#This Row],[Sales Price]]</f>
        <v>659.84999999999991</v>
      </c>
      <c r="L5096" t="s">
        <v>39</v>
      </c>
      <c r="M5096" t="s">
        <v>30</v>
      </c>
      <c r="N5096" t="s">
        <v>49</v>
      </c>
      <c r="O5096" t="s">
        <v>2201</v>
      </c>
      <c r="P5096" t="s">
        <v>74</v>
      </c>
      <c r="Q5096" t="s">
        <v>36</v>
      </c>
    </row>
    <row r="5097" spans="1:17" x14ac:dyDescent="0.25">
      <c r="A5097">
        <v>665003</v>
      </c>
      <c r="B5097">
        <v>4</v>
      </c>
      <c r="C5097" s="1">
        <v>42669</v>
      </c>
      <c r="D5097" s="1" t="str">
        <f>TEXT(Sales[[#This Row],[Order Date]],"mmm")</f>
        <v>Oct</v>
      </c>
      <c r="E5097" t="s">
        <v>14</v>
      </c>
      <c r="F5097">
        <v>552079</v>
      </c>
      <c r="G5097">
        <v>23</v>
      </c>
      <c r="H5097">
        <v>1795</v>
      </c>
      <c r="I5097">
        <v>2</v>
      </c>
      <c r="J5097" t="s">
        <v>3041</v>
      </c>
      <c r="K5097">
        <f>Sales[[#This Row],[Sales Quantity]]*Sales[[#This Row],[Sales Price]]</f>
        <v>86</v>
      </c>
      <c r="L5097" t="s">
        <v>39</v>
      </c>
      <c r="M5097" t="s">
        <v>52</v>
      </c>
      <c r="N5097" t="s">
        <v>53</v>
      </c>
      <c r="O5097" t="s">
        <v>2201</v>
      </c>
      <c r="P5097" t="s">
        <v>74</v>
      </c>
      <c r="Q5097" t="s">
        <v>36</v>
      </c>
    </row>
    <row r="5098" spans="1:17" x14ac:dyDescent="0.25">
      <c r="A5098">
        <v>665003</v>
      </c>
      <c r="B5098">
        <v>5</v>
      </c>
      <c r="C5098" s="1">
        <v>42669</v>
      </c>
      <c r="D5098" s="1" t="str">
        <f>TEXT(Sales[[#This Row],[Order Date]],"mmm")</f>
        <v>Oct</v>
      </c>
      <c r="E5098" t="s">
        <v>14</v>
      </c>
      <c r="F5098">
        <v>552079</v>
      </c>
      <c r="G5098">
        <v>23</v>
      </c>
      <c r="H5098">
        <v>435</v>
      </c>
      <c r="I5098">
        <v>9</v>
      </c>
      <c r="J5098" t="s">
        <v>3007</v>
      </c>
      <c r="K5098">
        <f>Sales[[#This Row],[Sales Quantity]]*Sales[[#This Row],[Sales Price]]</f>
        <v>2429.5499999999997</v>
      </c>
      <c r="L5098" t="s">
        <v>39</v>
      </c>
      <c r="M5098" t="s">
        <v>30</v>
      </c>
      <c r="N5098" t="s">
        <v>31</v>
      </c>
      <c r="O5098" t="s">
        <v>2201</v>
      </c>
      <c r="P5098" t="s">
        <v>74</v>
      </c>
      <c r="Q5098" t="s">
        <v>36</v>
      </c>
    </row>
    <row r="5099" spans="1:17" x14ac:dyDescent="0.25">
      <c r="A5099">
        <v>665003</v>
      </c>
      <c r="B5099">
        <v>6</v>
      </c>
      <c r="C5099" s="1">
        <v>42669</v>
      </c>
      <c r="D5099" s="1" t="str">
        <f>TEXT(Sales[[#This Row],[Order Date]],"mmm")</f>
        <v>Oct</v>
      </c>
      <c r="E5099" t="s">
        <v>14</v>
      </c>
      <c r="F5099">
        <v>552079</v>
      </c>
      <c r="G5099">
        <v>23</v>
      </c>
      <c r="H5099">
        <v>571</v>
      </c>
      <c r="I5099">
        <v>2</v>
      </c>
      <c r="J5099" t="s">
        <v>3031</v>
      </c>
      <c r="K5099">
        <f>Sales[[#This Row],[Sales Quantity]]*Sales[[#This Row],[Sales Price]]</f>
        <v>502</v>
      </c>
      <c r="L5099" t="s">
        <v>39</v>
      </c>
      <c r="M5099" t="s">
        <v>30</v>
      </c>
      <c r="N5099" t="s">
        <v>44</v>
      </c>
      <c r="O5099" t="s">
        <v>2201</v>
      </c>
      <c r="P5099" t="s">
        <v>74</v>
      </c>
      <c r="Q5099" t="s">
        <v>36</v>
      </c>
    </row>
    <row r="5100" spans="1:17" x14ac:dyDescent="0.25">
      <c r="A5100">
        <v>665004</v>
      </c>
      <c r="B5100">
        <v>1</v>
      </c>
      <c r="C5100" s="1">
        <v>42669</v>
      </c>
      <c r="D5100" s="1" t="str">
        <f>TEXT(Sales[[#This Row],[Order Date]],"mmm")</f>
        <v>Oct</v>
      </c>
      <c r="E5100" t="s">
        <v>14</v>
      </c>
      <c r="F5100">
        <v>1633913</v>
      </c>
      <c r="G5100">
        <v>63</v>
      </c>
      <c r="H5100">
        <v>1646</v>
      </c>
      <c r="I5100">
        <v>4</v>
      </c>
      <c r="J5100" t="s">
        <v>2935</v>
      </c>
      <c r="K5100">
        <f>Sales[[#This Row],[Sales Quantity]]*Sales[[#This Row],[Sales Price]]</f>
        <v>639.96</v>
      </c>
      <c r="L5100" t="s">
        <v>22</v>
      </c>
      <c r="M5100" t="s">
        <v>42</v>
      </c>
      <c r="N5100" t="s">
        <v>17</v>
      </c>
      <c r="O5100" t="s">
        <v>2202</v>
      </c>
      <c r="P5100" t="s">
        <v>25</v>
      </c>
      <c r="Q5100" t="s">
        <v>20</v>
      </c>
    </row>
    <row r="5101" spans="1:17" x14ac:dyDescent="0.25">
      <c r="A5101">
        <v>665004</v>
      </c>
      <c r="B5101">
        <v>2</v>
      </c>
      <c r="C5101" s="1">
        <v>42669</v>
      </c>
      <c r="D5101" s="1" t="str">
        <f>TEXT(Sales[[#This Row],[Order Date]],"mmm")</f>
        <v>Oct</v>
      </c>
      <c r="E5101" t="s">
        <v>14</v>
      </c>
      <c r="F5101">
        <v>1633913</v>
      </c>
      <c r="G5101">
        <v>63</v>
      </c>
      <c r="H5101">
        <v>1135</v>
      </c>
      <c r="I5101">
        <v>9</v>
      </c>
      <c r="J5101" t="s">
        <v>2914</v>
      </c>
      <c r="K5101">
        <f>Sales[[#This Row],[Sales Quantity]]*Sales[[#This Row],[Sales Price]]</f>
        <v>2952</v>
      </c>
      <c r="L5101" t="s">
        <v>22</v>
      </c>
      <c r="M5101" t="s">
        <v>16</v>
      </c>
      <c r="N5101" t="s">
        <v>27</v>
      </c>
      <c r="O5101" t="s">
        <v>2202</v>
      </c>
      <c r="P5101" t="s">
        <v>25</v>
      </c>
      <c r="Q5101" t="s">
        <v>20</v>
      </c>
    </row>
    <row r="5102" spans="1:17" x14ac:dyDescent="0.25">
      <c r="A5102">
        <v>665004</v>
      </c>
      <c r="B5102">
        <v>3</v>
      </c>
      <c r="C5102" s="1">
        <v>42669</v>
      </c>
      <c r="D5102" s="1" t="str">
        <f>TEXT(Sales[[#This Row],[Order Date]],"mmm")</f>
        <v>Oct</v>
      </c>
      <c r="E5102" t="s">
        <v>14</v>
      </c>
      <c r="F5102">
        <v>1633913</v>
      </c>
      <c r="G5102">
        <v>63</v>
      </c>
      <c r="H5102">
        <v>100</v>
      </c>
      <c r="I5102">
        <v>4</v>
      </c>
      <c r="J5102" t="s">
        <v>3061</v>
      </c>
      <c r="K5102">
        <f>Sales[[#This Row],[Sales Quantity]]*Sales[[#This Row],[Sales Price]]</f>
        <v>480</v>
      </c>
      <c r="L5102" t="s">
        <v>22</v>
      </c>
      <c r="M5102" t="s">
        <v>68</v>
      </c>
      <c r="N5102" t="s">
        <v>49</v>
      </c>
      <c r="O5102" t="s">
        <v>2202</v>
      </c>
      <c r="P5102" t="s">
        <v>25</v>
      </c>
      <c r="Q5102" t="s">
        <v>20</v>
      </c>
    </row>
    <row r="5103" spans="1:17" x14ac:dyDescent="0.25">
      <c r="A5103">
        <v>665005</v>
      </c>
      <c r="B5103">
        <v>1</v>
      </c>
      <c r="C5103" s="1">
        <v>42669</v>
      </c>
      <c r="D5103" s="1" t="str">
        <f>TEXT(Sales[[#This Row],[Order Date]],"mmm")</f>
        <v>Oct</v>
      </c>
      <c r="E5103" t="s">
        <v>2174</v>
      </c>
      <c r="F5103">
        <v>1880655</v>
      </c>
      <c r="G5103">
        <v>0</v>
      </c>
      <c r="H5103">
        <v>1377</v>
      </c>
      <c r="I5103">
        <v>7</v>
      </c>
      <c r="J5103" t="s">
        <v>3064</v>
      </c>
      <c r="K5103">
        <f>Sales[[#This Row],[Sales Quantity]]*Sales[[#This Row],[Sales Price]]</f>
        <v>112</v>
      </c>
      <c r="L5103" t="s">
        <v>22</v>
      </c>
      <c r="M5103" t="s">
        <v>37</v>
      </c>
      <c r="N5103" t="s">
        <v>17</v>
      </c>
      <c r="O5103" t="s">
        <v>2203</v>
      </c>
      <c r="P5103" t="s">
        <v>25</v>
      </c>
      <c r="Q5103" t="s">
        <v>20</v>
      </c>
    </row>
    <row r="5104" spans="1:17" x14ac:dyDescent="0.25">
      <c r="A5104">
        <v>665005</v>
      </c>
      <c r="B5104">
        <v>2</v>
      </c>
      <c r="C5104" s="1">
        <v>42669</v>
      </c>
      <c r="D5104" s="1" t="str">
        <f>TEXT(Sales[[#This Row],[Order Date]],"mmm")</f>
        <v>Oct</v>
      </c>
      <c r="E5104" t="s">
        <v>2174</v>
      </c>
      <c r="F5104">
        <v>1880655</v>
      </c>
      <c r="G5104">
        <v>0</v>
      </c>
      <c r="H5104">
        <v>167</v>
      </c>
      <c r="I5104">
        <v>3</v>
      </c>
      <c r="J5104" t="s">
        <v>2933</v>
      </c>
      <c r="K5104">
        <f>Sales[[#This Row],[Sales Quantity]]*Sales[[#This Row],[Sales Price]]</f>
        <v>207</v>
      </c>
      <c r="L5104" t="s">
        <v>22</v>
      </c>
      <c r="M5104" t="s">
        <v>33</v>
      </c>
      <c r="N5104" t="s">
        <v>55</v>
      </c>
      <c r="O5104" t="s">
        <v>2203</v>
      </c>
      <c r="P5104" t="s">
        <v>25</v>
      </c>
      <c r="Q5104" t="s">
        <v>20</v>
      </c>
    </row>
    <row r="5105" spans="1:17" x14ac:dyDescent="0.25">
      <c r="A5105">
        <v>665006</v>
      </c>
      <c r="B5105">
        <v>1</v>
      </c>
      <c r="C5105" s="1">
        <v>42669</v>
      </c>
      <c r="D5105" s="1" t="str">
        <f>TEXT(Sales[[#This Row],[Order Date]],"mmm")</f>
        <v>Oct</v>
      </c>
      <c r="E5105" t="s">
        <v>14</v>
      </c>
      <c r="F5105">
        <v>754804</v>
      </c>
      <c r="G5105">
        <v>29</v>
      </c>
      <c r="H5105">
        <v>1649</v>
      </c>
      <c r="I5105">
        <v>7</v>
      </c>
      <c r="J5105" t="s">
        <v>2871</v>
      </c>
      <c r="K5105">
        <f>Sales[[#This Row],[Sales Quantity]]*Sales[[#This Row],[Sales Price]]</f>
        <v>1819.93</v>
      </c>
      <c r="L5105" t="s">
        <v>39</v>
      </c>
      <c r="M5105" t="s">
        <v>42</v>
      </c>
      <c r="N5105" t="s">
        <v>17</v>
      </c>
      <c r="O5105" t="s">
        <v>2204</v>
      </c>
      <c r="P5105" t="s">
        <v>46</v>
      </c>
      <c r="Q5105" t="s">
        <v>36</v>
      </c>
    </row>
    <row r="5106" spans="1:17" x14ac:dyDescent="0.25">
      <c r="A5106">
        <v>665006</v>
      </c>
      <c r="B5106">
        <v>2</v>
      </c>
      <c r="C5106" s="1">
        <v>42669</v>
      </c>
      <c r="D5106" s="1" t="str">
        <f>TEXT(Sales[[#This Row],[Order Date]],"mmm")</f>
        <v>Oct</v>
      </c>
      <c r="E5106" t="s">
        <v>14</v>
      </c>
      <c r="F5106">
        <v>754804</v>
      </c>
      <c r="G5106">
        <v>29</v>
      </c>
      <c r="H5106">
        <v>1225</v>
      </c>
      <c r="I5106">
        <v>2</v>
      </c>
      <c r="J5106" t="s">
        <v>2875</v>
      </c>
      <c r="K5106">
        <f>Sales[[#This Row],[Sales Quantity]]*Sales[[#This Row],[Sales Price]]</f>
        <v>2000</v>
      </c>
      <c r="L5106" t="s">
        <v>39</v>
      </c>
      <c r="M5106" t="s">
        <v>16</v>
      </c>
      <c r="N5106" t="s">
        <v>27</v>
      </c>
      <c r="O5106" t="s">
        <v>2204</v>
      </c>
      <c r="P5106" t="s">
        <v>46</v>
      </c>
      <c r="Q5106" t="s">
        <v>36</v>
      </c>
    </row>
    <row r="5107" spans="1:17" x14ac:dyDescent="0.25">
      <c r="A5107">
        <v>665006</v>
      </c>
      <c r="B5107">
        <v>3</v>
      </c>
      <c r="C5107" s="1">
        <v>42669</v>
      </c>
      <c r="D5107" s="1" t="str">
        <f>TEXT(Sales[[#This Row],[Order Date]],"mmm")</f>
        <v>Oct</v>
      </c>
      <c r="E5107" t="s">
        <v>14</v>
      </c>
      <c r="F5107">
        <v>754804</v>
      </c>
      <c r="G5107">
        <v>29</v>
      </c>
      <c r="H5107">
        <v>1575</v>
      </c>
      <c r="I5107">
        <v>1</v>
      </c>
      <c r="J5107" t="s">
        <v>2970</v>
      </c>
      <c r="K5107">
        <f>Sales[[#This Row],[Sales Quantity]]*Sales[[#This Row],[Sales Price]]</f>
        <v>60.99</v>
      </c>
      <c r="L5107" t="s">
        <v>39</v>
      </c>
      <c r="M5107" t="s">
        <v>42</v>
      </c>
      <c r="N5107" t="s">
        <v>55</v>
      </c>
      <c r="O5107" t="s">
        <v>2204</v>
      </c>
      <c r="P5107" t="s">
        <v>46</v>
      </c>
      <c r="Q5107" t="s">
        <v>36</v>
      </c>
    </row>
    <row r="5108" spans="1:17" x14ac:dyDescent="0.25">
      <c r="A5108">
        <v>665007</v>
      </c>
      <c r="B5108">
        <v>1</v>
      </c>
      <c r="C5108" s="1">
        <v>42669</v>
      </c>
      <c r="D5108" s="1" t="str">
        <f>TEXT(Sales[[#This Row],[Order Date]],"mmm")</f>
        <v>Oct</v>
      </c>
      <c r="E5108" t="s">
        <v>14</v>
      </c>
      <c r="F5108">
        <v>971666</v>
      </c>
      <c r="G5108">
        <v>36</v>
      </c>
      <c r="H5108">
        <v>1607</v>
      </c>
      <c r="I5108">
        <v>1</v>
      </c>
      <c r="J5108" t="s">
        <v>2925</v>
      </c>
      <c r="K5108">
        <f>Sales[[#This Row],[Sales Quantity]]*Sales[[#This Row],[Sales Price]]</f>
        <v>179.99</v>
      </c>
      <c r="L5108" t="s">
        <v>32</v>
      </c>
      <c r="M5108" t="s">
        <v>42</v>
      </c>
      <c r="N5108" t="s">
        <v>55</v>
      </c>
      <c r="O5108" t="s">
        <v>2205</v>
      </c>
      <c r="P5108" t="s">
        <v>35</v>
      </c>
      <c r="Q5108" t="s">
        <v>36</v>
      </c>
    </row>
    <row r="5109" spans="1:17" x14ac:dyDescent="0.25">
      <c r="A5109">
        <v>665007</v>
      </c>
      <c r="B5109">
        <v>2</v>
      </c>
      <c r="C5109" s="1">
        <v>42669</v>
      </c>
      <c r="D5109" s="1" t="str">
        <f>TEXT(Sales[[#This Row],[Order Date]],"mmm")</f>
        <v>Oct</v>
      </c>
      <c r="E5109" t="s">
        <v>14</v>
      </c>
      <c r="F5109">
        <v>971666</v>
      </c>
      <c r="G5109">
        <v>36</v>
      </c>
      <c r="H5109">
        <v>61</v>
      </c>
      <c r="I5109">
        <v>2</v>
      </c>
      <c r="J5109" t="s">
        <v>2886</v>
      </c>
      <c r="K5109">
        <f>Sales[[#This Row],[Sales Quantity]]*Sales[[#This Row],[Sales Price]]</f>
        <v>362</v>
      </c>
      <c r="L5109" t="s">
        <v>32</v>
      </c>
      <c r="M5109" t="s">
        <v>68</v>
      </c>
      <c r="N5109" t="s">
        <v>49</v>
      </c>
      <c r="O5109" t="s">
        <v>2205</v>
      </c>
      <c r="P5109" t="s">
        <v>35</v>
      </c>
      <c r="Q5109" t="s">
        <v>36</v>
      </c>
    </row>
    <row r="5110" spans="1:17" x14ac:dyDescent="0.25">
      <c r="A5110">
        <v>665007</v>
      </c>
      <c r="B5110">
        <v>3</v>
      </c>
      <c r="C5110" s="1">
        <v>42669</v>
      </c>
      <c r="D5110" s="1" t="str">
        <f>TEXT(Sales[[#This Row],[Order Date]],"mmm")</f>
        <v>Oct</v>
      </c>
      <c r="E5110" t="s">
        <v>14</v>
      </c>
      <c r="F5110">
        <v>971666</v>
      </c>
      <c r="G5110">
        <v>36</v>
      </c>
      <c r="H5110">
        <v>64</v>
      </c>
      <c r="I5110">
        <v>3</v>
      </c>
      <c r="J5110" t="s">
        <v>2886</v>
      </c>
      <c r="K5110">
        <f>Sales[[#This Row],[Sales Quantity]]*Sales[[#This Row],[Sales Price]]</f>
        <v>543</v>
      </c>
      <c r="L5110" t="s">
        <v>32</v>
      </c>
      <c r="M5110" t="s">
        <v>68</v>
      </c>
      <c r="N5110" t="s">
        <v>49</v>
      </c>
      <c r="O5110" t="s">
        <v>2205</v>
      </c>
      <c r="P5110" t="s">
        <v>35</v>
      </c>
      <c r="Q5110" t="s">
        <v>36</v>
      </c>
    </row>
    <row r="5111" spans="1:17" x14ac:dyDescent="0.25">
      <c r="A5111">
        <v>665007</v>
      </c>
      <c r="B5111">
        <v>4</v>
      </c>
      <c r="C5111" s="1">
        <v>42669</v>
      </c>
      <c r="D5111" s="1" t="str">
        <f>TEXT(Sales[[#This Row],[Order Date]],"mmm")</f>
        <v>Oct</v>
      </c>
      <c r="E5111" t="s">
        <v>14</v>
      </c>
      <c r="F5111">
        <v>971666</v>
      </c>
      <c r="G5111">
        <v>36</v>
      </c>
      <c r="H5111">
        <v>1600</v>
      </c>
      <c r="I5111">
        <v>2</v>
      </c>
      <c r="J5111" t="s">
        <v>2883</v>
      </c>
      <c r="K5111">
        <f>Sales[[#This Row],[Sales Quantity]]*Sales[[#This Row],[Sales Price]]</f>
        <v>115.76</v>
      </c>
      <c r="L5111" t="s">
        <v>32</v>
      </c>
      <c r="M5111" t="s">
        <v>42</v>
      </c>
      <c r="N5111" t="s">
        <v>55</v>
      </c>
      <c r="O5111" t="s">
        <v>2205</v>
      </c>
      <c r="P5111" t="s">
        <v>35</v>
      </c>
      <c r="Q5111" t="s">
        <v>36</v>
      </c>
    </row>
    <row r="5112" spans="1:17" x14ac:dyDescent="0.25">
      <c r="A5112">
        <v>665009</v>
      </c>
      <c r="B5112">
        <v>1</v>
      </c>
      <c r="C5112" s="1">
        <v>42669</v>
      </c>
      <c r="D5112" s="1" t="str">
        <f>TEXT(Sales[[#This Row],[Order Date]],"mmm")</f>
        <v>Oct</v>
      </c>
      <c r="E5112" t="s">
        <v>14</v>
      </c>
      <c r="F5112">
        <v>2083671</v>
      </c>
      <c r="G5112">
        <v>50</v>
      </c>
      <c r="H5112">
        <v>139</v>
      </c>
      <c r="I5112">
        <v>3</v>
      </c>
      <c r="J5112" t="s">
        <v>3018</v>
      </c>
      <c r="K5112">
        <f>Sales[[#This Row],[Sales Quantity]]*Sales[[#This Row],[Sales Price]]</f>
        <v>1499.97</v>
      </c>
      <c r="L5112" t="s">
        <v>22</v>
      </c>
      <c r="M5112" t="s">
        <v>33</v>
      </c>
      <c r="N5112" t="s">
        <v>31</v>
      </c>
      <c r="O5112" t="s">
        <v>2206</v>
      </c>
      <c r="P5112" t="s">
        <v>25</v>
      </c>
      <c r="Q5112" t="s">
        <v>20</v>
      </c>
    </row>
    <row r="5113" spans="1:17" x14ac:dyDescent="0.25">
      <c r="A5113">
        <v>665009</v>
      </c>
      <c r="B5113">
        <v>2</v>
      </c>
      <c r="C5113" s="1">
        <v>42669</v>
      </c>
      <c r="D5113" s="1" t="str">
        <f>TEXT(Sales[[#This Row],[Order Date]],"mmm")</f>
        <v>Oct</v>
      </c>
      <c r="E5113" t="s">
        <v>14</v>
      </c>
      <c r="F5113">
        <v>2083671</v>
      </c>
      <c r="G5113">
        <v>50</v>
      </c>
      <c r="H5113">
        <v>1661</v>
      </c>
      <c r="I5113">
        <v>6</v>
      </c>
      <c r="J5113" t="s">
        <v>2961</v>
      </c>
      <c r="K5113">
        <f>Sales[[#This Row],[Sales Quantity]]*Sales[[#This Row],[Sales Price]]</f>
        <v>33</v>
      </c>
      <c r="L5113" t="s">
        <v>22</v>
      </c>
      <c r="M5113" t="s">
        <v>52</v>
      </c>
      <c r="N5113" t="s">
        <v>53</v>
      </c>
      <c r="O5113" t="s">
        <v>2206</v>
      </c>
      <c r="P5113" t="s">
        <v>25</v>
      </c>
      <c r="Q5113" t="s">
        <v>20</v>
      </c>
    </row>
    <row r="5114" spans="1:17" x14ac:dyDescent="0.25">
      <c r="A5114">
        <v>665009</v>
      </c>
      <c r="B5114">
        <v>3</v>
      </c>
      <c r="C5114" s="1">
        <v>42669</v>
      </c>
      <c r="D5114" s="1" t="str">
        <f>TEXT(Sales[[#This Row],[Order Date]],"mmm")</f>
        <v>Oct</v>
      </c>
      <c r="E5114" t="s">
        <v>14</v>
      </c>
      <c r="F5114">
        <v>2083671</v>
      </c>
      <c r="G5114">
        <v>50</v>
      </c>
      <c r="H5114">
        <v>1958</v>
      </c>
      <c r="I5114">
        <v>4</v>
      </c>
      <c r="J5114" t="s">
        <v>3038</v>
      </c>
      <c r="K5114">
        <f>Sales[[#This Row],[Sales Quantity]]*Sales[[#This Row],[Sales Price]]</f>
        <v>3596</v>
      </c>
      <c r="L5114" t="s">
        <v>22</v>
      </c>
      <c r="M5114" t="s">
        <v>26</v>
      </c>
      <c r="N5114" t="s">
        <v>65</v>
      </c>
      <c r="O5114" t="s">
        <v>2206</v>
      </c>
      <c r="P5114" t="s">
        <v>25</v>
      </c>
      <c r="Q5114" t="s">
        <v>20</v>
      </c>
    </row>
    <row r="5115" spans="1:17" x14ac:dyDescent="0.25">
      <c r="A5115">
        <v>665009</v>
      </c>
      <c r="B5115">
        <v>4</v>
      </c>
      <c r="C5115" s="1">
        <v>42669</v>
      </c>
      <c r="D5115" s="1" t="str">
        <f>TEXT(Sales[[#This Row],[Order Date]],"mmm")</f>
        <v>Oct</v>
      </c>
      <c r="E5115" t="s">
        <v>14</v>
      </c>
      <c r="F5115">
        <v>2083671</v>
      </c>
      <c r="G5115">
        <v>50</v>
      </c>
      <c r="H5115">
        <v>642</v>
      </c>
      <c r="I5115">
        <v>2</v>
      </c>
      <c r="J5115" t="s">
        <v>2992</v>
      </c>
      <c r="K5115">
        <f>Sales[[#This Row],[Sales Quantity]]*Sales[[#This Row],[Sales Price]]</f>
        <v>318</v>
      </c>
      <c r="L5115" t="s">
        <v>22</v>
      </c>
      <c r="M5115" t="s">
        <v>30</v>
      </c>
      <c r="N5115" t="s">
        <v>44</v>
      </c>
      <c r="O5115" t="s">
        <v>2206</v>
      </c>
      <c r="P5115" t="s">
        <v>25</v>
      </c>
      <c r="Q5115" t="s">
        <v>20</v>
      </c>
    </row>
    <row r="5116" spans="1:17" x14ac:dyDescent="0.25">
      <c r="A5116">
        <v>665009</v>
      </c>
      <c r="B5116">
        <v>5</v>
      </c>
      <c r="C5116" s="1">
        <v>42669</v>
      </c>
      <c r="D5116" s="1" t="str">
        <f>TEXT(Sales[[#This Row],[Order Date]],"mmm")</f>
        <v>Oct</v>
      </c>
      <c r="E5116" t="s">
        <v>14</v>
      </c>
      <c r="F5116">
        <v>2083671</v>
      </c>
      <c r="G5116">
        <v>50</v>
      </c>
      <c r="H5116">
        <v>418</v>
      </c>
      <c r="I5116">
        <v>3</v>
      </c>
      <c r="J5116" t="s">
        <v>3007</v>
      </c>
      <c r="K5116">
        <f>Sales[[#This Row],[Sales Quantity]]*Sales[[#This Row],[Sales Price]]</f>
        <v>809.84999999999991</v>
      </c>
      <c r="L5116" t="s">
        <v>22</v>
      </c>
      <c r="M5116" t="s">
        <v>30</v>
      </c>
      <c r="N5116" t="s">
        <v>31</v>
      </c>
      <c r="O5116" t="s">
        <v>2206</v>
      </c>
      <c r="P5116" t="s">
        <v>25</v>
      </c>
      <c r="Q5116" t="s">
        <v>20</v>
      </c>
    </row>
    <row r="5117" spans="1:17" x14ac:dyDescent="0.25">
      <c r="A5117">
        <v>665009</v>
      </c>
      <c r="B5117">
        <v>6</v>
      </c>
      <c r="C5117" s="1">
        <v>42669</v>
      </c>
      <c r="D5117" s="1" t="str">
        <f>TEXT(Sales[[#This Row],[Order Date]],"mmm")</f>
        <v>Oct</v>
      </c>
      <c r="E5117" t="s">
        <v>14</v>
      </c>
      <c r="F5117">
        <v>2083671</v>
      </c>
      <c r="G5117">
        <v>50</v>
      </c>
      <c r="H5117">
        <v>176</v>
      </c>
      <c r="I5117">
        <v>1</v>
      </c>
      <c r="J5117" t="s">
        <v>3075</v>
      </c>
      <c r="K5117">
        <f>Sales[[#This Row],[Sales Quantity]]*Sales[[#This Row],[Sales Price]]</f>
        <v>126.9</v>
      </c>
      <c r="L5117" t="s">
        <v>22</v>
      </c>
      <c r="M5117" t="s">
        <v>33</v>
      </c>
      <c r="N5117" t="s">
        <v>55</v>
      </c>
      <c r="O5117" t="s">
        <v>2206</v>
      </c>
      <c r="P5117" t="s">
        <v>25</v>
      </c>
      <c r="Q5117" t="s">
        <v>20</v>
      </c>
    </row>
    <row r="5118" spans="1:17" x14ac:dyDescent="0.25">
      <c r="A5118">
        <v>665009</v>
      </c>
      <c r="B5118">
        <v>7</v>
      </c>
      <c r="C5118" s="1">
        <v>42669</v>
      </c>
      <c r="D5118" s="1" t="str">
        <f>TEXT(Sales[[#This Row],[Order Date]],"mmm")</f>
        <v>Oct</v>
      </c>
      <c r="E5118" t="s">
        <v>14</v>
      </c>
      <c r="F5118">
        <v>2083671</v>
      </c>
      <c r="G5118">
        <v>50</v>
      </c>
      <c r="H5118">
        <v>1580</v>
      </c>
      <c r="I5118">
        <v>8</v>
      </c>
      <c r="J5118" t="s">
        <v>2909</v>
      </c>
      <c r="K5118">
        <f>Sales[[#This Row],[Sales Quantity]]*Sales[[#This Row],[Sales Price]]</f>
        <v>1752</v>
      </c>
      <c r="L5118" t="s">
        <v>22</v>
      </c>
      <c r="M5118" t="s">
        <v>42</v>
      </c>
      <c r="N5118" t="s">
        <v>55</v>
      </c>
      <c r="O5118" t="s">
        <v>2206</v>
      </c>
      <c r="P5118" t="s">
        <v>25</v>
      </c>
      <c r="Q5118" t="s">
        <v>20</v>
      </c>
    </row>
    <row r="5119" spans="1:17" x14ac:dyDescent="0.25">
      <c r="A5119">
        <v>665010</v>
      </c>
      <c r="B5119">
        <v>1</v>
      </c>
      <c r="C5119" s="1">
        <v>42669</v>
      </c>
      <c r="D5119" s="1" t="str">
        <f>TEXT(Sales[[#This Row],[Order Date]],"mmm")</f>
        <v>Oct</v>
      </c>
      <c r="E5119" t="s">
        <v>14</v>
      </c>
      <c r="F5119">
        <v>810900</v>
      </c>
      <c r="G5119">
        <v>31</v>
      </c>
      <c r="H5119">
        <v>429</v>
      </c>
      <c r="I5119">
        <v>3</v>
      </c>
      <c r="J5119" t="s">
        <v>3063</v>
      </c>
      <c r="K5119">
        <f>Sales[[#This Row],[Sales Quantity]]*Sales[[#This Row],[Sales Price]]</f>
        <v>1799.6999999999998</v>
      </c>
      <c r="L5119" t="s">
        <v>39</v>
      </c>
      <c r="M5119" t="s">
        <v>30</v>
      </c>
      <c r="N5119" t="s">
        <v>31</v>
      </c>
      <c r="O5119" t="s">
        <v>2207</v>
      </c>
      <c r="P5119" t="s">
        <v>41</v>
      </c>
      <c r="Q5119" t="s">
        <v>36</v>
      </c>
    </row>
    <row r="5120" spans="1:17" x14ac:dyDescent="0.25">
      <c r="A5120">
        <v>665010</v>
      </c>
      <c r="B5120">
        <v>2</v>
      </c>
      <c r="C5120" s="1">
        <v>42669</v>
      </c>
      <c r="D5120" s="1" t="str">
        <f>TEXT(Sales[[#This Row],[Order Date]],"mmm")</f>
        <v>Oct</v>
      </c>
      <c r="E5120" t="s">
        <v>14</v>
      </c>
      <c r="F5120">
        <v>810900</v>
      </c>
      <c r="G5120">
        <v>31</v>
      </c>
      <c r="H5120">
        <v>423</v>
      </c>
      <c r="I5120">
        <v>1</v>
      </c>
      <c r="J5120" t="s">
        <v>2906</v>
      </c>
      <c r="K5120">
        <f>Sales[[#This Row],[Sales Quantity]]*Sales[[#This Row],[Sales Price]]</f>
        <v>599</v>
      </c>
      <c r="L5120" t="s">
        <v>39</v>
      </c>
      <c r="M5120" t="s">
        <v>30</v>
      </c>
      <c r="N5120" t="s">
        <v>31</v>
      </c>
      <c r="O5120" t="s">
        <v>2207</v>
      </c>
      <c r="P5120" t="s">
        <v>41</v>
      </c>
      <c r="Q5120" t="s">
        <v>36</v>
      </c>
    </row>
    <row r="5121" spans="1:17" x14ac:dyDescent="0.25">
      <c r="A5121">
        <v>666000</v>
      </c>
      <c r="B5121">
        <v>1</v>
      </c>
      <c r="C5121" s="1">
        <v>42670</v>
      </c>
      <c r="D5121" s="1" t="str">
        <f>TEXT(Sales[[#This Row],[Order Date]],"mmm")</f>
        <v>Oct</v>
      </c>
      <c r="E5121" t="s">
        <v>2208</v>
      </c>
      <c r="F5121">
        <v>1265799</v>
      </c>
      <c r="G5121">
        <v>0</v>
      </c>
      <c r="H5121">
        <v>1422</v>
      </c>
      <c r="I5121">
        <v>2</v>
      </c>
      <c r="J5121" t="s">
        <v>3080</v>
      </c>
      <c r="K5121">
        <f>Sales[[#This Row],[Sales Quantity]]*Sales[[#This Row],[Sales Price]]</f>
        <v>602</v>
      </c>
      <c r="L5121" t="s">
        <v>22</v>
      </c>
      <c r="M5121" t="s">
        <v>37</v>
      </c>
      <c r="N5121" t="s">
        <v>38</v>
      </c>
      <c r="O5121" t="s">
        <v>2209</v>
      </c>
      <c r="P5121" t="s">
        <v>25</v>
      </c>
      <c r="Q5121" t="s">
        <v>20</v>
      </c>
    </row>
    <row r="5122" spans="1:17" x14ac:dyDescent="0.25">
      <c r="A5122">
        <v>666000</v>
      </c>
      <c r="B5122">
        <v>2</v>
      </c>
      <c r="C5122" s="1">
        <v>42670</v>
      </c>
      <c r="D5122" s="1" t="str">
        <f>TEXT(Sales[[#This Row],[Order Date]],"mmm")</f>
        <v>Oct</v>
      </c>
      <c r="E5122" t="s">
        <v>2208</v>
      </c>
      <c r="F5122">
        <v>1265799</v>
      </c>
      <c r="G5122">
        <v>0</v>
      </c>
      <c r="H5122">
        <v>1690</v>
      </c>
      <c r="I5122">
        <v>5</v>
      </c>
      <c r="J5122" t="s">
        <v>3016</v>
      </c>
      <c r="K5122">
        <f>Sales[[#This Row],[Sales Quantity]]*Sales[[#This Row],[Sales Price]]</f>
        <v>84.949999999999989</v>
      </c>
      <c r="L5122" t="s">
        <v>22</v>
      </c>
      <c r="M5122" t="s">
        <v>52</v>
      </c>
      <c r="N5122" t="s">
        <v>55</v>
      </c>
      <c r="O5122" t="s">
        <v>2209</v>
      </c>
      <c r="P5122" t="s">
        <v>25</v>
      </c>
      <c r="Q5122" t="s">
        <v>20</v>
      </c>
    </row>
    <row r="5123" spans="1:17" x14ac:dyDescent="0.25">
      <c r="A5123">
        <v>666001</v>
      </c>
      <c r="B5123">
        <v>1</v>
      </c>
      <c r="C5123" s="1">
        <v>42670</v>
      </c>
      <c r="D5123" s="1" t="str">
        <f>TEXT(Sales[[#This Row],[Order Date]],"mmm")</f>
        <v>Oct</v>
      </c>
      <c r="E5123" t="s">
        <v>14</v>
      </c>
      <c r="F5123">
        <v>1497719</v>
      </c>
      <c r="G5123">
        <v>56</v>
      </c>
      <c r="H5123">
        <v>2303</v>
      </c>
      <c r="I5123">
        <v>5</v>
      </c>
      <c r="J5123" t="s">
        <v>3161</v>
      </c>
      <c r="K5123">
        <f>Sales[[#This Row],[Sales Quantity]]*Sales[[#This Row],[Sales Price]]</f>
        <v>1695</v>
      </c>
      <c r="L5123" t="s">
        <v>22</v>
      </c>
      <c r="M5123" t="s">
        <v>26</v>
      </c>
      <c r="N5123" t="s">
        <v>44</v>
      </c>
      <c r="O5123" t="s">
        <v>2210</v>
      </c>
      <c r="P5123" t="s">
        <v>25</v>
      </c>
      <c r="Q5123" t="s">
        <v>20</v>
      </c>
    </row>
    <row r="5124" spans="1:17" x14ac:dyDescent="0.25">
      <c r="A5124">
        <v>666001</v>
      </c>
      <c r="B5124">
        <v>2</v>
      </c>
      <c r="C5124" s="1">
        <v>42670</v>
      </c>
      <c r="D5124" s="1" t="str">
        <f>TEXT(Sales[[#This Row],[Order Date]],"mmm")</f>
        <v>Oct</v>
      </c>
      <c r="E5124" t="s">
        <v>14</v>
      </c>
      <c r="F5124">
        <v>1497719</v>
      </c>
      <c r="G5124">
        <v>56</v>
      </c>
      <c r="H5124">
        <v>1762</v>
      </c>
      <c r="I5124">
        <v>2</v>
      </c>
      <c r="J5124" t="s">
        <v>3221</v>
      </c>
      <c r="K5124">
        <f>Sales[[#This Row],[Sales Quantity]]*Sales[[#This Row],[Sales Price]]</f>
        <v>62.78</v>
      </c>
      <c r="L5124" t="s">
        <v>22</v>
      </c>
      <c r="M5124" t="s">
        <v>52</v>
      </c>
      <c r="N5124" t="s">
        <v>53</v>
      </c>
      <c r="O5124" t="s">
        <v>2210</v>
      </c>
      <c r="P5124" t="s">
        <v>25</v>
      </c>
      <c r="Q5124" t="s">
        <v>20</v>
      </c>
    </row>
    <row r="5125" spans="1:17" x14ac:dyDescent="0.25">
      <c r="A5125">
        <v>666002</v>
      </c>
      <c r="B5125">
        <v>1</v>
      </c>
      <c r="C5125" s="1">
        <v>42670</v>
      </c>
      <c r="D5125" s="1" t="str">
        <f>TEXT(Sales[[#This Row],[Order Date]],"mmm")</f>
        <v>Oct</v>
      </c>
      <c r="E5125" t="s">
        <v>14</v>
      </c>
      <c r="F5125">
        <v>1478150</v>
      </c>
      <c r="G5125">
        <v>43</v>
      </c>
      <c r="H5125">
        <v>1698</v>
      </c>
      <c r="I5125">
        <v>8</v>
      </c>
      <c r="J5125" t="s">
        <v>2881</v>
      </c>
      <c r="K5125">
        <f>Sales[[#This Row],[Sales Quantity]]*Sales[[#This Row],[Sales Price]]</f>
        <v>55.92</v>
      </c>
      <c r="L5125" t="s">
        <v>22</v>
      </c>
      <c r="M5125" t="s">
        <v>52</v>
      </c>
      <c r="N5125" t="s">
        <v>55</v>
      </c>
      <c r="O5125" t="s">
        <v>2211</v>
      </c>
      <c r="P5125" t="s">
        <v>25</v>
      </c>
      <c r="Q5125" t="s">
        <v>20</v>
      </c>
    </row>
    <row r="5126" spans="1:17" x14ac:dyDescent="0.25">
      <c r="A5126">
        <v>666003</v>
      </c>
      <c r="B5126">
        <v>1</v>
      </c>
      <c r="C5126" s="1">
        <v>42670</v>
      </c>
      <c r="D5126" s="1" t="str">
        <f>TEXT(Sales[[#This Row],[Order Date]],"mmm")</f>
        <v>Oct</v>
      </c>
      <c r="E5126" t="s">
        <v>2212</v>
      </c>
      <c r="F5126">
        <v>1391155</v>
      </c>
      <c r="G5126">
        <v>0</v>
      </c>
      <c r="H5126">
        <v>458</v>
      </c>
      <c r="I5126">
        <v>10</v>
      </c>
      <c r="J5126" t="s">
        <v>2957</v>
      </c>
      <c r="K5126">
        <f>Sales[[#This Row],[Sales Quantity]]*Sales[[#This Row],[Sales Price]]</f>
        <v>2299</v>
      </c>
      <c r="L5126" t="s">
        <v>22</v>
      </c>
      <c r="M5126" t="s">
        <v>30</v>
      </c>
      <c r="N5126" t="s">
        <v>49</v>
      </c>
      <c r="O5126" t="s">
        <v>2213</v>
      </c>
      <c r="P5126" t="s">
        <v>25</v>
      </c>
      <c r="Q5126" t="s">
        <v>20</v>
      </c>
    </row>
    <row r="5127" spans="1:17" x14ac:dyDescent="0.25">
      <c r="A5127">
        <v>666003</v>
      </c>
      <c r="B5127">
        <v>2</v>
      </c>
      <c r="C5127" s="1">
        <v>42670</v>
      </c>
      <c r="D5127" s="1" t="str">
        <f>TEXT(Sales[[#This Row],[Order Date]],"mmm")</f>
        <v>Oct</v>
      </c>
      <c r="E5127" t="s">
        <v>2212</v>
      </c>
      <c r="F5127">
        <v>1391155</v>
      </c>
      <c r="G5127">
        <v>0</v>
      </c>
      <c r="H5127">
        <v>1610</v>
      </c>
      <c r="I5127">
        <v>2</v>
      </c>
      <c r="J5127" t="s">
        <v>2910</v>
      </c>
      <c r="K5127">
        <f>Sales[[#This Row],[Sales Quantity]]*Sales[[#This Row],[Sales Price]]</f>
        <v>579.98</v>
      </c>
      <c r="L5127" t="s">
        <v>22</v>
      </c>
      <c r="M5127" t="s">
        <v>42</v>
      </c>
      <c r="N5127" t="s">
        <v>55</v>
      </c>
      <c r="O5127" t="s">
        <v>2213</v>
      </c>
      <c r="P5127" t="s">
        <v>25</v>
      </c>
      <c r="Q5127" t="s">
        <v>20</v>
      </c>
    </row>
    <row r="5128" spans="1:17" x14ac:dyDescent="0.25">
      <c r="A5128">
        <v>666003</v>
      </c>
      <c r="B5128">
        <v>3</v>
      </c>
      <c r="C5128" s="1">
        <v>42670</v>
      </c>
      <c r="D5128" s="1" t="str">
        <f>TEXT(Sales[[#This Row],[Order Date]],"mmm")</f>
        <v>Oct</v>
      </c>
      <c r="E5128" t="s">
        <v>2212</v>
      </c>
      <c r="F5128">
        <v>1391155</v>
      </c>
      <c r="G5128">
        <v>0</v>
      </c>
      <c r="H5128">
        <v>1803</v>
      </c>
      <c r="I5128">
        <v>3</v>
      </c>
      <c r="J5128" t="s">
        <v>2869</v>
      </c>
      <c r="K5128">
        <f>Sales[[#This Row],[Sales Quantity]]*Sales[[#This Row],[Sales Price]]</f>
        <v>96</v>
      </c>
      <c r="L5128" t="s">
        <v>22</v>
      </c>
      <c r="M5128" t="s">
        <v>52</v>
      </c>
      <c r="N5128" t="s">
        <v>53</v>
      </c>
      <c r="O5128" t="s">
        <v>2213</v>
      </c>
      <c r="P5128" t="s">
        <v>25</v>
      </c>
      <c r="Q5128" t="s">
        <v>20</v>
      </c>
    </row>
    <row r="5129" spans="1:17" x14ac:dyDescent="0.25">
      <c r="A5129">
        <v>666003</v>
      </c>
      <c r="B5129">
        <v>4</v>
      </c>
      <c r="C5129" s="1">
        <v>42670</v>
      </c>
      <c r="D5129" s="1" t="str">
        <f>TEXT(Sales[[#This Row],[Order Date]],"mmm")</f>
        <v>Oct</v>
      </c>
      <c r="E5129" t="s">
        <v>2212</v>
      </c>
      <c r="F5129">
        <v>1391155</v>
      </c>
      <c r="G5129">
        <v>0</v>
      </c>
      <c r="H5129">
        <v>2033</v>
      </c>
      <c r="I5129">
        <v>1</v>
      </c>
      <c r="J5129" t="s">
        <v>2925</v>
      </c>
      <c r="K5129">
        <f>Sales[[#This Row],[Sales Quantity]]*Sales[[#This Row],[Sales Price]]</f>
        <v>179.99</v>
      </c>
      <c r="L5129" t="s">
        <v>22</v>
      </c>
      <c r="M5129" t="s">
        <v>26</v>
      </c>
      <c r="N5129" t="s">
        <v>65</v>
      </c>
      <c r="O5129" t="s">
        <v>2213</v>
      </c>
      <c r="P5129" t="s">
        <v>25</v>
      </c>
      <c r="Q5129" t="s">
        <v>20</v>
      </c>
    </row>
    <row r="5130" spans="1:17" x14ac:dyDescent="0.25">
      <c r="A5130">
        <v>666006</v>
      </c>
      <c r="B5130">
        <v>1</v>
      </c>
      <c r="C5130" s="1">
        <v>42670</v>
      </c>
      <c r="D5130" s="1" t="str">
        <f>TEXT(Sales[[#This Row],[Order Date]],"mmm")</f>
        <v>Oct</v>
      </c>
      <c r="E5130" t="s">
        <v>14</v>
      </c>
      <c r="F5130">
        <v>737216</v>
      </c>
      <c r="G5130">
        <v>28</v>
      </c>
      <c r="H5130">
        <v>420</v>
      </c>
      <c r="I5130">
        <v>1</v>
      </c>
      <c r="J5130" t="s">
        <v>2928</v>
      </c>
      <c r="K5130">
        <f>Sales[[#This Row],[Sales Quantity]]*Sales[[#This Row],[Sales Price]]</f>
        <v>499.9</v>
      </c>
      <c r="L5130" t="s">
        <v>39</v>
      </c>
      <c r="M5130" t="s">
        <v>30</v>
      </c>
      <c r="N5130" t="s">
        <v>31</v>
      </c>
      <c r="O5130" t="s">
        <v>1242</v>
      </c>
      <c r="P5130" t="s">
        <v>46</v>
      </c>
      <c r="Q5130" t="s">
        <v>36</v>
      </c>
    </row>
    <row r="5131" spans="1:17" x14ac:dyDescent="0.25">
      <c r="A5131">
        <v>666007</v>
      </c>
      <c r="B5131">
        <v>1</v>
      </c>
      <c r="C5131" s="1">
        <v>42670</v>
      </c>
      <c r="D5131" s="1" t="str">
        <f>TEXT(Sales[[#This Row],[Order Date]],"mmm")</f>
        <v>Oct</v>
      </c>
      <c r="E5131" t="s">
        <v>14</v>
      </c>
      <c r="F5131">
        <v>1808265</v>
      </c>
      <c r="G5131">
        <v>45</v>
      </c>
      <c r="H5131">
        <v>946</v>
      </c>
      <c r="I5131">
        <v>3</v>
      </c>
      <c r="J5131" t="s">
        <v>3037</v>
      </c>
      <c r="K5131">
        <f>Sales[[#This Row],[Sales Quantity]]*Sales[[#This Row],[Sales Price]]</f>
        <v>444</v>
      </c>
      <c r="L5131" t="s">
        <v>22</v>
      </c>
      <c r="M5131" t="s">
        <v>16</v>
      </c>
      <c r="N5131" t="s">
        <v>23</v>
      </c>
      <c r="O5131" t="s">
        <v>2214</v>
      </c>
      <c r="P5131" t="s">
        <v>25</v>
      </c>
      <c r="Q5131" t="s">
        <v>20</v>
      </c>
    </row>
    <row r="5132" spans="1:17" x14ac:dyDescent="0.25">
      <c r="A5132">
        <v>666007</v>
      </c>
      <c r="B5132">
        <v>2</v>
      </c>
      <c r="C5132" s="1">
        <v>42670</v>
      </c>
      <c r="D5132" s="1" t="str">
        <f>TEXT(Sales[[#This Row],[Order Date]],"mmm")</f>
        <v>Oct</v>
      </c>
      <c r="E5132" t="s">
        <v>14</v>
      </c>
      <c r="F5132">
        <v>1808265</v>
      </c>
      <c r="G5132">
        <v>45</v>
      </c>
      <c r="H5132">
        <v>2137</v>
      </c>
      <c r="I5132">
        <v>9</v>
      </c>
      <c r="J5132" t="s">
        <v>2859</v>
      </c>
      <c r="K5132">
        <f>Sales[[#This Row],[Sales Quantity]]*Sales[[#This Row],[Sales Price]]</f>
        <v>1467</v>
      </c>
      <c r="L5132" t="s">
        <v>22</v>
      </c>
      <c r="M5132" t="s">
        <v>26</v>
      </c>
      <c r="N5132" t="s">
        <v>17</v>
      </c>
      <c r="O5132" t="s">
        <v>2214</v>
      </c>
      <c r="P5132" t="s">
        <v>25</v>
      </c>
      <c r="Q5132" t="s">
        <v>20</v>
      </c>
    </row>
    <row r="5133" spans="1:17" x14ac:dyDescent="0.25">
      <c r="A5133">
        <v>666007</v>
      </c>
      <c r="B5133">
        <v>3</v>
      </c>
      <c r="C5133" s="1">
        <v>42670</v>
      </c>
      <c r="D5133" s="1" t="str">
        <f>TEXT(Sales[[#This Row],[Order Date]],"mmm")</f>
        <v>Oct</v>
      </c>
      <c r="E5133" t="s">
        <v>14</v>
      </c>
      <c r="F5133">
        <v>1808265</v>
      </c>
      <c r="G5133">
        <v>45</v>
      </c>
      <c r="H5133">
        <v>1098</v>
      </c>
      <c r="I5133">
        <v>2</v>
      </c>
      <c r="J5133" t="s">
        <v>3138</v>
      </c>
      <c r="K5133">
        <f>Sales[[#This Row],[Sales Quantity]]*Sales[[#This Row],[Sales Price]]</f>
        <v>686</v>
      </c>
      <c r="L5133" t="s">
        <v>22</v>
      </c>
      <c r="M5133" t="s">
        <v>16</v>
      </c>
      <c r="N5133" t="s">
        <v>17</v>
      </c>
      <c r="O5133" t="s">
        <v>2214</v>
      </c>
      <c r="P5133" t="s">
        <v>25</v>
      </c>
      <c r="Q5133" t="s">
        <v>20</v>
      </c>
    </row>
    <row r="5134" spans="1:17" x14ac:dyDescent="0.25">
      <c r="A5134">
        <v>666008</v>
      </c>
      <c r="B5134">
        <v>1</v>
      </c>
      <c r="C5134" s="1">
        <v>42670</v>
      </c>
      <c r="D5134" s="1" t="str">
        <f>TEXT(Sales[[#This Row],[Order Date]],"mmm")</f>
        <v>Oct</v>
      </c>
      <c r="E5134" t="s">
        <v>14</v>
      </c>
      <c r="F5134">
        <v>946737</v>
      </c>
      <c r="G5134">
        <v>42</v>
      </c>
      <c r="H5134">
        <v>2048</v>
      </c>
      <c r="I5134">
        <v>1</v>
      </c>
      <c r="J5134" t="s">
        <v>2963</v>
      </c>
      <c r="K5134">
        <f>Sales[[#This Row],[Sales Quantity]]*Sales[[#This Row],[Sales Price]]</f>
        <v>94.99</v>
      </c>
      <c r="L5134" t="s">
        <v>32</v>
      </c>
      <c r="M5134" t="s">
        <v>26</v>
      </c>
      <c r="N5134" t="s">
        <v>65</v>
      </c>
      <c r="O5134" t="s">
        <v>2215</v>
      </c>
      <c r="P5134" t="s">
        <v>35</v>
      </c>
      <c r="Q5134" t="s">
        <v>36</v>
      </c>
    </row>
    <row r="5135" spans="1:17" x14ac:dyDescent="0.25">
      <c r="A5135">
        <v>666008</v>
      </c>
      <c r="B5135">
        <v>2</v>
      </c>
      <c r="C5135" s="1">
        <v>42670</v>
      </c>
      <c r="D5135" s="1" t="str">
        <f>TEXT(Sales[[#This Row],[Order Date]],"mmm")</f>
        <v>Oct</v>
      </c>
      <c r="E5135" t="s">
        <v>14</v>
      </c>
      <c r="F5135">
        <v>946737</v>
      </c>
      <c r="G5135">
        <v>42</v>
      </c>
      <c r="H5135">
        <v>126</v>
      </c>
      <c r="I5135">
        <v>2</v>
      </c>
      <c r="J5135" t="s">
        <v>2865</v>
      </c>
      <c r="K5135">
        <f>Sales[[#This Row],[Sales Quantity]]*Sales[[#This Row],[Sales Price]]</f>
        <v>286.8</v>
      </c>
      <c r="L5135" t="s">
        <v>32</v>
      </c>
      <c r="M5135" t="s">
        <v>33</v>
      </c>
      <c r="N5135" t="s">
        <v>31</v>
      </c>
      <c r="O5135" t="s">
        <v>2215</v>
      </c>
      <c r="P5135" t="s">
        <v>35</v>
      </c>
      <c r="Q5135" t="s">
        <v>36</v>
      </c>
    </row>
    <row r="5136" spans="1:17" x14ac:dyDescent="0.25">
      <c r="A5136">
        <v>666009</v>
      </c>
      <c r="B5136">
        <v>1</v>
      </c>
      <c r="C5136" s="1">
        <v>42670</v>
      </c>
      <c r="D5136" s="1" t="str">
        <f>TEXT(Sales[[#This Row],[Order Date]],"mmm")</f>
        <v>Oct</v>
      </c>
      <c r="E5136" t="s">
        <v>14</v>
      </c>
      <c r="F5136">
        <v>734455</v>
      </c>
      <c r="G5136">
        <v>30</v>
      </c>
      <c r="H5136">
        <v>2495</v>
      </c>
      <c r="I5136">
        <v>6</v>
      </c>
      <c r="J5136" t="s">
        <v>2867</v>
      </c>
      <c r="K5136">
        <f>Sales[[#This Row],[Sales Quantity]]*Sales[[#This Row],[Sales Price]]</f>
        <v>59.94</v>
      </c>
      <c r="L5136" t="s">
        <v>39</v>
      </c>
      <c r="M5136" t="s">
        <v>37</v>
      </c>
      <c r="N5136" t="s">
        <v>17</v>
      </c>
      <c r="O5136" t="s">
        <v>2216</v>
      </c>
      <c r="P5136" t="s">
        <v>46</v>
      </c>
      <c r="Q5136" t="s">
        <v>36</v>
      </c>
    </row>
    <row r="5137" spans="1:17" x14ac:dyDescent="0.25">
      <c r="A5137">
        <v>666009</v>
      </c>
      <c r="B5137">
        <v>2</v>
      </c>
      <c r="C5137" s="1">
        <v>42670</v>
      </c>
      <c r="D5137" s="1" t="str">
        <f>TEXT(Sales[[#This Row],[Order Date]],"mmm")</f>
        <v>Oct</v>
      </c>
      <c r="E5137" t="s">
        <v>14</v>
      </c>
      <c r="F5137">
        <v>734455</v>
      </c>
      <c r="G5137">
        <v>30</v>
      </c>
      <c r="H5137">
        <v>2048</v>
      </c>
      <c r="I5137">
        <v>8</v>
      </c>
      <c r="J5137" t="s">
        <v>2963</v>
      </c>
      <c r="K5137">
        <f>Sales[[#This Row],[Sales Quantity]]*Sales[[#This Row],[Sales Price]]</f>
        <v>759.92</v>
      </c>
      <c r="L5137" t="s">
        <v>39</v>
      </c>
      <c r="M5137" t="s">
        <v>26</v>
      </c>
      <c r="N5137" t="s">
        <v>65</v>
      </c>
      <c r="O5137" t="s">
        <v>2216</v>
      </c>
      <c r="P5137" t="s">
        <v>46</v>
      </c>
      <c r="Q5137" t="s">
        <v>36</v>
      </c>
    </row>
    <row r="5138" spans="1:17" x14ac:dyDescent="0.25">
      <c r="A5138">
        <v>666009</v>
      </c>
      <c r="B5138">
        <v>3</v>
      </c>
      <c r="C5138" s="1">
        <v>42670</v>
      </c>
      <c r="D5138" s="1" t="str">
        <f>TEXT(Sales[[#This Row],[Order Date]],"mmm")</f>
        <v>Oct</v>
      </c>
      <c r="E5138" t="s">
        <v>14</v>
      </c>
      <c r="F5138">
        <v>734455</v>
      </c>
      <c r="G5138">
        <v>30</v>
      </c>
      <c r="H5138">
        <v>1389</v>
      </c>
      <c r="I5138">
        <v>1</v>
      </c>
      <c r="J5138" t="s">
        <v>3129</v>
      </c>
      <c r="K5138">
        <f>Sales[[#This Row],[Sales Quantity]]*Sales[[#This Row],[Sales Price]]</f>
        <v>35.99</v>
      </c>
      <c r="L5138" t="s">
        <v>39</v>
      </c>
      <c r="M5138" t="s">
        <v>37</v>
      </c>
      <c r="N5138" t="s">
        <v>17</v>
      </c>
      <c r="O5138" t="s">
        <v>2216</v>
      </c>
      <c r="P5138" t="s">
        <v>46</v>
      </c>
      <c r="Q5138" t="s">
        <v>36</v>
      </c>
    </row>
    <row r="5139" spans="1:17" x14ac:dyDescent="0.25">
      <c r="A5139">
        <v>666009</v>
      </c>
      <c r="B5139">
        <v>4</v>
      </c>
      <c r="C5139" s="1">
        <v>42670</v>
      </c>
      <c r="D5139" s="1" t="str">
        <f>TEXT(Sales[[#This Row],[Order Date]],"mmm")</f>
        <v>Oct</v>
      </c>
      <c r="E5139" t="s">
        <v>14</v>
      </c>
      <c r="F5139">
        <v>734455</v>
      </c>
      <c r="G5139">
        <v>30</v>
      </c>
      <c r="H5139">
        <v>2366</v>
      </c>
      <c r="I5139">
        <v>3</v>
      </c>
      <c r="J5139" t="s">
        <v>2974</v>
      </c>
      <c r="K5139">
        <f>Sales[[#This Row],[Sales Quantity]]*Sales[[#This Row],[Sales Price]]</f>
        <v>899.97</v>
      </c>
      <c r="L5139" t="s">
        <v>39</v>
      </c>
      <c r="M5139" t="s">
        <v>26</v>
      </c>
      <c r="N5139" t="s">
        <v>17</v>
      </c>
      <c r="O5139" t="s">
        <v>2216</v>
      </c>
      <c r="P5139" t="s">
        <v>46</v>
      </c>
      <c r="Q5139" t="s">
        <v>36</v>
      </c>
    </row>
    <row r="5140" spans="1:17" x14ac:dyDescent="0.25">
      <c r="A5140">
        <v>666010</v>
      </c>
      <c r="B5140">
        <v>1</v>
      </c>
      <c r="C5140" s="1">
        <v>42670</v>
      </c>
      <c r="D5140" s="1" t="str">
        <f>TEXT(Sales[[#This Row],[Order Date]],"mmm")</f>
        <v>Oct</v>
      </c>
      <c r="E5140" t="s">
        <v>14</v>
      </c>
      <c r="F5140">
        <v>714362</v>
      </c>
      <c r="G5140">
        <v>29</v>
      </c>
      <c r="H5140">
        <v>1587</v>
      </c>
      <c r="I5140">
        <v>8</v>
      </c>
      <c r="J5140" t="s">
        <v>2878</v>
      </c>
      <c r="K5140">
        <f>Sales[[#This Row],[Sales Quantity]]*Sales[[#This Row],[Sales Price]]</f>
        <v>143.91999999999999</v>
      </c>
      <c r="L5140" t="s">
        <v>39</v>
      </c>
      <c r="M5140" t="s">
        <v>42</v>
      </c>
      <c r="N5140" t="s">
        <v>55</v>
      </c>
      <c r="O5140" t="s">
        <v>2217</v>
      </c>
      <c r="P5140" t="s">
        <v>46</v>
      </c>
      <c r="Q5140" t="s">
        <v>36</v>
      </c>
    </row>
    <row r="5141" spans="1:17" x14ac:dyDescent="0.25">
      <c r="A5141">
        <v>666011</v>
      </c>
      <c r="B5141">
        <v>1</v>
      </c>
      <c r="C5141" s="1">
        <v>42670</v>
      </c>
      <c r="D5141" s="1" t="str">
        <f>TEXT(Sales[[#This Row],[Order Date]],"mmm")</f>
        <v>Oct</v>
      </c>
      <c r="E5141" t="s">
        <v>14</v>
      </c>
      <c r="F5141">
        <v>1756350</v>
      </c>
      <c r="G5141">
        <v>47</v>
      </c>
      <c r="H5141">
        <v>115</v>
      </c>
      <c r="I5141">
        <v>7</v>
      </c>
      <c r="J5141" t="s">
        <v>3088</v>
      </c>
      <c r="K5141">
        <f>Sales[[#This Row],[Sales Quantity]]*Sales[[#This Row],[Sales Price]]</f>
        <v>1749.93</v>
      </c>
      <c r="L5141" t="s">
        <v>22</v>
      </c>
      <c r="M5141" t="s">
        <v>68</v>
      </c>
      <c r="N5141" t="s">
        <v>49</v>
      </c>
      <c r="O5141" t="s">
        <v>2218</v>
      </c>
      <c r="P5141" t="s">
        <v>25</v>
      </c>
      <c r="Q5141" t="s">
        <v>20</v>
      </c>
    </row>
    <row r="5142" spans="1:17" x14ac:dyDescent="0.25">
      <c r="A5142">
        <v>666011</v>
      </c>
      <c r="B5142">
        <v>3</v>
      </c>
      <c r="C5142" s="1">
        <v>42670</v>
      </c>
      <c r="D5142" s="1" t="str">
        <f>TEXT(Sales[[#This Row],[Order Date]],"mmm")</f>
        <v>Oct</v>
      </c>
      <c r="E5142" t="s">
        <v>14</v>
      </c>
      <c r="F5142">
        <v>1756350</v>
      </c>
      <c r="G5142">
        <v>47</v>
      </c>
      <c r="H5142">
        <v>421</v>
      </c>
      <c r="I5142">
        <v>1</v>
      </c>
      <c r="J5142" t="s">
        <v>2857</v>
      </c>
      <c r="K5142">
        <f>Sales[[#This Row],[Sales Quantity]]*Sales[[#This Row],[Sales Price]]</f>
        <v>469</v>
      </c>
      <c r="L5142" t="s">
        <v>22</v>
      </c>
      <c r="M5142" t="s">
        <v>30</v>
      </c>
      <c r="N5142" t="s">
        <v>31</v>
      </c>
      <c r="O5142" t="s">
        <v>2218</v>
      </c>
      <c r="P5142" t="s">
        <v>25</v>
      </c>
      <c r="Q5142" t="s">
        <v>20</v>
      </c>
    </row>
    <row r="5143" spans="1:17" x14ac:dyDescent="0.25">
      <c r="A5143">
        <v>666011</v>
      </c>
      <c r="B5143">
        <v>4</v>
      </c>
      <c r="C5143" s="1">
        <v>42670</v>
      </c>
      <c r="D5143" s="1" t="str">
        <f>TEXT(Sales[[#This Row],[Order Date]],"mmm")</f>
        <v>Oct</v>
      </c>
      <c r="E5143" t="s">
        <v>14</v>
      </c>
      <c r="F5143">
        <v>1756350</v>
      </c>
      <c r="G5143">
        <v>47</v>
      </c>
      <c r="H5143">
        <v>168</v>
      </c>
      <c r="I5143">
        <v>2</v>
      </c>
      <c r="J5143" t="s">
        <v>2904</v>
      </c>
      <c r="K5143">
        <f>Sales[[#This Row],[Sales Quantity]]*Sales[[#This Row],[Sales Price]]</f>
        <v>258</v>
      </c>
      <c r="L5143" t="s">
        <v>22</v>
      </c>
      <c r="M5143" t="s">
        <v>33</v>
      </c>
      <c r="N5143" t="s">
        <v>55</v>
      </c>
      <c r="O5143" t="s">
        <v>2218</v>
      </c>
      <c r="P5143" t="s">
        <v>25</v>
      </c>
      <c r="Q5143" t="s">
        <v>20</v>
      </c>
    </row>
    <row r="5144" spans="1:17" x14ac:dyDescent="0.25">
      <c r="A5144">
        <v>667000</v>
      </c>
      <c r="B5144">
        <v>1</v>
      </c>
      <c r="C5144" s="1">
        <v>42671</v>
      </c>
      <c r="D5144" s="1" t="str">
        <f>TEXT(Sales[[#This Row],[Order Date]],"mmm")</f>
        <v>Oct</v>
      </c>
      <c r="E5144" t="s">
        <v>2192</v>
      </c>
      <c r="F5144">
        <v>1880727</v>
      </c>
      <c r="G5144">
        <v>0</v>
      </c>
      <c r="H5144">
        <v>1126</v>
      </c>
      <c r="I5144">
        <v>2</v>
      </c>
      <c r="J5144" t="s">
        <v>2979</v>
      </c>
      <c r="K5144">
        <f>Sales[[#This Row],[Sales Quantity]]*Sales[[#This Row],[Sales Price]]</f>
        <v>664</v>
      </c>
      <c r="L5144" t="s">
        <v>22</v>
      </c>
      <c r="M5144" t="s">
        <v>16</v>
      </c>
      <c r="N5144" t="s">
        <v>27</v>
      </c>
      <c r="O5144" t="s">
        <v>2219</v>
      </c>
      <c r="P5144" t="s">
        <v>25</v>
      </c>
      <c r="Q5144" t="s">
        <v>20</v>
      </c>
    </row>
    <row r="5145" spans="1:17" x14ac:dyDescent="0.25">
      <c r="A5145">
        <v>667000</v>
      </c>
      <c r="B5145">
        <v>2</v>
      </c>
      <c r="C5145" s="1">
        <v>42671</v>
      </c>
      <c r="D5145" s="1" t="str">
        <f>TEXT(Sales[[#This Row],[Order Date]],"mmm")</f>
        <v>Oct</v>
      </c>
      <c r="E5145" t="s">
        <v>2192</v>
      </c>
      <c r="F5145">
        <v>1880727</v>
      </c>
      <c r="G5145">
        <v>0</v>
      </c>
      <c r="H5145">
        <v>1425</v>
      </c>
      <c r="I5145">
        <v>3</v>
      </c>
      <c r="J5145" t="s">
        <v>3067</v>
      </c>
      <c r="K5145">
        <f>Sales[[#This Row],[Sales Quantity]]*Sales[[#This Row],[Sales Price]]</f>
        <v>1587</v>
      </c>
      <c r="L5145" t="s">
        <v>22</v>
      </c>
      <c r="M5145" t="s">
        <v>37</v>
      </c>
      <c r="N5145" t="s">
        <v>38</v>
      </c>
      <c r="O5145" t="s">
        <v>2219</v>
      </c>
      <c r="P5145" t="s">
        <v>25</v>
      </c>
      <c r="Q5145" t="s">
        <v>20</v>
      </c>
    </row>
    <row r="5146" spans="1:17" x14ac:dyDescent="0.25">
      <c r="A5146">
        <v>667000</v>
      </c>
      <c r="B5146">
        <v>3</v>
      </c>
      <c r="C5146" s="1">
        <v>42671</v>
      </c>
      <c r="D5146" s="1" t="str">
        <f>TEXT(Sales[[#This Row],[Order Date]],"mmm")</f>
        <v>Oct</v>
      </c>
      <c r="E5146" t="s">
        <v>2192</v>
      </c>
      <c r="F5146">
        <v>1880727</v>
      </c>
      <c r="G5146">
        <v>0</v>
      </c>
      <c r="H5146">
        <v>2094</v>
      </c>
      <c r="I5146">
        <v>3</v>
      </c>
      <c r="J5146" t="s">
        <v>2991</v>
      </c>
      <c r="K5146">
        <f>Sales[[#This Row],[Sales Quantity]]*Sales[[#This Row],[Sales Price]]</f>
        <v>772.5</v>
      </c>
      <c r="L5146" t="s">
        <v>22</v>
      </c>
      <c r="M5146" t="s">
        <v>26</v>
      </c>
      <c r="N5146" t="s">
        <v>17</v>
      </c>
      <c r="O5146" t="s">
        <v>2219</v>
      </c>
      <c r="P5146" t="s">
        <v>25</v>
      </c>
      <c r="Q5146" t="s">
        <v>20</v>
      </c>
    </row>
    <row r="5147" spans="1:17" x14ac:dyDescent="0.25">
      <c r="A5147">
        <v>667001</v>
      </c>
      <c r="B5147">
        <v>1</v>
      </c>
      <c r="C5147" s="1">
        <v>42671</v>
      </c>
      <c r="D5147" s="1" t="str">
        <f>TEXT(Sales[[#This Row],[Order Date]],"mmm")</f>
        <v>Oct</v>
      </c>
      <c r="E5147" t="s">
        <v>14</v>
      </c>
      <c r="F5147">
        <v>755462</v>
      </c>
      <c r="G5147">
        <v>28</v>
      </c>
      <c r="H5147">
        <v>2299</v>
      </c>
      <c r="I5147">
        <v>2</v>
      </c>
      <c r="J5147" t="s">
        <v>3085</v>
      </c>
      <c r="K5147">
        <f>Sales[[#This Row],[Sales Quantity]]*Sales[[#This Row],[Sales Price]]</f>
        <v>203.98</v>
      </c>
      <c r="L5147" t="s">
        <v>39</v>
      </c>
      <c r="M5147" t="s">
        <v>26</v>
      </c>
      <c r="N5147" t="s">
        <v>44</v>
      </c>
      <c r="O5147" t="s">
        <v>2220</v>
      </c>
      <c r="P5147" t="s">
        <v>46</v>
      </c>
      <c r="Q5147" t="s">
        <v>36</v>
      </c>
    </row>
    <row r="5148" spans="1:17" x14ac:dyDescent="0.25">
      <c r="A5148">
        <v>667002</v>
      </c>
      <c r="B5148">
        <v>1</v>
      </c>
      <c r="C5148" s="1">
        <v>42671</v>
      </c>
      <c r="D5148" s="1" t="str">
        <f>TEXT(Sales[[#This Row],[Order Date]],"mmm")</f>
        <v>Oct</v>
      </c>
      <c r="E5148" t="s">
        <v>14</v>
      </c>
      <c r="F5148">
        <v>1843318</v>
      </c>
      <c r="G5148">
        <v>55</v>
      </c>
      <c r="H5148">
        <v>1644</v>
      </c>
      <c r="I5148">
        <v>4</v>
      </c>
      <c r="J5148" t="s">
        <v>2883</v>
      </c>
      <c r="K5148">
        <f>Sales[[#This Row],[Sales Quantity]]*Sales[[#This Row],[Sales Price]]</f>
        <v>231.52</v>
      </c>
      <c r="L5148" t="s">
        <v>22</v>
      </c>
      <c r="M5148" t="s">
        <v>42</v>
      </c>
      <c r="N5148" t="s">
        <v>17</v>
      </c>
      <c r="O5148" t="s">
        <v>2221</v>
      </c>
      <c r="P5148" t="s">
        <v>25</v>
      </c>
      <c r="Q5148" t="s">
        <v>20</v>
      </c>
    </row>
    <row r="5149" spans="1:17" x14ac:dyDescent="0.25">
      <c r="A5149">
        <v>667002</v>
      </c>
      <c r="B5149">
        <v>2</v>
      </c>
      <c r="C5149" s="1">
        <v>42671</v>
      </c>
      <c r="D5149" s="1" t="str">
        <f>TEXT(Sales[[#This Row],[Order Date]],"mmm")</f>
        <v>Oct</v>
      </c>
      <c r="E5149" t="s">
        <v>14</v>
      </c>
      <c r="F5149">
        <v>1843318</v>
      </c>
      <c r="G5149">
        <v>55</v>
      </c>
      <c r="H5149">
        <v>47</v>
      </c>
      <c r="I5149">
        <v>1</v>
      </c>
      <c r="J5149" t="s">
        <v>3130</v>
      </c>
      <c r="K5149">
        <f>Sales[[#This Row],[Sales Quantity]]*Sales[[#This Row],[Sales Price]]</f>
        <v>149.94999999999999</v>
      </c>
      <c r="L5149" t="s">
        <v>22</v>
      </c>
      <c r="M5149" t="s">
        <v>68</v>
      </c>
      <c r="N5149" t="s">
        <v>49</v>
      </c>
      <c r="O5149" t="s">
        <v>2221</v>
      </c>
      <c r="P5149" t="s">
        <v>25</v>
      </c>
      <c r="Q5149" t="s">
        <v>20</v>
      </c>
    </row>
    <row r="5150" spans="1:17" x14ac:dyDescent="0.25">
      <c r="A5150">
        <v>667004</v>
      </c>
      <c r="B5150">
        <v>1</v>
      </c>
      <c r="C5150" s="1">
        <v>42671</v>
      </c>
      <c r="D5150" s="1" t="str">
        <f>TEXT(Sales[[#This Row],[Order Date]],"mmm")</f>
        <v>Oct</v>
      </c>
      <c r="E5150" t="s">
        <v>14</v>
      </c>
      <c r="F5150">
        <v>1828828</v>
      </c>
      <c r="G5150">
        <v>51</v>
      </c>
      <c r="H5150">
        <v>1634</v>
      </c>
      <c r="I5150">
        <v>1</v>
      </c>
      <c r="J5150" t="s">
        <v>2867</v>
      </c>
      <c r="K5150">
        <f>Sales[[#This Row],[Sales Quantity]]*Sales[[#This Row],[Sales Price]]</f>
        <v>9.99</v>
      </c>
      <c r="L5150" t="s">
        <v>22</v>
      </c>
      <c r="M5150" t="s">
        <v>42</v>
      </c>
      <c r="N5150" t="s">
        <v>17</v>
      </c>
      <c r="O5150" t="s">
        <v>2222</v>
      </c>
      <c r="P5150" t="s">
        <v>25</v>
      </c>
      <c r="Q5150" t="s">
        <v>20</v>
      </c>
    </row>
    <row r="5151" spans="1:17" x14ac:dyDescent="0.25">
      <c r="A5151">
        <v>667004</v>
      </c>
      <c r="B5151">
        <v>2</v>
      </c>
      <c r="C5151" s="1">
        <v>42671</v>
      </c>
      <c r="D5151" s="1" t="str">
        <f>TEXT(Sales[[#This Row],[Order Date]],"mmm")</f>
        <v>Oct</v>
      </c>
      <c r="E5151" t="s">
        <v>14</v>
      </c>
      <c r="F5151">
        <v>1828828</v>
      </c>
      <c r="G5151">
        <v>51</v>
      </c>
      <c r="H5151">
        <v>1610</v>
      </c>
      <c r="I5151">
        <v>1</v>
      </c>
      <c r="J5151" t="s">
        <v>2910</v>
      </c>
      <c r="K5151">
        <f>Sales[[#This Row],[Sales Quantity]]*Sales[[#This Row],[Sales Price]]</f>
        <v>289.99</v>
      </c>
      <c r="L5151" t="s">
        <v>22</v>
      </c>
      <c r="M5151" t="s">
        <v>42</v>
      </c>
      <c r="N5151" t="s">
        <v>55</v>
      </c>
      <c r="O5151" t="s">
        <v>2222</v>
      </c>
      <c r="P5151" t="s">
        <v>25</v>
      </c>
      <c r="Q5151" t="s">
        <v>20</v>
      </c>
    </row>
    <row r="5152" spans="1:17" x14ac:dyDescent="0.25">
      <c r="A5152">
        <v>667005</v>
      </c>
      <c r="B5152">
        <v>1</v>
      </c>
      <c r="C5152" s="1">
        <v>42671</v>
      </c>
      <c r="D5152" s="1" t="str">
        <f>TEXT(Sales[[#This Row],[Order Date]],"mmm")</f>
        <v>Oct</v>
      </c>
      <c r="E5152" t="s">
        <v>14</v>
      </c>
      <c r="F5152">
        <v>1322851</v>
      </c>
      <c r="G5152">
        <v>54</v>
      </c>
      <c r="H5152">
        <v>1867</v>
      </c>
      <c r="I5152">
        <v>2</v>
      </c>
      <c r="J5152" t="s">
        <v>3110</v>
      </c>
      <c r="K5152">
        <f>Sales[[#This Row],[Sales Quantity]]*Sales[[#This Row],[Sales Price]]</f>
        <v>5304</v>
      </c>
      <c r="L5152" t="s">
        <v>22</v>
      </c>
      <c r="M5152" t="s">
        <v>26</v>
      </c>
      <c r="N5152" t="s">
        <v>17</v>
      </c>
      <c r="O5152" t="s">
        <v>2223</v>
      </c>
      <c r="P5152" t="s">
        <v>25</v>
      </c>
      <c r="Q5152" t="s">
        <v>20</v>
      </c>
    </row>
    <row r="5153" spans="1:17" x14ac:dyDescent="0.25">
      <c r="A5153">
        <v>667005</v>
      </c>
      <c r="B5153">
        <v>2</v>
      </c>
      <c r="C5153" s="1">
        <v>42671</v>
      </c>
      <c r="D5153" s="1" t="str">
        <f>TEXT(Sales[[#This Row],[Order Date]],"mmm")</f>
        <v>Oct</v>
      </c>
      <c r="E5153" t="s">
        <v>14</v>
      </c>
      <c r="F5153">
        <v>1322851</v>
      </c>
      <c r="G5153">
        <v>54</v>
      </c>
      <c r="H5153">
        <v>1168</v>
      </c>
      <c r="I5153">
        <v>7</v>
      </c>
      <c r="J5153" t="s">
        <v>3081</v>
      </c>
      <c r="K5153">
        <f>Sales[[#This Row],[Sales Quantity]]*Sales[[#This Row],[Sales Price]]</f>
        <v>4200</v>
      </c>
      <c r="L5153" t="s">
        <v>22</v>
      </c>
      <c r="M5153" t="s">
        <v>16</v>
      </c>
      <c r="N5153" t="s">
        <v>27</v>
      </c>
      <c r="O5153" t="s">
        <v>2223</v>
      </c>
      <c r="P5153" t="s">
        <v>25</v>
      </c>
      <c r="Q5153" t="s">
        <v>20</v>
      </c>
    </row>
    <row r="5154" spans="1:17" x14ac:dyDescent="0.25">
      <c r="A5154">
        <v>667005</v>
      </c>
      <c r="B5154">
        <v>3</v>
      </c>
      <c r="C5154" s="1">
        <v>42671</v>
      </c>
      <c r="D5154" s="1" t="str">
        <f>TEXT(Sales[[#This Row],[Order Date]],"mmm")</f>
        <v>Oct</v>
      </c>
      <c r="E5154" t="s">
        <v>14</v>
      </c>
      <c r="F5154">
        <v>1322851</v>
      </c>
      <c r="G5154">
        <v>54</v>
      </c>
      <c r="H5154">
        <v>1645</v>
      </c>
      <c r="I5154">
        <v>3</v>
      </c>
      <c r="J5154" t="s">
        <v>2883</v>
      </c>
      <c r="K5154">
        <f>Sales[[#This Row],[Sales Quantity]]*Sales[[#This Row],[Sales Price]]</f>
        <v>173.64000000000001</v>
      </c>
      <c r="L5154" t="s">
        <v>22</v>
      </c>
      <c r="M5154" t="s">
        <v>42</v>
      </c>
      <c r="N5154" t="s">
        <v>17</v>
      </c>
      <c r="O5154" t="s">
        <v>2223</v>
      </c>
      <c r="P5154" t="s">
        <v>25</v>
      </c>
      <c r="Q5154" t="s">
        <v>20</v>
      </c>
    </row>
    <row r="5155" spans="1:17" x14ac:dyDescent="0.25">
      <c r="A5155">
        <v>667005</v>
      </c>
      <c r="B5155">
        <v>4</v>
      </c>
      <c r="C5155" s="1">
        <v>42671</v>
      </c>
      <c r="D5155" s="1" t="str">
        <f>TEXT(Sales[[#This Row],[Order Date]],"mmm")</f>
        <v>Oct</v>
      </c>
      <c r="E5155" t="s">
        <v>14</v>
      </c>
      <c r="F5155">
        <v>1322851</v>
      </c>
      <c r="G5155">
        <v>54</v>
      </c>
      <c r="H5155">
        <v>131</v>
      </c>
      <c r="I5155">
        <v>3</v>
      </c>
      <c r="J5155" t="s">
        <v>2931</v>
      </c>
      <c r="K5155">
        <f>Sales[[#This Row],[Sales Quantity]]*Sales[[#This Row],[Sales Price]]</f>
        <v>600</v>
      </c>
      <c r="L5155" t="s">
        <v>22</v>
      </c>
      <c r="M5155" t="s">
        <v>33</v>
      </c>
      <c r="N5155" t="s">
        <v>31</v>
      </c>
      <c r="O5155" t="s">
        <v>2223</v>
      </c>
      <c r="P5155" t="s">
        <v>25</v>
      </c>
      <c r="Q5155" t="s">
        <v>20</v>
      </c>
    </row>
    <row r="5156" spans="1:17" x14ac:dyDescent="0.25">
      <c r="A5156">
        <v>667005</v>
      </c>
      <c r="B5156">
        <v>5</v>
      </c>
      <c r="C5156" s="1">
        <v>42671</v>
      </c>
      <c r="D5156" s="1" t="str">
        <f>TEXT(Sales[[#This Row],[Order Date]],"mmm")</f>
        <v>Oct</v>
      </c>
      <c r="E5156" t="s">
        <v>14</v>
      </c>
      <c r="F5156">
        <v>1322851</v>
      </c>
      <c r="G5156">
        <v>54</v>
      </c>
      <c r="H5156">
        <v>1610</v>
      </c>
      <c r="I5156">
        <v>7</v>
      </c>
      <c r="J5156" t="s">
        <v>2910</v>
      </c>
      <c r="K5156">
        <f>Sales[[#This Row],[Sales Quantity]]*Sales[[#This Row],[Sales Price]]</f>
        <v>2029.93</v>
      </c>
      <c r="L5156" t="s">
        <v>22</v>
      </c>
      <c r="M5156" t="s">
        <v>42</v>
      </c>
      <c r="N5156" t="s">
        <v>55</v>
      </c>
      <c r="O5156" t="s">
        <v>2223</v>
      </c>
      <c r="P5156" t="s">
        <v>25</v>
      </c>
      <c r="Q5156" t="s">
        <v>20</v>
      </c>
    </row>
    <row r="5157" spans="1:17" x14ac:dyDescent="0.25">
      <c r="A5157">
        <v>667006</v>
      </c>
      <c r="B5157">
        <v>1</v>
      </c>
      <c r="C5157" s="1">
        <v>42671</v>
      </c>
      <c r="D5157" s="1" t="str">
        <f>TEXT(Sales[[#This Row],[Order Date]],"mmm")</f>
        <v>Oct</v>
      </c>
      <c r="E5157" t="s">
        <v>14</v>
      </c>
      <c r="F5157">
        <v>1979728</v>
      </c>
      <c r="G5157">
        <v>55</v>
      </c>
      <c r="H5157">
        <v>1602</v>
      </c>
      <c r="I5157">
        <v>6</v>
      </c>
      <c r="J5157" t="s">
        <v>2925</v>
      </c>
      <c r="K5157">
        <f>Sales[[#This Row],[Sales Quantity]]*Sales[[#This Row],[Sales Price]]</f>
        <v>1079.94</v>
      </c>
      <c r="L5157" t="s">
        <v>22</v>
      </c>
      <c r="M5157" t="s">
        <v>42</v>
      </c>
      <c r="N5157" t="s">
        <v>55</v>
      </c>
      <c r="O5157" t="s">
        <v>1115</v>
      </c>
      <c r="P5157" t="s">
        <v>25</v>
      </c>
      <c r="Q5157" t="s">
        <v>20</v>
      </c>
    </row>
    <row r="5158" spans="1:17" x14ac:dyDescent="0.25">
      <c r="A5158">
        <v>667006</v>
      </c>
      <c r="B5158">
        <v>2</v>
      </c>
      <c r="C5158" s="1">
        <v>42671</v>
      </c>
      <c r="D5158" s="1" t="str">
        <f>TEXT(Sales[[#This Row],[Order Date]],"mmm")</f>
        <v>Oct</v>
      </c>
      <c r="E5158" t="s">
        <v>14</v>
      </c>
      <c r="F5158">
        <v>1979728</v>
      </c>
      <c r="G5158">
        <v>55</v>
      </c>
      <c r="H5158">
        <v>160</v>
      </c>
      <c r="I5158">
        <v>3</v>
      </c>
      <c r="J5158" t="s">
        <v>3071</v>
      </c>
      <c r="K5158">
        <f>Sales[[#This Row],[Sales Quantity]]*Sales[[#This Row],[Sales Price]]</f>
        <v>3299.9700000000003</v>
      </c>
      <c r="L5158" t="s">
        <v>22</v>
      </c>
      <c r="M5158" t="s">
        <v>33</v>
      </c>
      <c r="N5158" t="s">
        <v>31</v>
      </c>
      <c r="O5158" t="s">
        <v>1115</v>
      </c>
      <c r="P5158" t="s">
        <v>25</v>
      </c>
      <c r="Q5158" t="s">
        <v>20</v>
      </c>
    </row>
    <row r="5159" spans="1:17" x14ac:dyDescent="0.25">
      <c r="A5159">
        <v>667007</v>
      </c>
      <c r="B5159">
        <v>1</v>
      </c>
      <c r="C5159" s="1">
        <v>42671</v>
      </c>
      <c r="D5159" s="1" t="str">
        <f>TEXT(Sales[[#This Row],[Order Date]],"mmm")</f>
        <v>Oct</v>
      </c>
      <c r="E5159" t="s">
        <v>14</v>
      </c>
      <c r="F5159">
        <v>1631443</v>
      </c>
      <c r="G5159">
        <v>56</v>
      </c>
      <c r="H5159">
        <v>156</v>
      </c>
      <c r="I5159">
        <v>3</v>
      </c>
      <c r="J5159" t="s">
        <v>2876</v>
      </c>
      <c r="K5159">
        <f>Sales[[#This Row],[Sales Quantity]]*Sales[[#This Row],[Sales Price]]</f>
        <v>1409.91</v>
      </c>
      <c r="L5159" t="s">
        <v>22</v>
      </c>
      <c r="M5159" t="s">
        <v>33</v>
      </c>
      <c r="N5159" t="s">
        <v>31</v>
      </c>
      <c r="O5159" t="s">
        <v>2224</v>
      </c>
      <c r="P5159" t="s">
        <v>25</v>
      </c>
      <c r="Q5159" t="s">
        <v>20</v>
      </c>
    </row>
    <row r="5160" spans="1:17" x14ac:dyDescent="0.25">
      <c r="A5160">
        <v>667007</v>
      </c>
      <c r="B5160">
        <v>2</v>
      </c>
      <c r="C5160" s="1">
        <v>42671</v>
      </c>
      <c r="D5160" s="1" t="str">
        <f>TEXT(Sales[[#This Row],[Order Date]],"mmm")</f>
        <v>Oct</v>
      </c>
      <c r="E5160" t="s">
        <v>14</v>
      </c>
      <c r="F5160">
        <v>1631443</v>
      </c>
      <c r="G5160">
        <v>56</v>
      </c>
      <c r="H5160">
        <v>137</v>
      </c>
      <c r="I5160">
        <v>3</v>
      </c>
      <c r="J5160" t="s">
        <v>3018</v>
      </c>
      <c r="K5160">
        <f>Sales[[#This Row],[Sales Quantity]]*Sales[[#This Row],[Sales Price]]</f>
        <v>1499.97</v>
      </c>
      <c r="L5160" t="s">
        <v>22</v>
      </c>
      <c r="M5160" t="s">
        <v>33</v>
      </c>
      <c r="N5160" t="s">
        <v>31</v>
      </c>
      <c r="O5160" t="s">
        <v>2224</v>
      </c>
      <c r="P5160" t="s">
        <v>25</v>
      </c>
      <c r="Q5160" t="s">
        <v>20</v>
      </c>
    </row>
    <row r="5161" spans="1:17" x14ac:dyDescent="0.25">
      <c r="A5161">
        <v>667008</v>
      </c>
      <c r="B5161">
        <v>1</v>
      </c>
      <c r="C5161" s="1">
        <v>42671</v>
      </c>
      <c r="D5161" s="1" t="str">
        <f>TEXT(Sales[[#This Row],[Order Date]],"mmm")</f>
        <v>Oct</v>
      </c>
      <c r="E5161" t="s">
        <v>14</v>
      </c>
      <c r="F5161">
        <v>1566742</v>
      </c>
      <c r="G5161">
        <v>43</v>
      </c>
      <c r="H5161">
        <v>1642</v>
      </c>
      <c r="I5161">
        <v>2</v>
      </c>
      <c r="J5161" t="s">
        <v>2883</v>
      </c>
      <c r="K5161">
        <f>Sales[[#This Row],[Sales Quantity]]*Sales[[#This Row],[Sales Price]]</f>
        <v>115.76</v>
      </c>
      <c r="L5161" t="s">
        <v>22</v>
      </c>
      <c r="M5161" t="s">
        <v>42</v>
      </c>
      <c r="N5161" t="s">
        <v>17</v>
      </c>
      <c r="O5161" t="s">
        <v>1547</v>
      </c>
      <c r="P5161" t="s">
        <v>25</v>
      </c>
      <c r="Q5161" t="s">
        <v>20</v>
      </c>
    </row>
    <row r="5162" spans="1:17" x14ac:dyDescent="0.25">
      <c r="A5162">
        <v>668000</v>
      </c>
      <c r="B5162">
        <v>1</v>
      </c>
      <c r="C5162" s="1">
        <v>42672</v>
      </c>
      <c r="D5162" s="1" t="str">
        <f>TEXT(Sales[[#This Row],[Order Date]],"mmm")</f>
        <v>Oct</v>
      </c>
      <c r="E5162" t="s">
        <v>14</v>
      </c>
      <c r="F5162">
        <v>213262</v>
      </c>
      <c r="G5162">
        <v>10</v>
      </c>
      <c r="H5162">
        <v>454</v>
      </c>
      <c r="I5162">
        <v>1</v>
      </c>
      <c r="J5162" t="s">
        <v>2907</v>
      </c>
      <c r="K5162">
        <f>Sales[[#This Row],[Sales Quantity]]*Sales[[#This Row],[Sales Price]]</f>
        <v>269.89999999999998</v>
      </c>
      <c r="L5162" t="s">
        <v>15</v>
      </c>
      <c r="M5162" t="s">
        <v>30</v>
      </c>
      <c r="N5162" t="s">
        <v>49</v>
      </c>
      <c r="O5162" t="s">
        <v>2225</v>
      </c>
      <c r="P5162" t="s">
        <v>19</v>
      </c>
      <c r="Q5162" t="s">
        <v>20</v>
      </c>
    </row>
    <row r="5163" spans="1:17" x14ac:dyDescent="0.25">
      <c r="A5163">
        <v>668001</v>
      </c>
      <c r="B5163">
        <v>1</v>
      </c>
      <c r="C5163" s="1">
        <v>42672</v>
      </c>
      <c r="D5163" s="1" t="str">
        <f>TEXT(Sales[[#This Row],[Order Date]],"mmm")</f>
        <v>Oct</v>
      </c>
      <c r="E5163" t="s">
        <v>14</v>
      </c>
      <c r="F5163">
        <v>1904309</v>
      </c>
      <c r="G5163">
        <v>43</v>
      </c>
      <c r="H5163">
        <v>1653</v>
      </c>
      <c r="I5163">
        <v>1</v>
      </c>
      <c r="J5163" t="s">
        <v>2863</v>
      </c>
      <c r="K5163">
        <f>Sales[[#This Row],[Sales Quantity]]*Sales[[#This Row],[Sales Price]]</f>
        <v>109.99</v>
      </c>
      <c r="L5163" t="s">
        <v>22</v>
      </c>
      <c r="M5163" t="s">
        <v>42</v>
      </c>
      <c r="N5163" t="s">
        <v>17</v>
      </c>
      <c r="O5163" t="s">
        <v>2226</v>
      </c>
      <c r="P5163" t="s">
        <v>25</v>
      </c>
      <c r="Q5163" t="s">
        <v>20</v>
      </c>
    </row>
    <row r="5164" spans="1:17" x14ac:dyDescent="0.25">
      <c r="A5164">
        <v>668001</v>
      </c>
      <c r="B5164">
        <v>2</v>
      </c>
      <c r="C5164" s="1">
        <v>42672</v>
      </c>
      <c r="D5164" s="1" t="str">
        <f>TEXT(Sales[[#This Row],[Order Date]],"mmm")</f>
        <v>Oct</v>
      </c>
      <c r="E5164" t="s">
        <v>14</v>
      </c>
      <c r="F5164">
        <v>1904309</v>
      </c>
      <c r="G5164">
        <v>43</v>
      </c>
      <c r="H5164">
        <v>459</v>
      </c>
      <c r="I5164">
        <v>3</v>
      </c>
      <c r="J5164" t="s">
        <v>2907</v>
      </c>
      <c r="K5164">
        <f>Sales[[#This Row],[Sales Quantity]]*Sales[[#This Row],[Sales Price]]</f>
        <v>809.69999999999993</v>
      </c>
      <c r="L5164" t="s">
        <v>22</v>
      </c>
      <c r="M5164" t="s">
        <v>30</v>
      </c>
      <c r="N5164" t="s">
        <v>49</v>
      </c>
      <c r="O5164" t="s">
        <v>2226</v>
      </c>
      <c r="P5164" t="s">
        <v>25</v>
      </c>
      <c r="Q5164" t="s">
        <v>20</v>
      </c>
    </row>
    <row r="5165" spans="1:17" x14ac:dyDescent="0.25">
      <c r="A5165">
        <v>668002</v>
      </c>
      <c r="B5165">
        <v>1</v>
      </c>
      <c r="C5165" s="1">
        <v>42672</v>
      </c>
      <c r="D5165" s="1" t="str">
        <f>TEXT(Sales[[#This Row],[Order Date]],"mmm")</f>
        <v>Oct</v>
      </c>
      <c r="E5165" t="s">
        <v>14</v>
      </c>
      <c r="F5165">
        <v>1199657</v>
      </c>
      <c r="G5165">
        <v>36</v>
      </c>
      <c r="H5165">
        <v>1797</v>
      </c>
      <c r="I5165">
        <v>2</v>
      </c>
      <c r="J5165" t="s">
        <v>3041</v>
      </c>
      <c r="K5165">
        <f>Sales[[#This Row],[Sales Quantity]]*Sales[[#This Row],[Sales Price]]</f>
        <v>86</v>
      </c>
      <c r="L5165" t="s">
        <v>32</v>
      </c>
      <c r="M5165" t="s">
        <v>52</v>
      </c>
      <c r="N5165" t="s">
        <v>53</v>
      </c>
      <c r="O5165" t="s">
        <v>2227</v>
      </c>
      <c r="P5165" t="s">
        <v>35</v>
      </c>
      <c r="Q5165" t="s">
        <v>36</v>
      </c>
    </row>
    <row r="5166" spans="1:17" x14ac:dyDescent="0.25">
      <c r="A5166">
        <v>668003</v>
      </c>
      <c r="B5166">
        <v>1</v>
      </c>
      <c r="C5166" s="1">
        <v>42672</v>
      </c>
      <c r="D5166" s="1" t="str">
        <f>TEXT(Sales[[#This Row],[Order Date]],"mmm")</f>
        <v>Oct</v>
      </c>
      <c r="E5166" t="s">
        <v>14</v>
      </c>
      <c r="F5166">
        <v>344691</v>
      </c>
      <c r="G5166">
        <v>10</v>
      </c>
      <c r="H5166">
        <v>1190</v>
      </c>
      <c r="I5166">
        <v>1</v>
      </c>
      <c r="J5166" t="s">
        <v>2915</v>
      </c>
      <c r="K5166">
        <f>Sales[[#This Row],[Sales Quantity]]*Sales[[#This Row],[Sales Price]]</f>
        <v>165</v>
      </c>
      <c r="L5166" t="s">
        <v>15</v>
      </c>
      <c r="M5166" t="s">
        <v>16</v>
      </c>
      <c r="N5166" t="s">
        <v>27</v>
      </c>
      <c r="O5166" t="s">
        <v>2228</v>
      </c>
      <c r="P5166" t="s">
        <v>19</v>
      </c>
      <c r="Q5166" t="s">
        <v>20</v>
      </c>
    </row>
    <row r="5167" spans="1:17" x14ac:dyDescent="0.25">
      <c r="A5167">
        <v>668003</v>
      </c>
      <c r="B5167">
        <v>2</v>
      </c>
      <c r="C5167" s="1">
        <v>42672</v>
      </c>
      <c r="D5167" s="1" t="str">
        <f>TEXT(Sales[[#This Row],[Order Date]],"mmm")</f>
        <v>Oct</v>
      </c>
      <c r="E5167" t="s">
        <v>14</v>
      </c>
      <c r="F5167">
        <v>344691</v>
      </c>
      <c r="G5167">
        <v>10</v>
      </c>
      <c r="H5167">
        <v>1729</v>
      </c>
      <c r="I5167">
        <v>2</v>
      </c>
      <c r="J5167" t="s">
        <v>3009</v>
      </c>
      <c r="K5167">
        <f>Sales[[#This Row],[Sales Quantity]]*Sales[[#This Row],[Sales Price]]</f>
        <v>155.36000000000001</v>
      </c>
      <c r="L5167" t="s">
        <v>15</v>
      </c>
      <c r="M5167" t="s">
        <v>52</v>
      </c>
      <c r="N5167" t="s">
        <v>53</v>
      </c>
      <c r="O5167" t="s">
        <v>2228</v>
      </c>
      <c r="P5167" t="s">
        <v>19</v>
      </c>
      <c r="Q5167" t="s">
        <v>20</v>
      </c>
    </row>
    <row r="5168" spans="1:17" x14ac:dyDescent="0.25">
      <c r="A5168">
        <v>668004</v>
      </c>
      <c r="B5168">
        <v>1</v>
      </c>
      <c r="C5168" s="1">
        <v>42672</v>
      </c>
      <c r="D5168" s="1" t="str">
        <f>TEXT(Sales[[#This Row],[Order Date]],"mmm")</f>
        <v>Oct</v>
      </c>
      <c r="E5168" t="s">
        <v>14</v>
      </c>
      <c r="F5168">
        <v>1451919</v>
      </c>
      <c r="G5168">
        <v>55</v>
      </c>
      <c r="H5168">
        <v>1062</v>
      </c>
      <c r="I5168">
        <v>6</v>
      </c>
      <c r="J5168" t="s">
        <v>2952</v>
      </c>
      <c r="K5168">
        <f>Sales[[#This Row],[Sales Quantity]]*Sales[[#This Row],[Sales Price]]</f>
        <v>1872</v>
      </c>
      <c r="L5168" t="s">
        <v>22</v>
      </c>
      <c r="M5168" t="s">
        <v>16</v>
      </c>
      <c r="N5168" t="s">
        <v>23</v>
      </c>
      <c r="O5168" t="s">
        <v>482</v>
      </c>
      <c r="P5168" t="s">
        <v>25</v>
      </c>
      <c r="Q5168" t="s">
        <v>20</v>
      </c>
    </row>
    <row r="5169" spans="1:17" x14ac:dyDescent="0.25">
      <c r="A5169">
        <v>668004</v>
      </c>
      <c r="B5169">
        <v>2</v>
      </c>
      <c r="C5169" s="1">
        <v>42672</v>
      </c>
      <c r="D5169" s="1" t="str">
        <f>TEXT(Sales[[#This Row],[Order Date]],"mmm")</f>
        <v>Oct</v>
      </c>
      <c r="E5169" t="s">
        <v>14</v>
      </c>
      <c r="F5169">
        <v>1451919</v>
      </c>
      <c r="G5169">
        <v>55</v>
      </c>
      <c r="H5169">
        <v>296</v>
      </c>
      <c r="I5169">
        <v>1</v>
      </c>
      <c r="J5169" t="s">
        <v>3148</v>
      </c>
      <c r="K5169">
        <f>Sales[[#This Row],[Sales Quantity]]*Sales[[#This Row],[Sales Price]]</f>
        <v>259</v>
      </c>
      <c r="L5169" t="s">
        <v>22</v>
      </c>
      <c r="M5169" t="s">
        <v>33</v>
      </c>
      <c r="N5169" t="s">
        <v>55</v>
      </c>
      <c r="O5169" t="s">
        <v>482</v>
      </c>
      <c r="P5169" t="s">
        <v>25</v>
      </c>
      <c r="Q5169" t="s">
        <v>20</v>
      </c>
    </row>
    <row r="5170" spans="1:17" x14ac:dyDescent="0.25">
      <c r="A5170">
        <v>668005</v>
      </c>
      <c r="B5170">
        <v>1</v>
      </c>
      <c r="C5170" s="1">
        <v>42672</v>
      </c>
      <c r="D5170" s="1" t="str">
        <f>TEXT(Sales[[#This Row],[Order Date]],"mmm")</f>
        <v>Oct</v>
      </c>
      <c r="E5170" t="s">
        <v>2208</v>
      </c>
      <c r="F5170">
        <v>2035543</v>
      </c>
      <c r="G5170">
        <v>0</v>
      </c>
      <c r="H5170">
        <v>528</v>
      </c>
      <c r="I5170">
        <v>2</v>
      </c>
      <c r="J5170" t="s">
        <v>3062</v>
      </c>
      <c r="K5170">
        <f>Sales[[#This Row],[Sales Quantity]]*Sales[[#This Row],[Sales Price]]</f>
        <v>1638</v>
      </c>
      <c r="L5170" t="s">
        <v>22</v>
      </c>
      <c r="M5170" t="s">
        <v>30</v>
      </c>
      <c r="N5170" t="s">
        <v>49</v>
      </c>
      <c r="O5170" t="s">
        <v>2229</v>
      </c>
      <c r="P5170" t="s">
        <v>25</v>
      </c>
      <c r="Q5170" t="s">
        <v>20</v>
      </c>
    </row>
    <row r="5171" spans="1:17" x14ac:dyDescent="0.25">
      <c r="A5171">
        <v>668006</v>
      </c>
      <c r="B5171">
        <v>1</v>
      </c>
      <c r="C5171" s="1">
        <v>42672</v>
      </c>
      <c r="D5171" s="1" t="str">
        <f>TEXT(Sales[[#This Row],[Order Date]],"mmm")</f>
        <v>Oct</v>
      </c>
      <c r="E5171" t="s">
        <v>14</v>
      </c>
      <c r="F5171">
        <v>1867252</v>
      </c>
      <c r="G5171">
        <v>59</v>
      </c>
      <c r="H5171">
        <v>1175</v>
      </c>
      <c r="I5171">
        <v>3</v>
      </c>
      <c r="J5171" t="s">
        <v>3107</v>
      </c>
      <c r="K5171">
        <f>Sales[[#This Row],[Sales Quantity]]*Sales[[#This Row],[Sales Price]]</f>
        <v>1230</v>
      </c>
      <c r="L5171" t="s">
        <v>22</v>
      </c>
      <c r="M5171" t="s">
        <v>16</v>
      </c>
      <c r="N5171" t="s">
        <v>27</v>
      </c>
      <c r="O5171" t="s">
        <v>2230</v>
      </c>
      <c r="P5171" t="s">
        <v>25</v>
      </c>
      <c r="Q5171" t="s">
        <v>20</v>
      </c>
    </row>
    <row r="5172" spans="1:17" x14ac:dyDescent="0.25">
      <c r="A5172">
        <v>668006</v>
      </c>
      <c r="B5172">
        <v>2</v>
      </c>
      <c r="C5172" s="1">
        <v>42672</v>
      </c>
      <c r="D5172" s="1" t="str">
        <f>TEXT(Sales[[#This Row],[Order Date]],"mmm")</f>
        <v>Oct</v>
      </c>
      <c r="E5172" t="s">
        <v>14</v>
      </c>
      <c r="F5172">
        <v>1867252</v>
      </c>
      <c r="G5172">
        <v>59</v>
      </c>
      <c r="H5172">
        <v>154</v>
      </c>
      <c r="I5172">
        <v>5</v>
      </c>
      <c r="J5172" t="s">
        <v>2876</v>
      </c>
      <c r="K5172">
        <f>Sales[[#This Row],[Sales Quantity]]*Sales[[#This Row],[Sales Price]]</f>
        <v>2349.8500000000004</v>
      </c>
      <c r="L5172" t="s">
        <v>22</v>
      </c>
      <c r="M5172" t="s">
        <v>33</v>
      </c>
      <c r="N5172" t="s">
        <v>31</v>
      </c>
      <c r="O5172" t="s">
        <v>2230</v>
      </c>
      <c r="P5172" t="s">
        <v>25</v>
      </c>
      <c r="Q5172" t="s">
        <v>20</v>
      </c>
    </row>
    <row r="5173" spans="1:17" x14ac:dyDescent="0.25">
      <c r="A5173">
        <v>668006</v>
      </c>
      <c r="B5173">
        <v>3</v>
      </c>
      <c r="C5173" s="1">
        <v>42672</v>
      </c>
      <c r="D5173" s="1" t="str">
        <f>TEXT(Sales[[#This Row],[Order Date]],"mmm")</f>
        <v>Oct</v>
      </c>
      <c r="E5173" t="s">
        <v>14</v>
      </c>
      <c r="F5173">
        <v>1867252</v>
      </c>
      <c r="G5173">
        <v>59</v>
      </c>
      <c r="H5173">
        <v>1464</v>
      </c>
      <c r="I5173">
        <v>3</v>
      </c>
      <c r="J5173" t="s">
        <v>2891</v>
      </c>
      <c r="K5173">
        <f>Sales[[#This Row],[Sales Quantity]]*Sales[[#This Row],[Sales Price]]</f>
        <v>774</v>
      </c>
      <c r="L5173" t="s">
        <v>22</v>
      </c>
      <c r="M5173" t="s">
        <v>37</v>
      </c>
      <c r="N5173" t="s">
        <v>17</v>
      </c>
      <c r="O5173" t="s">
        <v>2230</v>
      </c>
      <c r="P5173" t="s">
        <v>25</v>
      </c>
      <c r="Q5173" t="s">
        <v>20</v>
      </c>
    </row>
    <row r="5174" spans="1:17" x14ac:dyDescent="0.25">
      <c r="A5174">
        <v>668007</v>
      </c>
      <c r="B5174">
        <v>1</v>
      </c>
      <c r="C5174" s="1">
        <v>42672</v>
      </c>
      <c r="D5174" s="1" t="str">
        <f>TEXT(Sales[[#This Row],[Order Date]],"mmm")</f>
        <v>Oct</v>
      </c>
      <c r="E5174" t="s">
        <v>14</v>
      </c>
      <c r="F5174">
        <v>710673</v>
      </c>
      <c r="G5174">
        <v>28</v>
      </c>
      <c r="H5174">
        <v>2053</v>
      </c>
      <c r="I5174">
        <v>2</v>
      </c>
      <c r="J5174" t="s">
        <v>2924</v>
      </c>
      <c r="K5174">
        <f>Sales[[#This Row],[Sales Quantity]]*Sales[[#This Row],[Sales Price]]</f>
        <v>199.98</v>
      </c>
      <c r="L5174" t="s">
        <v>39</v>
      </c>
      <c r="M5174" t="s">
        <v>26</v>
      </c>
      <c r="N5174" t="s">
        <v>65</v>
      </c>
      <c r="O5174" t="s">
        <v>2231</v>
      </c>
      <c r="P5174" t="s">
        <v>46</v>
      </c>
      <c r="Q5174" t="s">
        <v>36</v>
      </c>
    </row>
    <row r="5175" spans="1:17" x14ac:dyDescent="0.25">
      <c r="A5175">
        <v>668007</v>
      </c>
      <c r="B5175">
        <v>2</v>
      </c>
      <c r="C5175" s="1">
        <v>42672</v>
      </c>
      <c r="D5175" s="1" t="str">
        <f>TEXT(Sales[[#This Row],[Order Date]],"mmm")</f>
        <v>Oct</v>
      </c>
      <c r="E5175" t="s">
        <v>14</v>
      </c>
      <c r="F5175">
        <v>710673</v>
      </c>
      <c r="G5175">
        <v>28</v>
      </c>
      <c r="H5175">
        <v>1048</v>
      </c>
      <c r="I5175">
        <v>4</v>
      </c>
      <c r="J5175" t="s">
        <v>2850</v>
      </c>
      <c r="K5175">
        <f>Sales[[#This Row],[Sales Quantity]]*Sales[[#This Row],[Sales Price]]</f>
        <v>1708</v>
      </c>
      <c r="L5175" t="s">
        <v>39</v>
      </c>
      <c r="M5175" t="s">
        <v>16</v>
      </c>
      <c r="N5175" t="s">
        <v>23</v>
      </c>
      <c r="O5175" t="s">
        <v>2231</v>
      </c>
      <c r="P5175" t="s">
        <v>46</v>
      </c>
      <c r="Q5175" t="s">
        <v>36</v>
      </c>
    </row>
    <row r="5176" spans="1:17" x14ac:dyDescent="0.25">
      <c r="A5176">
        <v>668008</v>
      </c>
      <c r="B5176">
        <v>1</v>
      </c>
      <c r="C5176" s="1">
        <v>42672</v>
      </c>
      <c r="D5176" s="1" t="str">
        <f>TEXT(Sales[[#This Row],[Order Date]],"mmm")</f>
        <v>Oct</v>
      </c>
      <c r="E5176" t="s">
        <v>2232</v>
      </c>
      <c r="F5176">
        <v>1431002</v>
      </c>
      <c r="G5176">
        <v>0</v>
      </c>
      <c r="H5176">
        <v>1656</v>
      </c>
      <c r="I5176">
        <v>7</v>
      </c>
      <c r="J5176" t="s">
        <v>2935</v>
      </c>
      <c r="K5176">
        <f>Sales[[#This Row],[Sales Quantity]]*Sales[[#This Row],[Sales Price]]</f>
        <v>1119.93</v>
      </c>
      <c r="L5176" t="s">
        <v>22</v>
      </c>
      <c r="M5176" t="s">
        <v>42</v>
      </c>
      <c r="N5176" t="s">
        <v>17</v>
      </c>
      <c r="O5176" t="s">
        <v>2233</v>
      </c>
      <c r="P5176" t="s">
        <v>25</v>
      </c>
      <c r="Q5176" t="s">
        <v>20</v>
      </c>
    </row>
    <row r="5177" spans="1:17" x14ac:dyDescent="0.25">
      <c r="A5177">
        <v>668008</v>
      </c>
      <c r="B5177">
        <v>2</v>
      </c>
      <c r="C5177" s="1">
        <v>42672</v>
      </c>
      <c r="D5177" s="1" t="str">
        <f>TEXT(Sales[[#This Row],[Order Date]],"mmm")</f>
        <v>Oct</v>
      </c>
      <c r="E5177" t="s">
        <v>2232</v>
      </c>
      <c r="F5177">
        <v>1431002</v>
      </c>
      <c r="G5177">
        <v>0</v>
      </c>
      <c r="H5177">
        <v>2028</v>
      </c>
      <c r="I5177">
        <v>4</v>
      </c>
      <c r="J5177" t="s">
        <v>2927</v>
      </c>
      <c r="K5177">
        <f>Sales[[#This Row],[Sales Quantity]]*Sales[[#This Row],[Sales Price]]</f>
        <v>559.96</v>
      </c>
      <c r="L5177" t="s">
        <v>22</v>
      </c>
      <c r="M5177" t="s">
        <v>26</v>
      </c>
      <c r="N5177" t="s">
        <v>65</v>
      </c>
      <c r="O5177" t="s">
        <v>2233</v>
      </c>
      <c r="P5177" t="s">
        <v>25</v>
      </c>
      <c r="Q5177" t="s">
        <v>20</v>
      </c>
    </row>
    <row r="5178" spans="1:17" x14ac:dyDescent="0.25">
      <c r="A5178">
        <v>668008</v>
      </c>
      <c r="B5178">
        <v>3</v>
      </c>
      <c r="C5178" s="1">
        <v>42672</v>
      </c>
      <c r="D5178" s="1" t="str">
        <f>TEXT(Sales[[#This Row],[Order Date]],"mmm")</f>
        <v>Oct</v>
      </c>
      <c r="E5178" t="s">
        <v>2232</v>
      </c>
      <c r="F5178">
        <v>1431002</v>
      </c>
      <c r="G5178">
        <v>0</v>
      </c>
      <c r="H5178">
        <v>1612</v>
      </c>
      <c r="I5178">
        <v>7</v>
      </c>
      <c r="J5178" t="s">
        <v>2925</v>
      </c>
      <c r="K5178">
        <f>Sales[[#This Row],[Sales Quantity]]*Sales[[#This Row],[Sales Price]]</f>
        <v>1259.93</v>
      </c>
      <c r="L5178" t="s">
        <v>22</v>
      </c>
      <c r="M5178" t="s">
        <v>42</v>
      </c>
      <c r="N5178" t="s">
        <v>55</v>
      </c>
      <c r="O5178" t="s">
        <v>2233</v>
      </c>
      <c r="P5178" t="s">
        <v>25</v>
      </c>
      <c r="Q5178" t="s">
        <v>20</v>
      </c>
    </row>
    <row r="5179" spans="1:17" x14ac:dyDescent="0.25">
      <c r="A5179">
        <v>668010</v>
      </c>
      <c r="B5179">
        <v>1</v>
      </c>
      <c r="C5179" s="1">
        <v>42672</v>
      </c>
      <c r="D5179" s="1" t="str">
        <f>TEXT(Sales[[#This Row],[Order Date]],"mmm")</f>
        <v>Oct</v>
      </c>
      <c r="E5179" t="s">
        <v>14</v>
      </c>
      <c r="F5179">
        <v>1791044</v>
      </c>
      <c r="G5179">
        <v>56</v>
      </c>
      <c r="H5179">
        <v>2094</v>
      </c>
      <c r="I5179">
        <v>1</v>
      </c>
      <c r="J5179" t="s">
        <v>2991</v>
      </c>
      <c r="K5179">
        <f>Sales[[#This Row],[Sales Quantity]]*Sales[[#This Row],[Sales Price]]</f>
        <v>257.5</v>
      </c>
      <c r="L5179" t="s">
        <v>22</v>
      </c>
      <c r="M5179" t="s">
        <v>26</v>
      </c>
      <c r="N5179" t="s">
        <v>17</v>
      </c>
      <c r="O5179" t="s">
        <v>2234</v>
      </c>
      <c r="P5179" t="s">
        <v>25</v>
      </c>
      <c r="Q5179" t="s">
        <v>20</v>
      </c>
    </row>
    <row r="5180" spans="1:17" x14ac:dyDescent="0.25">
      <c r="A5180">
        <v>668012</v>
      </c>
      <c r="B5180">
        <v>1</v>
      </c>
      <c r="C5180" s="1">
        <v>42672</v>
      </c>
      <c r="D5180" s="1" t="str">
        <f>TEXT(Sales[[#This Row],[Order Date]],"mmm")</f>
        <v>Oct</v>
      </c>
      <c r="E5180" t="s">
        <v>14</v>
      </c>
      <c r="F5180">
        <v>2064083</v>
      </c>
      <c r="G5180">
        <v>44</v>
      </c>
      <c r="H5180">
        <v>1311</v>
      </c>
      <c r="I5180">
        <v>3</v>
      </c>
      <c r="J5180" t="s">
        <v>2993</v>
      </c>
      <c r="K5180">
        <f>Sales[[#This Row],[Sales Quantity]]*Sales[[#This Row],[Sales Price]]</f>
        <v>84</v>
      </c>
      <c r="L5180" t="s">
        <v>22</v>
      </c>
      <c r="M5180" t="s">
        <v>16</v>
      </c>
      <c r="N5180" t="s">
        <v>17</v>
      </c>
      <c r="O5180" t="s">
        <v>2235</v>
      </c>
      <c r="P5180" t="s">
        <v>25</v>
      </c>
      <c r="Q5180" t="s">
        <v>20</v>
      </c>
    </row>
    <row r="5181" spans="1:17" x14ac:dyDescent="0.25">
      <c r="A5181">
        <v>668013</v>
      </c>
      <c r="B5181">
        <v>1</v>
      </c>
      <c r="C5181" s="1">
        <v>42672</v>
      </c>
      <c r="D5181" s="1" t="str">
        <f>TEXT(Sales[[#This Row],[Order Date]],"mmm")</f>
        <v>Oct</v>
      </c>
      <c r="E5181" t="s">
        <v>14</v>
      </c>
      <c r="F5181">
        <v>1018850</v>
      </c>
      <c r="G5181">
        <v>41</v>
      </c>
      <c r="H5181">
        <v>2418</v>
      </c>
      <c r="I5181">
        <v>3</v>
      </c>
      <c r="J5181" t="s">
        <v>3250</v>
      </c>
      <c r="K5181">
        <f>Sales[[#This Row],[Sales Quantity]]*Sales[[#This Row],[Sales Price]]</f>
        <v>221.96999999999997</v>
      </c>
      <c r="L5181" t="s">
        <v>32</v>
      </c>
      <c r="M5181" t="s">
        <v>26</v>
      </c>
      <c r="N5181" t="s">
        <v>65</v>
      </c>
      <c r="O5181" t="s">
        <v>2236</v>
      </c>
      <c r="P5181" t="s">
        <v>35</v>
      </c>
      <c r="Q5181" t="s">
        <v>36</v>
      </c>
    </row>
    <row r="5182" spans="1:17" x14ac:dyDescent="0.25">
      <c r="A5182">
        <v>668013</v>
      </c>
      <c r="B5182">
        <v>2</v>
      </c>
      <c r="C5182" s="1">
        <v>42672</v>
      </c>
      <c r="D5182" s="1" t="str">
        <f>TEXT(Sales[[#This Row],[Order Date]],"mmm")</f>
        <v>Oct</v>
      </c>
      <c r="E5182" t="s">
        <v>14</v>
      </c>
      <c r="F5182">
        <v>1018850</v>
      </c>
      <c r="G5182">
        <v>41</v>
      </c>
      <c r="H5182">
        <v>90</v>
      </c>
      <c r="I5182">
        <v>1</v>
      </c>
      <c r="J5182" t="s">
        <v>2960</v>
      </c>
      <c r="K5182">
        <f>Sales[[#This Row],[Sales Quantity]]*Sales[[#This Row],[Sales Price]]</f>
        <v>149.99</v>
      </c>
      <c r="L5182" t="s">
        <v>32</v>
      </c>
      <c r="M5182" t="s">
        <v>68</v>
      </c>
      <c r="N5182" t="s">
        <v>92</v>
      </c>
      <c r="O5182" t="s">
        <v>2236</v>
      </c>
      <c r="P5182" t="s">
        <v>35</v>
      </c>
      <c r="Q5182" t="s">
        <v>36</v>
      </c>
    </row>
    <row r="5183" spans="1:17" x14ac:dyDescent="0.25">
      <c r="A5183">
        <v>668014</v>
      </c>
      <c r="B5183">
        <v>1</v>
      </c>
      <c r="C5183" s="1">
        <v>42672</v>
      </c>
      <c r="D5183" s="1" t="str">
        <f>TEXT(Sales[[#This Row],[Order Date]],"mmm")</f>
        <v>Oct</v>
      </c>
      <c r="E5183" t="s">
        <v>14</v>
      </c>
      <c r="F5183">
        <v>1251181</v>
      </c>
      <c r="G5183">
        <v>66</v>
      </c>
      <c r="H5183">
        <v>1658</v>
      </c>
      <c r="I5183">
        <v>4</v>
      </c>
      <c r="J5183" t="s">
        <v>2863</v>
      </c>
      <c r="K5183">
        <f>Sales[[#This Row],[Sales Quantity]]*Sales[[#This Row],[Sales Price]]</f>
        <v>439.96</v>
      </c>
      <c r="L5183" t="s">
        <v>22</v>
      </c>
      <c r="M5183" t="s">
        <v>42</v>
      </c>
      <c r="N5183" t="s">
        <v>17</v>
      </c>
      <c r="O5183" t="s">
        <v>2237</v>
      </c>
      <c r="P5183" t="s">
        <v>25</v>
      </c>
      <c r="Q5183" t="s">
        <v>20</v>
      </c>
    </row>
    <row r="5184" spans="1:17" x14ac:dyDescent="0.25">
      <c r="A5184">
        <v>668014</v>
      </c>
      <c r="B5184">
        <v>2</v>
      </c>
      <c r="C5184" s="1">
        <v>42672</v>
      </c>
      <c r="D5184" s="1" t="str">
        <f>TEXT(Sales[[#This Row],[Order Date]],"mmm")</f>
        <v>Oct</v>
      </c>
      <c r="E5184" t="s">
        <v>14</v>
      </c>
      <c r="F5184">
        <v>1251181</v>
      </c>
      <c r="G5184">
        <v>66</v>
      </c>
      <c r="H5184">
        <v>436</v>
      </c>
      <c r="I5184">
        <v>2</v>
      </c>
      <c r="J5184" t="s">
        <v>3004</v>
      </c>
      <c r="K5184">
        <f>Sales[[#This Row],[Sales Quantity]]*Sales[[#This Row],[Sales Price]]</f>
        <v>738</v>
      </c>
      <c r="L5184" t="s">
        <v>22</v>
      </c>
      <c r="M5184" t="s">
        <v>30</v>
      </c>
      <c r="N5184" t="s">
        <v>31</v>
      </c>
      <c r="O5184" t="s">
        <v>2237</v>
      </c>
      <c r="P5184" t="s">
        <v>25</v>
      </c>
      <c r="Q5184" t="s">
        <v>20</v>
      </c>
    </row>
    <row r="5185" spans="1:17" x14ac:dyDescent="0.25">
      <c r="A5185">
        <v>668014</v>
      </c>
      <c r="B5185">
        <v>3</v>
      </c>
      <c r="C5185" s="1">
        <v>42672</v>
      </c>
      <c r="D5185" s="1" t="str">
        <f>TEXT(Sales[[#This Row],[Order Date]],"mmm")</f>
        <v>Oct</v>
      </c>
      <c r="E5185" t="s">
        <v>14</v>
      </c>
      <c r="F5185">
        <v>1251181</v>
      </c>
      <c r="G5185">
        <v>66</v>
      </c>
      <c r="H5185">
        <v>1739</v>
      </c>
      <c r="I5185">
        <v>2</v>
      </c>
      <c r="J5185" t="s">
        <v>2993</v>
      </c>
      <c r="K5185">
        <f>Sales[[#This Row],[Sales Quantity]]*Sales[[#This Row],[Sales Price]]</f>
        <v>56</v>
      </c>
      <c r="L5185" t="s">
        <v>22</v>
      </c>
      <c r="M5185" t="s">
        <v>52</v>
      </c>
      <c r="N5185" t="s">
        <v>53</v>
      </c>
      <c r="O5185" t="s">
        <v>2237</v>
      </c>
      <c r="P5185" t="s">
        <v>25</v>
      </c>
      <c r="Q5185" t="s">
        <v>20</v>
      </c>
    </row>
    <row r="5186" spans="1:17" x14ac:dyDescent="0.25">
      <c r="A5186">
        <v>668015</v>
      </c>
      <c r="B5186">
        <v>1</v>
      </c>
      <c r="C5186" s="1">
        <v>42672</v>
      </c>
      <c r="D5186" s="1" t="str">
        <f>TEXT(Sales[[#This Row],[Order Date]],"mmm")</f>
        <v>Oct</v>
      </c>
      <c r="E5186" t="s">
        <v>14</v>
      </c>
      <c r="F5186">
        <v>1599683</v>
      </c>
      <c r="G5186">
        <v>57</v>
      </c>
      <c r="H5186">
        <v>1061</v>
      </c>
      <c r="I5186">
        <v>8</v>
      </c>
      <c r="J5186" t="s">
        <v>2987</v>
      </c>
      <c r="K5186">
        <f>Sales[[#This Row],[Sales Quantity]]*Sales[[#This Row],[Sales Price]]</f>
        <v>4704</v>
      </c>
      <c r="L5186" t="s">
        <v>22</v>
      </c>
      <c r="M5186" t="s">
        <v>16</v>
      </c>
      <c r="N5186" t="s">
        <v>23</v>
      </c>
      <c r="O5186" t="s">
        <v>2004</v>
      </c>
      <c r="P5186" t="s">
        <v>25</v>
      </c>
      <c r="Q5186" t="s">
        <v>20</v>
      </c>
    </row>
    <row r="5187" spans="1:17" x14ac:dyDescent="0.25">
      <c r="A5187">
        <v>668015</v>
      </c>
      <c r="B5187">
        <v>2</v>
      </c>
      <c r="C5187" s="1">
        <v>42672</v>
      </c>
      <c r="D5187" s="1" t="str">
        <f>TEXT(Sales[[#This Row],[Order Date]],"mmm")</f>
        <v>Oct</v>
      </c>
      <c r="E5187" t="s">
        <v>14</v>
      </c>
      <c r="F5187">
        <v>1599683</v>
      </c>
      <c r="G5187">
        <v>57</v>
      </c>
      <c r="H5187">
        <v>1322</v>
      </c>
      <c r="I5187">
        <v>1</v>
      </c>
      <c r="J5187" t="s">
        <v>2967</v>
      </c>
      <c r="K5187">
        <f>Sales[[#This Row],[Sales Quantity]]*Sales[[#This Row],[Sales Price]]</f>
        <v>32.99</v>
      </c>
      <c r="L5187" t="s">
        <v>22</v>
      </c>
      <c r="M5187" t="s">
        <v>37</v>
      </c>
      <c r="N5187" t="s">
        <v>17</v>
      </c>
      <c r="O5187" t="s">
        <v>2004</v>
      </c>
      <c r="P5187" t="s">
        <v>25</v>
      </c>
      <c r="Q5187" t="s">
        <v>20</v>
      </c>
    </row>
    <row r="5188" spans="1:17" x14ac:dyDescent="0.25">
      <c r="A5188">
        <v>668015</v>
      </c>
      <c r="B5188">
        <v>3</v>
      </c>
      <c r="C5188" s="1">
        <v>42672</v>
      </c>
      <c r="D5188" s="1" t="str">
        <f>TEXT(Sales[[#This Row],[Order Date]],"mmm")</f>
        <v>Oct</v>
      </c>
      <c r="E5188" t="s">
        <v>14</v>
      </c>
      <c r="F5188">
        <v>1599683</v>
      </c>
      <c r="G5188">
        <v>57</v>
      </c>
      <c r="H5188">
        <v>182</v>
      </c>
      <c r="I5188">
        <v>2</v>
      </c>
      <c r="J5188" t="s">
        <v>3054</v>
      </c>
      <c r="K5188">
        <f>Sales[[#This Row],[Sales Quantity]]*Sales[[#This Row],[Sales Price]]</f>
        <v>238</v>
      </c>
      <c r="L5188" t="s">
        <v>22</v>
      </c>
      <c r="M5188" t="s">
        <v>33</v>
      </c>
      <c r="N5188" t="s">
        <v>55</v>
      </c>
      <c r="O5188" t="s">
        <v>2004</v>
      </c>
      <c r="P5188" t="s">
        <v>25</v>
      </c>
      <c r="Q5188" t="s">
        <v>20</v>
      </c>
    </row>
    <row r="5189" spans="1:17" x14ac:dyDescent="0.25">
      <c r="A5189">
        <v>668015</v>
      </c>
      <c r="B5189">
        <v>4</v>
      </c>
      <c r="C5189" s="1">
        <v>42672</v>
      </c>
      <c r="D5189" s="1" t="str">
        <f>TEXT(Sales[[#This Row],[Order Date]],"mmm")</f>
        <v>Oct</v>
      </c>
      <c r="E5189" t="s">
        <v>14</v>
      </c>
      <c r="F5189">
        <v>1599683</v>
      </c>
      <c r="G5189">
        <v>57</v>
      </c>
      <c r="H5189">
        <v>1291</v>
      </c>
      <c r="I5189">
        <v>10</v>
      </c>
      <c r="J5189" t="s">
        <v>3029</v>
      </c>
      <c r="K5189">
        <f>Sales[[#This Row],[Sales Quantity]]*Sales[[#This Row],[Sales Price]]</f>
        <v>3665.5</v>
      </c>
      <c r="L5189" t="s">
        <v>22</v>
      </c>
      <c r="M5189" t="s">
        <v>16</v>
      </c>
      <c r="N5189" t="s">
        <v>17</v>
      </c>
      <c r="O5189" t="s">
        <v>2004</v>
      </c>
      <c r="P5189" t="s">
        <v>25</v>
      </c>
      <c r="Q5189" t="s">
        <v>20</v>
      </c>
    </row>
    <row r="5190" spans="1:17" x14ac:dyDescent="0.25">
      <c r="A5190">
        <v>669000</v>
      </c>
      <c r="B5190">
        <v>1</v>
      </c>
      <c r="C5190" s="1">
        <v>42673</v>
      </c>
      <c r="D5190" s="1" t="str">
        <f>TEXT(Sales[[#This Row],[Order Date]],"mmm")</f>
        <v>Oct</v>
      </c>
      <c r="E5190" t="s">
        <v>2238</v>
      </c>
      <c r="F5190">
        <v>298606</v>
      </c>
      <c r="G5190">
        <v>0</v>
      </c>
      <c r="H5190">
        <v>1457</v>
      </c>
      <c r="I5190">
        <v>5</v>
      </c>
      <c r="J5190" t="s">
        <v>2932</v>
      </c>
      <c r="K5190">
        <f>Sales[[#This Row],[Sales Quantity]]*Sales[[#This Row],[Sales Price]]</f>
        <v>945</v>
      </c>
      <c r="L5190" t="s">
        <v>15</v>
      </c>
      <c r="M5190" t="s">
        <v>37</v>
      </c>
      <c r="N5190" t="s">
        <v>38</v>
      </c>
      <c r="O5190" t="s">
        <v>2239</v>
      </c>
      <c r="P5190" t="s">
        <v>19</v>
      </c>
      <c r="Q5190" t="s">
        <v>20</v>
      </c>
    </row>
    <row r="5191" spans="1:17" x14ac:dyDescent="0.25">
      <c r="A5191">
        <v>669000</v>
      </c>
      <c r="B5191">
        <v>2</v>
      </c>
      <c r="C5191" s="1">
        <v>42673</v>
      </c>
      <c r="D5191" s="1" t="str">
        <f>TEXT(Sales[[#This Row],[Order Date]],"mmm")</f>
        <v>Oct</v>
      </c>
      <c r="E5191" t="s">
        <v>2238</v>
      </c>
      <c r="F5191">
        <v>298606</v>
      </c>
      <c r="G5191">
        <v>0</v>
      </c>
      <c r="H5191">
        <v>1606</v>
      </c>
      <c r="I5191">
        <v>1</v>
      </c>
      <c r="J5191" t="s">
        <v>2935</v>
      </c>
      <c r="K5191">
        <f>Sales[[#This Row],[Sales Quantity]]*Sales[[#This Row],[Sales Price]]</f>
        <v>159.99</v>
      </c>
      <c r="L5191" t="s">
        <v>15</v>
      </c>
      <c r="M5191" t="s">
        <v>42</v>
      </c>
      <c r="N5191" t="s">
        <v>55</v>
      </c>
      <c r="O5191" t="s">
        <v>2239</v>
      </c>
      <c r="P5191" t="s">
        <v>19</v>
      </c>
      <c r="Q5191" t="s">
        <v>20</v>
      </c>
    </row>
    <row r="5192" spans="1:17" x14ac:dyDescent="0.25">
      <c r="A5192">
        <v>669000</v>
      </c>
      <c r="B5192">
        <v>3</v>
      </c>
      <c r="C5192" s="1">
        <v>42673</v>
      </c>
      <c r="D5192" s="1" t="str">
        <f>TEXT(Sales[[#This Row],[Order Date]],"mmm")</f>
        <v>Oct</v>
      </c>
      <c r="E5192" t="s">
        <v>2238</v>
      </c>
      <c r="F5192">
        <v>298606</v>
      </c>
      <c r="G5192">
        <v>0</v>
      </c>
      <c r="H5192">
        <v>1626</v>
      </c>
      <c r="I5192">
        <v>1</v>
      </c>
      <c r="J5192" t="s">
        <v>2909</v>
      </c>
      <c r="K5192">
        <f>Sales[[#This Row],[Sales Quantity]]*Sales[[#This Row],[Sales Price]]</f>
        <v>219</v>
      </c>
      <c r="L5192" t="s">
        <v>15</v>
      </c>
      <c r="M5192" t="s">
        <v>42</v>
      </c>
      <c r="N5192" t="s">
        <v>17</v>
      </c>
      <c r="O5192" t="s">
        <v>2239</v>
      </c>
      <c r="P5192" t="s">
        <v>19</v>
      </c>
      <c r="Q5192" t="s">
        <v>20</v>
      </c>
    </row>
    <row r="5193" spans="1:17" x14ac:dyDescent="0.25">
      <c r="A5193">
        <v>669000</v>
      </c>
      <c r="B5193">
        <v>4</v>
      </c>
      <c r="C5193" s="1">
        <v>42673</v>
      </c>
      <c r="D5193" s="1" t="str">
        <f>TEXT(Sales[[#This Row],[Order Date]],"mmm")</f>
        <v>Oct</v>
      </c>
      <c r="E5193" t="s">
        <v>2238</v>
      </c>
      <c r="F5193">
        <v>298606</v>
      </c>
      <c r="G5193">
        <v>0</v>
      </c>
      <c r="H5193">
        <v>116</v>
      </c>
      <c r="I5193">
        <v>5</v>
      </c>
      <c r="J5193" t="s">
        <v>3156</v>
      </c>
      <c r="K5193">
        <f>Sales[[#This Row],[Sales Quantity]]*Sales[[#This Row],[Sales Price]]</f>
        <v>849.95</v>
      </c>
      <c r="L5193" t="s">
        <v>15</v>
      </c>
      <c r="M5193" t="s">
        <v>33</v>
      </c>
      <c r="N5193" t="s">
        <v>31</v>
      </c>
      <c r="O5193" t="s">
        <v>2239</v>
      </c>
      <c r="P5193" t="s">
        <v>19</v>
      </c>
      <c r="Q5193" t="s">
        <v>20</v>
      </c>
    </row>
    <row r="5194" spans="1:17" x14ac:dyDescent="0.25">
      <c r="A5194">
        <v>670000</v>
      </c>
      <c r="B5194">
        <v>1</v>
      </c>
      <c r="C5194" s="1">
        <v>42674</v>
      </c>
      <c r="D5194" s="1" t="str">
        <f>TEXT(Sales[[#This Row],[Order Date]],"mmm")</f>
        <v>Oct</v>
      </c>
      <c r="E5194" t="s">
        <v>2240</v>
      </c>
      <c r="F5194">
        <v>656319</v>
      </c>
      <c r="G5194">
        <v>0</v>
      </c>
      <c r="H5194">
        <v>1824</v>
      </c>
      <c r="I5194">
        <v>7</v>
      </c>
      <c r="J5194" t="s">
        <v>2869</v>
      </c>
      <c r="K5194">
        <f>Sales[[#This Row],[Sales Quantity]]*Sales[[#This Row],[Sales Price]]</f>
        <v>224</v>
      </c>
      <c r="L5194" t="s">
        <v>39</v>
      </c>
      <c r="M5194" t="s">
        <v>52</v>
      </c>
      <c r="N5194" t="s">
        <v>53</v>
      </c>
      <c r="O5194" t="s">
        <v>2241</v>
      </c>
      <c r="P5194" t="s">
        <v>67</v>
      </c>
      <c r="Q5194" t="s">
        <v>36</v>
      </c>
    </row>
    <row r="5195" spans="1:17" x14ac:dyDescent="0.25">
      <c r="A5195">
        <v>670000</v>
      </c>
      <c r="B5195">
        <v>2</v>
      </c>
      <c r="C5195" s="1">
        <v>42674</v>
      </c>
      <c r="D5195" s="1" t="str">
        <f>TEXT(Sales[[#This Row],[Order Date]],"mmm")</f>
        <v>Oct</v>
      </c>
      <c r="E5195" t="s">
        <v>2240</v>
      </c>
      <c r="F5195">
        <v>656319</v>
      </c>
      <c r="G5195">
        <v>0</v>
      </c>
      <c r="H5195">
        <v>31</v>
      </c>
      <c r="I5195">
        <v>2</v>
      </c>
      <c r="J5195" t="s">
        <v>2856</v>
      </c>
      <c r="K5195">
        <f>Sales[[#This Row],[Sales Quantity]]*Sales[[#This Row],[Sales Price]]</f>
        <v>510</v>
      </c>
      <c r="L5195" t="s">
        <v>39</v>
      </c>
      <c r="M5195" t="s">
        <v>68</v>
      </c>
      <c r="N5195" t="s">
        <v>17</v>
      </c>
      <c r="O5195" t="s">
        <v>2241</v>
      </c>
      <c r="P5195" t="s">
        <v>67</v>
      </c>
      <c r="Q5195" t="s">
        <v>36</v>
      </c>
    </row>
    <row r="5196" spans="1:17" x14ac:dyDescent="0.25">
      <c r="A5196">
        <v>670000</v>
      </c>
      <c r="B5196">
        <v>4</v>
      </c>
      <c r="C5196" s="1">
        <v>42674</v>
      </c>
      <c r="D5196" s="1" t="str">
        <f>TEXT(Sales[[#This Row],[Order Date]],"mmm")</f>
        <v>Oct</v>
      </c>
      <c r="E5196" t="s">
        <v>2240</v>
      </c>
      <c r="F5196">
        <v>656319</v>
      </c>
      <c r="G5196">
        <v>0</v>
      </c>
      <c r="H5196">
        <v>151</v>
      </c>
      <c r="I5196">
        <v>2</v>
      </c>
      <c r="J5196" t="s">
        <v>3078</v>
      </c>
      <c r="K5196">
        <f>Sales[[#This Row],[Sales Quantity]]*Sales[[#This Row],[Sales Price]]</f>
        <v>2369.94</v>
      </c>
      <c r="L5196" t="s">
        <v>39</v>
      </c>
      <c r="M5196" t="s">
        <v>33</v>
      </c>
      <c r="N5196" t="s">
        <v>31</v>
      </c>
      <c r="O5196" t="s">
        <v>2241</v>
      </c>
      <c r="P5196" t="s">
        <v>67</v>
      </c>
      <c r="Q5196" t="s">
        <v>36</v>
      </c>
    </row>
    <row r="5197" spans="1:17" x14ac:dyDescent="0.25">
      <c r="A5197">
        <v>670001</v>
      </c>
      <c r="B5197">
        <v>1</v>
      </c>
      <c r="C5197" s="1">
        <v>42674</v>
      </c>
      <c r="D5197" s="1" t="str">
        <f>TEXT(Sales[[#This Row],[Order Date]],"mmm")</f>
        <v>Oct</v>
      </c>
      <c r="E5197" t="s">
        <v>14</v>
      </c>
      <c r="F5197">
        <v>2067182</v>
      </c>
      <c r="G5197">
        <v>55</v>
      </c>
      <c r="H5197">
        <v>579</v>
      </c>
      <c r="I5197">
        <v>2</v>
      </c>
      <c r="J5197" t="s">
        <v>3151</v>
      </c>
      <c r="K5197">
        <f>Sales[[#This Row],[Sales Quantity]]*Sales[[#This Row],[Sales Price]]</f>
        <v>458</v>
      </c>
      <c r="L5197" t="s">
        <v>22</v>
      </c>
      <c r="M5197" t="s">
        <v>30</v>
      </c>
      <c r="N5197" t="s">
        <v>17</v>
      </c>
      <c r="O5197" t="s">
        <v>2242</v>
      </c>
      <c r="P5197" t="s">
        <v>25</v>
      </c>
      <c r="Q5197" t="s">
        <v>20</v>
      </c>
    </row>
    <row r="5198" spans="1:17" x14ac:dyDescent="0.25">
      <c r="A5198">
        <v>670001</v>
      </c>
      <c r="B5198">
        <v>2</v>
      </c>
      <c r="C5198" s="1">
        <v>42674</v>
      </c>
      <c r="D5198" s="1" t="str">
        <f>TEXT(Sales[[#This Row],[Order Date]],"mmm")</f>
        <v>Oct</v>
      </c>
      <c r="E5198" t="s">
        <v>14</v>
      </c>
      <c r="F5198">
        <v>2067182</v>
      </c>
      <c r="G5198">
        <v>55</v>
      </c>
      <c r="H5198">
        <v>2108</v>
      </c>
      <c r="I5198">
        <v>5</v>
      </c>
      <c r="J5198" t="s">
        <v>2937</v>
      </c>
      <c r="K5198">
        <f>Sales[[#This Row],[Sales Quantity]]*Sales[[#This Row],[Sales Price]]</f>
        <v>2540</v>
      </c>
      <c r="L5198" t="s">
        <v>22</v>
      </c>
      <c r="M5198" t="s">
        <v>26</v>
      </c>
      <c r="N5198" t="s">
        <v>17</v>
      </c>
      <c r="O5198" t="s">
        <v>2242</v>
      </c>
      <c r="P5198" t="s">
        <v>25</v>
      </c>
      <c r="Q5198" t="s">
        <v>20</v>
      </c>
    </row>
    <row r="5199" spans="1:17" x14ac:dyDescent="0.25">
      <c r="A5199">
        <v>670001</v>
      </c>
      <c r="B5199">
        <v>3</v>
      </c>
      <c r="C5199" s="1">
        <v>42674</v>
      </c>
      <c r="D5199" s="1" t="str">
        <f>TEXT(Sales[[#This Row],[Order Date]],"mmm")</f>
        <v>Oct</v>
      </c>
      <c r="E5199" t="s">
        <v>14</v>
      </c>
      <c r="F5199">
        <v>2067182</v>
      </c>
      <c r="G5199">
        <v>55</v>
      </c>
      <c r="H5199">
        <v>967</v>
      </c>
      <c r="I5199">
        <v>1</v>
      </c>
      <c r="J5199" t="s">
        <v>3128</v>
      </c>
      <c r="K5199">
        <f>Sales[[#This Row],[Sales Quantity]]*Sales[[#This Row],[Sales Price]]</f>
        <v>188.5</v>
      </c>
      <c r="L5199" t="s">
        <v>22</v>
      </c>
      <c r="M5199" t="s">
        <v>16</v>
      </c>
      <c r="N5199" t="s">
        <v>23</v>
      </c>
      <c r="O5199" t="s">
        <v>2242</v>
      </c>
      <c r="P5199" t="s">
        <v>25</v>
      </c>
      <c r="Q5199" t="s">
        <v>20</v>
      </c>
    </row>
    <row r="5200" spans="1:17" x14ac:dyDescent="0.25">
      <c r="A5200">
        <v>670001</v>
      </c>
      <c r="B5200">
        <v>4</v>
      </c>
      <c r="C5200" s="1">
        <v>42674</v>
      </c>
      <c r="D5200" s="1" t="str">
        <f>TEXT(Sales[[#This Row],[Order Date]],"mmm")</f>
        <v>Oct</v>
      </c>
      <c r="E5200" t="s">
        <v>14</v>
      </c>
      <c r="F5200">
        <v>2067182</v>
      </c>
      <c r="G5200">
        <v>55</v>
      </c>
      <c r="H5200">
        <v>1619</v>
      </c>
      <c r="I5200">
        <v>2</v>
      </c>
      <c r="J5200" t="s">
        <v>2918</v>
      </c>
      <c r="K5200">
        <f>Sales[[#This Row],[Sales Quantity]]*Sales[[#This Row],[Sales Price]]</f>
        <v>119.98</v>
      </c>
      <c r="L5200" t="s">
        <v>22</v>
      </c>
      <c r="M5200" t="s">
        <v>42</v>
      </c>
      <c r="N5200" t="s">
        <v>17</v>
      </c>
      <c r="O5200" t="s">
        <v>2242</v>
      </c>
      <c r="P5200" t="s">
        <v>25</v>
      </c>
      <c r="Q5200" t="s">
        <v>20</v>
      </c>
    </row>
    <row r="5201" spans="1:17" x14ac:dyDescent="0.25">
      <c r="A5201">
        <v>670002</v>
      </c>
      <c r="B5201">
        <v>1</v>
      </c>
      <c r="C5201" s="1">
        <v>42674</v>
      </c>
      <c r="D5201" s="1" t="str">
        <f>TEXT(Sales[[#This Row],[Order Date]],"mmm")</f>
        <v>Oct</v>
      </c>
      <c r="E5201" t="s">
        <v>14</v>
      </c>
      <c r="F5201">
        <v>948844</v>
      </c>
      <c r="G5201">
        <v>42</v>
      </c>
      <c r="H5201">
        <v>1524</v>
      </c>
      <c r="I5201">
        <v>6</v>
      </c>
      <c r="J5201" t="s">
        <v>2978</v>
      </c>
      <c r="K5201">
        <f>Sales[[#This Row],[Sales Quantity]]*Sales[[#This Row],[Sales Price]]</f>
        <v>1980</v>
      </c>
      <c r="L5201" t="s">
        <v>32</v>
      </c>
      <c r="M5201" t="s">
        <v>37</v>
      </c>
      <c r="N5201" t="s">
        <v>38</v>
      </c>
      <c r="O5201" t="s">
        <v>2243</v>
      </c>
      <c r="P5201" t="s">
        <v>35</v>
      </c>
      <c r="Q5201" t="s">
        <v>36</v>
      </c>
    </row>
    <row r="5202" spans="1:17" x14ac:dyDescent="0.25">
      <c r="A5202">
        <v>670002</v>
      </c>
      <c r="B5202">
        <v>2</v>
      </c>
      <c r="C5202" s="1">
        <v>42674</v>
      </c>
      <c r="D5202" s="1" t="str">
        <f>TEXT(Sales[[#This Row],[Order Date]],"mmm")</f>
        <v>Oct</v>
      </c>
      <c r="E5202" t="s">
        <v>14</v>
      </c>
      <c r="F5202">
        <v>948844</v>
      </c>
      <c r="G5202">
        <v>42</v>
      </c>
      <c r="H5202">
        <v>1054</v>
      </c>
      <c r="I5202">
        <v>3</v>
      </c>
      <c r="J5202" t="s">
        <v>2952</v>
      </c>
      <c r="K5202">
        <f>Sales[[#This Row],[Sales Quantity]]*Sales[[#This Row],[Sales Price]]</f>
        <v>936</v>
      </c>
      <c r="L5202" t="s">
        <v>32</v>
      </c>
      <c r="M5202" t="s">
        <v>16</v>
      </c>
      <c r="N5202" t="s">
        <v>23</v>
      </c>
      <c r="O5202" t="s">
        <v>2243</v>
      </c>
      <c r="P5202" t="s">
        <v>35</v>
      </c>
      <c r="Q5202" t="s">
        <v>36</v>
      </c>
    </row>
    <row r="5203" spans="1:17" x14ac:dyDescent="0.25">
      <c r="A5203">
        <v>670002</v>
      </c>
      <c r="B5203">
        <v>3</v>
      </c>
      <c r="C5203" s="1">
        <v>42674</v>
      </c>
      <c r="D5203" s="1" t="str">
        <f>TEXT(Sales[[#This Row],[Order Date]],"mmm")</f>
        <v>Oct</v>
      </c>
      <c r="E5203" t="s">
        <v>14</v>
      </c>
      <c r="F5203">
        <v>948844</v>
      </c>
      <c r="G5203">
        <v>42</v>
      </c>
      <c r="H5203">
        <v>1628</v>
      </c>
      <c r="I5203">
        <v>4</v>
      </c>
      <c r="J5203" t="s">
        <v>2866</v>
      </c>
      <c r="K5203">
        <f>Sales[[#This Row],[Sales Quantity]]*Sales[[#This Row],[Sales Price]]</f>
        <v>55.56</v>
      </c>
      <c r="L5203" t="s">
        <v>32</v>
      </c>
      <c r="M5203" t="s">
        <v>42</v>
      </c>
      <c r="N5203" t="s">
        <v>17</v>
      </c>
      <c r="O5203" t="s">
        <v>2243</v>
      </c>
      <c r="P5203" t="s">
        <v>35</v>
      </c>
      <c r="Q5203" t="s">
        <v>36</v>
      </c>
    </row>
    <row r="5204" spans="1:17" x14ac:dyDescent="0.25">
      <c r="A5204">
        <v>670003</v>
      </c>
      <c r="B5204">
        <v>1</v>
      </c>
      <c r="C5204" s="1">
        <v>42674</v>
      </c>
      <c r="D5204" s="1" t="str">
        <f>TEXT(Sales[[#This Row],[Order Date]],"mmm")</f>
        <v>Oct</v>
      </c>
      <c r="E5204" t="s">
        <v>14</v>
      </c>
      <c r="F5204">
        <v>880261</v>
      </c>
      <c r="G5204">
        <v>31</v>
      </c>
      <c r="H5204">
        <v>2086</v>
      </c>
      <c r="I5204">
        <v>6</v>
      </c>
      <c r="J5204" t="s">
        <v>3008</v>
      </c>
      <c r="K5204">
        <f>Sales[[#This Row],[Sales Quantity]]*Sales[[#This Row],[Sales Price]]</f>
        <v>5265</v>
      </c>
      <c r="L5204" t="s">
        <v>39</v>
      </c>
      <c r="M5204" t="s">
        <v>26</v>
      </c>
      <c r="N5204" t="s">
        <v>17</v>
      </c>
      <c r="O5204" t="s">
        <v>2244</v>
      </c>
      <c r="P5204" t="s">
        <v>41</v>
      </c>
      <c r="Q5204" t="s">
        <v>36</v>
      </c>
    </row>
    <row r="5205" spans="1:17" x14ac:dyDescent="0.25">
      <c r="A5205">
        <v>670003</v>
      </c>
      <c r="B5205">
        <v>2</v>
      </c>
      <c r="C5205" s="1">
        <v>42674</v>
      </c>
      <c r="D5205" s="1" t="str">
        <f>TEXT(Sales[[#This Row],[Order Date]],"mmm")</f>
        <v>Oct</v>
      </c>
      <c r="E5205" t="s">
        <v>14</v>
      </c>
      <c r="F5205">
        <v>880261</v>
      </c>
      <c r="G5205">
        <v>31</v>
      </c>
      <c r="H5205">
        <v>1393</v>
      </c>
      <c r="I5205">
        <v>1</v>
      </c>
      <c r="J5205" t="s">
        <v>2939</v>
      </c>
      <c r="K5205">
        <f>Sales[[#This Row],[Sales Quantity]]*Sales[[#This Row],[Sales Price]]</f>
        <v>46.99</v>
      </c>
      <c r="L5205" t="s">
        <v>39</v>
      </c>
      <c r="M5205" t="s">
        <v>37</v>
      </c>
      <c r="N5205" t="s">
        <v>17</v>
      </c>
      <c r="O5205" t="s">
        <v>2244</v>
      </c>
      <c r="P5205" t="s">
        <v>41</v>
      </c>
      <c r="Q5205" t="s">
        <v>36</v>
      </c>
    </row>
    <row r="5206" spans="1:17" x14ac:dyDescent="0.25">
      <c r="A5206">
        <v>670004</v>
      </c>
      <c r="B5206">
        <v>1</v>
      </c>
      <c r="C5206" s="1">
        <v>42674</v>
      </c>
      <c r="D5206" s="1" t="str">
        <f>TEXT(Sales[[#This Row],[Order Date]],"mmm")</f>
        <v>Oct</v>
      </c>
      <c r="E5206" t="s">
        <v>14</v>
      </c>
      <c r="F5206">
        <v>885896</v>
      </c>
      <c r="G5206">
        <v>34</v>
      </c>
      <c r="H5206">
        <v>291</v>
      </c>
      <c r="I5206">
        <v>4</v>
      </c>
      <c r="J5206" t="s">
        <v>3135</v>
      </c>
      <c r="K5206">
        <f>Sales[[#This Row],[Sales Quantity]]*Sales[[#This Row],[Sales Price]]</f>
        <v>1440</v>
      </c>
      <c r="L5206" t="s">
        <v>39</v>
      </c>
      <c r="M5206" t="s">
        <v>33</v>
      </c>
      <c r="N5206" t="s">
        <v>17</v>
      </c>
      <c r="O5206" t="s">
        <v>2245</v>
      </c>
      <c r="P5206" t="s">
        <v>41</v>
      </c>
      <c r="Q5206" t="s">
        <v>36</v>
      </c>
    </row>
    <row r="5207" spans="1:17" x14ac:dyDescent="0.25">
      <c r="A5207">
        <v>670005</v>
      </c>
      <c r="B5207">
        <v>1</v>
      </c>
      <c r="C5207" s="1">
        <v>42674</v>
      </c>
      <c r="D5207" s="1" t="str">
        <f>TEXT(Sales[[#This Row],[Order Date]],"mmm")</f>
        <v>Oct</v>
      </c>
      <c r="E5207" t="s">
        <v>2246</v>
      </c>
      <c r="F5207">
        <v>1054404</v>
      </c>
      <c r="G5207">
        <v>0</v>
      </c>
      <c r="H5207">
        <v>1751</v>
      </c>
      <c r="I5207">
        <v>6</v>
      </c>
      <c r="J5207" t="s">
        <v>2936</v>
      </c>
      <c r="K5207">
        <f>Sales[[#This Row],[Sales Quantity]]*Sales[[#This Row],[Sales Price]]</f>
        <v>654</v>
      </c>
      <c r="L5207" t="s">
        <v>32</v>
      </c>
      <c r="M5207" t="s">
        <v>52</v>
      </c>
      <c r="N5207" t="s">
        <v>53</v>
      </c>
      <c r="O5207" t="s">
        <v>2247</v>
      </c>
      <c r="P5207" t="s">
        <v>35</v>
      </c>
      <c r="Q5207" t="s">
        <v>36</v>
      </c>
    </row>
    <row r="5208" spans="1:17" x14ac:dyDescent="0.25">
      <c r="A5208">
        <v>670005</v>
      </c>
      <c r="B5208">
        <v>2</v>
      </c>
      <c r="C5208" s="1">
        <v>42674</v>
      </c>
      <c r="D5208" s="1" t="str">
        <f>TEXT(Sales[[#This Row],[Order Date]],"mmm")</f>
        <v>Oct</v>
      </c>
      <c r="E5208" t="s">
        <v>2246</v>
      </c>
      <c r="F5208">
        <v>1054404</v>
      </c>
      <c r="G5208">
        <v>0</v>
      </c>
      <c r="H5208">
        <v>2100</v>
      </c>
      <c r="I5208">
        <v>7</v>
      </c>
      <c r="J5208" t="s">
        <v>2917</v>
      </c>
      <c r="K5208">
        <f>Sales[[#This Row],[Sales Quantity]]*Sales[[#This Row],[Sales Price]]</f>
        <v>10325</v>
      </c>
      <c r="L5208" t="s">
        <v>32</v>
      </c>
      <c r="M5208" t="s">
        <v>26</v>
      </c>
      <c r="N5208" t="s">
        <v>17</v>
      </c>
      <c r="O5208" t="s">
        <v>2247</v>
      </c>
      <c r="P5208" t="s">
        <v>35</v>
      </c>
      <c r="Q5208" t="s">
        <v>36</v>
      </c>
    </row>
    <row r="5209" spans="1:17" x14ac:dyDescent="0.25">
      <c r="A5209">
        <v>670006</v>
      </c>
      <c r="B5209">
        <v>1</v>
      </c>
      <c r="C5209" s="1">
        <v>42674</v>
      </c>
      <c r="D5209" s="1" t="str">
        <f>TEXT(Sales[[#This Row],[Order Date]],"mmm")</f>
        <v>Oct</v>
      </c>
      <c r="E5209" t="s">
        <v>14</v>
      </c>
      <c r="F5209">
        <v>1173060</v>
      </c>
      <c r="G5209">
        <v>40</v>
      </c>
      <c r="H5209">
        <v>2018</v>
      </c>
      <c r="I5209">
        <v>3</v>
      </c>
      <c r="J5209" t="s">
        <v>2963</v>
      </c>
      <c r="K5209">
        <f>Sales[[#This Row],[Sales Quantity]]*Sales[[#This Row],[Sales Price]]</f>
        <v>284.96999999999997</v>
      </c>
      <c r="L5209" t="s">
        <v>32</v>
      </c>
      <c r="M5209" t="s">
        <v>26</v>
      </c>
      <c r="N5209" t="s">
        <v>27</v>
      </c>
      <c r="O5209" t="s">
        <v>2248</v>
      </c>
      <c r="P5209" t="s">
        <v>35</v>
      </c>
      <c r="Q5209" t="s">
        <v>36</v>
      </c>
    </row>
    <row r="5210" spans="1:17" x14ac:dyDescent="0.25">
      <c r="A5210">
        <v>670006</v>
      </c>
      <c r="B5210">
        <v>2</v>
      </c>
      <c r="C5210" s="1">
        <v>42674</v>
      </c>
      <c r="D5210" s="1" t="str">
        <f>TEXT(Sales[[#This Row],[Order Date]],"mmm")</f>
        <v>Oct</v>
      </c>
      <c r="E5210" t="s">
        <v>14</v>
      </c>
      <c r="F5210">
        <v>1173060</v>
      </c>
      <c r="G5210">
        <v>40</v>
      </c>
      <c r="H5210">
        <v>85</v>
      </c>
      <c r="I5210">
        <v>1</v>
      </c>
      <c r="J5210" t="s">
        <v>2924</v>
      </c>
      <c r="K5210">
        <f>Sales[[#This Row],[Sales Quantity]]*Sales[[#This Row],[Sales Price]]</f>
        <v>99.99</v>
      </c>
      <c r="L5210" t="s">
        <v>32</v>
      </c>
      <c r="M5210" t="s">
        <v>68</v>
      </c>
      <c r="N5210" t="s">
        <v>92</v>
      </c>
      <c r="O5210" t="s">
        <v>2248</v>
      </c>
      <c r="P5210" t="s">
        <v>35</v>
      </c>
      <c r="Q5210" t="s">
        <v>36</v>
      </c>
    </row>
    <row r="5211" spans="1:17" x14ac:dyDescent="0.25">
      <c r="A5211">
        <v>671000</v>
      </c>
      <c r="B5211">
        <v>1</v>
      </c>
      <c r="C5211" s="1">
        <v>42675</v>
      </c>
      <c r="D5211" s="1" t="str">
        <f>TEXT(Sales[[#This Row],[Order Date]],"mmm")</f>
        <v>Nov</v>
      </c>
      <c r="E5211" t="s">
        <v>14</v>
      </c>
      <c r="F5211">
        <v>1479035</v>
      </c>
      <c r="G5211">
        <v>65</v>
      </c>
      <c r="H5211">
        <v>109</v>
      </c>
      <c r="I5211">
        <v>1</v>
      </c>
      <c r="J5211" t="s">
        <v>3001</v>
      </c>
      <c r="K5211">
        <f>Sales[[#This Row],[Sales Quantity]]*Sales[[#This Row],[Sales Price]]</f>
        <v>132.99</v>
      </c>
      <c r="L5211" t="s">
        <v>22</v>
      </c>
      <c r="M5211" t="s">
        <v>68</v>
      </c>
      <c r="N5211" t="s">
        <v>49</v>
      </c>
      <c r="O5211" t="s">
        <v>2249</v>
      </c>
      <c r="P5211" t="s">
        <v>25</v>
      </c>
      <c r="Q5211" t="s">
        <v>20</v>
      </c>
    </row>
    <row r="5212" spans="1:17" x14ac:dyDescent="0.25">
      <c r="A5212">
        <v>671001</v>
      </c>
      <c r="B5212">
        <v>1</v>
      </c>
      <c r="C5212" s="1">
        <v>42675</v>
      </c>
      <c r="D5212" s="1" t="str">
        <f>TEXT(Sales[[#This Row],[Order Date]],"mmm")</f>
        <v>Nov</v>
      </c>
      <c r="E5212" t="s">
        <v>14</v>
      </c>
      <c r="F5212">
        <v>1604064</v>
      </c>
      <c r="G5212">
        <v>47</v>
      </c>
      <c r="H5212">
        <v>1328</v>
      </c>
      <c r="I5212">
        <v>2</v>
      </c>
      <c r="J5212" t="s">
        <v>3049</v>
      </c>
      <c r="K5212">
        <f>Sales[[#This Row],[Sales Quantity]]*Sales[[#This Row],[Sales Price]]</f>
        <v>99.98</v>
      </c>
      <c r="L5212" t="s">
        <v>22</v>
      </c>
      <c r="M5212" t="s">
        <v>37</v>
      </c>
      <c r="N5212" t="s">
        <v>17</v>
      </c>
      <c r="O5212" t="s">
        <v>2250</v>
      </c>
      <c r="P5212" t="s">
        <v>25</v>
      </c>
      <c r="Q5212" t="s">
        <v>20</v>
      </c>
    </row>
    <row r="5213" spans="1:17" x14ac:dyDescent="0.25">
      <c r="A5213">
        <v>671001</v>
      </c>
      <c r="B5213">
        <v>2</v>
      </c>
      <c r="C5213" s="1">
        <v>42675</v>
      </c>
      <c r="D5213" s="1" t="str">
        <f>TEXT(Sales[[#This Row],[Order Date]],"mmm")</f>
        <v>Nov</v>
      </c>
      <c r="E5213" t="s">
        <v>14</v>
      </c>
      <c r="F5213">
        <v>1604064</v>
      </c>
      <c r="G5213">
        <v>47</v>
      </c>
      <c r="H5213">
        <v>166</v>
      </c>
      <c r="I5213">
        <v>1</v>
      </c>
      <c r="J5213" t="s">
        <v>3054</v>
      </c>
      <c r="K5213">
        <f>Sales[[#This Row],[Sales Quantity]]*Sales[[#This Row],[Sales Price]]</f>
        <v>119</v>
      </c>
      <c r="L5213" t="s">
        <v>22</v>
      </c>
      <c r="M5213" t="s">
        <v>33</v>
      </c>
      <c r="N5213" t="s">
        <v>55</v>
      </c>
      <c r="O5213" t="s">
        <v>2250</v>
      </c>
      <c r="P5213" t="s">
        <v>25</v>
      </c>
      <c r="Q5213" t="s">
        <v>20</v>
      </c>
    </row>
    <row r="5214" spans="1:17" x14ac:dyDescent="0.25">
      <c r="A5214">
        <v>671002</v>
      </c>
      <c r="B5214">
        <v>1</v>
      </c>
      <c r="C5214" s="1">
        <v>42675</v>
      </c>
      <c r="D5214" s="1" t="str">
        <f>TEXT(Sales[[#This Row],[Order Date]],"mmm")</f>
        <v>Nov</v>
      </c>
      <c r="E5214" t="s">
        <v>14</v>
      </c>
      <c r="F5214">
        <v>235133</v>
      </c>
      <c r="G5214">
        <v>9</v>
      </c>
      <c r="H5214">
        <v>1580</v>
      </c>
      <c r="I5214">
        <v>7</v>
      </c>
      <c r="J5214" t="s">
        <v>2909</v>
      </c>
      <c r="K5214">
        <f>Sales[[#This Row],[Sales Quantity]]*Sales[[#This Row],[Sales Price]]</f>
        <v>1533</v>
      </c>
      <c r="L5214" t="s">
        <v>15</v>
      </c>
      <c r="M5214" t="s">
        <v>42</v>
      </c>
      <c r="N5214" t="s">
        <v>55</v>
      </c>
      <c r="O5214" t="s">
        <v>2251</v>
      </c>
      <c r="P5214" t="s">
        <v>19</v>
      </c>
      <c r="Q5214" t="s">
        <v>20</v>
      </c>
    </row>
    <row r="5215" spans="1:17" x14ac:dyDescent="0.25">
      <c r="A5215">
        <v>671003</v>
      </c>
      <c r="B5215">
        <v>1</v>
      </c>
      <c r="C5215" s="1">
        <v>42675</v>
      </c>
      <c r="D5215" s="1" t="str">
        <f>TEXT(Sales[[#This Row],[Order Date]],"mmm")</f>
        <v>Nov</v>
      </c>
      <c r="E5215" t="s">
        <v>2238</v>
      </c>
      <c r="F5215">
        <v>795887</v>
      </c>
      <c r="G5215">
        <v>0</v>
      </c>
      <c r="H5215">
        <v>50</v>
      </c>
      <c r="I5215">
        <v>4</v>
      </c>
      <c r="J5215" t="s">
        <v>3073</v>
      </c>
      <c r="K5215">
        <f>Sales[[#This Row],[Sales Quantity]]*Sales[[#This Row],[Sales Price]]</f>
        <v>799.8</v>
      </c>
      <c r="L5215" t="s">
        <v>39</v>
      </c>
      <c r="M5215" t="s">
        <v>68</v>
      </c>
      <c r="N5215" t="s">
        <v>49</v>
      </c>
      <c r="O5215" t="s">
        <v>2252</v>
      </c>
      <c r="P5215" t="s">
        <v>46</v>
      </c>
      <c r="Q5215" t="s">
        <v>36</v>
      </c>
    </row>
    <row r="5216" spans="1:17" x14ac:dyDescent="0.25">
      <c r="A5216">
        <v>671003</v>
      </c>
      <c r="B5216">
        <v>2</v>
      </c>
      <c r="C5216" s="1">
        <v>42675</v>
      </c>
      <c r="D5216" s="1" t="str">
        <f>TEXT(Sales[[#This Row],[Order Date]],"mmm")</f>
        <v>Nov</v>
      </c>
      <c r="E5216" t="s">
        <v>2238</v>
      </c>
      <c r="F5216">
        <v>795887</v>
      </c>
      <c r="G5216">
        <v>0</v>
      </c>
      <c r="H5216">
        <v>2380</v>
      </c>
      <c r="I5216">
        <v>2</v>
      </c>
      <c r="J5216" t="s">
        <v>2974</v>
      </c>
      <c r="K5216">
        <f>Sales[[#This Row],[Sales Quantity]]*Sales[[#This Row],[Sales Price]]</f>
        <v>599.98</v>
      </c>
      <c r="L5216" t="s">
        <v>39</v>
      </c>
      <c r="M5216" t="s">
        <v>26</v>
      </c>
      <c r="N5216" t="s">
        <v>17</v>
      </c>
      <c r="O5216" t="s">
        <v>2252</v>
      </c>
      <c r="P5216" t="s">
        <v>46</v>
      </c>
      <c r="Q5216" t="s">
        <v>36</v>
      </c>
    </row>
    <row r="5217" spans="1:17" x14ac:dyDescent="0.25">
      <c r="A5217">
        <v>671003</v>
      </c>
      <c r="B5217">
        <v>3</v>
      </c>
      <c r="C5217" s="1">
        <v>42675</v>
      </c>
      <c r="D5217" s="1" t="str">
        <f>TEXT(Sales[[#This Row],[Order Date]],"mmm")</f>
        <v>Nov</v>
      </c>
      <c r="E5217" t="s">
        <v>2238</v>
      </c>
      <c r="F5217">
        <v>795887</v>
      </c>
      <c r="G5217">
        <v>0</v>
      </c>
      <c r="H5217">
        <v>1302</v>
      </c>
      <c r="I5217">
        <v>2</v>
      </c>
      <c r="J5217" t="s">
        <v>2934</v>
      </c>
      <c r="K5217">
        <f>Sales[[#This Row],[Sales Quantity]]*Sales[[#This Row],[Sales Price]]</f>
        <v>190</v>
      </c>
      <c r="L5217" t="s">
        <v>39</v>
      </c>
      <c r="M5217" t="s">
        <v>16</v>
      </c>
      <c r="N5217" t="s">
        <v>17</v>
      </c>
      <c r="O5217" t="s">
        <v>2252</v>
      </c>
      <c r="P5217" t="s">
        <v>46</v>
      </c>
      <c r="Q5217" t="s">
        <v>36</v>
      </c>
    </row>
    <row r="5218" spans="1:17" x14ac:dyDescent="0.25">
      <c r="A5218">
        <v>671004</v>
      </c>
      <c r="B5218">
        <v>1</v>
      </c>
      <c r="C5218" s="1">
        <v>42675</v>
      </c>
      <c r="D5218" s="1" t="str">
        <f>TEXT(Sales[[#This Row],[Order Date]],"mmm")</f>
        <v>Nov</v>
      </c>
      <c r="E5218" t="s">
        <v>14</v>
      </c>
      <c r="F5218">
        <v>2062180</v>
      </c>
      <c r="G5218">
        <v>59</v>
      </c>
      <c r="H5218">
        <v>1619</v>
      </c>
      <c r="I5218">
        <v>4</v>
      </c>
      <c r="J5218" t="s">
        <v>2918</v>
      </c>
      <c r="K5218">
        <f>Sales[[#This Row],[Sales Quantity]]*Sales[[#This Row],[Sales Price]]</f>
        <v>239.96</v>
      </c>
      <c r="L5218" t="s">
        <v>22</v>
      </c>
      <c r="M5218" t="s">
        <v>42</v>
      </c>
      <c r="N5218" t="s">
        <v>17</v>
      </c>
      <c r="O5218" t="s">
        <v>2253</v>
      </c>
      <c r="P5218" t="s">
        <v>25</v>
      </c>
      <c r="Q5218" t="s">
        <v>20</v>
      </c>
    </row>
    <row r="5219" spans="1:17" x14ac:dyDescent="0.25">
      <c r="A5219">
        <v>671005</v>
      </c>
      <c r="B5219">
        <v>1</v>
      </c>
      <c r="C5219" s="1">
        <v>42675</v>
      </c>
      <c r="D5219" s="1" t="str">
        <f>TEXT(Sales[[#This Row],[Order Date]],"mmm")</f>
        <v>Nov</v>
      </c>
      <c r="E5219" t="s">
        <v>14</v>
      </c>
      <c r="F5219">
        <v>282098</v>
      </c>
      <c r="G5219">
        <v>9</v>
      </c>
      <c r="H5219">
        <v>2111</v>
      </c>
      <c r="I5219">
        <v>1</v>
      </c>
      <c r="J5219" t="s">
        <v>3008</v>
      </c>
      <c r="K5219">
        <f>Sales[[#This Row],[Sales Quantity]]*Sales[[#This Row],[Sales Price]]</f>
        <v>877.5</v>
      </c>
      <c r="L5219" t="s">
        <v>15</v>
      </c>
      <c r="M5219" t="s">
        <v>26</v>
      </c>
      <c r="N5219" t="s">
        <v>17</v>
      </c>
      <c r="O5219" t="s">
        <v>2254</v>
      </c>
      <c r="P5219" t="s">
        <v>19</v>
      </c>
      <c r="Q5219" t="s">
        <v>20</v>
      </c>
    </row>
    <row r="5220" spans="1:17" x14ac:dyDescent="0.25">
      <c r="A5220">
        <v>671006</v>
      </c>
      <c r="B5220">
        <v>1</v>
      </c>
      <c r="C5220" s="1">
        <v>42675</v>
      </c>
      <c r="D5220" s="1" t="str">
        <f>TEXT(Sales[[#This Row],[Order Date]],"mmm")</f>
        <v>Nov</v>
      </c>
      <c r="E5220" t="s">
        <v>14</v>
      </c>
      <c r="F5220">
        <v>291985</v>
      </c>
      <c r="G5220">
        <v>9</v>
      </c>
      <c r="H5220">
        <v>1209</v>
      </c>
      <c r="I5220">
        <v>2</v>
      </c>
      <c r="J5220" t="s">
        <v>3092</v>
      </c>
      <c r="K5220">
        <f>Sales[[#This Row],[Sales Quantity]]*Sales[[#This Row],[Sales Price]]</f>
        <v>1760</v>
      </c>
      <c r="L5220" t="s">
        <v>15</v>
      </c>
      <c r="M5220" t="s">
        <v>16</v>
      </c>
      <c r="N5220" t="s">
        <v>27</v>
      </c>
      <c r="O5220" t="s">
        <v>2255</v>
      </c>
      <c r="P5220" t="s">
        <v>19</v>
      </c>
      <c r="Q5220" t="s">
        <v>20</v>
      </c>
    </row>
    <row r="5221" spans="1:17" x14ac:dyDescent="0.25">
      <c r="A5221">
        <v>671006</v>
      </c>
      <c r="B5221">
        <v>2</v>
      </c>
      <c r="C5221" s="1">
        <v>42675</v>
      </c>
      <c r="D5221" s="1" t="str">
        <f>TEXT(Sales[[#This Row],[Order Date]],"mmm")</f>
        <v>Nov</v>
      </c>
      <c r="E5221" t="s">
        <v>14</v>
      </c>
      <c r="F5221">
        <v>291985</v>
      </c>
      <c r="G5221">
        <v>9</v>
      </c>
      <c r="H5221">
        <v>1095</v>
      </c>
      <c r="I5221">
        <v>1</v>
      </c>
      <c r="J5221" t="s">
        <v>2942</v>
      </c>
      <c r="K5221">
        <f>Sales[[#This Row],[Sales Quantity]]*Sales[[#This Row],[Sales Price]]</f>
        <v>358</v>
      </c>
      <c r="L5221" t="s">
        <v>15</v>
      </c>
      <c r="M5221" t="s">
        <v>16</v>
      </c>
      <c r="N5221" t="s">
        <v>17</v>
      </c>
      <c r="O5221" t="s">
        <v>2255</v>
      </c>
      <c r="P5221" t="s">
        <v>19</v>
      </c>
      <c r="Q5221" t="s">
        <v>20</v>
      </c>
    </row>
    <row r="5222" spans="1:17" x14ac:dyDescent="0.25">
      <c r="A5222">
        <v>671007</v>
      </c>
      <c r="B5222">
        <v>1</v>
      </c>
      <c r="C5222" s="1">
        <v>42675</v>
      </c>
      <c r="D5222" s="1" t="str">
        <f>TEXT(Sales[[#This Row],[Order Date]],"mmm")</f>
        <v>Nov</v>
      </c>
      <c r="E5222" t="s">
        <v>2256</v>
      </c>
      <c r="F5222">
        <v>1647358</v>
      </c>
      <c r="G5222">
        <v>0</v>
      </c>
      <c r="H5222">
        <v>1875</v>
      </c>
      <c r="I5222">
        <v>3</v>
      </c>
      <c r="J5222" t="s">
        <v>3124</v>
      </c>
      <c r="K5222">
        <f>Sales[[#This Row],[Sales Quantity]]*Sales[[#This Row],[Sales Price]]</f>
        <v>4797</v>
      </c>
      <c r="L5222" t="s">
        <v>22</v>
      </c>
      <c r="M5222" t="s">
        <v>26</v>
      </c>
      <c r="N5222" t="s">
        <v>17</v>
      </c>
      <c r="O5222" t="s">
        <v>2257</v>
      </c>
      <c r="P5222" t="s">
        <v>25</v>
      </c>
      <c r="Q5222" t="s">
        <v>20</v>
      </c>
    </row>
    <row r="5223" spans="1:17" x14ac:dyDescent="0.25">
      <c r="A5223">
        <v>671007</v>
      </c>
      <c r="B5223">
        <v>2</v>
      </c>
      <c r="C5223" s="1">
        <v>42675</v>
      </c>
      <c r="D5223" s="1" t="str">
        <f>TEXT(Sales[[#This Row],[Order Date]],"mmm")</f>
        <v>Nov</v>
      </c>
      <c r="E5223" t="s">
        <v>2256</v>
      </c>
      <c r="F5223">
        <v>1647358</v>
      </c>
      <c r="G5223">
        <v>0</v>
      </c>
      <c r="H5223">
        <v>1357</v>
      </c>
      <c r="I5223">
        <v>1</v>
      </c>
      <c r="J5223" t="s">
        <v>3134</v>
      </c>
      <c r="K5223">
        <f>Sales[[#This Row],[Sales Quantity]]*Sales[[#This Row],[Sales Price]]</f>
        <v>38.99</v>
      </c>
      <c r="L5223" t="s">
        <v>22</v>
      </c>
      <c r="M5223" t="s">
        <v>37</v>
      </c>
      <c r="N5223" t="s">
        <v>17</v>
      </c>
      <c r="O5223" t="s">
        <v>2257</v>
      </c>
      <c r="P5223" t="s">
        <v>25</v>
      </c>
      <c r="Q5223" t="s">
        <v>20</v>
      </c>
    </row>
    <row r="5224" spans="1:17" x14ac:dyDescent="0.25">
      <c r="A5224">
        <v>671007</v>
      </c>
      <c r="B5224">
        <v>3</v>
      </c>
      <c r="C5224" s="1">
        <v>42675</v>
      </c>
      <c r="D5224" s="1" t="str">
        <f>TEXT(Sales[[#This Row],[Order Date]],"mmm")</f>
        <v>Nov</v>
      </c>
      <c r="E5224" t="s">
        <v>2256</v>
      </c>
      <c r="F5224">
        <v>1647358</v>
      </c>
      <c r="G5224">
        <v>0</v>
      </c>
      <c r="H5224">
        <v>1330</v>
      </c>
      <c r="I5224">
        <v>1</v>
      </c>
      <c r="J5224" t="s">
        <v>3006</v>
      </c>
      <c r="K5224">
        <f>Sales[[#This Row],[Sales Quantity]]*Sales[[#This Row],[Sales Price]]</f>
        <v>22.99</v>
      </c>
      <c r="L5224" t="s">
        <v>22</v>
      </c>
      <c r="M5224" t="s">
        <v>37</v>
      </c>
      <c r="N5224" t="s">
        <v>17</v>
      </c>
      <c r="O5224" t="s">
        <v>2257</v>
      </c>
      <c r="P5224" t="s">
        <v>25</v>
      </c>
      <c r="Q5224" t="s">
        <v>20</v>
      </c>
    </row>
    <row r="5225" spans="1:17" x14ac:dyDescent="0.25">
      <c r="A5225">
        <v>671007</v>
      </c>
      <c r="B5225">
        <v>4</v>
      </c>
      <c r="C5225" s="1">
        <v>42675</v>
      </c>
      <c r="D5225" s="1" t="str">
        <f>TEXT(Sales[[#This Row],[Order Date]],"mmm")</f>
        <v>Nov</v>
      </c>
      <c r="E5225" t="s">
        <v>2256</v>
      </c>
      <c r="F5225">
        <v>1647358</v>
      </c>
      <c r="G5225">
        <v>0</v>
      </c>
      <c r="H5225">
        <v>1792</v>
      </c>
      <c r="I5225">
        <v>5</v>
      </c>
      <c r="J5225" t="s">
        <v>3041</v>
      </c>
      <c r="K5225">
        <f>Sales[[#This Row],[Sales Quantity]]*Sales[[#This Row],[Sales Price]]</f>
        <v>215</v>
      </c>
      <c r="L5225" t="s">
        <v>22</v>
      </c>
      <c r="M5225" t="s">
        <v>52</v>
      </c>
      <c r="N5225" t="s">
        <v>53</v>
      </c>
      <c r="O5225" t="s">
        <v>2257</v>
      </c>
      <c r="P5225" t="s">
        <v>25</v>
      </c>
      <c r="Q5225" t="s">
        <v>20</v>
      </c>
    </row>
    <row r="5226" spans="1:17" x14ac:dyDescent="0.25">
      <c r="A5226">
        <v>671008</v>
      </c>
      <c r="B5226">
        <v>1</v>
      </c>
      <c r="C5226" s="1">
        <v>42675</v>
      </c>
      <c r="D5226" s="1" t="str">
        <f>TEXT(Sales[[#This Row],[Order Date]],"mmm")</f>
        <v>Nov</v>
      </c>
      <c r="E5226" t="s">
        <v>14</v>
      </c>
      <c r="F5226">
        <v>432814</v>
      </c>
      <c r="G5226">
        <v>27</v>
      </c>
      <c r="H5226">
        <v>117</v>
      </c>
      <c r="I5226">
        <v>3</v>
      </c>
      <c r="J5226" t="s">
        <v>3156</v>
      </c>
      <c r="K5226">
        <f>Sales[[#This Row],[Sales Quantity]]*Sales[[#This Row],[Sales Price]]</f>
        <v>509.97</v>
      </c>
      <c r="L5226" t="s">
        <v>39</v>
      </c>
      <c r="M5226" t="s">
        <v>33</v>
      </c>
      <c r="N5226" t="s">
        <v>31</v>
      </c>
      <c r="O5226" t="s">
        <v>2258</v>
      </c>
      <c r="P5226" t="s">
        <v>74</v>
      </c>
      <c r="Q5226" t="s">
        <v>36</v>
      </c>
    </row>
    <row r="5227" spans="1:17" x14ac:dyDescent="0.25">
      <c r="A5227">
        <v>671008</v>
      </c>
      <c r="B5227">
        <v>2</v>
      </c>
      <c r="C5227" s="1">
        <v>42675</v>
      </c>
      <c r="D5227" s="1" t="str">
        <f>TEXT(Sales[[#This Row],[Order Date]],"mmm")</f>
        <v>Nov</v>
      </c>
      <c r="E5227" t="s">
        <v>14</v>
      </c>
      <c r="F5227">
        <v>432814</v>
      </c>
      <c r="G5227">
        <v>27</v>
      </c>
      <c r="H5227">
        <v>24</v>
      </c>
      <c r="I5227">
        <v>4</v>
      </c>
      <c r="J5227" t="s">
        <v>3157</v>
      </c>
      <c r="K5227">
        <f>Sales[[#This Row],[Sales Quantity]]*Sales[[#This Row],[Sales Price]]</f>
        <v>799.6</v>
      </c>
      <c r="L5227" t="s">
        <v>39</v>
      </c>
      <c r="M5227" t="s">
        <v>68</v>
      </c>
      <c r="N5227" t="s">
        <v>17</v>
      </c>
      <c r="O5227" t="s">
        <v>2258</v>
      </c>
      <c r="P5227" t="s">
        <v>74</v>
      </c>
      <c r="Q5227" t="s">
        <v>36</v>
      </c>
    </row>
    <row r="5228" spans="1:17" x14ac:dyDescent="0.25">
      <c r="A5228">
        <v>672000</v>
      </c>
      <c r="B5228">
        <v>1</v>
      </c>
      <c r="C5228" s="1">
        <v>42676</v>
      </c>
      <c r="D5228" s="1" t="str">
        <f>TEXT(Sales[[#This Row],[Order Date]],"mmm")</f>
        <v>Nov</v>
      </c>
      <c r="E5228" t="s">
        <v>14</v>
      </c>
      <c r="F5228">
        <v>2007321</v>
      </c>
      <c r="G5228">
        <v>54</v>
      </c>
      <c r="H5228">
        <v>1585</v>
      </c>
      <c r="I5228">
        <v>7</v>
      </c>
      <c r="J5228" t="s">
        <v>2947</v>
      </c>
      <c r="K5228">
        <f>Sales[[#This Row],[Sales Quantity]]*Sales[[#This Row],[Sales Price]]</f>
        <v>160.23000000000002</v>
      </c>
      <c r="L5228" t="s">
        <v>22</v>
      </c>
      <c r="M5228" t="s">
        <v>42</v>
      </c>
      <c r="N5228" t="s">
        <v>55</v>
      </c>
      <c r="O5228" t="s">
        <v>2259</v>
      </c>
      <c r="P5228" t="s">
        <v>25</v>
      </c>
      <c r="Q5228" t="s">
        <v>20</v>
      </c>
    </row>
    <row r="5229" spans="1:17" x14ac:dyDescent="0.25">
      <c r="A5229">
        <v>672000</v>
      </c>
      <c r="B5229">
        <v>2</v>
      </c>
      <c r="C5229" s="1">
        <v>42676</v>
      </c>
      <c r="D5229" s="1" t="str">
        <f>TEXT(Sales[[#This Row],[Order Date]],"mmm")</f>
        <v>Nov</v>
      </c>
      <c r="E5229" t="s">
        <v>14</v>
      </c>
      <c r="F5229">
        <v>2007321</v>
      </c>
      <c r="G5229">
        <v>54</v>
      </c>
      <c r="H5229">
        <v>1064</v>
      </c>
      <c r="I5229">
        <v>10</v>
      </c>
      <c r="J5229" t="s">
        <v>2862</v>
      </c>
      <c r="K5229">
        <f>Sales[[#This Row],[Sales Quantity]]*Sales[[#This Row],[Sales Price]]</f>
        <v>6270</v>
      </c>
      <c r="L5229" t="s">
        <v>22</v>
      </c>
      <c r="M5229" t="s">
        <v>16</v>
      </c>
      <c r="N5229" t="s">
        <v>23</v>
      </c>
      <c r="O5229" t="s">
        <v>2259</v>
      </c>
      <c r="P5229" t="s">
        <v>25</v>
      </c>
      <c r="Q5229" t="s">
        <v>20</v>
      </c>
    </row>
    <row r="5230" spans="1:17" x14ac:dyDescent="0.25">
      <c r="A5230">
        <v>672001</v>
      </c>
      <c r="B5230">
        <v>1</v>
      </c>
      <c r="C5230" s="1">
        <v>42676</v>
      </c>
      <c r="D5230" s="1" t="str">
        <f>TEXT(Sales[[#This Row],[Order Date]],"mmm")</f>
        <v>Nov</v>
      </c>
      <c r="E5230" t="s">
        <v>2238</v>
      </c>
      <c r="F5230">
        <v>1431715</v>
      </c>
      <c r="G5230">
        <v>0</v>
      </c>
      <c r="H5230">
        <v>179</v>
      </c>
      <c r="I5230">
        <v>3</v>
      </c>
      <c r="J5230" t="s">
        <v>3054</v>
      </c>
      <c r="K5230">
        <f>Sales[[#This Row],[Sales Quantity]]*Sales[[#This Row],[Sales Price]]</f>
        <v>357</v>
      </c>
      <c r="L5230" t="s">
        <v>22</v>
      </c>
      <c r="M5230" t="s">
        <v>33</v>
      </c>
      <c r="N5230" t="s">
        <v>55</v>
      </c>
      <c r="O5230" t="s">
        <v>2260</v>
      </c>
      <c r="P5230" t="s">
        <v>25</v>
      </c>
      <c r="Q5230" t="s">
        <v>20</v>
      </c>
    </row>
    <row r="5231" spans="1:17" x14ac:dyDescent="0.25">
      <c r="A5231">
        <v>672001</v>
      </c>
      <c r="B5231">
        <v>3</v>
      </c>
      <c r="C5231" s="1">
        <v>42676</v>
      </c>
      <c r="D5231" s="1" t="str">
        <f>TEXT(Sales[[#This Row],[Order Date]],"mmm")</f>
        <v>Nov</v>
      </c>
      <c r="E5231" t="s">
        <v>2238</v>
      </c>
      <c r="F5231">
        <v>1431715</v>
      </c>
      <c r="G5231">
        <v>0</v>
      </c>
      <c r="H5231">
        <v>2111</v>
      </c>
      <c r="I5231">
        <v>3</v>
      </c>
      <c r="J5231" t="s">
        <v>3008</v>
      </c>
      <c r="K5231">
        <f>Sales[[#This Row],[Sales Quantity]]*Sales[[#This Row],[Sales Price]]</f>
        <v>2632.5</v>
      </c>
      <c r="L5231" t="s">
        <v>22</v>
      </c>
      <c r="M5231" t="s">
        <v>26</v>
      </c>
      <c r="N5231" t="s">
        <v>17</v>
      </c>
      <c r="O5231" t="s">
        <v>2260</v>
      </c>
      <c r="P5231" t="s">
        <v>25</v>
      </c>
      <c r="Q5231" t="s">
        <v>20</v>
      </c>
    </row>
    <row r="5232" spans="1:17" x14ac:dyDescent="0.25">
      <c r="A5232">
        <v>672002</v>
      </c>
      <c r="B5232">
        <v>1</v>
      </c>
      <c r="C5232" s="1">
        <v>42676</v>
      </c>
      <c r="D5232" s="1" t="str">
        <f>TEXT(Sales[[#This Row],[Order Date]],"mmm")</f>
        <v>Nov</v>
      </c>
      <c r="E5232" t="s">
        <v>2256</v>
      </c>
      <c r="F5232">
        <v>1193732</v>
      </c>
      <c r="G5232">
        <v>0</v>
      </c>
      <c r="H5232">
        <v>1471</v>
      </c>
      <c r="I5232">
        <v>1</v>
      </c>
      <c r="J5232" t="s">
        <v>3151</v>
      </c>
      <c r="K5232">
        <f>Sales[[#This Row],[Sales Quantity]]*Sales[[#This Row],[Sales Price]]</f>
        <v>229</v>
      </c>
      <c r="L5232" t="s">
        <v>32</v>
      </c>
      <c r="M5232" t="s">
        <v>37</v>
      </c>
      <c r="N5232" t="s">
        <v>38</v>
      </c>
      <c r="O5232" t="s">
        <v>2261</v>
      </c>
      <c r="P5232" t="s">
        <v>35</v>
      </c>
      <c r="Q5232" t="s">
        <v>36</v>
      </c>
    </row>
    <row r="5233" spans="1:17" x14ac:dyDescent="0.25">
      <c r="A5233">
        <v>672002</v>
      </c>
      <c r="B5233">
        <v>2</v>
      </c>
      <c r="C5233" s="1">
        <v>42676</v>
      </c>
      <c r="D5233" s="1" t="str">
        <f>TEXT(Sales[[#This Row],[Order Date]],"mmm")</f>
        <v>Nov</v>
      </c>
      <c r="E5233" t="s">
        <v>2256</v>
      </c>
      <c r="F5233">
        <v>1193732</v>
      </c>
      <c r="G5233">
        <v>0</v>
      </c>
      <c r="H5233">
        <v>1807</v>
      </c>
      <c r="I5233">
        <v>1</v>
      </c>
      <c r="J5233" t="s">
        <v>2869</v>
      </c>
      <c r="K5233">
        <f>Sales[[#This Row],[Sales Quantity]]*Sales[[#This Row],[Sales Price]]</f>
        <v>32</v>
      </c>
      <c r="L5233" t="s">
        <v>32</v>
      </c>
      <c r="M5233" t="s">
        <v>52</v>
      </c>
      <c r="N5233" t="s">
        <v>53</v>
      </c>
      <c r="O5233" t="s">
        <v>2261</v>
      </c>
      <c r="P5233" t="s">
        <v>35</v>
      </c>
      <c r="Q5233" t="s">
        <v>36</v>
      </c>
    </row>
    <row r="5234" spans="1:17" x14ac:dyDescent="0.25">
      <c r="A5234">
        <v>672002</v>
      </c>
      <c r="B5234">
        <v>3</v>
      </c>
      <c r="C5234" s="1">
        <v>42676</v>
      </c>
      <c r="D5234" s="1" t="str">
        <f>TEXT(Sales[[#This Row],[Order Date]],"mmm")</f>
        <v>Nov</v>
      </c>
      <c r="E5234" t="s">
        <v>2256</v>
      </c>
      <c r="F5234">
        <v>1193732</v>
      </c>
      <c r="G5234">
        <v>0</v>
      </c>
      <c r="H5234">
        <v>2235</v>
      </c>
      <c r="I5234">
        <v>3</v>
      </c>
      <c r="J5234" t="s">
        <v>3085</v>
      </c>
      <c r="K5234">
        <f>Sales[[#This Row],[Sales Quantity]]*Sales[[#This Row],[Sales Price]]</f>
        <v>305.96999999999997</v>
      </c>
      <c r="L5234" t="s">
        <v>32</v>
      </c>
      <c r="M5234" t="s">
        <v>26</v>
      </c>
      <c r="N5234" t="s">
        <v>49</v>
      </c>
      <c r="O5234" t="s">
        <v>2261</v>
      </c>
      <c r="P5234" t="s">
        <v>35</v>
      </c>
      <c r="Q5234" t="s">
        <v>36</v>
      </c>
    </row>
    <row r="5235" spans="1:17" x14ac:dyDescent="0.25">
      <c r="A5235">
        <v>672002</v>
      </c>
      <c r="B5235">
        <v>4</v>
      </c>
      <c r="C5235" s="1">
        <v>42676</v>
      </c>
      <c r="D5235" s="1" t="str">
        <f>TEXT(Sales[[#This Row],[Order Date]],"mmm")</f>
        <v>Nov</v>
      </c>
      <c r="E5235" t="s">
        <v>2256</v>
      </c>
      <c r="F5235">
        <v>1193732</v>
      </c>
      <c r="G5235">
        <v>0</v>
      </c>
      <c r="H5235">
        <v>162</v>
      </c>
      <c r="I5235">
        <v>2</v>
      </c>
      <c r="J5235" t="s">
        <v>2855</v>
      </c>
      <c r="K5235">
        <f>Sales[[#This Row],[Sales Quantity]]*Sales[[#This Row],[Sales Price]]</f>
        <v>3184.4</v>
      </c>
      <c r="L5235" t="s">
        <v>32</v>
      </c>
      <c r="M5235" t="s">
        <v>33</v>
      </c>
      <c r="N5235" t="s">
        <v>31</v>
      </c>
      <c r="O5235" t="s">
        <v>2261</v>
      </c>
      <c r="P5235" t="s">
        <v>35</v>
      </c>
      <c r="Q5235" t="s">
        <v>36</v>
      </c>
    </row>
    <row r="5236" spans="1:17" x14ac:dyDescent="0.25">
      <c r="A5236">
        <v>672002</v>
      </c>
      <c r="B5236">
        <v>5</v>
      </c>
      <c r="C5236" s="1">
        <v>42676</v>
      </c>
      <c r="D5236" s="1" t="str">
        <f>TEXT(Sales[[#This Row],[Order Date]],"mmm")</f>
        <v>Nov</v>
      </c>
      <c r="E5236" t="s">
        <v>2256</v>
      </c>
      <c r="F5236">
        <v>1193732</v>
      </c>
      <c r="G5236">
        <v>0</v>
      </c>
      <c r="H5236">
        <v>1408</v>
      </c>
      <c r="I5236">
        <v>3</v>
      </c>
      <c r="J5236" t="s">
        <v>3067</v>
      </c>
      <c r="K5236">
        <f>Sales[[#This Row],[Sales Quantity]]*Sales[[#This Row],[Sales Price]]</f>
        <v>1587</v>
      </c>
      <c r="L5236" t="s">
        <v>32</v>
      </c>
      <c r="M5236" t="s">
        <v>37</v>
      </c>
      <c r="N5236" t="s">
        <v>38</v>
      </c>
      <c r="O5236" t="s">
        <v>2261</v>
      </c>
      <c r="P5236" t="s">
        <v>35</v>
      </c>
      <c r="Q5236" t="s">
        <v>36</v>
      </c>
    </row>
    <row r="5237" spans="1:17" x14ac:dyDescent="0.25">
      <c r="A5237">
        <v>672004</v>
      </c>
      <c r="B5237">
        <v>1</v>
      </c>
      <c r="C5237" s="1">
        <v>42676</v>
      </c>
      <c r="D5237" s="1" t="str">
        <f>TEXT(Sales[[#This Row],[Order Date]],"mmm")</f>
        <v>Nov</v>
      </c>
      <c r="E5237" t="s">
        <v>14</v>
      </c>
      <c r="F5237">
        <v>1145201</v>
      </c>
      <c r="G5237">
        <v>36</v>
      </c>
      <c r="H5237">
        <v>733</v>
      </c>
      <c r="I5237">
        <v>2</v>
      </c>
      <c r="J5237" t="s">
        <v>3039</v>
      </c>
      <c r="K5237">
        <f>Sales[[#This Row],[Sales Quantity]]*Sales[[#This Row],[Sales Price]]</f>
        <v>316</v>
      </c>
      <c r="L5237" t="s">
        <v>32</v>
      </c>
      <c r="M5237" t="s">
        <v>30</v>
      </c>
      <c r="N5237" t="s">
        <v>44</v>
      </c>
      <c r="O5237" t="s">
        <v>2262</v>
      </c>
      <c r="P5237" t="s">
        <v>35</v>
      </c>
      <c r="Q5237" t="s">
        <v>36</v>
      </c>
    </row>
    <row r="5238" spans="1:17" x14ac:dyDescent="0.25">
      <c r="A5238">
        <v>672005</v>
      </c>
      <c r="B5238">
        <v>1</v>
      </c>
      <c r="C5238" s="1">
        <v>42676</v>
      </c>
      <c r="D5238" s="1" t="str">
        <f>TEXT(Sales[[#This Row],[Order Date]],"mmm")</f>
        <v>Nov</v>
      </c>
      <c r="E5238" t="s">
        <v>2240</v>
      </c>
      <c r="F5238">
        <v>1560282</v>
      </c>
      <c r="G5238">
        <v>0</v>
      </c>
      <c r="H5238">
        <v>1574</v>
      </c>
      <c r="I5238">
        <v>2</v>
      </c>
      <c r="J5238" t="s">
        <v>2918</v>
      </c>
      <c r="K5238">
        <f>Sales[[#This Row],[Sales Quantity]]*Sales[[#This Row],[Sales Price]]</f>
        <v>119.98</v>
      </c>
      <c r="L5238" t="s">
        <v>22</v>
      </c>
      <c r="M5238" t="s">
        <v>42</v>
      </c>
      <c r="N5238" t="s">
        <v>55</v>
      </c>
      <c r="O5238" t="s">
        <v>2263</v>
      </c>
      <c r="P5238" t="s">
        <v>25</v>
      </c>
      <c r="Q5238" t="s">
        <v>20</v>
      </c>
    </row>
    <row r="5239" spans="1:17" x14ac:dyDescent="0.25">
      <c r="A5239">
        <v>672006</v>
      </c>
      <c r="B5239">
        <v>1</v>
      </c>
      <c r="C5239" s="1">
        <v>42676</v>
      </c>
      <c r="D5239" s="1" t="str">
        <f>TEXT(Sales[[#This Row],[Order Date]],"mmm")</f>
        <v>Nov</v>
      </c>
      <c r="E5239" t="s">
        <v>14</v>
      </c>
      <c r="F5239">
        <v>2072158</v>
      </c>
      <c r="G5239">
        <v>59</v>
      </c>
      <c r="H5239">
        <v>470</v>
      </c>
      <c r="I5239">
        <v>2</v>
      </c>
      <c r="J5239" t="s">
        <v>2904</v>
      </c>
      <c r="K5239">
        <f>Sales[[#This Row],[Sales Quantity]]*Sales[[#This Row],[Sales Price]]</f>
        <v>258</v>
      </c>
      <c r="L5239" t="s">
        <v>22</v>
      </c>
      <c r="M5239" t="s">
        <v>30</v>
      </c>
      <c r="N5239" t="s">
        <v>44</v>
      </c>
      <c r="O5239" t="s">
        <v>2264</v>
      </c>
      <c r="P5239" t="s">
        <v>25</v>
      </c>
      <c r="Q5239" t="s">
        <v>20</v>
      </c>
    </row>
    <row r="5240" spans="1:17" x14ac:dyDescent="0.25">
      <c r="A5240">
        <v>672006</v>
      </c>
      <c r="B5240">
        <v>2</v>
      </c>
      <c r="C5240" s="1">
        <v>42676</v>
      </c>
      <c r="D5240" s="1" t="str">
        <f>TEXT(Sales[[#This Row],[Order Date]],"mmm")</f>
        <v>Nov</v>
      </c>
      <c r="E5240" t="s">
        <v>14</v>
      </c>
      <c r="F5240">
        <v>2072158</v>
      </c>
      <c r="G5240">
        <v>59</v>
      </c>
      <c r="H5240">
        <v>1965</v>
      </c>
      <c r="I5240">
        <v>3</v>
      </c>
      <c r="J5240" t="s">
        <v>2905</v>
      </c>
      <c r="K5240">
        <f>Sales[[#This Row],[Sales Quantity]]*Sales[[#This Row],[Sales Price]]</f>
        <v>1479</v>
      </c>
      <c r="L5240" t="s">
        <v>22</v>
      </c>
      <c r="M5240" t="s">
        <v>26</v>
      </c>
      <c r="N5240" t="s">
        <v>65</v>
      </c>
      <c r="O5240" t="s">
        <v>2264</v>
      </c>
      <c r="P5240" t="s">
        <v>25</v>
      </c>
      <c r="Q5240" t="s">
        <v>20</v>
      </c>
    </row>
    <row r="5241" spans="1:17" x14ac:dyDescent="0.25">
      <c r="A5241">
        <v>672007</v>
      </c>
      <c r="B5241">
        <v>1</v>
      </c>
      <c r="C5241" s="1">
        <v>42676</v>
      </c>
      <c r="D5241" s="1" t="str">
        <f>TEXT(Sales[[#This Row],[Order Date]],"mmm")</f>
        <v>Nov</v>
      </c>
      <c r="E5241" t="s">
        <v>14</v>
      </c>
      <c r="F5241">
        <v>1099807</v>
      </c>
      <c r="G5241">
        <v>37</v>
      </c>
      <c r="H5241">
        <v>1426</v>
      </c>
      <c r="I5241">
        <v>3</v>
      </c>
      <c r="J5241" t="s">
        <v>3098</v>
      </c>
      <c r="K5241">
        <f>Sales[[#This Row],[Sales Quantity]]*Sales[[#This Row],[Sales Price]]</f>
        <v>1767</v>
      </c>
      <c r="L5241" t="s">
        <v>32</v>
      </c>
      <c r="M5241" t="s">
        <v>37</v>
      </c>
      <c r="N5241" t="s">
        <v>38</v>
      </c>
      <c r="O5241" t="s">
        <v>2265</v>
      </c>
      <c r="P5241" t="s">
        <v>35</v>
      </c>
      <c r="Q5241" t="s">
        <v>36</v>
      </c>
    </row>
    <row r="5242" spans="1:17" x14ac:dyDescent="0.25">
      <c r="A5242">
        <v>672007</v>
      </c>
      <c r="B5242">
        <v>2</v>
      </c>
      <c r="C5242" s="1">
        <v>42676</v>
      </c>
      <c r="D5242" s="1" t="str">
        <f>TEXT(Sales[[#This Row],[Order Date]],"mmm")</f>
        <v>Nov</v>
      </c>
      <c r="E5242" t="s">
        <v>14</v>
      </c>
      <c r="F5242">
        <v>1099807</v>
      </c>
      <c r="G5242">
        <v>37</v>
      </c>
      <c r="H5242">
        <v>1638</v>
      </c>
      <c r="I5242">
        <v>1</v>
      </c>
      <c r="J5242" t="s">
        <v>2866</v>
      </c>
      <c r="K5242">
        <f>Sales[[#This Row],[Sales Quantity]]*Sales[[#This Row],[Sales Price]]</f>
        <v>13.89</v>
      </c>
      <c r="L5242" t="s">
        <v>32</v>
      </c>
      <c r="M5242" t="s">
        <v>42</v>
      </c>
      <c r="N5242" t="s">
        <v>17</v>
      </c>
      <c r="O5242" t="s">
        <v>2265</v>
      </c>
      <c r="P5242" t="s">
        <v>35</v>
      </c>
      <c r="Q5242" t="s">
        <v>36</v>
      </c>
    </row>
    <row r="5243" spans="1:17" x14ac:dyDescent="0.25">
      <c r="A5243">
        <v>672007</v>
      </c>
      <c r="B5243">
        <v>3</v>
      </c>
      <c r="C5243" s="1">
        <v>42676</v>
      </c>
      <c r="D5243" s="1" t="str">
        <f>TEXT(Sales[[#This Row],[Order Date]],"mmm")</f>
        <v>Nov</v>
      </c>
      <c r="E5243" t="s">
        <v>14</v>
      </c>
      <c r="F5243">
        <v>1099807</v>
      </c>
      <c r="G5243">
        <v>37</v>
      </c>
      <c r="H5243">
        <v>109</v>
      </c>
      <c r="I5243">
        <v>1</v>
      </c>
      <c r="J5243" t="s">
        <v>3001</v>
      </c>
      <c r="K5243">
        <f>Sales[[#This Row],[Sales Quantity]]*Sales[[#This Row],[Sales Price]]</f>
        <v>132.99</v>
      </c>
      <c r="L5243" t="s">
        <v>32</v>
      </c>
      <c r="M5243" t="s">
        <v>68</v>
      </c>
      <c r="N5243" t="s">
        <v>49</v>
      </c>
      <c r="O5243" t="s">
        <v>2265</v>
      </c>
      <c r="P5243" t="s">
        <v>35</v>
      </c>
      <c r="Q5243" t="s">
        <v>36</v>
      </c>
    </row>
    <row r="5244" spans="1:17" x14ac:dyDescent="0.25">
      <c r="A5244">
        <v>672007</v>
      </c>
      <c r="B5244">
        <v>4</v>
      </c>
      <c r="C5244" s="1">
        <v>42676</v>
      </c>
      <c r="D5244" s="1" t="str">
        <f>TEXT(Sales[[#This Row],[Order Date]],"mmm")</f>
        <v>Nov</v>
      </c>
      <c r="E5244" t="s">
        <v>14</v>
      </c>
      <c r="F5244">
        <v>1099807</v>
      </c>
      <c r="G5244">
        <v>37</v>
      </c>
      <c r="H5244">
        <v>1635</v>
      </c>
      <c r="I5244">
        <v>2</v>
      </c>
      <c r="J5244" t="s">
        <v>2947</v>
      </c>
      <c r="K5244">
        <f>Sales[[#This Row],[Sales Quantity]]*Sales[[#This Row],[Sales Price]]</f>
        <v>45.78</v>
      </c>
      <c r="L5244" t="s">
        <v>32</v>
      </c>
      <c r="M5244" t="s">
        <v>42</v>
      </c>
      <c r="N5244" t="s">
        <v>17</v>
      </c>
      <c r="O5244" t="s">
        <v>2265</v>
      </c>
      <c r="P5244" t="s">
        <v>35</v>
      </c>
      <c r="Q5244" t="s">
        <v>36</v>
      </c>
    </row>
    <row r="5245" spans="1:17" x14ac:dyDescent="0.25">
      <c r="A5245">
        <v>672007</v>
      </c>
      <c r="B5245">
        <v>5</v>
      </c>
      <c r="C5245" s="1">
        <v>42676</v>
      </c>
      <c r="D5245" s="1" t="str">
        <f>TEXT(Sales[[#This Row],[Order Date]],"mmm")</f>
        <v>Nov</v>
      </c>
      <c r="E5245" t="s">
        <v>14</v>
      </c>
      <c r="F5245">
        <v>1099807</v>
      </c>
      <c r="G5245">
        <v>37</v>
      </c>
      <c r="H5245">
        <v>2133</v>
      </c>
      <c r="I5245">
        <v>1</v>
      </c>
      <c r="J5245" t="s">
        <v>3091</v>
      </c>
      <c r="K5245">
        <f>Sales[[#This Row],[Sales Quantity]]*Sales[[#This Row],[Sales Price]]</f>
        <v>129.9</v>
      </c>
      <c r="L5245" t="s">
        <v>32</v>
      </c>
      <c r="M5245" t="s">
        <v>26</v>
      </c>
      <c r="N5245" t="s">
        <v>17</v>
      </c>
      <c r="O5245" t="s">
        <v>2265</v>
      </c>
      <c r="P5245" t="s">
        <v>35</v>
      </c>
      <c r="Q5245" t="s">
        <v>36</v>
      </c>
    </row>
    <row r="5246" spans="1:17" x14ac:dyDescent="0.25">
      <c r="A5246">
        <v>672007</v>
      </c>
      <c r="B5246">
        <v>6</v>
      </c>
      <c r="C5246" s="1">
        <v>42676</v>
      </c>
      <c r="D5246" s="1" t="str">
        <f>TEXT(Sales[[#This Row],[Order Date]],"mmm")</f>
        <v>Nov</v>
      </c>
      <c r="E5246" t="s">
        <v>14</v>
      </c>
      <c r="F5246">
        <v>1099807</v>
      </c>
      <c r="G5246">
        <v>37</v>
      </c>
      <c r="H5246">
        <v>1579</v>
      </c>
      <c r="I5246">
        <v>4</v>
      </c>
      <c r="J5246" t="s">
        <v>2909</v>
      </c>
      <c r="K5246">
        <f>Sales[[#This Row],[Sales Quantity]]*Sales[[#This Row],[Sales Price]]</f>
        <v>876</v>
      </c>
      <c r="L5246" t="s">
        <v>32</v>
      </c>
      <c r="M5246" t="s">
        <v>42</v>
      </c>
      <c r="N5246" t="s">
        <v>55</v>
      </c>
      <c r="O5246" t="s">
        <v>2265</v>
      </c>
      <c r="P5246" t="s">
        <v>35</v>
      </c>
      <c r="Q5246" t="s">
        <v>36</v>
      </c>
    </row>
    <row r="5247" spans="1:17" x14ac:dyDescent="0.25">
      <c r="A5247">
        <v>672007</v>
      </c>
      <c r="B5247">
        <v>7</v>
      </c>
      <c r="C5247" s="1">
        <v>42676</v>
      </c>
      <c r="D5247" s="1" t="str">
        <f>TEXT(Sales[[#This Row],[Order Date]],"mmm")</f>
        <v>Nov</v>
      </c>
      <c r="E5247" t="s">
        <v>14</v>
      </c>
      <c r="F5247">
        <v>1099807</v>
      </c>
      <c r="G5247">
        <v>37</v>
      </c>
      <c r="H5247">
        <v>1141</v>
      </c>
      <c r="I5247">
        <v>6</v>
      </c>
      <c r="J5247" t="s">
        <v>3002</v>
      </c>
      <c r="K5247">
        <f>Sales[[#This Row],[Sales Quantity]]*Sales[[#This Row],[Sales Price]]</f>
        <v>2617.1999999999998</v>
      </c>
      <c r="L5247" t="s">
        <v>32</v>
      </c>
      <c r="M5247" t="s">
        <v>16</v>
      </c>
      <c r="N5247" t="s">
        <v>27</v>
      </c>
      <c r="O5247" t="s">
        <v>2265</v>
      </c>
      <c r="P5247" t="s">
        <v>35</v>
      </c>
      <c r="Q5247" t="s">
        <v>36</v>
      </c>
    </row>
    <row r="5248" spans="1:17" x14ac:dyDescent="0.25">
      <c r="A5248">
        <v>672008</v>
      </c>
      <c r="B5248">
        <v>1</v>
      </c>
      <c r="C5248" s="1">
        <v>42676</v>
      </c>
      <c r="D5248" s="1" t="str">
        <f>TEXT(Sales[[#This Row],[Order Date]],"mmm")</f>
        <v>Nov</v>
      </c>
      <c r="E5248" t="s">
        <v>14</v>
      </c>
      <c r="F5248">
        <v>287877</v>
      </c>
      <c r="G5248">
        <v>10</v>
      </c>
      <c r="H5248">
        <v>422</v>
      </c>
      <c r="I5248">
        <v>2</v>
      </c>
      <c r="J5248" t="s">
        <v>3011</v>
      </c>
      <c r="K5248">
        <f>Sales[[#This Row],[Sales Quantity]]*Sales[[#This Row],[Sales Price]]</f>
        <v>1938</v>
      </c>
      <c r="L5248" t="s">
        <v>15</v>
      </c>
      <c r="M5248" t="s">
        <v>30</v>
      </c>
      <c r="N5248" t="s">
        <v>31</v>
      </c>
      <c r="O5248" t="s">
        <v>2266</v>
      </c>
      <c r="P5248" t="s">
        <v>19</v>
      </c>
      <c r="Q5248" t="s">
        <v>20</v>
      </c>
    </row>
    <row r="5249" spans="1:17" x14ac:dyDescent="0.25">
      <c r="A5249">
        <v>672008</v>
      </c>
      <c r="B5249">
        <v>2</v>
      </c>
      <c r="C5249" s="1">
        <v>42676</v>
      </c>
      <c r="D5249" s="1" t="str">
        <f>TEXT(Sales[[#This Row],[Order Date]],"mmm")</f>
        <v>Nov</v>
      </c>
      <c r="E5249" t="s">
        <v>14</v>
      </c>
      <c r="F5249">
        <v>287877</v>
      </c>
      <c r="G5249">
        <v>10</v>
      </c>
      <c r="H5249">
        <v>637</v>
      </c>
      <c r="I5249">
        <v>4</v>
      </c>
      <c r="J5249" t="s">
        <v>3151</v>
      </c>
      <c r="K5249">
        <f>Sales[[#This Row],[Sales Quantity]]*Sales[[#This Row],[Sales Price]]</f>
        <v>916</v>
      </c>
      <c r="L5249" t="s">
        <v>15</v>
      </c>
      <c r="M5249" t="s">
        <v>30</v>
      </c>
      <c r="N5249" t="s">
        <v>49</v>
      </c>
      <c r="O5249" t="s">
        <v>2266</v>
      </c>
      <c r="P5249" t="s">
        <v>19</v>
      </c>
      <c r="Q5249" t="s">
        <v>20</v>
      </c>
    </row>
    <row r="5250" spans="1:17" x14ac:dyDescent="0.25">
      <c r="A5250">
        <v>672009</v>
      </c>
      <c r="B5250">
        <v>1</v>
      </c>
      <c r="C5250" s="1">
        <v>42676</v>
      </c>
      <c r="D5250" s="1" t="str">
        <f>TEXT(Sales[[#This Row],[Order Date]],"mmm")</f>
        <v>Nov</v>
      </c>
      <c r="E5250" t="s">
        <v>14</v>
      </c>
      <c r="F5250">
        <v>1262429</v>
      </c>
      <c r="G5250">
        <v>56</v>
      </c>
      <c r="H5250">
        <v>1657</v>
      </c>
      <c r="I5250">
        <v>1</v>
      </c>
      <c r="J5250" t="s">
        <v>2925</v>
      </c>
      <c r="K5250">
        <f>Sales[[#This Row],[Sales Quantity]]*Sales[[#This Row],[Sales Price]]</f>
        <v>179.99</v>
      </c>
      <c r="L5250" t="s">
        <v>22</v>
      </c>
      <c r="M5250" t="s">
        <v>42</v>
      </c>
      <c r="N5250" t="s">
        <v>17</v>
      </c>
      <c r="O5250" t="s">
        <v>2267</v>
      </c>
      <c r="P5250" t="s">
        <v>25</v>
      </c>
      <c r="Q5250" t="s">
        <v>20</v>
      </c>
    </row>
    <row r="5251" spans="1:17" x14ac:dyDescent="0.25">
      <c r="A5251">
        <v>672010</v>
      </c>
      <c r="B5251">
        <v>1</v>
      </c>
      <c r="C5251" s="1">
        <v>42676</v>
      </c>
      <c r="D5251" s="1" t="str">
        <f>TEXT(Sales[[#This Row],[Order Date]],"mmm")</f>
        <v>Nov</v>
      </c>
      <c r="E5251" t="s">
        <v>14</v>
      </c>
      <c r="F5251">
        <v>1589810</v>
      </c>
      <c r="G5251">
        <v>63</v>
      </c>
      <c r="H5251">
        <v>1612</v>
      </c>
      <c r="I5251">
        <v>2</v>
      </c>
      <c r="J5251" t="s">
        <v>2925</v>
      </c>
      <c r="K5251">
        <f>Sales[[#This Row],[Sales Quantity]]*Sales[[#This Row],[Sales Price]]</f>
        <v>359.98</v>
      </c>
      <c r="L5251" t="s">
        <v>22</v>
      </c>
      <c r="M5251" t="s">
        <v>42</v>
      </c>
      <c r="N5251" t="s">
        <v>55</v>
      </c>
      <c r="O5251" t="s">
        <v>2268</v>
      </c>
      <c r="P5251" t="s">
        <v>25</v>
      </c>
      <c r="Q5251" t="s">
        <v>20</v>
      </c>
    </row>
    <row r="5252" spans="1:17" x14ac:dyDescent="0.25">
      <c r="A5252">
        <v>672010</v>
      </c>
      <c r="B5252">
        <v>2</v>
      </c>
      <c r="C5252" s="1">
        <v>42676</v>
      </c>
      <c r="D5252" s="1" t="str">
        <f>TEXT(Sales[[#This Row],[Order Date]],"mmm")</f>
        <v>Nov</v>
      </c>
      <c r="E5252" t="s">
        <v>14</v>
      </c>
      <c r="F5252">
        <v>1589810</v>
      </c>
      <c r="G5252">
        <v>63</v>
      </c>
      <c r="H5252">
        <v>1651</v>
      </c>
      <c r="I5252">
        <v>3</v>
      </c>
      <c r="J5252" t="s">
        <v>2935</v>
      </c>
      <c r="K5252">
        <f>Sales[[#This Row],[Sales Quantity]]*Sales[[#This Row],[Sales Price]]</f>
        <v>479.97</v>
      </c>
      <c r="L5252" t="s">
        <v>22</v>
      </c>
      <c r="M5252" t="s">
        <v>42</v>
      </c>
      <c r="N5252" t="s">
        <v>17</v>
      </c>
      <c r="O5252" t="s">
        <v>2268</v>
      </c>
      <c r="P5252" t="s">
        <v>25</v>
      </c>
      <c r="Q5252" t="s">
        <v>20</v>
      </c>
    </row>
    <row r="5253" spans="1:17" x14ac:dyDescent="0.25">
      <c r="A5253">
        <v>672011</v>
      </c>
      <c r="B5253">
        <v>1</v>
      </c>
      <c r="C5253" s="1">
        <v>42676</v>
      </c>
      <c r="D5253" s="1" t="str">
        <f>TEXT(Sales[[#This Row],[Order Date]],"mmm")</f>
        <v>Nov</v>
      </c>
      <c r="E5253" t="s">
        <v>2238</v>
      </c>
      <c r="F5253">
        <v>1196380</v>
      </c>
      <c r="G5253">
        <v>0</v>
      </c>
      <c r="H5253">
        <v>121</v>
      </c>
      <c r="I5253">
        <v>1</v>
      </c>
      <c r="J5253" t="s">
        <v>2919</v>
      </c>
      <c r="K5253">
        <f>Sales[[#This Row],[Sales Quantity]]*Sales[[#This Row],[Sales Price]]</f>
        <v>119.99</v>
      </c>
      <c r="L5253" t="s">
        <v>32</v>
      </c>
      <c r="M5253" t="s">
        <v>33</v>
      </c>
      <c r="N5253" t="s">
        <v>31</v>
      </c>
      <c r="O5253" t="s">
        <v>2269</v>
      </c>
      <c r="P5253" t="s">
        <v>35</v>
      </c>
      <c r="Q5253" t="s">
        <v>36</v>
      </c>
    </row>
    <row r="5254" spans="1:17" x14ac:dyDescent="0.25">
      <c r="A5254">
        <v>672011</v>
      </c>
      <c r="B5254">
        <v>2</v>
      </c>
      <c r="C5254" s="1">
        <v>42676</v>
      </c>
      <c r="D5254" s="1" t="str">
        <f>TEXT(Sales[[#This Row],[Order Date]],"mmm")</f>
        <v>Nov</v>
      </c>
      <c r="E5254" t="s">
        <v>2238</v>
      </c>
      <c r="F5254">
        <v>1196380</v>
      </c>
      <c r="G5254">
        <v>0</v>
      </c>
      <c r="H5254">
        <v>1632</v>
      </c>
      <c r="I5254">
        <v>4</v>
      </c>
      <c r="J5254" t="s">
        <v>2878</v>
      </c>
      <c r="K5254">
        <f>Sales[[#This Row],[Sales Quantity]]*Sales[[#This Row],[Sales Price]]</f>
        <v>71.959999999999994</v>
      </c>
      <c r="L5254" t="s">
        <v>32</v>
      </c>
      <c r="M5254" t="s">
        <v>42</v>
      </c>
      <c r="N5254" t="s">
        <v>17</v>
      </c>
      <c r="O5254" t="s">
        <v>2269</v>
      </c>
      <c r="P5254" t="s">
        <v>35</v>
      </c>
      <c r="Q5254" t="s">
        <v>36</v>
      </c>
    </row>
    <row r="5255" spans="1:17" x14ac:dyDescent="0.25">
      <c r="A5255">
        <v>673000</v>
      </c>
      <c r="B5255">
        <v>1</v>
      </c>
      <c r="C5255" s="1">
        <v>42677</v>
      </c>
      <c r="D5255" s="1" t="str">
        <f>TEXT(Sales[[#This Row],[Order Date]],"mmm")</f>
        <v>Nov</v>
      </c>
      <c r="E5255" t="s">
        <v>14</v>
      </c>
      <c r="F5255">
        <v>1702256</v>
      </c>
      <c r="G5255">
        <v>64</v>
      </c>
      <c r="H5255">
        <v>2107</v>
      </c>
      <c r="I5255">
        <v>1</v>
      </c>
      <c r="J5255" t="s">
        <v>3005</v>
      </c>
      <c r="K5255">
        <f>Sales[[#This Row],[Sales Quantity]]*Sales[[#This Row],[Sales Price]]</f>
        <v>791</v>
      </c>
      <c r="L5255" t="s">
        <v>22</v>
      </c>
      <c r="M5255" t="s">
        <v>26</v>
      </c>
      <c r="N5255" t="s">
        <v>17</v>
      </c>
      <c r="O5255" t="s">
        <v>2270</v>
      </c>
      <c r="P5255" t="s">
        <v>25</v>
      </c>
      <c r="Q5255" t="s">
        <v>20</v>
      </c>
    </row>
    <row r="5256" spans="1:17" x14ac:dyDescent="0.25">
      <c r="A5256">
        <v>673000</v>
      </c>
      <c r="B5256">
        <v>2</v>
      </c>
      <c r="C5256" s="1">
        <v>42677</v>
      </c>
      <c r="D5256" s="1" t="str">
        <f>TEXT(Sales[[#This Row],[Order Date]],"mmm")</f>
        <v>Nov</v>
      </c>
      <c r="E5256" t="s">
        <v>14</v>
      </c>
      <c r="F5256">
        <v>1702256</v>
      </c>
      <c r="G5256">
        <v>64</v>
      </c>
      <c r="H5256">
        <v>1040</v>
      </c>
      <c r="I5256">
        <v>4</v>
      </c>
      <c r="J5256" t="s">
        <v>3101</v>
      </c>
      <c r="K5256">
        <f>Sales[[#This Row],[Sales Quantity]]*Sales[[#This Row],[Sales Price]]</f>
        <v>792</v>
      </c>
      <c r="L5256" t="s">
        <v>22</v>
      </c>
      <c r="M5256" t="s">
        <v>16</v>
      </c>
      <c r="N5256" t="s">
        <v>23</v>
      </c>
      <c r="O5256" t="s">
        <v>2270</v>
      </c>
      <c r="P5256" t="s">
        <v>25</v>
      </c>
      <c r="Q5256" t="s">
        <v>20</v>
      </c>
    </row>
    <row r="5257" spans="1:17" x14ac:dyDescent="0.25">
      <c r="A5257">
        <v>673000</v>
      </c>
      <c r="B5257">
        <v>3</v>
      </c>
      <c r="C5257" s="1">
        <v>42677</v>
      </c>
      <c r="D5257" s="1" t="str">
        <f>TEXT(Sales[[#This Row],[Order Date]],"mmm")</f>
        <v>Nov</v>
      </c>
      <c r="E5257" t="s">
        <v>14</v>
      </c>
      <c r="F5257">
        <v>1702256</v>
      </c>
      <c r="G5257">
        <v>64</v>
      </c>
      <c r="H5257">
        <v>1617</v>
      </c>
      <c r="I5257">
        <v>2</v>
      </c>
      <c r="J5257" t="s">
        <v>2858</v>
      </c>
      <c r="K5257">
        <f>Sales[[#This Row],[Sales Quantity]]*Sales[[#This Row],[Sales Price]]</f>
        <v>115.98</v>
      </c>
      <c r="L5257" t="s">
        <v>22</v>
      </c>
      <c r="M5257" t="s">
        <v>42</v>
      </c>
      <c r="N5257" t="s">
        <v>17</v>
      </c>
      <c r="O5257" t="s">
        <v>2270</v>
      </c>
      <c r="P5257" t="s">
        <v>25</v>
      </c>
      <c r="Q5257" t="s">
        <v>20</v>
      </c>
    </row>
    <row r="5258" spans="1:17" x14ac:dyDescent="0.25">
      <c r="A5258">
        <v>673001</v>
      </c>
      <c r="B5258">
        <v>1</v>
      </c>
      <c r="C5258" s="1">
        <v>42677</v>
      </c>
      <c r="D5258" s="1" t="str">
        <f>TEXT(Sales[[#This Row],[Order Date]],"mmm")</f>
        <v>Nov</v>
      </c>
      <c r="E5258" t="s">
        <v>14</v>
      </c>
      <c r="F5258">
        <v>527547</v>
      </c>
      <c r="G5258">
        <v>23</v>
      </c>
      <c r="H5258">
        <v>291</v>
      </c>
      <c r="I5258">
        <v>7</v>
      </c>
      <c r="J5258" t="s">
        <v>3135</v>
      </c>
      <c r="K5258">
        <f>Sales[[#This Row],[Sales Quantity]]*Sales[[#This Row],[Sales Price]]</f>
        <v>2520</v>
      </c>
      <c r="L5258" t="s">
        <v>39</v>
      </c>
      <c r="M5258" t="s">
        <v>33</v>
      </c>
      <c r="N5258" t="s">
        <v>17</v>
      </c>
      <c r="O5258" t="s">
        <v>2271</v>
      </c>
      <c r="P5258" t="s">
        <v>74</v>
      </c>
      <c r="Q5258" t="s">
        <v>36</v>
      </c>
    </row>
    <row r="5259" spans="1:17" x14ac:dyDescent="0.25">
      <c r="A5259">
        <v>673002</v>
      </c>
      <c r="B5259">
        <v>1</v>
      </c>
      <c r="C5259" s="1">
        <v>42677</v>
      </c>
      <c r="D5259" s="1" t="str">
        <f>TEXT(Sales[[#This Row],[Order Date]],"mmm")</f>
        <v>Nov</v>
      </c>
      <c r="E5259" t="s">
        <v>14</v>
      </c>
      <c r="F5259">
        <v>1775819</v>
      </c>
      <c r="G5259">
        <v>47</v>
      </c>
      <c r="H5259">
        <v>1218</v>
      </c>
      <c r="I5259">
        <v>4</v>
      </c>
      <c r="J5259" t="s">
        <v>3145</v>
      </c>
      <c r="K5259">
        <f>Sales[[#This Row],[Sales Quantity]]*Sales[[#This Row],[Sales Price]]</f>
        <v>2552</v>
      </c>
      <c r="L5259" t="s">
        <v>22</v>
      </c>
      <c r="M5259" t="s">
        <v>16</v>
      </c>
      <c r="N5259" t="s">
        <v>27</v>
      </c>
      <c r="O5259" t="s">
        <v>282</v>
      </c>
      <c r="P5259" t="s">
        <v>25</v>
      </c>
      <c r="Q5259" t="s">
        <v>20</v>
      </c>
    </row>
    <row r="5260" spans="1:17" x14ac:dyDescent="0.25">
      <c r="A5260">
        <v>673003</v>
      </c>
      <c r="B5260">
        <v>1</v>
      </c>
      <c r="C5260" s="1">
        <v>42677</v>
      </c>
      <c r="D5260" s="1" t="str">
        <f>TEXT(Sales[[#This Row],[Order Date]],"mmm")</f>
        <v>Nov</v>
      </c>
      <c r="E5260" t="s">
        <v>14</v>
      </c>
      <c r="F5260">
        <v>1870208</v>
      </c>
      <c r="G5260">
        <v>47</v>
      </c>
      <c r="H5260">
        <v>1617</v>
      </c>
      <c r="I5260">
        <v>1</v>
      </c>
      <c r="J5260" t="s">
        <v>2858</v>
      </c>
      <c r="K5260">
        <f>Sales[[#This Row],[Sales Quantity]]*Sales[[#This Row],[Sales Price]]</f>
        <v>57.99</v>
      </c>
      <c r="L5260" t="s">
        <v>22</v>
      </c>
      <c r="M5260" t="s">
        <v>42</v>
      </c>
      <c r="N5260" t="s">
        <v>17</v>
      </c>
      <c r="O5260" t="s">
        <v>2272</v>
      </c>
      <c r="P5260" t="s">
        <v>25</v>
      </c>
      <c r="Q5260" t="s">
        <v>20</v>
      </c>
    </row>
    <row r="5261" spans="1:17" x14ac:dyDescent="0.25">
      <c r="A5261">
        <v>673003</v>
      </c>
      <c r="B5261">
        <v>2</v>
      </c>
      <c r="C5261" s="1">
        <v>42677</v>
      </c>
      <c r="D5261" s="1" t="str">
        <f>TEXT(Sales[[#This Row],[Order Date]],"mmm")</f>
        <v>Nov</v>
      </c>
      <c r="E5261" t="s">
        <v>14</v>
      </c>
      <c r="F5261">
        <v>1870208</v>
      </c>
      <c r="G5261">
        <v>47</v>
      </c>
      <c r="H5261">
        <v>440</v>
      </c>
      <c r="I5261">
        <v>1</v>
      </c>
      <c r="J5261" t="s">
        <v>2941</v>
      </c>
      <c r="K5261">
        <f>Sales[[#This Row],[Sales Quantity]]*Sales[[#This Row],[Sales Price]]</f>
        <v>219.95</v>
      </c>
      <c r="L5261" t="s">
        <v>22</v>
      </c>
      <c r="M5261" t="s">
        <v>30</v>
      </c>
      <c r="N5261" t="s">
        <v>49</v>
      </c>
      <c r="O5261" t="s">
        <v>2272</v>
      </c>
      <c r="P5261" t="s">
        <v>25</v>
      </c>
      <c r="Q5261" t="s">
        <v>20</v>
      </c>
    </row>
    <row r="5262" spans="1:17" x14ac:dyDescent="0.25">
      <c r="A5262">
        <v>673003</v>
      </c>
      <c r="B5262">
        <v>3</v>
      </c>
      <c r="C5262" s="1">
        <v>42677</v>
      </c>
      <c r="D5262" s="1" t="str">
        <f>TEXT(Sales[[#This Row],[Order Date]],"mmm")</f>
        <v>Nov</v>
      </c>
      <c r="E5262" t="s">
        <v>14</v>
      </c>
      <c r="F5262">
        <v>1870208</v>
      </c>
      <c r="G5262">
        <v>47</v>
      </c>
      <c r="H5262">
        <v>1080</v>
      </c>
      <c r="I5262">
        <v>4</v>
      </c>
      <c r="J5262" t="s">
        <v>2854</v>
      </c>
      <c r="K5262">
        <f>Sales[[#This Row],[Sales Quantity]]*Sales[[#This Row],[Sales Price]]</f>
        <v>2584</v>
      </c>
      <c r="L5262" t="s">
        <v>22</v>
      </c>
      <c r="M5262" t="s">
        <v>16</v>
      </c>
      <c r="N5262" t="s">
        <v>17</v>
      </c>
      <c r="O5262" t="s">
        <v>2272</v>
      </c>
      <c r="P5262" t="s">
        <v>25</v>
      </c>
      <c r="Q5262" t="s">
        <v>20</v>
      </c>
    </row>
    <row r="5263" spans="1:17" x14ac:dyDescent="0.25">
      <c r="A5263">
        <v>673003</v>
      </c>
      <c r="B5263">
        <v>4</v>
      </c>
      <c r="C5263" s="1">
        <v>42677</v>
      </c>
      <c r="D5263" s="1" t="str">
        <f>TEXT(Sales[[#This Row],[Order Date]],"mmm")</f>
        <v>Nov</v>
      </c>
      <c r="E5263" t="s">
        <v>14</v>
      </c>
      <c r="F5263">
        <v>1870208</v>
      </c>
      <c r="G5263">
        <v>47</v>
      </c>
      <c r="H5263">
        <v>453</v>
      </c>
      <c r="I5263">
        <v>1</v>
      </c>
      <c r="J5263" t="s">
        <v>2957</v>
      </c>
      <c r="K5263">
        <f>Sales[[#This Row],[Sales Quantity]]*Sales[[#This Row],[Sales Price]]</f>
        <v>229.9</v>
      </c>
      <c r="L5263" t="s">
        <v>22</v>
      </c>
      <c r="M5263" t="s">
        <v>30</v>
      </c>
      <c r="N5263" t="s">
        <v>49</v>
      </c>
      <c r="O5263" t="s">
        <v>2272</v>
      </c>
      <c r="P5263" t="s">
        <v>25</v>
      </c>
      <c r="Q5263" t="s">
        <v>20</v>
      </c>
    </row>
    <row r="5264" spans="1:17" x14ac:dyDescent="0.25">
      <c r="A5264">
        <v>673004</v>
      </c>
      <c r="B5264">
        <v>1</v>
      </c>
      <c r="C5264" s="1">
        <v>42677</v>
      </c>
      <c r="D5264" s="1" t="str">
        <f>TEXT(Sales[[#This Row],[Order Date]],"mmm")</f>
        <v>Nov</v>
      </c>
      <c r="E5264" t="s">
        <v>14</v>
      </c>
      <c r="F5264">
        <v>1976633</v>
      </c>
      <c r="G5264">
        <v>66</v>
      </c>
      <c r="H5264">
        <v>1660</v>
      </c>
      <c r="I5264">
        <v>2</v>
      </c>
      <c r="J5264" t="s">
        <v>2910</v>
      </c>
      <c r="K5264">
        <f>Sales[[#This Row],[Sales Quantity]]*Sales[[#This Row],[Sales Price]]</f>
        <v>579.98</v>
      </c>
      <c r="L5264" t="s">
        <v>22</v>
      </c>
      <c r="M5264" t="s">
        <v>42</v>
      </c>
      <c r="N5264" t="s">
        <v>17</v>
      </c>
      <c r="O5264" t="s">
        <v>2273</v>
      </c>
      <c r="P5264" t="s">
        <v>25</v>
      </c>
      <c r="Q5264" t="s">
        <v>20</v>
      </c>
    </row>
    <row r="5265" spans="1:17" x14ac:dyDescent="0.25">
      <c r="A5265">
        <v>673004</v>
      </c>
      <c r="B5265">
        <v>2</v>
      </c>
      <c r="C5265" s="1">
        <v>42677</v>
      </c>
      <c r="D5265" s="1" t="str">
        <f>TEXT(Sales[[#This Row],[Order Date]],"mmm")</f>
        <v>Nov</v>
      </c>
      <c r="E5265" t="s">
        <v>14</v>
      </c>
      <c r="F5265">
        <v>1976633</v>
      </c>
      <c r="G5265">
        <v>66</v>
      </c>
      <c r="H5265">
        <v>652</v>
      </c>
      <c r="I5265">
        <v>1</v>
      </c>
      <c r="J5265" t="s">
        <v>3010</v>
      </c>
      <c r="K5265">
        <f>Sales[[#This Row],[Sales Quantity]]*Sales[[#This Row],[Sales Price]]</f>
        <v>121</v>
      </c>
      <c r="L5265" t="s">
        <v>22</v>
      </c>
      <c r="M5265" t="s">
        <v>30</v>
      </c>
      <c r="N5265" t="s">
        <v>44</v>
      </c>
      <c r="O5265" t="s">
        <v>2273</v>
      </c>
      <c r="P5265" t="s">
        <v>25</v>
      </c>
      <c r="Q5265" t="s">
        <v>20</v>
      </c>
    </row>
    <row r="5266" spans="1:17" x14ac:dyDescent="0.25">
      <c r="A5266">
        <v>673006</v>
      </c>
      <c r="B5266">
        <v>1</v>
      </c>
      <c r="C5266" s="1">
        <v>42677</v>
      </c>
      <c r="D5266" s="1" t="str">
        <f>TEXT(Sales[[#This Row],[Order Date]],"mmm")</f>
        <v>Nov</v>
      </c>
      <c r="E5266" t="s">
        <v>14</v>
      </c>
      <c r="F5266">
        <v>443858</v>
      </c>
      <c r="G5266">
        <v>20</v>
      </c>
      <c r="H5266">
        <v>2105</v>
      </c>
      <c r="I5266">
        <v>3</v>
      </c>
      <c r="J5266" t="s">
        <v>2917</v>
      </c>
      <c r="K5266">
        <f>Sales[[#This Row],[Sales Quantity]]*Sales[[#This Row],[Sales Price]]</f>
        <v>4425</v>
      </c>
      <c r="L5266" t="s">
        <v>39</v>
      </c>
      <c r="M5266" t="s">
        <v>26</v>
      </c>
      <c r="N5266" t="s">
        <v>17</v>
      </c>
      <c r="O5266" t="s">
        <v>2274</v>
      </c>
      <c r="P5266" t="s">
        <v>74</v>
      </c>
      <c r="Q5266" t="s">
        <v>36</v>
      </c>
    </row>
    <row r="5267" spans="1:17" x14ac:dyDescent="0.25">
      <c r="A5267">
        <v>673007</v>
      </c>
      <c r="B5267">
        <v>1</v>
      </c>
      <c r="C5267" s="1">
        <v>42677</v>
      </c>
      <c r="D5267" s="1" t="str">
        <f>TEXT(Sales[[#This Row],[Order Date]],"mmm")</f>
        <v>Nov</v>
      </c>
      <c r="E5267" t="s">
        <v>14</v>
      </c>
      <c r="F5267">
        <v>932748</v>
      </c>
      <c r="G5267">
        <v>39</v>
      </c>
      <c r="H5267">
        <v>98</v>
      </c>
      <c r="I5267">
        <v>4</v>
      </c>
      <c r="J5267" t="s">
        <v>3061</v>
      </c>
      <c r="K5267">
        <f>Sales[[#This Row],[Sales Quantity]]*Sales[[#This Row],[Sales Price]]</f>
        <v>480</v>
      </c>
      <c r="L5267" t="s">
        <v>32</v>
      </c>
      <c r="M5267" t="s">
        <v>68</v>
      </c>
      <c r="N5267" t="s">
        <v>49</v>
      </c>
      <c r="O5267" t="s">
        <v>2275</v>
      </c>
      <c r="P5267" t="s">
        <v>35</v>
      </c>
      <c r="Q5267" t="s">
        <v>36</v>
      </c>
    </row>
    <row r="5268" spans="1:17" x14ac:dyDescent="0.25">
      <c r="A5268">
        <v>673007</v>
      </c>
      <c r="B5268">
        <v>3</v>
      </c>
      <c r="C5268" s="1">
        <v>42677</v>
      </c>
      <c r="D5268" s="1" t="str">
        <f>TEXT(Sales[[#This Row],[Order Date]],"mmm")</f>
        <v>Nov</v>
      </c>
      <c r="E5268" t="s">
        <v>14</v>
      </c>
      <c r="F5268">
        <v>932748</v>
      </c>
      <c r="G5268">
        <v>39</v>
      </c>
      <c r="H5268">
        <v>149</v>
      </c>
      <c r="I5268">
        <v>1</v>
      </c>
      <c r="J5268" t="s">
        <v>3078</v>
      </c>
      <c r="K5268">
        <f>Sales[[#This Row],[Sales Quantity]]*Sales[[#This Row],[Sales Price]]</f>
        <v>1184.97</v>
      </c>
      <c r="L5268" t="s">
        <v>32</v>
      </c>
      <c r="M5268" t="s">
        <v>33</v>
      </c>
      <c r="N5268" t="s">
        <v>31</v>
      </c>
      <c r="O5268" t="s">
        <v>2275</v>
      </c>
      <c r="P5268" t="s">
        <v>35</v>
      </c>
      <c r="Q5268" t="s">
        <v>36</v>
      </c>
    </row>
    <row r="5269" spans="1:17" x14ac:dyDescent="0.25">
      <c r="A5269">
        <v>673007</v>
      </c>
      <c r="B5269">
        <v>4</v>
      </c>
      <c r="C5269" s="1">
        <v>42677</v>
      </c>
      <c r="D5269" s="1" t="str">
        <f>TEXT(Sales[[#This Row],[Order Date]],"mmm")</f>
        <v>Nov</v>
      </c>
      <c r="E5269" t="s">
        <v>14</v>
      </c>
      <c r="F5269">
        <v>932748</v>
      </c>
      <c r="G5269">
        <v>39</v>
      </c>
      <c r="H5269">
        <v>2459</v>
      </c>
      <c r="I5269">
        <v>1</v>
      </c>
      <c r="J5269" t="s">
        <v>3169</v>
      </c>
      <c r="K5269">
        <f>Sales[[#This Row],[Sales Quantity]]*Sales[[#This Row],[Sales Price]]</f>
        <v>215.62</v>
      </c>
      <c r="L5269" t="s">
        <v>32</v>
      </c>
      <c r="M5269" t="s">
        <v>26</v>
      </c>
      <c r="N5269" t="s">
        <v>65</v>
      </c>
      <c r="O5269" t="s">
        <v>2275</v>
      </c>
      <c r="P5269" t="s">
        <v>35</v>
      </c>
      <c r="Q5269" t="s">
        <v>36</v>
      </c>
    </row>
    <row r="5270" spans="1:17" x14ac:dyDescent="0.25">
      <c r="A5270">
        <v>673008</v>
      </c>
      <c r="B5270">
        <v>1</v>
      </c>
      <c r="C5270" s="1">
        <v>42677</v>
      </c>
      <c r="D5270" s="1" t="str">
        <f>TEXT(Sales[[#This Row],[Order Date]],"mmm")</f>
        <v>Nov</v>
      </c>
      <c r="E5270" t="s">
        <v>14</v>
      </c>
      <c r="F5270">
        <v>114916</v>
      </c>
      <c r="G5270">
        <v>6</v>
      </c>
      <c r="H5270">
        <v>18</v>
      </c>
      <c r="I5270">
        <v>1</v>
      </c>
      <c r="J5270" t="s">
        <v>3131</v>
      </c>
      <c r="K5270">
        <f>Sales[[#This Row],[Sales Quantity]]*Sales[[#This Row],[Sales Price]]</f>
        <v>109.95</v>
      </c>
      <c r="L5270" t="s">
        <v>86</v>
      </c>
      <c r="M5270" t="s">
        <v>68</v>
      </c>
      <c r="N5270" t="s">
        <v>17</v>
      </c>
      <c r="O5270" t="s">
        <v>2276</v>
      </c>
      <c r="P5270" t="s">
        <v>88</v>
      </c>
      <c r="Q5270" t="s">
        <v>88</v>
      </c>
    </row>
    <row r="5271" spans="1:17" x14ac:dyDescent="0.25">
      <c r="A5271">
        <v>673008</v>
      </c>
      <c r="B5271">
        <v>3</v>
      </c>
      <c r="C5271" s="1">
        <v>42677</v>
      </c>
      <c r="D5271" s="1" t="str">
        <f>TEXT(Sales[[#This Row],[Order Date]],"mmm")</f>
        <v>Nov</v>
      </c>
      <c r="E5271" t="s">
        <v>14</v>
      </c>
      <c r="F5271">
        <v>114916</v>
      </c>
      <c r="G5271">
        <v>6</v>
      </c>
      <c r="H5271">
        <v>1046</v>
      </c>
      <c r="I5271">
        <v>1</v>
      </c>
      <c r="J5271" t="s">
        <v>2952</v>
      </c>
      <c r="K5271">
        <f>Sales[[#This Row],[Sales Quantity]]*Sales[[#This Row],[Sales Price]]</f>
        <v>312</v>
      </c>
      <c r="L5271" t="s">
        <v>86</v>
      </c>
      <c r="M5271" t="s">
        <v>16</v>
      </c>
      <c r="N5271" t="s">
        <v>23</v>
      </c>
      <c r="O5271" t="s">
        <v>2276</v>
      </c>
      <c r="P5271" t="s">
        <v>88</v>
      </c>
      <c r="Q5271" t="s">
        <v>88</v>
      </c>
    </row>
    <row r="5272" spans="1:17" x14ac:dyDescent="0.25">
      <c r="A5272">
        <v>673008</v>
      </c>
      <c r="B5272">
        <v>4</v>
      </c>
      <c r="C5272" s="1">
        <v>42677</v>
      </c>
      <c r="D5272" s="1" t="str">
        <f>TEXT(Sales[[#This Row],[Order Date]],"mmm")</f>
        <v>Nov</v>
      </c>
      <c r="E5272" t="s">
        <v>14</v>
      </c>
      <c r="F5272">
        <v>114916</v>
      </c>
      <c r="G5272">
        <v>6</v>
      </c>
      <c r="H5272">
        <v>2055</v>
      </c>
      <c r="I5272">
        <v>4</v>
      </c>
      <c r="J5272" t="s">
        <v>2851</v>
      </c>
      <c r="K5272">
        <f>Sales[[#This Row],[Sales Quantity]]*Sales[[#This Row],[Sales Price]]</f>
        <v>2663.76</v>
      </c>
      <c r="L5272" t="s">
        <v>86</v>
      </c>
      <c r="M5272" t="s">
        <v>26</v>
      </c>
      <c r="N5272" t="s">
        <v>17</v>
      </c>
      <c r="O5272" t="s">
        <v>2276</v>
      </c>
      <c r="P5272" t="s">
        <v>88</v>
      </c>
      <c r="Q5272" t="s">
        <v>88</v>
      </c>
    </row>
    <row r="5273" spans="1:17" x14ac:dyDescent="0.25">
      <c r="A5273">
        <v>673010</v>
      </c>
      <c r="B5273">
        <v>1</v>
      </c>
      <c r="C5273" s="1">
        <v>42677</v>
      </c>
      <c r="D5273" s="1" t="str">
        <f>TEXT(Sales[[#This Row],[Order Date]],"mmm")</f>
        <v>Nov</v>
      </c>
      <c r="E5273" t="s">
        <v>14</v>
      </c>
      <c r="F5273">
        <v>1090259</v>
      </c>
      <c r="G5273">
        <v>36</v>
      </c>
      <c r="H5273">
        <v>180</v>
      </c>
      <c r="I5273">
        <v>1</v>
      </c>
      <c r="J5273" t="s">
        <v>2933</v>
      </c>
      <c r="K5273">
        <f>Sales[[#This Row],[Sales Quantity]]*Sales[[#This Row],[Sales Price]]</f>
        <v>69</v>
      </c>
      <c r="L5273" t="s">
        <v>32</v>
      </c>
      <c r="M5273" t="s">
        <v>33</v>
      </c>
      <c r="N5273" t="s">
        <v>55</v>
      </c>
      <c r="O5273" t="s">
        <v>1035</v>
      </c>
      <c r="P5273" t="s">
        <v>35</v>
      </c>
      <c r="Q5273" t="s">
        <v>36</v>
      </c>
    </row>
    <row r="5274" spans="1:17" x14ac:dyDescent="0.25">
      <c r="A5274">
        <v>673011</v>
      </c>
      <c r="B5274">
        <v>1</v>
      </c>
      <c r="C5274" s="1">
        <v>42677</v>
      </c>
      <c r="D5274" s="1" t="str">
        <f>TEXT(Sales[[#This Row],[Order Date]],"mmm")</f>
        <v>Nov</v>
      </c>
      <c r="E5274" t="s">
        <v>14</v>
      </c>
      <c r="F5274">
        <v>1326094</v>
      </c>
      <c r="G5274">
        <v>63</v>
      </c>
      <c r="H5274">
        <v>141</v>
      </c>
      <c r="I5274">
        <v>1</v>
      </c>
      <c r="J5274" t="s">
        <v>2974</v>
      </c>
      <c r="K5274">
        <f>Sales[[#This Row],[Sales Quantity]]*Sales[[#This Row],[Sales Price]]</f>
        <v>299.99</v>
      </c>
      <c r="L5274" t="s">
        <v>22</v>
      </c>
      <c r="M5274" t="s">
        <v>33</v>
      </c>
      <c r="N5274" t="s">
        <v>31</v>
      </c>
      <c r="O5274" t="s">
        <v>2277</v>
      </c>
      <c r="P5274" t="s">
        <v>25</v>
      </c>
      <c r="Q5274" t="s">
        <v>20</v>
      </c>
    </row>
    <row r="5275" spans="1:17" x14ac:dyDescent="0.25">
      <c r="A5275">
        <v>673011</v>
      </c>
      <c r="B5275">
        <v>2</v>
      </c>
      <c r="C5275" s="1">
        <v>42677</v>
      </c>
      <c r="D5275" s="1" t="str">
        <f>TEXT(Sales[[#This Row],[Order Date]],"mmm")</f>
        <v>Nov</v>
      </c>
      <c r="E5275" t="s">
        <v>14</v>
      </c>
      <c r="F5275">
        <v>1326094</v>
      </c>
      <c r="G5275">
        <v>63</v>
      </c>
      <c r="H5275">
        <v>1538</v>
      </c>
      <c r="I5275">
        <v>7</v>
      </c>
      <c r="J5275" t="s">
        <v>3103</v>
      </c>
      <c r="K5275">
        <f>Sales[[#This Row],[Sales Quantity]]*Sales[[#This Row],[Sales Price]]</f>
        <v>1960</v>
      </c>
      <c r="L5275" t="s">
        <v>22</v>
      </c>
      <c r="M5275" t="s">
        <v>37</v>
      </c>
      <c r="N5275" t="s">
        <v>38</v>
      </c>
      <c r="O5275" t="s">
        <v>2277</v>
      </c>
      <c r="P5275" t="s">
        <v>25</v>
      </c>
      <c r="Q5275" t="s">
        <v>20</v>
      </c>
    </row>
    <row r="5276" spans="1:17" x14ac:dyDescent="0.25">
      <c r="A5276">
        <v>673011</v>
      </c>
      <c r="B5276">
        <v>3</v>
      </c>
      <c r="C5276" s="1">
        <v>42677</v>
      </c>
      <c r="D5276" s="1" t="str">
        <f>TEXT(Sales[[#This Row],[Order Date]],"mmm")</f>
        <v>Nov</v>
      </c>
      <c r="E5276" t="s">
        <v>14</v>
      </c>
      <c r="F5276">
        <v>1326094</v>
      </c>
      <c r="G5276">
        <v>63</v>
      </c>
      <c r="H5276">
        <v>152</v>
      </c>
      <c r="I5276">
        <v>2</v>
      </c>
      <c r="J5276" t="s">
        <v>3078</v>
      </c>
      <c r="K5276">
        <f>Sales[[#This Row],[Sales Quantity]]*Sales[[#This Row],[Sales Price]]</f>
        <v>2369.94</v>
      </c>
      <c r="L5276" t="s">
        <v>22</v>
      </c>
      <c r="M5276" t="s">
        <v>33</v>
      </c>
      <c r="N5276" t="s">
        <v>31</v>
      </c>
      <c r="O5276" t="s">
        <v>2277</v>
      </c>
      <c r="P5276" t="s">
        <v>25</v>
      </c>
      <c r="Q5276" t="s">
        <v>20</v>
      </c>
    </row>
    <row r="5277" spans="1:17" x14ac:dyDescent="0.25">
      <c r="A5277">
        <v>674000</v>
      </c>
      <c r="B5277">
        <v>1</v>
      </c>
      <c r="C5277" s="1">
        <v>42678</v>
      </c>
      <c r="D5277" s="1" t="str">
        <f>TEXT(Sales[[#This Row],[Order Date]],"mmm")</f>
        <v>Nov</v>
      </c>
      <c r="E5277" t="s">
        <v>14</v>
      </c>
      <c r="F5277">
        <v>1887153</v>
      </c>
      <c r="G5277">
        <v>45</v>
      </c>
      <c r="H5277">
        <v>1619</v>
      </c>
      <c r="I5277">
        <v>1</v>
      </c>
      <c r="J5277" t="s">
        <v>2918</v>
      </c>
      <c r="K5277">
        <f>Sales[[#This Row],[Sales Quantity]]*Sales[[#This Row],[Sales Price]]</f>
        <v>59.99</v>
      </c>
      <c r="L5277" t="s">
        <v>22</v>
      </c>
      <c r="M5277" t="s">
        <v>42</v>
      </c>
      <c r="N5277" t="s">
        <v>17</v>
      </c>
      <c r="O5277" t="s">
        <v>2278</v>
      </c>
      <c r="P5277" t="s">
        <v>25</v>
      </c>
      <c r="Q5277" t="s">
        <v>20</v>
      </c>
    </row>
    <row r="5278" spans="1:17" x14ac:dyDescent="0.25">
      <c r="A5278">
        <v>674000</v>
      </c>
      <c r="B5278">
        <v>2</v>
      </c>
      <c r="C5278" s="1">
        <v>42678</v>
      </c>
      <c r="D5278" s="1" t="str">
        <f>TEXT(Sales[[#This Row],[Order Date]],"mmm")</f>
        <v>Nov</v>
      </c>
      <c r="E5278" t="s">
        <v>14</v>
      </c>
      <c r="F5278">
        <v>1887153</v>
      </c>
      <c r="G5278">
        <v>45</v>
      </c>
      <c r="H5278">
        <v>1666</v>
      </c>
      <c r="I5278">
        <v>2</v>
      </c>
      <c r="J5278" t="s">
        <v>3044</v>
      </c>
      <c r="K5278">
        <f>Sales[[#This Row],[Sales Quantity]]*Sales[[#This Row],[Sales Price]]</f>
        <v>33.78</v>
      </c>
      <c r="L5278" t="s">
        <v>22</v>
      </c>
      <c r="M5278" t="s">
        <v>52</v>
      </c>
      <c r="N5278" t="s">
        <v>53</v>
      </c>
      <c r="O5278" t="s">
        <v>2278</v>
      </c>
      <c r="P5278" t="s">
        <v>25</v>
      </c>
      <c r="Q5278" t="s">
        <v>20</v>
      </c>
    </row>
    <row r="5279" spans="1:17" x14ac:dyDescent="0.25">
      <c r="A5279">
        <v>674000</v>
      </c>
      <c r="B5279">
        <v>3</v>
      </c>
      <c r="C5279" s="1">
        <v>42678</v>
      </c>
      <c r="D5279" s="1" t="str">
        <f>TEXT(Sales[[#This Row],[Order Date]],"mmm")</f>
        <v>Nov</v>
      </c>
      <c r="E5279" t="s">
        <v>14</v>
      </c>
      <c r="F5279">
        <v>1887153</v>
      </c>
      <c r="G5279">
        <v>45</v>
      </c>
      <c r="H5279">
        <v>90</v>
      </c>
      <c r="I5279">
        <v>2</v>
      </c>
      <c r="J5279" t="s">
        <v>2960</v>
      </c>
      <c r="K5279">
        <f>Sales[[#This Row],[Sales Quantity]]*Sales[[#This Row],[Sales Price]]</f>
        <v>299.98</v>
      </c>
      <c r="L5279" t="s">
        <v>22</v>
      </c>
      <c r="M5279" t="s">
        <v>68</v>
      </c>
      <c r="N5279" t="s">
        <v>92</v>
      </c>
      <c r="O5279" t="s">
        <v>2278</v>
      </c>
      <c r="P5279" t="s">
        <v>25</v>
      </c>
      <c r="Q5279" t="s">
        <v>20</v>
      </c>
    </row>
    <row r="5280" spans="1:17" x14ac:dyDescent="0.25">
      <c r="A5280">
        <v>674000</v>
      </c>
      <c r="B5280">
        <v>4</v>
      </c>
      <c r="C5280" s="1">
        <v>42678</v>
      </c>
      <c r="D5280" s="1" t="str">
        <f>TEXT(Sales[[#This Row],[Order Date]],"mmm")</f>
        <v>Nov</v>
      </c>
      <c r="E5280" t="s">
        <v>14</v>
      </c>
      <c r="F5280">
        <v>1887153</v>
      </c>
      <c r="G5280">
        <v>45</v>
      </c>
      <c r="H5280">
        <v>1768</v>
      </c>
      <c r="I5280">
        <v>2</v>
      </c>
      <c r="J5280" t="s">
        <v>3139</v>
      </c>
      <c r="K5280">
        <f>Sales[[#This Row],[Sales Quantity]]*Sales[[#This Row],[Sales Price]]</f>
        <v>68</v>
      </c>
      <c r="L5280" t="s">
        <v>22</v>
      </c>
      <c r="M5280" t="s">
        <v>52</v>
      </c>
      <c r="N5280" t="s">
        <v>53</v>
      </c>
      <c r="O5280" t="s">
        <v>2278</v>
      </c>
      <c r="P5280" t="s">
        <v>25</v>
      </c>
      <c r="Q5280" t="s">
        <v>20</v>
      </c>
    </row>
    <row r="5281" spans="1:17" x14ac:dyDescent="0.25">
      <c r="A5281">
        <v>674001</v>
      </c>
      <c r="B5281">
        <v>1</v>
      </c>
      <c r="C5281" s="1">
        <v>42678</v>
      </c>
      <c r="D5281" s="1" t="str">
        <f>TEXT(Sales[[#This Row],[Order Date]],"mmm")</f>
        <v>Nov</v>
      </c>
      <c r="E5281" t="s">
        <v>14</v>
      </c>
      <c r="F5281">
        <v>1419573</v>
      </c>
      <c r="G5281">
        <v>48</v>
      </c>
      <c r="H5281">
        <v>1749</v>
      </c>
      <c r="I5281">
        <v>2</v>
      </c>
      <c r="J5281" t="s">
        <v>2936</v>
      </c>
      <c r="K5281">
        <f>Sales[[#This Row],[Sales Quantity]]*Sales[[#This Row],[Sales Price]]</f>
        <v>218</v>
      </c>
      <c r="L5281" t="s">
        <v>22</v>
      </c>
      <c r="M5281" t="s">
        <v>52</v>
      </c>
      <c r="N5281" t="s">
        <v>53</v>
      </c>
      <c r="O5281" t="s">
        <v>2279</v>
      </c>
      <c r="P5281" t="s">
        <v>25</v>
      </c>
      <c r="Q5281" t="s">
        <v>20</v>
      </c>
    </row>
    <row r="5282" spans="1:17" x14ac:dyDescent="0.25">
      <c r="A5282">
        <v>674001</v>
      </c>
      <c r="B5282">
        <v>2</v>
      </c>
      <c r="C5282" s="1">
        <v>42678</v>
      </c>
      <c r="D5282" s="1" t="str">
        <f>TEXT(Sales[[#This Row],[Order Date]],"mmm")</f>
        <v>Nov</v>
      </c>
      <c r="E5282" t="s">
        <v>14</v>
      </c>
      <c r="F5282">
        <v>1419573</v>
      </c>
      <c r="G5282">
        <v>48</v>
      </c>
      <c r="H5282">
        <v>1932</v>
      </c>
      <c r="I5282">
        <v>2</v>
      </c>
      <c r="J5282" t="s">
        <v>2990</v>
      </c>
      <c r="K5282">
        <f>Sales[[#This Row],[Sales Quantity]]*Sales[[#This Row],[Sales Price]]</f>
        <v>259.98</v>
      </c>
      <c r="L5282" t="s">
        <v>22</v>
      </c>
      <c r="M5282" t="s">
        <v>26</v>
      </c>
      <c r="N5282" t="s">
        <v>27</v>
      </c>
      <c r="O5282" t="s">
        <v>2279</v>
      </c>
      <c r="P5282" t="s">
        <v>25</v>
      </c>
      <c r="Q5282" t="s">
        <v>20</v>
      </c>
    </row>
    <row r="5283" spans="1:17" x14ac:dyDescent="0.25">
      <c r="A5283">
        <v>674001</v>
      </c>
      <c r="B5283">
        <v>3</v>
      </c>
      <c r="C5283" s="1">
        <v>42678</v>
      </c>
      <c r="D5283" s="1" t="str">
        <f>TEXT(Sales[[#This Row],[Order Date]],"mmm")</f>
        <v>Nov</v>
      </c>
      <c r="E5283" t="s">
        <v>14</v>
      </c>
      <c r="F5283">
        <v>1419573</v>
      </c>
      <c r="G5283">
        <v>48</v>
      </c>
      <c r="H5283">
        <v>73</v>
      </c>
      <c r="I5283">
        <v>7</v>
      </c>
      <c r="J5283" t="s">
        <v>3102</v>
      </c>
      <c r="K5283">
        <f>Sales[[#This Row],[Sales Quantity]]*Sales[[#This Row],[Sales Price]]</f>
        <v>335.65000000000003</v>
      </c>
      <c r="L5283" t="s">
        <v>22</v>
      </c>
      <c r="M5283" t="s">
        <v>68</v>
      </c>
      <c r="N5283" t="s">
        <v>92</v>
      </c>
      <c r="O5283" t="s">
        <v>2279</v>
      </c>
      <c r="P5283" t="s">
        <v>25</v>
      </c>
      <c r="Q5283" t="s">
        <v>20</v>
      </c>
    </row>
    <row r="5284" spans="1:17" x14ac:dyDescent="0.25">
      <c r="A5284">
        <v>674001</v>
      </c>
      <c r="B5284">
        <v>5</v>
      </c>
      <c r="C5284" s="1">
        <v>42678</v>
      </c>
      <c r="D5284" s="1" t="str">
        <f>TEXT(Sales[[#This Row],[Order Date]],"mmm")</f>
        <v>Nov</v>
      </c>
      <c r="E5284" t="s">
        <v>14</v>
      </c>
      <c r="F5284">
        <v>1419573</v>
      </c>
      <c r="G5284">
        <v>48</v>
      </c>
      <c r="H5284">
        <v>442</v>
      </c>
      <c r="I5284">
        <v>2</v>
      </c>
      <c r="J5284" t="s">
        <v>2907</v>
      </c>
      <c r="K5284">
        <f>Sales[[#This Row],[Sales Quantity]]*Sales[[#This Row],[Sales Price]]</f>
        <v>539.79999999999995</v>
      </c>
      <c r="L5284" t="s">
        <v>22</v>
      </c>
      <c r="M5284" t="s">
        <v>30</v>
      </c>
      <c r="N5284" t="s">
        <v>49</v>
      </c>
      <c r="O5284" t="s">
        <v>2279</v>
      </c>
      <c r="P5284" t="s">
        <v>25</v>
      </c>
      <c r="Q5284" t="s">
        <v>20</v>
      </c>
    </row>
    <row r="5285" spans="1:17" x14ac:dyDescent="0.25">
      <c r="A5285">
        <v>674001</v>
      </c>
      <c r="B5285">
        <v>6</v>
      </c>
      <c r="C5285" s="1">
        <v>42678</v>
      </c>
      <c r="D5285" s="1" t="str">
        <f>TEXT(Sales[[#This Row],[Order Date]],"mmm")</f>
        <v>Nov</v>
      </c>
      <c r="E5285" t="s">
        <v>14</v>
      </c>
      <c r="F5285">
        <v>1419573</v>
      </c>
      <c r="G5285">
        <v>48</v>
      </c>
      <c r="H5285">
        <v>1512</v>
      </c>
      <c r="I5285">
        <v>9</v>
      </c>
      <c r="J5285" t="s">
        <v>3116</v>
      </c>
      <c r="K5285">
        <f>Sales[[#This Row],[Sales Quantity]]*Sales[[#This Row],[Sales Price]]</f>
        <v>2151</v>
      </c>
      <c r="L5285" t="s">
        <v>22</v>
      </c>
      <c r="M5285" t="s">
        <v>37</v>
      </c>
      <c r="N5285" t="s">
        <v>38</v>
      </c>
      <c r="O5285" t="s">
        <v>2279</v>
      </c>
      <c r="P5285" t="s">
        <v>25</v>
      </c>
      <c r="Q5285" t="s">
        <v>20</v>
      </c>
    </row>
    <row r="5286" spans="1:17" x14ac:dyDescent="0.25">
      <c r="A5286">
        <v>674001</v>
      </c>
      <c r="B5286">
        <v>7</v>
      </c>
      <c r="C5286" s="1">
        <v>42678</v>
      </c>
      <c r="D5286" s="1" t="str">
        <f>TEXT(Sales[[#This Row],[Order Date]],"mmm")</f>
        <v>Nov</v>
      </c>
      <c r="E5286" t="s">
        <v>14</v>
      </c>
      <c r="F5286">
        <v>1419573</v>
      </c>
      <c r="G5286">
        <v>48</v>
      </c>
      <c r="H5286">
        <v>236</v>
      </c>
      <c r="I5286">
        <v>1</v>
      </c>
      <c r="J5286" t="s">
        <v>3189</v>
      </c>
      <c r="K5286">
        <f>Sales[[#This Row],[Sales Quantity]]*Sales[[#This Row],[Sales Price]]</f>
        <v>1109</v>
      </c>
      <c r="L5286" t="s">
        <v>22</v>
      </c>
      <c r="M5286" t="s">
        <v>33</v>
      </c>
      <c r="N5286" t="s">
        <v>65</v>
      </c>
      <c r="O5286" t="s">
        <v>2279</v>
      </c>
      <c r="P5286" t="s">
        <v>25</v>
      </c>
      <c r="Q5286" t="s">
        <v>20</v>
      </c>
    </row>
    <row r="5287" spans="1:17" x14ac:dyDescent="0.25">
      <c r="A5287">
        <v>674002</v>
      </c>
      <c r="B5287">
        <v>1</v>
      </c>
      <c r="C5287" s="1">
        <v>42678</v>
      </c>
      <c r="D5287" s="1" t="str">
        <f>TEXT(Sales[[#This Row],[Order Date]],"mmm")</f>
        <v>Nov</v>
      </c>
      <c r="E5287" t="s">
        <v>14</v>
      </c>
      <c r="F5287">
        <v>2074628</v>
      </c>
      <c r="G5287">
        <v>65</v>
      </c>
      <c r="H5287">
        <v>1998</v>
      </c>
      <c r="I5287">
        <v>4</v>
      </c>
      <c r="J5287" t="s">
        <v>2927</v>
      </c>
      <c r="K5287">
        <f>Sales[[#This Row],[Sales Quantity]]*Sales[[#This Row],[Sales Price]]</f>
        <v>559.96</v>
      </c>
      <c r="L5287" t="s">
        <v>22</v>
      </c>
      <c r="M5287" t="s">
        <v>26</v>
      </c>
      <c r="N5287" t="s">
        <v>27</v>
      </c>
      <c r="O5287" t="s">
        <v>2280</v>
      </c>
      <c r="P5287" t="s">
        <v>25</v>
      </c>
      <c r="Q5287" t="s">
        <v>20</v>
      </c>
    </row>
    <row r="5288" spans="1:17" x14ac:dyDescent="0.25">
      <c r="A5288">
        <v>674003</v>
      </c>
      <c r="B5288">
        <v>1</v>
      </c>
      <c r="C5288" s="1">
        <v>42678</v>
      </c>
      <c r="D5288" s="1" t="str">
        <f>TEXT(Sales[[#This Row],[Order Date]],"mmm")</f>
        <v>Nov</v>
      </c>
      <c r="E5288" t="s">
        <v>2281</v>
      </c>
      <c r="F5288">
        <v>1111119</v>
      </c>
      <c r="G5288">
        <v>0</v>
      </c>
      <c r="H5288">
        <v>1852</v>
      </c>
      <c r="I5288">
        <v>8</v>
      </c>
      <c r="J5288" t="s">
        <v>3149</v>
      </c>
      <c r="K5288">
        <f>Sales[[#This Row],[Sales Quantity]]*Sales[[#This Row],[Sales Price]]</f>
        <v>21223.200000000001</v>
      </c>
      <c r="L5288" t="s">
        <v>32</v>
      </c>
      <c r="M5288" t="s">
        <v>26</v>
      </c>
      <c r="N5288" t="s">
        <v>92</v>
      </c>
      <c r="O5288" t="s">
        <v>2282</v>
      </c>
      <c r="P5288" t="s">
        <v>35</v>
      </c>
      <c r="Q5288" t="s">
        <v>36</v>
      </c>
    </row>
    <row r="5289" spans="1:17" x14ac:dyDescent="0.25">
      <c r="A5289">
        <v>674003</v>
      </c>
      <c r="B5289">
        <v>2</v>
      </c>
      <c r="C5289" s="1">
        <v>42678</v>
      </c>
      <c r="D5289" s="1" t="str">
        <f>TEXT(Sales[[#This Row],[Order Date]],"mmm")</f>
        <v>Nov</v>
      </c>
      <c r="E5289" t="s">
        <v>2281</v>
      </c>
      <c r="F5289">
        <v>1111119</v>
      </c>
      <c r="G5289">
        <v>0</v>
      </c>
      <c r="H5289">
        <v>1345</v>
      </c>
      <c r="I5289">
        <v>1</v>
      </c>
      <c r="J5289" t="s">
        <v>3036</v>
      </c>
      <c r="K5289">
        <f>Sales[[#This Row],[Sales Quantity]]*Sales[[#This Row],[Sales Price]]</f>
        <v>22</v>
      </c>
      <c r="L5289" t="s">
        <v>32</v>
      </c>
      <c r="M5289" t="s">
        <v>37</v>
      </c>
      <c r="N5289" t="s">
        <v>17</v>
      </c>
      <c r="O5289" t="s">
        <v>2282</v>
      </c>
      <c r="P5289" t="s">
        <v>35</v>
      </c>
      <c r="Q5289" t="s">
        <v>36</v>
      </c>
    </row>
    <row r="5290" spans="1:17" x14ac:dyDescent="0.25">
      <c r="A5290">
        <v>674003</v>
      </c>
      <c r="B5290">
        <v>3</v>
      </c>
      <c r="C5290" s="1">
        <v>42678</v>
      </c>
      <c r="D5290" s="1" t="str">
        <f>TEXT(Sales[[#This Row],[Order Date]],"mmm")</f>
        <v>Nov</v>
      </c>
      <c r="E5290" t="s">
        <v>2281</v>
      </c>
      <c r="F5290">
        <v>1111119</v>
      </c>
      <c r="G5290">
        <v>0</v>
      </c>
      <c r="H5290">
        <v>2073</v>
      </c>
      <c r="I5290">
        <v>1</v>
      </c>
      <c r="J5290" t="s">
        <v>2851</v>
      </c>
      <c r="K5290">
        <f>Sales[[#This Row],[Sales Quantity]]*Sales[[#This Row],[Sales Price]]</f>
        <v>665.94</v>
      </c>
      <c r="L5290" t="s">
        <v>32</v>
      </c>
      <c r="M5290" t="s">
        <v>26</v>
      </c>
      <c r="N5290" t="s">
        <v>17</v>
      </c>
      <c r="O5290" t="s">
        <v>2282</v>
      </c>
      <c r="P5290" t="s">
        <v>35</v>
      </c>
      <c r="Q5290" t="s">
        <v>36</v>
      </c>
    </row>
    <row r="5291" spans="1:17" x14ac:dyDescent="0.25">
      <c r="A5291">
        <v>674004</v>
      </c>
      <c r="B5291">
        <v>1</v>
      </c>
      <c r="C5291" s="1">
        <v>42678</v>
      </c>
      <c r="D5291" s="1" t="str">
        <f>TEXT(Sales[[#This Row],[Order Date]],"mmm")</f>
        <v>Nov</v>
      </c>
      <c r="E5291" t="s">
        <v>14</v>
      </c>
      <c r="F5291">
        <v>1975759</v>
      </c>
      <c r="G5291">
        <v>48</v>
      </c>
      <c r="H5291">
        <v>73</v>
      </c>
      <c r="I5291">
        <v>3</v>
      </c>
      <c r="J5291" t="s">
        <v>3102</v>
      </c>
      <c r="K5291">
        <f>Sales[[#This Row],[Sales Quantity]]*Sales[[#This Row],[Sales Price]]</f>
        <v>143.85000000000002</v>
      </c>
      <c r="L5291" t="s">
        <v>22</v>
      </c>
      <c r="M5291" t="s">
        <v>68</v>
      </c>
      <c r="N5291" t="s">
        <v>92</v>
      </c>
      <c r="O5291" t="s">
        <v>2283</v>
      </c>
      <c r="P5291" t="s">
        <v>25</v>
      </c>
      <c r="Q5291" t="s">
        <v>20</v>
      </c>
    </row>
    <row r="5292" spans="1:17" x14ac:dyDescent="0.25">
      <c r="A5292">
        <v>674004</v>
      </c>
      <c r="B5292">
        <v>2</v>
      </c>
      <c r="C5292" s="1">
        <v>42678</v>
      </c>
      <c r="D5292" s="1" t="str">
        <f>TEXT(Sales[[#This Row],[Order Date]],"mmm")</f>
        <v>Nov</v>
      </c>
      <c r="E5292" t="s">
        <v>14</v>
      </c>
      <c r="F5292">
        <v>1975759</v>
      </c>
      <c r="G5292">
        <v>48</v>
      </c>
      <c r="H5292">
        <v>473</v>
      </c>
      <c r="I5292">
        <v>1</v>
      </c>
      <c r="J5292" t="s">
        <v>3113</v>
      </c>
      <c r="K5292">
        <f>Sales[[#This Row],[Sales Quantity]]*Sales[[#This Row],[Sales Price]]</f>
        <v>59</v>
      </c>
      <c r="L5292" t="s">
        <v>22</v>
      </c>
      <c r="M5292" t="s">
        <v>30</v>
      </c>
      <c r="N5292" t="s">
        <v>44</v>
      </c>
      <c r="O5292" t="s">
        <v>2283</v>
      </c>
      <c r="P5292" t="s">
        <v>25</v>
      </c>
      <c r="Q5292" t="s">
        <v>20</v>
      </c>
    </row>
    <row r="5293" spans="1:17" x14ac:dyDescent="0.25">
      <c r="A5293">
        <v>674004</v>
      </c>
      <c r="B5293">
        <v>3</v>
      </c>
      <c r="C5293" s="1">
        <v>42678</v>
      </c>
      <c r="D5293" s="1" t="str">
        <f>TEXT(Sales[[#This Row],[Order Date]],"mmm")</f>
        <v>Nov</v>
      </c>
      <c r="E5293" t="s">
        <v>14</v>
      </c>
      <c r="F5293">
        <v>1975759</v>
      </c>
      <c r="G5293">
        <v>48</v>
      </c>
      <c r="H5293">
        <v>1158</v>
      </c>
      <c r="I5293">
        <v>1</v>
      </c>
      <c r="J5293" t="s">
        <v>2940</v>
      </c>
      <c r="K5293">
        <f>Sales[[#This Row],[Sales Quantity]]*Sales[[#This Row],[Sales Price]]</f>
        <v>1560</v>
      </c>
      <c r="L5293" t="s">
        <v>22</v>
      </c>
      <c r="M5293" t="s">
        <v>16</v>
      </c>
      <c r="N5293" t="s">
        <v>27</v>
      </c>
      <c r="O5293" t="s">
        <v>2283</v>
      </c>
      <c r="P5293" t="s">
        <v>25</v>
      </c>
      <c r="Q5293" t="s">
        <v>20</v>
      </c>
    </row>
    <row r="5294" spans="1:17" x14ac:dyDescent="0.25">
      <c r="A5294">
        <v>674004</v>
      </c>
      <c r="B5294">
        <v>4</v>
      </c>
      <c r="C5294" s="1">
        <v>42678</v>
      </c>
      <c r="D5294" s="1" t="str">
        <f>TEXT(Sales[[#This Row],[Order Date]],"mmm")</f>
        <v>Nov</v>
      </c>
      <c r="E5294" t="s">
        <v>14</v>
      </c>
      <c r="F5294">
        <v>1975759</v>
      </c>
      <c r="G5294">
        <v>48</v>
      </c>
      <c r="H5294">
        <v>1453</v>
      </c>
      <c r="I5294">
        <v>1</v>
      </c>
      <c r="J5294" t="s">
        <v>2891</v>
      </c>
      <c r="K5294">
        <f>Sales[[#This Row],[Sales Quantity]]*Sales[[#This Row],[Sales Price]]</f>
        <v>258</v>
      </c>
      <c r="L5294" t="s">
        <v>22</v>
      </c>
      <c r="M5294" t="s">
        <v>37</v>
      </c>
      <c r="N5294" t="s">
        <v>38</v>
      </c>
      <c r="O5294" t="s">
        <v>2283</v>
      </c>
      <c r="P5294" t="s">
        <v>25</v>
      </c>
      <c r="Q5294" t="s">
        <v>20</v>
      </c>
    </row>
    <row r="5295" spans="1:17" x14ac:dyDescent="0.25">
      <c r="A5295">
        <v>674005</v>
      </c>
      <c r="B5295">
        <v>1</v>
      </c>
      <c r="C5295" s="1">
        <v>42678</v>
      </c>
      <c r="D5295" s="1" t="str">
        <f>TEXT(Sales[[#This Row],[Order Date]],"mmm")</f>
        <v>Nov</v>
      </c>
      <c r="E5295" t="s">
        <v>2284</v>
      </c>
      <c r="F5295">
        <v>1437243</v>
      </c>
      <c r="G5295">
        <v>0</v>
      </c>
      <c r="H5295">
        <v>2035</v>
      </c>
      <c r="I5295">
        <v>3</v>
      </c>
      <c r="J5295" t="s">
        <v>2924</v>
      </c>
      <c r="K5295">
        <f>Sales[[#This Row],[Sales Quantity]]*Sales[[#This Row],[Sales Price]]</f>
        <v>299.96999999999997</v>
      </c>
      <c r="L5295" t="s">
        <v>22</v>
      </c>
      <c r="M5295" t="s">
        <v>26</v>
      </c>
      <c r="N5295" t="s">
        <v>65</v>
      </c>
      <c r="O5295" t="s">
        <v>2285</v>
      </c>
      <c r="P5295" t="s">
        <v>25</v>
      </c>
      <c r="Q5295" t="s">
        <v>20</v>
      </c>
    </row>
    <row r="5296" spans="1:17" x14ac:dyDescent="0.25">
      <c r="A5296">
        <v>674005</v>
      </c>
      <c r="B5296">
        <v>2</v>
      </c>
      <c r="C5296" s="1">
        <v>42678</v>
      </c>
      <c r="D5296" s="1" t="str">
        <f>TEXT(Sales[[#This Row],[Order Date]],"mmm")</f>
        <v>Nov</v>
      </c>
      <c r="E5296" t="s">
        <v>2284</v>
      </c>
      <c r="F5296">
        <v>1437243</v>
      </c>
      <c r="G5296">
        <v>0</v>
      </c>
      <c r="H5296">
        <v>1658</v>
      </c>
      <c r="I5296">
        <v>1</v>
      </c>
      <c r="J5296" t="s">
        <v>2863</v>
      </c>
      <c r="K5296">
        <f>Sales[[#This Row],[Sales Quantity]]*Sales[[#This Row],[Sales Price]]</f>
        <v>109.99</v>
      </c>
      <c r="L5296" t="s">
        <v>22</v>
      </c>
      <c r="M5296" t="s">
        <v>42</v>
      </c>
      <c r="N5296" t="s">
        <v>17</v>
      </c>
      <c r="O5296" t="s">
        <v>2285</v>
      </c>
      <c r="P5296" t="s">
        <v>25</v>
      </c>
      <c r="Q5296" t="s">
        <v>20</v>
      </c>
    </row>
    <row r="5297" spans="1:17" x14ac:dyDescent="0.25">
      <c r="A5297">
        <v>674006</v>
      </c>
      <c r="B5297">
        <v>1</v>
      </c>
      <c r="C5297" s="1">
        <v>42678</v>
      </c>
      <c r="D5297" s="1" t="str">
        <f>TEXT(Sales[[#This Row],[Order Date]],"mmm")</f>
        <v>Nov</v>
      </c>
      <c r="E5297" t="s">
        <v>14</v>
      </c>
      <c r="F5297">
        <v>1890640</v>
      </c>
      <c r="G5297">
        <v>65</v>
      </c>
      <c r="H5297">
        <v>1631</v>
      </c>
      <c r="I5297">
        <v>2</v>
      </c>
      <c r="J5297" t="s">
        <v>2911</v>
      </c>
      <c r="K5297">
        <f>Sales[[#This Row],[Sales Quantity]]*Sales[[#This Row],[Sales Price]]</f>
        <v>25.32</v>
      </c>
      <c r="L5297" t="s">
        <v>22</v>
      </c>
      <c r="M5297" t="s">
        <v>42</v>
      </c>
      <c r="N5297" t="s">
        <v>17</v>
      </c>
      <c r="O5297" t="s">
        <v>2286</v>
      </c>
      <c r="P5297" t="s">
        <v>25</v>
      </c>
      <c r="Q5297" t="s">
        <v>20</v>
      </c>
    </row>
    <row r="5298" spans="1:17" x14ac:dyDescent="0.25">
      <c r="A5298">
        <v>674006</v>
      </c>
      <c r="B5298">
        <v>2</v>
      </c>
      <c r="C5298" s="1">
        <v>42678</v>
      </c>
      <c r="D5298" s="1" t="str">
        <f>TEXT(Sales[[#This Row],[Order Date]],"mmm")</f>
        <v>Nov</v>
      </c>
      <c r="E5298" t="s">
        <v>14</v>
      </c>
      <c r="F5298">
        <v>1890640</v>
      </c>
      <c r="G5298">
        <v>65</v>
      </c>
      <c r="H5298">
        <v>510</v>
      </c>
      <c r="I5298">
        <v>2</v>
      </c>
      <c r="J5298" t="s">
        <v>2893</v>
      </c>
      <c r="K5298">
        <f>Sales[[#This Row],[Sales Quantity]]*Sales[[#This Row],[Sales Price]]</f>
        <v>358</v>
      </c>
      <c r="L5298" t="s">
        <v>22</v>
      </c>
      <c r="M5298" t="s">
        <v>30</v>
      </c>
      <c r="N5298" t="s">
        <v>31</v>
      </c>
      <c r="O5298" t="s">
        <v>2286</v>
      </c>
      <c r="P5298" t="s">
        <v>25</v>
      </c>
      <c r="Q5298" t="s">
        <v>20</v>
      </c>
    </row>
    <row r="5299" spans="1:17" x14ac:dyDescent="0.25">
      <c r="A5299">
        <v>674007</v>
      </c>
      <c r="B5299">
        <v>1</v>
      </c>
      <c r="C5299" s="1">
        <v>42678</v>
      </c>
      <c r="D5299" s="1" t="str">
        <f>TEXT(Sales[[#This Row],[Order Date]],"mmm")</f>
        <v>Nov</v>
      </c>
      <c r="E5299" t="s">
        <v>14</v>
      </c>
      <c r="F5299">
        <v>1153028</v>
      </c>
      <c r="G5299">
        <v>42</v>
      </c>
      <c r="H5299">
        <v>94</v>
      </c>
      <c r="I5299">
        <v>2</v>
      </c>
      <c r="J5299" t="s">
        <v>3040</v>
      </c>
      <c r="K5299">
        <f>Sales[[#This Row],[Sales Quantity]]*Sales[[#This Row],[Sales Price]]</f>
        <v>134.80000000000001</v>
      </c>
      <c r="L5299" t="s">
        <v>32</v>
      </c>
      <c r="M5299" t="s">
        <v>68</v>
      </c>
      <c r="N5299" t="s">
        <v>49</v>
      </c>
      <c r="O5299" t="s">
        <v>2287</v>
      </c>
      <c r="P5299" t="s">
        <v>35</v>
      </c>
      <c r="Q5299" t="s">
        <v>36</v>
      </c>
    </row>
    <row r="5300" spans="1:17" x14ac:dyDescent="0.25">
      <c r="A5300">
        <v>674007</v>
      </c>
      <c r="B5300">
        <v>3</v>
      </c>
      <c r="C5300" s="1">
        <v>42678</v>
      </c>
      <c r="D5300" s="1" t="str">
        <f>TEXT(Sales[[#This Row],[Order Date]],"mmm")</f>
        <v>Nov</v>
      </c>
      <c r="E5300" t="s">
        <v>14</v>
      </c>
      <c r="F5300">
        <v>1153028</v>
      </c>
      <c r="G5300">
        <v>42</v>
      </c>
      <c r="H5300">
        <v>1601</v>
      </c>
      <c r="I5300">
        <v>1</v>
      </c>
      <c r="J5300" t="s">
        <v>2935</v>
      </c>
      <c r="K5300">
        <f>Sales[[#This Row],[Sales Quantity]]*Sales[[#This Row],[Sales Price]]</f>
        <v>159.99</v>
      </c>
      <c r="L5300" t="s">
        <v>32</v>
      </c>
      <c r="M5300" t="s">
        <v>42</v>
      </c>
      <c r="N5300" t="s">
        <v>55</v>
      </c>
      <c r="O5300" t="s">
        <v>2287</v>
      </c>
      <c r="P5300" t="s">
        <v>35</v>
      </c>
      <c r="Q5300" t="s">
        <v>36</v>
      </c>
    </row>
    <row r="5301" spans="1:17" x14ac:dyDescent="0.25">
      <c r="A5301">
        <v>674008</v>
      </c>
      <c r="B5301">
        <v>1</v>
      </c>
      <c r="C5301" s="1">
        <v>42678</v>
      </c>
      <c r="D5301" s="1" t="str">
        <f>TEXT(Sales[[#This Row],[Order Date]],"mmm")</f>
        <v>Nov</v>
      </c>
      <c r="E5301" t="s">
        <v>14</v>
      </c>
      <c r="F5301">
        <v>1209835</v>
      </c>
      <c r="G5301">
        <v>61</v>
      </c>
      <c r="H5301">
        <v>2145</v>
      </c>
      <c r="I5301">
        <v>4</v>
      </c>
      <c r="J5301" t="s">
        <v>3091</v>
      </c>
      <c r="K5301">
        <f>Sales[[#This Row],[Sales Quantity]]*Sales[[#This Row],[Sales Price]]</f>
        <v>519.6</v>
      </c>
      <c r="L5301" t="s">
        <v>22</v>
      </c>
      <c r="M5301" t="s">
        <v>26</v>
      </c>
      <c r="N5301" t="s">
        <v>31</v>
      </c>
      <c r="O5301" t="s">
        <v>950</v>
      </c>
      <c r="P5301" t="s">
        <v>25</v>
      </c>
      <c r="Q5301" t="s">
        <v>20</v>
      </c>
    </row>
    <row r="5302" spans="1:17" x14ac:dyDescent="0.25">
      <c r="A5302">
        <v>674008</v>
      </c>
      <c r="B5302">
        <v>2</v>
      </c>
      <c r="C5302" s="1">
        <v>42678</v>
      </c>
      <c r="D5302" s="1" t="str">
        <f>TEXT(Sales[[#This Row],[Order Date]],"mmm")</f>
        <v>Nov</v>
      </c>
      <c r="E5302" t="s">
        <v>14</v>
      </c>
      <c r="F5302">
        <v>1209835</v>
      </c>
      <c r="G5302">
        <v>61</v>
      </c>
      <c r="H5302">
        <v>1317</v>
      </c>
      <c r="I5302">
        <v>3</v>
      </c>
      <c r="J5302" t="s">
        <v>2959</v>
      </c>
      <c r="K5302">
        <f>Sales[[#This Row],[Sales Quantity]]*Sales[[#This Row],[Sales Price]]</f>
        <v>38.97</v>
      </c>
      <c r="L5302" t="s">
        <v>22</v>
      </c>
      <c r="M5302" t="s">
        <v>37</v>
      </c>
      <c r="N5302" t="s">
        <v>17</v>
      </c>
      <c r="O5302" t="s">
        <v>950</v>
      </c>
      <c r="P5302" t="s">
        <v>25</v>
      </c>
      <c r="Q5302" t="s">
        <v>20</v>
      </c>
    </row>
    <row r="5303" spans="1:17" x14ac:dyDescent="0.25">
      <c r="A5303">
        <v>674008</v>
      </c>
      <c r="B5303">
        <v>3</v>
      </c>
      <c r="C5303" s="1">
        <v>42678</v>
      </c>
      <c r="D5303" s="1" t="str">
        <f>TEXT(Sales[[#This Row],[Order Date]],"mmm")</f>
        <v>Nov</v>
      </c>
      <c r="E5303" t="s">
        <v>14</v>
      </c>
      <c r="F5303">
        <v>1209835</v>
      </c>
      <c r="G5303">
        <v>61</v>
      </c>
      <c r="H5303">
        <v>1210</v>
      </c>
      <c r="I5303">
        <v>3</v>
      </c>
      <c r="J5303" t="s">
        <v>3182</v>
      </c>
      <c r="K5303">
        <f>Sales[[#This Row],[Sales Quantity]]*Sales[[#This Row],[Sales Price]]</f>
        <v>2580</v>
      </c>
      <c r="L5303" t="s">
        <v>22</v>
      </c>
      <c r="M5303" t="s">
        <v>16</v>
      </c>
      <c r="N5303" t="s">
        <v>27</v>
      </c>
      <c r="O5303" t="s">
        <v>950</v>
      </c>
      <c r="P5303" t="s">
        <v>25</v>
      </c>
      <c r="Q5303" t="s">
        <v>20</v>
      </c>
    </row>
    <row r="5304" spans="1:17" x14ac:dyDescent="0.25">
      <c r="A5304">
        <v>675000</v>
      </c>
      <c r="B5304">
        <v>1</v>
      </c>
      <c r="C5304" s="1">
        <v>42679</v>
      </c>
      <c r="D5304" s="1" t="str">
        <f>TEXT(Sales[[#This Row],[Order Date]],"mmm")</f>
        <v>Nov</v>
      </c>
      <c r="E5304" t="s">
        <v>14</v>
      </c>
      <c r="F5304">
        <v>777904</v>
      </c>
      <c r="G5304">
        <v>30</v>
      </c>
      <c r="H5304">
        <v>1705</v>
      </c>
      <c r="I5304">
        <v>1</v>
      </c>
      <c r="J5304" t="s">
        <v>3032</v>
      </c>
      <c r="K5304">
        <f>Sales[[#This Row],[Sales Quantity]]*Sales[[#This Row],[Sales Price]]</f>
        <v>6.88</v>
      </c>
      <c r="L5304" t="s">
        <v>39</v>
      </c>
      <c r="M5304" t="s">
        <v>52</v>
      </c>
      <c r="N5304" t="s">
        <v>55</v>
      </c>
      <c r="O5304" t="s">
        <v>2288</v>
      </c>
      <c r="P5304" t="s">
        <v>46</v>
      </c>
      <c r="Q5304" t="s">
        <v>36</v>
      </c>
    </row>
    <row r="5305" spans="1:17" x14ac:dyDescent="0.25">
      <c r="A5305">
        <v>675001</v>
      </c>
      <c r="B5305">
        <v>1</v>
      </c>
      <c r="C5305" s="1">
        <v>42679</v>
      </c>
      <c r="D5305" s="1" t="str">
        <f>TEXT(Sales[[#This Row],[Order Date]],"mmm")</f>
        <v>Nov</v>
      </c>
      <c r="E5305" t="s">
        <v>14</v>
      </c>
      <c r="F5305">
        <v>248607</v>
      </c>
      <c r="G5305">
        <v>9</v>
      </c>
      <c r="H5305">
        <v>427</v>
      </c>
      <c r="I5305">
        <v>2</v>
      </c>
      <c r="J5305" t="s">
        <v>2857</v>
      </c>
      <c r="K5305">
        <f>Sales[[#This Row],[Sales Quantity]]*Sales[[#This Row],[Sales Price]]</f>
        <v>938</v>
      </c>
      <c r="L5305" t="s">
        <v>15</v>
      </c>
      <c r="M5305" t="s">
        <v>30</v>
      </c>
      <c r="N5305" t="s">
        <v>31</v>
      </c>
      <c r="O5305" t="s">
        <v>2289</v>
      </c>
      <c r="P5305" t="s">
        <v>19</v>
      </c>
      <c r="Q5305" t="s">
        <v>20</v>
      </c>
    </row>
    <row r="5306" spans="1:17" x14ac:dyDescent="0.25">
      <c r="A5306">
        <v>675001</v>
      </c>
      <c r="B5306">
        <v>2</v>
      </c>
      <c r="C5306" s="1">
        <v>42679</v>
      </c>
      <c r="D5306" s="1" t="str">
        <f>TEXT(Sales[[#This Row],[Order Date]],"mmm")</f>
        <v>Nov</v>
      </c>
      <c r="E5306" t="s">
        <v>14</v>
      </c>
      <c r="F5306">
        <v>248607</v>
      </c>
      <c r="G5306">
        <v>9</v>
      </c>
      <c r="H5306">
        <v>1573</v>
      </c>
      <c r="I5306">
        <v>2</v>
      </c>
      <c r="J5306" t="s">
        <v>2958</v>
      </c>
      <c r="K5306">
        <f>Sales[[#This Row],[Sales Quantity]]*Sales[[#This Row],[Sales Price]]</f>
        <v>117.98</v>
      </c>
      <c r="L5306" t="s">
        <v>15</v>
      </c>
      <c r="M5306" t="s">
        <v>42</v>
      </c>
      <c r="N5306" t="s">
        <v>55</v>
      </c>
      <c r="O5306" t="s">
        <v>2289</v>
      </c>
      <c r="P5306" t="s">
        <v>19</v>
      </c>
      <c r="Q5306" t="s">
        <v>20</v>
      </c>
    </row>
    <row r="5307" spans="1:17" x14ac:dyDescent="0.25">
      <c r="A5307">
        <v>675001</v>
      </c>
      <c r="B5307">
        <v>3</v>
      </c>
      <c r="C5307" s="1">
        <v>42679</v>
      </c>
      <c r="D5307" s="1" t="str">
        <f>TEXT(Sales[[#This Row],[Order Date]],"mmm")</f>
        <v>Nov</v>
      </c>
      <c r="E5307" t="s">
        <v>14</v>
      </c>
      <c r="F5307">
        <v>248607</v>
      </c>
      <c r="G5307">
        <v>9</v>
      </c>
      <c r="H5307">
        <v>2323</v>
      </c>
      <c r="I5307">
        <v>4</v>
      </c>
      <c r="J5307" t="s">
        <v>3085</v>
      </c>
      <c r="K5307">
        <f>Sales[[#This Row],[Sales Quantity]]*Sales[[#This Row],[Sales Price]]</f>
        <v>407.96</v>
      </c>
      <c r="L5307" t="s">
        <v>15</v>
      </c>
      <c r="M5307" t="s">
        <v>26</v>
      </c>
      <c r="N5307" t="s">
        <v>65</v>
      </c>
      <c r="O5307" t="s">
        <v>2289</v>
      </c>
      <c r="P5307" t="s">
        <v>19</v>
      </c>
      <c r="Q5307" t="s">
        <v>20</v>
      </c>
    </row>
    <row r="5308" spans="1:17" x14ac:dyDescent="0.25">
      <c r="A5308">
        <v>675002</v>
      </c>
      <c r="B5308">
        <v>1</v>
      </c>
      <c r="C5308" s="1">
        <v>42679</v>
      </c>
      <c r="D5308" s="1" t="str">
        <f>TEXT(Sales[[#This Row],[Order Date]],"mmm")</f>
        <v>Nov</v>
      </c>
      <c r="E5308" t="s">
        <v>14</v>
      </c>
      <c r="F5308">
        <v>772646</v>
      </c>
      <c r="G5308">
        <v>30</v>
      </c>
      <c r="H5308">
        <v>129</v>
      </c>
      <c r="I5308">
        <v>9</v>
      </c>
      <c r="J5308" t="s">
        <v>2931</v>
      </c>
      <c r="K5308">
        <f>Sales[[#This Row],[Sales Quantity]]*Sales[[#This Row],[Sales Price]]</f>
        <v>1800</v>
      </c>
      <c r="L5308" t="s">
        <v>39</v>
      </c>
      <c r="M5308" t="s">
        <v>33</v>
      </c>
      <c r="N5308" t="s">
        <v>31</v>
      </c>
      <c r="O5308" t="s">
        <v>1316</v>
      </c>
      <c r="P5308" t="s">
        <v>46</v>
      </c>
      <c r="Q5308" t="s">
        <v>36</v>
      </c>
    </row>
    <row r="5309" spans="1:17" x14ac:dyDescent="0.25">
      <c r="A5309">
        <v>675002</v>
      </c>
      <c r="B5309">
        <v>2</v>
      </c>
      <c r="C5309" s="1">
        <v>42679</v>
      </c>
      <c r="D5309" s="1" t="str">
        <f>TEXT(Sales[[#This Row],[Order Date]],"mmm")</f>
        <v>Nov</v>
      </c>
      <c r="E5309" t="s">
        <v>14</v>
      </c>
      <c r="F5309">
        <v>772646</v>
      </c>
      <c r="G5309">
        <v>30</v>
      </c>
      <c r="H5309">
        <v>1681</v>
      </c>
      <c r="I5309">
        <v>7</v>
      </c>
      <c r="J5309" t="s">
        <v>2973</v>
      </c>
      <c r="K5309">
        <f>Sales[[#This Row],[Sales Quantity]]*Sales[[#This Row],[Sales Price]]</f>
        <v>48.23</v>
      </c>
      <c r="L5309" t="s">
        <v>39</v>
      </c>
      <c r="M5309" t="s">
        <v>52</v>
      </c>
      <c r="N5309" t="s">
        <v>53</v>
      </c>
      <c r="O5309" t="s">
        <v>1316</v>
      </c>
      <c r="P5309" t="s">
        <v>46</v>
      </c>
      <c r="Q5309" t="s">
        <v>36</v>
      </c>
    </row>
    <row r="5310" spans="1:17" x14ac:dyDescent="0.25">
      <c r="A5310">
        <v>675003</v>
      </c>
      <c r="B5310">
        <v>1</v>
      </c>
      <c r="C5310" s="1">
        <v>42679</v>
      </c>
      <c r="D5310" s="1" t="str">
        <f>TEXT(Sales[[#This Row],[Order Date]],"mmm")</f>
        <v>Nov</v>
      </c>
      <c r="E5310" t="s">
        <v>14</v>
      </c>
      <c r="F5310">
        <v>81018</v>
      </c>
      <c r="G5310">
        <v>5</v>
      </c>
      <c r="H5310">
        <v>159</v>
      </c>
      <c r="I5310">
        <v>7</v>
      </c>
      <c r="J5310" t="s">
        <v>3071</v>
      </c>
      <c r="K5310">
        <f>Sales[[#This Row],[Sales Quantity]]*Sales[[#This Row],[Sales Price]]</f>
        <v>7699.93</v>
      </c>
      <c r="L5310" t="s">
        <v>86</v>
      </c>
      <c r="M5310" t="s">
        <v>33</v>
      </c>
      <c r="N5310" t="s">
        <v>31</v>
      </c>
      <c r="O5310" t="s">
        <v>2290</v>
      </c>
      <c r="P5310" t="s">
        <v>88</v>
      </c>
      <c r="Q5310" t="s">
        <v>88</v>
      </c>
    </row>
    <row r="5311" spans="1:17" x14ac:dyDescent="0.25">
      <c r="A5311">
        <v>675003</v>
      </c>
      <c r="B5311">
        <v>2</v>
      </c>
      <c r="C5311" s="1">
        <v>42679</v>
      </c>
      <c r="D5311" s="1" t="str">
        <f>TEXT(Sales[[#This Row],[Order Date]],"mmm")</f>
        <v>Nov</v>
      </c>
      <c r="E5311" t="s">
        <v>14</v>
      </c>
      <c r="F5311">
        <v>81018</v>
      </c>
      <c r="G5311">
        <v>5</v>
      </c>
      <c r="H5311">
        <v>1927</v>
      </c>
      <c r="I5311">
        <v>3</v>
      </c>
      <c r="J5311" t="s">
        <v>2888</v>
      </c>
      <c r="K5311">
        <f>Sales[[#This Row],[Sales Quantity]]*Sales[[#This Row],[Sales Price]]</f>
        <v>9599.9699999999993</v>
      </c>
      <c r="L5311" t="s">
        <v>86</v>
      </c>
      <c r="M5311" t="s">
        <v>26</v>
      </c>
      <c r="N5311" t="s">
        <v>27</v>
      </c>
      <c r="O5311" t="s">
        <v>2290</v>
      </c>
      <c r="P5311" t="s">
        <v>88</v>
      </c>
      <c r="Q5311" t="s">
        <v>88</v>
      </c>
    </row>
    <row r="5312" spans="1:17" x14ac:dyDescent="0.25">
      <c r="A5312">
        <v>675003</v>
      </c>
      <c r="B5312">
        <v>3</v>
      </c>
      <c r="C5312" s="1">
        <v>42679</v>
      </c>
      <c r="D5312" s="1" t="str">
        <f>TEXT(Sales[[#This Row],[Order Date]],"mmm")</f>
        <v>Nov</v>
      </c>
      <c r="E5312" t="s">
        <v>14</v>
      </c>
      <c r="F5312">
        <v>81018</v>
      </c>
      <c r="G5312">
        <v>5</v>
      </c>
      <c r="H5312">
        <v>1646</v>
      </c>
      <c r="I5312">
        <v>3</v>
      </c>
      <c r="J5312" t="s">
        <v>2935</v>
      </c>
      <c r="K5312">
        <f>Sales[[#This Row],[Sales Quantity]]*Sales[[#This Row],[Sales Price]]</f>
        <v>479.97</v>
      </c>
      <c r="L5312" t="s">
        <v>86</v>
      </c>
      <c r="M5312" t="s">
        <v>42</v>
      </c>
      <c r="N5312" t="s">
        <v>17</v>
      </c>
      <c r="O5312" t="s">
        <v>2290</v>
      </c>
      <c r="P5312" t="s">
        <v>88</v>
      </c>
      <c r="Q5312" t="s">
        <v>88</v>
      </c>
    </row>
    <row r="5313" spans="1:17" x14ac:dyDescent="0.25">
      <c r="A5313">
        <v>675005</v>
      </c>
      <c r="B5313">
        <v>1</v>
      </c>
      <c r="C5313" s="1">
        <v>42679</v>
      </c>
      <c r="D5313" s="1" t="str">
        <f>TEXT(Sales[[#This Row],[Order Date]],"mmm")</f>
        <v>Nov</v>
      </c>
      <c r="E5313" t="s">
        <v>2240</v>
      </c>
      <c r="F5313">
        <v>918763</v>
      </c>
      <c r="G5313">
        <v>0</v>
      </c>
      <c r="H5313">
        <v>1640</v>
      </c>
      <c r="I5313">
        <v>1</v>
      </c>
      <c r="J5313" t="s">
        <v>2947</v>
      </c>
      <c r="K5313">
        <f>Sales[[#This Row],[Sales Quantity]]*Sales[[#This Row],[Sales Price]]</f>
        <v>22.89</v>
      </c>
      <c r="L5313" t="s">
        <v>32</v>
      </c>
      <c r="M5313" t="s">
        <v>42</v>
      </c>
      <c r="N5313" t="s">
        <v>17</v>
      </c>
      <c r="O5313" t="s">
        <v>2291</v>
      </c>
      <c r="P5313" t="s">
        <v>35</v>
      </c>
      <c r="Q5313" t="s">
        <v>36</v>
      </c>
    </row>
    <row r="5314" spans="1:17" x14ac:dyDescent="0.25">
      <c r="A5314">
        <v>675005</v>
      </c>
      <c r="B5314">
        <v>2</v>
      </c>
      <c r="C5314" s="1">
        <v>42679</v>
      </c>
      <c r="D5314" s="1" t="str">
        <f>TEXT(Sales[[#This Row],[Order Date]],"mmm")</f>
        <v>Nov</v>
      </c>
      <c r="E5314" t="s">
        <v>2240</v>
      </c>
      <c r="F5314">
        <v>918763</v>
      </c>
      <c r="G5314">
        <v>0</v>
      </c>
      <c r="H5314">
        <v>138</v>
      </c>
      <c r="I5314">
        <v>1</v>
      </c>
      <c r="J5314" t="s">
        <v>3018</v>
      </c>
      <c r="K5314">
        <f>Sales[[#This Row],[Sales Quantity]]*Sales[[#This Row],[Sales Price]]</f>
        <v>499.99</v>
      </c>
      <c r="L5314" t="s">
        <v>32</v>
      </c>
      <c r="M5314" t="s">
        <v>33</v>
      </c>
      <c r="N5314" t="s">
        <v>31</v>
      </c>
      <c r="O5314" t="s">
        <v>2291</v>
      </c>
      <c r="P5314" t="s">
        <v>35</v>
      </c>
      <c r="Q5314" t="s">
        <v>36</v>
      </c>
    </row>
    <row r="5315" spans="1:17" x14ac:dyDescent="0.25">
      <c r="A5315">
        <v>675006</v>
      </c>
      <c r="B5315">
        <v>1</v>
      </c>
      <c r="C5315" s="1">
        <v>42679</v>
      </c>
      <c r="D5315" s="1" t="str">
        <f>TEXT(Sales[[#This Row],[Order Date]],"mmm")</f>
        <v>Nov</v>
      </c>
      <c r="E5315" t="s">
        <v>14</v>
      </c>
      <c r="F5315">
        <v>1932745</v>
      </c>
      <c r="G5315">
        <v>57</v>
      </c>
      <c r="H5315">
        <v>149</v>
      </c>
      <c r="I5315">
        <v>7</v>
      </c>
      <c r="J5315" t="s">
        <v>3078</v>
      </c>
      <c r="K5315">
        <f>Sales[[#This Row],[Sales Quantity]]*Sales[[#This Row],[Sales Price]]</f>
        <v>8294.7900000000009</v>
      </c>
      <c r="L5315" t="s">
        <v>22</v>
      </c>
      <c r="M5315" t="s">
        <v>33</v>
      </c>
      <c r="N5315" t="s">
        <v>31</v>
      </c>
      <c r="O5315" t="s">
        <v>2292</v>
      </c>
      <c r="P5315" t="s">
        <v>25</v>
      </c>
      <c r="Q5315" t="s">
        <v>20</v>
      </c>
    </row>
    <row r="5316" spans="1:17" x14ac:dyDescent="0.25">
      <c r="A5316">
        <v>675006</v>
      </c>
      <c r="B5316">
        <v>2</v>
      </c>
      <c r="C5316" s="1">
        <v>42679</v>
      </c>
      <c r="D5316" s="1" t="str">
        <f>TEXT(Sales[[#This Row],[Order Date]],"mmm")</f>
        <v>Nov</v>
      </c>
      <c r="E5316" t="s">
        <v>14</v>
      </c>
      <c r="F5316">
        <v>1932745</v>
      </c>
      <c r="G5316">
        <v>57</v>
      </c>
      <c r="H5316">
        <v>1636</v>
      </c>
      <c r="I5316">
        <v>1</v>
      </c>
      <c r="J5316" t="s">
        <v>2911</v>
      </c>
      <c r="K5316">
        <f>Sales[[#This Row],[Sales Quantity]]*Sales[[#This Row],[Sales Price]]</f>
        <v>12.66</v>
      </c>
      <c r="L5316" t="s">
        <v>22</v>
      </c>
      <c r="M5316" t="s">
        <v>42</v>
      </c>
      <c r="N5316" t="s">
        <v>17</v>
      </c>
      <c r="O5316" t="s">
        <v>2292</v>
      </c>
      <c r="P5316" t="s">
        <v>25</v>
      </c>
      <c r="Q5316" t="s">
        <v>20</v>
      </c>
    </row>
    <row r="5317" spans="1:17" x14ac:dyDescent="0.25">
      <c r="A5317">
        <v>675006</v>
      </c>
      <c r="B5317">
        <v>3</v>
      </c>
      <c r="C5317" s="1">
        <v>42679</v>
      </c>
      <c r="D5317" s="1" t="str">
        <f>TEXT(Sales[[#This Row],[Order Date]],"mmm")</f>
        <v>Nov</v>
      </c>
      <c r="E5317" t="s">
        <v>14</v>
      </c>
      <c r="F5317">
        <v>1932745</v>
      </c>
      <c r="G5317">
        <v>57</v>
      </c>
      <c r="H5317">
        <v>1630</v>
      </c>
      <c r="I5317">
        <v>4</v>
      </c>
      <c r="J5317" t="s">
        <v>2947</v>
      </c>
      <c r="K5317">
        <f>Sales[[#This Row],[Sales Quantity]]*Sales[[#This Row],[Sales Price]]</f>
        <v>91.56</v>
      </c>
      <c r="L5317" t="s">
        <v>22</v>
      </c>
      <c r="M5317" t="s">
        <v>42</v>
      </c>
      <c r="N5317" t="s">
        <v>17</v>
      </c>
      <c r="O5317" t="s">
        <v>2292</v>
      </c>
      <c r="P5317" t="s">
        <v>25</v>
      </c>
      <c r="Q5317" t="s">
        <v>20</v>
      </c>
    </row>
    <row r="5318" spans="1:17" x14ac:dyDescent="0.25">
      <c r="A5318">
        <v>675006</v>
      </c>
      <c r="B5318">
        <v>4</v>
      </c>
      <c r="C5318" s="1">
        <v>42679</v>
      </c>
      <c r="D5318" s="1" t="str">
        <f>TEXT(Sales[[#This Row],[Order Date]],"mmm")</f>
        <v>Nov</v>
      </c>
      <c r="E5318" t="s">
        <v>14</v>
      </c>
      <c r="F5318">
        <v>1932745</v>
      </c>
      <c r="G5318">
        <v>57</v>
      </c>
      <c r="H5318">
        <v>2152</v>
      </c>
      <c r="I5318">
        <v>5</v>
      </c>
      <c r="J5318" t="s">
        <v>3017</v>
      </c>
      <c r="K5318">
        <f>Sales[[#This Row],[Sales Quantity]]*Sales[[#This Row],[Sales Price]]</f>
        <v>8250</v>
      </c>
      <c r="L5318" t="s">
        <v>22</v>
      </c>
      <c r="M5318" t="s">
        <v>26</v>
      </c>
      <c r="N5318" t="s">
        <v>31</v>
      </c>
      <c r="O5318" t="s">
        <v>2292</v>
      </c>
      <c r="P5318" t="s">
        <v>25</v>
      </c>
      <c r="Q5318" t="s">
        <v>20</v>
      </c>
    </row>
    <row r="5319" spans="1:17" x14ac:dyDescent="0.25">
      <c r="A5319">
        <v>675006</v>
      </c>
      <c r="B5319">
        <v>5</v>
      </c>
      <c r="C5319" s="1">
        <v>42679</v>
      </c>
      <c r="D5319" s="1" t="str">
        <f>TEXT(Sales[[#This Row],[Order Date]],"mmm")</f>
        <v>Nov</v>
      </c>
      <c r="E5319" t="s">
        <v>14</v>
      </c>
      <c r="F5319">
        <v>1932745</v>
      </c>
      <c r="G5319">
        <v>57</v>
      </c>
      <c r="H5319">
        <v>450</v>
      </c>
      <c r="I5319">
        <v>1</v>
      </c>
      <c r="J5319" t="s">
        <v>3042</v>
      </c>
      <c r="K5319">
        <f>Sales[[#This Row],[Sales Quantity]]*Sales[[#This Row],[Sales Price]]</f>
        <v>919</v>
      </c>
      <c r="L5319" t="s">
        <v>22</v>
      </c>
      <c r="M5319" t="s">
        <v>30</v>
      </c>
      <c r="N5319" t="s">
        <v>49</v>
      </c>
      <c r="O5319" t="s">
        <v>2292</v>
      </c>
      <c r="P5319" t="s">
        <v>25</v>
      </c>
      <c r="Q5319" t="s">
        <v>20</v>
      </c>
    </row>
    <row r="5320" spans="1:17" x14ac:dyDescent="0.25">
      <c r="A5320">
        <v>675006</v>
      </c>
      <c r="B5320">
        <v>6</v>
      </c>
      <c r="C5320" s="1">
        <v>42679</v>
      </c>
      <c r="D5320" s="1" t="str">
        <f>TEXT(Sales[[#This Row],[Order Date]],"mmm")</f>
        <v>Nov</v>
      </c>
      <c r="E5320" t="s">
        <v>14</v>
      </c>
      <c r="F5320">
        <v>1932745</v>
      </c>
      <c r="G5320">
        <v>57</v>
      </c>
      <c r="H5320">
        <v>1725</v>
      </c>
      <c r="I5320">
        <v>1</v>
      </c>
      <c r="J5320" t="s">
        <v>2930</v>
      </c>
      <c r="K5320">
        <f>Sales[[#This Row],[Sales Quantity]]*Sales[[#This Row],[Sales Price]]</f>
        <v>56</v>
      </c>
      <c r="L5320" t="s">
        <v>22</v>
      </c>
      <c r="M5320" t="s">
        <v>52</v>
      </c>
      <c r="N5320" t="s">
        <v>53</v>
      </c>
      <c r="O5320" t="s">
        <v>2292</v>
      </c>
      <c r="P5320" t="s">
        <v>25</v>
      </c>
      <c r="Q5320" t="s">
        <v>20</v>
      </c>
    </row>
    <row r="5321" spans="1:17" x14ac:dyDescent="0.25">
      <c r="A5321">
        <v>675007</v>
      </c>
      <c r="B5321">
        <v>1</v>
      </c>
      <c r="C5321" s="1">
        <v>42679</v>
      </c>
      <c r="D5321" s="1" t="str">
        <f>TEXT(Sales[[#This Row],[Order Date]],"mmm")</f>
        <v>Nov</v>
      </c>
      <c r="E5321" t="s">
        <v>14</v>
      </c>
      <c r="F5321">
        <v>410924</v>
      </c>
      <c r="G5321">
        <v>20</v>
      </c>
      <c r="H5321">
        <v>459</v>
      </c>
      <c r="I5321">
        <v>8</v>
      </c>
      <c r="J5321" t="s">
        <v>2907</v>
      </c>
      <c r="K5321">
        <f>Sales[[#This Row],[Sales Quantity]]*Sales[[#This Row],[Sales Price]]</f>
        <v>2159.1999999999998</v>
      </c>
      <c r="L5321" t="s">
        <v>39</v>
      </c>
      <c r="M5321" t="s">
        <v>30</v>
      </c>
      <c r="N5321" t="s">
        <v>49</v>
      </c>
      <c r="O5321" t="s">
        <v>2293</v>
      </c>
      <c r="P5321" t="s">
        <v>74</v>
      </c>
      <c r="Q5321" t="s">
        <v>36</v>
      </c>
    </row>
    <row r="5322" spans="1:17" x14ac:dyDescent="0.25">
      <c r="A5322">
        <v>675007</v>
      </c>
      <c r="B5322">
        <v>2</v>
      </c>
      <c r="C5322" s="1">
        <v>42679</v>
      </c>
      <c r="D5322" s="1" t="str">
        <f>TEXT(Sales[[#This Row],[Order Date]],"mmm")</f>
        <v>Nov</v>
      </c>
      <c r="E5322" t="s">
        <v>14</v>
      </c>
      <c r="F5322">
        <v>410924</v>
      </c>
      <c r="G5322">
        <v>20</v>
      </c>
      <c r="H5322">
        <v>108</v>
      </c>
      <c r="I5322">
        <v>1</v>
      </c>
      <c r="J5322" t="s">
        <v>3001</v>
      </c>
      <c r="K5322">
        <f>Sales[[#This Row],[Sales Quantity]]*Sales[[#This Row],[Sales Price]]</f>
        <v>132.99</v>
      </c>
      <c r="L5322" t="s">
        <v>39</v>
      </c>
      <c r="M5322" t="s">
        <v>68</v>
      </c>
      <c r="N5322" t="s">
        <v>49</v>
      </c>
      <c r="O5322" t="s">
        <v>2293</v>
      </c>
      <c r="P5322" t="s">
        <v>74</v>
      </c>
      <c r="Q5322" t="s">
        <v>36</v>
      </c>
    </row>
    <row r="5323" spans="1:17" x14ac:dyDescent="0.25">
      <c r="A5323">
        <v>675007</v>
      </c>
      <c r="B5323">
        <v>3</v>
      </c>
      <c r="C5323" s="1">
        <v>42679</v>
      </c>
      <c r="D5323" s="1" t="str">
        <f>TEXT(Sales[[#This Row],[Order Date]],"mmm")</f>
        <v>Nov</v>
      </c>
      <c r="E5323" t="s">
        <v>14</v>
      </c>
      <c r="F5323">
        <v>410924</v>
      </c>
      <c r="G5323">
        <v>20</v>
      </c>
      <c r="H5323">
        <v>1737</v>
      </c>
      <c r="I5323">
        <v>5</v>
      </c>
      <c r="J5323" t="s">
        <v>2993</v>
      </c>
      <c r="K5323">
        <f>Sales[[#This Row],[Sales Quantity]]*Sales[[#This Row],[Sales Price]]</f>
        <v>140</v>
      </c>
      <c r="L5323" t="s">
        <v>39</v>
      </c>
      <c r="M5323" t="s">
        <v>52</v>
      </c>
      <c r="N5323" t="s">
        <v>53</v>
      </c>
      <c r="O5323" t="s">
        <v>2293</v>
      </c>
      <c r="P5323" t="s">
        <v>74</v>
      </c>
      <c r="Q5323" t="s">
        <v>36</v>
      </c>
    </row>
    <row r="5324" spans="1:17" x14ac:dyDescent="0.25">
      <c r="A5324">
        <v>675007</v>
      </c>
      <c r="B5324">
        <v>4</v>
      </c>
      <c r="C5324" s="1">
        <v>42679</v>
      </c>
      <c r="D5324" s="1" t="str">
        <f>TEXT(Sales[[#This Row],[Order Date]],"mmm")</f>
        <v>Nov</v>
      </c>
      <c r="E5324" t="s">
        <v>14</v>
      </c>
      <c r="F5324">
        <v>410924</v>
      </c>
      <c r="G5324">
        <v>20</v>
      </c>
      <c r="H5324">
        <v>2286</v>
      </c>
      <c r="I5324">
        <v>3</v>
      </c>
      <c r="J5324" t="s">
        <v>3022</v>
      </c>
      <c r="K5324">
        <f>Sales[[#This Row],[Sales Quantity]]*Sales[[#This Row],[Sales Price]]</f>
        <v>1907.97</v>
      </c>
      <c r="L5324" t="s">
        <v>39</v>
      </c>
      <c r="M5324" t="s">
        <v>26</v>
      </c>
      <c r="N5324" t="s">
        <v>44</v>
      </c>
      <c r="O5324" t="s">
        <v>2293</v>
      </c>
      <c r="P5324" t="s">
        <v>74</v>
      </c>
      <c r="Q5324" t="s">
        <v>36</v>
      </c>
    </row>
    <row r="5325" spans="1:17" x14ac:dyDescent="0.25">
      <c r="A5325">
        <v>675007</v>
      </c>
      <c r="B5325">
        <v>5</v>
      </c>
      <c r="C5325" s="1">
        <v>42679</v>
      </c>
      <c r="D5325" s="1" t="str">
        <f>TEXT(Sales[[#This Row],[Order Date]],"mmm")</f>
        <v>Nov</v>
      </c>
      <c r="E5325" t="s">
        <v>14</v>
      </c>
      <c r="F5325">
        <v>410924</v>
      </c>
      <c r="G5325">
        <v>20</v>
      </c>
      <c r="H5325">
        <v>1824</v>
      </c>
      <c r="I5325">
        <v>7</v>
      </c>
      <c r="J5325" t="s">
        <v>2869</v>
      </c>
      <c r="K5325">
        <f>Sales[[#This Row],[Sales Quantity]]*Sales[[#This Row],[Sales Price]]</f>
        <v>224</v>
      </c>
      <c r="L5325" t="s">
        <v>39</v>
      </c>
      <c r="M5325" t="s">
        <v>52</v>
      </c>
      <c r="N5325" t="s">
        <v>53</v>
      </c>
      <c r="O5325" t="s">
        <v>2293</v>
      </c>
      <c r="P5325" t="s">
        <v>74</v>
      </c>
      <c r="Q5325" t="s">
        <v>36</v>
      </c>
    </row>
    <row r="5326" spans="1:17" x14ac:dyDescent="0.25">
      <c r="A5326">
        <v>675008</v>
      </c>
      <c r="B5326">
        <v>1</v>
      </c>
      <c r="C5326" s="1">
        <v>42679</v>
      </c>
      <c r="D5326" s="1" t="str">
        <f>TEXT(Sales[[#This Row],[Order Date]],"mmm")</f>
        <v>Nov</v>
      </c>
      <c r="E5326" t="s">
        <v>14</v>
      </c>
      <c r="F5326">
        <v>1928399</v>
      </c>
      <c r="G5326">
        <v>47</v>
      </c>
      <c r="H5326">
        <v>1653</v>
      </c>
      <c r="I5326">
        <v>3</v>
      </c>
      <c r="J5326" t="s">
        <v>2863</v>
      </c>
      <c r="K5326">
        <f>Sales[[#This Row],[Sales Quantity]]*Sales[[#This Row],[Sales Price]]</f>
        <v>329.96999999999997</v>
      </c>
      <c r="L5326" t="s">
        <v>22</v>
      </c>
      <c r="M5326" t="s">
        <v>42</v>
      </c>
      <c r="N5326" t="s">
        <v>17</v>
      </c>
      <c r="O5326" t="s">
        <v>2294</v>
      </c>
      <c r="P5326" t="s">
        <v>25</v>
      </c>
      <c r="Q5326" t="s">
        <v>20</v>
      </c>
    </row>
    <row r="5327" spans="1:17" x14ac:dyDescent="0.25">
      <c r="A5327">
        <v>675009</v>
      </c>
      <c r="B5327">
        <v>1</v>
      </c>
      <c r="C5327" s="1">
        <v>42679</v>
      </c>
      <c r="D5327" s="1" t="str">
        <f>TEXT(Sales[[#This Row],[Order Date]],"mmm")</f>
        <v>Nov</v>
      </c>
      <c r="E5327" t="s">
        <v>14</v>
      </c>
      <c r="F5327">
        <v>1238645</v>
      </c>
      <c r="G5327">
        <v>65</v>
      </c>
      <c r="H5327">
        <v>1491</v>
      </c>
      <c r="I5327">
        <v>1</v>
      </c>
      <c r="J5327" t="s">
        <v>3151</v>
      </c>
      <c r="K5327">
        <f>Sales[[#This Row],[Sales Quantity]]*Sales[[#This Row],[Sales Price]]</f>
        <v>229</v>
      </c>
      <c r="L5327" t="s">
        <v>22</v>
      </c>
      <c r="M5327" t="s">
        <v>37</v>
      </c>
      <c r="N5327" t="s">
        <v>38</v>
      </c>
      <c r="O5327" t="s">
        <v>2295</v>
      </c>
      <c r="P5327" t="s">
        <v>25</v>
      </c>
      <c r="Q5327" t="s">
        <v>20</v>
      </c>
    </row>
    <row r="5328" spans="1:17" x14ac:dyDescent="0.25">
      <c r="A5328">
        <v>675009</v>
      </c>
      <c r="B5328">
        <v>2</v>
      </c>
      <c r="C5328" s="1">
        <v>42679</v>
      </c>
      <c r="D5328" s="1" t="str">
        <f>TEXT(Sales[[#This Row],[Order Date]],"mmm")</f>
        <v>Nov</v>
      </c>
      <c r="E5328" t="s">
        <v>14</v>
      </c>
      <c r="F5328">
        <v>1238645</v>
      </c>
      <c r="G5328">
        <v>65</v>
      </c>
      <c r="H5328">
        <v>1656</v>
      </c>
      <c r="I5328">
        <v>6</v>
      </c>
      <c r="J5328" t="s">
        <v>2935</v>
      </c>
      <c r="K5328">
        <f>Sales[[#This Row],[Sales Quantity]]*Sales[[#This Row],[Sales Price]]</f>
        <v>959.94</v>
      </c>
      <c r="L5328" t="s">
        <v>22</v>
      </c>
      <c r="M5328" t="s">
        <v>42</v>
      </c>
      <c r="N5328" t="s">
        <v>17</v>
      </c>
      <c r="O5328" t="s">
        <v>2295</v>
      </c>
      <c r="P5328" t="s">
        <v>25</v>
      </c>
      <c r="Q5328" t="s">
        <v>20</v>
      </c>
    </row>
    <row r="5329" spans="1:17" x14ac:dyDescent="0.25">
      <c r="A5329">
        <v>675009</v>
      </c>
      <c r="B5329">
        <v>3</v>
      </c>
      <c r="C5329" s="1">
        <v>42679</v>
      </c>
      <c r="D5329" s="1" t="str">
        <f>TEXT(Sales[[#This Row],[Order Date]],"mmm")</f>
        <v>Nov</v>
      </c>
      <c r="E5329" t="s">
        <v>14</v>
      </c>
      <c r="F5329">
        <v>1238645</v>
      </c>
      <c r="G5329">
        <v>65</v>
      </c>
      <c r="H5329">
        <v>1700</v>
      </c>
      <c r="I5329">
        <v>2</v>
      </c>
      <c r="J5329" t="s">
        <v>2873</v>
      </c>
      <c r="K5329">
        <f>Sales[[#This Row],[Sales Quantity]]*Sales[[#This Row],[Sales Price]]</f>
        <v>17.760000000000002</v>
      </c>
      <c r="L5329" t="s">
        <v>22</v>
      </c>
      <c r="M5329" t="s">
        <v>52</v>
      </c>
      <c r="N5329" t="s">
        <v>55</v>
      </c>
      <c r="O5329" t="s">
        <v>2295</v>
      </c>
      <c r="P5329" t="s">
        <v>25</v>
      </c>
      <c r="Q5329" t="s">
        <v>20</v>
      </c>
    </row>
    <row r="5330" spans="1:17" x14ac:dyDescent="0.25">
      <c r="A5330">
        <v>675009</v>
      </c>
      <c r="B5330">
        <v>4</v>
      </c>
      <c r="C5330" s="1">
        <v>42679</v>
      </c>
      <c r="D5330" s="1" t="str">
        <f>TEXT(Sales[[#This Row],[Order Date]],"mmm")</f>
        <v>Nov</v>
      </c>
      <c r="E5330" t="s">
        <v>14</v>
      </c>
      <c r="F5330">
        <v>1238645</v>
      </c>
      <c r="G5330">
        <v>65</v>
      </c>
      <c r="H5330">
        <v>52</v>
      </c>
      <c r="I5330">
        <v>2</v>
      </c>
      <c r="J5330" t="s">
        <v>3073</v>
      </c>
      <c r="K5330">
        <f>Sales[[#This Row],[Sales Quantity]]*Sales[[#This Row],[Sales Price]]</f>
        <v>399.9</v>
      </c>
      <c r="L5330" t="s">
        <v>22</v>
      </c>
      <c r="M5330" t="s">
        <v>68</v>
      </c>
      <c r="N5330" t="s">
        <v>49</v>
      </c>
      <c r="O5330" t="s">
        <v>2295</v>
      </c>
      <c r="P5330" t="s">
        <v>25</v>
      </c>
      <c r="Q5330" t="s">
        <v>20</v>
      </c>
    </row>
    <row r="5331" spans="1:17" x14ac:dyDescent="0.25">
      <c r="A5331">
        <v>675009</v>
      </c>
      <c r="B5331">
        <v>5</v>
      </c>
      <c r="C5331" s="1">
        <v>42679</v>
      </c>
      <c r="D5331" s="1" t="str">
        <f>TEXT(Sales[[#This Row],[Order Date]],"mmm")</f>
        <v>Nov</v>
      </c>
      <c r="E5331" t="s">
        <v>14</v>
      </c>
      <c r="F5331">
        <v>1238645</v>
      </c>
      <c r="G5331">
        <v>65</v>
      </c>
      <c r="H5331">
        <v>1372</v>
      </c>
      <c r="I5331">
        <v>6</v>
      </c>
      <c r="J5331" t="s">
        <v>3129</v>
      </c>
      <c r="K5331">
        <f>Sales[[#This Row],[Sales Quantity]]*Sales[[#This Row],[Sales Price]]</f>
        <v>215.94</v>
      </c>
      <c r="L5331" t="s">
        <v>22</v>
      </c>
      <c r="M5331" t="s">
        <v>37</v>
      </c>
      <c r="N5331" t="s">
        <v>17</v>
      </c>
      <c r="O5331" t="s">
        <v>2295</v>
      </c>
      <c r="P5331" t="s">
        <v>25</v>
      </c>
      <c r="Q5331" t="s">
        <v>20</v>
      </c>
    </row>
    <row r="5332" spans="1:17" x14ac:dyDescent="0.25">
      <c r="A5332">
        <v>675010</v>
      </c>
      <c r="B5332">
        <v>1</v>
      </c>
      <c r="C5332" s="1">
        <v>42679</v>
      </c>
      <c r="D5332" s="1" t="str">
        <f>TEXT(Sales[[#This Row],[Order Date]],"mmm")</f>
        <v>Nov</v>
      </c>
      <c r="E5332" t="s">
        <v>14</v>
      </c>
      <c r="F5332">
        <v>396944</v>
      </c>
      <c r="G5332">
        <v>8</v>
      </c>
      <c r="H5332">
        <v>2156</v>
      </c>
      <c r="I5332">
        <v>5</v>
      </c>
      <c r="J5332" t="s">
        <v>3055</v>
      </c>
      <c r="K5332">
        <f>Sales[[#This Row],[Sales Quantity]]*Sales[[#This Row],[Sales Price]]</f>
        <v>745</v>
      </c>
      <c r="L5332" t="s">
        <v>15</v>
      </c>
      <c r="M5332" t="s">
        <v>26</v>
      </c>
      <c r="N5332" t="s">
        <v>31</v>
      </c>
      <c r="O5332" t="s">
        <v>2296</v>
      </c>
      <c r="P5332" t="s">
        <v>19</v>
      </c>
      <c r="Q5332" t="s">
        <v>20</v>
      </c>
    </row>
    <row r="5333" spans="1:17" x14ac:dyDescent="0.25">
      <c r="A5333">
        <v>675012</v>
      </c>
      <c r="B5333">
        <v>1</v>
      </c>
      <c r="C5333" s="1">
        <v>42679</v>
      </c>
      <c r="D5333" s="1" t="str">
        <f>TEXT(Sales[[#This Row],[Order Date]],"mmm")</f>
        <v>Nov</v>
      </c>
      <c r="E5333" t="s">
        <v>14</v>
      </c>
      <c r="F5333">
        <v>205476</v>
      </c>
      <c r="G5333">
        <v>10</v>
      </c>
      <c r="H5333">
        <v>433</v>
      </c>
      <c r="I5333">
        <v>3</v>
      </c>
      <c r="J5333" t="s">
        <v>3011</v>
      </c>
      <c r="K5333">
        <f>Sales[[#This Row],[Sales Quantity]]*Sales[[#This Row],[Sales Price]]</f>
        <v>2907</v>
      </c>
      <c r="L5333" t="s">
        <v>15</v>
      </c>
      <c r="M5333" t="s">
        <v>30</v>
      </c>
      <c r="N5333" t="s">
        <v>31</v>
      </c>
      <c r="O5333" t="s">
        <v>2297</v>
      </c>
      <c r="P5333" t="s">
        <v>19</v>
      </c>
      <c r="Q5333" t="s">
        <v>20</v>
      </c>
    </row>
    <row r="5334" spans="1:17" x14ac:dyDescent="0.25">
      <c r="A5334">
        <v>675012</v>
      </c>
      <c r="B5334">
        <v>2</v>
      </c>
      <c r="C5334" s="1">
        <v>42679</v>
      </c>
      <c r="D5334" s="1" t="str">
        <f>TEXT(Sales[[#This Row],[Order Date]],"mmm")</f>
        <v>Nov</v>
      </c>
      <c r="E5334" t="s">
        <v>14</v>
      </c>
      <c r="F5334">
        <v>205476</v>
      </c>
      <c r="G5334">
        <v>10</v>
      </c>
      <c r="H5334">
        <v>1617</v>
      </c>
      <c r="I5334">
        <v>2</v>
      </c>
      <c r="J5334" t="s">
        <v>2858</v>
      </c>
      <c r="K5334">
        <f>Sales[[#This Row],[Sales Quantity]]*Sales[[#This Row],[Sales Price]]</f>
        <v>115.98</v>
      </c>
      <c r="L5334" t="s">
        <v>15</v>
      </c>
      <c r="M5334" t="s">
        <v>42</v>
      </c>
      <c r="N5334" t="s">
        <v>17</v>
      </c>
      <c r="O5334" t="s">
        <v>2297</v>
      </c>
      <c r="P5334" t="s">
        <v>19</v>
      </c>
      <c r="Q5334" t="s">
        <v>20</v>
      </c>
    </row>
    <row r="5335" spans="1:17" x14ac:dyDescent="0.25">
      <c r="A5335">
        <v>675012</v>
      </c>
      <c r="B5335">
        <v>3</v>
      </c>
      <c r="C5335" s="1">
        <v>42679</v>
      </c>
      <c r="D5335" s="1" t="str">
        <f>TEXT(Sales[[#This Row],[Order Date]],"mmm")</f>
        <v>Nov</v>
      </c>
      <c r="E5335" t="s">
        <v>14</v>
      </c>
      <c r="F5335">
        <v>205476</v>
      </c>
      <c r="G5335">
        <v>10</v>
      </c>
      <c r="H5335">
        <v>1069</v>
      </c>
      <c r="I5335">
        <v>2</v>
      </c>
      <c r="J5335" t="s">
        <v>2987</v>
      </c>
      <c r="K5335">
        <f>Sales[[#This Row],[Sales Quantity]]*Sales[[#This Row],[Sales Price]]</f>
        <v>1176</v>
      </c>
      <c r="L5335" t="s">
        <v>15</v>
      </c>
      <c r="M5335" t="s">
        <v>16</v>
      </c>
      <c r="N5335" t="s">
        <v>23</v>
      </c>
      <c r="O5335" t="s">
        <v>2297</v>
      </c>
      <c r="P5335" t="s">
        <v>19</v>
      </c>
      <c r="Q5335" t="s">
        <v>20</v>
      </c>
    </row>
    <row r="5336" spans="1:17" x14ac:dyDescent="0.25">
      <c r="A5336">
        <v>675012</v>
      </c>
      <c r="B5336">
        <v>4</v>
      </c>
      <c r="C5336" s="1">
        <v>42679</v>
      </c>
      <c r="D5336" s="1" t="str">
        <f>TEXT(Sales[[#This Row],[Order Date]],"mmm")</f>
        <v>Nov</v>
      </c>
      <c r="E5336" t="s">
        <v>14</v>
      </c>
      <c r="F5336">
        <v>205476</v>
      </c>
      <c r="G5336">
        <v>10</v>
      </c>
      <c r="H5336">
        <v>1112</v>
      </c>
      <c r="I5336">
        <v>2</v>
      </c>
      <c r="J5336" t="s">
        <v>3056</v>
      </c>
      <c r="K5336">
        <f>Sales[[#This Row],[Sales Quantity]]*Sales[[#This Row],[Sales Price]]</f>
        <v>1290</v>
      </c>
      <c r="L5336" t="s">
        <v>15</v>
      </c>
      <c r="M5336" t="s">
        <v>16</v>
      </c>
      <c r="N5336" t="s">
        <v>27</v>
      </c>
      <c r="O5336" t="s">
        <v>2297</v>
      </c>
      <c r="P5336" t="s">
        <v>19</v>
      </c>
      <c r="Q5336" t="s">
        <v>20</v>
      </c>
    </row>
    <row r="5337" spans="1:17" x14ac:dyDescent="0.25">
      <c r="A5337">
        <v>675012</v>
      </c>
      <c r="B5337">
        <v>5</v>
      </c>
      <c r="C5337" s="1">
        <v>42679</v>
      </c>
      <c r="D5337" s="1" t="str">
        <f>TEXT(Sales[[#This Row],[Order Date]],"mmm")</f>
        <v>Nov</v>
      </c>
      <c r="E5337" t="s">
        <v>14</v>
      </c>
      <c r="F5337">
        <v>205476</v>
      </c>
      <c r="G5337">
        <v>10</v>
      </c>
      <c r="H5337">
        <v>1464</v>
      </c>
      <c r="I5337">
        <v>1</v>
      </c>
      <c r="J5337" t="s">
        <v>2891</v>
      </c>
      <c r="K5337">
        <f>Sales[[#This Row],[Sales Quantity]]*Sales[[#This Row],[Sales Price]]</f>
        <v>258</v>
      </c>
      <c r="L5337" t="s">
        <v>15</v>
      </c>
      <c r="M5337" t="s">
        <v>37</v>
      </c>
      <c r="N5337" t="s">
        <v>17</v>
      </c>
      <c r="O5337" t="s">
        <v>2297</v>
      </c>
      <c r="P5337" t="s">
        <v>19</v>
      </c>
      <c r="Q5337" t="s">
        <v>20</v>
      </c>
    </row>
    <row r="5338" spans="1:17" x14ac:dyDescent="0.25">
      <c r="A5338">
        <v>675013</v>
      </c>
      <c r="B5338">
        <v>1</v>
      </c>
      <c r="C5338" s="1">
        <v>42679</v>
      </c>
      <c r="D5338" s="1" t="str">
        <f>TEXT(Sales[[#This Row],[Order Date]],"mmm")</f>
        <v>Nov</v>
      </c>
      <c r="E5338" t="s">
        <v>14</v>
      </c>
      <c r="F5338">
        <v>1161130</v>
      </c>
      <c r="G5338">
        <v>39</v>
      </c>
      <c r="H5338">
        <v>2081</v>
      </c>
      <c r="I5338">
        <v>3</v>
      </c>
      <c r="J5338" t="s">
        <v>2925</v>
      </c>
      <c r="K5338">
        <f>Sales[[#This Row],[Sales Quantity]]*Sales[[#This Row],[Sales Price]]</f>
        <v>539.97</v>
      </c>
      <c r="L5338" t="s">
        <v>32</v>
      </c>
      <c r="M5338" t="s">
        <v>26</v>
      </c>
      <c r="N5338" t="s">
        <v>17</v>
      </c>
      <c r="O5338" t="s">
        <v>2298</v>
      </c>
      <c r="P5338" t="s">
        <v>35</v>
      </c>
      <c r="Q5338" t="s">
        <v>36</v>
      </c>
    </row>
    <row r="5339" spans="1:17" x14ac:dyDescent="0.25">
      <c r="A5339">
        <v>675014</v>
      </c>
      <c r="B5339">
        <v>1</v>
      </c>
      <c r="C5339" s="1">
        <v>42679</v>
      </c>
      <c r="D5339" s="1" t="str">
        <f>TEXT(Sales[[#This Row],[Order Date]],"mmm")</f>
        <v>Nov</v>
      </c>
      <c r="E5339" t="s">
        <v>14</v>
      </c>
      <c r="F5339">
        <v>1703974</v>
      </c>
      <c r="G5339">
        <v>61</v>
      </c>
      <c r="H5339">
        <v>1228</v>
      </c>
      <c r="I5339">
        <v>3</v>
      </c>
      <c r="J5339" t="s">
        <v>2962</v>
      </c>
      <c r="K5339">
        <f>Sales[[#This Row],[Sales Quantity]]*Sales[[#This Row],[Sales Price]]</f>
        <v>4860</v>
      </c>
      <c r="L5339" t="s">
        <v>22</v>
      </c>
      <c r="M5339" t="s">
        <v>16</v>
      </c>
      <c r="N5339" t="s">
        <v>27</v>
      </c>
      <c r="O5339" t="s">
        <v>2299</v>
      </c>
      <c r="P5339" t="s">
        <v>25</v>
      </c>
      <c r="Q5339" t="s">
        <v>20</v>
      </c>
    </row>
    <row r="5340" spans="1:17" x14ac:dyDescent="0.25">
      <c r="A5340">
        <v>675014</v>
      </c>
      <c r="B5340">
        <v>2</v>
      </c>
      <c r="C5340" s="1">
        <v>42679</v>
      </c>
      <c r="D5340" s="1" t="str">
        <f>TEXT(Sales[[#This Row],[Order Date]],"mmm")</f>
        <v>Nov</v>
      </c>
      <c r="E5340" t="s">
        <v>14</v>
      </c>
      <c r="F5340">
        <v>1703974</v>
      </c>
      <c r="G5340">
        <v>61</v>
      </c>
      <c r="H5340">
        <v>1657</v>
      </c>
      <c r="I5340">
        <v>4</v>
      </c>
      <c r="J5340" t="s">
        <v>2925</v>
      </c>
      <c r="K5340">
        <f>Sales[[#This Row],[Sales Quantity]]*Sales[[#This Row],[Sales Price]]</f>
        <v>719.96</v>
      </c>
      <c r="L5340" t="s">
        <v>22</v>
      </c>
      <c r="M5340" t="s">
        <v>42</v>
      </c>
      <c r="N5340" t="s">
        <v>17</v>
      </c>
      <c r="O5340" t="s">
        <v>2299</v>
      </c>
      <c r="P5340" t="s">
        <v>25</v>
      </c>
      <c r="Q5340" t="s">
        <v>20</v>
      </c>
    </row>
    <row r="5341" spans="1:17" x14ac:dyDescent="0.25">
      <c r="A5341">
        <v>675014</v>
      </c>
      <c r="B5341">
        <v>3</v>
      </c>
      <c r="C5341" s="1">
        <v>42679</v>
      </c>
      <c r="D5341" s="1" t="str">
        <f>TEXT(Sales[[#This Row],[Order Date]],"mmm")</f>
        <v>Nov</v>
      </c>
      <c r="E5341" t="s">
        <v>14</v>
      </c>
      <c r="F5341">
        <v>1703974</v>
      </c>
      <c r="G5341">
        <v>61</v>
      </c>
      <c r="H5341">
        <v>1148</v>
      </c>
      <c r="I5341">
        <v>1</v>
      </c>
      <c r="J5341" t="s">
        <v>2977</v>
      </c>
      <c r="K5341">
        <f>Sales[[#This Row],[Sales Quantity]]*Sales[[#This Row],[Sales Price]]</f>
        <v>422</v>
      </c>
      <c r="L5341" t="s">
        <v>22</v>
      </c>
      <c r="M5341" t="s">
        <v>16</v>
      </c>
      <c r="N5341" t="s">
        <v>27</v>
      </c>
      <c r="O5341" t="s">
        <v>2299</v>
      </c>
      <c r="P5341" t="s">
        <v>25</v>
      </c>
      <c r="Q5341" t="s">
        <v>20</v>
      </c>
    </row>
    <row r="5342" spans="1:17" x14ac:dyDescent="0.25">
      <c r="A5342">
        <v>675014</v>
      </c>
      <c r="B5342">
        <v>4</v>
      </c>
      <c r="C5342" s="1">
        <v>42679</v>
      </c>
      <c r="D5342" s="1" t="str">
        <f>TEXT(Sales[[#This Row],[Order Date]],"mmm")</f>
        <v>Nov</v>
      </c>
      <c r="E5342" t="s">
        <v>14</v>
      </c>
      <c r="F5342">
        <v>1703974</v>
      </c>
      <c r="G5342">
        <v>61</v>
      </c>
      <c r="H5342">
        <v>2381</v>
      </c>
      <c r="I5342">
        <v>1</v>
      </c>
      <c r="J5342" t="s">
        <v>3019</v>
      </c>
      <c r="K5342">
        <f>Sales[[#This Row],[Sales Quantity]]*Sales[[#This Row],[Sales Price]]</f>
        <v>199.99</v>
      </c>
      <c r="L5342" t="s">
        <v>22</v>
      </c>
      <c r="M5342" t="s">
        <v>26</v>
      </c>
      <c r="N5342" t="s">
        <v>17</v>
      </c>
      <c r="O5342" t="s">
        <v>2299</v>
      </c>
      <c r="P5342" t="s">
        <v>25</v>
      </c>
      <c r="Q5342" t="s">
        <v>20</v>
      </c>
    </row>
    <row r="5343" spans="1:17" x14ac:dyDescent="0.25">
      <c r="A5343">
        <v>675015</v>
      </c>
      <c r="B5343">
        <v>1</v>
      </c>
      <c r="C5343" s="1">
        <v>42679</v>
      </c>
      <c r="D5343" s="1" t="str">
        <f>TEXT(Sales[[#This Row],[Order Date]],"mmm")</f>
        <v>Nov</v>
      </c>
      <c r="E5343" t="s">
        <v>14</v>
      </c>
      <c r="F5343">
        <v>1811458</v>
      </c>
      <c r="G5343">
        <v>65</v>
      </c>
      <c r="H5343">
        <v>2505</v>
      </c>
      <c r="I5343">
        <v>2</v>
      </c>
      <c r="J5343" t="s">
        <v>2867</v>
      </c>
      <c r="K5343">
        <f>Sales[[#This Row],[Sales Quantity]]*Sales[[#This Row],[Sales Price]]</f>
        <v>19.98</v>
      </c>
      <c r="L5343" t="s">
        <v>22</v>
      </c>
      <c r="M5343" t="s">
        <v>37</v>
      </c>
      <c r="N5343" t="s">
        <v>17</v>
      </c>
      <c r="O5343" t="s">
        <v>2300</v>
      </c>
      <c r="P5343" t="s">
        <v>25</v>
      </c>
      <c r="Q5343" t="s">
        <v>20</v>
      </c>
    </row>
    <row r="5344" spans="1:17" x14ac:dyDescent="0.25">
      <c r="A5344">
        <v>677002</v>
      </c>
      <c r="B5344">
        <v>1</v>
      </c>
      <c r="C5344" s="1">
        <v>42681</v>
      </c>
      <c r="D5344" s="1" t="str">
        <f>TEXT(Sales[[#This Row],[Order Date]],"mmm")</f>
        <v>Nov</v>
      </c>
      <c r="E5344" t="s">
        <v>14</v>
      </c>
      <c r="F5344">
        <v>887549</v>
      </c>
      <c r="G5344">
        <v>33</v>
      </c>
      <c r="H5344">
        <v>473</v>
      </c>
      <c r="I5344">
        <v>1</v>
      </c>
      <c r="J5344" t="s">
        <v>3113</v>
      </c>
      <c r="K5344">
        <f>Sales[[#This Row],[Sales Quantity]]*Sales[[#This Row],[Sales Price]]</f>
        <v>59</v>
      </c>
      <c r="L5344" t="s">
        <v>39</v>
      </c>
      <c r="M5344" t="s">
        <v>30</v>
      </c>
      <c r="N5344" t="s">
        <v>44</v>
      </c>
      <c r="O5344" t="s">
        <v>2301</v>
      </c>
      <c r="P5344" t="s">
        <v>41</v>
      </c>
      <c r="Q5344" t="s">
        <v>36</v>
      </c>
    </row>
    <row r="5345" spans="1:17" x14ac:dyDescent="0.25">
      <c r="A5345">
        <v>677002</v>
      </c>
      <c r="B5345">
        <v>2</v>
      </c>
      <c r="C5345" s="1">
        <v>42681</v>
      </c>
      <c r="D5345" s="1" t="str">
        <f>TEXT(Sales[[#This Row],[Order Date]],"mmm")</f>
        <v>Nov</v>
      </c>
      <c r="E5345" t="s">
        <v>14</v>
      </c>
      <c r="F5345">
        <v>887549</v>
      </c>
      <c r="G5345">
        <v>33</v>
      </c>
      <c r="H5345">
        <v>1480</v>
      </c>
      <c r="I5345">
        <v>1</v>
      </c>
      <c r="J5345" t="s">
        <v>2904</v>
      </c>
      <c r="K5345">
        <f>Sales[[#This Row],[Sales Quantity]]*Sales[[#This Row],[Sales Price]]</f>
        <v>129</v>
      </c>
      <c r="L5345" t="s">
        <v>39</v>
      </c>
      <c r="M5345" t="s">
        <v>37</v>
      </c>
      <c r="N5345" t="s">
        <v>38</v>
      </c>
      <c r="O5345" t="s">
        <v>2301</v>
      </c>
      <c r="P5345" t="s">
        <v>41</v>
      </c>
      <c r="Q5345" t="s">
        <v>36</v>
      </c>
    </row>
    <row r="5346" spans="1:17" x14ac:dyDescent="0.25">
      <c r="A5346">
        <v>677002</v>
      </c>
      <c r="B5346">
        <v>3</v>
      </c>
      <c r="C5346" s="1">
        <v>42681</v>
      </c>
      <c r="D5346" s="1" t="str">
        <f>TEXT(Sales[[#This Row],[Order Date]],"mmm")</f>
        <v>Nov</v>
      </c>
      <c r="E5346" t="s">
        <v>14</v>
      </c>
      <c r="F5346">
        <v>887549</v>
      </c>
      <c r="G5346">
        <v>33</v>
      </c>
      <c r="H5346">
        <v>1900</v>
      </c>
      <c r="I5346">
        <v>5</v>
      </c>
      <c r="J5346" t="s">
        <v>2974</v>
      </c>
      <c r="K5346">
        <f>Sales[[#This Row],[Sales Quantity]]*Sales[[#This Row],[Sales Price]]</f>
        <v>1499.95</v>
      </c>
      <c r="L5346" t="s">
        <v>39</v>
      </c>
      <c r="M5346" t="s">
        <v>26</v>
      </c>
      <c r="N5346" t="s">
        <v>27</v>
      </c>
      <c r="O5346" t="s">
        <v>2301</v>
      </c>
      <c r="P5346" t="s">
        <v>41</v>
      </c>
      <c r="Q5346" t="s">
        <v>36</v>
      </c>
    </row>
    <row r="5347" spans="1:17" x14ac:dyDescent="0.25">
      <c r="A5347">
        <v>677003</v>
      </c>
      <c r="B5347">
        <v>1</v>
      </c>
      <c r="C5347" s="1">
        <v>42681</v>
      </c>
      <c r="D5347" s="1" t="str">
        <f>TEXT(Sales[[#This Row],[Order Date]],"mmm")</f>
        <v>Nov</v>
      </c>
      <c r="E5347" t="s">
        <v>14</v>
      </c>
      <c r="F5347">
        <v>911474</v>
      </c>
      <c r="G5347">
        <v>41</v>
      </c>
      <c r="H5347">
        <v>2494</v>
      </c>
      <c r="I5347">
        <v>3</v>
      </c>
      <c r="J5347" t="s">
        <v>3144</v>
      </c>
      <c r="K5347">
        <f>Sales[[#This Row],[Sales Quantity]]*Sales[[#This Row],[Sales Price]]</f>
        <v>8.82</v>
      </c>
      <c r="L5347" t="s">
        <v>32</v>
      </c>
      <c r="M5347" t="s">
        <v>37</v>
      </c>
      <c r="N5347" t="s">
        <v>17</v>
      </c>
      <c r="O5347" t="s">
        <v>2302</v>
      </c>
      <c r="P5347" t="s">
        <v>35</v>
      </c>
      <c r="Q5347" t="s">
        <v>36</v>
      </c>
    </row>
    <row r="5348" spans="1:17" x14ac:dyDescent="0.25">
      <c r="A5348">
        <v>677003</v>
      </c>
      <c r="B5348">
        <v>2</v>
      </c>
      <c r="C5348" s="1">
        <v>42681</v>
      </c>
      <c r="D5348" s="1" t="str">
        <f>TEXT(Sales[[#This Row],[Order Date]],"mmm")</f>
        <v>Nov</v>
      </c>
      <c r="E5348" t="s">
        <v>14</v>
      </c>
      <c r="F5348">
        <v>911474</v>
      </c>
      <c r="G5348">
        <v>41</v>
      </c>
      <c r="H5348">
        <v>265</v>
      </c>
      <c r="I5348">
        <v>2</v>
      </c>
      <c r="J5348" t="s">
        <v>3135</v>
      </c>
      <c r="K5348">
        <f>Sales[[#This Row],[Sales Quantity]]*Sales[[#This Row],[Sales Price]]</f>
        <v>720</v>
      </c>
      <c r="L5348" t="s">
        <v>32</v>
      </c>
      <c r="M5348" t="s">
        <v>33</v>
      </c>
      <c r="N5348" t="s">
        <v>17</v>
      </c>
      <c r="O5348" t="s">
        <v>2302</v>
      </c>
      <c r="P5348" t="s">
        <v>35</v>
      </c>
      <c r="Q5348" t="s">
        <v>36</v>
      </c>
    </row>
    <row r="5349" spans="1:17" x14ac:dyDescent="0.25">
      <c r="A5349">
        <v>677003</v>
      </c>
      <c r="B5349">
        <v>3</v>
      </c>
      <c r="C5349" s="1">
        <v>42681</v>
      </c>
      <c r="D5349" s="1" t="str">
        <f>TEXT(Sales[[#This Row],[Order Date]],"mmm")</f>
        <v>Nov</v>
      </c>
      <c r="E5349" t="s">
        <v>14</v>
      </c>
      <c r="F5349">
        <v>911474</v>
      </c>
      <c r="G5349">
        <v>41</v>
      </c>
      <c r="H5349">
        <v>445</v>
      </c>
      <c r="I5349">
        <v>3</v>
      </c>
      <c r="J5349" t="s">
        <v>3100</v>
      </c>
      <c r="K5349">
        <f>Sales[[#This Row],[Sales Quantity]]*Sales[[#This Row],[Sales Price]]</f>
        <v>1677</v>
      </c>
      <c r="L5349" t="s">
        <v>32</v>
      </c>
      <c r="M5349" t="s">
        <v>30</v>
      </c>
      <c r="N5349" t="s">
        <v>49</v>
      </c>
      <c r="O5349" t="s">
        <v>2302</v>
      </c>
      <c r="P5349" t="s">
        <v>35</v>
      </c>
      <c r="Q5349" t="s">
        <v>36</v>
      </c>
    </row>
    <row r="5350" spans="1:17" x14ac:dyDescent="0.25">
      <c r="A5350">
        <v>677004</v>
      </c>
      <c r="B5350">
        <v>1</v>
      </c>
      <c r="C5350" s="1">
        <v>42681</v>
      </c>
      <c r="D5350" s="1" t="str">
        <f>TEXT(Sales[[#This Row],[Order Date]],"mmm")</f>
        <v>Nov</v>
      </c>
      <c r="E5350" t="s">
        <v>14</v>
      </c>
      <c r="F5350">
        <v>287707</v>
      </c>
      <c r="G5350">
        <v>9</v>
      </c>
      <c r="H5350">
        <v>2178</v>
      </c>
      <c r="I5350">
        <v>1</v>
      </c>
      <c r="J5350" t="s">
        <v>2968</v>
      </c>
      <c r="K5350">
        <f>Sales[[#This Row],[Sales Quantity]]*Sales[[#This Row],[Sales Price]]</f>
        <v>445</v>
      </c>
      <c r="L5350" t="s">
        <v>15</v>
      </c>
      <c r="M5350" t="s">
        <v>26</v>
      </c>
      <c r="N5350" t="s">
        <v>27</v>
      </c>
      <c r="O5350" t="s">
        <v>2303</v>
      </c>
      <c r="P5350" t="s">
        <v>19</v>
      </c>
      <c r="Q5350" t="s">
        <v>20</v>
      </c>
    </row>
    <row r="5351" spans="1:17" x14ac:dyDescent="0.25">
      <c r="A5351">
        <v>677004</v>
      </c>
      <c r="B5351">
        <v>2</v>
      </c>
      <c r="C5351" s="1">
        <v>42681</v>
      </c>
      <c r="D5351" s="1" t="str">
        <f>TEXT(Sales[[#This Row],[Order Date]],"mmm")</f>
        <v>Nov</v>
      </c>
      <c r="E5351" t="s">
        <v>14</v>
      </c>
      <c r="F5351">
        <v>287707</v>
      </c>
      <c r="G5351">
        <v>9</v>
      </c>
      <c r="H5351">
        <v>1469</v>
      </c>
      <c r="I5351">
        <v>1</v>
      </c>
      <c r="J5351" t="s">
        <v>2931</v>
      </c>
      <c r="K5351">
        <f>Sales[[#This Row],[Sales Quantity]]*Sales[[#This Row],[Sales Price]]</f>
        <v>200</v>
      </c>
      <c r="L5351" t="s">
        <v>15</v>
      </c>
      <c r="M5351" t="s">
        <v>37</v>
      </c>
      <c r="N5351" t="s">
        <v>17</v>
      </c>
      <c r="O5351" t="s">
        <v>2303</v>
      </c>
      <c r="P5351" t="s">
        <v>19</v>
      </c>
      <c r="Q5351" t="s">
        <v>20</v>
      </c>
    </row>
    <row r="5352" spans="1:17" x14ac:dyDescent="0.25">
      <c r="A5352">
        <v>677005</v>
      </c>
      <c r="B5352">
        <v>1</v>
      </c>
      <c r="C5352" s="1">
        <v>42681</v>
      </c>
      <c r="D5352" s="1" t="str">
        <f>TEXT(Sales[[#This Row],[Order Date]],"mmm")</f>
        <v>Nov</v>
      </c>
      <c r="E5352" t="s">
        <v>14</v>
      </c>
      <c r="F5352">
        <v>1472319</v>
      </c>
      <c r="G5352">
        <v>57</v>
      </c>
      <c r="H5352">
        <v>1809</v>
      </c>
      <c r="I5352">
        <v>4</v>
      </c>
      <c r="J5352" t="s">
        <v>2869</v>
      </c>
      <c r="K5352">
        <f>Sales[[#This Row],[Sales Quantity]]*Sales[[#This Row],[Sales Price]]</f>
        <v>128</v>
      </c>
      <c r="L5352" t="s">
        <v>22</v>
      </c>
      <c r="M5352" t="s">
        <v>52</v>
      </c>
      <c r="N5352" t="s">
        <v>53</v>
      </c>
      <c r="O5352" t="s">
        <v>2304</v>
      </c>
      <c r="P5352" t="s">
        <v>25</v>
      </c>
      <c r="Q5352" t="s">
        <v>20</v>
      </c>
    </row>
    <row r="5353" spans="1:17" x14ac:dyDescent="0.25">
      <c r="A5353">
        <v>677005</v>
      </c>
      <c r="B5353">
        <v>2</v>
      </c>
      <c r="C5353" s="1">
        <v>42681</v>
      </c>
      <c r="D5353" s="1" t="str">
        <f>TEXT(Sales[[#This Row],[Order Date]],"mmm")</f>
        <v>Nov</v>
      </c>
      <c r="E5353" t="s">
        <v>14</v>
      </c>
      <c r="F5353">
        <v>1472319</v>
      </c>
      <c r="G5353">
        <v>57</v>
      </c>
      <c r="H5353">
        <v>1300</v>
      </c>
      <c r="I5353">
        <v>7</v>
      </c>
      <c r="J5353" t="s">
        <v>2934</v>
      </c>
      <c r="K5353">
        <f>Sales[[#This Row],[Sales Quantity]]*Sales[[#This Row],[Sales Price]]</f>
        <v>665</v>
      </c>
      <c r="L5353" t="s">
        <v>22</v>
      </c>
      <c r="M5353" t="s">
        <v>16</v>
      </c>
      <c r="N5353" t="s">
        <v>17</v>
      </c>
      <c r="O5353" t="s">
        <v>2304</v>
      </c>
      <c r="P5353" t="s">
        <v>25</v>
      </c>
      <c r="Q5353" t="s">
        <v>20</v>
      </c>
    </row>
    <row r="5354" spans="1:17" x14ac:dyDescent="0.25">
      <c r="A5354">
        <v>677005</v>
      </c>
      <c r="B5354">
        <v>3</v>
      </c>
      <c r="C5354" s="1">
        <v>42681</v>
      </c>
      <c r="D5354" s="1" t="str">
        <f>TEXT(Sales[[#This Row],[Order Date]],"mmm")</f>
        <v>Nov</v>
      </c>
      <c r="E5354" t="s">
        <v>14</v>
      </c>
      <c r="F5354">
        <v>1472319</v>
      </c>
      <c r="G5354">
        <v>57</v>
      </c>
      <c r="H5354">
        <v>2419</v>
      </c>
      <c r="I5354">
        <v>1</v>
      </c>
      <c r="J5354" t="s">
        <v>3119</v>
      </c>
      <c r="K5354">
        <f>Sales[[#This Row],[Sales Quantity]]*Sales[[#This Row],[Sales Price]]</f>
        <v>25.99</v>
      </c>
      <c r="L5354" t="s">
        <v>22</v>
      </c>
      <c r="M5354" t="s">
        <v>26</v>
      </c>
      <c r="N5354" t="s">
        <v>65</v>
      </c>
      <c r="O5354" t="s">
        <v>2304</v>
      </c>
      <c r="P5354" t="s">
        <v>25</v>
      </c>
      <c r="Q5354" t="s">
        <v>20</v>
      </c>
    </row>
    <row r="5355" spans="1:17" x14ac:dyDescent="0.25">
      <c r="A5355">
        <v>677005</v>
      </c>
      <c r="B5355">
        <v>4</v>
      </c>
      <c r="C5355" s="1">
        <v>42681</v>
      </c>
      <c r="D5355" s="1" t="str">
        <f>TEXT(Sales[[#This Row],[Order Date]],"mmm")</f>
        <v>Nov</v>
      </c>
      <c r="E5355" t="s">
        <v>14</v>
      </c>
      <c r="F5355">
        <v>1472319</v>
      </c>
      <c r="G5355">
        <v>57</v>
      </c>
      <c r="H5355">
        <v>962</v>
      </c>
      <c r="I5355">
        <v>3</v>
      </c>
      <c r="J5355" t="s">
        <v>2923</v>
      </c>
      <c r="K5355">
        <f>Sales[[#This Row],[Sales Quantity]]*Sales[[#This Row],[Sales Price]]</f>
        <v>564</v>
      </c>
      <c r="L5355" t="s">
        <v>22</v>
      </c>
      <c r="M5355" t="s">
        <v>16</v>
      </c>
      <c r="N5355" t="s">
        <v>23</v>
      </c>
      <c r="O5355" t="s">
        <v>2304</v>
      </c>
      <c r="P5355" t="s">
        <v>25</v>
      </c>
      <c r="Q5355" t="s">
        <v>20</v>
      </c>
    </row>
    <row r="5356" spans="1:17" x14ac:dyDescent="0.25">
      <c r="A5356">
        <v>677005</v>
      </c>
      <c r="B5356">
        <v>5</v>
      </c>
      <c r="C5356" s="1">
        <v>42681</v>
      </c>
      <c r="D5356" s="1" t="str">
        <f>TEXT(Sales[[#This Row],[Order Date]],"mmm")</f>
        <v>Nov</v>
      </c>
      <c r="E5356" t="s">
        <v>14</v>
      </c>
      <c r="F5356">
        <v>1472319</v>
      </c>
      <c r="G5356">
        <v>57</v>
      </c>
      <c r="H5356">
        <v>453</v>
      </c>
      <c r="I5356">
        <v>1</v>
      </c>
      <c r="J5356" t="s">
        <v>2957</v>
      </c>
      <c r="K5356">
        <f>Sales[[#This Row],[Sales Quantity]]*Sales[[#This Row],[Sales Price]]</f>
        <v>229.9</v>
      </c>
      <c r="L5356" t="s">
        <v>22</v>
      </c>
      <c r="M5356" t="s">
        <v>30</v>
      </c>
      <c r="N5356" t="s">
        <v>49</v>
      </c>
      <c r="O5356" t="s">
        <v>2304</v>
      </c>
      <c r="P5356" t="s">
        <v>25</v>
      </c>
      <c r="Q5356" t="s">
        <v>20</v>
      </c>
    </row>
    <row r="5357" spans="1:17" x14ac:dyDescent="0.25">
      <c r="A5357">
        <v>677005</v>
      </c>
      <c r="B5357">
        <v>6</v>
      </c>
      <c r="C5357" s="1">
        <v>42681</v>
      </c>
      <c r="D5357" s="1" t="str">
        <f>TEXT(Sales[[#This Row],[Order Date]],"mmm")</f>
        <v>Nov</v>
      </c>
      <c r="E5357" t="s">
        <v>14</v>
      </c>
      <c r="F5357">
        <v>1472319</v>
      </c>
      <c r="G5357">
        <v>57</v>
      </c>
      <c r="H5357">
        <v>1058</v>
      </c>
      <c r="I5357">
        <v>4</v>
      </c>
      <c r="J5357" t="s">
        <v>2952</v>
      </c>
      <c r="K5357">
        <f>Sales[[#This Row],[Sales Quantity]]*Sales[[#This Row],[Sales Price]]</f>
        <v>1248</v>
      </c>
      <c r="L5357" t="s">
        <v>22</v>
      </c>
      <c r="M5357" t="s">
        <v>16</v>
      </c>
      <c r="N5357" t="s">
        <v>23</v>
      </c>
      <c r="O5357" t="s">
        <v>2304</v>
      </c>
      <c r="P5357" t="s">
        <v>25</v>
      </c>
      <c r="Q5357" t="s">
        <v>20</v>
      </c>
    </row>
    <row r="5358" spans="1:17" x14ac:dyDescent="0.25">
      <c r="A5358">
        <v>677006</v>
      </c>
      <c r="B5358">
        <v>1</v>
      </c>
      <c r="C5358" s="1">
        <v>42681</v>
      </c>
      <c r="D5358" s="1" t="str">
        <f>TEXT(Sales[[#This Row],[Order Date]],"mmm")</f>
        <v>Nov</v>
      </c>
      <c r="E5358" t="s">
        <v>14</v>
      </c>
      <c r="F5358">
        <v>282615</v>
      </c>
      <c r="G5358">
        <v>9</v>
      </c>
      <c r="H5358">
        <v>1258</v>
      </c>
      <c r="I5358">
        <v>2</v>
      </c>
      <c r="J5358" t="s">
        <v>2982</v>
      </c>
      <c r="K5358">
        <f>Sales[[#This Row],[Sales Quantity]]*Sales[[#This Row],[Sales Price]]</f>
        <v>79.98</v>
      </c>
      <c r="L5358" t="s">
        <v>15</v>
      </c>
      <c r="M5358" t="s">
        <v>16</v>
      </c>
      <c r="N5358" t="s">
        <v>17</v>
      </c>
      <c r="O5358" t="s">
        <v>2305</v>
      </c>
      <c r="P5358" t="s">
        <v>19</v>
      </c>
      <c r="Q5358" t="s">
        <v>20</v>
      </c>
    </row>
    <row r="5359" spans="1:17" x14ac:dyDescent="0.25">
      <c r="A5359">
        <v>677006</v>
      </c>
      <c r="B5359">
        <v>2</v>
      </c>
      <c r="C5359" s="1">
        <v>42681</v>
      </c>
      <c r="D5359" s="1" t="str">
        <f>TEXT(Sales[[#This Row],[Order Date]],"mmm")</f>
        <v>Nov</v>
      </c>
      <c r="E5359" t="s">
        <v>14</v>
      </c>
      <c r="F5359">
        <v>282615</v>
      </c>
      <c r="G5359">
        <v>9</v>
      </c>
      <c r="H5359">
        <v>49</v>
      </c>
      <c r="I5359">
        <v>4</v>
      </c>
      <c r="J5359" t="s">
        <v>3073</v>
      </c>
      <c r="K5359">
        <f>Sales[[#This Row],[Sales Quantity]]*Sales[[#This Row],[Sales Price]]</f>
        <v>799.8</v>
      </c>
      <c r="L5359" t="s">
        <v>15</v>
      </c>
      <c r="M5359" t="s">
        <v>68</v>
      </c>
      <c r="N5359" t="s">
        <v>49</v>
      </c>
      <c r="O5359" t="s">
        <v>2305</v>
      </c>
      <c r="P5359" t="s">
        <v>19</v>
      </c>
      <c r="Q5359" t="s">
        <v>20</v>
      </c>
    </row>
    <row r="5360" spans="1:17" x14ac:dyDescent="0.25">
      <c r="A5360">
        <v>677006</v>
      </c>
      <c r="B5360">
        <v>3</v>
      </c>
      <c r="C5360" s="1">
        <v>42681</v>
      </c>
      <c r="D5360" s="1" t="str">
        <f>TEXT(Sales[[#This Row],[Order Date]],"mmm")</f>
        <v>Nov</v>
      </c>
      <c r="E5360" t="s">
        <v>14</v>
      </c>
      <c r="F5360">
        <v>282615</v>
      </c>
      <c r="G5360">
        <v>9</v>
      </c>
      <c r="H5360">
        <v>1524</v>
      </c>
      <c r="I5360">
        <v>8</v>
      </c>
      <c r="J5360" t="s">
        <v>2978</v>
      </c>
      <c r="K5360">
        <f>Sales[[#This Row],[Sales Quantity]]*Sales[[#This Row],[Sales Price]]</f>
        <v>2640</v>
      </c>
      <c r="L5360" t="s">
        <v>15</v>
      </c>
      <c r="M5360" t="s">
        <v>37</v>
      </c>
      <c r="N5360" t="s">
        <v>38</v>
      </c>
      <c r="O5360" t="s">
        <v>2305</v>
      </c>
      <c r="P5360" t="s">
        <v>19</v>
      </c>
      <c r="Q5360" t="s">
        <v>20</v>
      </c>
    </row>
    <row r="5361" spans="1:17" x14ac:dyDescent="0.25">
      <c r="A5361">
        <v>677006</v>
      </c>
      <c r="B5361">
        <v>4</v>
      </c>
      <c r="C5361" s="1">
        <v>42681</v>
      </c>
      <c r="D5361" s="1" t="str">
        <f>TEXT(Sales[[#This Row],[Order Date]],"mmm")</f>
        <v>Nov</v>
      </c>
      <c r="E5361" t="s">
        <v>14</v>
      </c>
      <c r="F5361">
        <v>282615</v>
      </c>
      <c r="G5361">
        <v>9</v>
      </c>
      <c r="H5361">
        <v>2502</v>
      </c>
      <c r="I5361">
        <v>3</v>
      </c>
      <c r="J5361" t="s">
        <v>2867</v>
      </c>
      <c r="K5361">
        <f>Sales[[#This Row],[Sales Quantity]]*Sales[[#This Row],[Sales Price]]</f>
        <v>29.97</v>
      </c>
      <c r="L5361" t="s">
        <v>15</v>
      </c>
      <c r="M5361" t="s">
        <v>37</v>
      </c>
      <c r="N5361" t="s">
        <v>17</v>
      </c>
      <c r="O5361" t="s">
        <v>2305</v>
      </c>
      <c r="P5361" t="s">
        <v>19</v>
      </c>
      <c r="Q5361" t="s">
        <v>20</v>
      </c>
    </row>
    <row r="5362" spans="1:17" x14ac:dyDescent="0.25">
      <c r="A5362">
        <v>677006</v>
      </c>
      <c r="B5362">
        <v>5</v>
      </c>
      <c r="C5362" s="1">
        <v>42681</v>
      </c>
      <c r="D5362" s="1" t="str">
        <f>TEXT(Sales[[#This Row],[Order Date]],"mmm")</f>
        <v>Nov</v>
      </c>
      <c r="E5362" t="s">
        <v>14</v>
      </c>
      <c r="F5362">
        <v>282615</v>
      </c>
      <c r="G5362">
        <v>9</v>
      </c>
      <c r="H5362">
        <v>1601</v>
      </c>
      <c r="I5362">
        <v>3</v>
      </c>
      <c r="J5362" t="s">
        <v>2935</v>
      </c>
      <c r="K5362">
        <f>Sales[[#This Row],[Sales Quantity]]*Sales[[#This Row],[Sales Price]]</f>
        <v>479.97</v>
      </c>
      <c r="L5362" t="s">
        <v>15</v>
      </c>
      <c r="M5362" t="s">
        <v>42</v>
      </c>
      <c r="N5362" t="s">
        <v>55</v>
      </c>
      <c r="O5362" t="s">
        <v>2305</v>
      </c>
      <c r="P5362" t="s">
        <v>19</v>
      </c>
      <c r="Q5362" t="s">
        <v>20</v>
      </c>
    </row>
    <row r="5363" spans="1:17" x14ac:dyDescent="0.25">
      <c r="A5363">
        <v>677006</v>
      </c>
      <c r="B5363">
        <v>6</v>
      </c>
      <c r="C5363" s="1">
        <v>42681</v>
      </c>
      <c r="D5363" s="1" t="str">
        <f>TEXT(Sales[[#This Row],[Order Date]],"mmm")</f>
        <v>Nov</v>
      </c>
      <c r="E5363" t="s">
        <v>14</v>
      </c>
      <c r="F5363">
        <v>282615</v>
      </c>
      <c r="G5363">
        <v>9</v>
      </c>
      <c r="H5363">
        <v>1374</v>
      </c>
      <c r="I5363">
        <v>4</v>
      </c>
      <c r="J5363" t="s">
        <v>3064</v>
      </c>
      <c r="K5363">
        <f>Sales[[#This Row],[Sales Quantity]]*Sales[[#This Row],[Sales Price]]</f>
        <v>64</v>
      </c>
      <c r="L5363" t="s">
        <v>15</v>
      </c>
      <c r="M5363" t="s">
        <v>37</v>
      </c>
      <c r="N5363" t="s">
        <v>17</v>
      </c>
      <c r="O5363" t="s">
        <v>2305</v>
      </c>
      <c r="P5363" t="s">
        <v>19</v>
      </c>
      <c r="Q5363" t="s">
        <v>20</v>
      </c>
    </row>
    <row r="5364" spans="1:17" x14ac:dyDescent="0.25">
      <c r="A5364">
        <v>678000</v>
      </c>
      <c r="B5364">
        <v>1</v>
      </c>
      <c r="C5364" s="1">
        <v>42682</v>
      </c>
      <c r="D5364" s="1" t="str">
        <f>TEXT(Sales[[#This Row],[Order Date]],"mmm")</f>
        <v>Nov</v>
      </c>
      <c r="E5364" t="s">
        <v>2246</v>
      </c>
      <c r="F5364">
        <v>1964791</v>
      </c>
      <c r="G5364">
        <v>0</v>
      </c>
      <c r="H5364">
        <v>429</v>
      </c>
      <c r="I5364">
        <v>3</v>
      </c>
      <c r="J5364" t="s">
        <v>3063</v>
      </c>
      <c r="K5364">
        <f>Sales[[#This Row],[Sales Quantity]]*Sales[[#This Row],[Sales Price]]</f>
        <v>1799.6999999999998</v>
      </c>
      <c r="L5364" t="s">
        <v>22</v>
      </c>
      <c r="M5364" t="s">
        <v>30</v>
      </c>
      <c r="N5364" t="s">
        <v>31</v>
      </c>
      <c r="O5364" t="s">
        <v>2306</v>
      </c>
      <c r="P5364" t="s">
        <v>25</v>
      </c>
      <c r="Q5364" t="s">
        <v>20</v>
      </c>
    </row>
    <row r="5365" spans="1:17" x14ac:dyDescent="0.25">
      <c r="A5365">
        <v>678001</v>
      </c>
      <c r="B5365">
        <v>1</v>
      </c>
      <c r="C5365" s="1">
        <v>42682</v>
      </c>
      <c r="D5365" s="1" t="str">
        <f>TEXT(Sales[[#This Row],[Order Date]],"mmm")</f>
        <v>Nov</v>
      </c>
      <c r="E5365" t="s">
        <v>14</v>
      </c>
      <c r="F5365">
        <v>1377677</v>
      </c>
      <c r="G5365">
        <v>59</v>
      </c>
      <c r="H5365">
        <v>1322</v>
      </c>
      <c r="I5365">
        <v>2</v>
      </c>
      <c r="J5365" t="s">
        <v>2967</v>
      </c>
      <c r="K5365">
        <f>Sales[[#This Row],[Sales Quantity]]*Sales[[#This Row],[Sales Price]]</f>
        <v>65.98</v>
      </c>
      <c r="L5365" t="s">
        <v>22</v>
      </c>
      <c r="M5365" t="s">
        <v>37</v>
      </c>
      <c r="N5365" t="s">
        <v>17</v>
      </c>
      <c r="O5365" t="s">
        <v>2307</v>
      </c>
      <c r="P5365" t="s">
        <v>25</v>
      </c>
      <c r="Q5365" t="s">
        <v>20</v>
      </c>
    </row>
    <row r="5366" spans="1:17" x14ac:dyDescent="0.25">
      <c r="A5366">
        <v>678001</v>
      </c>
      <c r="B5366">
        <v>2</v>
      </c>
      <c r="C5366" s="1">
        <v>42682</v>
      </c>
      <c r="D5366" s="1" t="str">
        <f>TEXT(Sales[[#This Row],[Order Date]],"mmm")</f>
        <v>Nov</v>
      </c>
      <c r="E5366" t="s">
        <v>14</v>
      </c>
      <c r="F5366">
        <v>1377677</v>
      </c>
      <c r="G5366">
        <v>59</v>
      </c>
      <c r="H5366">
        <v>838</v>
      </c>
      <c r="I5366">
        <v>3</v>
      </c>
      <c r="J5366" t="s">
        <v>3125</v>
      </c>
      <c r="K5366">
        <f>Sales[[#This Row],[Sales Quantity]]*Sales[[#This Row],[Sales Price]]</f>
        <v>46.5</v>
      </c>
      <c r="L5366" t="s">
        <v>22</v>
      </c>
      <c r="M5366" t="s">
        <v>30</v>
      </c>
      <c r="N5366" t="s">
        <v>17</v>
      </c>
      <c r="O5366" t="s">
        <v>2307</v>
      </c>
      <c r="P5366" t="s">
        <v>25</v>
      </c>
      <c r="Q5366" t="s">
        <v>20</v>
      </c>
    </row>
    <row r="5367" spans="1:17" x14ac:dyDescent="0.25">
      <c r="A5367">
        <v>678001</v>
      </c>
      <c r="B5367">
        <v>3</v>
      </c>
      <c r="C5367" s="1">
        <v>42682</v>
      </c>
      <c r="D5367" s="1" t="str">
        <f>TEXT(Sales[[#This Row],[Order Date]],"mmm")</f>
        <v>Nov</v>
      </c>
      <c r="E5367" t="s">
        <v>14</v>
      </c>
      <c r="F5367">
        <v>1377677</v>
      </c>
      <c r="G5367">
        <v>59</v>
      </c>
      <c r="H5367">
        <v>315</v>
      </c>
      <c r="I5367">
        <v>2</v>
      </c>
      <c r="J5367" t="s">
        <v>3111</v>
      </c>
      <c r="K5367">
        <f>Sales[[#This Row],[Sales Quantity]]*Sales[[#This Row],[Sales Price]]</f>
        <v>398</v>
      </c>
      <c r="L5367" t="s">
        <v>22</v>
      </c>
      <c r="M5367" t="s">
        <v>33</v>
      </c>
      <c r="N5367" t="s">
        <v>55</v>
      </c>
      <c r="O5367" t="s">
        <v>2307</v>
      </c>
      <c r="P5367" t="s">
        <v>25</v>
      </c>
      <c r="Q5367" t="s">
        <v>20</v>
      </c>
    </row>
    <row r="5368" spans="1:17" x14ac:dyDescent="0.25">
      <c r="A5368">
        <v>678003</v>
      </c>
      <c r="B5368">
        <v>1</v>
      </c>
      <c r="C5368" s="1">
        <v>42682</v>
      </c>
      <c r="D5368" s="1" t="str">
        <f>TEXT(Sales[[#This Row],[Order Date]],"mmm")</f>
        <v>Nov</v>
      </c>
      <c r="E5368" t="s">
        <v>14</v>
      </c>
      <c r="F5368">
        <v>2001755</v>
      </c>
      <c r="G5368">
        <v>54</v>
      </c>
      <c r="H5368">
        <v>449</v>
      </c>
      <c r="I5368">
        <v>8</v>
      </c>
      <c r="J5368" t="s">
        <v>3023</v>
      </c>
      <c r="K5368">
        <f>Sales[[#This Row],[Sales Quantity]]*Sales[[#This Row],[Sales Price]]</f>
        <v>2792</v>
      </c>
      <c r="L5368" t="s">
        <v>22</v>
      </c>
      <c r="M5368" t="s">
        <v>30</v>
      </c>
      <c r="N5368" t="s">
        <v>49</v>
      </c>
      <c r="O5368" t="s">
        <v>2308</v>
      </c>
      <c r="P5368" t="s">
        <v>25</v>
      </c>
      <c r="Q5368" t="s">
        <v>20</v>
      </c>
    </row>
    <row r="5369" spans="1:17" x14ac:dyDescent="0.25">
      <c r="A5369">
        <v>678004</v>
      </c>
      <c r="B5369">
        <v>1</v>
      </c>
      <c r="C5369" s="1">
        <v>42682</v>
      </c>
      <c r="D5369" s="1" t="str">
        <f>TEXT(Sales[[#This Row],[Order Date]],"mmm")</f>
        <v>Nov</v>
      </c>
      <c r="E5369" t="s">
        <v>2281</v>
      </c>
      <c r="F5369">
        <v>1855046</v>
      </c>
      <c r="G5369">
        <v>0</v>
      </c>
      <c r="H5369">
        <v>1697</v>
      </c>
      <c r="I5369">
        <v>1</v>
      </c>
      <c r="J5369" t="s">
        <v>2879</v>
      </c>
      <c r="K5369">
        <f>Sales[[#This Row],[Sales Quantity]]*Sales[[#This Row],[Sales Price]]</f>
        <v>5.39</v>
      </c>
      <c r="L5369" t="s">
        <v>22</v>
      </c>
      <c r="M5369" t="s">
        <v>52</v>
      </c>
      <c r="N5369" t="s">
        <v>55</v>
      </c>
      <c r="O5369" t="s">
        <v>2309</v>
      </c>
      <c r="P5369" t="s">
        <v>25</v>
      </c>
      <c r="Q5369" t="s">
        <v>20</v>
      </c>
    </row>
    <row r="5370" spans="1:17" x14ac:dyDescent="0.25">
      <c r="A5370">
        <v>678005</v>
      </c>
      <c r="B5370">
        <v>1</v>
      </c>
      <c r="C5370" s="1">
        <v>42682</v>
      </c>
      <c r="D5370" s="1" t="str">
        <f>TEXT(Sales[[#This Row],[Order Date]],"mmm")</f>
        <v>Nov</v>
      </c>
      <c r="E5370" t="s">
        <v>14</v>
      </c>
      <c r="F5370">
        <v>315108</v>
      </c>
      <c r="G5370">
        <v>9</v>
      </c>
      <c r="H5370">
        <v>46</v>
      </c>
      <c r="I5370">
        <v>1</v>
      </c>
      <c r="J5370" t="s">
        <v>3130</v>
      </c>
      <c r="K5370">
        <f>Sales[[#This Row],[Sales Quantity]]*Sales[[#This Row],[Sales Price]]</f>
        <v>149.94999999999999</v>
      </c>
      <c r="L5370" t="s">
        <v>15</v>
      </c>
      <c r="M5370" t="s">
        <v>68</v>
      </c>
      <c r="N5370" t="s">
        <v>49</v>
      </c>
      <c r="O5370" t="s">
        <v>2310</v>
      </c>
      <c r="P5370" t="s">
        <v>19</v>
      </c>
      <c r="Q5370" t="s">
        <v>20</v>
      </c>
    </row>
    <row r="5371" spans="1:17" x14ac:dyDescent="0.25">
      <c r="A5371">
        <v>678005</v>
      </c>
      <c r="B5371">
        <v>2</v>
      </c>
      <c r="C5371" s="1">
        <v>42682</v>
      </c>
      <c r="D5371" s="1" t="str">
        <f>TEXT(Sales[[#This Row],[Order Date]],"mmm")</f>
        <v>Nov</v>
      </c>
      <c r="E5371" t="s">
        <v>14</v>
      </c>
      <c r="F5371">
        <v>315108</v>
      </c>
      <c r="G5371">
        <v>9</v>
      </c>
      <c r="H5371">
        <v>2089</v>
      </c>
      <c r="I5371">
        <v>5</v>
      </c>
      <c r="J5371" t="s">
        <v>2991</v>
      </c>
      <c r="K5371">
        <f>Sales[[#This Row],[Sales Quantity]]*Sales[[#This Row],[Sales Price]]</f>
        <v>1287.5</v>
      </c>
      <c r="L5371" t="s">
        <v>15</v>
      </c>
      <c r="M5371" t="s">
        <v>26</v>
      </c>
      <c r="N5371" t="s">
        <v>17</v>
      </c>
      <c r="O5371" t="s">
        <v>2310</v>
      </c>
      <c r="P5371" t="s">
        <v>19</v>
      </c>
      <c r="Q5371" t="s">
        <v>20</v>
      </c>
    </row>
    <row r="5372" spans="1:17" x14ac:dyDescent="0.25">
      <c r="A5372">
        <v>678006</v>
      </c>
      <c r="B5372">
        <v>1</v>
      </c>
      <c r="C5372" s="1">
        <v>42682</v>
      </c>
      <c r="D5372" s="1" t="str">
        <f>TEXT(Sales[[#This Row],[Order Date]],"mmm")</f>
        <v>Nov</v>
      </c>
      <c r="E5372" t="s">
        <v>14</v>
      </c>
      <c r="F5372">
        <v>1414050</v>
      </c>
      <c r="G5372">
        <v>57</v>
      </c>
      <c r="H5372">
        <v>1963</v>
      </c>
      <c r="I5372">
        <v>1</v>
      </c>
      <c r="J5372" t="s">
        <v>2888</v>
      </c>
      <c r="K5372">
        <f>Sales[[#This Row],[Sales Quantity]]*Sales[[#This Row],[Sales Price]]</f>
        <v>3199.99</v>
      </c>
      <c r="L5372" t="s">
        <v>22</v>
      </c>
      <c r="M5372" t="s">
        <v>26</v>
      </c>
      <c r="N5372" t="s">
        <v>65</v>
      </c>
      <c r="O5372" t="s">
        <v>1017</v>
      </c>
      <c r="P5372" t="s">
        <v>25</v>
      </c>
      <c r="Q5372" t="s">
        <v>20</v>
      </c>
    </row>
    <row r="5373" spans="1:17" x14ac:dyDescent="0.25">
      <c r="A5373">
        <v>678006</v>
      </c>
      <c r="B5373">
        <v>2</v>
      </c>
      <c r="C5373" s="1">
        <v>42682</v>
      </c>
      <c r="D5373" s="1" t="str">
        <f>TEXT(Sales[[#This Row],[Order Date]],"mmm")</f>
        <v>Nov</v>
      </c>
      <c r="E5373" t="s">
        <v>14</v>
      </c>
      <c r="F5373">
        <v>1414050</v>
      </c>
      <c r="G5373">
        <v>57</v>
      </c>
      <c r="H5373">
        <v>592</v>
      </c>
      <c r="I5373">
        <v>7</v>
      </c>
      <c r="J5373" t="s">
        <v>3146</v>
      </c>
      <c r="K5373">
        <f>Sales[[#This Row],[Sales Quantity]]*Sales[[#This Row],[Sales Price]]</f>
        <v>3493</v>
      </c>
      <c r="L5373" t="s">
        <v>22</v>
      </c>
      <c r="M5373" t="s">
        <v>30</v>
      </c>
      <c r="N5373" t="s">
        <v>17</v>
      </c>
      <c r="O5373" t="s">
        <v>1017</v>
      </c>
      <c r="P5373" t="s">
        <v>25</v>
      </c>
      <c r="Q5373" t="s">
        <v>20</v>
      </c>
    </row>
    <row r="5374" spans="1:17" x14ac:dyDescent="0.25">
      <c r="A5374">
        <v>678006</v>
      </c>
      <c r="B5374">
        <v>3</v>
      </c>
      <c r="C5374" s="1">
        <v>42682</v>
      </c>
      <c r="D5374" s="1" t="str">
        <f>TEXT(Sales[[#This Row],[Order Date]],"mmm")</f>
        <v>Nov</v>
      </c>
      <c r="E5374" t="s">
        <v>14</v>
      </c>
      <c r="F5374">
        <v>1414050</v>
      </c>
      <c r="G5374">
        <v>57</v>
      </c>
      <c r="H5374">
        <v>1505</v>
      </c>
      <c r="I5374">
        <v>3</v>
      </c>
      <c r="J5374" t="s">
        <v>3053</v>
      </c>
      <c r="K5374">
        <f>Sales[[#This Row],[Sales Quantity]]*Sales[[#This Row],[Sales Price]]</f>
        <v>690</v>
      </c>
      <c r="L5374" t="s">
        <v>22</v>
      </c>
      <c r="M5374" t="s">
        <v>37</v>
      </c>
      <c r="N5374" t="s">
        <v>38</v>
      </c>
      <c r="O5374" t="s">
        <v>1017</v>
      </c>
      <c r="P5374" t="s">
        <v>25</v>
      </c>
      <c r="Q5374" t="s">
        <v>20</v>
      </c>
    </row>
    <row r="5375" spans="1:17" x14ac:dyDescent="0.25">
      <c r="A5375">
        <v>678007</v>
      </c>
      <c r="B5375">
        <v>1</v>
      </c>
      <c r="C5375" s="1">
        <v>42682</v>
      </c>
      <c r="D5375" s="1" t="str">
        <f>TEXT(Sales[[#This Row],[Order Date]],"mmm")</f>
        <v>Nov</v>
      </c>
      <c r="E5375" t="s">
        <v>2284</v>
      </c>
      <c r="F5375">
        <v>1358803</v>
      </c>
      <c r="G5375">
        <v>0</v>
      </c>
      <c r="H5375">
        <v>1647</v>
      </c>
      <c r="I5375">
        <v>4</v>
      </c>
      <c r="J5375" t="s">
        <v>2925</v>
      </c>
      <c r="K5375">
        <f>Sales[[#This Row],[Sales Quantity]]*Sales[[#This Row],[Sales Price]]</f>
        <v>719.96</v>
      </c>
      <c r="L5375" t="s">
        <v>22</v>
      </c>
      <c r="M5375" t="s">
        <v>42</v>
      </c>
      <c r="N5375" t="s">
        <v>17</v>
      </c>
      <c r="O5375" t="s">
        <v>890</v>
      </c>
      <c r="P5375" t="s">
        <v>25</v>
      </c>
      <c r="Q5375" t="s">
        <v>20</v>
      </c>
    </row>
    <row r="5376" spans="1:17" x14ac:dyDescent="0.25">
      <c r="A5376">
        <v>678007</v>
      </c>
      <c r="B5376">
        <v>2</v>
      </c>
      <c r="C5376" s="1">
        <v>42682</v>
      </c>
      <c r="D5376" s="1" t="str">
        <f>TEXT(Sales[[#This Row],[Order Date]],"mmm")</f>
        <v>Nov</v>
      </c>
      <c r="E5376" t="s">
        <v>2284</v>
      </c>
      <c r="F5376">
        <v>1358803</v>
      </c>
      <c r="G5376">
        <v>0</v>
      </c>
      <c r="H5376">
        <v>977</v>
      </c>
      <c r="I5376">
        <v>6</v>
      </c>
      <c r="J5376" t="s">
        <v>2908</v>
      </c>
      <c r="K5376">
        <f>Sales[[#This Row],[Sales Quantity]]*Sales[[#This Row],[Sales Price]]</f>
        <v>1608</v>
      </c>
      <c r="L5376" t="s">
        <v>22</v>
      </c>
      <c r="M5376" t="s">
        <v>16</v>
      </c>
      <c r="N5376" t="s">
        <v>23</v>
      </c>
      <c r="O5376" t="s">
        <v>890</v>
      </c>
      <c r="P5376" t="s">
        <v>25</v>
      </c>
      <c r="Q5376" t="s">
        <v>20</v>
      </c>
    </row>
    <row r="5377" spans="1:17" x14ac:dyDescent="0.25">
      <c r="A5377">
        <v>678007</v>
      </c>
      <c r="B5377">
        <v>3</v>
      </c>
      <c r="C5377" s="1">
        <v>42682</v>
      </c>
      <c r="D5377" s="1" t="str">
        <f>TEXT(Sales[[#This Row],[Order Date]],"mmm")</f>
        <v>Nov</v>
      </c>
      <c r="E5377" t="s">
        <v>2284</v>
      </c>
      <c r="F5377">
        <v>1358803</v>
      </c>
      <c r="G5377">
        <v>0</v>
      </c>
      <c r="H5377">
        <v>632</v>
      </c>
      <c r="I5377">
        <v>4</v>
      </c>
      <c r="J5377" t="s">
        <v>2965</v>
      </c>
      <c r="K5377">
        <f>Sales[[#This Row],[Sales Quantity]]*Sales[[#This Row],[Sales Price]]</f>
        <v>556</v>
      </c>
      <c r="L5377" t="s">
        <v>22</v>
      </c>
      <c r="M5377" t="s">
        <v>30</v>
      </c>
      <c r="N5377" t="s">
        <v>49</v>
      </c>
      <c r="O5377" t="s">
        <v>890</v>
      </c>
      <c r="P5377" t="s">
        <v>25</v>
      </c>
      <c r="Q5377" t="s">
        <v>20</v>
      </c>
    </row>
    <row r="5378" spans="1:17" x14ac:dyDescent="0.25">
      <c r="A5378">
        <v>678008</v>
      </c>
      <c r="B5378">
        <v>1</v>
      </c>
      <c r="C5378" s="1">
        <v>42682</v>
      </c>
      <c r="D5378" s="1" t="str">
        <f>TEXT(Sales[[#This Row],[Order Date]],"mmm")</f>
        <v>Nov</v>
      </c>
      <c r="E5378" t="s">
        <v>14</v>
      </c>
      <c r="F5378">
        <v>1018850</v>
      </c>
      <c r="G5378">
        <v>42</v>
      </c>
      <c r="H5378">
        <v>92</v>
      </c>
      <c r="I5378">
        <v>1</v>
      </c>
      <c r="J5378" t="s">
        <v>2960</v>
      </c>
      <c r="K5378">
        <f>Sales[[#This Row],[Sales Quantity]]*Sales[[#This Row],[Sales Price]]</f>
        <v>149.99</v>
      </c>
      <c r="L5378" t="s">
        <v>32</v>
      </c>
      <c r="M5378" t="s">
        <v>68</v>
      </c>
      <c r="N5378" t="s">
        <v>92</v>
      </c>
      <c r="O5378" t="s">
        <v>2236</v>
      </c>
      <c r="P5378" t="s">
        <v>35</v>
      </c>
      <c r="Q5378" t="s">
        <v>36</v>
      </c>
    </row>
    <row r="5379" spans="1:17" x14ac:dyDescent="0.25">
      <c r="A5379">
        <v>678008</v>
      </c>
      <c r="B5379">
        <v>2</v>
      </c>
      <c r="C5379" s="1">
        <v>42682</v>
      </c>
      <c r="D5379" s="1" t="str">
        <f>TEXT(Sales[[#This Row],[Order Date]],"mmm")</f>
        <v>Nov</v>
      </c>
      <c r="E5379" t="s">
        <v>14</v>
      </c>
      <c r="F5379">
        <v>1018850</v>
      </c>
      <c r="G5379">
        <v>42</v>
      </c>
      <c r="H5379">
        <v>63</v>
      </c>
      <c r="I5379">
        <v>6</v>
      </c>
      <c r="J5379" t="s">
        <v>2886</v>
      </c>
      <c r="K5379">
        <f>Sales[[#This Row],[Sales Quantity]]*Sales[[#This Row],[Sales Price]]</f>
        <v>1086</v>
      </c>
      <c r="L5379" t="s">
        <v>32</v>
      </c>
      <c r="M5379" t="s">
        <v>68</v>
      </c>
      <c r="N5379" t="s">
        <v>49</v>
      </c>
      <c r="O5379" t="s">
        <v>2236</v>
      </c>
      <c r="P5379" t="s">
        <v>35</v>
      </c>
      <c r="Q5379" t="s">
        <v>36</v>
      </c>
    </row>
    <row r="5380" spans="1:17" x14ac:dyDescent="0.25">
      <c r="A5380">
        <v>678008</v>
      </c>
      <c r="B5380">
        <v>3</v>
      </c>
      <c r="C5380" s="1">
        <v>42682</v>
      </c>
      <c r="D5380" s="1" t="str">
        <f>TEXT(Sales[[#This Row],[Order Date]],"mmm")</f>
        <v>Nov</v>
      </c>
      <c r="E5380" t="s">
        <v>14</v>
      </c>
      <c r="F5380">
        <v>1018850</v>
      </c>
      <c r="G5380">
        <v>42</v>
      </c>
      <c r="H5380">
        <v>1213</v>
      </c>
      <c r="I5380">
        <v>4</v>
      </c>
      <c r="J5380" t="s">
        <v>3198</v>
      </c>
      <c r="K5380">
        <f>Sales[[#This Row],[Sales Quantity]]*Sales[[#This Row],[Sales Price]]</f>
        <v>680</v>
      </c>
      <c r="L5380" t="s">
        <v>32</v>
      </c>
      <c r="M5380" t="s">
        <v>16</v>
      </c>
      <c r="N5380" t="s">
        <v>27</v>
      </c>
      <c r="O5380" t="s">
        <v>2236</v>
      </c>
      <c r="P5380" t="s">
        <v>35</v>
      </c>
      <c r="Q5380" t="s">
        <v>36</v>
      </c>
    </row>
    <row r="5381" spans="1:17" x14ac:dyDescent="0.25">
      <c r="A5381">
        <v>679000</v>
      </c>
      <c r="B5381">
        <v>1</v>
      </c>
      <c r="C5381" s="1">
        <v>42683</v>
      </c>
      <c r="D5381" s="1" t="str">
        <f>TEXT(Sales[[#This Row],[Order Date]],"mmm")</f>
        <v>Nov</v>
      </c>
      <c r="E5381" t="s">
        <v>14</v>
      </c>
      <c r="F5381">
        <v>385309</v>
      </c>
      <c r="G5381">
        <v>10</v>
      </c>
      <c r="H5381">
        <v>2509</v>
      </c>
      <c r="I5381">
        <v>1</v>
      </c>
      <c r="J5381" t="s">
        <v>2861</v>
      </c>
      <c r="K5381">
        <f>Sales[[#This Row],[Sales Quantity]]*Sales[[#This Row],[Sales Price]]</f>
        <v>4.0599999999999996</v>
      </c>
      <c r="L5381" t="s">
        <v>15</v>
      </c>
      <c r="M5381" t="s">
        <v>37</v>
      </c>
      <c r="N5381" t="s">
        <v>17</v>
      </c>
      <c r="O5381" t="s">
        <v>2311</v>
      </c>
      <c r="P5381" t="s">
        <v>19</v>
      </c>
      <c r="Q5381" t="s">
        <v>20</v>
      </c>
    </row>
    <row r="5382" spans="1:17" x14ac:dyDescent="0.25">
      <c r="A5382">
        <v>679000</v>
      </c>
      <c r="B5382">
        <v>2</v>
      </c>
      <c r="C5382" s="1">
        <v>42683</v>
      </c>
      <c r="D5382" s="1" t="str">
        <f>TEXT(Sales[[#This Row],[Order Date]],"mmm")</f>
        <v>Nov</v>
      </c>
      <c r="E5382" t="s">
        <v>14</v>
      </c>
      <c r="F5382">
        <v>385309</v>
      </c>
      <c r="G5382">
        <v>10</v>
      </c>
      <c r="H5382">
        <v>1347</v>
      </c>
      <c r="I5382">
        <v>8</v>
      </c>
      <c r="J5382" t="s">
        <v>3251</v>
      </c>
      <c r="K5382">
        <f>Sales[[#This Row],[Sales Quantity]]*Sales[[#This Row],[Sales Price]]</f>
        <v>168</v>
      </c>
      <c r="L5382" t="s">
        <v>15</v>
      </c>
      <c r="M5382" t="s">
        <v>37</v>
      </c>
      <c r="N5382" t="s">
        <v>17</v>
      </c>
      <c r="O5382" t="s">
        <v>2311</v>
      </c>
      <c r="P5382" t="s">
        <v>19</v>
      </c>
      <c r="Q5382" t="s">
        <v>20</v>
      </c>
    </row>
    <row r="5383" spans="1:17" x14ac:dyDescent="0.25">
      <c r="A5383">
        <v>679001</v>
      </c>
      <c r="B5383">
        <v>1</v>
      </c>
      <c r="C5383" s="1">
        <v>42683</v>
      </c>
      <c r="D5383" s="1" t="str">
        <f>TEXT(Sales[[#This Row],[Order Date]],"mmm")</f>
        <v>Nov</v>
      </c>
      <c r="E5383" t="s">
        <v>14</v>
      </c>
      <c r="F5383">
        <v>1722764</v>
      </c>
      <c r="G5383">
        <v>57</v>
      </c>
      <c r="H5383">
        <v>45</v>
      </c>
      <c r="I5383">
        <v>9</v>
      </c>
      <c r="J5383" t="s">
        <v>2897</v>
      </c>
      <c r="K5383">
        <f>Sales[[#This Row],[Sales Quantity]]*Sales[[#This Row],[Sales Price]]</f>
        <v>2088</v>
      </c>
      <c r="L5383" t="s">
        <v>22</v>
      </c>
      <c r="M5383" t="s">
        <v>68</v>
      </c>
      <c r="N5383" t="s">
        <v>17</v>
      </c>
      <c r="O5383" t="s">
        <v>2312</v>
      </c>
      <c r="P5383" t="s">
        <v>25</v>
      </c>
      <c r="Q5383" t="s">
        <v>20</v>
      </c>
    </row>
    <row r="5384" spans="1:17" x14ac:dyDescent="0.25">
      <c r="A5384">
        <v>679002</v>
      </c>
      <c r="B5384">
        <v>1</v>
      </c>
      <c r="C5384" s="1">
        <v>42683</v>
      </c>
      <c r="D5384" s="1" t="str">
        <f>TEXT(Sales[[#This Row],[Order Date]],"mmm")</f>
        <v>Nov</v>
      </c>
      <c r="E5384" t="s">
        <v>14</v>
      </c>
      <c r="F5384">
        <v>1241542</v>
      </c>
      <c r="G5384">
        <v>51</v>
      </c>
      <c r="H5384">
        <v>1056</v>
      </c>
      <c r="I5384">
        <v>4</v>
      </c>
      <c r="J5384" t="s">
        <v>2862</v>
      </c>
      <c r="K5384">
        <f>Sales[[#This Row],[Sales Quantity]]*Sales[[#This Row],[Sales Price]]</f>
        <v>2508</v>
      </c>
      <c r="L5384" t="s">
        <v>22</v>
      </c>
      <c r="M5384" t="s">
        <v>16</v>
      </c>
      <c r="N5384" t="s">
        <v>23</v>
      </c>
      <c r="O5384" t="s">
        <v>2313</v>
      </c>
      <c r="P5384" t="s">
        <v>25</v>
      </c>
      <c r="Q5384" t="s">
        <v>20</v>
      </c>
    </row>
    <row r="5385" spans="1:17" x14ac:dyDescent="0.25">
      <c r="A5385">
        <v>679002</v>
      </c>
      <c r="B5385">
        <v>2</v>
      </c>
      <c r="C5385" s="1">
        <v>42683</v>
      </c>
      <c r="D5385" s="1" t="str">
        <f>TEXT(Sales[[#This Row],[Order Date]],"mmm")</f>
        <v>Nov</v>
      </c>
      <c r="E5385" t="s">
        <v>14</v>
      </c>
      <c r="F5385">
        <v>1241542</v>
      </c>
      <c r="G5385">
        <v>51</v>
      </c>
      <c r="H5385">
        <v>2085</v>
      </c>
      <c r="I5385">
        <v>3</v>
      </c>
      <c r="J5385" t="s">
        <v>2917</v>
      </c>
      <c r="K5385">
        <f>Sales[[#This Row],[Sales Quantity]]*Sales[[#This Row],[Sales Price]]</f>
        <v>4425</v>
      </c>
      <c r="L5385" t="s">
        <v>22</v>
      </c>
      <c r="M5385" t="s">
        <v>26</v>
      </c>
      <c r="N5385" t="s">
        <v>17</v>
      </c>
      <c r="O5385" t="s">
        <v>2313</v>
      </c>
      <c r="P5385" t="s">
        <v>25</v>
      </c>
      <c r="Q5385" t="s">
        <v>20</v>
      </c>
    </row>
    <row r="5386" spans="1:17" x14ac:dyDescent="0.25">
      <c r="A5386">
        <v>679003</v>
      </c>
      <c r="B5386">
        <v>1</v>
      </c>
      <c r="C5386" s="1">
        <v>42683</v>
      </c>
      <c r="D5386" s="1" t="str">
        <f>TEXT(Sales[[#This Row],[Order Date]],"mmm")</f>
        <v>Nov</v>
      </c>
      <c r="E5386" t="s">
        <v>14</v>
      </c>
      <c r="F5386">
        <v>1024830</v>
      </c>
      <c r="G5386">
        <v>36</v>
      </c>
      <c r="H5386">
        <v>484</v>
      </c>
      <c r="I5386">
        <v>1</v>
      </c>
      <c r="J5386" t="s">
        <v>2904</v>
      </c>
      <c r="K5386">
        <f>Sales[[#This Row],[Sales Quantity]]*Sales[[#This Row],[Sales Price]]</f>
        <v>129</v>
      </c>
      <c r="L5386" t="s">
        <v>32</v>
      </c>
      <c r="M5386" t="s">
        <v>30</v>
      </c>
      <c r="N5386" t="s">
        <v>44</v>
      </c>
      <c r="O5386" t="s">
        <v>2314</v>
      </c>
      <c r="P5386" t="s">
        <v>35</v>
      </c>
      <c r="Q5386" t="s">
        <v>36</v>
      </c>
    </row>
    <row r="5387" spans="1:17" x14ac:dyDescent="0.25">
      <c r="A5387">
        <v>679004</v>
      </c>
      <c r="B5387">
        <v>1</v>
      </c>
      <c r="C5387" s="1">
        <v>42683</v>
      </c>
      <c r="D5387" s="1" t="str">
        <f>TEXT(Sales[[#This Row],[Order Date]],"mmm")</f>
        <v>Nov</v>
      </c>
      <c r="E5387" t="s">
        <v>14</v>
      </c>
      <c r="F5387">
        <v>1425437</v>
      </c>
      <c r="G5387">
        <v>65</v>
      </c>
      <c r="H5387">
        <v>1981</v>
      </c>
      <c r="I5387">
        <v>7</v>
      </c>
      <c r="J5387" t="s">
        <v>3038</v>
      </c>
      <c r="K5387">
        <f>Sales[[#This Row],[Sales Quantity]]*Sales[[#This Row],[Sales Price]]</f>
        <v>6293</v>
      </c>
      <c r="L5387" t="s">
        <v>22</v>
      </c>
      <c r="M5387" t="s">
        <v>26</v>
      </c>
      <c r="N5387" t="s">
        <v>65</v>
      </c>
      <c r="O5387" t="s">
        <v>2315</v>
      </c>
      <c r="P5387" t="s">
        <v>25</v>
      </c>
      <c r="Q5387" t="s">
        <v>20</v>
      </c>
    </row>
    <row r="5388" spans="1:17" x14ac:dyDescent="0.25">
      <c r="A5388">
        <v>679004</v>
      </c>
      <c r="B5388">
        <v>2</v>
      </c>
      <c r="C5388" s="1">
        <v>42683</v>
      </c>
      <c r="D5388" s="1" t="str">
        <f>TEXT(Sales[[#This Row],[Order Date]],"mmm")</f>
        <v>Nov</v>
      </c>
      <c r="E5388" t="s">
        <v>14</v>
      </c>
      <c r="F5388">
        <v>1425437</v>
      </c>
      <c r="G5388">
        <v>65</v>
      </c>
      <c r="H5388">
        <v>1587</v>
      </c>
      <c r="I5388">
        <v>1</v>
      </c>
      <c r="J5388" t="s">
        <v>2878</v>
      </c>
      <c r="K5388">
        <f>Sales[[#This Row],[Sales Quantity]]*Sales[[#This Row],[Sales Price]]</f>
        <v>17.989999999999998</v>
      </c>
      <c r="L5388" t="s">
        <v>22</v>
      </c>
      <c r="M5388" t="s">
        <v>42</v>
      </c>
      <c r="N5388" t="s">
        <v>55</v>
      </c>
      <c r="O5388" t="s">
        <v>2315</v>
      </c>
      <c r="P5388" t="s">
        <v>25</v>
      </c>
      <c r="Q5388" t="s">
        <v>20</v>
      </c>
    </row>
    <row r="5389" spans="1:17" x14ac:dyDescent="0.25">
      <c r="A5389">
        <v>679005</v>
      </c>
      <c r="B5389">
        <v>1</v>
      </c>
      <c r="C5389" s="1">
        <v>42683</v>
      </c>
      <c r="D5389" s="1" t="str">
        <f>TEXT(Sales[[#This Row],[Order Date]],"mmm")</f>
        <v>Nov</v>
      </c>
      <c r="E5389" t="s">
        <v>14</v>
      </c>
      <c r="F5389">
        <v>878682</v>
      </c>
      <c r="G5389">
        <v>31</v>
      </c>
      <c r="H5389">
        <v>99</v>
      </c>
      <c r="I5389">
        <v>3</v>
      </c>
      <c r="J5389" t="s">
        <v>3061</v>
      </c>
      <c r="K5389">
        <f>Sales[[#This Row],[Sales Quantity]]*Sales[[#This Row],[Sales Price]]</f>
        <v>360</v>
      </c>
      <c r="L5389" t="s">
        <v>39</v>
      </c>
      <c r="M5389" t="s">
        <v>68</v>
      </c>
      <c r="N5389" t="s">
        <v>49</v>
      </c>
      <c r="O5389" t="s">
        <v>2316</v>
      </c>
      <c r="P5389" t="s">
        <v>41</v>
      </c>
      <c r="Q5389" t="s">
        <v>36</v>
      </c>
    </row>
    <row r="5390" spans="1:17" x14ac:dyDescent="0.25">
      <c r="A5390">
        <v>679005</v>
      </c>
      <c r="B5390">
        <v>2</v>
      </c>
      <c r="C5390" s="1">
        <v>42683</v>
      </c>
      <c r="D5390" s="1" t="str">
        <f>TEXT(Sales[[#This Row],[Order Date]],"mmm")</f>
        <v>Nov</v>
      </c>
      <c r="E5390" t="s">
        <v>14</v>
      </c>
      <c r="F5390">
        <v>878682</v>
      </c>
      <c r="G5390">
        <v>31</v>
      </c>
      <c r="H5390">
        <v>1619</v>
      </c>
      <c r="I5390">
        <v>7</v>
      </c>
      <c r="J5390" t="s">
        <v>2918</v>
      </c>
      <c r="K5390">
        <f>Sales[[#This Row],[Sales Quantity]]*Sales[[#This Row],[Sales Price]]</f>
        <v>419.93</v>
      </c>
      <c r="L5390" t="s">
        <v>39</v>
      </c>
      <c r="M5390" t="s">
        <v>42</v>
      </c>
      <c r="N5390" t="s">
        <v>17</v>
      </c>
      <c r="O5390" t="s">
        <v>2316</v>
      </c>
      <c r="P5390" t="s">
        <v>41</v>
      </c>
      <c r="Q5390" t="s">
        <v>36</v>
      </c>
    </row>
    <row r="5391" spans="1:17" x14ac:dyDescent="0.25">
      <c r="A5391">
        <v>679006</v>
      </c>
      <c r="B5391">
        <v>1</v>
      </c>
      <c r="C5391" s="1">
        <v>42683</v>
      </c>
      <c r="D5391" s="1" t="str">
        <f>TEXT(Sales[[#This Row],[Order Date]],"mmm")</f>
        <v>Nov</v>
      </c>
      <c r="E5391" t="s">
        <v>14</v>
      </c>
      <c r="F5391">
        <v>1961299</v>
      </c>
      <c r="G5391">
        <v>65</v>
      </c>
      <c r="H5391">
        <v>1651</v>
      </c>
      <c r="I5391">
        <v>3</v>
      </c>
      <c r="J5391" t="s">
        <v>2935</v>
      </c>
      <c r="K5391">
        <f>Sales[[#This Row],[Sales Quantity]]*Sales[[#This Row],[Sales Price]]</f>
        <v>479.97</v>
      </c>
      <c r="L5391" t="s">
        <v>22</v>
      </c>
      <c r="M5391" t="s">
        <v>42</v>
      </c>
      <c r="N5391" t="s">
        <v>17</v>
      </c>
      <c r="O5391" t="s">
        <v>2317</v>
      </c>
      <c r="P5391" t="s">
        <v>25</v>
      </c>
      <c r="Q5391" t="s">
        <v>20</v>
      </c>
    </row>
    <row r="5392" spans="1:17" x14ac:dyDescent="0.25">
      <c r="A5392">
        <v>679007</v>
      </c>
      <c r="B5392">
        <v>1</v>
      </c>
      <c r="C5392" s="1">
        <v>42683</v>
      </c>
      <c r="D5392" s="1" t="str">
        <f>TEXT(Sales[[#This Row],[Order Date]],"mmm")</f>
        <v>Nov</v>
      </c>
      <c r="E5392" t="s">
        <v>14</v>
      </c>
      <c r="F5392">
        <v>1241748</v>
      </c>
      <c r="G5392">
        <v>63</v>
      </c>
      <c r="H5392">
        <v>951</v>
      </c>
      <c r="I5392">
        <v>2</v>
      </c>
      <c r="J5392" t="s">
        <v>3014</v>
      </c>
      <c r="K5392">
        <f>Sales[[#This Row],[Sales Quantity]]*Sales[[#This Row],[Sales Price]]</f>
        <v>562</v>
      </c>
      <c r="L5392" t="s">
        <v>22</v>
      </c>
      <c r="M5392" t="s">
        <v>16</v>
      </c>
      <c r="N5392" t="s">
        <v>23</v>
      </c>
      <c r="O5392" t="s">
        <v>2318</v>
      </c>
      <c r="P5392" t="s">
        <v>25</v>
      </c>
      <c r="Q5392" t="s">
        <v>20</v>
      </c>
    </row>
    <row r="5393" spans="1:17" x14ac:dyDescent="0.25">
      <c r="A5393">
        <v>679007</v>
      </c>
      <c r="B5393">
        <v>2</v>
      </c>
      <c r="C5393" s="1">
        <v>42683</v>
      </c>
      <c r="D5393" s="1" t="str">
        <f>TEXT(Sales[[#This Row],[Order Date]],"mmm")</f>
        <v>Nov</v>
      </c>
      <c r="E5393" t="s">
        <v>14</v>
      </c>
      <c r="F5393">
        <v>1241748</v>
      </c>
      <c r="G5393">
        <v>63</v>
      </c>
      <c r="H5393">
        <v>1582</v>
      </c>
      <c r="I5393">
        <v>1</v>
      </c>
      <c r="J5393" t="s">
        <v>2878</v>
      </c>
      <c r="K5393">
        <f>Sales[[#This Row],[Sales Quantity]]*Sales[[#This Row],[Sales Price]]</f>
        <v>17.989999999999998</v>
      </c>
      <c r="L5393" t="s">
        <v>22</v>
      </c>
      <c r="M5393" t="s">
        <v>42</v>
      </c>
      <c r="N5393" t="s">
        <v>55</v>
      </c>
      <c r="O5393" t="s">
        <v>2318</v>
      </c>
      <c r="P5393" t="s">
        <v>25</v>
      </c>
      <c r="Q5393" t="s">
        <v>20</v>
      </c>
    </row>
    <row r="5394" spans="1:17" x14ac:dyDescent="0.25">
      <c r="A5394">
        <v>679007</v>
      </c>
      <c r="B5394">
        <v>3</v>
      </c>
      <c r="C5394" s="1">
        <v>42683</v>
      </c>
      <c r="D5394" s="1" t="str">
        <f>TEXT(Sales[[#This Row],[Order Date]],"mmm")</f>
        <v>Nov</v>
      </c>
      <c r="E5394" t="s">
        <v>14</v>
      </c>
      <c r="F5394">
        <v>1241748</v>
      </c>
      <c r="G5394">
        <v>63</v>
      </c>
      <c r="H5394">
        <v>55</v>
      </c>
      <c r="I5394">
        <v>2</v>
      </c>
      <c r="J5394" t="s">
        <v>2892</v>
      </c>
      <c r="K5394">
        <f>Sales[[#This Row],[Sales Quantity]]*Sales[[#This Row],[Sales Price]]</f>
        <v>592</v>
      </c>
      <c r="L5394" t="s">
        <v>22</v>
      </c>
      <c r="M5394" t="s">
        <v>68</v>
      </c>
      <c r="N5394" t="s">
        <v>49</v>
      </c>
      <c r="O5394" t="s">
        <v>2318</v>
      </c>
      <c r="P5394" t="s">
        <v>25</v>
      </c>
      <c r="Q5394" t="s">
        <v>20</v>
      </c>
    </row>
    <row r="5395" spans="1:17" x14ac:dyDescent="0.25">
      <c r="A5395">
        <v>679007</v>
      </c>
      <c r="B5395">
        <v>4</v>
      </c>
      <c r="C5395" s="1">
        <v>42683</v>
      </c>
      <c r="D5395" s="1" t="str">
        <f>TEXT(Sales[[#This Row],[Order Date]],"mmm")</f>
        <v>Nov</v>
      </c>
      <c r="E5395" t="s">
        <v>14</v>
      </c>
      <c r="F5395">
        <v>1241748</v>
      </c>
      <c r="G5395">
        <v>63</v>
      </c>
      <c r="H5395">
        <v>2082</v>
      </c>
      <c r="I5395">
        <v>2</v>
      </c>
      <c r="J5395" t="s">
        <v>2927</v>
      </c>
      <c r="K5395">
        <f>Sales[[#This Row],[Sales Quantity]]*Sales[[#This Row],[Sales Price]]</f>
        <v>279.98</v>
      </c>
      <c r="L5395" t="s">
        <v>22</v>
      </c>
      <c r="M5395" t="s">
        <v>26</v>
      </c>
      <c r="N5395" t="s">
        <v>17</v>
      </c>
      <c r="O5395" t="s">
        <v>2318</v>
      </c>
      <c r="P5395" t="s">
        <v>25</v>
      </c>
      <c r="Q5395" t="s">
        <v>20</v>
      </c>
    </row>
    <row r="5396" spans="1:17" x14ac:dyDescent="0.25">
      <c r="A5396">
        <v>679008</v>
      </c>
      <c r="B5396">
        <v>1</v>
      </c>
      <c r="C5396" s="1">
        <v>42683</v>
      </c>
      <c r="D5396" s="1" t="str">
        <f>TEXT(Sales[[#This Row],[Order Date]],"mmm")</f>
        <v>Nov</v>
      </c>
      <c r="E5396" t="s">
        <v>14</v>
      </c>
      <c r="F5396">
        <v>1282801</v>
      </c>
      <c r="G5396">
        <v>47</v>
      </c>
      <c r="H5396">
        <v>140</v>
      </c>
      <c r="I5396">
        <v>7</v>
      </c>
      <c r="J5396" t="s">
        <v>3018</v>
      </c>
      <c r="K5396">
        <f>Sales[[#This Row],[Sales Quantity]]*Sales[[#This Row],[Sales Price]]</f>
        <v>3499.9300000000003</v>
      </c>
      <c r="L5396" t="s">
        <v>22</v>
      </c>
      <c r="M5396" t="s">
        <v>33</v>
      </c>
      <c r="N5396" t="s">
        <v>31</v>
      </c>
      <c r="O5396" t="s">
        <v>2319</v>
      </c>
      <c r="P5396" t="s">
        <v>25</v>
      </c>
      <c r="Q5396" t="s">
        <v>20</v>
      </c>
    </row>
    <row r="5397" spans="1:17" x14ac:dyDescent="0.25">
      <c r="A5397">
        <v>679009</v>
      </c>
      <c r="B5397">
        <v>1</v>
      </c>
      <c r="C5397" s="1">
        <v>42683</v>
      </c>
      <c r="D5397" s="1" t="str">
        <f>TEXT(Sales[[#This Row],[Order Date]],"mmm")</f>
        <v>Nov</v>
      </c>
      <c r="E5397" t="s">
        <v>14</v>
      </c>
      <c r="F5397">
        <v>199120</v>
      </c>
      <c r="G5397">
        <v>4</v>
      </c>
      <c r="H5397">
        <v>1486</v>
      </c>
      <c r="I5397">
        <v>4</v>
      </c>
      <c r="J5397" t="s">
        <v>3106</v>
      </c>
      <c r="K5397">
        <f>Sales[[#This Row],[Sales Quantity]]*Sales[[#This Row],[Sales Price]]</f>
        <v>1152</v>
      </c>
      <c r="L5397" t="s">
        <v>86</v>
      </c>
      <c r="M5397" t="s">
        <v>37</v>
      </c>
      <c r="N5397" t="s">
        <v>38</v>
      </c>
      <c r="O5397" t="s">
        <v>2320</v>
      </c>
      <c r="P5397" t="s">
        <v>88</v>
      </c>
      <c r="Q5397" t="s">
        <v>88</v>
      </c>
    </row>
    <row r="5398" spans="1:17" x14ac:dyDescent="0.25">
      <c r="A5398">
        <v>679009</v>
      </c>
      <c r="B5398">
        <v>2</v>
      </c>
      <c r="C5398" s="1">
        <v>42683</v>
      </c>
      <c r="D5398" s="1" t="str">
        <f>TEXT(Sales[[#This Row],[Order Date]],"mmm")</f>
        <v>Nov</v>
      </c>
      <c r="E5398" t="s">
        <v>14</v>
      </c>
      <c r="F5398">
        <v>199120</v>
      </c>
      <c r="G5398">
        <v>4</v>
      </c>
      <c r="H5398">
        <v>1286</v>
      </c>
      <c r="I5398">
        <v>1</v>
      </c>
      <c r="J5398" t="s">
        <v>2972</v>
      </c>
      <c r="K5398">
        <f>Sales[[#This Row],[Sales Quantity]]*Sales[[#This Row],[Sales Price]]</f>
        <v>77.989999999999995</v>
      </c>
      <c r="L5398" t="s">
        <v>86</v>
      </c>
      <c r="M5398" t="s">
        <v>16</v>
      </c>
      <c r="N5398" t="s">
        <v>17</v>
      </c>
      <c r="O5398" t="s">
        <v>2320</v>
      </c>
      <c r="P5398" t="s">
        <v>88</v>
      </c>
      <c r="Q5398" t="s">
        <v>88</v>
      </c>
    </row>
    <row r="5399" spans="1:17" x14ac:dyDescent="0.25">
      <c r="A5399">
        <v>679009</v>
      </c>
      <c r="B5399">
        <v>3</v>
      </c>
      <c r="C5399" s="1">
        <v>42683</v>
      </c>
      <c r="D5399" s="1" t="str">
        <f>TEXT(Sales[[#This Row],[Order Date]],"mmm")</f>
        <v>Nov</v>
      </c>
      <c r="E5399" t="s">
        <v>14</v>
      </c>
      <c r="F5399">
        <v>199120</v>
      </c>
      <c r="G5399">
        <v>4</v>
      </c>
      <c r="H5399">
        <v>73</v>
      </c>
      <c r="I5399">
        <v>3</v>
      </c>
      <c r="J5399" t="s">
        <v>3102</v>
      </c>
      <c r="K5399">
        <f>Sales[[#This Row],[Sales Quantity]]*Sales[[#This Row],[Sales Price]]</f>
        <v>143.85000000000002</v>
      </c>
      <c r="L5399" t="s">
        <v>86</v>
      </c>
      <c r="M5399" t="s">
        <v>68</v>
      </c>
      <c r="N5399" t="s">
        <v>92</v>
      </c>
      <c r="O5399" t="s">
        <v>2320</v>
      </c>
      <c r="P5399" t="s">
        <v>88</v>
      </c>
      <c r="Q5399" t="s">
        <v>88</v>
      </c>
    </row>
    <row r="5400" spans="1:17" x14ac:dyDescent="0.25">
      <c r="A5400">
        <v>679010</v>
      </c>
      <c r="B5400">
        <v>1</v>
      </c>
      <c r="C5400" s="1">
        <v>42683</v>
      </c>
      <c r="D5400" s="1" t="str">
        <f>TEXT(Sales[[#This Row],[Order Date]],"mmm")</f>
        <v>Nov</v>
      </c>
      <c r="E5400" t="s">
        <v>14</v>
      </c>
      <c r="F5400">
        <v>824810</v>
      </c>
      <c r="G5400">
        <v>33</v>
      </c>
      <c r="H5400">
        <v>1571</v>
      </c>
      <c r="I5400">
        <v>1</v>
      </c>
      <c r="J5400" t="s">
        <v>3069</v>
      </c>
      <c r="K5400">
        <f>Sales[[#This Row],[Sales Quantity]]*Sales[[#This Row],[Sales Price]]</f>
        <v>56.99</v>
      </c>
      <c r="L5400" t="s">
        <v>39</v>
      </c>
      <c r="M5400" t="s">
        <v>42</v>
      </c>
      <c r="N5400" t="s">
        <v>55</v>
      </c>
      <c r="O5400" t="s">
        <v>475</v>
      </c>
      <c r="P5400" t="s">
        <v>41</v>
      </c>
      <c r="Q5400" t="s">
        <v>36</v>
      </c>
    </row>
    <row r="5401" spans="1:17" x14ac:dyDescent="0.25">
      <c r="A5401">
        <v>679010</v>
      </c>
      <c r="B5401">
        <v>2</v>
      </c>
      <c r="C5401" s="1">
        <v>42683</v>
      </c>
      <c r="D5401" s="1" t="str">
        <f>TEXT(Sales[[#This Row],[Order Date]],"mmm")</f>
        <v>Nov</v>
      </c>
      <c r="E5401" t="s">
        <v>14</v>
      </c>
      <c r="F5401">
        <v>824810</v>
      </c>
      <c r="G5401">
        <v>33</v>
      </c>
      <c r="H5401">
        <v>1308</v>
      </c>
      <c r="I5401">
        <v>2</v>
      </c>
      <c r="J5401" t="s">
        <v>2993</v>
      </c>
      <c r="K5401">
        <f>Sales[[#This Row],[Sales Quantity]]*Sales[[#This Row],[Sales Price]]</f>
        <v>56</v>
      </c>
      <c r="L5401" t="s">
        <v>39</v>
      </c>
      <c r="M5401" t="s">
        <v>16</v>
      </c>
      <c r="N5401" t="s">
        <v>17</v>
      </c>
      <c r="O5401" t="s">
        <v>475</v>
      </c>
      <c r="P5401" t="s">
        <v>41</v>
      </c>
      <c r="Q5401" t="s">
        <v>36</v>
      </c>
    </row>
    <row r="5402" spans="1:17" x14ac:dyDescent="0.25">
      <c r="A5402">
        <v>679010</v>
      </c>
      <c r="B5402">
        <v>3</v>
      </c>
      <c r="C5402" s="1">
        <v>42683</v>
      </c>
      <c r="D5402" s="1" t="str">
        <f>TEXT(Sales[[#This Row],[Order Date]],"mmm")</f>
        <v>Nov</v>
      </c>
      <c r="E5402" t="s">
        <v>14</v>
      </c>
      <c r="F5402">
        <v>824810</v>
      </c>
      <c r="G5402">
        <v>33</v>
      </c>
      <c r="H5402">
        <v>420</v>
      </c>
      <c r="I5402">
        <v>1</v>
      </c>
      <c r="J5402" t="s">
        <v>2928</v>
      </c>
      <c r="K5402">
        <f>Sales[[#This Row],[Sales Quantity]]*Sales[[#This Row],[Sales Price]]</f>
        <v>499.9</v>
      </c>
      <c r="L5402" t="s">
        <v>39</v>
      </c>
      <c r="M5402" t="s">
        <v>30</v>
      </c>
      <c r="N5402" t="s">
        <v>31</v>
      </c>
      <c r="O5402" t="s">
        <v>475</v>
      </c>
      <c r="P5402" t="s">
        <v>41</v>
      </c>
      <c r="Q5402" t="s">
        <v>36</v>
      </c>
    </row>
    <row r="5403" spans="1:17" x14ac:dyDescent="0.25">
      <c r="A5403">
        <v>679011</v>
      </c>
      <c r="B5403">
        <v>1</v>
      </c>
      <c r="C5403" s="1">
        <v>42683</v>
      </c>
      <c r="D5403" s="1" t="str">
        <f>TEXT(Sales[[#This Row],[Order Date]],"mmm")</f>
        <v>Nov</v>
      </c>
      <c r="E5403" t="s">
        <v>2321</v>
      </c>
      <c r="F5403">
        <v>85597</v>
      </c>
      <c r="G5403">
        <v>0</v>
      </c>
      <c r="H5403">
        <v>1626</v>
      </c>
      <c r="I5403">
        <v>2</v>
      </c>
      <c r="J5403" t="s">
        <v>2909</v>
      </c>
      <c r="K5403">
        <f>Sales[[#This Row],[Sales Quantity]]*Sales[[#This Row],[Sales Price]]</f>
        <v>438</v>
      </c>
      <c r="L5403" t="s">
        <v>86</v>
      </c>
      <c r="M5403" t="s">
        <v>42</v>
      </c>
      <c r="N5403" t="s">
        <v>17</v>
      </c>
      <c r="O5403" t="s">
        <v>2322</v>
      </c>
      <c r="P5403" t="s">
        <v>88</v>
      </c>
      <c r="Q5403" t="s">
        <v>88</v>
      </c>
    </row>
    <row r="5404" spans="1:17" x14ac:dyDescent="0.25">
      <c r="A5404">
        <v>679011</v>
      </c>
      <c r="B5404">
        <v>2</v>
      </c>
      <c r="C5404" s="1">
        <v>42683</v>
      </c>
      <c r="D5404" s="1" t="str">
        <f>TEXT(Sales[[#This Row],[Order Date]],"mmm")</f>
        <v>Nov</v>
      </c>
      <c r="E5404" t="s">
        <v>2321</v>
      </c>
      <c r="F5404">
        <v>85597</v>
      </c>
      <c r="G5404">
        <v>0</v>
      </c>
      <c r="H5404">
        <v>56</v>
      </c>
      <c r="I5404">
        <v>7</v>
      </c>
      <c r="J5404" t="s">
        <v>2892</v>
      </c>
      <c r="K5404">
        <f>Sales[[#This Row],[Sales Quantity]]*Sales[[#This Row],[Sales Price]]</f>
        <v>2072</v>
      </c>
      <c r="L5404" t="s">
        <v>86</v>
      </c>
      <c r="M5404" t="s">
        <v>68</v>
      </c>
      <c r="N5404" t="s">
        <v>49</v>
      </c>
      <c r="O5404" t="s">
        <v>2322</v>
      </c>
      <c r="P5404" t="s">
        <v>88</v>
      </c>
      <c r="Q5404" t="s">
        <v>88</v>
      </c>
    </row>
    <row r="5405" spans="1:17" x14ac:dyDescent="0.25">
      <c r="A5405">
        <v>679011</v>
      </c>
      <c r="B5405">
        <v>3</v>
      </c>
      <c r="C5405" s="1">
        <v>42683</v>
      </c>
      <c r="D5405" s="1" t="str">
        <f>TEXT(Sales[[#This Row],[Order Date]],"mmm")</f>
        <v>Nov</v>
      </c>
      <c r="E5405" t="s">
        <v>2321</v>
      </c>
      <c r="F5405">
        <v>85597</v>
      </c>
      <c r="G5405">
        <v>0</v>
      </c>
      <c r="H5405">
        <v>1497</v>
      </c>
      <c r="I5405">
        <v>4</v>
      </c>
      <c r="J5405" t="s">
        <v>2900</v>
      </c>
      <c r="K5405">
        <f>Sales[[#This Row],[Sales Quantity]]*Sales[[#This Row],[Sales Price]]</f>
        <v>1068</v>
      </c>
      <c r="L5405" t="s">
        <v>86</v>
      </c>
      <c r="M5405" t="s">
        <v>37</v>
      </c>
      <c r="N5405" t="s">
        <v>38</v>
      </c>
      <c r="O5405" t="s">
        <v>2322</v>
      </c>
      <c r="P5405" t="s">
        <v>88</v>
      </c>
      <c r="Q5405" t="s">
        <v>88</v>
      </c>
    </row>
    <row r="5406" spans="1:17" x14ac:dyDescent="0.25">
      <c r="A5406">
        <v>680000</v>
      </c>
      <c r="B5406">
        <v>1</v>
      </c>
      <c r="C5406" s="1">
        <v>42684</v>
      </c>
      <c r="D5406" s="1" t="str">
        <f>TEXT(Sales[[#This Row],[Order Date]],"mmm")</f>
        <v>Nov</v>
      </c>
      <c r="E5406" t="s">
        <v>14</v>
      </c>
      <c r="F5406">
        <v>1264875</v>
      </c>
      <c r="G5406">
        <v>45</v>
      </c>
      <c r="H5406">
        <v>1682</v>
      </c>
      <c r="I5406">
        <v>5</v>
      </c>
      <c r="J5406" t="s">
        <v>3030</v>
      </c>
      <c r="K5406">
        <f>Sales[[#This Row],[Sales Quantity]]*Sales[[#This Row],[Sales Price]]</f>
        <v>44.95</v>
      </c>
      <c r="L5406" t="s">
        <v>22</v>
      </c>
      <c r="M5406" t="s">
        <v>52</v>
      </c>
      <c r="N5406" t="s">
        <v>53</v>
      </c>
      <c r="O5406" t="s">
        <v>2323</v>
      </c>
      <c r="P5406" t="s">
        <v>25</v>
      </c>
      <c r="Q5406" t="s">
        <v>20</v>
      </c>
    </row>
    <row r="5407" spans="1:17" x14ac:dyDescent="0.25">
      <c r="A5407">
        <v>680000</v>
      </c>
      <c r="B5407">
        <v>2</v>
      </c>
      <c r="C5407" s="1">
        <v>42684</v>
      </c>
      <c r="D5407" s="1" t="str">
        <f>TEXT(Sales[[#This Row],[Order Date]],"mmm")</f>
        <v>Nov</v>
      </c>
      <c r="E5407" t="s">
        <v>14</v>
      </c>
      <c r="F5407">
        <v>1264875</v>
      </c>
      <c r="G5407">
        <v>45</v>
      </c>
      <c r="H5407">
        <v>769</v>
      </c>
      <c r="I5407">
        <v>2</v>
      </c>
      <c r="J5407" t="s">
        <v>3211</v>
      </c>
      <c r="K5407">
        <f>Sales[[#This Row],[Sales Quantity]]*Sales[[#This Row],[Sales Price]]</f>
        <v>45.8</v>
      </c>
      <c r="L5407" t="s">
        <v>22</v>
      </c>
      <c r="M5407" t="s">
        <v>30</v>
      </c>
      <c r="N5407" t="s">
        <v>17</v>
      </c>
      <c r="O5407" t="s">
        <v>2323</v>
      </c>
      <c r="P5407" t="s">
        <v>25</v>
      </c>
      <c r="Q5407" t="s">
        <v>20</v>
      </c>
    </row>
    <row r="5408" spans="1:17" x14ac:dyDescent="0.25">
      <c r="A5408">
        <v>680001</v>
      </c>
      <c r="B5408">
        <v>1</v>
      </c>
      <c r="C5408" s="1">
        <v>42684</v>
      </c>
      <c r="D5408" s="1" t="str">
        <f>TEXT(Sales[[#This Row],[Order Date]],"mmm")</f>
        <v>Nov</v>
      </c>
      <c r="E5408" t="s">
        <v>14</v>
      </c>
      <c r="F5408">
        <v>242542</v>
      </c>
      <c r="G5408">
        <v>10</v>
      </c>
      <c r="H5408">
        <v>1395</v>
      </c>
      <c r="I5408">
        <v>2</v>
      </c>
      <c r="J5408" t="s">
        <v>3016</v>
      </c>
      <c r="K5408">
        <f>Sales[[#This Row],[Sales Quantity]]*Sales[[#This Row],[Sales Price]]</f>
        <v>33.979999999999997</v>
      </c>
      <c r="L5408" t="s">
        <v>15</v>
      </c>
      <c r="M5408" t="s">
        <v>37</v>
      </c>
      <c r="N5408" t="s">
        <v>17</v>
      </c>
      <c r="O5408" t="s">
        <v>2324</v>
      </c>
      <c r="P5408" t="s">
        <v>19</v>
      </c>
      <c r="Q5408" t="s">
        <v>20</v>
      </c>
    </row>
    <row r="5409" spans="1:17" x14ac:dyDescent="0.25">
      <c r="A5409">
        <v>680002</v>
      </c>
      <c r="B5409">
        <v>1</v>
      </c>
      <c r="C5409" s="1">
        <v>42684</v>
      </c>
      <c r="D5409" s="1" t="str">
        <f>TEXT(Sales[[#This Row],[Order Date]],"mmm")</f>
        <v>Nov</v>
      </c>
      <c r="E5409" t="s">
        <v>14</v>
      </c>
      <c r="F5409">
        <v>1189301</v>
      </c>
      <c r="G5409">
        <v>40</v>
      </c>
      <c r="H5409">
        <v>2516</v>
      </c>
      <c r="I5409">
        <v>3</v>
      </c>
      <c r="J5409" t="s">
        <v>3003</v>
      </c>
      <c r="K5409">
        <f>Sales[[#This Row],[Sales Quantity]]*Sales[[#This Row],[Sales Price]]</f>
        <v>10.050000000000001</v>
      </c>
      <c r="L5409" t="s">
        <v>32</v>
      </c>
      <c r="M5409" t="s">
        <v>37</v>
      </c>
      <c r="N5409" t="s">
        <v>17</v>
      </c>
      <c r="O5409" t="s">
        <v>2325</v>
      </c>
      <c r="P5409" t="s">
        <v>35</v>
      </c>
      <c r="Q5409" t="s">
        <v>36</v>
      </c>
    </row>
    <row r="5410" spans="1:17" x14ac:dyDescent="0.25">
      <c r="A5410">
        <v>680003</v>
      </c>
      <c r="B5410">
        <v>1</v>
      </c>
      <c r="C5410" s="1">
        <v>42684</v>
      </c>
      <c r="D5410" s="1" t="str">
        <f>TEXT(Sales[[#This Row],[Order Date]],"mmm")</f>
        <v>Nov</v>
      </c>
      <c r="E5410" t="s">
        <v>2321</v>
      </c>
      <c r="F5410">
        <v>1276329</v>
      </c>
      <c r="G5410">
        <v>0</v>
      </c>
      <c r="H5410">
        <v>56</v>
      </c>
      <c r="I5410">
        <v>3</v>
      </c>
      <c r="J5410" t="s">
        <v>2892</v>
      </c>
      <c r="K5410">
        <f>Sales[[#This Row],[Sales Quantity]]*Sales[[#This Row],[Sales Price]]</f>
        <v>888</v>
      </c>
      <c r="L5410" t="s">
        <v>22</v>
      </c>
      <c r="M5410" t="s">
        <v>68</v>
      </c>
      <c r="N5410" t="s">
        <v>49</v>
      </c>
      <c r="O5410" t="s">
        <v>2326</v>
      </c>
      <c r="P5410" t="s">
        <v>25</v>
      </c>
      <c r="Q5410" t="s">
        <v>20</v>
      </c>
    </row>
    <row r="5411" spans="1:17" x14ac:dyDescent="0.25">
      <c r="A5411">
        <v>680003</v>
      </c>
      <c r="B5411">
        <v>2</v>
      </c>
      <c r="C5411" s="1">
        <v>42684</v>
      </c>
      <c r="D5411" s="1" t="str">
        <f>TEXT(Sales[[#This Row],[Order Date]],"mmm")</f>
        <v>Nov</v>
      </c>
      <c r="E5411" t="s">
        <v>2321</v>
      </c>
      <c r="F5411">
        <v>1276329</v>
      </c>
      <c r="G5411">
        <v>0</v>
      </c>
      <c r="H5411">
        <v>162</v>
      </c>
      <c r="I5411">
        <v>3</v>
      </c>
      <c r="J5411" t="s">
        <v>2855</v>
      </c>
      <c r="K5411">
        <f>Sales[[#This Row],[Sales Quantity]]*Sales[[#This Row],[Sales Price]]</f>
        <v>4776.6000000000004</v>
      </c>
      <c r="L5411" t="s">
        <v>22</v>
      </c>
      <c r="M5411" t="s">
        <v>33</v>
      </c>
      <c r="N5411" t="s">
        <v>31</v>
      </c>
      <c r="O5411" t="s">
        <v>2326</v>
      </c>
      <c r="P5411" t="s">
        <v>25</v>
      </c>
      <c r="Q5411" t="s">
        <v>20</v>
      </c>
    </row>
    <row r="5412" spans="1:17" x14ac:dyDescent="0.25">
      <c r="A5412">
        <v>680005</v>
      </c>
      <c r="B5412">
        <v>1</v>
      </c>
      <c r="C5412" s="1">
        <v>42684</v>
      </c>
      <c r="D5412" s="1" t="str">
        <f>TEXT(Sales[[#This Row],[Order Date]],"mmm")</f>
        <v>Nov</v>
      </c>
      <c r="E5412" t="s">
        <v>14</v>
      </c>
      <c r="F5412">
        <v>2015104</v>
      </c>
      <c r="G5412">
        <v>44</v>
      </c>
      <c r="H5412">
        <v>2397</v>
      </c>
      <c r="I5412">
        <v>7</v>
      </c>
      <c r="J5412" t="s">
        <v>3022</v>
      </c>
      <c r="K5412">
        <f>Sales[[#This Row],[Sales Quantity]]*Sales[[#This Row],[Sales Price]]</f>
        <v>4451.93</v>
      </c>
      <c r="L5412" t="s">
        <v>22</v>
      </c>
      <c r="M5412" t="s">
        <v>26</v>
      </c>
      <c r="N5412" t="s">
        <v>44</v>
      </c>
      <c r="O5412" t="s">
        <v>2327</v>
      </c>
      <c r="P5412" t="s">
        <v>25</v>
      </c>
      <c r="Q5412" t="s">
        <v>20</v>
      </c>
    </row>
    <row r="5413" spans="1:17" x14ac:dyDescent="0.25">
      <c r="A5413">
        <v>680005</v>
      </c>
      <c r="B5413">
        <v>2</v>
      </c>
      <c r="C5413" s="1">
        <v>42684</v>
      </c>
      <c r="D5413" s="1" t="str">
        <f>TEXT(Sales[[#This Row],[Order Date]],"mmm")</f>
        <v>Nov</v>
      </c>
      <c r="E5413" t="s">
        <v>14</v>
      </c>
      <c r="F5413">
        <v>2015104</v>
      </c>
      <c r="G5413">
        <v>44</v>
      </c>
      <c r="H5413">
        <v>40</v>
      </c>
      <c r="I5413">
        <v>2</v>
      </c>
      <c r="J5413" t="s">
        <v>2894</v>
      </c>
      <c r="K5413">
        <f>Sales[[#This Row],[Sales Quantity]]*Sales[[#This Row],[Sales Price]]</f>
        <v>598.46</v>
      </c>
      <c r="L5413" t="s">
        <v>22</v>
      </c>
      <c r="M5413" t="s">
        <v>68</v>
      </c>
      <c r="N5413" t="s">
        <v>17</v>
      </c>
      <c r="O5413" t="s">
        <v>2327</v>
      </c>
      <c r="P5413" t="s">
        <v>25</v>
      </c>
      <c r="Q5413" t="s">
        <v>20</v>
      </c>
    </row>
    <row r="5414" spans="1:17" x14ac:dyDescent="0.25">
      <c r="A5414">
        <v>680006</v>
      </c>
      <c r="B5414">
        <v>1</v>
      </c>
      <c r="C5414" s="1">
        <v>42684</v>
      </c>
      <c r="D5414" s="1" t="str">
        <f>TEXT(Sales[[#This Row],[Order Date]],"mmm")</f>
        <v>Nov</v>
      </c>
      <c r="E5414" t="s">
        <v>14</v>
      </c>
      <c r="F5414">
        <v>861784</v>
      </c>
      <c r="G5414">
        <v>34</v>
      </c>
      <c r="H5414">
        <v>1658</v>
      </c>
      <c r="I5414">
        <v>4</v>
      </c>
      <c r="J5414" t="s">
        <v>2863</v>
      </c>
      <c r="K5414">
        <f>Sales[[#This Row],[Sales Quantity]]*Sales[[#This Row],[Sales Price]]</f>
        <v>439.96</v>
      </c>
      <c r="L5414" t="s">
        <v>39</v>
      </c>
      <c r="M5414" t="s">
        <v>42</v>
      </c>
      <c r="N5414" t="s">
        <v>17</v>
      </c>
      <c r="O5414" t="s">
        <v>2328</v>
      </c>
      <c r="P5414" t="s">
        <v>41</v>
      </c>
      <c r="Q5414" t="s">
        <v>36</v>
      </c>
    </row>
    <row r="5415" spans="1:17" x14ac:dyDescent="0.25">
      <c r="A5415">
        <v>680006</v>
      </c>
      <c r="B5415">
        <v>2</v>
      </c>
      <c r="C5415" s="1">
        <v>42684</v>
      </c>
      <c r="D5415" s="1" t="str">
        <f>TEXT(Sales[[#This Row],[Order Date]],"mmm")</f>
        <v>Nov</v>
      </c>
      <c r="E5415" t="s">
        <v>14</v>
      </c>
      <c r="F5415">
        <v>861784</v>
      </c>
      <c r="G5415">
        <v>34</v>
      </c>
      <c r="H5415">
        <v>1699</v>
      </c>
      <c r="I5415">
        <v>7</v>
      </c>
      <c r="J5415" t="s">
        <v>3032</v>
      </c>
      <c r="K5415">
        <f>Sales[[#This Row],[Sales Quantity]]*Sales[[#This Row],[Sales Price]]</f>
        <v>48.16</v>
      </c>
      <c r="L5415" t="s">
        <v>39</v>
      </c>
      <c r="M5415" t="s">
        <v>52</v>
      </c>
      <c r="N5415" t="s">
        <v>55</v>
      </c>
      <c r="O5415" t="s">
        <v>2328</v>
      </c>
      <c r="P5415" t="s">
        <v>41</v>
      </c>
      <c r="Q5415" t="s">
        <v>36</v>
      </c>
    </row>
    <row r="5416" spans="1:17" x14ac:dyDescent="0.25">
      <c r="A5416">
        <v>680007</v>
      </c>
      <c r="B5416">
        <v>1</v>
      </c>
      <c r="C5416" s="1">
        <v>42684</v>
      </c>
      <c r="D5416" s="1" t="str">
        <f>TEXT(Sales[[#This Row],[Order Date]],"mmm")</f>
        <v>Nov</v>
      </c>
      <c r="E5416" t="s">
        <v>2329</v>
      </c>
      <c r="F5416">
        <v>2002288</v>
      </c>
      <c r="G5416">
        <v>0</v>
      </c>
      <c r="H5416">
        <v>1588</v>
      </c>
      <c r="I5416">
        <v>2</v>
      </c>
      <c r="J5416" t="s">
        <v>2866</v>
      </c>
      <c r="K5416">
        <f>Sales[[#This Row],[Sales Quantity]]*Sales[[#This Row],[Sales Price]]</f>
        <v>27.78</v>
      </c>
      <c r="L5416" t="s">
        <v>22</v>
      </c>
      <c r="M5416" t="s">
        <v>42</v>
      </c>
      <c r="N5416" t="s">
        <v>55</v>
      </c>
      <c r="O5416" t="s">
        <v>2330</v>
      </c>
      <c r="P5416" t="s">
        <v>25</v>
      </c>
      <c r="Q5416" t="s">
        <v>20</v>
      </c>
    </row>
    <row r="5417" spans="1:17" x14ac:dyDescent="0.25">
      <c r="A5417">
        <v>680009</v>
      </c>
      <c r="B5417">
        <v>1</v>
      </c>
      <c r="C5417" s="1">
        <v>42684</v>
      </c>
      <c r="D5417" s="1" t="str">
        <f>TEXT(Sales[[#This Row],[Order Date]],"mmm")</f>
        <v>Nov</v>
      </c>
      <c r="E5417" t="s">
        <v>14</v>
      </c>
      <c r="F5417">
        <v>1841513</v>
      </c>
      <c r="G5417">
        <v>45</v>
      </c>
      <c r="H5417">
        <v>976</v>
      </c>
      <c r="I5417">
        <v>5</v>
      </c>
      <c r="J5417" t="s">
        <v>2923</v>
      </c>
      <c r="K5417">
        <f>Sales[[#This Row],[Sales Quantity]]*Sales[[#This Row],[Sales Price]]</f>
        <v>940</v>
      </c>
      <c r="L5417" t="s">
        <v>22</v>
      </c>
      <c r="M5417" t="s">
        <v>16</v>
      </c>
      <c r="N5417" t="s">
        <v>23</v>
      </c>
      <c r="O5417" t="s">
        <v>2331</v>
      </c>
      <c r="P5417" t="s">
        <v>25</v>
      </c>
      <c r="Q5417" t="s">
        <v>20</v>
      </c>
    </row>
    <row r="5418" spans="1:17" x14ac:dyDescent="0.25">
      <c r="A5418">
        <v>680010</v>
      </c>
      <c r="B5418">
        <v>1</v>
      </c>
      <c r="C5418" s="1">
        <v>42684</v>
      </c>
      <c r="D5418" s="1" t="str">
        <f>TEXT(Sales[[#This Row],[Order Date]],"mmm")</f>
        <v>Nov</v>
      </c>
      <c r="E5418" t="s">
        <v>14</v>
      </c>
      <c r="F5418">
        <v>1837602</v>
      </c>
      <c r="G5418">
        <v>64</v>
      </c>
      <c r="H5418">
        <v>1073</v>
      </c>
      <c r="I5418">
        <v>2</v>
      </c>
      <c r="J5418" t="s">
        <v>2987</v>
      </c>
      <c r="K5418">
        <f>Sales[[#This Row],[Sales Quantity]]*Sales[[#This Row],[Sales Price]]</f>
        <v>1176</v>
      </c>
      <c r="L5418" t="s">
        <v>22</v>
      </c>
      <c r="M5418" t="s">
        <v>16</v>
      </c>
      <c r="N5418" t="s">
        <v>23</v>
      </c>
      <c r="O5418" t="s">
        <v>2332</v>
      </c>
      <c r="P5418" t="s">
        <v>25</v>
      </c>
      <c r="Q5418" t="s">
        <v>20</v>
      </c>
    </row>
    <row r="5419" spans="1:17" x14ac:dyDescent="0.25">
      <c r="A5419">
        <v>681000</v>
      </c>
      <c r="B5419">
        <v>1</v>
      </c>
      <c r="C5419" s="1">
        <v>42685</v>
      </c>
      <c r="D5419" s="1" t="str">
        <f>TEXT(Sales[[#This Row],[Order Date]],"mmm")</f>
        <v>Nov</v>
      </c>
      <c r="E5419" t="s">
        <v>14</v>
      </c>
      <c r="F5419">
        <v>1003056</v>
      </c>
      <c r="G5419">
        <v>41</v>
      </c>
      <c r="H5419">
        <v>358</v>
      </c>
      <c r="I5419">
        <v>7</v>
      </c>
      <c r="J5419" t="s">
        <v>2853</v>
      </c>
      <c r="K5419">
        <f>Sales[[#This Row],[Sales Quantity]]*Sales[[#This Row],[Sales Price]]</f>
        <v>2282</v>
      </c>
      <c r="L5419" t="s">
        <v>32</v>
      </c>
      <c r="M5419" t="s">
        <v>30</v>
      </c>
      <c r="N5419" t="s">
        <v>27</v>
      </c>
      <c r="O5419" t="s">
        <v>2333</v>
      </c>
      <c r="P5419" t="s">
        <v>35</v>
      </c>
      <c r="Q5419" t="s">
        <v>36</v>
      </c>
    </row>
    <row r="5420" spans="1:17" x14ac:dyDescent="0.25">
      <c r="A5420">
        <v>681001</v>
      </c>
      <c r="B5420">
        <v>1</v>
      </c>
      <c r="C5420" s="1">
        <v>42685</v>
      </c>
      <c r="D5420" s="1" t="str">
        <f>TEXT(Sales[[#This Row],[Order Date]],"mmm")</f>
        <v>Nov</v>
      </c>
      <c r="E5420" t="s">
        <v>2334</v>
      </c>
      <c r="F5420">
        <v>1102760</v>
      </c>
      <c r="G5420">
        <v>0</v>
      </c>
      <c r="H5420">
        <v>128</v>
      </c>
      <c r="I5420">
        <v>2</v>
      </c>
      <c r="J5420" t="s">
        <v>2865</v>
      </c>
      <c r="K5420">
        <f>Sales[[#This Row],[Sales Quantity]]*Sales[[#This Row],[Sales Price]]</f>
        <v>286.8</v>
      </c>
      <c r="L5420" t="s">
        <v>32</v>
      </c>
      <c r="M5420" t="s">
        <v>33</v>
      </c>
      <c r="N5420" t="s">
        <v>31</v>
      </c>
      <c r="O5420" t="s">
        <v>2335</v>
      </c>
      <c r="P5420" t="s">
        <v>35</v>
      </c>
      <c r="Q5420" t="s">
        <v>36</v>
      </c>
    </row>
    <row r="5421" spans="1:17" x14ac:dyDescent="0.25">
      <c r="A5421">
        <v>681001</v>
      </c>
      <c r="B5421">
        <v>2</v>
      </c>
      <c r="C5421" s="1">
        <v>42685</v>
      </c>
      <c r="D5421" s="1" t="str">
        <f>TEXT(Sales[[#This Row],[Order Date]],"mmm")</f>
        <v>Nov</v>
      </c>
      <c r="E5421" t="s">
        <v>2334</v>
      </c>
      <c r="F5421">
        <v>1102760</v>
      </c>
      <c r="G5421">
        <v>0</v>
      </c>
      <c r="H5421">
        <v>102</v>
      </c>
      <c r="I5421">
        <v>7</v>
      </c>
      <c r="J5421" t="s">
        <v>2988</v>
      </c>
      <c r="K5421">
        <f>Sales[[#This Row],[Sales Quantity]]*Sales[[#This Row],[Sales Price]]</f>
        <v>805</v>
      </c>
      <c r="L5421" t="s">
        <v>32</v>
      </c>
      <c r="M5421" t="s">
        <v>68</v>
      </c>
      <c r="N5421" t="s">
        <v>49</v>
      </c>
      <c r="O5421" t="s">
        <v>2335</v>
      </c>
      <c r="P5421" t="s">
        <v>35</v>
      </c>
      <c r="Q5421" t="s">
        <v>36</v>
      </c>
    </row>
    <row r="5422" spans="1:17" x14ac:dyDescent="0.25">
      <c r="A5422">
        <v>681001</v>
      </c>
      <c r="B5422">
        <v>3</v>
      </c>
      <c r="C5422" s="1">
        <v>42685</v>
      </c>
      <c r="D5422" s="1" t="str">
        <f>TEXT(Sales[[#This Row],[Order Date]],"mmm")</f>
        <v>Nov</v>
      </c>
      <c r="E5422" t="s">
        <v>2334</v>
      </c>
      <c r="F5422">
        <v>1102760</v>
      </c>
      <c r="G5422">
        <v>0</v>
      </c>
      <c r="H5422">
        <v>1736</v>
      </c>
      <c r="I5422">
        <v>3</v>
      </c>
      <c r="J5422" t="s">
        <v>2993</v>
      </c>
      <c r="K5422">
        <f>Sales[[#This Row],[Sales Quantity]]*Sales[[#This Row],[Sales Price]]</f>
        <v>84</v>
      </c>
      <c r="L5422" t="s">
        <v>32</v>
      </c>
      <c r="M5422" t="s">
        <v>52</v>
      </c>
      <c r="N5422" t="s">
        <v>53</v>
      </c>
      <c r="O5422" t="s">
        <v>2335</v>
      </c>
      <c r="P5422" t="s">
        <v>35</v>
      </c>
      <c r="Q5422" t="s">
        <v>36</v>
      </c>
    </row>
    <row r="5423" spans="1:17" x14ac:dyDescent="0.25">
      <c r="A5423">
        <v>681001</v>
      </c>
      <c r="B5423">
        <v>4</v>
      </c>
      <c r="C5423" s="1">
        <v>42685</v>
      </c>
      <c r="D5423" s="1" t="str">
        <f>TEXT(Sales[[#This Row],[Order Date]],"mmm")</f>
        <v>Nov</v>
      </c>
      <c r="E5423" t="s">
        <v>2334</v>
      </c>
      <c r="F5423">
        <v>1102760</v>
      </c>
      <c r="G5423">
        <v>0</v>
      </c>
      <c r="H5423">
        <v>1823</v>
      </c>
      <c r="I5423">
        <v>1</v>
      </c>
      <c r="J5423" t="s">
        <v>2869</v>
      </c>
      <c r="K5423">
        <f>Sales[[#This Row],[Sales Quantity]]*Sales[[#This Row],[Sales Price]]</f>
        <v>32</v>
      </c>
      <c r="L5423" t="s">
        <v>32</v>
      </c>
      <c r="M5423" t="s">
        <v>52</v>
      </c>
      <c r="N5423" t="s">
        <v>53</v>
      </c>
      <c r="O5423" t="s">
        <v>2335</v>
      </c>
      <c r="P5423" t="s">
        <v>35</v>
      </c>
      <c r="Q5423" t="s">
        <v>36</v>
      </c>
    </row>
    <row r="5424" spans="1:17" x14ac:dyDescent="0.25">
      <c r="A5424">
        <v>681003</v>
      </c>
      <c r="B5424">
        <v>1</v>
      </c>
      <c r="C5424" s="1">
        <v>42685</v>
      </c>
      <c r="D5424" s="1" t="str">
        <f>TEXT(Sales[[#This Row],[Order Date]],"mmm")</f>
        <v>Nov</v>
      </c>
      <c r="E5424" t="s">
        <v>14</v>
      </c>
      <c r="F5424">
        <v>1462312</v>
      </c>
      <c r="G5424">
        <v>61</v>
      </c>
      <c r="H5424">
        <v>54</v>
      </c>
      <c r="I5424">
        <v>1</v>
      </c>
      <c r="J5424" t="s">
        <v>2892</v>
      </c>
      <c r="K5424">
        <f>Sales[[#This Row],[Sales Quantity]]*Sales[[#This Row],[Sales Price]]</f>
        <v>296</v>
      </c>
      <c r="L5424" t="s">
        <v>22</v>
      </c>
      <c r="M5424" t="s">
        <v>68</v>
      </c>
      <c r="N5424" t="s">
        <v>49</v>
      </c>
      <c r="O5424" t="s">
        <v>2336</v>
      </c>
      <c r="P5424" t="s">
        <v>25</v>
      </c>
      <c r="Q5424" t="s">
        <v>20</v>
      </c>
    </row>
    <row r="5425" spans="1:17" x14ac:dyDescent="0.25">
      <c r="A5425">
        <v>681003</v>
      </c>
      <c r="B5425">
        <v>2</v>
      </c>
      <c r="C5425" s="1">
        <v>42685</v>
      </c>
      <c r="D5425" s="1" t="str">
        <f>TEXT(Sales[[#This Row],[Order Date]],"mmm")</f>
        <v>Nov</v>
      </c>
      <c r="E5425" t="s">
        <v>14</v>
      </c>
      <c r="F5425">
        <v>1462312</v>
      </c>
      <c r="G5425">
        <v>61</v>
      </c>
      <c r="H5425">
        <v>1519</v>
      </c>
      <c r="I5425">
        <v>2</v>
      </c>
      <c r="J5425" t="s">
        <v>3153</v>
      </c>
      <c r="K5425">
        <f>Sales[[#This Row],[Sales Quantity]]*Sales[[#This Row],[Sales Price]]</f>
        <v>620</v>
      </c>
      <c r="L5425" t="s">
        <v>22</v>
      </c>
      <c r="M5425" t="s">
        <v>37</v>
      </c>
      <c r="N5425" t="s">
        <v>38</v>
      </c>
      <c r="O5425" t="s">
        <v>2336</v>
      </c>
      <c r="P5425" t="s">
        <v>25</v>
      </c>
      <c r="Q5425" t="s">
        <v>20</v>
      </c>
    </row>
    <row r="5426" spans="1:17" x14ac:dyDescent="0.25">
      <c r="A5426">
        <v>681003</v>
      </c>
      <c r="B5426">
        <v>3</v>
      </c>
      <c r="C5426" s="1">
        <v>42685</v>
      </c>
      <c r="D5426" s="1" t="str">
        <f>TEXT(Sales[[#This Row],[Order Date]],"mmm")</f>
        <v>Nov</v>
      </c>
      <c r="E5426" t="s">
        <v>14</v>
      </c>
      <c r="F5426">
        <v>1462312</v>
      </c>
      <c r="G5426">
        <v>61</v>
      </c>
      <c r="H5426">
        <v>65</v>
      </c>
      <c r="I5426">
        <v>8</v>
      </c>
      <c r="J5426" t="s">
        <v>2886</v>
      </c>
      <c r="K5426">
        <f>Sales[[#This Row],[Sales Quantity]]*Sales[[#This Row],[Sales Price]]</f>
        <v>1448</v>
      </c>
      <c r="L5426" t="s">
        <v>22</v>
      </c>
      <c r="M5426" t="s">
        <v>68</v>
      </c>
      <c r="N5426" t="s">
        <v>49</v>
      </c>
      <c r="O5426" t="s">
        <v>2336</v>
      </c>
      <c r="P5426" t="s">
        <v>25</v>
      </c>
      <c r="Q5426" t="s">
        <v>20</v>
      </c>
    </row>
    <row r="5427" spans="1:17" x14ac:dyDescent="0.25">
      <c r="A5427">
        <v>681003</v>
      </c>
      <c r="B5427">
        <v>4</v>
      </c>
      <c r="C5427" s="1">
        <v>42685</v>
      </c>
      <c r="D5427" s="1" t="str">
        <f>TEXT(Sales[[#This Row],[Order Date]],"mmm")</f>
        <v>Nov</v>
      </c>
      <c r="E5427" t="s">
        <v>14</v>
      </c>
      <c r="F5427">
        <v>1462312</v>
      </c>
      <c r="G5427">
        <v>61</v>
      </c>
      <c r="H5427">
        <v>128</v>
      </c>
      <c r="I5427">
        <v>2</v>
      </c>
      <c r="J5427" t="s">
        <v>2865</v>
      </c>
      <c r="K5427">
        <f>Sales[[#This Row],[Sales Quantity]]*Sales[[#This Row],[Sales Price]]</f>
        <v>286.8</v>
      </c>
      <c r="L5427" t="s">
        <v>22</v>
      </c>
      <c r="M5427" t="s">
        <v>33</v>
      </c>
      <c r="N5427" t="s">
        <v>31</v>
      </c>
      <c r="O5427" t="s">
        <v>2336</v>
      </c>
      <c r="P5427" t="s">
        <v>25</v>
      </c>
      <c r="Q5427" t="s">
        <v>20</v>
      </c>
    </row>
    <row r="5428" spans="1:17" x14ac:dyDescent="0.25">
      <c r="A5428">
        <v>681003</v>
      </c>
      <c r="B5428">
        <v>5</v>
      </c>
      <c r="C5428" s="1">
        <v>42685</v>
      </c>
      <c r="D5428" s="1" t="str">
        <f>TEXT(Sales[[#This Row],[Order Date]],"mmm")</f>
        <v>Nov</v>
      </c>
      <c r="E5428" t="s">
        <v>14</v>
      </c>
      <c r="F5428">
        <v>1462312</v>
      </c>
      <c r="G5428">
        <v>61</v>
      </c>
      <c r="H5428">
        <v>1411</v>
      </c>
      <c r="I5428">
        <v>2</v>
      </c>
      <c r="J5428" t="s">
        <v>2908</v>
      </c>
      <c r="K5428">
        <f>Sales[[#This Row],[Sales Quantity]]*Sales[[#This Row],[Sales Price]]</f>
        <v>536</v>
      </c>
      <c r="L5428" t="s">
        <v>22</v>
      </c>
      <c r="M5428" t="s">
        <v>37</v>
      </c>
      <c r="N5428" t="s">
        <v>38</v>
      </c>
      <c r="O5428" t="s">
        <v>2336</v>
      </c>
      <c r="P5428" t="s">
        <v>25</v>
      </c>
      <c r="Q5428" t="s">
        <v>20</v>
      </c>
    </row>
    <row r="5429" spans="1:17" x14ac:dyDescent="0.25">
      <c r="A5429">
        <v>681003</v>
      </c>
      <c r="B5429">
        <v>6</v>
      </c>
      <c r="C5429" s="1">
        <v>42685</v>
      </c>
      <c r="D5429" s="1" t="str">
        <f>TEXT(Sales[[#This Row],[Order Date]],"mmm")</f>
        <v>Nov</v>
      </c>
      <c r="E5429" t="s">
        <v>14</v>
      </c>
      <c r="F5429">
        <v>1462312</v>
      </c>
      <c r="G5429">
        <v>61</v>
      </c>
      <c r="H5429">
        <v>1688</v>
      </c>
      <c r="I5429">
        <v>1</v>
      </c>
      <c r="J5429" t="s">
        <v>2873</v>
      </c>
      <c r="K5429">
        <f>Sales[[#This Row],[Sales Quantity]]*Sales[[#This Row],[Sales Price]]</f>
        <v>8.8800000000000008</v>
      </c>
      <c r="L5429" t="s">
        <v>22</v>
      </c>
      <c r="M5429" t="s">
        <v>52</v>
      </c>
      <c r="N5429" t="s">
        <v>55</v>
      </c>
      <c r="O5429" t="s">
        <v>2336</v>
      </c>
      <c r="P5429" t="s">
        <v>25</v>
      </c>
      <c r="Q5429" t="s">
        <v>20</v>
      </c>
    </row>
    <row r="5430" spans="1:17" x14ac:dyDescent="0.25">
      <c r="A5430">
        <v>681003</v>
      </c>
      <c r="B5430">
        <v>7</v>
      </c>
      <c r="C5430" s="1">
        <v>42685</v>
      </c>
      <c r="D5430" s="1" t="str">
        <f>TEXT(Sales[[#This Row],[Order Date]],"mmm")</f>
        <v>Nov</v>
      </c>
      <c r="E5430" t="s">
        <v>14</v>
      </c>
      <c r="F5430">
        <v>1462312</v>
      </c>
      <c r="G5430">
        <v>61</v>
      </c>
      <c r="H5430">
        <v>1746</v>
      </c>
      <c r="I5430">
        <v>3</v>
      </c>
      <c r="J5430" t="s">
        <v>2936</v>
      </c>
      <c r="K5430">
        <f>Sales[[#This Row],[Sales Quantity]]*Sales[[#This Row],[Sales Price]]</f>
        <v>327</v>
      </c>
      <c r="L5430" t="s">
        <v>22</v>
      </c>
      <c r="M5430" t="s">
        <v>52</v>
      </c>
      <c r="N5430" t="s">
        <v>53</v>
      </c>
      <c r="O5430" t="s">
        <v>2336</v>
      </c>
      <c r="P5430" t="s">
        <v>25</v>
      </c>
      <c r="Q5430" t="s">
        <v>20</v>
      </c>
    </row>
    <row r="5431" spans="1:17" x14ac:dyDescent="0.25">
      <c r="A5431">
        <v>681004</v>
      </c>
      <c r="B5431">
        <v>1</v>
      </c>
      <c r="C5431" s="1">
        <v>42685</v>
      </c>
      <c r="D5431" s="1" t="str">
        <f>TEXT(Sales[[#This Row],[Order Date]],"mmm")</f>
        <v>Nov</v>
      </c>
      <c r="E5431" t="s">
        <v>2337</v>
      </c>
      <c r="F5431">
        <v>1361042</v>
      </c>
      <c r="G5431">
        <v>0</v>
      </c>
      <c r="H5431">
        <v>502</v>
      </c>
      <c r="I5431">
        <v>2</v>
      </c>
      <c r="J5431" t="s">
        <v>3058</v>
      </c>
      <c r="K5431">
        <f>Sales[[#This Row],[Sales Quantity]]*Sales[[#This Row],[Sales Price]]</f>
        <v>180</v>
      </c>
      <c r="L5431" t="s">
        <v>22</v>
      </c>
      <c r="M5431" t="s">
        <v>30</v>
      </c>
      <c r="N5431" t="s">
        <v>31</v>
      </c>
      <c r="O5431" t="s">
        <v>724</v>
      </c>
      <c r="P5431" t="s">
        <v>25</v>
      </c>
      <c r="Q5431" t="s">
        <v>20</v>
      </c>
    </row>
    <row r="5432" spans="1:17" x14ac:dyDescent="0.25">
      <c r="A5432">
        <v>681004</v>
      </c>
      <c r="B5432">
        <v>2</v>
      </c>
      <c r="C5432" s="1">
        <v>42685</v>
      </c>
      <c r="D5432" s="1" t="str">
        <f>TEXT(Sales[[#This Row],[Order Date]],"mmm")</f>
        <v>Nov</v>
      </c>
      <c r="E5432" t="s">
        <v>2337</v>
      </c>
      <c r="F5432">
        <v>1361042</v>
      </c>
      <c r="G5432">
        <v>0</v>
      </c>
      <c r="H5432">
        <v>1689</v>
      </c>
      <c r="I5432">
        <v>1</v>
      </c>
      <c r="J5432" t="s">
        <v>2948</v>
      </c>
      <c r="K5432">
        <f>Sales[[#This Row],[Sales Quantity]]*Sales[[#This Row],[Sales Price]]</f>
        <v>4.9800000000000004</v>
      </c>
      <c r="L5432" t="s">
        <v>22</v>
      </c>
      <c r="M5432" t="s">
        <v>52</v>
      </c>
      <c r="N5432" t="s">
        <v>55</v>
      </c>
      <c r="O5432" t="s">
        <v>724</v>
      </c>
      <c r="P5432" t="s">
        <v>25</v>
      </c>
      <c r="Q5432" t="s">
        <v>20</v>
      </c>
    </row>
    <row r="5433" spans="1:17" x14ac:dyDescent="0.25">
      <c r="A5433">
        <v>681004</v>
      </c>
      <c r="B5433">
        <v>3</v>
      </c>
      <c r="C5433" s="1">
        <v>42685</v>
      </c>
      <c r="D5433" s="1" t="str">
        <f>TEXT(Sales[[#This Row],[Order Date]],"mmm")</f>
        <v>Nov</v>
      </c>
      <c r="E5433" t="s">
        <v>2337</v>
      </c>
      <c r="F5433">
        <v>1361042</v>
      </c>
      <c r="G5433">
        <v>0</v>
      </c>
      <c r="H5433">
        <v>1880</v>
      </c>
      <c r="I5433">
        <v>1</v>
      </c>
      <c r="J5433" t="s">
        <v>3124</v>
      </c>
      <c r="K5433">
        <f>Sales[[#This Row],[Sales Quantity]]*Sales[[#This Row],[Sales Price]]</f>
        <v>1599</v>
      </c>
      <c r="L5433" t="s">
        <v>22</v>
      </c>
      <c r="M5433" t="s">
        <v>26</v>
      </c>
      <c r="N5433" t="s">
        <v>17</v>
      </c>
      <c r="O5433" t="s">
        <v>724</v>
      </c>
      <c r="P5433" t="s">
        <v>25</v>
      </c>
      <c r="Q5433" t="s">
        <v>20</v>
      </c>
    </row>
    <row r="5434" spans="1:17" x14ac:dyDescent="0.25">
      <c r="A5434">
        <v>681004</v>
      </c>
      <c r="B5434">
        <v>4</v>
      </c>
      <c r="C5434" s="1">
        <v>42685</v>
      </c>
      <c r="D5434" s="1" t="str">
        <f>TEXT(Sales[[#This Row],[Order Date]],"mmm")</f>
        <v>Nov</v>
      </c>
      <c r="E5434" t="s">
        <v>2337</v>
      </c>
      <c r="F5434">
        <v>1361042</v>
      </c>
      <c r="G5434">
        <v>0</v>
      </c>
      <c r="H5434">
        <v>1983</v>
      </c>
      <c r="I5434">
        <v>5</v>
      </c>
      <c r="J5434" t="s">
        <v>2851</v>
      </c>
      <c r="K5434">
        <f>Sales[[#This Row],[Sales Quantity]]*Sales[[#This Row],[Sales Price]]</f>
        <v>3329.7000000000003</v>
      </c>
      <c r="L5434" t="s">
        <v>22</v>
      </c>
      <c r="M5434" t="s">
        <v>26</v>
      </c>
      <c r="N5434" t="s">
        <v>27</v>
      </c>
      <c r="O5434" t="s">
        <v>724</v>
      </c>
      <c r="P5434" t="s">
        <v>25</v>
      </c>
      <c r="Q5434" t="s">
        <v>20</v>
      </c>
    </row>
    <row r="5435" spans="1:17" x14ac:dyDescent="0.25">
      <c r="A5435">
        <v>681006</v>
      </c>
      <c r="B5435">
        <v>1</v>
      </c>
      <c r="C5435" s="1">
        <v>42685</v>
      </c>
      <c r="D5435" s="1" t="str">
        <f>TEXT(Sales[[#This Row],[Order Date]],"mmm")</f>
        <v>Nov</v>
      </c>
      <c r="E5435" t="s">
        <v>14</v>
      </c>
      <c r="F5435">
        <v>1233786</v>
      </c>
      <c r="G5435">
        <v>47</v>
      </c>
      <c r="H5435">
        <v>78</v>
      </c>
      <c r="I5435">
        <v>2</v>
      </c>
      <c r="J5435" t="s">
        <v>2920</v>
      </c>
      <c r="K5435">
        <f>Sales[[#This Row],[Sales Quantity]]*Sales[[#This Row],[Sales Price]]</f>
        <v>81.099999999999994</v>
      </c>
      <c r="L5435" t="s">
        <v>22</v>
      </c>
      <c r="M5435" t="s">
        <v>68</v>
      </c>
      <c r="N5435" t="s">
        <v>92</v>
      </c>
      <c r="O5435" t="s">
        <v>2338</v>
      </c>
      <c r="P5435" t="s">
        <v>25</v>
      </c>
      <c r="Q5435" t="s">
        <v>20</v>
      </c>
    </row>
    <row r="5436" spans="1:17" x14ac:dyDescent="0.25">
      <c r="A5436">
        <v>681006</v>
      </c>
      <c r="B5436">
        <v>2</v>
      </c>
      <c r="C5436" s="1">
        <v>42685</v>
      </c>
      <c r="D5436" s="1" t="str">
        <f>TEXT(Sales[[#This Row],[Order Date]],"mmm")</f>
        <v>Nov</v>
      </c>
      <c r="E5436" t="s">
        <v>14</v>
      </c>
      <c r="F5436">
        <v>1233786</v>
      </c>
      <c r="G5436">
        <v>47</v>
      </c>
      <c r="H5436">
        <v>47</v>
      </c>
      <c r="I5436">
        <v>5</v>
      </c>
      <c r="J5436" t="s">
        <v>3130</v>
      </c>
      <c r="K5436">
        <f>Sales[[#This Row],[Sales Quantity]]*Sales[[#This Row],[Sales Price]]</f>
        <v>749.75</v>
      </c>
      <c r="L5436" t="s">
        <v>22</v>
      </c>
      <c r="M5436" t="s">
        <v>68</v>
      </c>
      <c r="N5436" t="s">
        <v>49</v>
      </c>
      <c r="O5436" t="s">
        <v>2338</v>
      </c>
      <c r="P5436" t="s">
        <v>25</v>
      </c>
      <c r="Q5436" t="s">
        <v>20</v>
      </c>
    </row>
    <row r="5437" spans="1:17" x14ac:dyDescent="0.25">
      <c r="A5437">
        <v>681007</v>
      </c>
      <c r="B5437">
        <v>1</v>
      </c>
      <c r="C5437" s="1">
        <v>42685</v>
      </c>
      <c r="D5437" s="1" t="str">
        <f>TEXT(Sales[[#This Row],[Order Date]],"mmm")</f>
        <v>Nov</v>
      </c>
      <c r="E5437" t="s">
        <v>14</v>
      </c>
      <c r="F5437">
        <v>1956301</v>
      </c>
      <c r="G5437">
        <v>61</v>
      </c>
      <c r="H5437">
        <v>1645</v>
      </c>
      <c r="I5437">
        <v>1</v>
      </c>
      <c r="J5437" t="s">
        <v>2883</v>
      </c>
      <c r="K5437">
        <f>Sales[[#This Row],[Sales Quantity]]*Sales[[#This Row],[Sales Price]]</f>
        <v>57.88</v>
      </c>
      <c r="L5437" t="s">
        <v>22</v>
      </c>
      <c r="M5437" t="s">
        <v>42</v>
      </c>
      <c r="N5437" t="s">
        <v>17</v>
      </c>
      <c r="O5437" t="s">
        <v>2339</v>
      </c>
      <c r="P5437" t="s">
        <v>25</v>
      </c>
      <c r="Q5437" t="s">
        <v>20</v>
      </c>
    </row>
    <row r="5438" spans="1:17" x14ac:dyDescent="0.25">
      <c r="A5438">
        <v>681007</v>
      </c>
      <c r="B5438">
        <v>2</v>
      </c>
      <c r="C5438" s="1">
        <v>42685</v>
      </c>
      <c r="D5438" s="1" t="str">
        <f>TEXT(Sales[[#This Row],[Order Date]],"mmm")</f>
        <v>Nov</v>
      </c>
      <c r="E5438" t="s">
        <v>14</v>
      </c>
      <c r="F5438">
        <v>1956301</v>
      </c>
      <c r="G5438">
        <v>61</v>
      </c>
      <c r="H5438">
        <v>1032</v>
      </c>
      <c r="I5438">
        <v>9</v>
      </c>
      <c r="J5438" t="s">
        <v>2923</v>
      </c>
      <c r="K5438">
        <f>Sales[[#This Row],[Sales Quantity]]*Sales[[#This Row],[Sales Price]]</f>
        <v>1692</v>
      </c>
      <c r="L5438" t="s">
        <v>22</v>
      </c>
      <c r="M5438" t="s">
        <v>16</v>
      </c>
      <c r="N5438" t="s">
        <v>23</v>
      </c>
      <c r="O5438" t="s">
        <v>2339</v>
      </c>
      <c r="P5438" t="s">
        <v>25</v>
      </c>
      <c r="Q5438" t="s">
        <v>20</v>
      </c>
    </row>
    <row r="5439" spans="1:17" x14ac:dyDescent="0.25">
      <c r="A5439">
        <v>681007</v>
      </c>
      <c r="B5439">
        <v>3</v>
      </c>
      <c r="C5439" s="1">
        <v>42685</v>
      </c>
      <c r="D5439" s="1" t="str">
        <f>TEXT(Sales[[#This Row],[Order Date]],"mmm")</f>
        <v>Nov</v>
      </c>
      <c r="E5439" t="s">
        <v>14</v>
      </c>
      <c r="F5439">
        <v>1956301</v>
      </c>
      <c r="G5439">
        <v>61</v>
      </c>
      <c r="H5439">
        <v>152</v>
      </c>
      <c r="I5439">
        <v>1</v>
      </c>
      <c r="J5439" t="s">
        <v>3078</v>
      </c>
      <c r="K5439">
        <f>Sales[[#This Row],[Sales Quantity]]*Sales[[#This Row],[Sales Price]]</f>
        <v>1184.97</v>
      </c>
      <c r="L5439" t="s">
        <v>22</v>
      </c>
      <c r="M5439" t="s">
        <v>33</v>
      </c>
      <c r="N5439" t="s">
        <v>31</v>
      </c>
      <c r="O5439" t="s">
        <v>2339</v>
      </c>
      <c r="P5439" t="s">
        <v>25</v>
      </c>
      <c r="Q5439" t="s">
        <v>20</v>
      </c>
    </row>
    <row r="5440" spans="1:17" x14ac:dyDescent="0.25">
      <c r="A5440">
        <v>681008</v>
      </c>
      <c r="B5440">
        <v>1</v>
      </c>
      <c r="C5440" s="1">
        <v>42685</v>
      </c>
      <c r="D5440" s="1" t="str">
        <f>TEXT(Sales[[#This Row],[Order Date]],"mmm")</f>
        <v>Nov</v>
      </c>
      <c r="E5440" t="s">
        <v>14</v>
      </c>
      <c r="F5440">
        <v>1628073</v>
      </c>
      <c r="G5440">
        <v>53</v>
      </c>
      <c r="H5440">
        <v>1575</v>
      </c>
      <c r="I5440">
        <v>2</v>
      </c>
      <c r="J5440" t="s">
        <v>2970</v>
      </c>
      <c r="K5440">
        <f>Sales[[#This Row],[Sales Quantity]]*Sales[[#This Row],[Sales Price]]</f>
        <v>121.98</v>
      </c>
      <c r="L5440" t="s">
        <v>22</v>
      </c>
      <c r="M5440" t="s">
        <v>42</v>
      </c>
      <c r="N5440" t="s">
        <v>55</v>
      </c>
      <c r="O5440" t="s">
        <v>2340</v>
      </c>
      <c r="P5440" t="s">
        <v>25</v>
      </c>
      <c r="Q5440" t="s">
        <v>20</v>
      </c>
    </row>
    <row r="5441" spans="1:17" x14ac:dyDescent="0.25">
      <c r="A5441">
        <v>681008</v>
      </c>
      <c r="B5441">
        <v>2</v>
      </c>
      <c r="C5441" s="1">
        <v>42685</v>
      </c>
      <c r="D5441" s="1" t="str">
        <f>TEXT(Sales[[#This Row],[Order Date]],"mmm")</f>
        <v>Nov</v>
      </c>
      <c r="E5441" t="s">
        <v>14</v>
      </c>
      <c r="F5441">
        <v>1628073</v>
      </c>
      <c r="G5441">
        <v>53</v>
      </c>
      <c r="H5441">
        <v>398</v>
      </c>
      <c r="I5441">
        <v>2</v>
      </c>
      <c r="J5441" t="s">
        <v>2929</v>
      </c>
      <c r="K5441">
        <f>Sales[[#This Row],[Sales Quantity]]*Sales[[#This Row],[Sales Price]]</f>
        <v>765.9</v>
      </c>
      <c r="L5441" t="s">
        <v>22</v>
      </c>
      <c r="M5441" t="s">
        <v>30</v>
      </c>
      <c r="N5441" t="s">
        <v>49</v>
      </c>
      <c r="O5441" t="s">
        <v>2340</v>
      </c>
      <c r="P5441" t="s">
        <v>25</v>
      </c>
      <c r="Q5441" t="s">
        <v>20</v>
      </c>
    </row>
    <row r="5442" spans="1:17" x14ac:dyDescent="0.25">
      <c r="A5442">
        <v>681008</v>
      </c>
      <c r="B5442">
        <v>3</v>
      </c>
      <c r="C5442" s="1">
        <v>42685</v>
      </c>
      <c r="D5442" s="1" t="str">
        <f>TEXT(Sales[[#This Row],[Order Date]],"mmm")</f>
        <v>Nov</v>
      </c>
      <c r="E5442" t="s">
        <v>14</v>
      </c>
      <c r="F5442">
        <v>1628073</v>
      </c>
      <c r="G5442">
        <v>53</v>
      </c>
      <c r="H5442">
        <v>72</v>
      </c>
      <c r="I5442">
        <v>3</v>
      </c>
      <c r="J5442" t="s">
        <v>3102</v>
      </c>
      <c r="K5442">
        <f>Sales[[#This Row],[Sales Quantity]]*Sales[[#This Row],[Sales Price]]</f>
        <v>143.85000000000002</v>
      </c>
      <c r="L5442" t="s">
        <v>22</v>
      </c>
      <c r="M5442" t="s">
        <v>68</v>
      </c>
      <c r="N5442" t="s">
        <v>92</v>
      </c>
      <c r="O5442" t="s">
        <v>2340</v>
      </c>
      <c r="P5442" t="s">
        <v>25</v>
      </c>
      <c r="Q5442" t="s">
        <v>20</v>
      </c>
    </row>
    <row r="5443" spans="1:17" x14ac:dyDescent="0.25">
      <c r="A5443">
        <v>682000</v>
      </c>
      <c r="B5443">
        <v>1</v>
      </c>
      <c r="C5443" s="1">
        <v>42686</v>
      </c>
      <c r="D5443" s="1" t="str">
        <f>TEXT(Sales[[#This Row],[Order Date]],"mmm")</f>
        <v>Nov</v>
      </c>
      <c r="E5443" t="s">
        <v>14</v>
      </c>
      <c r="F5443">
        <v>338444</v>
      </c>
      <c r="G5443">
        <v>8</v>
      </c>
      <c r="H5443">
        <v>2017</v>
      </c>
      <c r="I5443">
        <v>3</v>
      </c>
      <c r="J5443" t="s">
        <v>2924</v>
      </c>
      <c r="K5443">
        <f>Sales[[#This Row],[Sales Quantity]]*Sales[[#This Row],[Sales Price]]</f>
        <v>299.96999999999997</v>
      </c>
      <c r="L5443" t="s">
        <v>15</v>
      </c>
      <c r="M5443" t="s">
        <v>26</v>
      </c>
      <c r="N5443" t="s">
        <v>27</v>
      </c>
      <c r="O5443" t="s">
        <v>2341</v>
      </c>
      <c r="P5443" t="s">
        <v>19</v>
      </c>
      <c r="Q5443" t="s">
        <v>20</v>
      </c>
    </row>
    <row r="5444" spans="1:17" x14ac:dyDescent="0.25">
      <c r="A5444">
        <v>682000</v>
      </c>
      <c r="B5444">
        <v>2</v>
      </c>
      <c r="C5444" s="1">
        <v>42686</v>
      </c>
      <c r="D5444" s="1" t="str">
        <f>TEXT(Sales[[#This Row],[Order Date]],"mmm")</f>
        <v>Nov</v>
      </c>
      <c r="E5444" t="s">
        <v>14</v>
      </c>
      <c r="F5444">
        <v>338444</v>
      </c>
      <c r="G5444">
        <v>8</v>
      </c>
      <c r="H5444">
        <v>1481</v>
      </c>
      <c r="I5444">
        <v>1</v>
      </c>
      <c r="J5444" t="s">
        <v>3151</v>
      </c>
      <c r="K5444">
        <f>Sales[[#This Row],[Sales Quantity]]*Sales[[#This Row],[Sales Price]]</f>
        <v>229</v>
      </c>
      <c r="L5444" t="s">
        <v>15</v>
      </c>
      <c r="M5444" t="s">
        <v>37</v>
      </c>
      <c r="N5444" t="s">
        <v>38</v>
      </c>
      <c r="O5444" t="s">
        <v>2341</v>
      </c>
      <c r="P5444" t="s">
        <v>19</v>
      </c>
      <c r="Q5444" t="s">
        <v>20</v>
      </c>
    </row>
    <row r="5445" spans="1:17" x14ac:dyDescent="0.25">
      <c r="A5445">
        <v>682000</v>
      </c>
      <c r="B5445">
        <v>3</v>
      </c>
      <c r="C5445" s="1">
        <v>42686</v>
      </c>
      <c r="D5445" s="1" t="str">
        <f>TEXT(Sales[[#This Row],[Order Date]],"mmm")</f>
        <v>Nov</v>
      </c>
      <c r="E5445" t="s">
        <v>14</v>
      </c>
      <c r="F5445">
        <v>338444</v>
      </c>
      <c r="G5445">
        <v>8</v>
      </c>
      <c r="H5445">
        <v>2503</v>
      </c>
      <c r="I5445">
        <v>5</v>
      </c>
      <c r="J5445" t="s">
        <v>2867</v>
      </c>
      <c r="K5445">
        <f>Sales[[#This Row],[Sales Quantity]]*Sales[[#This Row],[Sales Price]]</f>
        <v>49.95</v>
      </c>
      <c r="L5445" t="s">
        <v>15</v>
      </c>
      <c r="M5445" t="s">
        <v>37</v>
      </c>
      <c r="N5445" t="s">
        <v>17</v>
      </c>
      <c r="O5445" t="s">
        <v>2341</v>
      </c>
      <c r="P5445" t="s">
        <v>19</v>
      </c>
      <c r="Q5445" t="s">
        <v>20</v>
      </c>
    </row>
    <row r="5446" spans="1:17" x14ac:dyDescent="0.25">
      <c r="A5446">
        <v>682000</v>
      </c>
      <c r="B5446">
        <v>4</v>
      </c>
      <c r="C5446" s="1">
        <v>42686</v>
      </c>
      <c r="D5446" s="1" t="str">
        <f>TEXT(Sales[[#This Row],[Order Date]],"mmm")</f>
        <v>Nov</v>
      </c>
      <c r="E5446" t="s">
        <v>14</v>
      </c>
      <c r="F5446">
        <v>338444</v>
      </c>
      <c r="G5446">
        <v>8</v>
      </c>
      <c r="H5446">
        <v>121</v>
      </c>
      <c r="I5446">
        <v>1</v>
      </c>
      <c r="J5446" t="s">
        <v>2919</v>
      </c>
      <c r="K5446">
        <f>Sales[[#This Row],[Sales Quantity]]*Sales[[#This Row],[Sales Price]]</f>
        <v>119.99</v>
      </c>
      <c r="L5446" t="s">
        <v>15</v>
      </c>
      <c r="M5446" t="s">
        <v>33</v>
      </c>
      <c r="N5446" t="s">
        <v>31</v>
      </c>
      <c r="O5446" t="s">
        <v>2341</v>
      </c>
      <c r="P5446" t="s">
        <v>19</v>
      </c>
      <c r="Q5446" t="s">
        <v>20</v>
      </c>
    </row>
    <row r="5447" spans="1:17" x14ac:dyDescent="0.25">
      <c r="A5447">
        <v>682001</v>
      </c>
      <c r="B5447">
        <v>1</v>
      </c>
      <c r="C5447" s="1">
        <v>42686</v>
      </c>
      <c r="D5447" s="1" t="str">
        <f>TEXT(Sales[[#This Row],[Order Date]],"mmm")</f>
        <v>Nov</v>
      </c>
      <c r="E5447" t="s">
        <v>14</v>
      </c>
      <c r="F5447">
        <v>1454248</v>
      </c>
      <c r="G5447">
        <v>56</v>
      </c>
      <c r="H5447">
        <v>1292</v>
      </c>
      <c r="I5447">
        <v>1</v>
      </c>
      <c r="J5447" t="s">
        <v>3029</v>
      </c>
      <c r="K5447">
        <f>Sales[[#This Row],[Sales Quantity]]*Sales[[#This Row],[Sales Price]]</f>
        <v>366.55</v>
      </c>
      <c r="L5447" t="s">
        <v>22</v>
      </c>
      <c r="M5447" t="s">
        <v>16</v>
      </c>
      <c r="N5447" t="s">
        <v>17</v>
      </c>
      <c r="O5447" t="s">
        <v>2342</v>
      </c>
      <c r="P5447" t="s">
        <v>25</v>
      </c>
      <c r="Q5447" t="s">
        <v>20</v>
      </c>
    </row>
    <row r="5448" spans="1:17" x14ac:dyDescent="0.25">
      <c r="A5448">
        <v>682001</v>
      </c>
      <c r="B5448">
        <v>2</v>
      </c>
      <c r="C5448" s="1">
        <v>42686</v>
      </c>
      <c r="D5448" s="1" t="str">
        <f>TEXT(Sales[[#This Row],[Order Date]],"mmm")</f>
        <v>Nov</v>
      </c>
      <c r="E5448" t="s">
        <v>14</v>
      </c>
      <c r="F5448">
        <v>1454248</v>
      </c>
      <c r="G5448">
        <v>56</v>
      </c>
      <c r="H5448">
        <v>424</v>
      </c>
      <c r="I5448">
        <v>7</v>
      </c>
      <c r="J5448" t="s">
        <v>3007</v>
      </c>
      <c r="K5448">
        <f>Sales[[#This Row],[Sales Quantity]]*Sales[[#This Row],[Sales Price]]</f>
        <v>1889.6499999999999</v>
      </c>
      <c r="L5448" t="s">
        <v>22</v>
      </c>
      <c r="M5448" t="s">
        <v>30</v>
      </c>
      <c r="N5448" t="s">
        <v>31</v>
      </c>
      <c r="O5448" t="s">
        <v>2342</v>
      </c>
      <c r="P5448" t="s">
        <v>25</v>
      </c>
      <c r="Q5448" t="s">
        <v>20</v>
      </c>
    </row>
    <row r="5449" spans="1:17" x14ac:dyDescent="0.25">
      <c r="A5449">
        <v>682002</v>
      </c>
      <c r="B5449">
        <v>1</v>
      </c>
      <c r="C5449" s="1">
        <v>42686</v>
      </c>
      <c r="D5449" s="1" t="str">
        <f>TEXT(Sales[[#This Row],[Order Date]],"mmm")</f>
        <v>Nov</v>
      </c>
      <c r="E5449" t="s">
        <v>2329</v>
      </c>
      <c r="F5449">
        <v>1316237</v>
      </c>
      <c r="G5449">
        <v>0</v>
      </c>
      <c r="H5449">
        <v>1656</v>
      </c>
      <c r="I5449">
        <v>6</v>
      </c>
      <c r="J5449" t="s">
        <v>2935</v>
      </c>
      <c r="K5449">
        <f>Sales[[#This Row],[Sales Quantity]]*Sales[[#This Row],[Sales Price]]</f>
        <v>959.94</v>
      </c>
      <c r="L5449" t="s">
        <v>22</v>
      </c>
      <c r="M5449" t="s">
        <v>42</v>
      </c>
      <c r="N5449" t="s">
        <v>17</v>
      </c>
      <c r="O5449" t="s">
        <v>2343</v>
      </c>
      <c r="P5449" t="s">
        <v>25</v>
      </c>
      <c r="Q5449" t="s">
        <v>20</v>
      </c>
    </row>
    <row r="5450" spans="1:17" x14ac:dyDescent="0.25">
      <c r="A5450">
        <v>682002</v>
      </c>
      <c r="B5450">
        <v>2</v>
      </c>
      <c r="C5450" s="1">
        <v>42686</v>
      </c>
      <c r="D5450" s="1" t="str">
        <f>TEXT(Sales[[#This Row],[Order Date]],"mmm")</f>
        <v>Nov</v>
      </c>
      <c r="E5450" t="s">
        <v>2329</v>
      </c>
      <c r="F5450">
        <v>1316237</v>
      </c>
      <c r="G5450">
        <v>0</v>
      </c>
      <c r="H5450">
        <v>687</v>
      </c>
      <c r="I5450">
        <v>1</v>
      </c>
      <c r="J5450" t="s">
        <v>2983</v>
      </c>
      <c r="K5450">
        <f>Sales[[#This Row],[Sales Quantity]]*Sales[[#This Row],[Sales Price]]</f>
        <v>209</v>
      </c>
      <c r="L5450" t="s">
        <v>22</v>
      </c>
      <c r="M5450" t="s">
        <v>30</v>
      </c>
      <c r="N5450" t="s">
        <v>44</v>
      </c>
      <c r="O5450" t="s">
        <v>2343</v>
      </c>
      <c r="P5450" t="s">
        <v>25</v>
      </c>
      <c r="Q5450" t="s">
        <v>20</v>
      </c>
    </row>
    <row r="5451" spans="1:17" x14ac:dyDescent="0.25">
      <c r="A5451">
        <v>682002</v>
      </c>
      <c r="B5451">
        <v>3</v>
      </c>
      <c r="C5451" s="1">
        <v>42686</v>
      </c>
      <c r="D5451" s="1" t="str">
        <f>TEXT(Sales[[#This Row],[Order Date]],"mmm")</f>
        <v>Nov</v>
      </c>
      <c r="E5451" t="s">
        <v>2329</v>
      </c>
      <c r="F5451">
        <v>1316237</v>
      </c>
      <c r="G5451">
        <v>0</v>
      </c>
      <c r="H5451">
        <v>951</v>
      </c>
      <c r="I5451">
        <v>1</v>
      </c>
      <c r="J5451" t="s">
        <v>3014</v>
      </c>
      <c r="K5451">
        <f>Sales[[#This Row],[Sales Quantity]]*Sales[[#This Row],[Sales Price]]</f>
        <v>281</v>
      </c>
      <c r="L5451" t="s">
        <v>22</v>
      </c>
      <c r="M5451" t="s">
        <v>16</v>
      </c>
      <c r="N5451" t="s">
        <v>23</v>
      </c>
      <c r="O5451" t="s">
        <v>2343</v>
      </c>
      <c r="P5451" t="s">
        <v>25</v>
      </c>
      <c r="Q5451" t="s">
        <v>20</v>
      </c>
    </row>
    <row r="5452" spans="1:17" x14ac:dyDescent="0.25">
      <c r="A5452">
        <v>682003</v>
      </c>
      <c r="B5452">
        <v>1</v>
      </c>
      <c r="C5452" s="1">
        <v>42686</v>
      </c>
      <c r="D5452" s="1" t="str">
        <f>TEXT(Sales[[#This Row],[Order Date]],"mmm")</f>
        <v>Nov</v>
      </c>
      <c r="E5452" t="s">
        <v>14</v>
      </c>
      <c r="F5452">
        <v>1538797</v>
      </c>
      <c r="G5452">
        <v>57</v>
      </c>
      <c r="H5452">
        <v>1494</v>
      </c>
      <c r="I5452">
        <v>2</v>
      </c>
      <c r="J5452" t="s">
        <v>3115</v>
      </c>
      <c r="K5452">
        <f>Sales[[#This Row],[Sales Quantity]]*Sales[[#This Row],[Sales Price]]</f>
        <v>416</v>
      </c>
      <c r="L5452" t="s">
        <v>22</v>
      </c>
      <c r="M5452" t="s">
        <v>37</v>
      </c>
      <c r="N5452" t="s">
        <v>38</v>
      </c>
      <c r="O5452" t="s">
        <v>2344</v>
      </c>
      <c r="P5452" t="s">
        <v>25</v>
      </c>
      <c r="Q5452" t="s">
        <v>20</v>
      </c>
    </row>
    <row r="5453" spans="1:17" x14ac:dyDescent="0.25">
      <c r="A5453">
        <v>682005</v>
      </c>
      <c r="B5453">
        <v>1</v>
      </c>
      <c r="C5453" s="1">
        <v>42686</v>
      </c>
      <c r="D5453" s="1" t="str">
        <f>TEXT(Sales[[#This Row],[Order Date]],"mmm")</f>
        <v>Nov</v>
      </c>
      <c r="E5453" t="s">
        <v>14</v>
      </c>
      <c r="F5453">
        <v>93314</v>
      </c>
      <c r="G5453">
        <v>6</v>
      </c>
      <c r="H5453">
        <v>1254</v>
      </c>
      <c r="I5453">
        <v>4</v>
      </c>
      <c r="J5453" t="s">
        <v>2874</v>
      </c>
      <c r="K5453">
        <f>Sales[[#This Row],[Sales Quantity]]*Sales[[#This Row],[Sales Price]]</f>
        <v>79.959999999999994</v>
      </c>
      <c r="L5453" t="s">
        <v>86</v>
      </c>
      <c r="M5453" t="s">
        <v>16</v>
      </c>
      <c r="N5453" t="s">
        <v>17</v>
      </c>
      <c r="O5453" t="s">
        <v>954</v>
      </c>
      <c r="P5453" t="s">
        <v>88</v>
      </c>
      <c r="Q5453" t="s">
        <v>88</v>
      </c>
    </row>
    <row r="5454" spans="1:17" x14ac:dyDescent="0.25">
      <c r="A5454">
        <v>682005</v>
      </c>
      <c r="B5454">
        <v>2</v>
      </c>
      <c r="C5454" s="1">
        <v>42686</v>
      </c>
      <c r="D5454" s="1" t="str">
        <f>TEXT(Sales[[#This Row],[Order Date]],"mmm")</f>
        <v>Nov</v>
      </c>
      <c r="E5454" t="s">
        <v>14</v>
      </c>
      <c r="F5454">
        <v>93314</v>
      </c>
      <c r="G5454">
        <v>6</v>
      </c>
      <c r="H5454">
        <v>597</v>
      </c>
      <c r="I5454">
        <v>4</v>
      </c>
      <c r="J5454" t="s">
        <v>2965</v>
      </c>
      <c r="K5454">
        <f>Sales[[#This Row],[Sales Quantity]]*Sales[[#This Row],[Sales Price]]</f>
        <v>556</v>
      </c>
      <c r="L5454" t="s">
        <v>86</v>
      </c>
      <c r="M5454" t="s">
        <v>30</v>
      </c>
      <c r="N5454" t="s">
        <v>17</v>
      </c>
      <c r="O5454" t="s">
        <v>954</v>
      </c>
      <c r="P5454" t="s">
        <v>88</v>
      </c>
      <c r="Q5454" t="s">
        <v>88</v>
      </c>
    </row>
    <row r="5455" spans="1:17" x14ac:dyDescent="0.25">
      <c r="A5455">
        <v>682005</v>
      </c>
      <c r="B5455">
        <v>3</v>
      </c>
      <c r="C5455" s="1">
        <v>42686</v>
      </c>
      <c r="D5455" s="1" t="str">
        <f>TEXT(Sales[[#This Row],[Order Date]],"mmm")</f>
        <v>Nov</v>
      </c>
      <c r="E5455" t="s">
        <v>14</v>
      </c>
      <c r="F5455">
        <v>93314</v>
      </c>
      <c r="G5455">
        <v>6</v>
      </c>
      <c r="H5455">
        <v>1662</v>
      </c>
      <c r="I5455">
        <v>1</v>
      </c>
      <c r="J5455" t="s">
        <v>2881</v>
      </c>
      <c r="K5455">
        <f>Sales[[#This Row],[Sales Quantity]]*Sales[[#This Row],[Sales Price]]</f>
        <v>6.99</v>
      </c>
      <c r="L5455" t="s">
        <v>86</v>
      </c>
      <c r="M5455" t="s">
        <v>52</v>
      </c>
      <c r="N5455" t="s">
        <v>53</v>
      </c>
      <c r="O5455" t="s">
        <v>954</v>
      </c>
      <c r="P5455" t="s">
        <v>88</v>
      </c>
      <c r="Q5455" t="s">
        <v>88</v>
      </c>
    </row>
    <row r="5456" spans="1:17" x14ac:dyDescent="0.25">
      <c r="A5456">
        <v>682005</v>
      </c>
      <c r="B5456">
        <v>4</v>
      </c>
      <c r="C5456" s="1">
        <v>42686</v>
      </c>
      <c r="D5456" s="1" t="str">
        <f>TEXT(Sales[[#This Row],[Order Date]],"mmm")</f>
        <v>Nov</v>
      </c>
      <c r="E5456" t="s">
        <v>14</v>
      </c>
      <c r="F5456">
        <v>93314</v>
      </c>
      <c r="G5456">
        <v>6</v>
      </c>
      <c r="H5456">
        <v>47</v>
      </c>
      <c r="I5456">
        <v>2</v>
      </c>
      <c r="J5456" t="s">
        <v>3130</v>
      </c>
      <c r="K5456">
        <f>Sales[[#This Row],[Sales Quantity]]*Sales[[#This Row],[Sales Price]]</f>
        <v>299.89999999999998</v>
      </c>
      <c r="L5456" t="s">
        <v>86</v>
      </c>
      <c r="M5456" t="s">
        <v>68</v>
      </c>
      <c r="N5456" t="s">
        <v>49</v>
      </c>
      <c r="O5456" t="s">
        <v>954</v>
      </c>
      <c r="P5456" t="s">
        <v>88</v>
      </c>
      <c r="Q5456" t="s">
        <v>88</v>
      </c>
    </row>
    <row r="5457" spans="1:17" x14ac:dyDescent="0.25">
      <c r="A5457">
        <v>682005</v>
      </c>
      <c r="B5457">
        <v>5</v>
      </c>
      <c r="C5457" s="1">
        <v>42686</v>
      </c>
      <c r="D5457" s="1" t="str">
        <f>TEXT(Sales[[#This Row],[Order Date]],"mmm")</f>
        <v>Nov</v>
      </c>
      <c r="E5457" t="s">
        <v>14</v>
      </c>
      <c r="F5457">
        <v>93314</v>
      </c>
      <c r="G5457">
        <v>6</v>
      </c>
      <c r="H5457">
        <v>2160</v>
      </c>
      <c r="I5457">
        <v>4</v>
      </c>
      <c r="J5457" t="s">
        <v>2968</v>
      </c>
      <c r="K5457">
        <f>Sales[[#This Row],[Sales Quantity]]*Sales[[#This Row],[Sales Price]]</f>
        <v>1780</v>
      </c>
      <c r="L5457" t="s">
        <v>86</v>
      </c>
      <c r="M5457" t="s">
        <v>26</v>
      </c>
      <c r="N5457" t="s">
        <v>31</v>
      </c>
      <c r="O5457" t="s">
        <v>954</v>
      </c>
      <c r="P5457" t="s">
        <v>88</v>
      </c>
      <c r="Q5457" t="s">
        <v>88</v>
      </c>
    </row>
    <row r="5458" spans="1:17" x14ac:dyDescent="0.25">
      <c r="A5458">
        <v>682006</v>
      </c>
      <c r="B5458">
        <v>1</v>
      </c>
      <c r="C5458" s="1">
        <v>42686</v>
      </c>
      <c r="D5458" s="1" t="str">
        <f>TEXT(Sales[[#This Row],[Order Date]],"mmm")</f>
        <v>Nov</v>
      </c>
      <c r="E5458" t="s">
        <v>14</v>
      </c>
      <c r="F5458">
        <v>1279307</v>
      </c>
      <c r="G5458">
        <v>45</v>
      </c>
      <c r="H5458">
        <v>157</v>
      </c>
      <c r="I5458">
        <v>2</v>
      </c>
      <c r="J5458" t="s">
        <v>3071</v>
      </c>
      <c r="K5458">
        <f>Sales[[#This Row],[Sales Quantity]]*Sales[[#This Row],[Sales Price]]</f>
        <v>2199.98</v>
      </c>
      <c r="L5458" t="s">
        <v>22</v>
      </c>
      <c r="M5458" t="s">
        <v>33</v>
      </c>
      <c r="N5458" t="s">
        <v>31</v>
      </c>
      <c r="O5458" t="s">
        <v>2345</v>
      </c>
      <c r="P5458" t="s">
        <v>25</v>
      </c>
      <c r="Q5458" t="s">
        <v>20</v>
      </c>
    </row>
    <row r="5459" spans="1:17" x14ac:dyDescent="0.25">
      <c r="A5459">
        <v>682006</v>
      </c>
      <c r="B5459">
        <v>2</v>
      </c>
      <c r="C5459" s="1">
        <v>42686</v>
      </c>
      <c r="D5459" s="1" t="str">
        <f>TEXT(Sales[[#This Row],[Order Date]],"mmm")</f>
        <v>Nov</v>
      </c>
      <c r="E5459" t="s">
        <v>14</v>
      </c>
      <c r="F5459">
        <v>1279307</v>
      </c>
      <c r="G5459">
        <v>45</v>
      </c>
      <c r="H5459">
        <v>464</v>
      </c>
      <c r="I5459">
        <v>2</v>
      </c>
      <c r="J5459" t="s">
        <v>3176</v>
      </c>
      <c r="K5459">
        <f>Sales[[#This Row],[Sales Quantity]]*Sales[[#This Row],[Sales Price]]</f>
        <v>1358</v>
      </c>
      <c r="L5459" t="s">
        <v>22</v>
      </c>
      <c r="M5459" t="s">
        <v>30</v>
      </c>
      <c r="N5459" t="s">
        <v>44</v>
      </c>
      <c r="O5459" t="s">
        <v>2345</v>
      </c>
      <c r="P5459" t="s">
        <v>25</v>
      </c>
      <c r="Q5459" t="s">
        <v>20</v>
      </c>
    </row>
    <row r="5460" spans="1:17" x14ac:dyDescent="0.25">
      <c r="A5460">
        <v>682006</v>
      </c>
      <c r="B5460">
        <v>3</v>
      </c>
      <c r="C5460" s="1">
        <v>42686</v>
      </c>
      <c r="D5460" s="1" t="str">
        <f>TEXT(Sales[[#This Row],[Order Date]],"mmm")</f>
        <v>Nov</v>
      </c>
      <c r="E5460" t="s">
        <v>14</v>
      </c>
      <c r="F5460">
        <v>1279307</v>
      </c>
      <c r="G5460">
        <v>45</v>
      </c>
      <c r="H5460">
        <v>164</v>
      </c>
      <c r="I5460">
        <v>6</v>
      </c>
      <c r="J5460" t="s">
        <v>2855</v>
      </c>
      <c r="K5460">
        <f>Sales[[#This Row],[Sales Quantity]]*Sales[[#This Row],[Sales Price]]</f>
        <v>9553.2000000000007</v>
      </c>
      <c r="L5460" t="s">
        <v>22</v>
      </c>
      <c r="M5460" t="s">
        <v>33</v>
      </c>
      <c r="N5460" t="s">
        <v>31</v>
      </c>
      <c r="O5460" t="s">
        <v>2345</v>
      </c>
      <c r="P5460" t="s">
        <v>25</v>
      </c>
      <c r="Q5460" t="s">
        <v>20</v>
      </c>
    </row>
    <row r="5461" spans="1:17" x14ac:dyDescent="0.25">
      <c r="A5461">
        <v>682007</v>
      </c>
      <c r="B5461">
        <v>1</v>
      </c>
      <c r="C5461" s="1">
        <v>42686</v>
      </c>
      <c r="D5461" s="1" t="str">
        <f>TEXT(Sales[[#This Row],[Order Date]],"mmm")</f>
        <v>Nov</v>
      </c>
      <c r="E5461" t="s">
        <v>14</v>
      </c>
      <c r="F5461">
        <v>1598422</v>
      </c>
      <c r="G5461">
        <v>43</v>
      </c>
      <c r="H5461">
        <v>98</v>
      </c>
      <c r="I5461">
        <v>1</v>
      </c>
      <c r="J5461" t="s">
        <v>3061</v>
      </c>
      <c r="K5461">
        <f>Sales[[#This Row],[Sales Quantity]]*Sales[[#This Row],[Sales Price]]</f>
        <v>120</v>
      </c>
      <c r="L5461" t="s">
        <v>22</v>
      </c>
      <c r="M5461" t="s">
        <v>68</v>
      </c>
      <c r="N5461" t="s">
        <v>49</v>
      </c>
      <c r="O5461" t="s">
        <v>2346</v>
      </c>
      <c r="P5461" t="s">
        <v>25</v>
      </c>
      <c r="Q5461" t="s">
        <v>20</v>
      </c>
    </row>
    <row r="5462" spans="1:17" x14ac:dyDescent="0.25">
      <c r="A5462">
        <v>682007</v>
      </c>
      <c r="B5462">
        <v>2</v>
      </c>
      <c r="C5462" s="1">
        <v>42686</v>
      </c>
      <c r="D5462" s="1" t="str">
        <f>TEXT(Sales[[#This Row],[Order Date]],"mmm")</f>
        <v>Nov</v>
      </c>
      <c r="E5462" t="s">
        <v>14</v>
      </c>
      <c r="F5462">
        <v>1598422</v>
      </c>
      <c r="G5462">
        <v>43</v>
      </c>
      <c r="H5462">
        <v>2171</v>
      </c>
      <c r="I5462">
        <v>3</v>
      </c>
      <c r="J5462" t="s">
        <v>2951</v>
      </c>
      <c r="K5462">
        <f>Sales[[#This Row],[Sales Quantity]]*Sales[[#This Row],[Sales Price]]</f>
        <v>2237.9700000000003</v>
      </c>
      <c r="L5462" t="s">
        <v>22</v>
      </c>
      <c r="M5462" t="s">
        <v>26</v>
      </c>
      <c r="N5462" t="s">
        <v>27</v>
      </c>
      <c r="O5462" t="s">
        <v>2346</v>
      </c>
      <c r="P5462" t="s">
        <v>25</v>
      </c>
      <c r="Q5462" t="s">
        <v>20</v>
      </c>
    </row>
    <row r="5463" spans="1:17" x14ac:dyDescent="0.25">
      <c r="A5463">
        <v>682007</v>
      </c>
      <c r="B5463">
        <v>3</v>
      </c>
      <c r="C5463" s="1">
        <v>42686</v>
      </c>
      <c r="D5463" s="1" t="str">
        <f>TEXT(Sales[[#This Row],[Order Date]],"mmm")</f>
        <v>Nov</v>
      </c>
      <c r="E5463" t="s">
        <v>14</v>
      </c>
      <c r="F5463">
        <v>1598422</v>
      </c>
      <c r="G5463">
        <v>43</v>
      </c>
      <c r="H5463">
        <v>1766</v>
      </c>
      <c r="I5463">
        <v>6</v>
      </c>
      <c r="J5463" t="s">
        <v>3026</v>
      </c>
      <c r="K5463">
        <f>Sales[[#This Row],[Sales Quantity]]*Sales[[#This Row],[Sales Price]]</f>
        <v>324</v>
      </c>
      <c r="L5463" t="s">
        <v>22</v>
      </c>
      <c r="M5463" t="s">
        <v>52</v>
      </c>
      <c r="N5463" t="s">
        <v>53</v>
      </c>
      <c r="O5463" t="s">
        <v>2346</v>
      </c>
      <c r="P5463" t="s">
        <v>25</v>
      </c>
      <c r="Q5463" t="s">
        <v>20</v>
      </c>
    </row>
    <row r="5464" spans="1:17" x14ac:dyDescent="0.25">
      <c r="A5464">
        <v>682009</v>
      </c>
      <c r="B5464">
        <v>1</v>
      </c>
      <c r="C5464" s="1">
        <v>42686</v>
      </c>
      <c r="D5464" s="1" t="str">
        <f>TEXT(Sales[[#This Row],[Order Date]],"mmm")</f>
        <v>Nov</v>
      </c>
      <c r="E5464" t="s">
        <v>14</v>
      </c>
      <c r="F5464">
        <v>1233674</v>
      </c>
      <c r="G5464">
        <v>54</v>
      </c>
      <c r="H5464">
        <v>2369</v>
      </c>
      <c r="I5464">
        <v>1</v>
      </c>
      <c r="J5464" t="s">
        <v>3022</v>
      </c>
      <c r="K5464">
        <f>Sales[[#This Row],[Sales Quantity]]*Sales[[#This Row],[Sales Price]]</f>
        <v>635.99</v>
      </c>
      <c r="L5464" t="s">
        <v>22</v>
      </c>
      <c r="M5464" t="s">
        <v>26</v>
      </c>
      <c r="N5464" t="s">
        <v>17</v>
      </c>
      <c r="O5464" t="s">
        <v>1678</v>
      </c>
      <c r="P5464" t="s">
        <v>25</v>
      </c>
      <c r="Q5464" t="s">
        <v>20</v>
      </c>
    </row>
    <row r="5465" spans="1:17" x14ac:dyDescent="0.25">
      <c r="A5465">
        <v>682009</v>
      </c>
      <c r="B5465">
        <v>2</v>
      </c>
      <c r="C5465" s="1">
        <v>42686</v>
      </c>
      <c r="D5465" s="1" t="str">
        <f>TEXT(Sales[[#This Row],[Order Date]],"mmm")</f>
        <v>Nov</v>
      </c>
      <c r="E5465" t="s">
        <v>14</v>
      </c>
      <c r="F5465">
        <v>1233674</v>
      </c>
      <c r="G5465">
        <v>54</v>
      </c>
      <c r="H5465">
        <v>993</v>
      </c>
      <c r="I5465">
        <v>1</v>
      </c>
      <c r="J5465" t="s">
        <v>3014</v>
      </c>
      <c r="K5465">
        <f>Sales[[#This Row],[Sales Quantity]]*Sales[[#This Row],[Sales Price]]</f>
        <v>281</v>
      </c>
      <c r="L5465" t="s">
        <v>22</v>
      </c>
      <c r="M5465" t="s">
        <v>16</v>
      </c>
      <c r="N5465" t="s">
        <v>23</v>
      </c>
      <c r="O5465" t="s">
        <v>1678</v>
      </c>
      <c r="P5465" t="s">
        <v>25</v>
      </c>
      <c r="Q5465" t="s">
        <v>20</v>
      </c>
    </row>
    <row r="5466" spans="1:17" x14ac:dyDescent="0.25">
      <c r="A5466">
        <v>682010</v>
      </c>
      <c r="B5466">
        <v>1</v>
      </c>
      <c r="C5466" s="1">
        <v>42686</v>
      </c>
      <c r="D5466" s="1" t="str">
        <f>TEXT(Sales[[#This Row],[Order Date]],"mmm")</f>
        <v>Nov</v>
      </c>
      <c r="E5466" t="s">
        <v>14</v>
      </c>
      <c r="F5466">
        <v>1276079</v>
      </c>
      <c r="G5466">
        <v>50</v>
      </c>
      <c r="H5466">
        <v>593</v>
      </c>
      <c r="I5466">
        <v>6</v>
      </c>
      <c r="J5466" t="s">
        <v>2995</v>
      </c>
      <c r="K5466">
        <f>Sales[[#This Row],[Sales Quantity]]*Sales[[#This Row],[Sales Price]]</f>
        <v>2754</v>
      </c>
      <c r="L5466" t="s">
        <v>22</v>
      </c>
      <c r="M5466" t="s">
        <v>30</v>
      </c>
      <c r="N5466" t="s">
        <v>17</v>
      </c>
      <c r="O5466" t="s">
        <v>2347</v>
      </c>
      <c r="P5466" t="s">
        <v>25</v>
      </c>
      <c r="Q5466" t="s">
        <v>20</v>
      </c>
    </row>
    <row r="5467" spans="1:17" x14ac:dyDescent="0.25">
      <c r="A5467">
        <v>682010</v>
      </c>
      <c r="B5467">
        <v>2</v>
      </c>
      <c r="C5467" s="1">
        <v>42686</v>
      </c>
      <c r="D5467" s="1" t="str">
        <f>TEXT(Sales[[#This Row],[Order Date]],"mmm")</f>
        <v>Nov</v>
      </c>
      <c r="E5467" t="s">
        <v>14</v>
      </c>
      <c r="F5467">
        <v>1276079</v>
      </c>
      <c r="G5467">
        <v>50</v>
      </c>
      <c r="H5467">
        <v>1605</v>
      </c>
      <c r="I5467">
        <v>2</v>
      </c>
      <c r="J5467" t="s">
        <v>2910</v>
      </c>
      <c r="K5467">
        <f>Sales[[#This Row],[Sales Quantity]]*Sales[[#This Row],[Sales Price]]</f>
        <v>579.98</v>
      </c>
      <c r="L5467" t="s">
        <v>22</v>
      </c>
      <c r="M5467" t="s">
        <v>42</v>
      </c>
      <c r="N5467" t="s">
        <v>55</v>
      </c>
      <c r="O5467" t="s">
        <v>2347</v>
      </c>
      <c r="P5467" t="s">
        <v>25</v>
      </c>
      <c r="Q5467" t="s">
        <v>20</v>
      </c>
    </row>
    <row r="5468" spans="1:17" x14ac:dyDescent="0.25">
      <c r="A5468">
        <v>682010</v>
      </c>
      <c r="B5468">
        <v>3</v>
      </c>
      <c r="C5468" s="1">
        <v>42686</v>
      </c>
      <c r="D5468" s="1" t="str">
        <f>TEXT(Sales[[#This Row],[Order Date]],"mmm")</f>
        <v>Nov</v>
      </c>
      <c r="E5468" t="s">
        <v>14</v>
      </c>
      <c r="F5468">
        <v>1276079</v>
      </c>
      <c r="G5468">
        <v>50</v>
      </c>
      <c r="H5468">
        <v>1080</v>
      </c>
      <c r="I5468">
        <v>1</v>
      </c>
      <c r="J5468" t="s">
        <v>2854</v>
      </c>
      <c r="K5468">
        <f>Sales[[#This Row],[Sales Quantity]]*Sales[[#This Row],[Sales Price]]</f>
        <v>646</v>
      </c>
      <c r="L5468" t="s">
        <v>22</v>
      </c>
      <c r="M5468" t="s">
        <v>16</v>
      </c>
      <c r="N5468" t="s">
        <v>17</v>
      </c>
      <c r="O5468" t="s">
        <v>2347</v>
      </c>
      <c r="P5468" t="s">
        <v>25</v>
      </c>
      <c r="Q5468" t="s">
        <v>20</v>
      </c>
    </row>
    <row r="5469" spans="1:17" x14ac:dyDescent="0.25">
      <c r="A5469">
        <v>682010</v>
      </c>
      <c r="B5469">
        <v>4</v>
      </c>
      <c r="C5469" s="1">
        <v>42686</v>
      </c>
      <c r="D5469" s="1" t="str">
        <f>TEXT(Sales[[#This Row],[Order Date]],"mmm")</f>
        <v>Nov</v>
      </c>
      <c r="E5469" t="s">
        <v>14</v>
      </c>
      <c r="F5469">
        <v>1276079</v>
      </c>
      <c r="G5469">
        <v>50</v>
      </c>
      <c r="H5469">
        <v>110</v>
      </c>
      <c r="I5469">
        <v>2</v>
      </c>
      <c r="J5469" t="s">
        <v>3001</v>
      </c>
      <c r="K5469">
        <f>Sales[[#This Row],[Sales Quantity]]*Sales[[#This Row],[Sales Price]]</f>
        <v>265.98</v>
      </c>
      <c r="L5469" t="s">
        <v>22</v>
      </c>
      <c r="M5469" t="s">
        <v>68</v>
      </c>
      <c r="N5469" t="s">
        <v>49</v>
      </c>
      <c r="O5469" t="s">
        <v>2347</v>
      </c>
      <c r="P5469" t="s">
        <v>25</v>
      </c>
      <c r="Q5469" t="s">
        <v>20</v>
      </c>
    </row>
    <row r="5470" spans="1:17" x14ac:dyDescent="0.25">
      <c r="A5470">
        <v>682010</v>
      </c>
      <c r="B5470">
        <v>5</v>
      </c>
      <c r="C5470" s="1">
        <v>42686</v>
      </c>
      <c r="D5470" s="1" t="str">
        <f>TEXT(Sales[[#This Row],[Order Date]],"mmm")</f>
        <v>Nov</v>
      </c>
      <c r="E5470" t="s">
        <v>14</v>
      </c>
      <c r="F5470">
        <v>1276079</v>
      </c>
      <c r="G5470">
        <v>50</v>
      </c>
      <c r="H5470">
        <v>53</v>
      </c>
      <c r="I5470">
        <v>3</v>
      </c>
      <c r="J5470" t="s">
        <v>2892</v>
      </c>
      <c r="K5470">
        <f>Sales[[#This Row],[Sales Quantity]]*Sales[[#This Row],[Sales Price]]</f>
        <v>888</v>
      </c>
      <c r="L5470" t="s">
        <v>22</v>
      </c>
      <c r="M5470" t="s">
        <v>68</v>
      </c>
      <c r="N5470" t="s">
        <v>49</v>
      </c>
      <c r="O5470" t="s">
        <v>2347</v>
      </c>
      <c r="P5470" t="s">
        <v>25</v>
      </c>
      <c r="Q5470" t="s">
        <v>20</v>
      </c>
    </row>
    <row r="5471" spans="1:17" x14ac:dyDescent="0.25">
      <c r="A5471">
        <v>682011</v>
      </c>
      <c r="B5471">
        <v>1</v>
      </c>
      <c r="C5471" s="1">
        <v>42686</v>
      </c>
      <c r="D5471" s="1" t="str">
        <f>TEXT(Sales[[#This Row],[Order Date]],"mmm")</f>
        <v>Nov</v>
      </c>
      <c r="E5471" t="s">
        <v>14</v>
      </c>
      <c r="F5471">
        <v>1565847</v>
      </c>
      <c r="G5471">
        <v>64</v>
      </c>
      <c r="H5471">
        <v>1602</v>
      </c>
      <c r="I5471">
        <v>2</v>
      </c>
      <c r="J5471" t="s">
        <v>2925</v>
      </c>
      <c r="K5471">
        <f>Sales[[#This Row],[Sales Quantity]]*Sales[[#This Row],[Sales Price]]</f>
        <v>359.98</v>
      </c>
      <c r="L5471" t="s">
        <v>22</v>
      </c>
      <c r="M5471" t="s">
        <v>42</v>
      </c>
      <c r="N5471" t="s">
        <v>55</v>
      </c>
      <c r="O5471" t="s">
        <v>402</v>
      </c>
      <c r="P5471" t="s">
        <v>25</v>
      </c>
      <c r="Q5471" t="s">
        <v>20</v>
      </c>
    </row>
    <row r="5472" spans="1:17" x14ac:dyDescent="0.25">
      <c r="A5472">
        <v>682012</v>
      </c>
      <c r="B5472">
        <v>1</v>
      </c>
      <c r="C5472" s="1">
        <v>42686</v>
      </c>
      <c r="D5472" s="1" t="str">
        <f>TEXT(Sales[[#This Row],[Order Date]],"mmm")</f>
        <v>Nov</v>
      </c>
      <c r="E5472" t="s">
        <v>2329</v>
      </c>
      <c r="F5472">
        <v>2061513</v>
      </c>
      <c r="G5472">
        <v>0</v>
      </c>
      <c r="H5472">
        <v>1533</v>
      </c>
      <c r="I5472">
        <v>3</v>
      </c>
      <c r="J5472" t="s">
        <v>2864</v>
      </c>
      <c r="K5472">
        <f>Sales[[#This Row],[Sales Quantity]]*Sales[[#This Row],[Sales Price]]</f>
        <v>897</v>
      </c>
      <c r="L5472" t="s">
        <v>22</v>
      </c>
      <c r="M5472" t="s">
        <v>37</v>
      </c>
      <c r="N5472" t="s">
        <v>38</v>
      </c>
      <c r="O5472" t="s">
        <v>2348</v>
      </c>
      <c r="P5472" t="s">
        <v>25</v>
      </c>
      <c r="Q5472" t="s">
        <v>20</v>
      </c>
    </row>
    <row r="5473" spans="1:17" x14ac:dyDescent="0.25">
      <c r="A5473">
        <v>682013</v>
      </c>
      <c r="B5473">
        <v>1</v>
      </c>
      <c r="C5473" s="1">
        <v>42686</v>
      </c>
      <c r="D5473" s="1" t="str">
        <f>TEXT(Sales[[#This Row],[Order Date]],"mmm")</f>
        <v>Nov</v>
      </c>
      <c r="E5473" t="s">
        <v>14</v>
      </c>
      <c r="F5473">
        <v>1151790</v>
      </c>
      <c r="G5473">
        <v>37</v>
      </c>
      <c r="H5473">
        <v>1617</v>
      </c>
      <c r="I5473">
        <v>3</v>
      </c>
      <c r="J5473" t="s">
        <v>2858</v>
      </c>
      <c r="K5473">
        <f>Sales[[#This Row],[Sales Quantity]]*Sales[[#This Row],[Sales Price]]</f>
        <v>173.97</v>
      </c>
      <c r="L5473" t="s">
        <v>32</v>
      </c>
      <c r="M5473" t="s">
        <v>42</v>
      </c>
      <c r="N5473" t="s">
        <v>17</v>
      </c>
      <c r="O5473" t="s">
        <v>2349</v>
      </c>
      <c r="P5473" t="s">
        <v>35</v>
      </c>
      <c r="Q5473" t="s">
        <v>36</v>
      </c>
    </row>
    <row r="5474" spans="1:17" x14ac:dyDescent="0.25">
      <c r="A5474">
        <v>682015</v>
      </c>
      <c r="B5474">
        <v>1</v>
      </c>
      <c r="C5474" s="1">
        <v>42686</v>
      </c>
      <c r="D5474" s="1" t="str">
        <f>TEXT(Sales[[#This Row],[Order Date]],"mmm")</f>
        <v>Nov</v>
      </c>
      <c r="E5474" t="s">
        <v>14</v>
      </c>
      <c r="F5474">
        <v>410114</v>
      </c>
      <c r="G5474">
        <v>20</v>
      </c>
      <c r="H5474">
        <v>1584</v>
      </c>
      <c r="I5474">
        <v>3</v>
      </c>
      <c r="J5474" t="s">
        <v>2867</v>
      </c>
      <c r="K5474">
        <f>Sales[[#This Row],[Sales Quantity]]*Sales[[#This Row],[Sales Price]]</f>
        <v>29.97</v>
      </c>
      <c r="L5474" t="s">
        <v>39</v>
      </c>
      <c r="M5474" t="s">
        <v>42</v>
      </c>
      <c r="N5474" t="s">
        <v>55</v>
      </c>
      <c r="O5474" t="s">
        <v>2350</v>
      </c>
      <c r="P5474" t="s">
        <v>74</v>
      </c>
      <c r="Q5474" t="s">
        <v>36</v>
      </c>
    </row>
    <row r="5475" spans="1:17" x14ac:dyDescent="0.25">
      <c r="A5475">
        <v>682015</v>
      </c>
      <c r="B5475">
        <v>2</v>
      </c>
      <c r="C5475" s="1">
        <v>42686</v>
      </c>
      <c r="D5475" s="1" t="str">
        <f>TEXT(Sales[[#This Row],[Order Date]],"mmm")</f>
        <v>Nov</v>
      </c>
      <c r="E5475" t="s">
        <v>14</v>
      </c>
      <c r="F5475">
        <v>410114</v>
      </c>
      <c r="G5475">
        <v>20</v>
      </c>
      <c r="H5475">
        <v>1411</v>
      </c>
      <c r="I5475">
        <v>1</v>
      </c>
      <c r="J5475" t="s">
        <v>2908</v>
      </c>
      <c r="K5475">
        <f>Sales[[#This Row],[Sales Quantity]]*Sales[[#This Row],[Sales Price]]</f>
        <v>268</v>
      </c>
      <c r="L5475" t="s">
        <v>39</v>
      </c>
      <c r="M5475" t="s">
        <v>37</v>
      </c>
      <c r="N5475" t="s">
        <v>38</v>
      </c>
      <c r="O5475" t="s">
        <v>2350</v>
      </c>
      <c r="P5475" t="s">
        <v>74</v>
      </c>
      <c r="Q5475" t="s">
        <v>36</v>
      </c>
    </row>
    <row r="5476" spans="1:17" x14ac:dyDescent="0.25">
      <c r="A5476">
        <v>682015</v>
      </c>
      <c r="B5476">
        <v>3</v>
      </c>
      <c r="C5476" s="1">
        <v>42686</v>
      </c>
      <c r="D5476" s="1" t="str">
        <f>TEXT(Sales[[#This Row],[Order Date]],"mmm")</f>
        <v>Nov</v>
      </c>
      <c r="E5476" t="s">
        <v>14</v>
      </c>
      <c r="F5476">
        <v>410114</v>
      </c>
      <c r="G5476">
        <v>20</v>
      </c>
      <c r="H5476">
        <v>1699</v>
      </c>
      <c r="I5476">
        <v>2</v>
      </c>
      <c r="J5476" t="s">
        <v>3032</v>
      </c>
      <c r="K5476">
        <f>Sales[[#This Row],[Sales Quantity]]*Sales[[#This Row],[Sales Price]]</f>
        <v>13.76</v>
      </c>
      <c r="L5476" t="s">
        <v>39</v>
      </c>
      <c r="M5476" t="s">
        <v>52</v>
      </c>
      <c r="N5476" t="s">
        <v>55</v>
      </c>
      <c r="O5476" t="s">
        <v>2350</v>
      </c>
      <c r="P5476" t="s">
        <v>74</v>
      </c>
      <c r="Q5476" t="s">
        <v>36</v>
      </c>
    </row>
    <row r="5477" spans="1:17" x14ac:dyDescent="0.25">
      <c r="A5477">
        <v>684000</v>
      </c>
      <c r="B5477">
        <v>1</v>
      </c>
      <c r="C5477" s="1">
        <v>42688</v>
      </c>
      <c r="D5477" s="1" t="str">
        <f>TEXT(Sales[[#This Row],[Order Date]],"mmm")</f>
        <v>Nov</v>
      </c>
      <c r="E5477" t="s">
        <v>14</v>
      </c>
      <c r="F5477">
        <v>1083191</v>
      </c>
      <c r="G5477">
        <v>38</v>
      </c>
      <c r="H5477">
        <v>2476</v>
      </c>
      <c r="I5477">
        <v>1</v>
      </c>
      <c r="J5477" t="s">
        <v>3252</v>
      </c>
      <c r="K5477">
        <f>Sales[[#This Row],[Sales Quantity]]*Sales[[#This Row],[Sales Price]]</f>
        <v>210</v>
      </c>
      <c r="L5477" t="s">
        <v>32</v>
      </c>
      <c r="M5477" t="s">
        <v>26</v>
      </c>
      <c r="N5477" t="s">
        <v>65</v>
      </c>
      <c r="O5477" t="s">
        <v>483</v>
      </c>
      <c r="P5477" t="s">
        <v>35</v>
      </c>
      <c r="Q5477" t="s">
        <v>36</v>
      </c>
    </row>
    <row r="5478" spans="1:17" x14ac:dyDescent="0.25">
      <c r="A5478">
        <v>684000</v>
      </c>
      <c r="B5478">
        <v>2</v>
      </c>
      <c r="C5478" s="1">
        <v>42688</v>
      </c>
      <c r="D5478" s="1" t="str">
        <f>TEXT(Sales[[#This Row],[Order Date]],"mmm")</f>
        <v>Nov</v>
      </c>
      <c r="E5478" t="s">
        <v>14</v>
      </c>
      <c r="F5478">
        <v>1083191</v>
      </c>
      <c r="G5478">
        <v>38</v>
      </c>
      <c r="H5478">
        <v>991</v>
      </c>
      <c r="I5478">
        <v>1</v>
      </c>
      <c r="J5478" t="s">
        <v>2908</v>
      </c>
      <c r="K5478">
        <f>Sales[[#This Row],[Sales Quantity]]*Sales[[#This Row],[Sales Price]]</f>
        <v>268</v>
      </c>
      <c r="L5478" t="s">
        <v>32</v>
      </c>
      <c r="M5478" t="s">
        <v>16</v>
      </c>
      <c r="N5478" t="s">
        <v>23</v>
      </c>
      <c r="O5478" t="s">
        <v>483</v>
      </c>
      <c r="P5478" t="s">
        <v>35</v>
      </c>
      <c r="Q5478" t="s">
        <v>36</v>
      </c>
    </row>
    <row r="5479" spans="1:17" x14ac:dyDescent="0.25">
      <c r="A5479">
        <v>684001</v>
      </c>
      <c r="B5479">
        <v>1</v>
      </c>
      <c r="C5479" s="1">
        <v>42688</v>
      </c>
      <c r="D5479" s="1" t="str">
        <f>TEXT(Sales[[#This Row],[Order Date]],"mmm")</f>
        <v>Nov</v>
      </c>
      <c r="E5479" t="s">
        <v>14</v>
      </c>
      <c r="F5479">
        <v>717682</v>
      </c>
      <c r="G5479">
        <v>28</v>
      </c>
      <c r="H5479">
        <v>966</v>
      </c>
      <c r="I5479">
        <v>4</v>
      </c>
      <c r="J5479" t="s">
        <v>3046</v>
      </c>
      <c r="K5479">
        <f>Sales[[#This Row],[Sales Quantity]]*Sales[[#This Row],[Sales Price]]</f>
        <v>738</v>
      </c>
      <c r="L5479" t="s">
        <v>39</v>
      </c>
      <c r="M5479" t="s">
        <v>16</v>
      </c>
      <c r="N5479" t="s">
        <v>23</v>
      </c>
      <c r="O5479" t="s">
        <v>2351</v>
      </c>
      <c r="P5479" t="s">
        <v>46</v>
      </c>
      <c r="Q5479" t="s">
        <v>36</v>
      </c>
    </row>
    <row r="5480" spans="1:17" x14ac:dyDescent="0.25">
      <c r="A5480">
        <v>684002</v>
      </c>
      <c r="B5480">
        <v>1</v>
      </c>
      <c r="C5480" s="1">
        <v>42688</v>
      </c>
      <c r="D5480" s="1" t="str">
        <f>TEXT(Sales[[#This Row],[Order Date]],"mmm")</f>
        <v>Nov</v>
      </c>
      <c r="E5480" t="s">
        <v>2352</v>
      </c>
      <c r="F5480">
        <v>708287</v>
      </c>
      <c r="G5480">
        <v>0</v>
      </c>
      <c r="H5480">
        <v>1040</v>
      </c>
      <c r="I5480">
        <v>7</v>
      </c>
      <c r="J5480" t="s">
        <v>3101</v>
      </c>
      <c r="K5480">
        <f>Sales[[#This Row],[Sales Quantity]]*Sales[[#This Row],[Sales Price]]</f>
        <v>1386</v>
      </c>
      <c r="L5480" t="s">
        <v>39</v>
      </c>
      <c r="M5480" t="s">
        <v>16</v>
      </c>
      <c r="N5480" t="s">
        <v>23</v>
      </c>
      <c r="O5480" t="s">
        <v>2353</v>
      </c>
      <c r="P5480" t="s">
        <v>46</v>
      </c>
      <c r="Q5480" t="s">
        <v>36</v>
      </c>
    </row>
    <row r="5481" spans="1:17" x14ac:dyDescent="0.25">
      <c r="A5481">
        <v>684002</v>
      </c>
      <c r="B5481">
        <v>2</v>
      </c>
      <c r="C5481" s="1">
        <v>42688</v>
      </c>
      <c r="D5481" s="1" t="str">
        <f>TEXT(Sales[[#This Row],[Order Date]],"mmm")</f>
        <v>Nov</v>
      </c>
      <c r="E5481" t="s">
        <v>2352</v>
      </c>
      <c r="F5481">
        <v>708287</v>
      </c>
      <c r="G5481">
        <v>0</v>
      </c>
      <c r="H5481">
        <v>121</v>
      </c>
      <c r="I5481">
        <v>2</v>
      </c>
      <c r="J5481" t="s">
        <v>2919</v>
      </c>
      <c r="K5481">
        <f>Sales[[#This Row],[Sales Quantity]]*Sales[[#This Row],[Sales Price]]</f>
        <v>239.98</v>
      </c>
      <c r="L5481" t="s">
        <v>39</v>
      </c>
      <c r="M5481" t="s">
        <v>33</v>
      </c>
      <c r="N5481" t="s">
        <v>31</v>
      </c>
      <c r="O5481" t="s">
        <v>2353</v>
      </c>
      <c r="P5481" t="s">
        <v>46</v>
      </c>
      <c r="Q5481" t="s">
        <v>36</v>
      </c>
    </row>
    <row r="5482" spans="1:17" x14ac:dyDescent="0.25">
      <c r="A5482">
        <v>684002</v>
      </c>
      <c r="B5482">
        <v>3</v>
      </c>
      <c r="C5482" s="1">
        <v>42688</v>
      </c>
      <c r="D5482" s="1" t="str">
        <f>TEXT(Sales[[#This Row],[Order Date]],"mmm")</f>
        <v>Nov</v>
      </c>
      <c r="E5482" t="s">
        <v>2352</v>
      </c>
      <c r="F5482">
        <v>708287</v>
      </c>
      <c r="G5482">
        <v>0</v>
      </c>
      <c r="H5482">
        <v>1063</v>
      </c>
      <c r="I5482">
        <v>5</v>
      </c>
      <c r="J5482" t="s">
        <v>3000</v>
      </c>
      <c r="K5482">
        <f>Sales[[#This Row],[Sales Quantity]]*Sales[[#This Row],[Sales Price]]</f>
        <v>1690</v>
      </c>
      <c r="L5482" t="s">
        <v>39</v>
      </c>
      <c r="M5482" t="s">
        <v>16</v>
      </c>
      <c r="N5482" t="s">
        <v>23</v>
      </c>
      <c r="O5482" t="s">
        <v>2353</v>
      </c>
      <c r="P5482" t="s">
        <v>46</v>
      </c>
      <c r="Q5482" t="s">
        <v>36</v>
      </c>
    </row>
    <row r="5483" spans="1:17" x14ac:dyDescent="0.25">
      <c r="A5483">
        <v>684003</v>
      </c>
      <c r="B5483">
        <v>1</v>
      </c>
      <c r="C5483" s="1">
        <v>42688</v>
      </c>
      <c r="D5483" s="1" t="str">
        <f>TEXT(Sales[[#This Row],[Order Date]],"mmm")</f>
        <v>Nov</v>
      </c>
      <c r="E5483" t="s">
        <v>14</v>
      </c>
      <c r="F5483">
        <v>1558588</v>
      </c>
      <c r="G5483">
        <v>50</v>
      </c>
      <c r="H5483">
        <v>1597</v>
      </c>
      <c r="I5483">
        <v>3</v>
      </c>
      <c r="J5483" t="s">
        <v>2883</v>
      </c>
      <c r="K5483">
        <f>Sales[[#This Row],[Sales Quantity]]*Sales[[#This Row],[Sales Price]]</f>
        <v>173.64000000000001</v>
      </c>
      <c r="L5483" t="s">
        <v>22</v>
      </c>
      <c r="M5483" t="s">
        <v>42</v>
      </c>
      <c r="N5483" t="s">
        <v>55</v>
      </c>
      <c r="O5483" t="s">
        <v>655</v>
      </c>
      <c r="P5483" t="s">
        <v>25</v>
      </c>
      <c r="Q5483" t="s">
        <v>20</v>
      </c>
    </row>
    <row r="5484" spans="1:17" x14ac:dyDescent="0.25">
      <c r="A5484">
        <v>684004</v>
      </c>
      <c r="B5484">
        <v>1</v>
      </c>
      <c r="C5484" s="1">
        <v>42688</v>
      </c>
      <c r="D5484" s="1" t="str">
        <f>TEXT(Sales[[#This Row],[Order Date]],"mmm")</f>
        <v>Nov</v>
      </c>
      <c r="E5484" t="s">
        <v>14</v>
      </c>
      <c r="F5484">
        <v>1860591</v>
      </c>
      <c r="G5484">
        <v>65</v>
      </c>
      <c r="H5484">
        <v>1449</v>
      </c>
      <c r="I5484">
        <v>3</v>
      </c>
      <c r="J5484" t="s">
        <v>2887</v>
      </c>
      <c r="K5484">
        <f>Sales[[#This Row],[Sales Quantity]]*Sales[[#This Row],[Sales Price]]</f>
        <v>900</v>
      </c>
      <c r="L5484" t="s">
        <v>22</v>
      </c>
      <c r="M5484" t="s">
        <v>37</v>
      </c>
      <c r="N5484" t="s">
        <v>38</v>
      </c>
      <c r="O5484" t="s">
        <v>2354</v>
      </c>
      <c r="P5484" t="s">
        <v>25</v>
      </c>
      <c r="Q5484" t="s">
        <v>20</v>
      </c>
    </row>
    <row r="5485" spans="1:17" x14ac:dyDescent="0.25">
      <c r="A5485">
        <v>684004</v>
      </c>
      <c r="B5485">
        <v>2</v>
      </c>
      <c r="C5485" s="1">
        <v>42688</v>
      </c>
      <c r="D5485" s="1" t="str">
        <f>TEXT(Sales[[#This Row],[Order Date]],"mmm")</f>
        <v>Nov</v>
      </c>
      <c r="E5485" t="s">
        <v>14</v>
      </c>
      <c r="F5485">
        <v>1860591</v>
      </c>
      <c r="G5485">
        <v>65</v>
      </c>
      <c r="H5485">
        <v>2109</v>
      </c>
      <c r="I5485">
        <v>1</v>
      </c>
      <c r="J5485" t="s">
        <v>2991</v>
      </c>
      <c r="K5485">
        <f>Sales[[#This Row],[Sales Quantity]]*Sales[[#This Row],[Sales Price]]</f>
        <v>257.5</v>
      </c>
      <c r="L5485" t="s">
        <v>22</v>
      </c>
      <c r="M5485" t="s">
        <v>26</v>
      </c>
      <c r="N5485" t="s">
        <v>17</v>
      </c>
      <c r="O5485" t="s">
        <v>2354</v>
      </c>
      <c r="P5485" t="s">
        <v>25</v>
      </c>
      <c r="Q5485" t="s">
        <v>20</v>
      </c>
    </row>
    <row r="5486" spans="1:17" x14ac:dyDescent="0.25">
      <c r="A5486">
        <v>684004</v>
      </c>
      <c r="B5486">
        <v>3</v>
      </c>
      <c r="C5486" s="1">
        <v>42688</v>
      </c>
      <c r="D5486" s="1" t="str">
        <f>TEXT(Sales[[#This Row],[Order Date]],"mmm")</f>
        <v>Nov</v>
      </c>
      <c r="E5486" t="s">
        <v>14</v>
      </c>
      <c r="F5486">
        <v>1860591</v>
      </c>
      <c r="G5486">
        <v>65</v>
      </c>
      <c r="H5486">
        <v>423</v>
      </c>
      <c r="I5486">
        <v>10</v>
      </c>
      <c r="J5486" t="s">
        <v>2906</v>
      </c>
      <c r="K5486">
        <f>Sales[[#This Row],[Sales Quantity]]*Sales[[#This Row],[Sales Price]]</f>
        <v>5990</v>
      </c>
      <c r="L5486" t="s">
        <v>22</v>
      </c>
      <c r="M5486" t="s">
        <v>30</v>
      </c>
      <c r="N5486" t="s">
        <v>31</v>
      </c>
      <c r="O5486" t="s">
        <v>2354</v>
      </c>
      <c r="P5486" t="s">
        <v>25</v>
      </c>
      <c r="Q5486" t="s">
        <v>20</v>
      </c>
    </row>
    <row r="5487" spans="1:17" x14ac:dyDescent="0.25">
      <c r="A5487">
        <v>684005</v>
      </c>
      <c r="B5487">
        <v>1</v>
      </c>
      <c r="C5487" s="1">
        <v>42688</v>
      </c>
      <c r="D5487" s="1" t="str">
        <f>TEXT(Sales[[#This Row],[Order Date]],"mmm")</f>
        <v>Nov</v>
      </c>
      <c r="E5487" t="s">
        <v>2334</v>
      </c>
      <c r="F5487">
        <v>345767</v>
      </c>
      <c r="G5487">
        <v>0</v>
      </c>
      <c r="H5487">
        <v>1645</v>
      </c>
      <c r="I5487">
        <v>5</v>
      </c>
      <c r="J5487" t="s">
        <v>2883</v>
      </c>
      <c r="K5487">
        <f>Sales[[#This Row],[Sales Quantity]]*Sales[[#This Row],[Sales Price]]</f>
        <v>289.40000000000003</v>
      </c>
      <c r="L5487" t="s">
        <v>15</v>
      </c>
      <c r="M5487" t="s">
        <v>42</v>
      </c>
      <c r="N5487" t="s">
        <v>17</v>
      </c>
      <c r="O5487" t="s">
        <v>2355</v>
      </c>
      <c r="P5487" t="s">
        <v>19</v>
      </c>
      <c r="Q5487" t="s">
        <v>20</v>
      </c>
    </row>
    <row r="5488" spans="1:17" x14ac:dyDescent="0.25">
      <c r="A5488">
        <v>684005</v>
      </c>
      <c r="B5488">
        <v>2</v>
      </c>
      <c r="C5488" s="1">
        <v>42688</v>
      </c>
      <c r="D5488" s="1" t="str">
        <f>TEXT(Sales[[#This Row],[Order Date]],"mmm")</f>
        <v>Nov</v>
      </c>
      <c r="E5488" t="s">
        <v>2334</v>
      </c>
      <c r="F5488">
        <v>345767</v>
      </c>
      <c r="G5488">
        <v>0</v>
      </c>
      <c r="H5488">
        <v>889</v>
      </c>
      <c r="I5488">
        <v>1</v>
      </c>
      <c r="J5488" t="s">
        <v>3225</v>
      </c>
      <c r="K5488">
        <f>Sales[[#This Row],[Sales Quantity]]*Sales[[#This Row],[Sales Price]]</f>
        <v>50</v>
      </c>
      <c r="L5488" t="s">
        <v>15</v>
      </c>
      <c r="M5488" t="s">
        <v>30</v>
      </c>
      <c r="N5488" t="s">
        <v>17</v>
      </c>
      <c r="O5488" t="s">
        <v>2355</v>
      </c>
      <c r="P5488" t="s">
        <v>19</v>
      </c>
      <c r="Q5488" t="s">
        <v>20</v>
      </c>
    </row>
    <row r="5489" spans="1:17" x14ac:dyDescent="0.25">
      <c r="A5489">
        <v>684006</v>
      </c>
      <c r="B5489">
        <v>1</v>
      </c>
      <c r="C5489" s="1">
        <v>42688</v>
      </c>
      <c r="D5489" s="1" t="str">
        <f>TEXT(Sales[[#This Row],[Order Date]],"mmm")</f>
        <v>Nov</v>
      </c>
      <c r="E5489" t="s">
        <v>14</v>
      </c>
      <c r="F5489">
        <v>411596</v>
      </c>
      <c r="G5489">
        <v>24</v>
      </c>
      <c r="H5489">
        <v>963</v>
      </c>
      <c r="I5489">
        <v>2</v>
      </c>
      <c r="J5489" t="s">
        <v>2908</v>
      </c>
      <c r="K5489">
        <f>Sales[[#This Row],[Sales Quantity]]*Sales[[#This Row],[Sales Price]]</f>
        <v>536</v>
      </c>
      <c r="L5489" t="s">
        <v>39</v>
      </c>
      <c r="M5489" t="s">
        <v>16</v>
      </c>
      <c r="N5489" t="s">
        <v>23</v>
      </c>
      <c r="O5489" t="s">
        <v>1771</v>
      </c>
      <c r="P5489" t="s">
        <v>74</v>
      </c>
      <c r="Q5489" t="s">
        <v>36</v>
      </c>
    </row>
    <row r="5490" spans="1:17" x14ac:dyDescent="0.25">
      <c r="A5490">
        <v>684006</v>
      </c>
      <c r="B5490">
        <v>2</v>
      </c>
      <c r="C5490" s="1">
        <v>42688</v>
      </c>
      <c r="D5490" s="1" t="str">
        <f>TEXT(Sales[[#This Row],[Order Date]],"mmm")</f>
        <v>Nov</v>
      </c>
      <c r="E5490" t="s">
        <v>14</v>
      </c>
      <c r="F5490">
        <v>411596</v>
      </c>
      <c r="G5490">
        <v>24</v>
      </c>
      <c r="H5490">
        <v>2109</v>
      </c>
      <c r="I5490">
        <v>1</v>
      </c>
      <c r="J5490" t="s">
        <v>2991</v>
      </c>
      <c r="K5490">
        <f>Sales[[#This Row],[Sales Quantity]]*Sales[[#This Row],[Sales Price]]</f>
        <v>257.5</v>
      </c>
      <c r="L5490" t="s">
        <v>39</v>
      </c>
      <c r="M5490" t="s">
        <v>26</v>
      </c>
      <c r="N5490" t="s">
        <v>17</v>
      </c>
      <c r="O5490" t="s">
        <v>1771</v>
      </c>
      <c r="P5490" t="s">
        <v>74</v>
      </c>
      <c r="Q5490" t="s">
        <v>36</v>
      </c>
    </row>
    <row r="5491" spans="1:17" x14ac:dyDescent="0.25">
      <c r="A5491">
        <v>684006</v>
      </c>
      <c r="B5491">
        <v>3</v>
      </c>
      <c r="C5491" s="1">
        <v>42688</v>
      </c>
      <c r="D5491" s="1" t="str">
        <f>TEXT(Sales[[#This Row],[Order Date]],"mmm")</f>
        <v>Nov</v>
      </c>
      <c r="E5491" t="s">
        <v>14</v>
      </c>
      <c r="F5491">
        <v>411596</v>
      </c>
      <c r="G5491">
        <v>24</v>
      </c>
      <c r="H5491">
        <v>1552</v>
      </c>
      <c r="I5491">
        <v>5</v>
      </c>
      <c r="J5491" t="s">
        <v>3188</v>
      </c>
      <c r="K5491">
        <f>Sales[[#This Row],[Sales Quantity]]*Sales[[#This Row],[Sales Price]]</f>
        <v>1990</v>
      </c>
      <c r="L5491" t="s">
        <v>39</v>
      </c>
      <c r="M5491" t="s">
        <v>37</v>
      </c>
      <c r="N5491" t="s">
        <v>38</v>
      </c>
      <c r="O5491" t="s">
        <v>1771</v>
      </c>
      <c r="P5491" t="s">
        <v>74</v>
      </c>
      <c r="Q5491" t="s">
        <v>36</v>
      </c>
    </row>
    <row r="5492" spans="1:17" x14ac:dyDescent="0.25">
      <c r="A5492">
        <v>684006</v>
      </c>
      <c r="B5492">
        <v>4</v>
      </c>
      <c r="C5492" s="1">
        <v>42688</v>
      </c>
      <c r="D5492" s="1" t="str">
        <f>TEXT(Sales[[#This Row],[Order Date]],"mmm")</f>
        <v>Nov</v>
      </c>
      <c r="E5492" t="s">
        <v>14</v>
      </c>
      <c r="F5492">
        <v>411596</v>
      </c>
      <c r="G5492">
        <v>24</v>
      </c>
      <c r="H5492">
        <v>114</v>
      </c>
      <c r="I5492">
        <v>4</v>
      </c>
      <c r="J5492" t="s">
        <v>3088</v>
      </c>
      <c r="K5492">
        <f>Sales[[#This Row],[Sales Quantity]]*Sales[[#This Row],[Sales Price]]</f>
        <v>999.96</v>
      </c>
      <c r="L5492" t="s">
        <v>39</v>
      </c>
      <c r="M5492" t="s">
        <v>68</v>
      </c>
      <c r="N5492" t="s">
        <v>49</v>
      </c>
      <c r="O5492" t="s">
        <v>1771</v>
      </c>
      <c r="P5492" t="s">
        <v>74</v>
      </c>
      <c r="Q5492" t="s">
        <v>36</v>
      </c>
    </row>
    <row r="5493" spans="1:17" x14ac:dyDescent="0.25">
      <c r="A5493">
        <v>685000</v>
      </c>
      <c r="B5493">
        <v>1</v>
      </c>
      <c r="C5493" s="1">
        <v>42689</v>
      </c>
      <c r="D5493" s="1" t="str">
        <f>TEXT(Sales[[#This Row],[Order Date]],"mmm")</f>
        <v>Nov</v>
      </c>
      <c r="E5493" t="s">
        <v>14</v>
      </c>
      <c r="F5493">
        <v>1313198</v>
      </c>
      <c r="G5493">
        <v>43</v>
      </c>
      <c r="H5493">
        <v>2432</v>
      </c>
      <c r="I5493">
        <v>1</v>
      </c>
      <c r="J5493" t="s">
        <v>3228</v>
      </c>
      <c r="K5493">
        <f>Sales[[#This Row],[Sales Quantity]]*Sales[[#This Row],[Sales Price]]</f>
        <v>29.09</v>
      </c>
      <c r="L5493" t="s">
        <v>22</v>
      </c>
      <c r="M5493" t="s">
        <v>26</v>
      </c>
      <c r="N5493" t="s">
        <v>65</v>
      </c>
      <c r="O5493" t="s">
        <v>1840</v>
      </c>
      <c r="P5493" t="s">
        <v>25</v>
      </c>
      <c r="Q5493" t="s">
        <v>20</v>
      </c>
    </row>
    <row r="5494" spans="1:17" x14ac:dyDescent="0.25">
      <c r="A5494">
        <v>685000</v>
      </c>
      <c r="B5494">
        <v>2</v>
      </c>
      <c r="C5494" s="1">
        <v>42689</v>
      </c>
      <c r="D5494" s="1" t="str">
        <f>TEXT(Sales[[#This Row],[Order Date]],"mmm")</f>
        <v>Nov</v>
      </c>
      <c r="E5494" t="s">
        <v>14</v>
      </c>
      <c r="F5494">
        <v>1313198</v>
      </c>
      <c r="G5494">
        <v>43</v>
      </c>
      <c r="H5494">
        <v>1936</v>
      </c>
      <c r="I5494">
        <v>1</v>
      </c>
      <c r="J5494" t="s">
        <v>2974</v>
      </c>
      <c r="K5494">
        <f>Sales[[#This Row],[Sales Quantity]]*Sales[[#This Row],[Sales Price]]</f>
        <v>299.99</v>
      </c>
      <c r="L5494" t="s">
        <v>22</v>
      </c>
      <c r="M5494" t="s">
        <v>26</v>
      </c>
      <c r="N5494" t="s">
        <v>27</v>
      </c>
      <c r="O5494" t="s">
        <v>1840</v>
      </c>
      <c r="P5494" t="s">
        <v>25</v>
      </c>
      <c r="Q5494" t="s">
        <v>20</v>
      </c>
    </row>
    <row r="5495" spans="1:17" x14ac:dyDescent="0.25">
      <c r="A5495">
        <v>685001</v>
      </c>
      <c r="B5495">
        <v>1</v>
      </c>
      <c r="C5495" s="1">
        <v>42689</v>
      </c>
      <c r="D5495" s="1" t="str">
        <f>TEXT(Sales[[#This Row],[Order Date]],"mmm")</f>
        <v>Nov</v>
      </c>
      <c r="E5495" t="s">
        <v>14</v>
      </c>
      <c r="F5495">
        <v>1268744</v>
      </c>
      <c r="G5495">
        <v>55</v>
      </c>
      <c r="H5495">
        <v>1703</v>
      </c>
      <c r="I5495">
        <v>2</v>
      </c>
      <c r="J5495" t="s">
        <v>2879</v>
      </c>
      <c r="K5495">
        <f>Sales[[#This Row],[Sales Quantity]]*Sales[[#This Row],[Sales Price]]</f>
        <v>10.78</v>
      </c>
      <c r="L5495" t="s">
        <v>22</v>
      </c>
      <c r="M5495" t="s">
        <v>52</v>
      </c>
      <c r="N5495" t="s">
        <v>55</v>
      </c>
      <c r="O5495" t="s">
        <v>2356</v>
      </c>
      <c r="P5495" t="s">
        <v>25</v>
      </c>
      <c r="Q5495" t="s">
        <v>20</v>
      </c>
    </row>
    <row r="5496" spans="1:17" x14ac:dyDescent="0.25">
      <c r="A5496">
        <v>685001</v>
      </c>
      <c r="B5496">
        <v>2</v>
      </c>
      <c r="C5496" s="1">
        <v>42689</v>
      </c>
      <c r="D5496" s="1" t="str">
        <f>TEXT(Sales[[#This Row],[Order Date]],"mmm")</f>
        <v>Nov</v>
      </c>
      <c r="E5496" t="s">
        <v>14</v>
      </c>
      <c r="F5496">
        <v>1268744</v>
      </c>
      <c r="G5496">
        <v>55</v>
      </c>
      <c r="H5496">
        <v>1644</v>
      </c>
      <c r="I5496">
        <v>1</v>
      </c>
      <c r="J5496" t="s">
        <v>2883</v>
      </c>
      <c r="K5496">
        <f>Sales[[#This Row],[Sales Quantity]]*Sales[[#This Row],[Sales Price]]</f>
        <v>57.88</v>
      </c>
      <c r="L5496" t="s">
        <v>22</v>
      </c>
      <c r="M5496" t="s">
        <v>42</v>
      </c>
      <c r="N5496" t="s">
        <v>17</v>
      </c>
      <c r="O5496" t="s">
        <v>2356</v>
      </c>
      <c r="P5496" t="s">
        <v>25</v>
      </c>
      <c r="Q5496" t="s">
        <v>20</v>
      </c>
    </row>
    <row r="5497" spans="1:17" x14ac:dyDescent="0.25">
      <c r="A5497">
        <v>685001</v>
      </c>
      <c r="B5497">
        <v>3</v>
      </c>
      <c r="C5497" s="1">
        <v>42689</v>
      </c>
      <c r="D5497" s="1" t="str">
        <f>TEXT(Sales[[#This Row],[Order Date]],"mmm")</f>
        <v>Nov</v>
      </c>
      <c r="E5497" t="s">
        <v>14</v>
      </c>
      <c r="F5497">
        <v>1268744</v>
      </c>
      <c r="G5497">
        <v>55</v>
      </c>
      <c r="H5497">
        <v>2154</v>
      </c>
      <c r="I5497">
        <v>2</v>
      </c>
      <c r="J5497" t="s">
        <v>2968</v>
      </c>
      <c r="K5497">
        <f>Sales[[#This Row],[Sales Quantity]]*Sales[[#This Row],[Sales Price]]</f>
        <v>890</v>
      </c>
      <c r="L5497" t="s">
        <v>22</v>
      </c>
      <c r="M5497" t="s">
        <v>26</v>
      </c>
      <c r="N5497" t="s">
        <v>31</v>
      </c>
      <c r="O5497" t="s">
        <v>2356</v>
      </c>
      <c r="P5497" t="s">
        <v>25</v>
      </c>
      <c r="Q5497" t="s">
        <v>20</v>
      </c>
    </row>
    <row r="5498" spans="1:17" x14ac:dyDescent="0.25">
      <c r="A5498">
        <v>685001</v>
      </c>
      <c r="B5498">
        <v>4</v>
      </c>
      <c r="C5498" s="1">
        <v>42689</v>
      </c>
      <c r="D5498" s="1" t="str">
        <f>TEXT(Sales[[#This Row],[Order Date]],"mmm")</f>
        <v>Nov</v>
      </c>
      <c r="E5498" t="s">
        <v>14</v>
      </c>
      <c r="F5498">
        <v>1268744</v>
      </c>
      <c r="G5498">
        <v>55</v>
      </c>
      <c r="H5498">
        <v>418</v>
      </c>
      <c r="I5498">
        <v>3</v>
      </c>
      <c r="J5498" t="s">
        <v>3007</v>
      </c>
      <c r="K5498">
        <f>Sales[[#This Row],[Sales Quantity]]*Sales[[#This Row],[Sales Price]]</f>
        <v>809.84999999999991</v>
      </c>
      <c r="L5498" t="s">
        <v>22</v>
      </c>
      <c r="M5498" t="s">
        <v>30</v>
      </c>
      <c r="N5498" t="s">
        <v>31</v>
      </c>
      <c r="O5498" t="s">
        <v>2356</v>
      </c>
      <c r="P5498" t="s">
        <v>25</v>
      </c>
      <c r="Q5498" t="s">
        <v>20</v>
      </c>
    </row>
    <row r="5499" spans="1:17" x14ac:dyDescent="0.25">
      <c r="A5499">
        <v>685001</v>
      </c>
      <c r="B5499">
        <v>5</v>
      </c>
      <c r="C5499" s="1">
        <v>42689</v>
      </c>
      <c r="D5499" s="1" t="str">
        <f>TEXT(Sales[[#This Row],[Order Date]],"mmm")</f>
        <v>Nov</v>
      </c>
      <c r="E5499" t="s">
        <v>14</v>
      </c>
      <c r="F5499">
        <v>1268744</v>
      </c>
      <c r="G5499">
        <v>55</v>
      </c>
      <c r="H5499">
        <v>2113</v>
      </c>
      <c r="I5499">
        <v>3</v>
      </c>
      <c r="J5499" t="s">
        <v>2937</v>
      </c>
      <c r="K5499">
        <f>Sales[[#This Row],[Sales Quantity]]*Sales[[#This Row],[Sales Price]]</f>
        <v>1524</v>
      </c>
      <c r="L5499" t="s">
        <v>22</v>
      </c>
      <c r="M5499" t="s">
        <v>26</v>
      </c>
      <c r="N5499" t="s">
        <v>17</v>
      </c>
      <c r="O5499" t="s">
        <v>2356</v>
      </c>
      <c r="P5499" t="s">
        <v>25</v>
      </c>
      <c r="Q5499" t="s">
        <v>20</v>
      </c>
    </row>
    <row r="5500" spans="1:17" x14ac:dyDescent="0.25">
      <c r="A5500">
        <v>685001</v>
      </c>
      <c r="B5500">
        <v>6</v>
      </c>
      <c r="C5500" s="1">
        <v>42689</v>
      </c>
      <c r="D5500" s="1" t="str">
        <f>TEXT(Sales[[#This Row],[Order Date]],"mmm")</f>
        <v>Nov</v>
      </c>
      <c r="E5500" t="s">
        <v>14</v>
      </c>
      <c r="F5500">
        <v>1268744</v>
      </c>
      <c r="G5500">
        <v>55</v>
      </c>
      <c r="H5500">
        <v>1556</v>
      </c>
      <c r="I5500">
        <v>2</v>
      </c>
      <c r="J5500" t="s">
        <v>3103</v>
      </c>
      <c r="K5500">
        <f>Sales[[#This Row],[Sales Quantity]]*Sales[[#This Row],[Sales Price]]</f>
        <v>560</v>
      </c>
      <c r="L5500" t="s">
        <v>22</v>
      </c>
      <c r="M5500" t="s">
        <v>37</v>
      </c>
      <c r="N5500" t="s">
        <v>38</v>
      </c>
      <c r="O5500" t="s">
        <v>2356</v>
      </c>
      <c r="P5500" t="s">
        <v>25</v>
      </c>
      <c r="Q5500" t="s">
        <v>20</v>
      </c>
    </row>
    <row r="5501" spans="1:17" x14ac:dyDescent="0.25">
      <c r="A5501">
        <v>685001</v>
      </c>
      <c r="B5501">
        <v>7</v>
      </c>
      <c r="C5501" s="1">
        <v>42689</v>
      </c>
      <c r="D5501" s="1" t="str">
        <f>TEXT(Sales[[#This Row],[Order Date]],"mmm")</f>
        <v>Nov</v>
      </c>
      <c r="E5501" t="s">
        <v>14</v>
      </c>
      <c r="F5501">
        <v>1268744</v>
      </c>
      <c r="G5501">
        <v>55</v>
      </c>
      <c r="H5501">
        <v>81</v>
      </c>
      <c r="I5501">
        <v>4</v>
      </c>
      <c r="J5501" t="s">
        <v>2920</v>
      </c>
      <c r="K5501">
        <f>Sales[[#This Row],[Sales Quantity]]*Sales[[#This Row],[Sales Price]]</f>
        <v>162.19999999999999</v>
      </c>
      <c r="L5501" t="s">
        <v>22</v>
      </c>
      <c r="M5501" t="s">
        <v>68</v>
      </c>
      <c r="N5501" t="s">
        <v>92</v>
      </c>
      <c r="O5501" t="s">
        <v>2356</v>
      </c>
      <c r="P5501" t="s">
        <v>25</v>
      </c>
      <c r="Q5501" t="s">
        <v>20</v>
      </c>
    </row>
    <row r="5502" spans="1:17" x14ac:dyDescent="0.25">
      <c r="A5502">
        <v>685002</v>
      </c>
      <c r="B5502">
        <v>1</v>
      </c>
      <c r="C5502" s="1">
        <v>42689</v>
      </c>
      <c r="D5502" s="1" t="str">
        <f>TEXT(Sales[[#This Row],[Order Date]],"mmm")</f>
        <v>Nov</v>
      </c>
      <c r="E5502" t="s">
        <v>14</v>
      </c>
      <c r="F5502">
        <v>971822</v>
      </c>
      <c r="G5502">
        <v>36</v>
      </c>
      <c r="H5502">
        <v>906</v>
      </c>
      <c r="I5502">
        <v>5</v>
      </c>
      <c r="J5502" t="s">
        <v>3232</v>
      </c>
      <c r="K5502">
        <f>Sales[[#This Row],[Sales Quantity]]*Sales[[#This Row],[Sales Price]]</f>
        <v>379.95</v>
      </c>
      <c r="L5502" t="s">
        <v>32</v>
      </c>
      <c r="M5502" t="s">
        <v>30</v>
      </c>
      <c r="N5502" t="s">
        <v>55</v>
      </c>
      <c r="O5502" t="s">
        <v>2357</v>
      </c>
      <c r="P5502" t="s">
        <v>35</v>
      </c>
      <c r="Q5502" t="s">
        <v>36</v>
      </c>
    </row>
    <row r="5503" spans="1:17" x14ac:dyDescent="0.25">
      <c r="A5503">
        <v>685003</v>
      </c>
      <c r="B5503">
        <v>1</v>
      </c>
      <c r="C5503" s="1">
        <v>42689</v>
      </c>
      <c r="D5503" s="1" t="str">
        <f>TEXT(Sales[[#This Row],[Order Date]],"mmm")</f>
        <v>Nov</v>
      </c>
      <c r="E5503" t="s">
        <v>14</v>
      </c>
      <c r="F5503">
        <v>1763642</v>
      </c>
      <c r="G5503">
        <v>59</v>
      </c>
      <c r="H5503">
        <v>445</v>
      </c>
      <c r="I5503">
        <v>2</v>
      </c>
      <c r="J5503" t="s">
        <v>3100</v>
      </c>
      <c r="K5503">
        <f>Sales[[#This Row],[Sales Quantity]]*Sales[[#This Row],[Sales Price]]</f>
        <v>1118</v>
      </c>
      <c r="L5503" t="s">
        <v>22</v>
      </c>
      <c r="M5503" t="s">
        <v>30</v>
      </c>
      <c r="N5503" t="s">
        <v>49</v>
      </c>
      <c r="O5503" t="s">
        <v>410</v>
      </c>
      <c r="P5503" t="s">
        <v>25</v>
      </c>
      <c r="Q5503" t="s">
        <v>20</v>
      </c>
    </row>
    <row r="5504" spans="1:17" x14ac:dyDescent="0.25">
      <c r="A5504">
        <v>685003</v>
      </c>
      <c r="B5504">
        <v>2</v>
      </c>
      <c r="C5504" s="1">
        <v>42689</v>
      </c>
      <c r="D5504" s="1" t="str">
        <f>TEXT(Sales[[#This Row],[Order Date]],"mmm")</f>
        <v>Nov</v>
      </c>
      <c r="E5504" t="s">
        <v>14</v>
      </c>
      <c r="F5504">
        <v>1763642</v>
      </c>
      <c r="G5504">
        <v>59</v>
      </c>
      <c r="H5504">
        <v>1130</v>
      </c>
      <c r="I5504">
        <v>3</v>
      </c>
      <c r="J5504" t="s">
        <v>2953</v>
      </c>
      <c r="K5504">
        <f>Sales[[#This Row],[Sales Quantity]]*Sales[[#This Row],[Sales Price]]</f>
        <v>957</v>
      </c>
      <c r="L5504" t="s">
        <v>22</v>
      </c>
      <c r="M5504" t="s">
        <v>16</v>
      </c>
      <c r="N5504" t="s">
        <v>27</v>
      </c>
      <c r="O5504" t="s">
        <v>410</v>
      </c>
      <c r="P5504" t="s">
        <v>25</v>
      </c>
      <c r="Q5504" t="s">
        <v>20</v>
      </c>
    </row>
    <row r="5505" spans="1:17" x14ac:dyDescent="0.25">
      <c r="A5505">
        <v>685003</v>
      </c>
      <c r="B5505">
        <v>3</v>
      </c>
      <c r="C5505" s="1">
        <v>42689</v>
      </c>
      <c r="D5505" s="1" t="str">
        <f>TEXT(Sales[[#This Row],[Order Date]],"mmm")</f>
        <v>Nov</v>
      </c>
      <c r="E5505" t="s">
        <v>14</v>
      </c>
      <c r="F5505">
        <v>1763642</v>
      </c>
      <c r="G5505">
        <v>59</v>
      </c>
      <c r="H5505">
        <v>662</v>
      </c>
      <c r="I5505">
        <v>6</v>
      </c>
      <c r="J5505" t="s">
        <v>3065</v>
      </c>
      <c r="K5505">
        <f>Sales[[#This Row],[Sales Quantity]]*Sales[[#This Row],[Sales Price]]</f>
        <v>1416</v>
      </c>
      <c r="L5505" t="s">
        <v>22</v>
      </c>
      <c r="M5505" t="s">
        <v>30</v>
      </c>
      <c r="N5505" t="s">
        <v>44</v>
      </c>
      <c r="O5505" t="s">
        <v>410</v>
      </c>
      <c r="P5505" t="s">
        <v>25</v>
      </c>
      <c r="Q5505" t="s">
        <v>20</v>
      </c>
    </row>
    <row r="5506" spans="1:17" x14ac:dyDescent="0.25">
      <c r="A5506">
        <v>685003</v>
      </c>
      <c r="B5506">
        <v>4</v>
      </c>
      <c r="C5506" s="1">
        <v>42689</v>
      </c>
      <c r="D5506" s="1" t="str">
        <f>TEXT(Sales[[#This Row],[Order Date]],"mmm")</f>
        <v>Nov</v>
      </c>
      <c r="E5506" t="s">
        <v>14</v>
      </c>
      <c r="F5506">
        <v>1763642</v>
      </c>
      <c r="G5506">
        <v>59</v>
      </c>
      <c r="H5506">
        <v>740</v>
      </c>
      <c r="I5506">
        <v>4</v>
      </c>
      <c r="J5506" t="s">
        <v>2912</v>
      </c>
      <c r="K5506">
        <f>Sales[[#This Row],[Sales Quantity]]*Sales[[#This Row],[Sales Price]]</f>
        <v>992</v>
      </c>
      <c r="L5506" t="s">
        <v>22</v>
      </c>
      <c r="M5506" t="s">
        <v>30</v>
      </c>
      <c r="N5506" t="s">
        <v>44</v>
      </c>
      <c r="O5506" t="s">
        <v>410</v>
      </c>
      <c r="P5506" t="s">
        <v>25</v>
      </c>
      <c r="Q5506" t="s">
        <v>20</v>
      </c>
    </row>
    <row r="5507" spans="1:17" x14ac:dyDescent="0.25">
      <c r="A5507">
        <v>685004</v>
      </c>
      <c r="B5507">
        <v>1</v>
      </c>
      <c r="C5507" s="1">
        <v>42689</v>
      </c>
      <c r="D5507" s="1" t="str">
        <f>TEXT(Sales[[#This Row],[Order Date]],"mmm")</f>
        <v>Nov</v>
      </c>
      <c r="E5507" t="s">
        <v>14</v>
      </c>
      <c r="F5507">
        <v>1409340</v>
      </c>
      <c r="G5507">
        <v>63</v>
      </c>
      <c r="H5507">
        <v>60</v>
      </c>
      <c r="I5507">
        <v>1</v>
      </c>
      <c r="J5507" t="s">
        <v>2954</v>
      </c>
      <c r="K5507">
        <f>Sales[[#This Row],[Sales Quantity]]*Sales[[#This Row],[Sales Price]]</f>
        <v>156</v>
      </c>
      <c r="L5507" t="s">
        <v>22</v>
      </c>
      <c r="M5507" t="s">
        <v>68</v>
      </c>
      <c r="N5507" t="s">
        <v>49</v>
      </c>
      <c r="O5507" t="s">
        <v>2358</v>
      </c>
      <c r="P5507" t="s">
        <v>25</v>
      </c>
      <c r="Q5507" t="s">
        <v>20</v>
      </c>
    </row>
    <row r="5508" spans="1:17" x14ac:dyDescent="0.25">
      <c r="A5508">
        <v>685004</v>
      </c>
      <c r="B5508">
        <v>2</v>
      </c>
      <c r="C5508" s="1">
        <v>42689</v>
      </c>
      <c r="D5508" s="1" t="str">
        <f>TEXT(Sales[[#This Row],[Order Date]],"mmm")</f>
        <v>Nov</v>
      </c>
      <c r="E5508" t="s">
        <v>14</v>
      </c>
      <c r="F5508">
        <v>1409340</v>
      </c>
      <c r="G5508">
        <v>63</v>
      </c>
      <c r="H5508">
        <v>1273</v>
      </c>
      <c r="I5508">
        <v>3</v>
      </c>
      <c r="J5508" t="s">
        <v>2945</v>
      </c>
      <c r="K5508">
        <f>Sales[[#This Row],[Sales Quantity]]*Sales[[#This Row],[Sales Price]]</f>
        <v>20.85</v>
      </c>
      <c r="L5508" t="s">
        <v>22</v>
      </c>
      <c r="M5508" t="s">
        <v>16</v>
      </c>
      <c r="N5508" t="s">
        <v>17</v>
      </c>
      <c r="O5508" t="s">
        <v>2358</v>
      </c>
      <c r="P5508" t="s">
        <v>25</v>
      </c>
      <c r="Q5508" t="s">
        <v>20</v>
      </c>
    </row>
    <row r="5509" spans="1:17" x14ac:dyDescent="0.25">
      <c r="A5509">
        <v>685004</v>
      </c>
      <c r="B5509">
        <v>3</v>
      </c>
      <c r="C5509" s="1">
        <v>42689</v>
      </c>
      <c r="D5509" s="1" t="str">
        <f>TEXT(Sales[[#This Row],[Order Date]],"mmm")</f>
        <v>Nov</v>
      </c>
      <c r="E5509" t="s">
        <v>14</v>
      </c>
      <c r="F5509">
        <v>1409340</v>
      </c>
      <c r="G5509">
        <v>63</v>
      </c>
      <c r="H5509">
        <v>104</v>
      </c>
      <c r="I5509">
        <v>4</v>
      </c>
      <c r="J5509" t="s">
        <v>2988</v>
      </c>
      <c r="K5509">
        <f>Sales[[#This Row],[Sales Quantity]]*Sales[[#This Row],[Sales Price]]</f>
        <v>460</v>
      </c>
      <c r="L5509" t="s">
        <v>22</v>
      </c>
      <c r="M5509" t="s">
        <v>68</v>
      </c>
      <c r="N5509" t="s">
        <v>49</v>
      </c>
      <c r="O5509" t="s">
        <v>2358</v>
      </c>
      <c r="P5509" t="s">
        <v>25</v>
      </c>
      <c r="Q5509" t="s">
        <v>20</v>
      </c>
    </row>
    <row r="5510" spans="1:17" x14ac:dyDescent="0.25">
      <c r="A5510">
        <v>685004</v>
      </c>
      <c r="B5510">
        <v>4</v>
      </c>
      <c r="C5510" s="1">
        <v>42689</v>
      </c>
      <c r="D5510" s="1" t="str">
        <f>TEXT(Sales[[#This Row],[Order Date]],"mmm")</f>
        <v>Nov</v>
      </c>
      <c r="E5510" t="s">
        <v>14</v>
      </c>
      <c r="F5510">
        <v>1409340</v>
      </c>
      <c r="G5510">
        <v>63</v>
      </c>
      <c r="H5510">
        <v>1650</v>
      </c>
      <c r="I5510">
        <v>1</v>
      </c>
      <c r="J5510" t="s">
        <v>2910</v>
      </c>
      <c r="K5510">
        <f>Sales[[#This Row],[Sales Quantity]]*Sales[[#This Row],[Sales Price]]</f>
        <v>289.99</v>
      </c>
      <c r="L5510" t="s">
        <v>22</v>
      </c>
      <c r="M5510" t="s">
        <v>42</v>
      </c>
      <c r="N5510" t="s">
        <v>17</v>
      </c>
      <c r="O5510" t="s">
        <v>2358</v>
      </c>
      <c r="P5510" t="s">
        <v>25</v>
      </c>
      <c r="Q5510" t="s">
        <v>20</v>
      </c>
    </row>
    <row r="5511" spans="1:17" x14ac:dyDescent="0.25">
      <c r="A5511">
        <v>685004</v>
      </c>
      <c r="B5511">
        <v>5</v>
      </c>
      <c r="C5511" s="1">
        <v>42689</v>
      </c>
      <c r="D5511" s="1" t="str">
        <f>TEXT(Sales[[#This Row],[Order Date]],"mmm")</f>
        <v>Nov</v>
      </c>
      <c r="E5511" t="s">
        <v>14</v>
      </c>
      <c r="F5511">
        <v>1409340</v>
      </c>
      <c r="G5511">
        <v>63</v>
      </c>
      <c r="H5511">
        <v>164</v>
      </c>
      <c r="I5511">
        <v>7</v>
      </c>
      <c r="J5511" t="s">
        <v>2855</v>
      </c>
      <c r="K5511">
        <f>Sales[[#This Row],[Sales Quantity]]*Sales[[#This Row],[Sales Price]]</f>
        <v>11145.4</v>
      </c>
      <c r="L5511" t="s">
        <v>22</v>
      </c>
      <c r="M5511" t="s">
        <v>33</v>
      </c>
      <c r="N5511" t="s">
        <v>31</v>
      </c>
      <c r="O5511" t="s">
        <v>2358</v>
      </c>
      <c r="P5511" t="s">
        <v>25</v>
      </c>
      <c r="Q5511" t="s">
        <v>20</v>
      </c>
    </row>
    <row r="5512" spans="1:17" x14ac:dyDescent="0.25">
      <c r="A5512">
        <v>685004</v>
      </c>
      <c r="B5512">
        <v>6</v>
      </c>
      <c r="C5512" s="1">
        <v>42689</v>
      </c>
      <c r="D5512" s="1" t="str">
        <f>TEXT(Sales[[#This Row],[Order Date]],"mmm")</f>
        <v>Nov</v>
      </c>
      <c r="E5512" t="s">
        <v>14</v>
      </c>
      <c r="F5512">
        <v>1409340</v>
      </c>
      <c r="G5512">
        <v>63</v>
      </c>
      <c r="H5512">
        <v>2498</v>
      </c>
      <c r="I5512">
        <v>3</v>
      </c>
      <c r="J5512" t="s">
        <v>3050</v>
      </c>
      <c r="K5512">
        <f>Sales[[#This Row],[Sales Quantity]]*Sales[[#This Row],[Sales Price]]</f>
        <v>71.16</v>
      </c>
      <c r="L5512" t="s">
        <v>22</v>
      </c>
      <c r="M5512" t="s">
        <v>37</v>
      </c>
      <c r="N5512" t="s">
        <v>17</v>
      </c>
      <c r="O5512" t="s">
        <v>2358</v>
      </c>
      <c r="P5512" t="s">
        <v>25</v>
      </c>
      <c r="Q5512" t="s">
        <v>20</v>
      </c>
    </row>
    <row r="5513" spans="1:17" x14ac:dyDescent="0.25">
      <c r="A5513">
        <v>685004</v>
      </c>
      <c r="B5513">
        <v>7</v>
      </c>
      <c r="C5513" s="1">
        <v>42689</v>
      </c>
      <c r="D5513" s="1" t="str">
        <f>TEXT(Sales[[#This Row],[Order Date]],"mmm")</f>
        <v>Nov</v>
      </c>
      <c r="E5513" t="s">
        <v>14</v>
      </c>
      <c r="F5513">
        <v>1409340</v>
      </c>
      <c r="G5513">
        <v>63</v>
      </c>
      <c r="H5513">
        <v>526</v>
      </c>
      <c r="I5513">
        <v>3</v>
      </c>
      <c r="J5513" t="s">
        <v>2904</v>
      </c>
      <c r="K5513">
        <f>Sales[[#This Row],[Sales Quantity]]*Sales[[#This Row],[Sales Price]]</f>
        <v>387</v>
      </c>
      <c r="L5513" t="s">
        <v>22</v>
      </c>
      <c r="M5513" t="s">
        <v>30</v>
      </c>
      <c r="N5513" t="s">
        <v>49</v>
      </c>
      <c r="O5513" t="s">
        <v>2358</v>
      </c>
      <c r="P5513" t="s">
        <v>25</v>
      </c>
      <c r="Q5513" t="s">
        <v>20</v>
      </c>
    </row>
    <row r="5514" spans="1:17" x14ac:dyDescent="0.25">
      <c r="A5514">
        <v>685005</v>
      </c>
      <c r="B5514">
        <v>1</v>
      </c>
      <c r="C5514" s="1">
        <v>42689</v>
      </c>
      <c r="D5514" s="1" t="str">
        <f>TEXT(Sales[[#This Row],[Order Date]],"mmm")</f>
        <v>Nov</v>
      </c>
      <c r="E5514" t="s">
        <v>14</v>
      </c>
      <c r="F5514">
        <v>985427</v>
      </c>
      <c r="G5514">
        <v>37</v>
      </c>
      <c r="H5514">
        <v>1596</v>
      </c>
      <c r="I5514">
        <v>6</v>
      </c>
      <c r="J5514" t="s">
        <v>2911</v>
      </c>
      <c r="K5514">
        <f>Sales[[#This Row],[Sales Quantity]]*Sales[[#This Row],[Sales Price]]</f>
        <v>75.960000000000008</v>
      </c>
      <c r="L5514" t="s">
        <v>32</v>
      </c>
      <c r="M5514" t="s">
        <v>42</v>
      </c>
      <c r="N5514" t="s">
        <v>55</v>
      </c>
      <c r="O5514" t="s">
        <v>2359</v>
      </c>
      <c r="P5514" t="s">
        <v>35</v>
      </c>
      <c r="Q5514" t="s">
        <v>36</v>
      </c>
    </row>
    <row r="5515" spans="1:17" x14ac:dyDescent="0.25">
      <c r="A5515">
        <v>685005</v>
      </c>
      <c r="B5515">
        <v>2</v>
      </c>
      <c r="C5515" s="1">
        <v>42689</v>
      </c>
      <c r="D5515" s="1" t="str">
        <f>TEXT(Sales[[#This Row],[Order Date]],"mmm")</f>
        <v>Nov</v>
      </c>
      <c r="E5515" t="s">
        <v>14</v>
      </c>
      <c r="F5515">
        <v>985427</v>
      </c>
      <c r="G5515">
        <v>37</v>
      </c>
      <c r="H5515">
        <v>1053</v>
      </c>
      <c r="I5515">
        <v>5</v>
      </c>
      <c r="J5515" t="s">
        <v>2987</v>
      </c>
      <c r="K5515">
        <f>Sales[[#This Row],[Sales Quantity]]*Sales[[#This Row],[Sales Price]]</f>
        <v>2940</v>
      </c>
      <c r="L5515" t="s">
        <v>32</v>
      </c>
      <c r="M5515" t="s">
        <v>16</v>
      </c>
      <c r="N5515" t="s">
        <v>23</v>
      </c>
      <c r="O5515" t="s">
        <v>2359</v>
      </c>
      <c r="P5515" t="s">
        <v>35</v>
      </c>
      <c r="Q5515" t="s">
        <v>36</v>
      </c>
    </row>
    <row r="5516" spans="1:17" x14ac:dyDescent="0.25">
      <c r="A5516">
        <v>685005</v>
      </c>
      <c r="B5516">
        <v>3</v>
      </c>
      <c r="C5516" s="1">
        <v>42689</v>
      </c>
      <c r="D5516" s="1" t="str">
        <f>TEXT(Sales[[#This Row],[Order Date]],"mmm")</f>
        <v>Nov</v>
      </c>
      <c r="E5516" t="s">
        <v>14</v>
      </c>
      <c r="F5516">
        <v>985427</v>
      </c>
      <c r="G5516">
        <v>37</v>
      </c>
      <c r="H5516">
        <v>623</v>
      </c>
      <c r="I5516">
        <v>8</v>
      </c>
      <c r="J5516" t="s">
        <v>3210</v>
      </c>
      <c r="K5516">
        <f>Sales[[#This Row],[Sales Quantity]]*Sales[[#This Row],[Sales Price]]</f>
        <v>19992</v>
      </c>
      <c r="L5516" t="s">
        <v>32</v>
      </c>
      <c r="M5516" t="s">
        <v>30</v>
      </c>
      <c r="N5516" t="s">
        <v>49</v>
      </c>
      <c r="O5516" t="s">
        <v>2359</v>
      </c>
      <c r="P5516" t="s">
        <v>35</v>
      </c>
      <c r="Q5516" t="s">
        <v>36</v>
      </c>
    </row>
    <row r="5517" spans="1:17" x14ac:dyDescent="0.25">
      <c r="A5517">
        <v>685005</v>
      </c>
      <c r="B5517">
        <v>4</v>
      </c>
      <c r="C5517" s="1">
        <v>42689</v>
      </c>
      <c r="D5517" s="1" t="str">
        <f>TEXT(Sales[[#This Row],[Order Date]],"mmm")</f>
        <v>Nov</v>
      </c>
      <c r="E5517" t="s">
        <v>14</v>
      </c>
      <c r="F5517">
        <v>985427</v>
      </c>
      <c r="G5517">
        <v>37</v>
      </c>
      <c r="H5517">
        <v>102</v>
      </c>
      <c r="I5517">
        <v>1</v>
      </c>
      <c r="J5517" t="s">
        <v>2988</v>
      </c>
      <c r="K5517">
        <f>Sales[[#This Row],[Sales Quantity]]*Sales[[#This Row],[Sales Price]]</f>
        <v>115</v>
      </c>
      <c r="L5517" t="s">
        <v>32</v>
      </c>
      <c r="M5517" t="s">
        <v>68</v>
      </c>
      <c r="N5517" t="s">
        <v>49</v>
      </c>
      <c r="O5517" t="s">
        <v>2359</v>
      </c>
      <c r="P5517" t="s">
        <v>35</v>
      </c>
      <c r="Q5517" t="s">
        <v>36</v>
      </c>
    </row>
    <row r="5518" spans="1:17" x14ac:dyDescent="0.25">
      <c r="A5518">
        <v>685005</v>
      </c>
      <c r="B5518">
        <v>6</v>
      </c>
      <c r="C5518" s="1">
        <v>42689</v>
      </c>
      <c r="D5518" s="1" t="str">
        <f>TEXT(Sales[[#This Row],[Order Date]],"mmm")</f>
        <v>Nov</v>
      </c>
      <c r="E5518" t="s">
        <v>14</v>
      </c>
      <c r="F5518">
        <v>985427</v>
      </c>
      <c r="G5518">
        <v>37</v>
      </c>
      <c r="H5518">
        <v>425</v>
      </c>
      <c r="I5518">
        <v>5</v>
      </c>
      <c r="J5518" t="s">
        <v>3004</v>
      </c>
      <c r="K5518">
        <f>Sales[[#This Row],[Sales Quantity]]*Sales[[#This Row],[Sales Price]]</f>
        <v>1845</v>
      </c>
      <c r="L5518" t="s">
        <v>32</v>
      </c>
      <c r="M5518" t="s">
        <v>30</v>
      </c>
      <c r="N5518" t="s">
        <v>31</v>
      </c>
      <c r="O5518" t="s">
        <v>2359</v>
      </c>
      <c r="P5518" t="s">
        <v>35</v>
      </c>
      <c r="Q5518" t="s">
        <v>36</v>
      </c>
    </row>
    <row r="5519" spans="1:17" x14ac:dyDescent="0.25">
      <c r="A5519">
        <v>685005</v>
      </c>
      <c r="B5519">
        <v>7</v>
      </c>
      <c r="C5519" s="1">
        <v>42689</v>
      </c>
      <c r="D5519" s="1" t="str">
        <f>TEXT(Sales[[#This Row],[Order Date]],"mmm")</f>
        <v>Nov</v>
      </c>
      <c r="E5519" t="s">
        <v>14</v>
      </c>
      <c r="F5519">
        <v>985427</v>
      </c>
      <c r="G5519">
        <v>37</v>
      </c>
      <c r="H5519">
        <v>2108</v>
      </c>
      <c r="I5519">
        <v>1</v>
      </c>
      <c r="J5519" t="s">
        <v>2937</v>
      </c>
      <c r="K5519">
        <f>Sales[[#This Row],[Sales Quantity]]*Sales[[#This Row],[Sales Price]]</f>
        <v>508</v>
      </c>
      <c r="L5519" t="s">
        <v>32</v>
      </c>
      <c r="M5519" t="s">
        <v>26</v>
      </c>
      <c r="N5519" t="s">
        <v>17</v>
      </c>
      <c r="O5519" t="s">
        <v>2359</v>
      </c>
      <c r="P5519" t="s">
        <v>35</v>
      </c>
      <c r="Q5519" t="s">
        <v>36</v>
      </c>
    </row>
    <row r="5520" spans="1:17" x14ac:dyDescent="0.25">
      <c r="A5520">
        <v>685006</v>
      </c>
      <c r="B5520">
        <v>1</v>
      </c>
      <c r="C5520" s="1">
        <v>42689</v>
      </c>
      <c r="D5520" s="1" t="str">
        <f>TEXT(Sales[[#This Row],[Order Date]],"mmm")</f>
        <v>Nov</v>
      </c>
      <c r="E5520" t="s">
        <v>2360</v>
      </c>
      <c r="F5520">
        <v>271416</v>
      </c>
      <c r="G5520">
        <v>0</v>
      </c>
      <c r="H5520">
        <v>1659</v>
      </c>
      <c r="I5520">
        <v>1</v>
      </c>
      <c r="J5520" t="s">
        <v>2871</v>
      </c>
      <c r="K5520">
        <f>Sales[[#This Row],[Sales Quantity]]*Sales[[#This Row],[Sales Price]]</f>
        <v>259.99</v>
      </c>
      <c r="L5520" t="s">
        <v>15</v>
      </c>
      <c r="M5520" t="s">
        <v>42</v>
      </c>
      <c r="N5520" t="s">
        <v>17</v>
      </c>
      <c r="O5520" t="s">
        <v>1354</v>
      </c>
      <c r="P5520" t="s">
        <v>19</v>
      </c>
      <c r="Q5520" t="s">
        <v>20</v>
      </c>
    </row>
    <row r="5521" spans="1:17" x14ac:dyDescent="0.25">
      <c r="A5521">
        <v>685007</v>
      </c>
      <c r="B5521">
        <v>1</v>
      </c>
      <c r="C5521" s="1">
        <v>42689</v>
      </c>
      <c r="D5521" s="1" t="str">
        <f>TEXT(Sales[[#This Row],[Order Date]],"mmm")</f>
        <v>Nov</v>
      </c>
      <c r="E5521" t="s">
        <v>14</v>
      </c>
      <c r="F5521">
        <v>46917</v>
      </c>
      <c r="G5521">
        <v>6</v>
      </c>
      <c r="H5521">
        <v>1621</v>
      </c>
      <c r="I5521">
        <v>1</v>
      </c>
      <c r="J5521" t="s">
        <v>2959</v>
      </c>
      <c r="K5521">
        <f>Sales[[#This Row],[Sales Quantity]]*Sales[[#This Row],[Sales Price]]</f>
        <v>12.99</v>
      </c>
      <c r="L5521" t="s">
        <v>86</v>
      </c>
      <c r="M5521" t="s">
        <v>42</v>
      </c>
      <c r="N5521" t="s">
        <v>17</v>
      </c>
      <c r="O5521" t="s">
        <v>2361</v>
      </c>
      <c r="P5521" t="s">
        <v>88</v>
      </c>
      <c r="Q5521" t="s">
        <v>88</v>
      </c>
    </row>
    <row r="5522" spans="1:17" x14ac:dyDescent="0.25">
      <c r="A5522">
        <v>685007</v>
      </c>
      <c r="B5522">
        <v>2</v>
      </c>
      <c r="C5522" s="1">
        <v>42689</v>
      </c>
      <c r="D5522" s="1" t="str">
        <f>TEXT(Sales[[#This Row],[Order Date]],"mmm")</f>
        <v>Nov</v>
      </c>
      <c r="E5522" t="s">
        <v>14</v>
      </c>
      <c r="F5522">
        <v>46917</v>
      </c>
      <c r="G5522">
        <v>6</v>
      </c>
      <c r="H5522">
        <v>1786</v>
      </c>
      <c r="I5522">
        <v>7</v>
      </c>
      <c r="J5522" t="s">
        <v>3041</v>
      </c>
      <c r="K5522">
        <f>Sales[[#This Row],[Sales Quantity]]*Sales[[#This Row],[Sales Price]]</f>
        <v>301</v>
      </c>
      <c r="L5522" t="s">
        <v>86</v>
      </c>
      <c r="M5522" t="s">
        <v>52</v>
      </c>
      <c r="N5522" t="s">
        <v>53</v>
      </c>
      <c r="O5522" t="s">
        <v>2361</v>
      </c>
      <c r="P5522" t="s">
        <v>88</v>
      </c>
      <c r="Q5522" t="s">
        <v>88</v>
      </c>
    </row>
    <row r="5523" spans="1:17" x14ac:dyDescent="0.25">
      <c r="A5523">
        <v>685008</v>
      </c>
      <c r="B5523">
        <v>1</v>
      </c>
      <c r="C5523" s="1">
        <v>42689</v>
      </c>
      <c r="D5523" s="1" t="str">
        <f>TEXT(Sales[[#This Row],[Order Date]],"mmm")</f>
        <v>Nov</v>
      </c>
      <c r="E5523" t="s">
        <v>14</v>
      </c>
      <c r="F5523">
        <v>1401657</v>
      </c>
      <c r="G5523">
        <v>59</v>
      </c>
      <c r="H5523">
        <v>355</v>
      </c>
      <c r="I5523">
        <v>2</v>
      </c>
      <c r="J5523" t="s">
        <v>3253</v>
      </c>
      <c r="K5523">
        <f>Sales[[#This Row],[Sales Quantity]]*Sales[[#This Row],[Sales Price]]</f>
        <v>727</v>
      </c>
      <c r="L5523" t="s">
        <v>22</v>
      </c>
      <c r="M5523" t="s">
        <v>30</v>
      </c>
      <c r="N5523" t="s">
        <v>27</v>
      </c>
      <c r="O5523" t="s">
        <v>2362</v>
      </c>
      <c r="P5523" t="s">
        <v>25</v>
      </c>
      <c r="Q5523" t="s">
        <v>20</v>
      </c>
    </row>
    <row r="5524" spans="1:17" x14ac:dyDescent="0.25">
      <c r="A5524">
        <v>685008</v>
      </c>
      <c r="B5524">
        <v>2</v>
      </c>
      <c r="C5524" s="1">
        <v>42689</v>
      </c>
      <c r="D5524" s="1" t="str">
        <f>TEXT(Sales[[#This Row],[Order Date]],"mmm")</f>
        <v>Nov</v>
      </c>
      <c r="E5524" t="s">
        <v>14</v>
      </c>
      <c r="F5524">
        <v>1401657</v>
      </c>
      <c r="G5524">
        <v>59</v>
      </c>
      <c r="H5524">
        <v>529</v>
      </c>
      <c r="I5524">
        <v>5</v>
      </c>
      <c r="J5524" t="s">
        <v>2880</v>
      </c>
      <c r="K5524">
        <f>Sales[[#This Row],[Sales Quantity]]*Sales[[#This Row],[Sales Price]]</f>
        <v>4345</v>
      </c>
      <c r="L5524" t="s">
        <v>22</v>
      </c>
      <c r="M5524" t="s">
        <v>30</v>
      </c>
      <c r="N5524" t="s">
        <v>49</v>
      </c>
      <c r="O5524" t="s">
        <v>2362</v>
      </c>
      <c r="P5524" t="s">
        <v>25</v>
      </c>
      <c r="Q5524" t="s">
        <v>20</v>
      </c>
    </row>
    <row r="5525" spans="1:17" x14ac:dyDescent="0.25">
      <c r="A5525">
        <v>685008</v>
      </c>
      <c r="B5525">
        <v>3</v>
      </c>
      <c r="C5525" s="1">
        <v>42689</v>
      </c>
      <c r="D5525" s="1" t="str">
        <f>TEXT(Sales[[#This Row],[Order Date]],"mmm")</f>
        <v>Nov</v>
      </c>
      <c r="E5525" t="s">
        <v>14</v>
      </c>
      <c r="F5525">
        <v>1401657</v>
      </c>
      <c r="G5525">
        <v>59</v>
      </c>
      <c r="H5525">
        <v>168</v>
      </c>
      <c r="I5525">
        <v>2</v>
      </c>
      <c r="J5525" t="s">
        <v>2904</v>
      </c>
      <c r="K5525">
        <f>Sales[[#This Row],[Sales Quantity]]*Sales[[#This Row],[Sales Price]]</f>
        <v>258</v>
      </c>
      <c r="L5525" t="s">
        <v>22</v>
      </c>
      <c r="M5525" t="s">
        <v>33</v>
      </c>
      <c r="N5525" t="s">
        <v>55</v>
      </c>
      <c r="O5525" t="s">
        <v>2362</v>
      </c>
      <c r="P5525" t="s">
        <v>25</v>
      </c>
      <c r="Q5525" t="s">
        <v>20</v>
      </c>
    </row>
    <row r="5526" spans="1:17" x14ac:dyDescent="0.25">
      <c r="A5526">
        <v>685008</v>
      </c>
      <c r="B5526">
        <v>4</v>
      </c>
      <c r="C5526" s="1">
        <v>42689</v>
      </c>
      <c r="D5526" s="1" t="str">
        <f>TEXT(Sales[[#This Row],[Order Date]],"mmm")</f>
        <v>Nov</v>
      </c>
      <c r="E5526" t="s">
        <v>14</v>
      </c>
      <c r="F5526">
        <v>1401657</v>
      </c>
      <c r="G5526">
        <v>59</v>
      </c>
      <c r="H5526">
        <v>658</v>
      </c>
      <c r="I5526">
        <v>4</v>
      </c>
      <c r="J5526" t="s">
        <v>2983</v>
      </c>
      <c r="K5526">
        <f>Sales[[#This Row],[Sales Quantity]]*Sales[[#This Row],[Sales Price]]</f>
        <v>836</v>
      </c>
      <c r="L5526" t="s">
        <v>22</v>
      </c>
      <c r="M5526" t="s">
        <v>30</v>
      </c>
      <c r="N5526" t="s">
        <v>44</v>
      </c>
      <c r="O5526" t="s">
        <v>2362</v>
      </c>
      <c r="P5526" t="s">
        <v>25</v>
      </c>
      <c r="Q5526" t="s">
        <v>20</v>
      </c>
    </row>
    <row r="5527" spans="1:17" x14ac:dyDescent="0.25">
      <c r="A5527">
        <v>686000</v>
      </c>
      <c r="B5527">
        <v>1</v>
      </c>
      <c r="C5527" s="1">
        <v>42690</v>
      </c>
      <c r="D5527" s="1" t="str">
        <f>TEXT(Sales[[#This Row],[Order Date]],"mmm")</f>
        <v>Nov</v>
      </c>
      <c r="E5527" t="s">
        <v>14</v>
      </c>
      <c r="F5527">
        <v>1664155</v>
      </c>
      <c r="G5527">
        <v>56</v>
      </c>
      <c r="H5527">
        <v>1552</v>
      </c>
      <c r="I5527">
        <v>2</v>
      </c>
      <c r="J5527" t="s">
        <v>3188</v>
      </c>
      <c r="K5527">
        <f>Sales[[#This Row],[Sales Quantity]]*Sales[[#This Row],[Sales Price]]</f>
        <v>796</v>
      </c>
      <c r="L5527" t="s">
        <v>22</v>
      </c>
      <c r="M5527" t="s">
        <v>37</v>
      </c>
      <c r="N5527" t="s">
        <v>38</v>
      </c>
      <c r="O5527" t="s">
        <v>2363</v>
      </c>
      <c r="P5527" t="s">
        <v>25</v>
      </c>
      <c r="Q5527" t="s">
        <v>20</v>
      </c>
    </row>
    <row r="5528" spans="1:17" x14ac:dyDescent="0.25">
      <c r="A5528">
        <v>686000</v>
      </c>
      <c r="B5528">
        <v>2</v>
      </c>
      <c r="C5528" s="1">
        <v>42690</v>
      </c>
      <c r="D5528" s="1" t="str">
        <f>TEXT(Sales[[#This Row],[Order Date]],"mmm")</f>
        <v>Nov</v>
      </c>
      <c r="E5528" t="s">
        <v>14</v>
      </c>
      <c r="F5528">
        <v>1664155</v>
      </c>
      <c r="G5528">
        <v>56</v>
      </c>
      <c r="H5528">
        <v>2095</v>
      </c>
      <c r="I5528">
        <v>1</v>
      </c>
      <c r="J5528" t="s">
        <v>2917</v>
      </c>
      <c r="K5528">
        <f>Sales[[#This Row],[Sales Quantity]]*Sales[[#This Row],[Sales Price]]</f>
        <v>1475</v>
      </c>
      <c r="L5528" t="s">
        <v>22</v>
      </c>
      <c r="M5528" t="s">
        <v>26</v>
      </c>
      <c r="N5528" t="s">
        <v>17</v>
      </c>
      <c r="O5528" t="s">
        <v>2363</v>
      </c>
      <c r="P5528" t="s">
        <v>25</v>
      </c>
      <c r="Q5528" t="s">
        <v>20</v>
      </c>
    </row>
    <row r="5529" spans="1:17" x14ac:dyDescent="0.25">
      <c r="A5529">
        <v>686000</v>
      </c>
      <c r="B5529">
        <v>3</v>
      </c>
      <c r="C5529" s="1">
        <v>42690</v>
      </c>
      <c r="D5529" s="1" t="str">
        <f>TEXT(Sales[[#This Row],[Order Date]],"mmm")</f>
        <v>Nov</v>
      </c>
      <c r="E5529" t="s">
        <v>14</v>
      </c>
      <c r="F5529">
        <v>1664155</v>
      </c>
      <c r="G5529">
        <v>56</v>
      </c>
      <c r="H5529">
        <v>1652</v>
      </c>
      <c r="I5529">
        <v>2</v>
      </c>
      <c r="J5529" t="s">
        <v>2925</v>
      </c>
      <c r="K5529">
        <f>Sales[[#This Row],[Sales Quantity]]*Sales[[#This Row],[Sales Price]]</f>
        <v>359.98</v>
      </c>
      <c r="L5529" t="s">
        <v>22</v>
      </c>
      <c r="M5529" t="s">
        <v>42</v>
      </c>
      <c r="N5529" t="s">
        <v>17</v>
      </c>
      <c r="O5529" t="s">
        <v>2363</v>
      </c>
      <c r="P5529" t="s">
        <v>25</v>
      </c>
      <c r="Q5529" t="s">
        <v>20</v>
      </c>
    </row>
    <row r="5530" spans="1:17" x14ac:dyDescent="0.25">
      <c r="A5530">
        <v>686000</v>
      </c>
      <c r="B5530">
        <v>4</v>
      </c>
      <c r="C5530" s="1">
        <v>42690</v>
      </c>
      <c r="D5530" s="1" t="str">
        <f>TEXT(Sales[[#This Row],[Order Date]],"mmm")</f>
        <v>Nov</v>
      </c>
      <c r="E5530" t="s">
        <v>14</v>
      </c>
      <c r="F5530">
        <v>1664155</v>
      </c>
      <c r="G5530">
        <v>56</v>
      </c>
      <c r="H5530">
        <v>1710</v>
      </c>
      <c r="I5530">
        <v>6</v>
      </c>
      <c r="J5530" t="s">
        <v>2882</v>
      </c>
      <c r="K5530">
        <f>Sales[[#This Row],[Sales Quantity]]*Sales[[#This Row],[Sales Price]]</f>
        <v>420.78</v>
      </c>
      <c r="L5530" t="s">
        <v>22</v>
      </c>
      <c r="M5530" t="s">
        <v>52</v>
      </c>
      <c r="N5530" t="s">
        <v>53</v>
      </c>
      <c r="O5530" t="s">
        <v>2363</v>
      </c>
      <c r="P5530" t="s">
        <v>25</v>
      </c>
      <c r="Q5530" t="s">
        <v>20</v>
      </c>
    </row>
    <row r="5531" spans="1:17" x14ac:dyDescent="0.25">
      <c r="A5531">
        <v>686000</v>
      </c>
      <c r="B5531">
        <v>5</v>
      </c>
      <c r="C5531" s="1">
        <v>42690</v>
      </c>
      <c r="D5531" s="1" t="str">
        <f>TEXT(Sales[[#This Row],[Order Date]],"mmm")</f>
        <v>Nov</v>
      </c>
      <c r="E5531" t="s">
        <v>14</v>
      </c>
      <c r="F5531">
        <v>1664155</v>
      </c>
      <c r="G5531">
        <v>56</v>
      </c>
      <c r="H5531">
        <v>65</v>
      </c>
      <c r="I5531">
        <v>3</v>
      </c>
      <c r="J5531" t="s">
        <v>2886</v>
      </c>
      <c r="K5531">
        <f>Sales[[#This Row],[Sales Quantity]]*Sales[[#This Row],[Sales Price]]</f>
        <v>543</v>
      </c>
      <c r="L5531" t="s">
        <v>22</v>
      </c>
      <c r="M5531" t="s">
        <v>68</v>
      </c>
      <c r="N5531" t="s">
        <v>49</v>
      </c>
      <c r="O5531" t="s">
        <v>2363</v>
      </c>
      <c r="P5531" t="s">
        <v>25</v>
      </c>
      <c r="Q5531" t="s">
        <v>20</v>
      </c>
    </row>
    <row r="5532" spans="1:17" x14ac:dyDescent="0.25">
      <c r="A5532">
        <v>686000</v>
      </c>
      <c r="B5532">
        <v>6</v>
      </c>
      <c r="C5532" s="1">
        <v>42690</v>
      </c>
      <c r="D5532" s="1" t="str">
        <f>TEXT(Sales[[#This Row],[Order Date]],"mmm")</f>
        <v>Nov</v>
      </c>
      <c r="E5532" t="s">
        <v>14</v>
      </c>
      <c r="F5532">
        <v>1664155</v>
      </c>
      <c r="G5532">
        <v>56</v>
      </c>
      <c r="H5532">
        <v>69</v>
      </c>
      <c r="I5532">
        <v>1</v>
      </c>
      <c r="J5532" t="s">
        <v>2985</v>
      </c>
      <c r="K5532">
        <f>Sales[[#This Row],[Sales Quantity]]*Sales[[#This Row],[Sales Price]]</f>
        <v>25.69</v>
      </c>
      <c r="L5532" t="s">
        <v>22</v>
      </c>
      <c r="M5532" t="s">
        <v>68</v>
      </c>
      <c r="N5532" t="s">
        <v>92</v>
      </c>
      <c r="O5532" t="s">
        <v>2363</v>
      </c>
      <c r="P5532" t="s">
        <v>25</v>
      </c>
      <c r="Q5532" t="s">
        <v>20</v>
      </c>
    </row>
    <row r="5533" spans="1:17" x14ac:dyDescent="0.25">
      <c r="A5533">
        <v>686001</v>
      </c>
      <c r="B5533">
        <v>1</v>
      </c>
      <c r="C5533" s="1">
        <v>42690</v>
      </c>
      <c r="D5533" s="1" t="str">
        <f>TEXT(Sales[[#This Row],[Order Date]],"mmm")</f>
        <v>Nov</v>
      </c>
      <c r="E5533" t="s">
        <v>14</v>
      </c>
      <c r="F5533">
        <v>227116</v>
      </c>
      <c r="G5533">
        <v>9</v>
      </c>
      <c r="H5533">
        <v>981</v>
      </c>
      <c r="I5533">
        <v>1</v>
      </c>
      <c r="J5533" t="s">
        <v>3128</v>
      </c>
      <c r="K5533">
        <f>Sales[[#This Row],[Sales Quantity]]*Sales[[#This Row],[Sales Price]]</f>
        <v>188.5</v>
      </c>
      <c r="L5533" t="s">
        <v>15</v>
      </c>
      <c r="M5533" t="s">
        <v>16</v>
      </c>
      <c r="N5533" t="s">
        <v>23</v>
      </c>
      <c r="O5533" t="s">
        <v>2364</v>
      </c>
      <c r="P5533" t="s">
        <v>19</v>
      </c>
      <c r="Q5533" t="s">
        <v>20</v>
      </c>
    </row>
    <row r="5534" spans="1:17" x14ac:dyDescent="0.25">
      <c r="A5534">
        <v>686001</v>
      </c>
      <c r="B5534">
        <v>2</v>
      </c>
      <c r="C5534" s="1">
        <v>42690</v>
      </c>
      <c r="D5534" s="1" t="str">
        <f>TEXT(Sales[[#This Row],[Order Date]],"mmm")</f>
        <v>Nov</v>
      </c>
      <c r="E5534" t="s">
        <v>14</v>
      </c>
      <c r="F5534">
        <v>227116</v>
      </c>
      <c r="G5534">
        <v>9</v>
      </c>
      <c r="H5534">
        <v>2176</v>
      </c>
      <c r="I5534">
        <v>2</v>
      </c>
      <c r="J5534" t="s">
        <v>3017</v>
      </c>
      <c r="K5534">
        <f>Sales[[#This Row],[Sales Quantity]]*Sales[[#This Row],[Sales Price]]</f>
        <v>3300</v>
      </c>
      <c r="L5534" t="s">
        <v>15</v>
      </c>
      <c r="M5534" t="s">
        <v>26</v>
      </c>
      <c r="N5534" t="s">
        <v>27</v>
      </c>
      <c r="O5534" t="s">
        <v>2364</v>
      </c>
      <c r="P5534" t="s">
        <v>19</v>
      </c>
      <c r="Q5534" t="s">
        <v>20</v>
      </c>
    </row>
    <row r="5535" spans="1:17" x14ac:dyDescent="0.25">
      <c r="A5535">
        <v>686001</v>
      </c>
      <c r="B5535">
        <v>3</v>
      </c>
      <c r="C5535" s="1">
        <v>42690</v>
      </c>
      <c r="D5535" s="1" t="str">
        <f>TEXT(Sales[[#This Row],[Order Date]],"mmm")</f>
        <v>Nov</v>
      </c>
      <c r="E5535" t="s">
        <v>14</v>
      </c>
      <c r="F5535">
        <v>227116</v>
      </c>
      <c r="G5535">
        <v>9</v>
      </c>
      <c r="H5535">
        <v>65</v>
      </c>
      <c r="I5535">
        <v>1</v>
      </c>
      <c r="J5535" t="s">
        <v>2886</v>
      </c>
      <c r="K5535">
        <f>Sales[[#This Row],[Sales Quantity]]*Sales[[#This Row],[Sales Price]]</f>
        <v>181</v>
      </c>
      <c r="L5535" t="s">
        <v>15</v>
      </c>
      <c r="M5535" t="s">
        <v>68</v>
      </c>
      <c r="N5535" t="s">
        <v>49</v>
      </c>
      <c r="O5535" t="s">
        <v>2364</v>
      </c>
      <c r="P5535" t="s">
        <v>19</v>
      </c>
      <c r="Q5535" t="s">
        <v>20</v>
      </c>
    </row>
    <row r="5536" spans="1:17" x14ac:dyDescent="0.25">
      <c r="A5536">
        <v>686001</v>
      </c>
      <c r="B5536">
        <v>4</v>
      </c>
      <c r="C5536" s="1">
        <v>42690</v>
      </c>
      <c r="D5536" s="1" t="str">
        <f>TEXT(Sales[[#This Row],[Order Date]],"mmm")</f>
        <v>Nov</v>
      </c>
      <c r="E5536" t="s">
        <v>14</v>
      </c>
      <c r="F5536">
        <v>227116</v>
      </c>
      <c r="G5536">
        <v>9</v>
      </c>
      <c r="H5536">
        <v>560</v>
      </c>
      <c r="I5536">
        <v>1</v>
      </c>
      <c r="J5536" t="s">
        <v>3045</v>
      </c>
      <c r="K5536">
        <f>Sales[[#This Row],[Sales Quantity]]*Sales[[#This Row],[Sales Price]]</f>
        <v>190</v>
      </c>
      <c r="L5536" t="s">
        <v>15</v>
      </c>
      <c r="M5536" t="s">
        <v>30</v>
      </c>
      <c r="N5536" t="s">
        <v>44</v>
      </c>
      <c r="O5536" t="s">
        <v>2364</v>
      </c>
      <c r="P5536" t="s">
        <v>19</v>
      </c>
      <c r="Q5536" t="s">
        <v>20</v>
      </c>
    </row>
    <row r="5537" spans="1:17" x14ac:dyDescent="0.25">
      <c r="A5537">
        <v>686002</v>
      </c>
      <c r="B5537">
        <v>1</v>
      </c>
      <c r="C5537" s="1">
        <v>42690</v>
      </c>
      <c r="D5537" s="1" t="str">
        <f>TEXT(Sales[[#This Row],[Order Date]],"mmm")</f>
        <v>Nov</v>
      </c>
      <c r="E5537" t="s">
        <v>2334</v>
      </c>
      <c r="F5537">
        <v>1497768</v>
      </c>
      <c r="G5537">
        <v>0</v>
      </c>
      <c r="H5537">
        <v>2142</v>
      </c>
      <c r="I5537">
        <v>2</v>
      </c>
      <c r="J5537" t="s">
        <v>2968</v>
      </c>
      <c r="K5537">
        <f>Sales[[#This Row],[Sales Quantity]]*Sales[[#This Row],[Sales Price]]</f>
        <v>890</v>
      </c>
      <c r="L5537" t="s">
        <v>22</v>
      </c>
      <c r="M5537" t="s">
        <v>26</v>
      </c>
      <c r="N5537" t="s">
        <v>31</v>
      </c>
      <c r="O5537" t="s">
        <v>2365</v>
      </c>
      <c r="P5537" t="s">
        <v>25</v>
      </c>
      <c r="Q5537" t="s">
        <v>20</v>
      </c>
    </row>
    <row r="5538" spans="1:17" x14ac:dyDescent="0.25">
      <c r="A5538">
        <v>686003</v>
      </c>
      <c r="B5538">
        <v>1</v>
      </c>
      <c r="C5538" s="1">
        <v>42690</v>
      </c>
      <c r="D5538" s="1" t="str">
        <f>TEXT(Sales[[#This Row],[Order Date]],"mmm")</f>
        <v>Nov</v>
      </c>
      <c r="E5538" t="s">
        <v>2366</v>
      </c>
      <c r="F5538">
        <v>1815456</v>
      </c>
      <c r="G5538">
        <v>0</v>
      </c>
      <c r="H5538">
        <v>2129</v>
      </c>
      <c r="I5538">
        <v>3</v>
      </c>
      <c r="J5538" t="s">
        <v>2951</v>
      </c>
      <c r="K5538">
        <f>Sales[[#This Row],[Sales Quantity]]*Sales[[#This Row],[Sales Price]]</f>
        <v>2237.9700000000003</v>
      </c>
      <c r="L5538" t="s">
        <v>22</v>
      </c>
      <c r="M5538" t="s">
        <v>26</v>
      </c>
      <c r="N5538" t="s">
        <v>17</v>
      </c>
      <c r="O5538" t="s">
        <v>2367</v>
      </c>
      <c r="P5538" t="s">
        <v>25</v>
      </c>
      <c r="Q5538" t="s">
        <v>20</v>
      </c>
    </row>
    <row r="5539" spans="1:17" x14ac:dyDescent="0.25">
      <c r="A5539">
        <v>686003</v>
      </c>
      <c r="B5539">
        <v>2</v>
      </c>
      <c r="C5539" s="1">
        <v>42690</v>
      </c>
      <c r="D5539" s="1" t="str">
        <f>TEXT(Sales[[#This Row],[Order Date]],"mmm")</f>
        <v>Nov</v>
      </c>
      <c r="E5539" t="s">
        <v>2366</v>
      </c>
      <c r="F5539">
        <v>1815456</v>
      </c>
      <c r="G5539">
        <v>0</v>
      </c>
      <c r="H5539">
        <v>1138</v>
      </c>
      <c r="I5539">
        <v>2</v>
      </c>
      <c r="J5539" t="s">
        <v>3090</v>
      </c>
      <c r="K5539">
        <f>Sales[[#This Row],[Sales Quantity]]*Sales[[#This Row],[Sales Price]]</f>
        <v>783.8</v>
      </c>
      <c r="L5539" t="s">
        <v>22</v>
      </c>
      <c r="M5539" t="s">
        <v>16</v>
      </c>
      <c r="N5539" t="s">
        <v>27</v>
      </c>
      <c r="O5539" t="s">
        <v>2367</v>
      </c>
      <c r="P5539" t="s">
        <v>25</v>
      </c>
      <c r="Q5539" t="s">
        <v>20</v>
      </c>
    </row>
    <row r="5540" spans="1:17" x14ac:dyDescent="0.25">
      <c r="A5540">
        <v>686003</v>
      </c>
      <c r="B5540">
        <v>3</v>
      </c>
      <c r="C5540" s="1">
        <v>42690</v>
      </c>
      <c r="D5540" s="1" t="str">
        <f>TEXT(Sales[[#This Row],[Order Date]],"mmm")</f>
        <v>Nov</v>
      </c>
      <c r="E5540" t="s">
        <v>2366</v>
      </c>
      <c r="F5540">
        <v>1815456</v>
      </c>
      <c r="G5540">
        <v>0</v>
      </c>
      <c r="H5540">
        <v>460</v>
      </c>
      <c r="I5540">
        <v>2</v>
      </c>
      <c r="J5540" t="s">
        <v>3013</v>
      </c>
      <c r="K5540">
        <f>Sales[[#This Row],[Sales Quantity]]*Sales[[#This Row],[Sales Price]]</f>
        <v>599.79999999999995</v>
      </c>
      <c r="L5540" t="s">
        <v>22</v>
      </c>
      <c r="M5540" t="s">
        <v>30</v>
      </c>
      <c r="N5540" t="s">
        <v>49</v>
      </c>
      <c r="O5540" t="s">
        <v>2367</v>
      </c>
      <c r="P5540" t="s">
        <v>25</v>
      </c>
      <c r="Q5540" t="s">
        <v>20</v>
      </c>
    </row>
    <row r="5541" spans="1:17" x14ac:dyDescent="0.25">
      <c r="A5541">
        <v>686004</v>
      </c>
      <c r="B5541">
        <v>1</v>
      </c>
      <c r="C5541" s="1">
        <v>42690</v>
      </c>
      <c r="D5541" s="1" t="str">
        <f>TEXT(Sales[[#This Row],[Order Date]],"mmm")</f>
        <v>Nov</v>
      </c>
      <c r="E5541" t="s">
        <v>14</v>
      </c>
      <c r="F5541">
        <v>528376</v>
      </c>
      <c r="G5541">
        <v>27</v>
      </c>
      <c r="H5541">
        <v>1573</v>
      </c>
      <c r="I5541">
        <v>3</v>
      </c>
      <c r="J5541" t="s">
        <v>2958</v>
      </c>
      <c r="K5541">
        <f>Sales[[#This Row],[Sales Quantity]]*Sales[[#This Row],[Sales Price]]</f>
        <v>176.97</v>
      </c>
      <c r="L5541" t="s">
        <v>39</v>
      </c>
      <c r="M5541" t="s">
        <v>42</v>
      </c>
      <c r="N5541" t="s">
        <v>55</v>
      </c>
      <c r="O5541" t="s">
        <v>2368</v>
      </c>
      <c r="P5541" t="s">
        <v>74</v>
      </c>
      <c r="Q5541" t="s">
        <v>36</v>
      </c>
    </row>
    <row r="5542" spans="1:17" x14ac:dyDescent="0.25">
      <c r="A5542">
        <v>686005</v>
      </c>
      <c r="B5542">
        <v>1</v>
      </c>
      <c r="C5542" s="1">
        <v>42690</v>
      </c>
      <c r="D5542" s="1" t="str">
        <f>TEXT(Sales[[#This Row],[Order Date]],"mmm")</f>
        <v>Nov</v>
      </c>
      <c r="E5542" t="s">
        <v>2369</v>
      </c>
      <c r="F5542">
        <v>1939321</v>
      </c>
      <c r="G5542">
        <v>0</v>
      </c>
      <c r="H5542">
        <v>1607</v>
      </c>
      <c r="I5542">
        <v>10</v>
      </c>
      <c r="J5542" t="s">
        <v>2925</v>
      </c>
      <c r="K5542">
        <f>Sales[[#This Row],[Sales Quantity]]*Sales[[#This Row],[Sales Price]]</f>
        <v>1799.9</v>
      </c>
      <c r="L5542" t="s">
        <v>22</v>
      </c>
      <c r="M5542" t="s">
        <v>42</v>
      </c>
      <c r="N5542" t="s">
        <v>55</v>
      </c>
      <c r="O5542" t="s">
        <v>2370</v>
      </c>
      <c r="P5542" t="s">
        <v>25</v>
      </c>
      <c r="Q5542" t="s">
        <v>20</v>
      </c>
    </row>
    <row r="5543" spans="1:17" x14ac:dyDescent="0.25">
      <c r="A5543">
        <v>686005</v>
      </c>
      <c r="B5543">
        <v>2</v>
      </c>
      <c r="C5543" s="1">
        <v>42690</v>
      </c>
      <c r="D5543" s="1" t="str">
        <f>TEXT(Sales[[#This Row],[Order Date]],"mmm")</f>
        <v>Nov</v>
      </c>
      <c r="E5543" t="s">
        <v>2369</v>
      </c>
      <c r="F5543">
        <v>1939321</v>
      </c>
      <c r="G5543">
        <v>0</v>
      </c>
      <c r="H5543">
        <v>1649</v>
      </c>
      <c r="I5543">
        <v>3</v>
      </c>
      <c r="J5543" t="s">
        <v>2871</v>
      </c>
      <c r="K5543">
        <f>Sales[[#This Row],[Sales Quantity]]*Sales[[#This Row],[Sales Price]]</f>
        <v>779.97</v>
      </c>
      <c r="L5543" t="s">
        <v>22</v>
      </c>
      <c r="M5543" t="s">
        <v>42</v>
      </c>
      <c r="N5543" t="s">
        <v>17</v>
      </c>
      <c r="O5543" t="s">
        <v>2370</v>
      </c>
      <c r="P5543" t="s">
        <v>25</v>
      </c>
      <c r="Q5543" t="s">
        <v>20</v>
      </c>
    </row>
    <row r="5544" spans="1:17" x14ac:dyDescent="0.25">
      <c r="A5544">
        <v>686008</v>
      </c>
      <c r="B5544">
        <v>1</v>
      </c>
      <c r="C5544" s="1">
        <v>42690</v>
      </c>
      <c r="D5544" s="1" t="str">
        <f>TEXT(Sales[[#This Row],[Order Date]],"mmm")</f>
        <v>Nov</v>
      </c>
      <c r="E5544" t="s">
        <v>14</v>
      </c>
      <c r="F5544">
        <v>1187686</v>
      </c>
      <c r="G5544">
        <v>40</v>
      </c>
      <c r="H5544">
        <v>1705</v>
      </c>
      <c r="I5544">
        <v>1</v>
      </c>
      <c r="J5544" t="s">
        <v>3032</v>
      </c>
      <c r="K5544">
        <f>Sales[[#This Row],[Sales Quantity]]*Sales[[#This Row],[Sales Price]]</f>
        <v>6.88</v>
      </c>
      <c r="L5544" t="s">
        <v>32</v>
      </c>
      <c r="M5544" t="s">
        <v>52</v>
      </c>
      <c r="N5544" t="s">
        <v>55</v>
      </c>
      <c r="O5544" t="s">
        <v>2371</v>
      </c>
      <c r="P5544" t="s">
        <v>35</v>
      </c>
      <c r="Q5544" t="s">
        <v>36</v>
      </c>
    </row>
    <row r="5545" spans="1:17" x14ac:dyDescent="0.25">
      <c r="A5545">
        <v>686008</v>
      </c>
      <c r="B5545">
        <v>2</v>
      </c>
      <c r="C5545" s="1">
        <v>42690</v>
      </c>
      <c r="D5545" s="1" t="str">
        <f>TEXT(Sales[[#This Row],[Order Date]],"mmm")</f>
        <v>Nov</v>
      </c>
      <c r="E5545" t="s">
        <v>14</v>
      </c>
      <c r="F5545">
        <v>1187686</v>
      </c>
      <c r="G5545">
        <v>40</v>
      </c>
      <c r="H5545">
        <v>1630</v>
      </c>
      <c r="I5545">
        <v>1</v>
      </c>
      <c r="J5545" t="s">
        <v>2947</v>
      </c>
      <c r="K5545">
        <f>Sales[[#This Row],[Sales Quantity]]*Sales[[#This Row],[Sales Price]]</f>
        <v>22.89</v>
      </c>
      <c r="L5545" t="s">
        <v>32</v>
      </c>
      <c r="M5545" t="s">
        <v>42</v>
      </c>
      <c r="N5545" t="s">
        <v>17</v>
      </c>
      <c r="O5545" t="s">
        <v>2371</v>
      </c>
      <c r="P5545" t="s">
        <v>35</v>
      </c>
      <c r="Q5545" t="s">
        <v>36</v>
      </c>
    </row>
    <row r="5546" spans="1:17" x14ac:dyDescent="0.25">
      <c r="A5546">
        <v>686009</v>
      </c>
      <c r="B5546">
        <v>1</v>
      </c>
      <c r="C5546" s="1">
        <v>42690</v>
      </c>
      <c r="D5546" s="1" t="str">
        <f>TEXT(Sales[[#This Row],[Order Date]],"mmm")</f>
        <v>Nov</v>
      </c>
      <c r="E5546" t="s">
        <v>14</v>
      </c>
      <c r="F5546">
        <v>623256</v>
      </c>
      <c r="G5546">
        <v>14</v>
      </c>
      <c r="H5546">
        <v>1521</v>
      </c>
      <c r="I5546">
        <v>1</v>
      </c>
      <c r="J5546" t="s">
        <v>3153</v>
      </c>
      <c r="K5546">
        <f>Sales[[#This Row],[Sales Quantity]]*Sales[[#This Row],[Sales Price]]</f>
        <v>310</v>
      </c>
      <c r="L5546" t="s">
        <v>39</v>
      </c>
      <c r="M5546" t="s">
        <v>37</v>
      </c>
      <c r="N5546" t="s">
        <v>38</v>
      </c>
      <c r="O5546" t="s">
        <v>2372</v>
      </c>
      <c r="P5546" t="s">
        <v>67</v>
      </c>
      <c r="Q5546" t="s">
        <v>36</v>
      </c>
    </row>
    <row r="5547" spans="1:17" x14ac:dyDescent="0.25">
      <c r="A5547">
        <v>686009</v>
      </c>
      <c r="B5547">
        <v>2</v>
      </c>
      <c r="C5547" s="1">
        <v>42690</v>
      </c>
      <c r="D5547" s="1" t="str">
        <f>TEXT(Sales[[#This Row],[Order Date]],"mmm")</f>
        <v>Nov</v>
      </c>
      <c r="E5547" t="s">
        <v>14</v>
      </c>
      <c r="F5547">
        <v>623256</v>
      </c>
      <c r="G5547">
        <v>14</v>
      </c>
      <c r="H5547">
        <v>430</v>
      </c>
      <c r="I5547">
        <v>8</v>
      </c>
      <c r="J5547" t="s">
        <v>3007</v>
      </c>
      <c r="K5547">
        <f>Sales[[#This Row],[Sales Quantity]]*Sales[[#This Row],[Sales Price]]</f>
        <v>2159.6</v>
      </c>
      <c r="L5547" t="s">
        <v>39</v>
      </c>
      <c r="M5547" t="s">
        <v>30</v>
      </c>
      <c r="N5547" t="s">
        <v>31</v>
      </c>
      <c r="O5547" t="s">
        <v>2372</v>
      </c>
      <c r="P5547" t="s">
        <v>67</v>
      </c>
      <c r="Q5547" t="s">
        <v>36</v>
      </c>
    </row>
    <row r="5548" spans="1:17" x14ac:dyDescent="0.25">
      <c r="A5548">
        <v>686009</v>
      </c>
      <c r="B5548">
        <v>3</v>
      </c>
      <c r="C5548" s="1">
        <v>42690</v>
      </c>
      <c r="D5548" s="1" t="str">
        <f>TEXT(Sales[[#This Row],[Order Date]],"mmm")</f>
        <v>Nov</v>
      </c>
      <c r="E5548" t="s">
        <v>14</v>
      </c>
      <c r="F5548">
        <v>623256</v>
      </c>
      <c r="G5548">
        <v>14</v>
      </c>
      <c r="H5548">
        <v>2509</v>
      </c>
      <c r="I5548">
        <v>2</v>
      </c>
      <c r="J5548" t="s">
        <v>2861</v>
      </c>
      <c r="K5548">
        <f>Sales[[#This Row],[Sales Quantity]]*Sales[[#This Row],[Sales Price]]</f>
        <v>8.1199999999999992</v>
      </c>
      <c r="L5548" t="s">
        <v>39</v>
      </c>
      <c r="M5548" t="s">
        <v>37</v>
      </c>
      <c r="N5548" t="s">
        <v>17</v>
      </c>
      <c r="O5548" t="s">
        <v>2372</v>
      </c>
      <c r="P5548" t="s">
        <v>67</v>
      </c>
      <c r="Q5548" t="s">
        <v>36</v>
      </c>
    </row>
    <row r="5549" spans="1:17" x14ac:dyDescent="0.25">
      <c r="A5549">
        <v>686010</v>
      </c>
      <c r="B5549">
        <v>1</v>
      </c>
      <c r="C5549" s="1">
        <v>42690</v>
      </c>
      <c r="D5549" s="1" t="str">
        <f>TEXT(Sales[[#This Row],[Order Date]],"mmm")</f>
        <v>Nov</v>
      </c>
      <c r="E5549" t="s">
        <v>14</v>
      </c>
      <c r="F5549">
        <v>1410514</v>
      </c>
      <c r="G5549">
        <v>53</v>
      </c>
      <c r="H5549">
        <v>207</v>
      </c>
      <c r="I5549">
        <v>1</v>
      </c>
      <c r="J5549" t="s">
        <v>3199</v>
      </c>
      <c r="K5549">
        <f>Sales[[#This Row],[Sales Quantity]]*Sales[[#This Row],[Sales Price]]</f>
        <v>579</v>
      </c>
      <c r="L5549" t="s">
        <v>22</v>
      </c>
      <c r="M5549" t="s">
        <v>33</v>
      </c>
      <c r="N5549" t="s">
        <v>65</v>
      </c>
      <c r="O5549" t="s">
        <v>2373</v>
      </c>
      <c r="P5549" t="s">
        <v>25</v>
      </c>
      <c r="Q5549" t="s">
        <v>20</v>
      </c>
    </row>
    <row r="5550" spans="1:17" x14ac:dyDescent="0.25">
      <c r="A5550">
        <v>686010</v>
      </c>
      <c r="B5550">
        <v>2</v>
      </c>
      <c r="C5550" s="1">
        <v>42690</v>
      </c>
      <c r="D5550" s="1" t="str">
        <f>TEXT(Sales[[#This Row],[Order Date]],"mmm")</f>
        <v>Nov</v>
      </c>
      <c r="E5550" t="s">
        <v>14</v>
      </c>
      <c r="F5550">
        <v>1410514</v>
      </c>
      <c r="G5550">
        <v>53</v>
      </c>
      <c r="H5550">
        <v>118</v>
      </c>
      <c r="I5550">
        <v>9</v>
      </c>
      <c r="J5550" t="s">
        <v>3156</v>
      </c>
      <c r="K5550">
        <f>Sales[[#This Row],[Sales Quantity]]*Sales[[#This Row],[Sales Price]]</f>
        <v>1529.91</v>
      </c>
      <c r="L5550" t="s">
        <v>22</v>
      </c>
      <c r="M5550" t="s">
        <v>33</v>
      </c>
      <c r="N5550" t="s">
        <v>31</v>
      </c>
      <c r="O5550" t="s">
        <v>2373</v>
      </c>
      <c r="P5550" t="s">
        <v>25</v>
      </c>
      <c r="Q5550" t="s">
        <v>20</v>
      </c>
    </row>
    <row r="5551" spans="1:17" x14ac:dyDescent="0.25">
      <c r="A5551">
        <v>686011</v>
      </c>
      <c r="B5551">
        <v>1</v>
      </c>
      <c r="C5551" s="1">
        <v>42690</v>
      </c>
      <c r="D5551" s="1" t="str">
        <f>TEXT(Sales[[#This Row],[Order Date]],"mmm")</f>
        <v>Nov</v>
      </c>
      <c r="E5551" t="s">
        <v>14</v>
      </c>
      <c r="F5551">
        <v>405745</v>
      </c>
      <c r="G5551">
        <v>22</v>
      </c>
      <c r="H5551">
        <v>1581</v>
      </c>
      <c r="I5551">
        <v>3</v>
      </c>
      <c r="J5551" t="s">
        <v>2909</v>
      </c>
      <c r="K5551">
        <f>Sales[[#This Row],[Sales Quantity]]*Sales[[#This Row],[Sales Price]]</f>
        <v>657</v>
      </c>
      <c r="L5551" t="s">
        <v>39</v>
      </c>
      <c r="M5551" t="s">
        <v>42</v>
      </c>
      <c r="N5551" t="s">
        <v>55</v>
      </c>
      <c r="O5551" t="s">
        <v>2374</v>
      </c>
      <c r="P5551" t="s">
        <v>74</v>
      </c>
      <c r="Q5551" t="s">
        <v>36</v>
      </c>
    </row>
    <row r="5552" spans="1:17" x14ac:dyDescent="0.25">
      <c r="A5552">
        <v>686011</v>
      </c>
      <c r="B5552">
        <v>2</v>
      </c>
      <c r="C5552" s="1">
        <v>42690</v>
      </c>
      <c r="D5552" s="1" t="str">
        <f>TEXT(Sales[[#This Row],[Order Date]],"mmm")</f>
        <v>Nov</v>
      </c>
      <c r="E5552" t="s">
        <v>14</v>
      </c>
      <c r="F5552">
        <v>405745</v>
      </c>
      <c r="G5552">
        <v>22</v>
      </c>
      <c r="H5552">
        <v>2110</v>
      </c>
      <c r="I5552">
        <v>3</v>
      </c>
      <c r="J5552" t="s">
        <v>2917</v>
      </c>
      <c r="K5552">
        <f>Sales[[#This Row],[Sales Quantity]]*Sales[[#This Row],[Sales Price]]</f>
        <v>4425</v>
      </c>
      <c r="L5552" t="s">
        <v>39</v>
      </c>
      <c r="M5552" t="s">
        <v>26</v>
      </c>
      <c r="N5552" t="s">
        <v>17</v>
      </c>
      <c r="O5552" t="s">
        <v>2374</v>
      </c>
      <c r="P5552" t="s">
        <v>74</v>
      </c>
      <c r="Q5552" t="s">
        <v>36</v>
      </c>
    </row>
    <row r="5553" spans="1:17" x14ac:dyDescent="0.25">
      <c r="A5553">
        <v>686011</v>
      </c>
      <c r="B5553">
        <v>3</v>
      </c>
      <c r="C5553" s="1">
        <v>42690</v>
      </c>
      <c r="D5553" s="1" t="str">
        <f>TEXT(Sales[[#This Row],[Order Date]],"mmm")</f>
        <v>Nov</v>
      </c>
      <c r="E5553" t="s">
        <v>14</v>
      </c>
      <c r="F5553">
        <v>405745</v>
      </c>
      <c r="G5553">
        <v>22</v>
      </c>
      <c r="H5553">
        <v>993</v>
      </c>
      <c r="I5553">
        <v>2</v>
      </c>
      <c r="J5553" t="s">
        <v>3014</v>
      </c>
      <c r="K5553">
        <f>Sales[[#This Row],[Sales Quantity]]*Sales[[#This Row],[Sales Price]]</f>
        <v>562</v>
      </c>
      <c r="L5553" t="s">
        <v>39</v>
      </c>
      <c r="M5553" t="s">
        <v>16</v>
      </c>
      <c r="N5553" t="s">
        <v>23</v>
      </c>
      <c r="O5553" t="s">
        <v>2374</v>
      </c>
      <c r="P5553" t="s">
        <v>74</v>
      </c>
      <c r="Q5553" t="s">
        <v>36</v>
      </c>
    </row>
    <row r="5554" spans="1:17" x14ac:dyDescent="0.25">
      <c r="A5554">
        <v>687000</v>
      </c>
      <c r="B5554">
        <v>1</v>
      </c>
      <c r="C5554" s="1">
        <v>42691</v>
      </c>
      <c r="D5554" s="1" t="str">
        <f>TEXT(Sales[[#This Row],[Order Date]],"mmm")</f>
        <v>Nov</v>
      </c>
      <c r="E5554" t="s">
        <v>2334</v>
      </c>
      <c r="F5554">
        <v>1114100</v>
      </c>
      <c r="G5554">
        <v>0</v>
      </c>
      <c r="H5554">
        <v>428</v>
      </c>
      <c r="I5554">
        <v>9</v>
      </c>
      <c r="J5554" t="s">
        <v>3011</v>
      </c>
      <c r="K5554">
        <f>Sales[[#This Row],[Sales Quantity]]*Sales[[#This Row],[Sales Price]]</f>
        <v>8721</v>
      </c>
      <c r="L5554" t="s">
        <v>32</v>
      </c>
      <c r="M5554" t="s">
        <v>30</v>
      </c>
      <c r="N5554" t="s">
        <v>31</v>
      </c>
      <c r="O5554" t="s">
        <v>2375</v>
      </c>
      <c r="P5554" t="s">
        <v>35</v>
      </c>
      <c r="Q5554" t="s">
        <v>36</v>
      </c>
    </row>
    <row r="5555" spans="1:17" x14ac:dyDescent="0.25">
      <c r="A5555">
        <v>687000</v>
      </c>
      <c r="B5555">
        <v>2</v>
      </c>
      <c r="C5555" s="1">
        <v>42691</v>
      </c>
      <c r="D5555" s="1" t="str">
        <f>TEXT(Sales[[#This Row],[Order Date]],"mmm")</f>
        <v>Nov</v>
      </c>
      <c r="E5555" t="s">
        <v>2334</v>
      </c>
      <c r="F5555">
        <v>1114100</v>
      </c>
      <c r="G5555">
        <v>0</v>
      </c>
      <c r="H5555">
        <v>236</v>
      </c>
      <c r="I5555">
        <v>4</v>
      </c>
      <c r="J5555" t="s">
        <v>3189</v>
      </c>
      <c r="K5555">
        <f>Sales[[#This Row],[Sales Quantity]]*Sales[[#This Row],[Sales Price]]</f>
        <v>4436</v>
      </c>
      <c r="L5555" t="s">
        <v>32</v>
      </c>
      <c r="M5555" t="s">
        <v>33</v>
      </c>
      <c r="N5555" t="s">
        <v>65</v>
      </c>
      <c r="O5555" t="s">
        <v>2375</v>
      </c>
      <c r="P5555" t="s">
        <v>35</v>
      </c>
      <c r="Q5555" t="s">
        <v>36</v>
      </c>
    </row>
    <row r="5556" spans="1:17" x14ac:dyDescent="0.25">
      <c r="A5556">
        <v>687000</v>
      </c>
      <c r="B5556">
        <v>3</v>
      </c>
      <c r="C5556" s="1">
        <v>42691</v>
      </c>
      <c r="D5556" s="1" t="str">
        <f>TEXT(Sales[[#This Row],[Order Date]],"mmm")</f>
        <v>Nov</v>
      </c>
      <c r="E5556" t="s">
        <v>2334</v>
      </c>
      <c r="F5556">
        <v>1114100</v>
      </c>
      <c r="G5556">
        <v>0</v>
      </c>
      <c r="H5556">
        <v>54</v>
      </c>
      <c r="I5556">
        <v>8</v>
      </c>
      <c r="J5556" t="s">
        <v>2892</v>
      </c>
      <c r="K5556">
        <f>Sales[[#This Row],[Sales Quantity]]*Sales[[#This Row],[Sales Price]]</f>
        <v>2368</v>
      </c>
      <c r="L5556" t="s">
        <v>32</v>
      </c>
      <c r="M5556" t="s">
        <v>68</v>
      </c>
      <c r="N5556" t="s">
        <v>49</v>
      </c>
      <c r="O5556" t="s">
        <v>2375</v>
      </c>
      <c r="P5556" t="s">
        <v>35</v>
      </c>
      <c r="Q5556" t="s">
        <v>36</v>
      </c>
    </row>
    <row r="5557" spans="1:17" x14ac:dyDescent="0.25">
      <c r="A5557">
        <v>687001</v>
      </c>
      <c r="B5557">
        <v>1</v>
      </c>
      <c r="C5557" s="1">
        <v>42691</v>
      </c>
      <c r="D5557" s="1" t="str">
        <f>TEXT(Sales[[#This Row],[Order Date]],"mmm")</f>
        <v>Nov</v>
      </c>
      <c r="E5557" t="s">
        <v>14</v>
      </c>
      <c r="F5557">
        <v>1971983</v>
      </c>
      <c r="G5557">
        <v>50</v>
      </c>
      <c r="H5557">
        <v>2040</v>
      </c>
      <c r="I5557">
        <v>3</v>
      </c>
      <c r="J5557" t="s">
        <v>2927</v>
      </c>
      <c r="K5557">
        <f>Sales[[#This Row],[Sales Quantity]]*Sales[[#This Row],[Sales Price]]</f>
        <v>419.97</v>
      </c>
      <c r="L5557" t="s">
        <v>22</v>
      </c>
      <c r="M5557" t="s">
        <v>26</v>
      </c>
      <c r="N5557" t="s">
        <v>65</v>
      </c>
      <c r="O5557" t="s">
        <v>171</v>
      </c>
      <c r="P5557" t="s">
        <v>25</v>
      </c>
      <c r="Q5557" t="s">
        <v>20</v>
      </c>
    </row>
    <row r="5558" spans="1:17" x14ac:dyDescent="0.25">
      <c r="A5558">
        <v>687001</v>
      </c>
      <c r="B5558">
        <v>2</v>
      </c>
      <c r="C5558" s="1">
        <v>42691</v>
      </c>
      <c r="D5558" s="1" t="str">
        <f>TEXT(Sales[[#This Row],[Order Date]],"mmm")</f>
        <v>Nov</v>
      </c>
      <c r="E5558" t="s">
        <v>14</v>
      </c>
      <c r="F5558">
        <v>1971983</v>
      </c>
      <c r="G5558">
        <v>50</v>
      </c>
      <c r="H5558">
        <v>161</v>
      </c>
      <c r="I5558">
        <v>5</v>
      </c>
      <c r="J5558" t="s">
        <v>2855</v>
      </c>
      <c r="K5558">
        <f>Sales[[#This Row],[Sales Quantity]]*Sales[[#This Row],[Sales Price]]</f>
        <v>7961</v>
      </c>
      <c r="L5558" t="s">
        <v>22</v>
      </c>
      <c r="M5558" t="s">
        <v>33</v>
      </c>
      <c r="N5558" t="s">
        <v>31</v>
      </c>
      <c r="O5558" t="s">
        <v>171</v>
      </c>
      <c r="P5558" t="s">
        <v>25</v>
      </c>
      <c r="Q5558" t="s">
        <v>20</v>
      </c>
    </row>
    <row r="5559" spans="1:17" x14ac:dyDescent="0.25">
      <c r="A5559">
        <v>687001</v>
      </c>
      <c r="B5559">
        <v>3</v>
      </c>
      <c r="C5559" s="1">
        <v>42691</v>
      </c>
      <c r="D5559" s="1" t="str">
        <f>TEXT(Sales[[#This Row],[Order Date]],"mmm")</f>
        <v>Nov</v>
      </c>
      <c r="E5559" t="s">
        <v>14</v>
      </c>
      <c r="F5559">
        <v>1971983</v>
      </c>
      <c r="G5559">
        <v>50</v>
      </c>
      <c r="H5559">
        <v>471</v>
      </c>
      <c r="I5559">
        <v>4</v>
      </c>
      <c r="J5559" t="s">
        <v>2980</v>
      </c>
      <c r="K5559">
        <f>Sales[[#This Row],[Sales Quantity]]*Sales[[#This Row],[Sales Price]]</f>
        <v>396</v>
      </c>
      <c r="L5559" t="s">
        <v>22</v>
      </c>
      <c r="M5559" t="s">
        <v>30</v>
      </c>
      <c r="N5559" t="s">
        <v>44</v>
      </c>
      <c r="O5559" t="s">
        <v>171</v>
      </c>
      <c r="P5559" t="s">
        <v>25</v>
      </c>
      <c r="Q5559" t="s">
        <v>20</v>
      </c>
    </row>
    <row r="5560" spans="1:17" x14ac:dyDescent="0.25">
      <c r="A5560">
        <v>687001</v>
      </c>
      <c r="B5560">
        <v>4</v>
      </c>
      <c r="C5560" s="1">
        <v>42691</v>
      </c>
      <c r="D5560" s="1" t="str">
        <f>TEXT(Sales[[#This Row],[Order Date]],"mmm")</f>
        <v>Nov</v>
      </c>
      <c r="E5560" t="s">
        <v>14</v>
      </c>
      <c r="F5560">
        <v>1971983</v>
      </c>
      <c r="G5560">
        <v>50</v>
      </c>
      <c r="H5560">
        <v>446</v>
      </c>
      <c r="I5560">
        <v>6</v>
      </c>
      <c r="J5560" t="s">
        <v>2941</v>
      </c>
      <c r="K5560">
        <f>Sales[[#This Row],[Sales Quantity]]*Sales[[#This Row],[Sales Price]]</f>
        <v>1319.6999999999998</v>
      </c>
      <c r="L5560" t="s">
        <v>22</v>
      </c>
      <c r="M5560" t="s">
        <v>30</v>
      </c>
      <c r="N5560" t="s">
        <v>49</v>
      </c>
      <c r="O5560" t="s">
        <v>171</v>
      </c>
      <c r="P5560" t="s">
        <v>25</v>
      </c>
      <c r="Q5560" t="s">
        <v>20</v>
      </c>
    </row>
    <row r="5561" spans="1:17" x14ac:dyDescent="0.25">
      <c r="A5561">
        <v>687002</v>
      </c>
      <c r="B5561">
        <v>1</v>
      </c>
      <c r="C5561" s="1">
        <v>42691</v>
      </c>
      <c r="D5561" s="1" t="str">
        <f>TEXT(Sales[[#This Row],[Order Date]],"mmm")</f>
        <v>Nov</v>
      </c>
      <c r="E5561" t="s">
        <v>14</v>
      </c>
      <c r="F5561">
        <v>1436124</v>
      </c>
      <c r="G5561">
        <v>66</v>
      </c>
      <c r="H5561">
        <v>25</v>
      </c>
      <c r="I5561">
        <v>1</v>
      </c>
      <c r="J5561" t="s">
        <v>3157</v>
      </c>
      <c r="K5561">
        <f>Sales[[#This Row],[Sales Quantity]]*Sales[[#This Row],[Sales Price]]</f>
        <v>199.9</v>
      </c>
      <c r="L5561" t="s">
        <v>22</v>
      </c>
      <c r="M5561" t="s">
        <v>68</v>
      </c>
      <c r="N5561" t="s">
        <v>17</v>
      </c>
      <c r="O5561" t="s">
        <v>2376</v>
      </c>
      <c r="P5561" t="s">
        <v>25</v>
      </c>
      <c r="Q5561" t="s">
        <v>20</v>
      </c>
    </row>
    <row r="5562" spans="1:17" x14ac:dyDescent="0.25">
      <c r="A5562">
        <v>687003</v>
      </c>
      <c r="B5562">
        <v>1</v>
      </c>
      <c r="C5562" s="1">
        <v>42691</v>
      </c>
      <c r="D5562" s="1" t="str">
        <f>TEXT(Sales[[#This Row],[Order Date]],"mmm")</f>
        <v>Nov</v>
      </c>
      <c r="E5562" t="s">
        <v>2360</v>
      </c>
      <c r="F5562">
        <v>1829007</v>
      </c>
      <c r="G5562">
        <v>0</v>
      </c>
      <c r="H5562">
        <v>436</v>
      </c>
      <c r="I5562">
        <v>2</v>
      </c>
      <c r="J5562" t="s">
        <v>3004</v>
      </c>
      <c r="K5562">
        <f>Sales[[#This Row],[Sales Quantity]]*Sales[[#This Row],[Sales Price]]</f>
        <v>738</v>
      </c>
      <c r="L5562" t="s">
        <v>22</v>
      </c>
      <c r="M5562" t="s">
        <v>30</v>
      </c>
      <c r="N5562" t="s">
        <v>31</v>
      </c>
      <c r="O5562" t="s">
        <v>2377</v>
      </c>
      <c r="P5562" t="s">
        <v>25</v>
      </c>
      <c r="Q5562" t="s">
        <v>20</v>
      </c>
    </row>
    <row r="5563" spans="1:17" x14ac:dyDescent="0.25">
      <c r="A5563">
        <v>687003</v>
      </c>
      <c r="B5563">
        <v>2</v>
      </c>
      <c r="C5563" s="1">
        <v>42691</v>
      </c>
      <c r="D5563" s="1" t="str">
        <f>TEXT(Sales[[#This Row],[Order Date]],"mmm")</f>
        <v>Nov</v>
      </c>
      <c r="E5563" t="s">
        <v>2360</v>
      </c>
      <c r="F5563">
        <v>1829007</v>
      </c>
      <c r="G5563">
        <v>0</v>
      </c>
      <c r="H5563">
        <v>2128</v>
      </c>
      <c r="I5563">
        <v>4</v>
      </c>
      <c r="J5563" t="s">
        <v>3017</v>
      </c>
      <c r="K5563">
        <f>Sales[[#This Row],[Sales Quantity]]*Sales[[#This Row],[Sales Price]]</f>
        <v>6600</v>
      </c>
      <c r="L5563" t="s">
        <v>22</v>
      </c>
      <c r="M5563" t="s">
        <v>26</v>
      </c>
      <c r="N5563" t="s">
        <v>17</v>
      </c>
      <c r="O5563" t="s">
        <v>2377</v>
      </c>
      <c r="P5563" t="s">
        <v>25</v>
      </c>
      <c r="Q5563" t="s">
        <v>20</v>
      </c>
    </row>
    <row r="5564" spans="1:17" x14ac:dyDescent="0.25">
      <c r="A5564">
        <v>687004</v>
      </c>
      <c r="B5564">
        <v>1</v>
      </c>
      <c r="C5564" s="1">
        <v>42691</v>
      </c>
      <c r="D5564" s="1" t="str">
        <f>TEXT(Sales[[#This Row],[Order Date]],"mmm")</f>
        <v>Nov</v>
      </c>
      <c r="E5564" t="s">
        <v>14</v>
      </c>
      <c r="F5564">
        <v>559221</v>
      </c>
      <c r="G5564">
        <v>24</v>
      </c>
      <c r="H5564">
        <v>441</v>
      </c>
      <c r="I5564">
        <v>3</v>
      </c>
      <c r="J5564" t="s">
        <v>2957</v>
      </c>
      <c r="K5564">
        <f>Sales[[#This Row],[Sales Quantity]]*Sales[[#This Row],[Sales Price]]</f>
        <v>689.7</v>
      </c>
      <c r="L5564" t="s">
        <v>39</v>
      </c>
      <c r="M5564" t="s">
        <v>30</v>
      </c>
      <c r="N5564" t="s">
        <v>49</v>
      </c>
      <c r="O5564" t="s">
        <v>2378</v>
      </c>
      <c r="P5564" t="s">
        <v>74</v>
      </c>
      <c r="Q5564" t="s">
        <v>36</v>
      </c>
    </row>
    <row r="5565" spans="1:17" x14ac:dyDescent="0.25">
      <c r="A5565">
        <v>687004</v>
      </c>
      <c r="B5565">
        <v>2</v>
      </c>
      <c r="C5565" s="1">
        <v>42691</v>
      </c>
      <c r="D5565" s="1" t="str">
        <f>TEXT(Sales[[#This Row],[Order Date]],"mmm")</f>
        <v>Nov</v>
      </c>
      <c r="E5565" t="s">
        <v>14</v>
      </c>
      <c r="F5565">
        <v>559221</v>
      </c>
      <c r="G5565">
        <v>24</v>
      </c>
      <c r="H5565">
        <v>1603</v>
      </c>
      <c r="I5565">
        <v>8</v>
      </c>
      <c r="J5565" t="s">
        <v>2863</v>
      </c>
      <c r="K5565">
        <f>Sales[[#This Row],[Sales Quantity]]*Sales[[#This Row],[Sales Price]]</f>
        <v>879.92</v>
      </c>
      <c r="L5565" t="s">
        <v>39</v>
      </c>
      <c r="M5565" t="s">
        <v>42</v>
      </c>
      <c r="N5565" t="s">
        <v>55</v>
      </c>
      <c r="O5565" t="s">
        <v>2378</v>
      </c>
      <c r="P5565" t="s">
        <v>74</v>
      </c>
      <c r="Q5565" t="s">
        <v>36</v>
      </c>
    </row>
    <row r="5566" spans="1:17" x14ac:dyDescent="0.25">
      <c r="A5566">
        <v>687004</v>
      </c>
      <c r="B5566">
        <v>3</v>
      </c>
      <c r="C5566" s="1">
        <v>42691</v>
      </c>
      <c r="D5566" s="1" t="str">
        <f>TEXT(Sales[[#This Row],[Order Date]],"mmm")</f>
        <v>Nov</v>
      </c>
      <c r="E5566" t="s">
        <v>14</v>
      </c>
      <c r="F5566">
        <v>559221</v>
      </c>
      <c r="G5566">
        <v>24</v>
      </c>
      <c r="H5566">
        <v>75</v>
      </c>
      <c r="I5566">
        <v>1</v>
      </c>
      <c r="J5566" t="s">
        <v>2950</v>
      </c>
      <c r="K5566">
        <f>Sales[[#This Row],[Sales Quantity]]*Sales[[#This Row],[Sales Price]]</f>
        <v>37.950000000000003</v>
      </c>
      <c r="L5566" t="s">
        <v>39</v>
      </c>
      <c r="M5566" t="s">
        <v>68</v>
      </c>
      <c r="N5566" t="s">
        <v>92</v>
      </c>
      <c r="O5566" t="s">
        <v>2378</v>
      </c>
      <c r="P5566" t="s">
        <v>74</v>
      </c>
      <c r="Q5566" t="s">
        <v>36</v>
      </c>
    </row>
    <row r="5567" spans="1:17" x14ac:dyDescent="0.25">
      <c r="A5567">
        <v>687004</v>
      </c>
      <c r="B5567">
        <v>4</v>
      </c>
      <c r="C5567" s="1">
        <v>42691</v>
      </c>
      <c r="D5567" s="1" t="str">
        <f>TEXT(Sales[[#This Row],[Order Date]],"mmm")</f>
        <v>Nov</v>
      </c>
      <c r="E5567" t="s">
        <v>14</v>
      </c>
      <c r="F5567">
        <v>559221</v>
      </c>
      <c r="G5567">
        <v>24</v>
      </c>
      <c r="H5567">
        <v>82</v>
      </c>
      <c r="I5567">
        <v>3</v>
      </c>
      <c r="J5567" t="s">
        <v>2920</v>
      </c>
      <c r="K5567">
        <f>Sales[[#This Row],[Sales Quantity]]*Sales[[#This Row],[Sales Price]]</f>
        <v>121.64999999999999</v>
      </c>
      <c r="L5567" t="s">
        <v>39</v>
      </c>
      <c r="M5567" t="s">
        <v>68</v>
      </c>
      <c r="N5567" t="s">
        <v>92</v>
      </c>
      <c r="O5567" t="s">
        <v>2378</v>
      </c>
      <c r="P5567" t="s">
        <v>74</v>
      </c>
      <c r="Q5567" t="s">
        <v>36</v>
      </c>
    </row>
    <row r="5568" spans="1:17" x14ac:dyDescent="0.25">
      <c r="A5568">
        <v>687006</v>
      </c>
      <c r="B5568">
        <v>1</v>
      </c>
      <c r="C5568" s="1">
        <v>42691</v>
      </c>
      <c r="D5568" s="1" t="str">
        <f>TEXT(Sales[[#This Row],[Order Date]],"mmm")</f>
        <v>Nov</v>
      </c>
      <c r="E5568" t="s">
        <v>14</v>
      </c>
      <c r="F5568">
        <v>1325805</v>
      </c>
      <c r="G5568">
        <v>61</v>
      </c>
      <c r="H5568">
        <v>1153</v>
      </c>
      <c r="I5568">
        <v>2</v>
      </c>
      <c r="J5568" t="s">
        <v>2916</v>
      </c>
      <c r="K5568">
        <f>Sales[[#This Row],[Sales Quantity]]*Sales[[#This Row],[Sales Price]]</f>
        <v>1998</v>
      </c>
      <c r="L5568" t="s">
        <v>22</v>
      </c>
      <c r="M5568" t="s">
        <v>16</v>
      </c>
      <c r="N5568" t="s">
        <v>27</v>
      </c>
      <c r="O5568" t="s">
        <v>2379</v>
      </c>
      <c r="P5568" t="s">
        <v>25</v>
      </c>
      <c r="Q5568" t="s">
        <v>20</v>
      </c>
    </row>
    <row r="5569" spans="1:17" x14ac:dyDescent="0.25">
      <c r="A5569">
        <v>687006</v>
      </c>
      <c r="B5569">
        <v>2</v>
      </c>
      <c r="C5569" s="1">
        <v>42691</v>
      </c>
      <c r="D5569" s="1" t="str">
        <f>TEXT(Sales[[#This Row],[Order Date]],"mmm")</f>
        <v>Nov</v>
      </c>
      <c r="E5569" t="s">
        <v>14</v>
      </c>
      <c r="F5569">
        <v>1325805</v>
      </c>
      <c r="G5569">
        <v>61</v>
      </c>
      <c r="H5569">
        <v>1617</v>
      </c>
      <c r="I5569">
        <v>3</v>
      </c>
      <c r="J5569" t="s">
        <v>2858</v>
      </c>
      <c r="K5569">
        <f>Sales[[#This Row],[Sales Quantity]]*Sales[[#This Row],[Sales Price]]</f>
        <v>173.97</v>
      </c>
      <c r="L5569" t="s">
        <v>22</v>
      </c>
      <c r="M5569" t="s">
        <v>42</v>
      </c>
      <c r="N5569" t="s">
        <v>17</v>
      </c>
      <c r="O5569" t="s">
        <v>2379</v>
      </c>
      <c r="P5569" t="s">
        <v>25</v>
      </c>
      <c r="Q5569" t="s">
        <v>20</v>
      </c>
    </row>
    <row r="5570" spans="1:17" x14ac:dyDescent="0.25">
      <c r="A5570">
        <v>687007</v>
      </c>
      <c r="B5570">
        <v>1</v>
      </c>
      <c r="C5570" s="1">
        <v>42691</v>
      </c>
      <c r="D5570" s="1" t="str">
        <f>TEXT(Sales[[#This Row],[Order Date]],"mmm")</f>
        <v>Nov</v>
      </c>
      <c r="E5570" t="s">
        <v>14</v>
      </c>
      <c r="F5570">
        <v>1069338</v>
      </c>
      <c r="G5570">
        <v>40</v>
      </c>
      <c r="H5570">
        <v>1578</v>
      </c>
      <c r="I5570">
        <v>2</v>
      </c>
      <c r="J5570" t="s">
        <v>2909</v>
      </c>
      <c r="K5570">
        <f>Sales[[#This Row],[Sales Quantity]]*Sales[[#This Row],[Sales Price]]</f>
        <v>438</v>
      </c>
      <c r="L5570" t="s">
        <v>32</v>
      </c>
      <c r="M5570" t="s">
        <v>42</v>
      </c>
      <c r="N5570" t="s">
        <v>55</v>
      </c>
      <c r="O5570" t="s">
        <v>2380</v>
      </c>
      <c r="P5570" t="s">
        <v>35</v>
      </c>
      <c r="Q5570" t="s">
        <v>36</v>
      </c>
    </row>
    <row r="5571" spans="1:17" x14ac:dyDescent="0.25">
      <c r="A5571">
        <v>687007</v>
      </c>
      <c r="B5571">
        <v>2</v>
      </c>
      <c r="C5571" s="1">
        <v>42691</v>
      </c>
      <c r="D5571" s="1" t="str">
        <f>TEXT(Sales[[#This Row],[Order Date]],"mmm")</f>
        <v>Nov</v>
      </c>
      <c r="E5571" t="s">
        <v>14</v>
      </c>
      <c r="F5571">
        <v>1069338</v>
      </c>
      <c r="G5571">
        <v>40</v>
      </c>
      <c r="H5571">
        <v>1022</v>
      </c>
      <c r="I5571">
        <v>3</v>
      </c>
      <c r="J5571" t="s">
        <v>3046</v>
      </c>
      <c r="K5571">
        <f>Sales[[#This Row],[Sales Quantity]]*Sales[[#This Row],[Sales Price]]</f>
        <v>553.5</v>
      </c>
      <c r="L5571" t="s">
        <v>32</v>
      </c>
      <c r="M5571" t="s">
        <v>16</v>
      </c>
      <c r="N5571" t="s">
        <v>23</v>
      </c>
      <c r="O5571" t="s">
        <v>2380</v>
      </c>
      <c r="P5571" t="s">
        <v>35</v>
      </c>
      <c r="Q5571" t="s">
        <v>36</v>
      </c>
    </row>
    <row r="5572" spans="1:17" x14ac:dyDescent="0.25">
      <c r="A5572">
        <v>687007</v>
      </c>
      <c r="B5572">
        <v>3</v>
      </c>
      <c r="C5572" s="1">
        <v>42691</v>
      </c>
      <c r="D5572" s="1" t="str">
        <f>TEXT(Sales[[#This Row],[Order Date]],"mmm")</f>
        <v>Nov</v>
      </c>
      <c r="E5572" t="s">
        <v>14</v>
      </c>
      <c r="F5572">
        <v>1069338</v>
      </c>
      <c r="G5572">
        <v>40</v>
      </c>
      <c r="H5572">
        <v>1985</v>
      </c>
      <c r="I5572">
        <v>1</v>
      </c>
      <c r="J5572" t="s">
        <v>2925</v>
      </c>
      <c r="K5572">
        <f>Sales[[#This Row],[Sales Quantity]]*Sales[[#This Row],[Sales Price]]</f>
        <v>179.99</v>
      </c>
      <c r="L5572" t="s">
        <v>32</v>
      </c>
      <c r="M5572" t="s">
        <v>26</v>
      </c>
      <c r="N5572" t="s">
        <v>27</v>
      </c>
      <c r="O5572" t="s">
        <v>2380</v>
      </c>
      <c r="P5572" t="s">
        <v>35</v>
      </c>
      <c r="Q5572" t="s">
        <v>36</v>
      </c>
    </row>
    <row r="5573" spans="1:17" x14ac:dyDescent="0.25">
      <c r="A5573">
        <v>687007</v>
      </c>
      <c r="B5573">
        <v>4</v>
      </c>
      <c r="C5573" s="1">
        <v>42691</v>
      </c>
      <c r="D5573" s="1" t="str">
        <f>TEXT(Sales[[#This Row],[Order Date]],"mmm")</f>
        <v>Nov</v>
      </c>
      <c r="E5573" t="s">
        <v>14</v>
      </c>
      <c r="F5573">
        <v>1069338</v>
      </c>
      <c r="G5573">
        <v>40</v>
      </c>
      <c r="H5573">
        <v>2102</v>
      </c>
      <c r="I5573">
        <v>8</v>
      </c>
      <c r="J5573" t="s">
        <v>3005</v>
      </c>
      <c r="K5573">
        <f>Sales[[#This Row],[Sales Quantity]]*Sales[[#This Row],[Sales Price]]</f>
        <v>6328</v>
      </c>
      <c r="L5573" t="s">
        <v>32</v>
      </c>
      <c r="M5573" t="s">
        <v>26</v>
      </c>
      <c r="N5573" t="s">
        <v>17</v>
      </c>
      <c r="O5573" t="s">
        <v>2380</v>
      </c>
      <c r="P5573" t="s">
        <v>35</v>
      </c>
      <c r="Q5573" t="s">
        <v>36</v>
      </c>
    </row>
    <row r="5574" spans="1:17" x14ac:dyDescent="0.25">
      <c r="A5574">
        <v>687008</v>
      </c>
      <c r="B5574">
        <v>1</v>
      </c>
      <c r="C5574" s="1">
        <v>42691</v>
      </c>
      <c r="D5574" s="1" t="str">
        <f>TEXT(Sales[[#This Row],[Order Date]],"mmm")</f>
        <v>Nov</v>
      </c>
      <c r="E5574" t="s">
        <v>14</v>
      </c>
      <c r="F5574">
        <v>2056831</v>
      </c>
      <c r="G5574">
        <v>44</v>
      </c>
      <c r="H5574">
        <v>334</v>
      </c>
      <c r="I5574">
        <v>4</v>
      </c>
      <c r="J5574" t="s">
        <v>2916</v>
      </c>
      <c r="K5574">
        <f>Sales[[#This Row],[Sales Quantity]]*Sales[[#This Row],[Sales Price]]</f>
        <v>3996</v>
      </c>
      <c r="L5574" t="s">
        <v>22</v>
      </c>
      <c r="M5574" t="s">
        <v>33</v>
      </c>
      <c r="N5574" t="s">
        <v>55</v>
      </c>
      <c r="O5574" t="s">
        <v>2381</v>
      </c>
      <c r="P5574" t="s">
        <v>25</v>
      </c>
      <c r="Q5574" t="s">
        <v>20</v>
      </c>
    </row>
    <row r="5575" spans="1:17" x14ac:dyDescent="0.25">
      <c r="A5575">
        <v>687008</v>
      </c>
      <c r="B5575">
        <v>2</v>
      </c>
      <c r="C5575" s="1">
        <v>42691</v>
      </c>
      <c r="D5575" s="1" t="str">
        <f>TEXT(Sales[[#This Row],[Order Date]],"mmm")</f>
        <v>Nov</v>
      </c>
      <c r="E5575" t="s">
        <v>14</v>
      </c>
      <c r="F5575">
        <v>2056831</v>
      </c>
      <c r="G5575">
        <v>44</v>
      </c>
      <c r="H5575">
        <v>1912</v>
      </c>
      <c r="I5575">
        <v>2</v>
      </c>
      <c r="J5575" t="s">
        <v>2974</v>
      </c>
      <c r="K5575">
        <f>Sales[[#This Row],[Sales Quantity]]*Sales[[#This Row],[Sales Price]]</f>
        <v>599.98</v>
      </c>
      <c r="L5575" t="s">
        <v>22</v>
      </c>
      <c r="M5575" t="s">
        <v>26</v>
      </c>
      <c r="N5575" t="s">
        <v>27</v>
      </c>
      <c r="O5575" t="s">
        <v>2381</v>
      </c>
      <c r="P5575" t="s">
        <v>25</v>
      </c>
      <c r="Q5575" t="s">
        <v>20</v>
      </c>
    </row>
    <row r="5576" spans="1:17" x14ac:dyDescent="0.25">
      <c r="A5576">
        <v>687008</v>
      </c>
      <c r="B5576">
        <v>3</v>
      </c>
      <c r="C5576" s="1">
        <v>42691</v>
      </c>
      <c r="D5576" s="1" t="str">
        <f>TEXT(Sales[[#This Row],[Order Date]],"mmm")</f>
        <v>Nov</v>
      </c>
      <c r="E5576" t="s">
        <v>14</v>
      </c>
      <c r="F5576">
        <v>2056831</v>
      </c>
      <c r="G5576">
        <v>44</v>
      </c>
      <c r="H5576">
        <v>186</v>
      </c>
      <c r="I5576">
        <v>1</v>
      </c>
      <c r="J5576" t="s">
        <v>3077</v>
      </c>
      <c r="K5576">
        <f>Sales[[#This Row],[Sales Quantity]]*Sales[[#This Row],[Sales Price]]</f>
        <v>89.9</v>
      </c>
      <c r="L5576" t="s">
        <v>22</v>
      </c>
      <c r="M5576" t="s">
        <v>33</v>
      </c>
      <c r="N5576" t="s">
        <v>55</v>
      </c>
      <c r="O5576" t="s">
        <v>2381</v>
      </c>
      <c r="P5576" t="s">
        <v>25</v>
      </c>
      <c r="Q5576" t="s">
        <v>20</v>
      </c>
    </row>
    <row r="5577" spans="1:17" x14ac:dyDescent="0.25">
      <c r="A5577">
        <v>687008</v>
      </c>
      <c r="B5577">
        <v>4</v>
      </c>
      <c r="C5577" s="1">
        <v>42691</v>
      </c>
      <c r="D5577" s="1" t="str">
        <f>TEXT(Sales[[#This Row],[Order Date]],"mmm")</f>
        <v>Nov</v>
      </c>
      <c r="E5577" t="s">
        <v>14</v>
      </c>
      <c r="F5577">
        <v>2056831</v>
      </c>
      <c r="G5577">
        <v>44</v>
      </c>
      <c r="H5577">
        <v>1669</v>
      </c>
      <c r="I5577">
        <v>3</v>
      </c>
      <c r="J5577" t="s">
        <v>2973</v>
      </c>
      <c r="K5577">
        <f>Sales[[#This Row],[Sales Quantity]]*Sales[[#This Row],[Sales Price]]</f>
        <v>20.669999999999998</v>
      </c>
      <c r="L5577" t="s">
        <v>22</v>
      </c>
      <c r="M5577" t="s">
        <v>52</v>
      </c>
      <c r="N5577" t="s">
        <v>53</v>
      </c>
      <c r="O5577" t="s">
        <v>2381</v>
      </c>
      <c r="P5577" t="s">
        <v>25</v>
      </c>
      <c r="Q5577" t="s">
        <v>20</v>
      </c>
    </row>
    <row r="5578" spans="1:17" x14ac:dyDescent="0.25">
      <c r="A5578">
        <v>687009</v>
      </c>
      <c r="B5578">
        <v>1</v>
      </c>
      <c r="C5578" s="1">
        <v>42691</v>
      </c>
      <c r="D5578" s="1" t="str">
        <f>TEXT(Sales[[#This Row],[Order Date]],"mmm")</f>
        <v>Nov</v>
      </c>
      <c r="E5578" t="s">
        <v>14</v>
      </c>
      <c r="F5578">
        <v>1434399</v>
      </c>
      <c r="G5578">
        <v>61</v>
      </c>
      <c r="H5578">
        <v>2511</v>
      </c>
      <c r="I5578">
        <v>1</v>
      </c>
      <c r="J5578" t="s">
        <v>2861</v>
      </c>
      <c r="K5578">
        <f>Sales[[#This Row],[Sales Quantity]]*Sales[[#This Row],[Sales Price]]</f>
        <v>4.0599999999999996</v>
      </c>
      <c r="L5578" t="s">
        <v>22</v>
      </c>
      <c r="M5578" t="s">
        <v>37</v>
      </c>
      <c r="N5578" t="s">
        <v>17</v>
      </c>
      <c r="O5578" t="s">
        <v>2382</v>
      </c>
      <c r="P5578" t="s">
        <v>25</v>
      </c>
      <c r="Q5578" t="s">
        <v>20</v>
      </c>
    </row>
    <row r="5579" spans="1:17" x14ac:dyDescent="0.25">
      <c r="A5579">
        <v>687009</v>
      </c>
      <c r="B5579">
        <v>2</v>
      </c>
      <c r="C5579" s="1">
        <v>42691</v>
      </c>
      <c r="D5579" s="1" t="str">
        <f>TEXT(Sales[[#This Row],[Order Date]],"mmm")</f>
        <v>Nov</v>
      </c>
      <c r="E5579" t="s">
        <v>14</v>
      </c>
      <c r="F5579">
        <v>1434399</v>
      </c>
      <c r="G5579">
        <v>61</v>
      </c>
      <c r="H5579">
        <v>548</v>
      </c>
      <c r="I5579">
        <v>6</v>
      </c>
      <c r="J5579" t="s">
        <v>3045</v>
      </c>
      <c r="K5579">
        <f>Sales[[#This Row],[Sales Quantity]]*Sales[[#This Row],[Sales Price]]</f>
        <v>1140</v>
      </c>
      <c r="L5579" t="s">
        <v>22</v>
      </c>
      <c r="M5579" t="s">
        <v>30</v>
      </c>
      <c r="N5579" t="s">
        <v>44</v>
      </c>
      <c r="O5579" t="s">
        <v>2382</v>
      </c>
      <c r="P5579" t="s">
        <v>25</v>
      </c>
      <c r="Q5579" t="s">
        <v>20</v>
      </c>
    </row>
    <row r="5580" spans="1:17" x14ac:dyDescent="0.25">
      <c r="A5580">
        <v>687009</v>
      </c>
      <c r="B5580">
        <v>3</v>
      </c>
      <c r="C5580" s="1">
        <v>42691</v>
      </c>
      <c r="D5580" s="1" t="str">
        <f>TEXT(Sales[[#This Row],[Order Date]],"mmm")</f>
        <v>Nov</v>
      </c>
      <c r="E5580" t="s">
        <v>14</v>
      </c>
      <c r="F5580">
        <v>1434399</v>
      </c>
      <c r="G5580">
        <v>61</v>
      </c>
      <c r="H5580">
        <v>74</v>
      </c>
      <c r="I5580">
        <v>7</v>
      </c>
      <c r="J5580" t="s">
        <v>2950</v>
      </c>
      <c r="K5580">
        <f>Sales[[#This Row],[Sales Quantity]]*Sales[[#This Row],[Sales Price]]</f>
        <v>265.65000000000003</v>
      </c>
      <c r="L5580" t="s">
        <v>22</v>
      </c>
      <c r="M5580" t="s">
        <v>68</v>
      </c>
      <c r="N5580" t="s">
        <v>92</v>
      </c>
      <c r="O5580" t="s">
        <v>2382</v>
      </c>
      <c r="P5580" t="s">
        <v>25</v>
      </c>
      <c r="Q5580" t="s">
        <v>20</v>
      </c>
    </row>
    <row r="5581" spans="1:17" x14ac:dyDescent="0.25">
      <c r="A5581">
        <v>687010</v>
      </c>
      <c r="B5581">
        <v>1</v>
      </c>
      <c r="C5581" s="1">
        <v>42691</v>
      </c>
      <c r="D5581" s="1" t="str">
        <f>TEXT(Sales[[#This Row],[Order Date]],"mmm")</f>
        <v>Nov</v>
      </c>
      <c r="E5581" t="s">
        <v>14</v>
      </c>
      <c r="F5581">
        <v>1208003</v>
      </c>
      <c r="G5581">
        <v>44</v>
      </c>
      <c r="H5581">
        <v>153</v>
      </c>
      <c r="I5581">
        <v>7</v>
      </c>
      <c r="J5581" t="s">
        <v>2876</v>
      </c>
      <c r="K5581">
        <f>Sales[[#This Row],[Sales Quantity]]*Sales[[#This Row],[Sales Price]]</f>
        <v>3289.79</v>
      </c>
      <c r="L5581" t="s">
        <v>22</v>
      </c>
      <c r="M5581" t="s">
        <v>33</v>
      </c>
      <c r="N5581" t="s">
        <v>31</v>
      </c>
      <c r="O5581" t="s">
        <v>1334</v>
      </c>
      <c r="P5581" t="s">
        <v>25</v>
      </c>
      <c r="Q5581" t="s">
        <v>20</v>
      </c>
    </row>
    <row r="5582" spans="1:17" x14ac:dyDescent="0.25">
      <c r="A5582">
        <v>687010</v>
      </c>
      <c r="B5582">
        <v>2</v>
      </c>
      <c r="C5582" s="1">
        <v>42691</v>
      </c>
      <c r="D5582" s="1" t="str">
        <f>TEXT(Sales[[#This Row],[Order Date]],"mmm")</f>
        <v>Nov</v>
      </c>
      <c r="E5582" t="s">
        <v>14</v>
      </c>
      <c r="F5582">
        <v>1208003</v>
      </c>
      <c r="G5582">
        <v>44</v>
      </c>
      <c r="H5582">
        <v>162</v>
      </c>
      <c r="I5582">
        <v>2</v>
      </c>
      <c r="J5582" t="s">
        <v>2855</v>
      </c>
      <c r="K5582">
        <f>Sales[[#This Row],[Sales Quantity]]*Sales[[#This Row],[Sales Price]]</f>
        <v>3184.4</v>
      </c>
      <c r="L5582" t="s">
        <v>22</v>
      </c>
      <c r="M5582" t="s">
        <v>33</v>
      </c>
      <c r="N5582" t="s">
        <v>31</v>
      </c>
      <c r="O5582" t="s">
        <v>1334</v>
      </c>
      <c r="P5582" t="s">
        <v>25</v>
      </c>
      <c r="Q5582" t="s">
        <v>20</v>
      </c>
    </row>
    <row r="5583" spans="1:17" x14ac:dyDescent="0.25">
      <c r="A5583">
        <v>687011</v>
      </c>
      <c r="B5583">
        <v>1</v>
      </c>
      <c r="C5583" s="1">
        <v>42691</v>
      </c>
      <c r="D5583" s="1" t="str">
        <f>TEXT(Sales[[#This Row],[Order Date]],"mmm")</f>
        <v>Nov</v>
      </c>
      <c r="E5583" t="s">
        <v>14</v>
      </c>
      <c r="F5583">
        <v>1373708</v>
      </c>
      <c r="G5583">
        <v>55</v>
      </c>
      <c r="H5583">
        <v>45</v>
      </c>
      <c r="I5583">
        <v>4</v>
      </c>
      <c r="J5583" t="s">
        <v>2897</v>
      </c>
      <c r="K5583">
        <f>Sales[[#This Row],[Sales Quantity]]*Sales[[#This Row],[Sales Price]]</f>
        <v>928</v>
      </c>
      <c r="L5583" t="s">
        <v>22</v>
      </c>
      <c r="M5583" t="s">
        <v>68</v>
      </c>
      <c r="N5583" t="s">
        <v>17</v>
      </c>
      <c r="O5583" t="s">
        <v>694</v>
      </c>
      <c r="P5583" t="s">
        <v>25</v>
      </c>
      <c r="Q5583" t="s">
        <v>20</v>
      </c>
    </row>
    <row r="5584" spans="1:17" x14ac:dyDescent="0.25">
      <c r="A5584">
        <v>687011</v>
      </c>
      <c r="B5584">
        <v>3</v>
      </c>
      <c r="C5584" s="1">
        <v>42691</v>
      </c>
      <c r="D5584" s="1" t="str">
        <f>TEXT(Sales[[#This Row],[Order Date]],"mmm")</f>
        <v>Nov</v>
      </c>
      <c r="E5584" t="s">
        <v>14</v>
      </c>
      <c r="F5584">
        <v>1373708</v>
      </c>
      <c r="G5584">
        <v>55</v>
      </c>
      <c r="H5584">
        <v>2375</v>
      </c>
      <c r="I5584">
        <v>4</v>
      </c>
      <c r="J5584" t="s">
        <v>2863</v>
      </c>
      <c r="K5584">
        <f>Sales[[#This Row],[Sales Quantity]]*Sales[[#This Row],[Sales Price]]</f>
        <v>439.96</v>
      </c>
      <c r="L5584" t="s">
        <v>22</v>
      </c>
      <c r="M5584" t="s">
        <v>26</v>
      </c>
      <c r="N5584" t="s">
        <v>17</v>
      </c>
      <c r="O5584" t="s">
        <v>694</v>
      </c>
      <c r="P5584" t="s">
        <v>25</v>
      </c>
      <c r="Q5584" t="s">
        <v>20</v>
      </c>
    </row>
    <row r="5585" spans="1:17" x14ac:dyDescent="0.25">
      <c r="A5585">
        <v>687012</v>
      </c>
      <c r="B5585">
        <v>1</v>
      </c>
      <c r="C5585" s="1">
        <v>42691</v>
      </c>
      <c r="D5585" s="1" t="str">
        <f>TEXT(Sales[[#This Row],[Order Date]],"mmm")</f>
        <v>Nov</v>
      </c>
      <c r="E5585" t="s">
        <v>2383</v>
      </c>
      <c r="F5585">
        <v>1603545</v>
      </c>
      <c r="G5585">
        <v>0</v>
      </c>
      <c r="H5585">
        <v>1544</v>
      </c>
      <c r="I5585">
        <v>3</v>
      </c>
      <c r="J5585" t="s">
        <v>2943</v>
      </c>
      <c r="K5585">
        <f>Sales[[#This Row],[Sales Quantity]]*Sales[[#This Row],[Sales Price]]</f>
        <v>714</v>
      </c>
      <c r="L5585" t="s">
        <v>22</v>
      </c>
      <c r="M5585" t="s">
        <v>37</v>
      </c>
      <c r="N5585" t="s">
        <v>38</v>
      </c>
      <c r="O5585" t="s">
        <v>2384</v>
      </c>
      <c r="P5585" t="s">
        <v>25</v>
      </c>
      <c r="Q5585" t="s">
        <v>20</v>
      </c>
    </row>
    <row r="5586" spans="1:17" x14ac:dyDescent="0.25">
      <c r="A5586">
        <v>687012</v>
      </c>
      <c r="B5586">
        <v>2</v>
      </c>
      <c r="C5586" s="1">
        <v>42691</v>
      </c>
      <c r="D5586" s="1" t="str">
        <f>TEXT(Sales[[#This Row],[Order Date]],"mmm")</f>
        <v>Nov</v>
      </c>
      <c r="E5586" t="s">
        <v>2383</v>
      </c>
      <c r="F5586">
        <v>1603545</v>
      </c>
      <c r="G5586">
        <v>0</v>
      </c>
      <c r="H5586">
        <v>2515</v>
      </c>
      <c r="I5586">
        <v>1</v>
      </c>
      <c r="J5586" t="s">
        <v>3003</v>
      </c>
      <c r="K5586">
        <f>Sales[[#This Row],[Sales Quantity]]*Sales[[#This Row],[Sales Price]]</f>
        <v>3.35</v>
      </c>
      <c r="L5586" t="s">
        <v>22</v>
      </c>
      <c r="M5586" t="s">
        <v>37</v>
      </c>
      <c r="N5586" t="s">
        <v>17</v>
      </c>
      <c r="O5586" t="s">
        <v>2384</v>
      </c>
      <c r="P5586" t="s">
        <v>25</v>
      </c>
      <c r="Q5586" t="s">
        <v>20</v>
      </c>
    </row>
    <row r="5587" spans="1:17" x14ac:dyDescent="0.25">
      <c r="A5587">
        <v>688000</v>
      </c>
      <c r="B5587">
        <v>1</v>
      </c>
      <c r="C5587" s="1">
        <v>42692</v>
      </c>
      <c r="D5587" s="1" t="str">
        <f>TEXT(Sales[[#This Row],[Order Date]],"mmm")</f>
        <v>Nov</v>
      </c>
      <c r="E5587" t="s">
        <v>2383</v>
      </c>
      <c r="F5587">
        <v>1359483</v>
      </c>
      <c r="G5587">
        <v>0</v>
      </c>
      <c r="H5587">
        <v>1651</v>
      </c>
      <c r="I5587">
        <v>2</v>
      </c>
      <c r="J5587" t="s">
        <v>2935</v>
      </c>
      <c r="K5587">
        <f>Sales[[#This Row],[Sales Quantity]]*Sales[[#This Row],[Sales Price]]</f>
        <v>319.98</v>
      </c>
      <c r="L5587" t="s">
        <v>22</v>
      </c>
      <c r="M5587" t="s">
        <v>42</v>
      </c>
      <c r="N5587" t="s">
        <v>17</v>
      </c>
      <c r="O5587" t="s">
        <v>1258</v>
      </c>
      <c r="P5587" t="s">
        <v>25</v>
      </c>
      <c r="Q5587" t="s">
        <v>20</v>
      </c>
    </row>
    <row r="5588" spans="1:17" x14ac:dyDescent="0.25">
      <c r="A5588">
        <v>688000</v>
      </c>
      <c r="B5588">
        <v>2</v>
      </c>
      <c r="C5588" s="1">
        <v>42692</v>
      </c>
      <c r="D5588" s="1" t="str">
        <f>TEXT(Sales[[#This Row],[Order Date]],"mmm")</f>
        <v>Nov</v>
      </c>
      <c r="E5588" t="s">
        <v>2383</v>
      </c>
      <c r="F5588">
        <v>1359483</v>
      </c>
      <c r="G5588">
        <v>0</v>
      </c>
      <c r="H5588">
        <v>132</v>
      </c>
      <c r="I5588">
        <v>5</v>
      </c>
      <c r="J5588" t="s">
        <v>2931</v>
      </c>
      <c r="K5588">
        <f>Sales[[#This Row],[Sales Quantity]]*Sales[[#This Row],[Sales Price]]</f>
        <v>1000</v>
      </c>
      <c r="L5588" t="s">
        <v>22</v>
      </c>
      <c r="M5588" t="s">
        <v>33</v>
      </c>
      <c r="N5588" t="s">
        <v>31</v>
      </c>
      <c r="O5588" t="s">
        <v>1258</v>
      </c>
      <c r="P5588" t="s">
        <v>25</v>
      </c>
      <c r="Q5588" t="s">
        <v>20</v>
      </c>
    </row>
    <row r="5589" spans="1:17" x14ac:dyDescent="0.25">
      <c r="A5589">
        <v>688000</v>
      </c>
      <c r="B5589">
        <v>3</v>
      </c>
      <c r="C5589" s="1">
        <v>42692</v>
      </c>
      <c r="D5589" s="1" t="str">
        <f>TEXT(Sales[[#This Row],[Order Date]],"mmm")</f>
        <v>Nov</v>
      </c>
      <c r="E5589" t="s">
        <v>2383</v>
      </c>
      <c r="F5589">
        <v>1359483</v>
      </c>
      <c r="G5589">
        <v>0</v>
      </c>
      <c r="H5589">
        <v>84</v>
      </c>
      <c r="I5589">
        <v>7</v>
      </c>
      <c r="J5589" t="s">
        <v>2924</v>
      </c>
      <c r="K5589">
        <f>Sales[[#This Row],[Sales Quantity]]*Sales[[#This Row],[Sales Price]]</f>
        <v>699.93</v>
      </c>
      <c r="L5589" t="s">
        <v>22</v>
      </c>
      <c r="M5589" t="s">
        <v>68</v>
      </c>
      <c r="N5589" t="s">
        <v>92</v>
      </c>
      <c r="O5589" t="s">
        <v>1258</v>
      </c>
      <c r="P5589" t="s">
        <v>25</v>
      </c>
      <c r="Q5589" t="s">
        <v>20</v>
      </c>
    </row>
    <row r="5590" spans="1:17" x14ac:dyDescent="0.25">
      <c r="A5590">
        <v>688000</v>
      </c>
      <c r="B5590">
        <v>4</v>
      </c>
      <c r="C5590" s="1">
        <v>42692</v>
      </c>
      <c r="D5590" s="1" t="str">
        <f>TEXT(Sales[[#This Row],[Order Date]],"mmm")</f>
        <v>Nov</v>
      </c>
      <c r="E5590" t="s">
        <v>2383</v>
      </c>
      <c r="F5590">
        <v>1359483</v>
      </c>
      <c r="G5590">
        <v>0</v>
      </c>
      <c r="H5590">
        <v>1616</v>
      </c>
      <c r="I5590">
        <v>3</v>
      </c>
      <c r="J5590" t="s">
        <v>3069</v>
      </c>
      <c r="K5590">
        <f>Sales[[#This Row],[Sales Quantity]]*Sales[[#This Row],[Sales Price]]</f>
        <v>170.97</v>
      </c>
      <c r="L5590" t="s">
        <v>22</v>
      </c>
      <c r="M5590" t="s">
        <v>42</v>
      </c>
      <c r="N5590" t="s">
        <v>17</v>
      </c>
      <c r="O5590" t="s">
        <v>1258</v>
      </c>
      <c r="P5590" t="s">
        <v>25</v>
      </c>
      <c r="Q5590" t="s">
        <v>20</v>
      </c>
    </row>
    <row r="5591" spans="1:17" x14ac:dyDescent="0.25">
      <c r="A5591">
        <v>688000</v>
      </c>
      <c r="B5591">
        <v>5</v>
      </c>
      <c r="C5591" s="1">
        <v>42692</v>
      </c>
      <c r="D5591" s="1" t="str">
        <f>TEXT(Sales[[#This Row],[Order Date]],"mmm")</f>
        <v>Nov</v>
      </c>
      <c r="E5591" t="s">
        <v>2383</v>
      </c>
      <c r="F5591">
        <v>1359483</v>
      </c>
      <c r="G5591">
        <v>0</v>
      </c>
      <c r="H5591">
        <v>1481</v>
      </c>
      <c r="I5591">
        <v>1</v>
      </c>
      <c r="J5591" t="s">
        <v>3151</v>
      </c>
      <c r="K5591">
        <f>Sales[[#This Row],[Sales Quantity]]*Sales[[#This Row],[Sales Price]]</f>
        <v>229</v>
      </c>
      <c r="L5591" t="s">
        <v>22</v>
      </c>
      <c r="M5591" t="s">
        <v>37</v>
      </c>
      <c r="N5591" t="s">
        <v>38</v>
      </c>
      <c r="O5591" t="s">
        <v>1258</v>
      </c>
      <c r="P5591" t="s">
        <v>25</v>
      </c>
      <c r="Q5591" t="s">
        <v>20</v>
      </c>
    </row>
    <row r="5592" spans="1:17" x14ac:dyDescent="0.25">
      <c r="A5592">
        <v>688000</v>
      </c>
      <c r="B5592">
        <v>6</v>
      </c>
      <c r="C5592" s="1">
        <v>42692</v>
      </c>
      <c r="D5592" s="1" t="str">
        <f>TEXT(Sales[[#This Row],[Order Date]],"mmm")</f>
        <v>Nov</v>
      </c>
      <c r="E5592" t="s">
        <v>2383</v>
      </c>
      <c r="F5592">
        <v>1359483</v>
      </c>
      <c r="G5592">
        <v>0</v>
      </c>
      <c r="H5592">
        <v>1664</v>
      </c>
      <c r="I5592">
        <v>2</v>
      </c>
      <c r="J5592" t="s">
        <v>3030</v>
      </c>
      <c r="K5592">
        <f>Sales[[#This Row],[Sales Quantity]]*Sales[[#This Row],[Sales Price]]</f>
        <v>17.98</v>
      </c>
      <c r="L5592" t="s">
        <v>22</v>
      </c>
      <c r="M5592" t="s">
        <v>52</v>
      </c>
      <c r="N5592" t="s">
        <v>53</v>
      </c>
      <c r="O5592" t="s">
        <v>1258</v>
      </c>
      <c r="P5592" t="s">
        <v>25</v>
      </c>
      <c r="Q5592" t="s">
        <v>20</v>
      </c>
    </row>
    <row r="5593" spans="1:17" x14ac:dyDescent="0.25">
      <c r="A5593">
        <v>688003</v>
      </c>
      <c r="B5593">
        <v>1</v>
      </c>
      <c r="C5593" s="1">
        <v>42692</v>
      </c>
      <c r="D5593" s="1" t="str">
        <f>TEXT(Sales[[#This Row],[Order Date]],"mmm")</f>
        <v>Nov</v>
      </c>
      <c r="E5593" t="s">
        <v>14</v>
      </c>
      <c r="F5593">
        <v>1634380</v>
      </c>
      <c r="G5593">
        <v>61</v>
      </c>
      <c r="H5593">
        <v>1345</v>
      </c>
      <c r="I5593">
        <v>3</v>
      </c>
      <c r="J5593" t="s">
        <v>3036</v>
      </c>
      <c r="K5593">
        <f>Sales[[#This Row],[Sales Quantity]]*Sales[[#This Row],[Sales Price]]</f>
        <v>66</v>
      </c>
      <c r="L5593" t="s">
        <v>22</v>
      </c>
      <c r="M5593" t="s">
        <v>37</v>
      </c>
      <c r="N5593" t="s">
        <v>17</v>
      </c>
      <c r="O5593" t="s">
        <v>2385</v>
      </c>
      <c r="P5593" t="s">
        <v>25</v>
      </c>
      <c r="Q5593" t="s">
        <v>20</v>
      </c>
    </row>
    <row r="5594" spans="1:17" x14ac:dyDescent="0.25">
      <c r="A5594">
        <v>688003</v>
      </c>
      <c r="B5594">
        <v>2</v>
      </c>
      <c r="C5594" s="1">
        <v>42692</v>
      </c>
      <c r="D5594" s="1" t="str">
        <f>TEXT(Sales[[#This Row],[Order Date]],"mmm")</f>
        <v>Nov</v>
      </c>
      <c r="E5594" t="s">
        <v>14</v>
      </c>
      <c r="F5594">
        <v>1634380</v>
      </c>
      <c r="G5594">
        <v>61</v>
      </c>
      <c r="H5594">
        <v>1406</v>
      </c>
      <c r="I5594">
        <v>3</v>
      </c>
      <c r="J5594" t="s">
        <v>3230</v>
      </c>
      <c r="K5594">
        <f>Sales[[#This Row],[Sales Quantity]]*Sales[[#This Row],[Sales Price]]</f>
        <v>42.57</v>
      </c>
      <c r="L5594" t="s">
        <v>22</v>
      </c>
      <c r="M5594" t="s">
        <v>37</v>
      </c>
      <c r="N5594" t="s">
        <v>17</v>
      </c>
      <c r="O5594" t="s">
        <v>2385</v>
      </c>
      <c r="P5594" t="s">
        <v>25</v>
      </c>
      <c r="Q5594" t="s">
        <v>20</v>
      </c>
    </row>
    <row r="5595" spans="1:17" x14ac:dyDescent="0.25">
      <c r="A5595">
        <v>688004</v>
      </c>
      <c r="B5595">
        <v>1</v>
      </c>
      <c r="C5595" s="1">
        <v>42692</v>
      </c>
      <c r="D5595" s="1" t="str">
        <f>TEXT(Sales[[#This Row],[Order Date]],"mmm")</f>
        <v>Nov</v>
      </c>
      <c r="E5595" t="s">
        <v>14</v>
      </c>
      <c r="F5595">
        <v>1947939</v>
      </c>
      <c r="G5595">
        <v>56</v>
      </c>
      <c r="H5595">
        <v>2155</v>
      </c>
      <c r="I5595">
        <v>8</v>
      </c>
      <c r="J5595" t="s">
        <v>2859</v>
      </c>
      <c r="K5595">
        <f>Sales[[#This Row],[Sales Quantity]]*Sales[[#This Row],[Sales Price]]</f>
        <v>1304</v>
      </c>
      <c r="L5595" t="s">
        <v>22</v>
      </c>
      <c r="M5595" t="s">
        <v>26</v>
      </c>
      <c r="N5595" t="s">
        <v>31</v>
      </c>
      <c r="O5595" t="s">
        <v>2386</v>
      </c>
      <c r="P5595" t="s">
        <v>25</v>
      </c>
      <c r="Q5595" t="s">
        <v>20</v>
      </c>
    </row>
    <row r="5596" spans="1:17" x14ac:dyDescent="0.25">
      <c r="A5596">
        <v>688007</v>
      </c>
      <c r="B5596">
        <v>1</v>
      </c>
      <c r="C5596" s="1">
        <v>42692</v>
      </c>
      <c r="D5596" s="1" t="str">
        <f>TEXT(Sales[[#This Row],[Order Date]],"mmm")</f>
        <v>Nov</v>
      </c>
      <c r="E5596" t="s">
        <v>14</v>
      </c>
      <c r="F5596">
        <v>988697</v>
      </c>
      <c r="G5596">
        <v>41</v>
      </c>
      <c r="H5596">
        <v>74</v>
      </c>
      <c r="I5596">
        <v>1</v>
      </c>
      <c r="J5596" t="s">
        <v>2950</v>
      </c>
      <c r="K5596">
        <f>Sales[[#This Row],[Sales Quantity]]*Sales[[#This Row],[Sales Price]]</f>
        <v>37.950000000000003</v>
      </c>
      <c r="L5596" t="s">
        <v>32</v>
      </c>
      <c r="M5596" t="s">
        <v>68</v>
      </c>
      <c r="N5596" t="s">
        <v>92</v>
      </c>
      <c r="O5596" t="s">
        <v>2387</v>
      </c>
      <c r="P5596" t="s">
        <v>35</v>
      </c>
      <c r="Q5596" t="s">
        <v>36</v>
      </c>
    </row>
    <row r="5597" spans="1:17" x14ac:dyDescent="0.25">
      <c r="A5597">
        <v>688008</v>
      </c>
      <c r="B5597">
        <v>1</v>
      </c>
      <c r="C5597" s="1">
        <v>42692</v>
      </c>
      <c r="D5597" s="1" t="str">
        <f>TEXT(Sales[[#This Row],[Order Date]],"mmm")</f>
        <v>Nov</v>
      </c>
      <c r="E5597" t="s">
        <v>14</v>
      </c>
      <c r="F5597">
        <v>1969736</v>
      </c>
      <c r="G5597">
        <v>47</v>
      </c>
      <c r="H5597">
        <v>1412</v>
      </c>
      <c r="I5597">
        <v>6</v>
      </c>
      <c r="J5597" t="s">
        <v>2994</v>
      </c>
      <c r="K5597">
        <f>Sales[[#This Row],[Sales Quantity]]*Sales[[#This Row],[Sales Price]]</f>
        <v>1734</v>
      </c>
      <c r="L5597" t="s">
        <v>22</v>
      </c>
      <c r="M5597" t="s">
        <v>37</v>
      </c>
      <c r="N5597" t="s">
        <v>38</v>
      </c>
      <c r="O5597" t="s">
        <v>2388</v>
      </c>
      <c r="P5597" t="s">
        <v>25</v>
      </c>
      <c r="Q5597" t="s">
        <v>20</v>
      </c>
    </row>
    <row r="5598" spans="1:17" x14ac:dyDescent="0.25">
      <c r="A5598">
        <v>688008</v>
      </c>
      <c r="B5598">
        <v>2</v>
      </c>
      <c r="C5598" s="1">
        <v>42692</v>
      </c>
      <c r="D5598" s="1" t="str">
        <f>TEXT(Sales[[#This Row],[Order Date]],"mmm")</f>
        <v>Nov</v>
      </c>
      <c r="E5598" t="s">
        <v>14</v>
      </c>
      <c r="F5598">
        <v>1969736</v>
      </c>
      <c r="G5598">
        <v>47</v>
      </c>
      <c r="H5598">
        <v>158</v>
      </c>
      <c r="I5598">
        <v>3</v>
      </c>
      <c r="J5598" t="s">
        <v>3071</v>
      </c>
      <c r="K5598">
        <f>Sales[[#This Row],[Sales Quantity]]*Sales[[#This Row],[Sales Price]]</f>
        <v>3299.9700000000003</v>
      </c>
      <c r="L5598" t="s">
        <v>22</v>
      </c>
      <c r="M5598" t="s">
        <v>33</v>
      </c>
      <c r="N5598" t="s">
        <v>31</v>
      </c>
      <c r="O5598" t="s">
        <v>2388</v>
      </c>
      <c r="P5598" t="s">
        <v>25</v>
      </c>
      <c r="Q5598" t="s">
        <v>20</v>
      </c>
    </row>
    <row r="5599" spans="1:17" x14ac:dyDescent="0.25">
      <c r="A5599">
        <v>688008</v>
      </c>
      <c r="B5599">
        <v>3</v>
      </c>
      <c r="C5599" s="1">
        <v>42692</v>
      </c>
      <c r="D5599" s="1" t="str">
        <f>TEXT(Sales[[#This Row],[Order Date]],"mmm")</f>
        <v>Nov</v>
      </c>
      <c r="E5599" t="s">
        <v>14</v>
      </c>
      <c r="F5599">
        <v>1969736</v>
      </c>
      <c r="G5599">
        <v>47</v>
      </c>
      <c r="H5599">
        <v>1815</v>
      </c>
      <c r="I5599">
        <v>1</v>
      </c>
      <c r="J5599" t="s">
        <v>2869</v>
      </c>
      <c r="K5599">
        <f>Sales[[#This Row],[Sales Quantity]]*Sales[[#This Row],[Sales Price]]</f>
        <v>32</v>
      </c>
      <c r="L5599" t="s">
        <v>22</v>
      </c>
      <c r="M5599" t="s">
        <v>52</v>
      </c>
      <c r="N5599" t="s">
        <v>53</v>
      </c>
      <c r="O5599" t="s">
        <v>2388</v>
      </c>
      <c r="P5599" t="s">
        <v>25</v>
      </c>
      <c r="Q5599" t="s">
        <v>20</v>
      </c>
    </row>
    <row r="5600" spans="1:17" x14ac:dyDescent="0.25">
      <c r="A5600">
        <v>688008</v>
      </c>
      <c r="B5600">
        <v>4</v>
      </c>
      <c r="C5600" s="1">
        <v>42692</v>
      </c>
      <c r="D5600" s="1" t="str">
        <f>TEXT(Sales[[#This Row],[Order Date]],"mmm")</f>
        <v>Nov</v>
      </c>
      <c r="E5600" t="s">
        <v>14</v>
      </c>
      <c r="F5600">
        <v>1969736</v>
      </c>
      <c r="G5600">
        <v>47</v>
      </c>
      <c r="H5600">
        <v>1277</v>
      </c>
      <c r="I5600">
        <v>4</v>
      </c>
      <c r="J5600" t="s">
        <v>2998</v>
      </c>
      <c r="K5600">
        <f>Sales[[#This Row],[Sales Quantity]]*Sales[[#This Row],[Sales Price]]</f>
        <v>208.52</v>
      </c>
      <c r="L5600" t="s">
        <v>22</v>
      </c>
      <c r="M5600" t="s">
        <v>16</v>
      </c>
      <c r="N5600" t="s">
        <v>17</v>
      </c>
      <c r="O5600" t="s">
        <v>2388</v>
      </c>
      <c r="P5600" t="s">
        <v>25</v>
      </c>
      <c r="Q5600" t="s">
        <v>20</v>
      </c>
    </row>
    <row r="5601" spans="1:17" x14ac:dyDescent="0.25">
      <c r="A5601">
        <v>689000</v>
      </c>
      <c r="B5601">
        <v>1</v>
      </c>
      <c r="C5601" s="1">
        <v>42693</v>
      </c>
      <c r="D5601" s="1" t="str">
        <f>TEXT(Sales[[#This Row],[Order Date]],"mmm")</f>
        <v>Nov</v>
      </c>
      <c r="E5601" t="s">
        <v>14</v>
      </c>
      <c r="F5601">
        <v>1277723</v>
      </c>
      <c r="G5601">
        <v>54</v>
      </c>
      <c r="H5601">
        <v>493</v>
      </c>
      <c r="I5601">
        <v>8</v>
      </c>
      <c r="J5601" t="s">
        <v>3148</v>
      </c>
      <c r="K5601">
        <f>Sales[[#This Row],[Sales Quantity]]*Sales[[#This Row],[Sales Price]]</f>
        <v>2072</v>
      </c>
      <c r="L5601" t="s">
        <v>22</v>
      </c>
      <c r="M5601" t="s">
        <v>30</v>
      </c>
      <c r="N5601" t="s">
        <v>31</v>
      </c>
      <c r="O5601" t="s">
        <v>2389</v>
      </c>
      <c r="P5601" t="s">
        <v>25</v>
      </c>
      <c r="Q5601" t="s">
        <v>20</v>
      </c>
    </row>
    <row r="5602" spans="1:17" x14ac:dyDescent="0.25">
      <c r="A5602">
        <v>689001</v>
      </c>
      <c r="B5602">
        <v>1</v>
      </c>
      <c r="C5602" s="1">
        <v>42693</v>
      </c>
      <c r="D5602" s="1" t="str">
        <f>TEXT(Sales[[#This Row],[Order Date]],"mmm")</f>
        <v>Nov</v>
      </c>
      <c r="E5602" t="s">
        <v>14</v>
      </c>
      <c r="F5602">
        <v>1299894</v>
      </c>
      <c r="G5602">
        <v>66</v>
      </c>
      <c r="H5602">
        <v>736</v>
      </c>
      <c r="I5602">
        <v>8</v>
      </c>
      <c r="J5602" t="s">
        <v>3236</v>
      </c>
      <c r="K5602">
        <f>Sales[[#This Row],[Sales Quantity]]*Sales[[#This Row],[Sales Price]]</f>
        <v>944</v>
      </c>
      <c r="L5602" t="s">
        <v>22</v>
      </c>
      <c r="M5602" t="s">
        <v>30</v>
      </c>
      <c r="N5602" t="s">
        <v>44</v>
      </c>
      <c r="O5602" t="s">
        <v>768</v>
      </c>
      <c r="P5602" t="s">
        <v>25</v>
      </c>
      <c r="Q5602" t="s">
        <v>20</v>
      </c>
    </row>
    <row r="5603" spans="1:17" x14ac:dyDescent="0.25">
      <c r="A5603">
        <v>689001</v>
      </c>
      <c r="B5603">
        <v>2</v>
      </c>
      <c r="C5603" s="1">
        <v>42693</v>
      </c>
      <c r="D5603" s="1" t="str">
        <f>TEXT(Sales[[#This Row],[Order Date]],"mmm")</f>
        <v>Nov</v>
      </c>
      <c r="E5603" t="s">
        <v>14</v>
      </c>
      <c r="F5603">
        <v>1299894</v>
      </c>
      <c r="G5603">
        <v>66</v>
      </c>
      <c r="H5603">
        <v>1351</v>
      </c>
      <c r="I5603">
        <v>1</v>
      </c>
      <c r="J5603" t="s">
        <v>3016</v>
      </c>
      <c r="K5603">
        <f>Sales[[#This Row],[Sales Quantity]]*Sales[[#This Row],[Sales Price]]</f>
        <v>16.989999999999998</v>
      </c>
      <c r="L5603" t="s">
        <v>22</v>
      </c>
      <c r="M5603" t="s">
        <v>37</v>
      </c>
      <c r="N5603" t="s">
        <v>17</v>
      </c>
      <c r="O5603" t="s">
        <v>768</v>
      </c>
      <c r="P5603" t="s">
        <v>25</v>
      </c>
      <c r="Q5603" t="s">
        <v>20</v>
      </c>
    </row>
    <row r="5604" spans="1:17" x14ac:dyDescent="0.25">
      <c r="A5604">
        <v>689003</v>
      </c>
      <c r="B5604">
        <v>1</v>
      </c>
      <c r="C5604" s="1">
        <v>42693</v>
      </c>
      <c r="D5604" s="1" t="str">
        <f>TEXT(Sales[[#This Row],[Order Date]],"mmm")</f>
        <v>Nov</v>
      </c>
      <c r="E5604" t="s">
        <v>14</v>
      </c>
      <c r="F5604">
        <v>2012901</v>
      </c>
      <c r="G5604">
        <v>45</v>
      </c>
      <c r="H5604">
        <v>116</v>
      </c>
      <c r="I5604">
        <v>7</v>
      </c>
      <c r="J5604" t="s">
        <v>3156</v>
      </c>
      <c r="K5604">
        <f>Sales[[#This Row],[Sales Quantity]]*Sales[[#This Row],[Sales Price]]</f>
        <v>1189.93</v>
      </c>
      <c r="L5604" t="s">
        <v>22</v>
      </c>
      <c r="M5604" t="s">
        <v>33</v>
      </c>
      <c r="N5604" t="s">
        <v>31</v>
      </c>
      <c r="O5604" t="s">
        <v>2390</v>
      </c>
      <c r="P5604" t="s">
        <v>25</v>
      </c>
      <c r="Q5604" t="s">
        <v>20</v>
      </c>
    </row>
    <row r="5605" spans="1:17" x14ac:dyDescent="0.25">
      <c r="A5605">
        <v>689004</v>
      </c>
      <c r="B5605">
        <v>1</v>
      </c>
      <c r="C5605" s="1">
        <v>42693</v>
      </c>
      <c r="D5605" s="1" t="str">
        <f>TEXT(Sales[[#This Row],[Order Date]],"mmm")</f>
        <v>Nov</v>
      </c>
      <c r="E5605" t="s">
        <v>14</v>
      </c>
      <c r="F5605">
        <v>735657</v>
      </c>
      <c r="G5605">
        <v>28</v>
      </c>
      <c r="H5605">
        <v>1610</v>
      </c>
      <c r="I5605">
        <v>1</v>
      </c>
      <c r="J5605" t="s">
        <v>2910</v>
      </c>
      <c r="K5605">
        <f>Sales[[#This Row],[Sales Quantity]]*Sales[[#This Row],[Sales Price]]</f>
        <v>289.99</v>
      </c>
      <c r="L5605" t="s">
        <v>39</v>
      </c>
      <c r="M5605" t="s">
        <v>42</v>
      </c>
      <c r="N5605" t="s">
        <v>55</v>
      </c>
      <c r="O5605" t="s">
        <v>2391</v>
      </c>
      <c r="P5605" t="s">
        <v>46</v>
      </c>
      <c r="Q5605" t="s">
        <v>36</v>
      </c>
    </row>
    <row r="5606" spans="1:17" x14ac:dyDescent="0.25">
      <c r="A5606">
        <v>689005</v>
      </c>
      <c r="B5606">
        <v>1</v>
      </c>
      <c r="C5606" s="1">
        <v>42693</v>
      </c>
      <c r="D5606" s="1" t="str">
        <f>TEXT(Sales[[#This Row],[Order Date]],"mmm")</f>
        <v>Nov</v>
      </c>
      <c r="E5606" t="s">
        <v>14</v>
      </c>
      <c r="F5606">
        <v>418893</v>
      </c>
      <c r="G5606">
        <v>23</v>
      </c>
      <c r="H5606">
        <v>1933</v>
      </c>
      <c r="I5606">
        <v>1</v>
      </c>
      <c r="J5606" t="s">
        <v>2888</v>
      </c>
      <c r="K5606">
        <f>Sales[[#This Row],[Sales Quantity]]*Sales[[#This Row],[Sales Price]]</f>
        <v>3199.99</v>
      </c>
      <c r="L5606" t="s">
        <v>39</v>
      </c>
      <c r="M5606" t="s">
        <v>26</v>
      </c>
      <c r="N5606" t="s">
        <v>27</v>
      </c>
      <c r="O5606" t="s">
        <v>1361</v>
      </c>
      <c r="P5606" t="s">
        <v>74</v>
      </c>
      <c r="Q5606" t="s">
        <v>36</v>
      </c>
    </row>
    <row r="5607" spans="1:17" x14ac:dyDescent="0.25">
      <c r="A5607">
        <v>689005</v>
      </c>
      <c r="B5607">
        <v>2</v>
      </c>
      <c r="C5607" s="1">
        <v>42693</v>
      </c>
      <c r="D5607" s="1" t="str">
        <f>TEXT(Sales[[#This Row],[Order Date]],"mmm")</f>
        <v>Nov</v>
      </c>
      <c r="E5607" t="s">
        <v>14</v>
      </c>
      <c r="F5607">
        <v>418893</v>
      </c>
      <c r="G5607">
        <v>23</v>
      </c>
      <c r="H5607">
        <v>78</v>
      </c>
      <c r="I5607">
        <v>6</v>
      </c>
      <c r="J5607" t="s">
        <v>2920</v>
      </c>
      <c r="K5607">
        <f>Sales[[#This Row],[Sales Quantity]]*Sales[[#This Row],[Sales Price]]</f>
        <v>243.29999999999998</v>
      </c>
      <c r="L5607" t="s">
        <v>39</v>
      </c>
      <c r="M5607" t="s">
        <v>68</v>
      </c>
      <c r="N5607" t="s">
        <v>92</v>
      </c>
      <c r="O5607" t="s">
        <v>1361</v>
      </c>
      <c r="P5607" t="s">
        <v>74</v>
      </c>
      <c r="Q5607" t="s">
        <v>36</v>
      </c>
    </row>
    <row r="5608" spans="1:17" x14ac:dyDescent="0.25">
      <c r="A5608">
        <v>689005</v>
      </c>
      <c r="B5608">
        <v>3</v>
      </c>
      <c r="C5608" s="1">
        <v>42693</v>
      </c>
      <c r="D5608" s="1" t="str">
        <f>TEXT(Sales[[#This Row],[Order Date]],"mmm")</f>
        <v>Nov</v>
      </c>
      <c r="E5608" t="s">
        <v>14</v>
      </c>
      <c r="F5608">
        <v>418893</v>
      </c>
      <c r="G5608">
        <v>23</v>
      </c>
      <c r="H5608">
        <v>1036</v>
      </c>
      <c r="I5608">
        <v>1</v>
      </c>
      <c r="J5608" t="s">
        <v>3046</v>
      </c>
      <c r="K5608">
        <f>Sales[[#This Row],[Sales Quantity]]*Sales[[#This Row],[Sales Price]]</f>
        <v>184.5</v>
      </c>
      <c r="L5608" t="s">
        <v>39</v>
      </c>
      <c r="M5608" t="s">
        <v>16</v>
      </c>
      <c r="N5608" t="s">
        <v>23</v>
      </c>
      <c r="O5608" t="s">
        <v>1361</v>
      </c>
      <c r="P5608" t="s">
        <v>74</v>
      </c>
      <c r="Q5608" t="s">
        <v>36</v>
      </c>
    </row>
    <row r="5609" spans="1:17" x14ac:dyDescent="0.25">
      <c r="A5609">
        <v>689006</v>
      </c>
      <c r="B5609">
        <v>1</v>
      </c>
      <c r="C5609" s="1">
        <v>42693</v>
      </c>
      <c r="D5609" s="1" t="str">
        <f>TEXT(Sales[[#This Row],[Order Date]],"mmm")</f>
        <v>Nov</v>
      </c>
      <c r="E5609" t="s">
        <v>14</v>
      </c>
      <c r="F5609">
        <v>1248847</v>
      </c>
      <c r="G5609">
        <v>59</v>
      </c>
      <c r="H5609">
        <v>1571</v>
      </c>
      <c r="I5609">
        <v>1</v>
      </c>
      <c r="J5609" t="s">
        <v>3069</v>
      </c>
      <c r="K5609">
        <f>Sales[[#This Row],[Sales Quantity]]*Sales[[#This Row],[Sales Price]]</f>
        <v>56.99</v>
      </c>
      <c r="L5609" t="s">
        <v>22</v>
      </c>
      <c r="M5609" t="s">
        <v>42</v>
      </c>
      <c r="N5609" t="s">
        <v>55</v>
      </c>
      <c r="O5609" t="s">
        <v>1806</v>
      </c>
      <c r="P5609" t="s">
        <v>25</v>
      </c>
      <c r="Q5609" t="s">
        <v>20</v>
      </c>
    </row>
    <row r="5610" spans="1:17" x14ac:dyDescent="0.25">
      <c r="A5610">
        <v>689006</v>
      </c>
      <c r="B5610">
        <v>2</v>
      </c>
      <c r="C5610" s="1">
        <v>42693</v>
      </c>
      <c r="D5610" s="1" t="str">
        <f>TEXT(Sales[[#This Row],[Order Date]],"mmm")</f>
        <v>Nov</v>
      </c>
      <c r="E5610" t="s">
        <v>14</v>
      </c>
      <c r="F5610">
        <v>1248847</v>
      </c>
      <c r="G5610">
        <v>59</v>
      </c>
      <c r="H5610">
        <v>109</v>
      </c>
      <c r="I5610">
        <v>1</v>
      </c>
      <c r="J5610" t="s">
        <v>3001</v>
      </c>
      <c r="K5610">
        <f>Sales[[#This Row],[Sales Quantity]]*Sales[[#This Row],[Sales Price]]</f>
        <v>132.99</v>
      </c>
      <c r="L5610" t="s">
        <v>22</v>
      </c>
      <c r="M5610" t="s">
        <v>68</v>
      </c>
      <c r="N5610" t="s">
        <v>49</v>
      </c>
      <c r="O5610" t="s">
        <v>1806</v>
      </c>
      <c r="P5610" t="s">
        <v>25</v>
      </c>
      <c r="Q5610" t="s">
        <v>20</v>
      </c>
    </row>
    <row r="5611" spans="1:17" x14ac:dyDescent="0.25">
      <c r="A5611">
        <v>689006</v>
      </c>
      <c r="B5611">
        <v>3</v>
      </c>
      <c r="C5611" s="1">
        <v>42693</v>
      </c>
      <c r="D5611" s="1" t="str">
        <f>TEXT(Sales[[#This Row],[Order Date]],"mmm")</f>
        <v>Nov</v>
      </c>
      <c r="E5611" t="s">
        <v>14</v>
      </c>
      <c r="F5611">
        <v>1248847</v>
      </c>
      <c r="G5611">
        <v>59</v>
      </c>
      <c r="H5611">
        <v>1972</v>
      </c>
      <c r="I5611">
        <v>2</v>
      </c>
      <c r="J5611" t="s">
        <v>2974</v>
      </c>
      <c r="K5611">
        <f>Sales[[#This Row],[Sales Quantity]]*Sales[[#This Row],[Sales Price]]</f>
        <v>599.98</v>
      </c>
      <c r="L5611" t="s">
        <v>22</v>
      </c>
      <c r="M5611" t="s">
        <v>26</v>
      </c>
      <c r="N5611" t="s">
        <v>65</v>
      </c>
      <c r="O5611" t="s">
        <v>1806</v>
      </c>
      <c r="P5611" t="s">
        <v>25</v>
      </c>
      <c r="Q5611" t="s">
        <v>20</v>
      </c>
    </row>
    <row r="5612" spans="1:17" x14ac:dyDescent="0.25">
      <c r="A5612">
        <v>689006</v>
      </c>
      <c r="B5612">
        <v>4</v>
      </c>
      <c r="C5612" s="1">
        <v>42693</v>
      </c>
      <c r="D5612" s="1" t="str">
        <f>TEXT(Sales[[#This Row],[Order Date]],"mmm")</f>
        <v>Nov</v>
      </c>
      <c r="E5612" t="s">
        <v>14</v>
      </c>
      <c r="F5612">
        <v>1248847</v>
      </c>
      <c r="G5612">
        <v>59</v>
      </c>
      <c r="H5612">
        <v>418</v>
      </c>
      <c r="I5612">
        <v>3</v>
      </c>
      <c r="J5612" t="s">
        <v>3007</v>
      </c>
      <c r="K5612">
        <f>Sales[[#This Row],[Sales Quantity]]*Sales[[#This Row],[Sales Price]]</f>
        <v>809.84999999999991</v>
      </c>
      <c r="L5612" t="s">
        <v>22</v>
      </c>
      <c r="M5612" t="s">
        <v>30</v>
      </c>
      <c r="N5612" t="s">
        <v>31</v>
      </c>
      <c r="O5612" t="s">
        <v>1806</v>
      </c>
      <c r="P5612" t="s">
        <v>25</v>
      </c>
      <c r="Q5612" t="s">
        <v>20</v>
      </c>
    </row>
    <row r="5613" spans="1:17" x14ac:dyDescent="0.25">
      <c r="A5613">
        <v>689007</v>
      </c>
      <c r="B5613">
        <v>1</v>
      </c>
      <c r="C5613" s="1">
        <v>42693</v>
      </c>
      <c r="D5613" s="1" t="str">
        <f>TEXT(Sales[[#This Row],[Order Date]],"mmm")</f>
        <v>Nov</v>
      </c>
      <c r="E5613" t="s">
        <v>14</v>
      </c>
      <c r="F5613">
        <v>978532</v>
      </c>
      <c r="G5613">
        <v>37</v>
      </c>
      <c r="H5613">
        <v>203</v>
      </c>
      <c r="I5613">
        <v>3</v>
      </c>
      <c r="J5613" t="s">
        <v>3249</v>
      </c>
      <c r="K5613">
        <f>Sales[[#This Row],[Sales Quantity]]*Sales[[#This Row],[Sales Price]]</f>
        <v>2397</v>
      </c>
      <c r="L5613" t="s">
        <v>32</v>
      </c>
      <c r="M5613" t="s">
        <v>33</v>
      </c>
      <c r="N5613" t="s">
        <v>65</v>
      </c>
      <c r="O5613" t="s">
        <v>2392</v>
      </c>
      <c r="P5613" t="s">
        <v>35</v>
      </c>
      <c r="Q5613" t="s">
        <v>36</v>
      </c>
    </row>
    <row r="5614" spans="1:17" x14ac:dyDescent="0.25">
      <c r="A5614">
        <v>689008</v>
      </c>
      <c r="B5614">
        <v>1</v>
      </c>
      <c r="C5614" s="1">
        <v>42693</v>
      </c>
      <c r="D5614" s="1" t="str">
        <f>TEXT(Sales[[#This Row],[Order Date]],"mmm")</f>
        <v>Nov</v>
      </c>
      <c r="E5614" t="s">
        <v>14</v>
      </c>
      <c r="F5614">
        <v>769587</v>
      </c>
      <c r="G5614">
        <v>28</v>
      </c>
      <c r="H5614">
        <v>2497</v>
      </c>
      <c r="I5614">
        <v>9</v>
      </c>
      <c r="J5614" t="s">
        <v>2867</v>
      </c>
      <c r="K5614">
        <f>Sales[[#This Row],[Sales Quantity]]*Sales[[#This Row],[Sales Price]]</f>
        <v>89.91</v>
      </c>
      <c r="L5614" t="s">
        <v>39</v>
      </c>
      <c r="M5614" t="s">
        <v>37</v>
      </c>
      <c r="N5614" t="s">
        <v>17</v>
      </c>
      <c r="O5614" t="s">
        <v>2393</v>
      </c>
      <c r="P5614" t="s">
        <v>46</v>
      </c>
      <c r="Q5614" t="s">
        <v>36</v>
      </c>
    </row>
    <row r="5615" spans="1:17" x14ac:dyDescent="0.25">
      <c r="A5615">
        <v>689009</v>
      </c>
      <c r="B5615">
        <v>1</v>
      </c>
      <c r="C5615" s="1">
        <v>42693</v>
      </c>
      <c r="D5615" s="1" t="str">
        <f>TEXT(Sales[[#This Row],[Order Date]],"mmm")</f>
        <v>Nov</v>
      </c>
      <c r="E5615" t="s">
        <v>14</v>
      </c>
      <c r="F5615">
        <v>21203</v>
      </c>
      <c r="G5615">
        <v>5</v>
      </c>
      <c r="H5615">
        <v>1129</v>
      </c>
      <c r="I5615">
        <v>2</v>
      </c>
      <c r="J5615" t="s">
        <v>3002</v>
      </c>
      <c r="K5615">
        <f>Sales[[#This Row],[Sales Quantity]]*Sales[[#This Row],[Sales Price]]</f>
        <v>872.4</v>
      </c>
      <c r="L5615" t="s">
        <v>86</v>
      </c>
      <c r="M5615" t="s">
        <v>16</v>
      </c>
      <c r="N5615" t="s">
        <v>27</v>
      </c>
      <c r="O5615" t="s">
        <v>2394</v>
      </c>
      <c r="P5615" t="s">
        <v>88</v>
      </c>
      <c r="Q5615" t="s">
        <v>88</v>
      </c>
    </row>
    <row r="5616" spans="1:17" x14ac:dyDescent="0.25">
      <c r="A5616">
        <v>689010</v>
      </c>
      <c r="B5616">
        <v>1</v>
      </c>
      <c r="C5616" s="1">
        <v>42693</v>
      </c>
      <c r="D5616" s="1" t="str">
        <f>TEXT(Sales[[#This Row],[Order Date]],"mmm")</f>
        <v>Nov</v>
      </c>
      <c r="E5616" t="s">
        <v>14</v>
      </c>
      <c r="F5616">
        <v>964064</v>
      </c>
      <c r="G5616">
        <v>41</v>
      </c>
      <c r="H5616">
        <v>2489</v>
      </c>
      <c r="I5616">
        <v>1</v>
      </c>
      <c r="J5616" t="s">
        <v>2955</v>
      </c>
      <c r="K5616">
        <f>Sales[[#This Row],[Sales Quantity]]*Sales[[#This Row],[Sales Price]]</f>
        <v>14.99</v>
      </c>
      <c r="L5616" t="s">
        <v>32</v>
      </c>
      <c r="M5616" t="s">
        <v>37</v>
      </c>
      <c r="N5616" t="s">
        <v>17</v>
      </c>
      <c r="O5616" t="s">
        <v>2395</v>
      </c>
      <c r="P5616" t="s">
        <v>35</v>
      </c>
      <c r="Q5616" t="s">
        <v>36</v>
      </c>
    </row>
    <row r="5617" spans="1:17" x14ac:dyDescent="0.25">
      <c r="A5617">
        <v>689011</v>
      </c>
      <c r="B5617">
        <v>1</v>
      </c>
      <c r="C5617" s="1">
        <v>42693</v>
      </c>
      <c r="D5617" s="1" t="str">
        <f>TEXT(Sales[[#This Row],[Order Date]],"mmm")</f>
        <v>Nov</v>
      </c>
      <c r="E5617" t="s">
        <v>14</v>
      </c>
      <c r="F5617">
        <v>910717</v>
      </c>
      <c r="G5617">
        <v>36</v>
      </c>
      <c r="H5617">
        <v>2089</v>
      </c>
      <c r="I5617">
        <v>1</v>
      </c>
      <c r="J5617" t="s">
        <v>2991</v>
      </c>
      <c r="K5617">
        <f>Sales[[#This Row],[Sales Quantity]]*Sales[[#This Row],[Sales Price]]</f>
        <v>257.5</v>
      </c>
      <c r="L5617" t="s">
        <v>32</v>
      </c>
      <c r="M5617" t="s">
        <v>26</v>
      </c>
      <c r="N5617" t="s">
        <v>17</v>
      </c>
      <c r="O5617" t="s">
        <v>2396</v>
      </c>
      <c r="P5617" t="s">
        <v>35</v>
      </c>
      <c r="Q5617" t="s">
        <v>36</v>
      </c>
    </row>
    <row r="5618" spans="1:17" x14ac:dyDescent="0.25">
      <c r="A5618">
        <v>689011</v>
      </c>
      <c r="B5618">
        <v>2</v>
      </c>
      <c r="C5618" s="1">
        <v>42693</v>
      </c>
      <c r="D5618" s="1" t="str">
        <f>TEXT(Sales[[#This Row],[Order Date]],"mmm")</f>
        <v>Nov</v>
      </c>
      <c r="E5618" t="s">
        <v>14</v>
      </c>
      <c r="F5618">
        <v>910717</v>
      </c>
      <c r="G5618">
        <v>36</v>
      </c>
      <c r="H5618">
        <v>1466</v>
      </c>
      <c r="I5618">
        <v>3</v>
      </c>
      <c r="J5618" t="s">
        <v>2989</v>
      </c>
      <c r="K5618">
        <f>Sales[[#This Row],[Sales Quantity]]*Sales[[#This Row],[Sales Price]]</f>
        <v>870</v>
      </c>
      <c r="L5618" t="s">
        <v>32</v>
      </c>
      <c r="M5618" t="s">
        <v>37</v>
      </c>
      <c r="N5618" t="s">
        <v>17</v>
      </c>
      <c r="O5618" t="s">
        <v>2396</v>
      </c>
      <c r="P5618" t="s">
        <v>35</v>
      </c>
      <c r="Q5618" t="s">
        <v>36</v>
      </c>
    </row>
    <row r="5619" spans="1:17" x14ac:dyDescent="0.25">
      <c r="A5619">
        <v>689011</v>
      </c>
      <c r="B5619">
        <v>3</v>
      </c>
      <c r="C5619" s="1">
        <v>42693</v>
      </c>
      <c r="D5619" s="1" t="str">
        <f>TEXT(Sales[[#This Row],[Order Date]],"mmm")</f>
        <v>Nov</v>
      </c>
      <c r="E5619" t="s">
        <v>14</v>
      </c>
      <c r="F5619">
        <v>910717</v>
      </c>
      <c r="G5619">
        <v>36</v>
      </c>
      <c r="H5619">
        <v>169</v>
      </c>
      <c r="I5619">
        <v>3</v>
      </c>
      <c r="J5619" t="s">
        <v>3054</v>
      </c>
      <c r="K5619">
        <f>Sales[[#This Row],[Sales Quantity]]*Sales[[#This Row],[Sales Price]]</f>
        <v>357</v>
      </c>
      <c r="L5619" t="s">
        <v>32</v>
      </c>
      <c r="M5619" t="s">
        <v>33</v>
      </c>
      <c r="N5619" t="s">
        <v>55</v>
      </c>
      <c r="O5619" t="s">
        <v>2396</v>
      </c>
      <c r="P5619" t="s">
        <v>35</v>
      </c>
      <c r="Q5619" t="s">
        <v>36</v>
      </c>
    </row>
    <row r="5620" spans="1:17" x14ac:dyDescent="0.25">
      <c r="A5620">
        <v>689013</v>
      </c>
      <c r="B5620">
        <v>1</v>
      </c>
      <c r="C5620" s="1">
        <v>42693</v>
      </c>
      <c r="D5620" s="1" t="str">
        <f>TEXT(Sales[[#This Row],[Order Date]],"mmm")</f>
        <v>Nov</v>
      </c>
      <c r="E5620" t="s">
        <v>14</v>
      </c>
      <c r="F5620">
        <v>229838</v>
      </c>
      <c r="G5620">
        <v>8</v>
      </c>
      <c r="H5620">
        <v>2183</v>
      </c>
      <c r="I5620">
        <v>1</v>
      </c>
      <c r="J5620" t="s">
        <v>2951</v>
      </c>
      <c r="K5620">
        <f>Sales[[#This Row],[Sales Quantity]]*Sales[[#This Row],[Sales Price]]</f>
        <v>745.99</v>
      </c>
      <c r="L5620" t="s">
        <v>15</v>
      </c>
      <c r="M5620" t="s">
        <v>26</v>
      </c>
      <c r="N5620" t="s">
        <v>27</v>
      </c>
      <c r="O5620" t="s">
        <v>2397</v>
      </c>
      <c r="P5620" t="s">
        <v>19</v>
      </c>
      <c r="Q5620" t="s">
        <v>20</v>
      </c>
    </row>
    <row r="5621" spans="1:17" x14ac:dyDescent="0.25">
      <c r="A5621">
        <v>689015</v>
      </c>
      <c r="B5621">
        <v>1</v>
      </c>
      <c r="C5621" s="1">
        <v>42693</v>
      </c>
      <c r="D5621" s="1" t="str">
        <f>TEXT(Sales[[#This Row],[Order Date]],"mmm")</f>
        <v>Nov</v>
      </c>
      <c r="E5621" t="s">
        <v>14</v>
      </c>
      <c r="F5621">
        <v>1210105</v>
      </c>
      <c r="G5621">
        <v>51</v>
      </c>
      <c r="H5621">
        <v>380</v>
      </c>
      <c r="I5621">
        <v>1</v>
      </c>
      <c r="J5621" t="s">
        <v>3025</v>
      </c>
      <c r="K5621">
        <f>Sales[[#This Row],[Sales Quantity]]*Sales[[#This Row],[Sales Price]]</f>
        <v>1299</v>
      </c>
      <c r="L5621" t="s">
        <v>22</v>
      </c>
      <c r="M5621" t="s">
        <v>30</v>
      </c>
      <c r="N5621" t="s">
        <v>31</v>
      </c>
      <c r="O5621" t="s">
        <v>2398</v>
      </c>
      <c r="P5621" t="s">
        <v>25</v>
      </c>
      <c r="Q5621" t="s">
        <v>20</v>
      </c>
    </row>
    <row r="5622" spans="1:17" x14ac:dyDescent="0.25">
      <c r="A5622">
        <v>690000</v>
      </c>
      <c r="B5622">
        <v>1</v>
      </c>
      <c r="C5622" s="1">
        <v>42694</v>
      </c>
      <c r="D5622" s="1" t="str">
        <f>TEXT(Sales[[#This Row],[Order Date]],"mmm")</f>
        <v>Nov</v>
      </c>
      <c r="E5622" t="s">
        <v>14</v>
      </c>
      <c r="F5622">
        <v>784331</v>
      </c>
      <c r="G5622">
        <v>28</v>
      </c>
      <c r="H5622">
        <v>2419</v>
      </c>
      <c r="I5622">
        <v>1</v>
      </c>
      <c r="J5622" t="s">
        <v>3119</v>
      </c>
      <c r="K5622">
        <f>Sales[[#This Row],[Sales Quantity]]*Sales[[#This Row],[Sales Price]]</f>
        <v>25.99</v>
      </c>
      <c r="L5622" t="s">
        <v>39</v>
      </c>
      <c r="M5622" t="s">
        <v>26</v>
      </c>
      <c r="N5622" t="s">
        <v>65</v>
      </c>
      <c r="O5622" t="s">
        <v>2399</v>
      </c>
      <c r="P5622" t="s">
        <v>46</v>
      </c>
      <c r="Q5622" t="s">
        <v>36</v>
      </c>
    </row>
    <row r="5623" spans="1:17" x14ac:dyDescent="0.25">
      <c r="A5623">
        <v>690000</v>
      </c>
      <c r="B5623">
        <v>2</v>
      </c>
      <c r="C5623" s="1">
        <v>42694</v>
      </c>
      <c r="D5623" s="1" t="str">
        <f>TEXT(Sales[[#This Row],[Order Date]],"mmm")</f>
        <v>Nov</v>
      </c>
      <c r="E5623" t="s">
        <v>14</v>
      </c>
      <c r="F5623">
        <v>784331</v>
      </c>
      <c r="G5623">
        <v>28</v>
      </c>
      <c r="H5623">
        <v>327</v>
      </c>
      <c r="I5623">
        <v>3</v>
      </c>
      <c r="J5623" t="s">
        <v>2999</v>
      </c>
      <c r="K5623">
        <f>Sales[[#This Row],[Sales Quantity]]*Sales[[#This Row],[Sales Price]]</f>
        <v>837</v>
      </c>
      <c r="L5623" t="s">
        <v>39</v>
      </c>
      <c r="M5623" t="s">
        <v>33</v>
      </c>
      <c r="N5623" t="s">
        <v>55</v>
      </c>
      <c r="O5623" t="s">
        <v>2399</v>
      </c>
      <c r="P5623" t="s">
        <v>46</v>
      </c>
      <c r="Q5623" t="s">
        <v>36</v>
      </c>
    </row>
    <row r="5624" spans="1:17" x14ac:dyDescent="0.25">
      <c r="A5624">
        <v>690000</v>
      </c>
      <c r="B5624">
        <v>3</v>
      </c>
      <c r="C5624" s="1">
        <v>42694</v>
      </c>
      <c r="D5624" s="1" t="str">
        <f>TEXT(Sales[[#This Row],[Order Date]],"mmm")</f>
        <v>Nov</v>
      </c>
      <c r="E5624" t="s">
        <v>14</v>
      </c>
      <c r="F5624">
        <v>784331</v>
      </c>
      <c r="G5624">
        <v>28</v>
      </c>
      <c r="H5624">
        <v>1171</v>
      </c>
      <c r="I5624">
        <v>2</v>
      </c>
      <c r="J5624" t="s">
        <v>3057</v>
      </c>
      <c r="K5624">
        <f>Sales[[#This Row],[Sales Quantity]]*Sales[[#This Row],[Sales Price]]</f>
        <v>1310</v>
      </c>
      <c r="L5624" t="s">
        <v>39</v>
      </c>
      <c r="M5624" t="s">
        <v>16</v>
      </c>
      <c r="N5624" t="s">
        <v>27</v>
      </c>
      <c r="O5624" t="s">
        <v>2399</v>
      </c>
      <c r="P5624" t="s">
        <v>46</v>
      </c>
      <c r="Q5624" t="s">
        <v>36</v>
      </c>
    </row>
    <row r="5625" spans="1:17" x14ac:dyDescent="0.25">
      <c r="A5625">
        <v>690000</v>
      </c>
      <c r="B5625">
        <v>4</v>
      </c>
      <c r="C5625" s="1">
        <v>42694</v>
      </c>
      <c r="D5625" s="1" t="str">
        <f>TEXT(Sales[[#This Row],[Order Date]],"mmm")</f>
        <v>Nov</v>
      </c>
      <c r="E5625" t="s">
        <v>14</v>
      </c>
      <c r="F5625">
        <v>784331</v>
      </c>
      <c r="G5625">
        <v>28</v>
      </c>
      <c r="H5625">
        <v>2085</v>
      </c>
      <c r="I5625">
        <v>1</v>
      </c>
      <c r="J5625" t="s">
        <v>2917</v>
      </c>
      <c r="K5625">
        <f>Sales[[#This Row],[Sales Quantity]]*Sales[[#This Row],[Sales Price]]</f>
        <v>1475</v>
      </c>
      <c r="L5625" t="s">
        <v>39</v>
      </c>
      <c r="M5625" t="s">
        <v>26</v>
      </c>
      <c r="N5625" t="s">
        <v>17</v>
      </c>
      <c r="O5625" t="s">
        <v>2399</v>
      </c>
      <c r="P5625" t="s">
        <v>46</v>
      </c>
      <c r="Q5625" t="s">
        <v>36</v>
      </c>
    </row>
    <row r="5626" spans="1:17" x14ac:dyDescent="0.25">
      <c r="A5626">
        <v>690000</v>
      </c>
      <c r="B5626">
        <v>5</v>
      </c>
      <c r="C5626" s="1">
        <v>42694</v>
      </c>
      <c r="D5626" s="1" t="str">
        <f>TEXT(Sales[[#This Row],[Order Date]],"mmm")</f>
        <v>Nov</v>
      </c>
      <c r="E5626" t="s">
        <v>14</v>
      </c>
      <c r="F5626">
        <v>784331</v>
      </c>
      <c r="G5626">
        <v>28</v>
      </c>
      <c r="H5626">
        <v>62</v>
      </c>
      <c r="I5626">
        <v>4</v>
      </c>
      <c r="J5626" t="s">
        <v>2886</v>
      </c>
      <c r="K5626">
        <f>Sales[[#This Row],[Sales Quantity]]*Sales[[#This Row],[Sales Price]]</f>
        <v>724</v>
      </c>
      <c r="L5626" t="s">
        <v>39</v>
      </c>
      <c r="M5626" t="s">
        <v>68</v>
      </c>
      <c r="N5626" t="s">
        <v>49</v>
      </c>
      <c r="O5626" t="s">
        <v>2399</v>
      </c>
      <c r="P5626" t="s">
        <v>46</v>
      </c>
      <c r="Q5626" t="s">
        <v>36</v>
      </c>
    </row>
    <row r="5627" spans="1:17" x14ac:dyDescent="0.25">
      <c r="A5627">
        <v>690000</v>
      </c>
      <c r="B5627">
        <v>6</v>
      </c>
      <c r="C5627" s="1">
        <v>42694</v>
      </c>
      <c r="D5627" s="1" t="str">
        <f>TEXT(Sales[[#This Row],[Order Date]],"mmm")</f>
        <v>Nov</v>
      </c>
      <c r="E5627" t="s">
        <v>14</v>
      </c>
      <c r="F5627">
        <v>784331</v>
      </c>
      <c r="G5627">
        <v>28</v>
      </c>
      <c r="H5627">
        <v>206</v>
      </c>
      <c r="I5627">
        <v>2</v>
      </c>
      <c r="J5627" t="s">
        <v>2901</v>
      </c>
      <c r="K5627">
        <f>Sales[[#This Row],[Sales Quantity]]*Sales[[#This Row],[Sales Price]]</f>
        <v>1138</v>
      </c>
      <c r="L5627" t="s">
        <v>39</v>
      </c>
      <c r="M5627" t="s">
        <v>33</v>
      </c>
      <c r="N5627" t="s">
        <v>65</v>
      </c>
      <c r="O5627" t="s">
        <v>2399</v>
      </c>
      <c r="P5627" t="s">
        <v>46</v>
      </c>
      <c r="Q5627" t="s">
        <v>36</v>
      </c>
    </row>
    <row r="5628" spans="1:17" x14ac:dyDescent="0.25">
      <c r="A5628">
        <v>691000</v>
      </c>
      <c r="B5628">
        <v>1</v>
      </c>
      <c r="C5628" s="1">
        <v>42695</v>
      </c>
      <c r="D5628" s="1" t="str">
        <f>TEXT(Sales[[#This Row],[Order Date]],"mmm")</f>
        <v>Nov</v>
      </c>
      <c r="E5628" t="s">
        <v>2400</v>
      </c>
      <c r="F5628">
        <v>1942015</v>
      </c>
      <c r="G5628">
        <v>0</v>
      </c>
      <c r="H5628">
        <v>2450</v>
      </c>
      <c r="I5628">
        <v>2</v>
      </c>
      <c r="J5628" t="s">
        <v>2955</v>
      </c>
      <c r="K5628">
        <f>Sales[[#This Row],[Sales Quantity]]*Sales[[#This Row],[Sales Price]]</f>
        <v>29.98</v>
      </c>
      <c r="L5628" t="s">
        <v>22</v>
      </c>
      <c r="M5628" t="s">
        <v>26</v>
      </c>
      <c r="N5628" t="s">
        <v>65</v>
      </c>
      <c r="O5628" t="s">
        <v>2401</v>
      </c>
      <c r="P5628" t="s">
        <v>25</v>
      </c>
      <c r="Q5628" t="s">
        <v>20</v>
      </c>
    </row>
    <row r="5629" spans="1:17" x14ac:dyDescent="0.25">
      <c r="A5629">
        <v>691000</v>
      </c>
      <c r="B5629">
        <v>2</v>
      </c>
      <c r="C5629" s="1">
        <v>42695</v>
      </c>
      <c r="D5629" s="1" t="str">
        <f>TEXT(Sales[[#This Row],[Order Date]],"mmm")</f>
        <v>Nov</v>
      </c>
      <c r="E5629" t="s">
        <v>2400</v>
      </c>
      <c r="F5629">
        <v>1942015</v>
      </c>
      <c r="G5629">
        <v>0</v>
      </c>
      <c r="H5629">
        <v>972</v>
      </c>
      <c r="I5629">
        <v>1</v>
      </c>
      <c r="J5629" t="s">
        <v>2904</v>
      </c>
      <c r="K5629">
        <f>Sales[[#This Row],[Sales Quantity]]*Sales[[#This Row],[Sales Price]]</f>
        <v>129</v>
      </c>
      <c r="L5629" t="s">
        <v>22</v>
      </c>
      <c r="M5629" t="s">
        <v>16</v>
      </c>
      <c r="N5629" t="s">
        <v>23</v>
      </c>
      <c r="O5629" t="s">
        <v>2401</v>
      </c>
      <c r="P5629" t="s">
        <v>25</v>
      </c>
      <c r="Q5629" t="s">
        <v>20</v>
      </c>
    </row>
    <row r="5630" spans="1:17" x14ac:dyDescent="0.25">
      <c r="A5630">
        <v>691001</v>
      </c>
      <c r="B5630">
        <v>1</v>
      </c>
      <c r="C5630" s="1">
        <v>42695</v>
      </c>
      <c r="D5630" s="1" t="str">
        <f>TEXT(Sales[[#This Row],[Order Date]],"mmm")</f>
        <v>Nov</v>
      </c>
      <c r="E5630" t="s">
        <v>14</v>
      </c>
      <c r="F5630">
        <v>796191</v>
      </c>
      <c r="G5630">
        <v>30</v>
      </c>
      <c r="H5630">
        <v>1764</v>
      </c>
      <c r="I5630">
        <v>3</v>
      </c>
      <c r="J5630" t="s">
        <v>3229</v>
      </c>
      <c r="K5630">
        <f>Sales[[#This Row],[Sales Quantity]]*Sales[[#This Row],[Sales Price]]</f>
        <v>140.39999999999998</v>
      </c>
      <c r="L5630" t="s">
        <v>39</v>
      </c>
      <c r="M5630" t="s">
        <v>52</v>
      </c>
      <c r="N5630" t="s">
        <v>53</v>
      </c>
      <c r="O5630" t="s">
        <v>2402</v>
      </c>
      <c r="P5630" t="s">
        <v>46</v>
      </c>
      <c r="Q5630" t="s">
        <v>36</v>
      </c>
    </row>
    <row r="5631" spans="1:17" x14ac:dyDescent="0.25">
      <c r="A5631">
        <v>691002</v>
      </c>
      <c r="B5631">
        <v>1</v>
      </c>
      <c r="C5631" s="1">
        <v>42695</v>
      </c>
      <c r="D5631" s="1" t="str">
        <f>TEXT(Sales[[#This Row],[Order Date]],"mmm")</f>
        <v>Nov</v>
      </c>
      <c r="E5631" t="s">
        <v>2369</v>
      </c>
      <c r="F5631">
        <v>1613362</v>
      </c>
      <c r="G5631">
        <v>0</v>
      </c>
      <c r="H5631">
        <v>1454</v>
      </c>
      <c r="I5631">
        <v>5</v>
      </c>
      <c r="J5631" t="s">
        <v>3111</v>
      </c>
      <c r="K5631">
        <f>Sales[[#This Row],[Sales Quantity]]*Sales[[#This Row],[Sales Price]]</f>
        <v>995</v>
      </c>
      <c r="L5631" t="s">
        <v>22</v>
      </c>
      <c r="M5631" t="s">
        <v>37</v>
      </c>
      <c r="N5631" t="s">
        <v>38</v>
      </c>
      <c r="O5631" t="s">
        <v>2403</v>
      </c>
      <c r="P5631" t="s">
        <v>25</v>
      </c>
      <c r="Q5631" t="s">
        <v>20</v>
      </c>
    </row>
    <row r="5632" spans="1:17" x14ac:dyDescent="0.25">
      <c r="A5632">
        <v>691002</v>
      </c>
      <c r="B5632">
        <v>2</v>
      </c>
      <c r="C5632" s="1">
        <v>42695</v>
      </c>
      <c r="D5632" s="1" t="str">
        <f>TEXT(Sales[[#This Row],[Order Date]],"mmm")</f>
        <v>Nov</v>
      </c>
      <c r="E5632" t="s">
        <v>2369</v>
      </c>
      <c r="F5632">
        <v>1613362</v>
      </c>
      <c r="G5632">
        <v>0</v>
      </c>
      <c r="H5632">
        <v>101</v>
      </c>
      <c r="I5632">
        <v>1</v>
      </c>
      <c r="J5632" t="s">
        <v>3061</v>
      </c>
      <c r="K5632">
        <f>Sales[[#This Row],[Sales Quantity]]*Sales[[#This Row],[Sales Price]]</f>
        <v>120</v>
      </c>
      <c r="L5632" t="s">
        <v>22</v>
      </c>
      <c r="M5632" t="s">
        <v>68</v>
      </c>
      <c r="N5632" t="s">
        <v>49</v>
      </c>
      <c r="O5632" t="s">
        <v>2403</v>
      </c>
      <c r="P5632" t="s">
        <v>25</v>
      </c>
      <c r="Q5632" t="s">
        <v>20</v>
      </c>
    </row>
    <row r="5633" spans="1:17" x14ac:dyDescent="0.25">
      <c r="A5633">
        <v>691003</v>
      </c>
      <c r="B5633">
        <v>1</v>
      </c>
      <c r="C5633" s="1">
        <v>42695</v>
      </c>
      <c r="D5633" s="1" t="str">
        <f>TEXT(Sales[[#This Row],[Order Date]],"mmm")</f>
        <v>Nov</v>
      </c>
      <c r="E5633" t="s">
        <v>14</v>
      </c>
      <c r="F5633">
        <v>1819014</v>
      </c>
      <c r="G5633">
        <v>43</v>
      </c>
      <c r="H5633">
        <v>12</v>
      </c>
      <c r="I5633">
        <v>2</v>
      </c>
      <c r="J5633" t="s">
        <v>3009</v>
      </c>
      <c r="K5633">
        <f>Sales[[#This Row],[Sales Quantity]]*Sales[[#This Row],[Sales Price]]</f>
        <v>155.36000000000001</v>
      </c>
      <c r="L5633" t="s">
        <v>22</v>
      </c>
      <c r="M5633" t="s">
        <v>68</v>
      </c>
      <c r="N5633" t="s">
        <v>17</v>
      </c>
      <c r="O5633" t="s">
        <v>2404</v>
      </c>
      <c r="P5633" t="s">
        <v>25</v>
      </c>
      <c r="Q5633" t="s">
        <v>20</v>
      </c>
    </row>
    <row r="5634" spans="1:17" x14ac:dyDescent="0.25">
      <c r="A5634">
        <v>691004</v>
      </c>
      <c r="B5634">
        <v>1</v>
      </c>
      <c r="C5634" s="1">
        <v>42695</v>
      </c>
      <c r="D5634" s="1" t="str">
        <f>TEXT(Sales[[#This Row],[Order Date]],"mmm")</f>
        <v>Nov</v>
      </c>
      <c r="E5634" t="s">
        <v>14</v>
      </c>
      <c r="F5634">
        <v>536215</v>
      </c>
      <c r="G5634">
        <v>24</v>
      </c>
      <c r="H5634">
        <v>183</v>
      </c>
      <c r="I5634">
        <v>1</v>
      </c>
      <c r="J5634" t="s">
        <v>2936</v>
      </c>
      <c r="K5634">
        <f>Sales[[#This Row],[Sales Quantity]]*Sales[[#This Row],[Sales Price]]</f>
        <v>109</v>
      </c>
      <c r="L5634" t="s">
        <v>39</v>
      </c>
      <c r="M5634" t="s">
        <v>33</v>
      </c>
      <c r="N5634" t="s">
        <v>55</v>
      </c>
      <c r="O5634" t="s">
        <v>2405</v>
      </c>
      <c r="P5634" t="s">
        <v>74</v>
      </c>
      <c r="Q5634" t="s">
        <v>36</v>
      </c>
    </row>
    <row r="5635" spans="1:17" x14ac:dyDescent="0.25">
      <c r="A5635">
        <v>691005</v>
      </c>
      <c r="B5635">
        <v>1</v>
      </c>
      <c r="C5635" s="1">
        <v>42695</v>
      </c>
      <c r="D5635" s="1" t="str">
        <f>TEXT(Sales[[#This Row],[Order Date]],"mmm")</f>
        <v>Nov</v>
      </c>
      <c r="E5635" t="s">
        <v>14</v>
      </c>
      <c r="F5635">
        <v>399805</v>
      </c>
      <c r="G5635">
        <v>9</v>
      </c>
      <c r="H5635">
        <v>417</v>
      </c>
      <c r="I5635">
        <v>2</v>
      </c>
      <c r="J5635" t="s">
        <v>2906</v>
      </c>
      <c r="K5635">
        <f>Sales[[#This Row],[Sales Quantity]]*Sales[[#This Row],[Sales Price]]</f>
        <v>1198</v>
      </c>
      <c r="L5635" t="s">
        <v>15</v>
      </c>
      <c r="M5635" t="s">
        <v>30</v>
      </c>
      <c r="N5635" t="s">
        <v>31</v>
      </c>
      <c r="O5635" t="s">
        <v>2406</v>
      </c>
      <c r="P5635" t="s">
        <v>19</v>
      </c>
      <c r="Q5635" t="s">
        <v>20</v>
      </c>
    </row>
    <row r="5636" spans="1:17" x14ac:dyDescent="0.25">
      <c r="A5636">
        <v>691005</v>
      </c>
      <c r="B5636">
        <v>2</v>
      </c>
      <c r="C5636" s="1">
        <v>42695</v>
      </c>
      <c r="D5636" s="1" t="str">
        <f>TEXT(Sales[[#This Row],[Order Date]],"mmm")</f>
        <v>Nov</v>
      </c>
      <c r="E5636" t="s">
        <v>14</v>
      </c>
      <c r="F5636">
        <v>399805</v>
      </c>
      <c r="G5636">
        <v>9</v>
      </c>
      <c r="H5636">
        <v>319</v>
      </c>
      <c r="I5636">
        <v>1</v>
      </c>
      <c r="J5636" t="s">
        <v>2880</v>
      </c>
      <c r="K5636">
        <f>Sales[[#This Row],[Sales Quantity]]*Sales[[#This Row],[Sales Price]]</f>
        <v>869</v>
      </c>
      <c r="L5636" t="s">
        <v>15</v>
      </c>
      <c r="M5636" t="s">
        <v>33</v>
      </c>
      <c r="N5636" t="s">
        <v>55</v>
      </c>
      <c r="O5636" t="s">
        <v>2406</v>
      </c>
      <c r="P5636" t="s">
        <v>19</v>
      </c>
      <c r="Q5636" t="s">
        <v>20</v>
      </c>
    </row>
    <row r="5637" spans="1:17" x14ac:dyDescent="0.25">
      <c r="A5637">
        <v>691005</v>
      </c>
      <c r="B5637">
        <v>3</v>
      </c>
      <c r="C5637" s="1">
        <v>42695</v>
      </c>
      <c r="D5637" s="1" t="str">
        <f>TEXT(Sales[[#This Row],[Order Date]],"mmm")</f>
        <v>Nov</v>
      </c>
      <c r="E5637" t="s">
        <v>14</v>
      </c>
      <c r="F5637">
        <v>399805</v>
      </c>
      <c r="G5637">
        <v>9</v>
      </c>
      <c r="H5637">
        <v>1351</v>
      </c>
      <c r="I5637">
        <v>1</v>
      </c>
      <c r="J5637" t="s">
        <v>3016</v>
      </c>
      <c r="K5637">
        <f>Sales[[#This Row],[Sales Quantity]]*Sales[[#This Row],[Sales Price]]</f>
        <v>16.989999999999998</v>
      </c>
      <c r="L5637" t="s">
        <v>15</v>
      </c>
      <c r="M5637" t="s">
        <v>37</v>
      </c>
      <c r="N5637" t="s">
        <v>17</v>
      </c>
      <c r="O5637" t="s">
        <v>2406</v>
      </c>
      <c r="P5637" t="s">
        <v>19</v>
      </c>
      <c r="Q5637" t="s">
        <v>20</v>
      </c>
    </row>
    <row r="5638" spans="1:17" x14ac:dyDescent="0.25">
      <c r="A5638">
        <v>691006</v>
      </c>
      <c r="B5638">
        <v>1</v>
      </c>
      <c r="C5638" s="1">
        <v>42695</v>
      </c>
      <c r="D5638" s="1" t="str">
        <f>TEXT(Sales[[#This Row],[Order Date]],"mmm")</f>
        <v>Nov</v>
      </c>
      <c r="E5638" t="s">
        <v>14</v>
      </c>
      <c r="F5638">
        <v>858132</v>
      </c>
      <c r="G5638">
        <v>34</v>
      </c>
      <c r="H5638">
        <v>1261</v>
      </c>
      <c r="I5638">
        <v>3</v>
      </c>
      <c r="J5638" t="s">
        <v>2938</v>
      </c>
      <c r="K5638">
        <f>Sales[[#This Row],[Sales Quantity]]*Sales[[#This Row],[Sales Price]]</f>
        <v>110.97</v>
      </c>
      <c r="L5638" t="s">
        <v>39</v>
      </c>
      <c r="M5638" t="s">
        <v>16</v>
      </c>
      <c r="N5638" t="s">
        <v>17</v>
      </c>
      <c r="O5638" t="s">
        <v>2407</v>
      </c>
      <c r="P5638" t="s">
        <v>41</v>
      </c>
      <c r="Q5638" t="s">
        <v>36</v>
      </c>
    </row>
    <row r="5639" spans="1:17" x14ac:dyDescent="0.25">
      <c r="A5639">
        <v>691006</v>
      </c>
      <c r="B5639">
        <v>2</v>
      </c>
      <c r="C5639" s="1">
        <v>42695</v>
      </c>
      <c r="D5639" s="1" t="str">
        <f>TEXT(Sales[[#This Row],[Order Date]],"mmm")</f>
        <v>Nov</v>
      </c>
      <c r="E5639" t="s">
        <v>14</v>
      </c>
      <c r="F5639">
        <v>858132</v>
      </c>
      <c r="G5639">
        <v>34</v>
      </c>
      <c r="H5639">
        <v>1388</v>
      </c>
      <c r="I5639">
        <v>8</v>
      </c>
      <c r="J5639" t="s">
        <v>2967</v>
      </c>
      <c r="K5639">
        <f>Sales[[#This Row],[Sales Quantity]]*Sales[[#This Row],[Sales Price]]</f>
        <v>263.92</v>
      </c>
      <c r="L5639" t="s">
        <v>39</v>
      </c>
      <c r="M5639" t="s">
        <v>37</v>
      </c>
      <c r="N5639" t="s">
        <v>17</v>
      </c>
      <c r="O5639" t="s">
        <v>2407</v>
      </c>
      <c r="P5639" t="s">
        <v>41</v>
      </c>
      <c r="Q5639" t="s">
        <v>36</v>
      </c>
    </row>
    <row r="5640" spans="1:17" x14ac:dyDescent="0.25">
      <c r="A5640">
        <v>691006</v>
      </c>
      <c r="B5640">
        <v>3</v>
      </c>
      <c r="C5640" s="1">
        <v>42695</v>
      </c>
      <c r="D5640" s="1" t="str">
        <f>TEXT(Sales[[#This Row],[Order Date]],"mmm")</f>
        <v>Nov</v>
      </c>
      <c r="E5640" t="s">
        <v>14</v>
      </c>
      <c r="F5640">
        <v>858132</v>
      </c>
      <c r="G5640">
        <v>34</v>
      </c>
      <c r="H5640">
        <v>3</v>
      </c>
      <c r="I5640">
        <v>7</v>
      </c>
      <c r="J5640" t="s">
        <v>3196</v>
      </c>
      <c r="K5640">
        <f>Sales[[#This Row],[Sales Quantity]]*Sales[[#This Row],[Sales Price]]</f>
        <v>101.64</v>
      </c>
      <c r="L5640" t="s">
        <v>39</v>
      </c>
      <c r="M5640" t="s">
        <v>68</v>
      </c>
      <c r="N5640" t="s">
        <v>17</v>
      </c>
      <c r="O5640" t="s">
        <v>2407</v>
      </c>
      <c r="P5640" t="s">
        <v>41</v>
      </c>
      <c r="Q5640" t="s">
        <v>36</v>
      </c>
    </row>
    <row r="5641" spans="1:17" x14ac:dyDescent="0.25">
      <c r="A5641">
        <v>692000</v>
      </c>
      <c r="B5641">
        <v>1</v>
      </c>
      <c r="C5641" s="1">
        <v>42696</v>
      </c>
      <c r="D5641" s="1" t="str">
        <f>TEXT(Sales[[#This Row],[Order Date]],"mmm")</f>
        <v>Nov</v>
      </c>
      <c r="E5641" t="s">
        <v>14</v>
      </c>
      <c r="F5641">
        <v>1998305</v>
      </c>
      <c r="G5641">
        <v>66</v>
      </c>
      <c r="H5641">
        <v>2486</v>
      </c>
      <c r="I5641">
        <v>1</v>
      </c>
      <c r="J5641" t="s">
        <v>3201</v>
      </c>
      <c r="K5641">
        <f>Sales[[#This Row],[Sales Quantity]]*Sales[[#This Row],[Sales Price]]</f>
        <v>400</v>
      </c>
      <c r="L5641" t="s">
        <v>22</v>
      </c>
      <c r="M5641" t="s">
        <v>26</v>
      </c>
      <c r="N5641" t="s">
        <v>65</v>
      </c>
      <c r="O5641" t="s">
        <v>2408</v>
      </c>
      <c r="P5641" t="s">
        <v>25</v>
      </c>
      <c r="Q5641" t="s">
        <v>20</v>
      </c>
    </row>
    <row r="5642" spans="1:17" x14ac:dyDescent="0.25">
      <c r="A5642">
        <v>692000</v>
      </c>
      <c r="B5642">
        <v>2</v>
      </c>
      <c r="C5642" s="1">
        <v>42696</v>
      </c>
      <c r="D5642" s="1" t="str">
        <f>TEXT(Sales[[#This Row],[Order Date]],"mmm")</f>
        <v>Nov</v>
      </c>
      <c r="E5642" t="s">
        <v>14</v>
      </c>
      <c r="F5642">
        <v>1998305</v>
      </c>
      <c r="G5642">
        <v>66</v>
      </c>
      <c r="H5642">
        <v>2104</v>
      </c>
      <c r="I5642">
        <v>1</v>
      </c>
      <c r="J5642" t="s">
        <v>2991</v>
      </c>
      <c r="K5642">
        <f>Sales[[#This Row],[Sales Quantity]]*Sales[[#This Row],[Sales Price]]</f>
        <v>257.5</v>
      </c>
      <c r="L5642" t="s">
        <v>22</v>
      </c>
      <c r="M5642" t="s">
        <v>26</v>
      </c>
      <c r="N5642" t="s">
        <v>17</v>
      </c>
      <c r="O5642" t="s">
        <v>2408</v>
      </c>
      <c r="P5642" t="s">
        <v>25</v>
      </c>
      <c r="Q5642" t="s">
        <v>20</v>
      </c>
    </row>
    <row r="5643" spans="1:17" x14ac:dyDescent="0.25">
      <c r="A5643">
        <v>692000</v>
      </c>
      <c r="B5643">
        <v>3</v>
      </c>
      <c r="C5643" s="1">
        <v>42696</v>
      </c>
      <c r="D5643" s="1" t="str">
        <f>TEXT(Sales[[#This Row],[Order Date]],"mmm")</f>
        <v>Nov</v>
      </c>
      <c r="E5643" t="s">
        <v>14</v>
      </c>
      <c r="F5643">
        <v>1998305</v>
      </c>
      <c r="G5643">
        <v>66</v>
      </c>
      <c r="H5643">
        <v>1466</v>
      </c>
      <c r="I5643">
        <v>5</v>
      </c>
      <c r="J5643" t="s">
        <v>2989</v>
      </c>
      <c r="K5643">
        <f>Sales[[#This Row],[Sales Quantity]]*Sales[[#This Row],[Sales Price]]</f>
        <v>1450</v>
      </c>
      <c r="L5643" t="s">
        <v>22</v>
      </c>
      <c r="M5643" t="s">
        <v>37</v>
      </c>
      <c r="N5643" t="s">
        <v>17</v>
      </c>
      <c r="O5643" t="s">
        <v>2408</v>
      </c>
      <c r="P5643" t="s">
        <v>25</v>
      </c>
      <c r="Q5643" t="s">
        <v>20</v>
      </c>
    </row>
    <row r="5644" spans="1:17" x14ac:dyDescent="0.25">
      <c r="A5644">
        <v>692000</v>
      </c>
      <c r="B5644">
        <v>4</v>
      </c>
      <c r="C5644" s="1">
        <v>42696</v>
      </c>
      <c r="D5644" s="1" t="str">
        <f>TEXT(Sales[[#This Row],[Order Date]],"mmm")</f>
        <v>Nov</v>
      </c>
      <c r="E5644" t="s">
        <v>14</v>
      </c>
      <c r="F5644">
        <v>1998305</v>
      </c>
      <c r="G5644">
        <v>66</v>
      </c>
      <c r="H5644">
        <v>519</v>
      </c>
      <c r="I5644">
        <v>9</v>
      </c>
      <c r="J5644" t="s">
        <v>3089</v>
      </c>
      <c r="K5644">
        <f>Sales[[#This Row],[Sales Quantity]]*Sales[[#This Row],[Sales Price]]</f>
        <v>5571</v>
      </c>
      <c r="L5644" t="s">
        <v>22</v>
      </c>
      <c r="M5644" t="s">
        <v>30</v>
      </c>
      <c r="N5644" t="s">
        <v>49</v>
      </c>
      <c r="O5644" t="s">
        <v>2408</v>
      </c>
      <c r="P5644" t="s">
        <v>25</v>
      </c>
      <c r="Q5644" t="s">
        <v>20</v>
      </c>
    </row>
    <row r="5645" spans="1:17" x14ac:dyDescent="0.25">
      <c r="A5645">
        <v>692002</v>
      </c>
      <c r="B5645">
        <v>1</v>
      </c>
      <c r="C5645" s="1">
        <v>42696</v>
      </c>
      <c r="D5645" s="1" t="str">
        <f>TEXT(Sales[[#This Row],[Order Date]],"mmm")</f>
        <v>Nov</v>
      </c>
      <c r="E5645" t="s">
        <v>14</v>
      </c>
      <c r="F5645">
        <v>1600965</v>
      </c>
      <c r="G5645">
        <v>50</v>
      </c>
      <c r="H5645">
        <v>1077</v>
      </c>
      <c r="I5645">
        <v>1</v>
      </c>
      <c r="J5645" t="s">
        <v>3126</v>
      </c>
      <c r="K5645">
        <f>Sales[[#This Row],[Sales Quantity]]*Sales[[#This Row],[Sales Price]]</f>
        <v>568</v>
      </c>
      <c r="L5645" t="s">
        <v>22</v>
      </c>
      <c r="M5645" t="s">
        <v>16</v>
      </c>
      <c r="N5645" t="s">
        <v>17</v>
      </c>
      <c r="O5645" t="s">
        <v>2409</v>
      </c>
      <c r="P5645" t="s">
        <v>25</v>
      </c>
      <c r="Q5645" t="s">
        <v>20</v>
      </c>
    </row>
    <row r="5646" spans="1:17" x14ac:dyDescent="0.25">
      <c r="A5646">
        <v>692002</v>
      </c>
      <c r="B5646">
        <v>2</v>
      </c>
      <c r="C5646" s="1">
        <v>42696</v>
      </c>
      <c r="D5646" s="1" t="str">
        <f>TEXT(Sales[[#This Row],[Order Date]],"mmm")</f>
        <v>Nov</v>
      </c>
      <c r="E5646" t="s">
        <v>14</v>
      </c>
      <c r="F5646">
        <v>1600965</v>
      </c>
      <c r="G5646">
        <v>50</v>
      </c>
      <c r="H5646">
        <v>1580</v>
      </c>
      <c r="I5646">
        <v>1</v>
      </c>
      <c r="J5646" t="s">
        <v>2909</v>
      </c>
      <c r="K5646">
        <f>Sales[[#This Row],[Sales Quantity]]*Sales[[#This Row],[Sales Price]]</f>
        <v>219</v>
      </c>
      <c r="L5646" t="s">
        <v>22</v>
      </c>
      <c r="M5646" t="s">
        <v>42</v>
      </c>
      <c r="N5646" t="s">
        <v>55</v>
      </c>
      <c r="O5646" t="s">
        <v>2409</v>
      </c>
      <c r="P5646" t="s">
        <v>25</v>
      </c>
      <c r="Q5646" t="s">
        <v>20</v>
      </c>
    </row>
    <row r="5647" spans="1:17" x14ac:dyDescent="0.25">
      <c r="A5647">
        <v>692002</v>
      </c>
      <c r="B5647">
        <v>3</v>
      </c>
      <c r="C5647" s="1">
        <v>42696</v>
      </c>
      <c r="D5647" s="1" t="str">
        <f>TEXT(Sales[[#This Row],[Order Date]],"mmm")</f>
        <v>Nov</v>
      </c>
      <c r="E5647" t="s">
        <v>14</v>
      </c>
      <c r="F5647">
        <v>1600965</v>
      </c>
      <c r="G5647">
        <v>50</v>
      </c>
      <c r="H5647">
        <v>2156</v>
      </c>
      <c r="I5647">
        <v>3</v>
      </c>
      <c r="J5647" t="s">
        <v>3055</v>
      </c>
      <c r="K5647">
        <f>Sales[[#This Row],[Sales Quantity]]*Sales[[#This Row],[Sales Price]]</f>
        <v>447</v>
      </c>
      <c r="L5647" t="s">
        <v>22</v>
      </c>
      <c r="M5647" t="s">
        <v>26</v>
      </c>
      <c r="N5647" t="s">
        <v>31</v>
      </c>
      <c r="O5647" t="s">
        <v>2409</v>
      </c>
      <c r="P5647" t="s">
        <v>25</v>
      </c>
      <c r="Q5647" t="s">
        <v>20</v>
      </c>
    </row>
    <row r="5648" spans="1:17" x14ac:dyDescent="0.25">
      <c r="A5648">
        <v>692002</v>
      </c>
      <c r="B5648">
        <v>4</v>
      </c>
      <c r="C5648" s="1">
        <v>42696</v>
      </c>
      <c r="D5648" s="1" t="str">
        <f>TEXT(Sales[[#This Row],[Order Date]],"mmm")</f>
        <v>Nov</v>
      </c>
      <c r="E5648" t="s">
        <v>14</v>
      </c>
      <c r="F5648">
        <v>1600965</v>
      </c>
      <c r="G5648">
        <v>50</v>
      </c>
      <c r="H5648">
        <v>732</v>
      </c>
      <c r="I5648">
        <v>3</v>
      </c>
      <c r="J5648" t="s">
        <v>3118</v>
      </c>
      <c r="K5648">
        <f>Sales[[#This Row],[Sales Quantity]]*Sales[[#This Row],[Sales Price]]</f>
        <v>480</v>
      </c>
      <c r="L5648" t="s">
        <v>22</v>
      </c>
      <c r="M5648" t="s">
        <v>30</v>
      </c>
      <c r="N5648" t="s">
        <v>44</v>
      </c>
      <c r="O5648" t="s">
        <v>2409</v>
      </c>
      <c r="P5648" t="s">
        <v>25</v>
      </c>
      <c r="Q5648" t="s">
        <v>20</v>
      </c>
    </row>
    <row r="5649" spans="1:17" x14ac:dyDescent="0.25">
      <c r="A5649">
        <v>692002</v>
      </c>
      <c r="B5649">
        <v>5</v>
      </c>
      <c r="C5649" s="1">
        <v>42696</v>
      </c>
      <c r="D5649" s="1" t="str">
        <f>TEXT(Sales[[#This Row],[Order Date]],"mmm")</f>
        <v>Nov</v>
      </c>
      <c r="E5649" t="s">
        <v>14</v>
      </c>
      <c r="F5649">
        <v>1600965</v>
      </c>
      <c r="G5649">
        <v>50</v>
      </c>
      <c r="H5649">
        <v>1941</v>
      </c>
      <c r="I5649">
        <v>6</v>
      </c>
      <c r="J5649" t="s">
        <v>2905</v>
      </c>
      <c r="K5649">
        <f>Sales[[#This Row],[Sales Quantity]]*Sales[[#This Row],[Sales Price]]</f>
        <v>2958</v>
      </c>
      <c r="L5649" t="s">
        <v>22</v>
      </c>
      <c r="M5649" t="s">
        <v>26</v>
      </c>
      <c r="N5649" t="s">
        <v>65</v>
      </c>
      <c r="O5649" t="s">
        <v>2409</v>
      </c>
      <c r="P5649" t="s">
        <v>25</v>
      </c>
      <c r="Q5649" t="s">
        <v>20</v>
      </c>
    </row>
    <row r="5650" spans="1:17" x14ac:dyDescent="0.25">
      <c r="A5650">
        <v>692003</v>
      </c>
      <c r="B5650">
        <v>1</v>
      </c>
      <c r="C5650" s="1">
        <v>42696</v>
      </c>
      <c r="D5650" s="1" t="str">
        <f>TEXT(Sales[[#This Row],[Order Date]],"mmm")</f>
        <v>Nov</v>
      </c>
      <c r="E5650" t="s">
        <v>14</v>
      </c>
      <c r="F5650">
        <v>1601387</v>
      </c>
      <c r="G5650">
        <v>50</v>
      </c>
      <c r="H5650">
        <v>2064</v>
      </c>
      <c r="I5650">
        <v>1</v>
      </c>
      <c r="J5650" t="s">
        <v>2927</v>
      </c>
      <c r="K5650">
        <f>Sales[[#This Row],[Sales Quantity]]*Sales[[#This Row],[Sales Price]]</f>
        <v>139.99</v>
      </c>
      <c r="L5650" t="s">
        <v>22</v>
      </c>
      <c r="M5650" t="s">
        <v>26</v>
      </c>
      <c r="N5650" t="s">
        <v>17</v>
      </c>
      <c r="O5650" t="s">
        <v>1537</v>
      </c>
      <c r="P5650" t="s">
        <v>25</v>
      </c>
      <c r="Q5650" t="s">
        <v>20</v>
      </c>
    </row>
    <row r="5651" spans="1:17" x14ac:dyDescent="0.25">
      <c r="A5651">
        <v>692004</v>
      </c>
      <c r="B5651">
        <v>1</v>
      </c>
      <c r="C5651" s="1">
        <v>42696</v>
      </c>
      <c r="D5651" s="1" t="str">
        <f>TEXT(Sales[[#This Row],[Order Date]],"mmm")</f>
        <v>Nov</v>
      </c>
      <c r="E5651" t="s">
        <v>2410</v>
      </c>
      <c r="F5651">
        <v>2042548</v>
      </c>
      <c r="G5651">
        <v>0</v>
      </c>
      <c r="H5651">
        <v>2144</v>
      </c>
      <c r="I5651">
        <v>1</v>
      </c>
      <c r="J5651" t="s">
        <v>3055</v>
      </c>
      <c r="K5651">
        <f>Sales[[#This Row],[Sales Quantity]]*Sales[[#This Row],[Sales Price]]</f>
        <v>149</v>
      </c>
      <c r="L5651" t="s">
        <v>22</v>
      </c>
      <c r="M5651" t="s">
        <v>26</v>
      </c>
      <c r="N5651" t="s">
        <v>31</v>
      </c>
      <c r="O5651" t="s">
        <v>2411</v>
      </c>
      <c r="P5651" t="s">
        <v>25</v>
      </c>
      <c r="Q5651" t="s">
        <v>20</v>
      </c>
    </row>
    <row r="5652" spans="1:17" x14ac:dyDescent="0.25">
      <c r="A5652">
        <v>692004</v>
      </c>
      <c r="B5652">
        <v>2</v>
      </c>
      <c r="C5652" s="1">
        <v>42696</v>
      </c>
      <c r="D5652" s="1" t="str">
        <f>TEXT(Sales[[#This Row],[Order Date]],"mmm")</f>
        <v>Nov</v>
      </c>
      <c r="E5652" t="s">
        <v>2410</v>
      </c>
      <c r="F5652">
        <v>2042548</v>
      </c>
      <c r="G5652">
        <v>0</v>
      </c>
      <c r="H5652">
        <v>1658</v>
      </c>
      <c r="I5652">
        <v>2</v>
      </c>
      <c r="J5652" t="s">
        <v>2863</v>
      </c>
      <c r="K5652">
        <f>Sales[[#This Row],[Sales Quantity]]*Sales[[#This Row],[Sales Price]]</f>
        <v>219.98</v>
      </c>
      <c r="L5652" t="s">
        <v>22</v>
      </c>
      <c r="M5652" t="s">
        <v>42</v>
      </c>
      <c r="N5652" t="s">
        <v>17</v>
      </c>
      <c r="O5652" t="s">
        <v>2411</v>
      </c>
      <c r="P5652" t="s">
        <v>25</v>
      </c>
      <c r="Q5652" t="s">
        <v>20</v>
      </c>
    </row>
    <row r="5653" spans="1:17" x14ac:dyDescent="0.25">
      <c r="A5653">
        <v>692004</v>
      </c>
      <c r="B5653">
        <v>3</v>
      </c>
      <c r="C5653" s="1">
        <v>42696</v>
      </c>
      <c r="D5653" s="1" t="str">
        <f>TEXT(Sales[[#This Row],[Order Date]],"mmm")</f>
        <v>Nov</v>
      </c>
      <c r="E5653" t="s">
        <v>2410</v>
      </c>
      <c r="F5653">
        <v>2042548</v>
      </c>
      <c r="G5653">
        <v>0</v>
      </c>
      <c r="H5653">
        <v>43</v>
      </c>
      <c r="I5653">
        <v>3</v>
      </c>
      <c r="J5653" t="s">
        <v>2897</v>
      </c>
      <c r="K5653">
        <f>Sales[[#This Row],[Sales Quantity]]*Sales[[#This Row],[Sales Price]]</f>
        <v>696</v>
      </c>
      <c r="L5653" t="s">
        <v>22</v>
      </c>
      <c r="M5653" t="s">
        <v>68</v>
      </c>
      <c r="N5653" t="s">
        <v>17</v>
      </c>
      <c r="O5653" t="s">
        <v>2411</v>
      </c>
      <c r="P5653" t="s">
        <v>25</v>
      </c>
      <c r="Q5653" t="s">
        <v>20</v>
      </c>
    </row>
    <row r="5654" spans="1:17" x14ac:dyDescent="0.25">
      <c r="A5654">
        <v>692005</v>
      </c>
      <c r="B5654">
        <v>1</v>
      </c>
      <c r="C5654" s="1">
        <v>42696</v>
      </c>
      <c r="D5654" s="1" t="str">
        <f>TEXT(Sales[[#This Row],[Order Date]],"mmm")</f>
        <v>Nov</v>
      </c>
      <c r="E5654" t="s">
        <v>14</v>
      </c>
      <c r="F5654">
        <v>539789</v>
      </c>
      <c r="G5654">
        <v>19</v>
      </c>
      <c r="H5654">
        <v>2222</v>
      </c>
      <c r="I5654">
        <v>2</v>
      </c>
      <c r="J5654" t="s">
        <v>3022</v>
      </c>
      <c r="K5654">
        <f>Sales[[#This Row],[Sales Quantity]]*Sales[[#This Row],[Sales Price]]</f>
        <v>1271.98</v>
      </c>
      <c r="L5654" t="s">
        <v>39</v>
      </c>
      <c r="M5654" t="s">
        <v>26</v>
      </c>
      <c r="N5654" t="s">
        <v>31</v>
      </c>
      <c r="O5654" t="s">
        <v>1047</v>
      </c>
      <c r="P5654" t="s">
        <v>74</v>
      </c>
      <c r="Q5654" t="s">
        <v>36</v>
      </c>
    </row>
    <row r="5655" spans="1:17" x14ac:dyDescent="0.25">
      <c r="A5655">
        <v>692005</v>
      </c>
      <c r="B5655">
        <v>2</v>
      </c>
      <c r="C5655" s="1">
        <v>42696</v>
      </c>
      <c r="D5655" s="1" t="str">
        <f>TEXT(Sales[[#This Row],[Order Date]],"mmm")</f>
        <v>Nov</v>
      </c>
      <c r="E5655" t="s">
        <v>14</v>
      </c>
      <c r="F5655">
        <v>539789</v>
      </c>
      <c r="G5655">
        <v>19</v>
      </c>
      <c r="H5655">
        <v>874</v>
      </c>
      <c r="I5655">
        <v>8</v>
      </c>
      <c r="J5655" t="s">
        <v>3234</v>
      </c>
      <c r="K5655">
        <f>Sales[[#This Row],[Sales Quantity]]*Sales[[#This Row],[Sales Price]]</f>
        <v>1039.5999999999999</v>
      </c>
      <c r="L5655" t="s">
        <v>39</v>
      </c>
      <c r="M5655" t="s">
        <v>30</v>
      </c>
      <c r="N5655" t="s">
        <v>17</v>
      </c>
      <c r="O5655" t="s">
        <v>1047</v>
      </c>
      <c r="P5655" t="s">
        <v>74</v>
      </c>
      <c r="Q5655" t="s">
        <v>36</v>
      </c>
    </row>
    <row r="5656" spans="1:17" x14ac:dyDescent="0.25">
      <c r="A5656">
        <v>692005</v>
      </c>
      <c r="B5656">
        <v>3</v>
      </c>
      <c r="C5656" s="1">
        <v>42696</v>
      </c>
      <c r="D5656" s="1" t="str">
        <f>TEXT(Sales[[#This Row],[Order Date]],"mmm")</f>
        <v>Nov</v>
      </c>
      <c r="E5656" t="s">
        <v>14</v>
      </c>
      <c r="F5656">
        <v>539789</v>
      </c>
      <c r="G5656">
        <v>19</v>
      </c>
      <c r="H5656">
        <v>1826</v>
      </c>
      <c r="I5656">
        <v>4</v>
      </c>
      <c r="J5656" t="s">
        <v>2869</v>
      </c>
      <c r="K5656">
        <f>Sales[[#This Row],[Sales Quantity]]*Sales[[#This Row],[Sales Price]]</f>
        <v>128</v>
      </c>
      <c r="L5656" t="s">
        <v>39</v>
      </c>
      <c r="M5656" t="s">
        <v>52</v>
      </c>
      <c r="N5656" t="s">
        <v>53</v>
      </c>
      <c r="O5656" t="s">
        <v>1047</v>
      </c>
      <c r="P5656" t="s">
        <v>74</v>
      </c>
      <c r="Q5656" t="s">
        <v>36</v>
      </c>
    </row>
    <row r="5657" spans="1:17" x14ac:dyDescent="0.25">
      <c r="A5657">
        <v>692006</v>
      </c>
      <c r="B5657">
        <v>1</v>
      </c>
      <c r="C5657" s="1">
        <v>42696</v>
      </c>
      <c r="D5657" s="1" t="str">
        <f>TEXT(Sales[[#This Row],[Order Date]],"mmm")</f>
        <v>Nov</v>
      </c>
      <c r="E5657" t="s">
        <v>2410</v>
      </c>
      <c r="F5657">
        <v>1991913</v>
      </c>
      <c r="G5657">
        <v>0</v>
      </c>
      <c r="H5657">
        <v>557</v>
      </c>
      <c r="I5657">
        <v>3</v>
      </c>
      <c r="J5657" t="s">
        <v>2995</v>
      </c>
      <c r="K5657">
        <f>Sales[[#This Row],[Sales Quantity]]*Sales[[#This Row],[Sales Price]]</f>
        <v>1377</v>
      </c>
      <c r="L5657" t="s">
        <v>22</v>
      </c>
      <c r="M5657" t="s">
        <v>30</v>
      </c>
      <c r="N5657" t="s">
        <v>44</v>
      </c>
      <c r="O5657" t="s">
        <v>2412</v>
      </c>
      <c r="P5657" t="s">
        <v>25</v>
      </c>
      <c r="Q5657" t="s">
        <v>20</v>
      </c>
    </row>
    <row r="5658" spans="1:17" x14ac:dyDescent="0.25">
      <c r="A5658">
        <v>692006</v>
      </c>
      <c r="B5658">
        <v>2</v>
      </c>
      <c r="C5658" s="1">
        <v>42696</v>
      </c>
      <c r="D5658" s="1" t="str">
        <f>TEXT(Sales[[#This Row],[Order Date]],"mmm")</f>
        <v>Nov</v>
      </c>
      <c r="E5658" t="s">
        <v>2410</v>
      </c>
      <c r="F5658">
        <v>1991913</v>
      </c>
      <c r="G5658">
        <v>0</v>
      </c>
      <c r="H5658">
        <v>1447</v>
      </c>
      <c r="I5658">
        <v>1</v>
      </c>
      <c r="J5658" t="s">
        <v>2864</v>
      </c>
      <c r="K5658">
        <f>Sales[[#This Row],[Sales Quantity]]*Sales[[#This Row],[Sales Price]]</f>
        <v>299</v>
      </c>
      <c r="L5658" t="s">
        <v>22</v>
      </c>
      <c r="M5658" t="s">
        <v>37</v>
      </c>
      <c r="N5658" t="s">
        <v>38</v>
      </c>
      <c r="O5658" t="s">
        <v>2412</v>
      </c>
      <c r="P5658" t="s">
        <v>25</v>
      </c>
      <c r="Q5658" t="s">
        <v>20</v>
      </c>
    </row>
    <row r="5659" spans="1:17" x14ac:dyDescent="0.25">
      <c r="A5659">
        <v>692007</v>
      </c>
      <c r="B5659">
        <v>1</v>
      </c>
      <c r="C5659" s="1">
        <v>42696</v>
      </c>
      <c r="D5659" s="1" t="str">
        <f>TEXT(Sales[[#This Row],[Order Date]],"mmm")</f>
        <v>Nov</v>
      </c>
      <c r="E5659" t="s">
        <v>14</v>
      </c>
      <c r="F5659">
        <v>914878</v>
      </c>
      <c r="G5659">
        <v>38</v>
      </c>
      <c r="H5659">
        <v>181</v>
      </c>
      <c r="I5659">
        <v>1</v>
      </c>
      <c r="J5659" t="s">
        <v>2904</v>
      </c>
      <c r="K5659">
        <f>Sales[[#This Row],[Sales Quantity]]*Sales[[#This Row],[Sales Price]]</f>
        <v>129</v>
      </c>
      <c r="L5659" t="s">
        <v>32</v>
      </c>
      <c r="M5659" t="s">
        <v>33</v>
      </c>
      <c r="N5659" t="s">
        <v>55</v>
      </c>
      <c r="O5659" t="s">
        <v>2413</v>
      </c>
      <c r="P5659" t="s">
        <v>35</v>
      </c>
      <c r="Q5659" t="s">
        <v>36</v>
      </c>
    </row>
    <row r="5660" spans="1:17" x14ac:dyDescent="0.25">
      <c r="A5660">
        <v>692007</v>
      </c>
      <c r="B5660">
        <v>2</v>
      </c>
      <c r="C5660" s="1">
        <v>42696</v>
      </c>
      <c r="D5660" s="1" t="str">
        <f>TEXT(Sales[[#This Row],[Order Date]],"mmm")</f>
        <v>Nov</v>
      </c>
      <c r="E5660" t="s">
        <v>14</v>
      </c>
      <c r="F5660">
        <v>914878</v>
      </c>
      <c r="G5660">
        <v>38</v>
      </c>
      <c r="H5660">
        <v>2105</v>
      </c>
      <c r="I5660">
        <v>3</v>
      </c>
      <c r="J5660" t="s">
        <v>2917</v>
      </c>
      <c r="K5660">
        <f>Sales[[#This Row],[Sales Quantity]]*Sales[[#This Row],[Sales Price]]</f>
        <v>4425</v>
      </c>
      <c r="L5660" t="s">
        <v>32</v>
      </c>
      <c r="M5660" t="s">
        <v>26</v>
      </c>
      <c r="N5660" t="s">
        <v>17</v>
      </c>
      <c r="O5660" t="s">
        <v>2413</v>
      </c>
      <c r="P5660" t="s">
        <v>35</v>
      </c>
      <c r="Q5660" t="s">
        <v>36</v>
      </c>
    </row>
    <row r="5661" spans="1:17" x14ac:dyDescent="0.25">
      <c r="A5661">
        <v>692007</v>
      </c>
      <c r="B5661">
        <v>3</v>
      </c>
      <c r="C5661" s="1">
        <v>42696</v>
      </c>
      <c r="D5661" s="1" t="str">
        <f>TEXT(Sales[[#This Row],[Order Date]],"mmm")</f>
        <v>Nov</v>
      </c>
      <c r="E5661" t="s">
        <v>14</v>
      </c>
      <c r="F5661">
        <v>914878</v>
      </c>
      <c r="G5661">
        <v>38</v>
      </c>
      <c r="H5661">
        <v>91</v>
      </c>
      <c r="I5661">
        <v>1</v>
      </c>
      <c r="J5661" t="s">
        <v>2960</v>
      </c>
      <c r="K5661">
        <f>Sales[[#This Row],[Sales Quantity]]*Sales[[#This Row],[Sales Price]]</f>
        <v>149.99</v>
      </c>
      <c r="L5661" t="s">
        <v>32</v>
      </c>
      <c r="M5661" t="s">
        <v>68</v>
      </c>
      <c r="N5661" t="s">
        <v>92</v>
      </c>
      <c r="O5661" t="s">
        <v>2413</v>
      </c>
      <c r="P5661" t="s">
        <v>35</v>
      </c>
      <c r="Q5661" t="s">
        <v>36</v>
      </c>
    </row>
    <row r="5662" spans="1:17" x14ac:dyDescent="0.25">
      <c r="A5662">
        <v>692008</v>
      </c>
      <c r="B5662">
        <v>1</v>
      </c>
      <c r="C5662" s="1">
        <v>42696</v>
      </c>
      <c r="D5662" s="1" t="str">
        <f>TEXT(Sales[[#This Row],[Order Date]],"mmm")</f>
        <v>Nov</v>
      </c>
      <c r="E5662" t="s">
        <v>2414</v>
      </c>
      <c r="F5662">
        <v>942659</v>
      </c>
      <c r="G5662">
        <v>0</v>
      </c>
      <c r="H5662">
        <v>444</v>
      </c>
      <c r="I5662">
        <v>7</v>
      </c>
      <c r="J5662" t="s">
        <v>3042</v>
      </c>
      <c r="K5662">
        <f>Sales[[#This Row],[Sales Quantity]]*Sales[[#This Row],[Sales Price]]</f>
        <v>6433</v>
      </c>
      <c r="L5662" t="s">
        <v>32</v>
      </c>
      <c r="M5662" t="s">
        <v>30</v>
      </c>
      <c r="N5662" t="s">
        <v>49</v>
      </c>
      <c r="O5662" t="s">
        <v>2415</v>
      </c>
      <c r="P5662" t="s">
        <v>35</v>
      </c>
      <c r="Q5662" t="s">
        <v>36</v>
      </c>
    </row>
    <row r="5663" spans="1:17" x14ac:dyDescent="0.25">
      <c r="A5663">
        <v>692008</v>
      </c>
      <c r="B5663">
        <v>2</v>
      </c>
      <c r="C5663" s="1">
        <v>42696</v>
      </c>
      <c r="D5663" s="1" t="str">
        <f>TEXT(Sales[[#This Row],[Order Date]],"mmm")</f>
        <v>Nov</v>
      </c>
      <c r="E5663" t="s">
        <v>2414</v>
      </c>
      <c r="F5663">
        <v>942659</v>
      </c>
      <c r="G5663">
        <v>0</v>
      </c>
      <c r="H5663">
        <v>1138</v>
      </c>
      <c r="I5663">
        <v>4</v>
      </c>
      <c r="J5663" t="s">
        <v>3090</v>
      </c>
      <c r="K5663">
        <f>Sales[[#This Row],[Sales Quantity]]*Sales[[#This Row],[Sales Price]]</f>
        <v>1567.6</v>
      </c>
      <c r="L5663" t="s">
        <v>32</v>
      </c>
      <c r="M5663" t="s">
        <v>16</v>
      </c>
      <c r="N5663" t="s">
        <v>27</v>
      </c>
      <c r="O5663" t="s">
        <v>2415</v>
      </c>
      <c r="P5663" t="s">
        <v>35</v>
      </c>
      <c r="Q5663" t="s">
        <v>36</v>
      </c>
    </row>
    <row r="5664" spans="1:17" x14ac:dyDescent="0.25">
      <c r="A5664">
        <v>692008</v>
      </c>
      <c r="B5664">
        <v>3</v>
      </c>
      <c r="C5664" s="1">
        <v>42696</v>
      </c>
      <c r="D5664" s="1" t="str">
        <f>TEXT(Sales[[#This Row],[Order Date]],"mmm")</f>
        <v>Nov</v>
      </c>
      <c r="E5664" t="s">
        <v>2414</v>
      </c>
      <c r="F5664">
        <v>942659</v>
      </c>
      <c r="G5664">
        <v>0</v>
      </c>
      <c r="H5664">
        <v>1627</v>
      </c>
      <c r="I5664">
        <v>3</v>
      </c>
      <c r="J5664" t="s">
        <v>2878</v>
      </c>
      <c r="K5664">
        <f>Sales[[#This Row],[Sales Quantity]]*Sales[[#This Row],[Sales Price]]</f>
        <v>53.97</v>
      </c>
      <c r="L5664" t="s">
        <v>32</v>
      </c>
      <c r="M5664" t="s">
        <v>42</v>
      </c>
      <c r="N5664" t="s">
        <v>17</v>
      </c>
      <c r="O5664" t="s">
        <v>2415</v>
      </c>
      <c r="P5664" t="s">
        <v>35</v>
      </c>
      <c r="Q5664" t="s">
        <v>36</v>
      </c>
    </row>
    <row r="5665" spans="1:17" x14ac:dyDescent="0.25">
      <c r="A5665">
        <v>692008</v>
      </c>
      <c r="B5665">
        <v>4</v>
      </c>
      <c r="C5665" s="1">
        <v>42696</v>
      </c>
      <c r="D5665" s="1" t="str">
        <f>TEXT(Sales[[#This Row],[Order Date]],"mmm")</f>
        <v>Nov</v>
      </c>
      <c r="E5665" t="s">
        <v>2414</v>
      </c>
      <c r="F5665">
        <v>942659</v>
      </c>
      <c r="G5665">
        <v>0</v>
      </c>
      <c r="H5665">
        <v>431</v>
      </c>
      <c r="I5665">
        <v>1</v>
      </c>
      <c r="J5665" t="s">
        <v>3004</v>
      </c>
      <c r="K5665">
        <f>Sales[[#This Row],[Sales Quantity]]*Sales[[#This Row],[Sales Price]]</f>
        <v>369</v>
      </c>
      <c r="L5665" t="s">
        <v>32</v>
      </c>
      <c r="M5665" t="s">
        <v>30</v>
      </c>
      <c r="N5665" t="s">
        <v>31</v>
      </c>
      <c r="O5665" t="s">
        <v>2415</v>
      </c>
      <c r="P5665" t="s">
        <v>35</v>
      </c>
      <c r="Q5665" t="s">
        <v>36</v>
      </c>
    </row>
    <row r="5666" spans="1:17" x14ac:dyDescent="0.25">
      <c r="A5666">
        <v>692008</v>
      </c>
      <c r="B5666">
        <v>5</v>
      </c>
      <c r="C5666" s="1">
        <v>42696</v>
      </c>
      <c r="D5666" s="1" t="str">
        <f>TEXT(Sales[[#This Row],[Order Date]],"mmm")</f>
        <v>Nov</v>
      </c>
      <c r="E5666" t="s">
        <v>2414</v>
      </c>
      <c r="F5666">
        <v>942659</v>
      </c>
      <c r="G5666">
        <v>0</v>
      </c>
      <c r="H5666">
        <v>1461</v>
      </c>
      <c r="I5666">
        <v>9</v>
      </c>
      <c r="J5666" t="s">
        <v>3164</v>
      </c>
      <c r="K5666">
        <f>Sales[[#This Row],[Sales Quantity]]*Sales[[#This Row],[Sales Price]]</f>
        <v>2772</v>
      </c>
      <c r="L5666" t="s">
        <v>32</v>
      </c>
      <c r="M5666" t="s">
        <v>37</v>
      </c>
      <c r="N5666" t="s">
        <v>17</v>
      </c>
      <c r="O5666" t="s">
        <v>2415</v>
      </c>
      <c r="P5666" t="s">
        <v>35</v>
      </c>
      <c r="Q5666" t="s">
        <v>36</v>
      </c>
    </row>
    <row r="5667" spans="1:17" x14ac:dyDescent="0.25">
      <c r="A5667">
        <v>693000</v>
      </c>
      <c r="B5667">
        <v>1</v>
      </c>
      <c r="C5667" s="1">
        <v>42697</v>
      </c>
      <c r="D5667" s="1" t="str">
        <f>TEXT(Sales[[#This Row],[Order Date]],"mmm")</f>
        <v>Nov</v>
      </c>
      <c r="E5667" t="s">
        <v>14</v>
      </c>
      <c r="F5667">
        <v>1163087</v>
      </c>
      <c r="G5667">
        <v>37</v>
      </c>
      <c r="H5667">
        <v>1097</v>
      </c>
      <c r="I5667">
        <v>2</v>
      </c>
      <c r="J5667" t="s">
        <v>3126</v>
      </c>
      <c r="K5667">
        <f>Sales[[#This Row],[Sales Quantity]]*Sales[[#This Row],[Sales Price]]</f>
        <v>1136</v>
      </c>
      <c r="L5667" t="s">
        <v>32</v>
      </c>
      <c r="M5667" t="s">
        <v>16</v>
      </c>
      <c r="N5667" t="s">
        <v>17</v>
      </c>
      <c r="O5667" t="s">
        <v>2416</v>
      </c>
      <c r="P5667" t="s">
        <v>35</v>
      </c>
      <c r="Q5667" t="s">
        <v>36</v>
      </c>
    </row>
    <row r="5668" spans="1:17" x14ac:dyDescent="0.25">
      <c r="A5668">
        <v>693000</v>
      </c>
      <c r="B5668">
        <v>2</v>
      </c>
      <c r="C5668" s="1">
        <v>42697</v>
      </c>
      <c r="D5668" s="1" t="str">
        <f>TEXT(Sales[[#This Row],[Order Date]],"mmm")</f>
        <v>Nov</v>
      </c>
      <c r="E5668" t="s">
        <v>14</v>
      </c>
      <c r="F5668">
        <v>1163087</v>
      </c>
      <c r="G5668">
        <v>37</v>
      </c>
      <c r="H5668">
        <v>440</v>
      </c>
      <c r="I5668">
        <v>4</v>
      </c>
      <c r="J5668" t="s">
        <v>2941</v>
      </c>
      <c r="K5668">
        <f>Sales[[#This Row],[Sales Quantity]]*Sales[[#This Row],[Sales Price]]</f>
        <v>879.8</v>
      </c>
      <c r="L5668" t="s">
        <v>32</v>
      </c>
      <c r="M5668" t="s">
        <v>30</v>
      </c>
      <c r="N5668" t="s">
        <v>49</v>
      </c>
      <c r="O5668" t="s">
        <v>2416</v>
      </c>
      <c r="P5668" t="s">
        <v>35</v>
      </c>
      <c r="Q5668" t="s">
        <v>36</v>
      </c>
    </row>
    <row r="5669" spans="1:17" x14ac:dyDescent="0.25">
      <c r="A5669">
        <v>693001</v>
      </c>
      <c r="B5669">
        <v>1</v>
      </c>
      <c r="C5669" s="1">
        <v>42697</v>
      </c>
      <c r="D5669" s="1" t="str">
        <f>TEXT(Sales[[#This Row],[Order Date]],"mmm")</f>
        <v>Nov</v>
      </c>
      <c r="E5669" t="s">
        <v>14</v>
      </c>
      <c r="F5669">
        <v>1228783</v>
      </c>
      <c r="G5669">
        <v>66</v>
      </c>
      <c r="H5669">
        <v>428</v>
      </c>
      <c r="I5669">
        <v>2</v>
      </c>
      <c r="J5669" t="s">
        <v>3011</v>
      </c>
      <c r="K5669">
        <f>Sales[[#This Row],[Sales Quantity]]*Sales[[#This Row],[Sales Price]]</f>
        <v>1938</v>
      </c>
      <c r="L5669" t="s">
        <v>22</v>
      </c>
      <c r="M5669" t="s">
        <v>30</v>
      </c>
      <c r="N5669" t="s">
        <v>31</v>
      </c>
      <c r="O5669" t="s">
        <v>2417</v>
      </c>
      <c r="P5669" t="s">
        <v>25</v>
      </c>
      <c r="Q5669" t="s">
        <v>20</v>
      </c>
    </row>
    <row r="5670" spans="1:17" x14ac:dyDescent="0.25">
      <c r="A5670">
        <v>693001</v>
      </c>
      <c r="B5670">
        <v>2</v>
      </c>
      <c r="C5670" s="1">
        <v>42697</v>
      </c>
      <c r="D5670" s="1" t="str">
        <f>TEXT(Sales[[#This Row],[Order Date]],"mmm")</f>
        <v>Nov</v>
      </c>
      <c r="E5670" t="s">
        <v>14</v>
      </c>
      <c r="F5670">
        <v>1228783</v>
      </c>
      <c r="G5670">
        <v>66</v>
      </c>
      <c r="H5670">
        <v>424</v>
      </c>
      <c r="I5670">
        <v>3</v>
      </c>
      <c r="J5670" t="s">
        <v>3007</v>
      </c>
      <c r="K5670">
        <f>Sales[[#This Row],[Sales Quantity]]*Sales[[#This Row],[Sales Price]]</f>
        <v>809.84999999999991</v>
      </c>
      <c r="L5670" t="s">
        <v>22</v>
      </c>
      <c r="M5670" t="s">
        <v>30</v>
      </c>
      <c r="N5670" t="s">
        <v>31</v>
      </c>
      <c r="O5670" t="s">
        <v>2417</v>
      </c>
      <c r="P5670" t="s">
        <v>25</v>
      </c>
      <c r="Q5670" t="s">
        <v>20</v>
      </c>
    </row>
    <row r="5671" spans="1:17" x14ac:dyDescent="0.25">
      <c r="A5671">
        <v>693001</v>
      </c>
      <c r="B5671">
        <v>3</v>
      </c>
      <c r="C5671" s="1">
        <v>42697</v>
      </c>
      <c r="D5671" s="1" t="str">
        <f>TEXT(Sales[[#This Row],[Order Date]],"mmm")</f>
        <v>Nov</v>
      </c>
      <c r="E5671" t="s">
        <v>14</v>
      </c>
      <c r="F5671">
        <v>1228783</v>
      </c>
      <c r="G5671">
        <v>66</v>
      </c>
      <c r="H5671">
        <v>120</v>
      </c>
      <c r="I5671">
        <v>1</v>
      </c>
      <c r="J5671" t="s">
        <v>2919</v>
      </c>
      <c r="K5671">
        <f>Sales[[#This Row],[Sales Quantity]]*Sales[[#This Row],[Sales Price]]</f>
        <v>119.99</v>
      </c>
      <c r="L5671" t="s">
        <v>22</v>
      </c>
      <c r="M5671" t="s">
        <v>33</v>
      </c>
      <c r="N5671" t="s">
        <v>31</v>
      </c>
      <c r="O5671" t="s">
        <v>2417</v>
      </c>
      <c r="P5671" t="s">
        <v>25</v>
      </c>
      <c r="Q5671" t="s">
        <v>20</v>
      </c>
    </row>
    <row r="5672" spans="1:17" x14ac:dyDescent="0.25">
      <c r="A5672">
        <v>693002</v>
      </c>
      <c r="B5672">
        <v>1</v>
      </c>
      <c r="C5672" s="1">
        <v>42697</v>
      </c>
      <c r="D5672" s="1" t="str">
        <f>TEXT(Sales[[#This Row],[Order Date]],"mmm")</f>
        <v>Nov</v>
      </c>
      <c r="E5672" t="s">
        <v>14</v>
      </c>
      <c r="F5672">
        <v>497679</v>
      </c>
      <c r="G5672">
        <v>19</v>
      </c>
      <c r="H5672">
        <v>2087</v>
      </c>
      <c r="I5672">
        <v>1</v>
      </c>
      <c r="J5672" t="s">
        <v>3005</v>
      </c>
      <c r="K5672">
        <f>Sales[[#This Row],[Sales Quantity]]*Sales[[#This Row],[Sales Price]]</f>
        <v>791</v>
      </c>
      <c r="L5672" t="s">
        <v>39</v>
      </c>
      <c r="M5672" t="s">
        <v>26</v>
      </c>
      <c r="N5672" t="s">
        <v>17</v>
      </c>
      <c r="O5672" t="s">
        <v>2418</v>
      </c>
      <c r="P5672" t="s">
        <v>74</v>
      </c>
      <c r="Q5672" t="s">
        <v>36</v>
      </c>
    </row>
    <row r="5673" spans="1:17" x14ac:dyDescent="0.25">
      <c r="A5673">
        <v>693003</v>
      </c>
      <c r="B5673">
        <v>1</v>
      </c>
      <c r="C5673" s="1">
        <v>42697</v>
      </c>
      <c r="D5673" s="1" t="str">
        <f>TEXT(Sales[[#This Row],[Order Date]],"mmm")</f>
        <v>Nov</v>
      </c>
      <c r="E5673" t="s">
        <v>2419</v>
      </c>
      <c r="F5673">
        <v>1335146</v>
      </c>
      <c r="G5673">
        <v>0</v>
      </c>
      <c r="H5673">
        <v>2092</v>
      </c>
      <c r="I5673">
        <v>2</v>
      </c>
      <c r="J5673" t="s">
        <v>3005</v>
      </c>
      <c r="K5673">
        <f>Sales[[#This Row],[Sales Quantity]]*Sales[[#This Row],[Sales Price]]</f>
        <v>1582</v>
      </c>
      <c r="L5673" t="s">
        <v>22</v>
      </c>
      <c r="M5673" t="s">
        <v>26</v>
      </c>
      <c r="N5673" t="s">
        <v>17</v>
      </c>
      <c r="O5673" t="s">
        <v>2420</v>
      </c>
      <c r="P5673" t="s">
        <v>25</v>
      </c>
      <c r="Q5673" t="s">
        <v>20</v>
      </c>
    </row>
    <row r="5674" spans="1:17" x14ac:dyDescent="0.25">
      <c r="A5674">
        <v>693003</v>
      </c>
      <c r="B5674">
        <v>2</v>
      </c>
      <c r="C5674" s="1">
        <v>42697</v>
      </c>
      <c r="D5674" s="1" t="str">
        <f>TEXT(Sales[[#This Row],[Order Date]],"mmm")</f>
        <v>Nov</v>
      </c>
      <c r="E5674" t="s">
        <v>2419</v>
      </c>
      <c r="F5674">
        <v>1335146</v>
      </c>
      <c r="G5674">
        <v>0</v>
      </c>
      <c r="H5674">
        <v>152</v>
      </c>
      <c r="I5674">
        <v>1</v>
      </c>
      <c r="J5674" t="s">
        <v>3078</v>
      </c>
      <c r="K5674">
        <f>Sales[[#This Row],[Sales Quantity]]*Sales[[#This Row],[Sales Price]]</f>
        <v>1184.97</v>
      </c>
      <c r="L5674" t="s">
        <v>22</v>
      </c>
      <c r="M5674" t="s">
        <v>33</v>
      </c>
      <c r="N5674" t="s">
        <v>31</v>
      </c>
      <c r="O5674" t="s">
        <v>2420</v>
      </c>
      <c r="P5674" t="s">
        <v>25</v>
      </c>
      <c r="Q5674" t="s">
        <v>20</v>
      </c>
    </row>
    <row r="5675" spans="1:17" x14ac:dyDescent="0.25">
      <c r="A5675">
        <v>693003</v>
      </c>
      <c r="B5675">
        <v>3</v>
      </c>
      <c r="C5675" s="1">
        <v>42697</v>
      </c>
      <c r="D5675" s="1" t="str">
        <f>TEXT(Sales[[#This Row],[Order Date]],"mmm")</f>
        <v>Nov</v>
      </c>
      <c r="E5675" t="s">
        <v>2419</v>
      </c>
      <c r="F5675">
        <v>1335146</v>
      </c>
      <c r="G5675">
        <v>0</v>
      </c>
      <c r="H5675">
        <v>1484</v>
      </c>
      <c r="I5675">
        <v>8</v>
      </c>
      <c r="J5675" t="s">
        <v>3115</v>
      </c>
      <c r="K5675">
        <f>Sales[[#This Row],[Sales Quantity]]*Sales[[#This Row],[Sales Price]]</f>
        <v>1664</v>
      </c>
      <c r="L5675" t="s">
        <v>22</v>
      </c>
      <c r="M5675" t="s">
        <v>37</v>
      </c>
      <c r="N5675" t="s">
        <v>38</v>
      </c>
      <c r="O5675" t="s">
        <v>2420</v>
      </c>
      <c r="P5675" t="s">
        <v>25</v>
      </c>
      <c r="Q5675" t="s">
        <v>20</v>
      </c>
    </row>
    <row r="5676" spans="1:17" x14ac:dyDescent="0.25">
      <c r="A5676">
        <v>693005</v>
      </c>
      <c r="B5676">
        <v>1</v>
      </c>
      <c r="C5676" s="1">
        <v>42697</v>
      </c>
      <c r="D5676" s="1" t="str">
        <f>TEXT(Sales[[#This Row],[Order Date]],"mmm")</f>
        <v>Nov</v>
      </c>
      <c r="E5676" t="s">
        <v>2421</v>
      </c>
      <c r="F5676">
        <v>1141428</v>
      </c>
      <c r="G5676">
        <v>0</v>
      </c>
      <c r="H5676">
        <v>1494</v>
      </c>
      <c r="I5676">
        <v>2</v>
      </c>
      <c r="J5676" t="s">
        <v>3115</v>
      </c>
      <c r="K5676">
        <f>Sales[[#This Row],[Sales Quantity]]*Sales[[#This Row],[Sales Price]]</f>
        <v>416</v>
      </c>
      <c r="L5676" t="s">
        <v>32</v>
      </c>
      <c r="M5676" t="s">
        <v>37</v>
      </c>
      <c r="N5676" t="s">
        <v>38</v>
      </c>
      <c r="O5676" t="s">
        <v>1686</v>
      </c>
      <c r="P5676" t="s">
        <v>35</v>
      </c>
      <c r="Q5676" t="s">
        <v>36</v>
      </c>
    </row>
    <row r="5677" spans="1:17" x14ac:dyDescent="0.25">
      <c r="A5677">
        <v>693006</v>
      </c>
      <c r="B5677">
        <v>1</v>
      </c>
      <c r="C5677" s="1">
        <v>42697</v>
      </c>
      <c r="D5677" s="1" t="str">
        <f>TEXT(Sales[[#This Row],[Order Date]],"mmm")</f>
        <v>Nov</v>
      </c>
      <c r="E5677" t="s">
        <v>14</v>
      </c>
      <c r="F5677">
        <v>203076</v>
      </c>
      <c r="G5677">
        <v>9</v>
      </c>
      <c r="H5677">
        <v>58</v>
      </c>
      <c r="I5677">
        <v>2</v>
      </c>
      <c r="J5677" t="s">
        <v>2954</v>
      </c>
      <c r="K5677">
        <f>Sales[[#This Row],[Sales Quantity]]*Sales[[#This Row],[Sales Price]]</f>
        <v>312</v>
      </c>
      <c r="L5677" t="s">
        <v>15</v>
      </c>
      <c r="M5677" t="s">
        <v>68</v>
      </c>
      <c r="N5677" t="s">
        <v>49</v>
      </c>
      <c r="O5677" t="s">
        <v>2422</v>
      </c>
      <c r="P5677" t="s">
        <v>19</v>
      </c>
      <c r="Q5677" t="s">
        <v>20</v>
      </c>
    </row>
    <row r="5678" spans="1:17" x14ac:dyDescent="0.25">
      <c r="A5678">
        <v>693007</v>
      </c>
      <c r="B5678">
        <v>1</v>
      </c>
      <c r="C5678" s="1">
        <v>42697</v>
      </c>
      <c r="D5678" s="1" t="str">
        <f>TEXT(Sales[[#This Row],[Order Date]],"mmm")</f>
        <v>Nov</v>
      </c>
      <c r="E5678" t="s">
        <v>2400</v>
      </c>
      <c r="F5678">
        <v>54089</v>
      </c>
      <c r="G5678">
        <v>0</v>
      </c>
      <c r="H5678">
        <v>1788</v>
      </c>
      <c r="I5678">
        <v>1</v>
      </c>
      <c r="J5678" t="s">
        <v>3041</v>
      </c>
      <c r="K5678">
        <f>Sales[[#This Row],[Sales Quantity]]*Sales[[#This Row],[Sales Price]]</f>
        <v>43</v>
      </c>
      <c r="L5678" t="s">
        <v>86</v>
      </c>
      <c r="M5678" t="s">
        <v>52</v>
      </c>
      <c r="N5678" t="s">
        <v>53</v>
      </c>
      <c r="O5678" t="s">
        <v>2423</v>
      </c>
      <c r="P5678" t="s">
        <v>88</v>
      </c>
      <c r="Q5678" t="s">
        <v>88</v>
      </c>
    </row>
    <row r="5679" spans="1:17" x14ac:dyDescent="0.25">
      <c r="A5679">
        <v>693007</v>
      </c>
      <c r="B5679">
        <v>2</v>
      </c>
      <c r="C5679" s="1">
        <v>42697</v>
      </c>
      <c r="D5679" s="1" t="str">
        <f>TEXT(Sales[[#This Row],[Order Date]],"mmm")</f>
        <v>Nov</v>
      </c>
      <c r="E5679" t="s">
        <v>2400</v>
      </c>
      <c r="F5679">
        <v>54089</v>
      </c>
      <c r="G5679">
        <v>0</v>
      </c>
      <c r="H5679">
        <v>2368</v>
      </c>
      <c r="I5679">
        <v>1</v>
      </c>
      <c r="J5679" t="s">
        <v>2863</v>
      </c>
      <c r="K5679">
        <f>Sales[[#This Row],[Sales Quantity]]*Sales[[#This Row],[Sales Price]]</f>
        <v>109.99</v>
      </c>
      <c r="L5679" t="s">
        <v>86</v>
      </c>
      <c r="M5679" t="s">
        <v>26</v>
      </c>
      <c r="N5679" t="s">
        <v>17</v>
      </c>
      <c r="O5679" t="s">
        <v>2423</v>
      </c>
      <c r="P5679" t="s">
        <v>88</v>
      </c>
      <c r="Q5679" t="s">
        <v>88</v>
      </c>
    </row>
    <row r="5680" spans="1:17" x14ac:dyDescent="0.25">
      <c r="A5680">
        <v>693007</v>
      </c>
      <c r="B5680">
        <v>3</v>
      </c>
      <c r="C5680" s="1">
        <v>42697</v>
      </c>
      <c r="D5680" s="1" t="str">
        <f>TEXT(Sales[[#This Row],[Order Date]],"mmm")</f>
        <v>Nov</v>
      </c>
      <c r="E5680" t="s">
        <v>2400</v>
      </c>
      <c r="F5680">
        <v>54089</v>
      </c>
      <c r="G5680">
        <v>0</v>
      </c>
      <c r="H5680">
        <v>1502</v>
      </c>
      <c r="I5680">
        <v>2</v>
      </c>
      <c r="J5680" t="s">
        <v>3116</v>
      </c>
      <c r="K5680">
        <f>Sales[[#This Row],[Sales Quantity]]*Sales[[#This Row],[Sales Price]]</f>
        <v>478</v>
      </c>
      <c r="L5680" t="s">
        <v>86</v>
      </c>
      <c r="M5680" t="s">
        <v>37</v>
      </c>
      <c r="N5680" t="s">
        <v>38</v>
      </c>
      <c r="O5680" t="s">
        <v>2423</v>
      </c>
      <c r="P5680" t="s">
        <v>88</v>
      </c>
      <c r="Q5680" t="s">
        <v>88</v>
      </c>
    </row>
    <row r="5681" spans="1:17" x14ac:dyDescent="0.25">
      <c r="A5681">
        <v>693007</v>
      </c>
      <c r="B5681">
        <v>4</v>
      </c>
      <c r="C5681" s="1">
        <v>42697</v>
      </c>
      <c r="D5681" s="1" t="str">
        <f>TEXT(Sales[[#This Row],[Order Date]],"mmm")</f>
        <v>Nov</v>
      </c>
      <c r="E5681" t="s">
        <v>2400</v>
      </c>
      <c r="F5681">
        <v>54089</v>
      </c>
      <c r="G5681">
        <v>0</v>
      </c>
      <c r="H5681">
        <v>2116</v>
      </c>
      <c r="I5681">
        <v>8</v>
      </c>
      <c r="J5681" t="s">
        <v>3017</v>
      </c>
      <c r="K5681">
        <f>Sales[[#This Row],[Sales Quantity]]*Sales[[#This Row],[Sales Price]]</f>
        <v>13200</v>
      </c>
      <c r="L5681" t="s">
        <v>86</v>
      </c>
      <c r="M5681" t="s">
        <v>26</v>
      </c>
      <c r="N5681" t="s">
        <v>17</v>
      </c>
      <c r="O5681" t="s">
        <v>2423</v>
      </c>
      <c r="P5681" t="s">
        <v>88</v>
      </c>
      <c r="Q5681" t="s">
        <v>88</v>
      </c>
    </row>
    <row r="5682" spans="1:17" x14ac:dyDescent="0.25">
      <c r="A5682">
        <v>693008</v>
      </c>
      <c r="B5682">
        <v>1</v>
      </c>
      <c r="C5682" s="1">
        <v>42697</v>
      </c>
      <c r="D5682" s="1" t="str">
        <f>TEXT(Sales[[#This Row],[Order Date]],"mmm")</f>
        <v>Nov</v>
      </c>
      <c r="E5682" t="s">
        <v>14</v>
      </c>
      <c r="F5682">
        <v>1427357</v>
      </c>
      <c r="G5682">
        <v>45</v>
      </c>
      <c r="H5682">
        <v>94</v>
      </c>
      <c r="I5682">
        <v>4</v>
      </c>
      <c r="J5682" t="s">
        <v>3040</v>
      </c>
      <c r="K5682">
        <f>Sales[[#This Row],[Sales Quantity]]*Sales[[#This Row],[Sales Price]]</f>
        <v>269.60000000000002</v>
      </c>
      <c r="L5682" t="s">
        <v>22</v>
      </c>
      <c r="M5682" t="s">
        <v>68</v>
      </c>
      <c r="N5682" t="s">
        <v>49</v>
      </c>
      <c r="O5682" t="s">
        <v>2424</v>
      </c>
      <c r="P5682" t="s">
        <v>25</v>
      </c>
      <c r="Q5682" t="s">
        <v>20</v>
      </c>
    </row>
    <row r="5683" spans="1:17" x14ac:dyDescent="0.25">
      <c r="A5683">
        <v>693008</v>
      </c>
      <c r="B5683">
        <v>2</v>
      </c>
      <c r="C5683" s="1">
        <v>42697</v>
      </c>
      <c r="D5683" s="1" t="str">
        <f>TEXT(Sales[[#This Row],[Order Date]],"mmm")</f>
        <v>Nov</v>
      </c>
      <c r="E5683" t="s">
        <v>14</v>
      </c>
      <c r="F5683">
        <v>1427357</v>
      </c>
      <c r="G5683">
        <v>45</v>
      </c>
      <c r="H5683">
        <v>1441</v>
      </c>
      <c r="I5683">
        <v>6</v>
      </c>
      <c r="J5683" t="s">
        <v>2931</v>
      </c>
      <c r="K5683">
        <f>Sales[[#This Row],[Sales Quantity]]*Sales[[#This Row],[Sales Price]]</f>
        <v>1200</v>
      </c>
      <c r="L5683" t="s">
        <v>22</v>
      </c>
      <c r="M5683" t="s">
        <v>37</v>
      </c>
      <c r="N5683" t="s">
        <v>38</v>
      </c>
      <c r="O5683" t="s">
        <v>2424</v>
      </c>
      <c r="P5683" t="s">
        <v>25</v>
      </c>
      <c r="Q5683" t="s">
        <v>20</v>
      </c>
    </row>
    <row r="5684" spans="1:17" x14ac:dyDescent="0.25">
      <c r="A5684">
        <v>693008</v>
      </c>
      <c r="B5684">
        <v>3</v>
      </c>
      <c r="C5684" s="1">
        <v>42697</v>
      </c>
      <c r="D5684" s="1" t="str">
        <f>TEXT(Sales[[#This Row],[Order Date]],"mmm")</f>
        <v>Nov</v>
      </c>
      <c r="E5684" t="s">
        <v>14</v>
      </c>
      <c r="F5684">
        <v>1427357</v>
      </c>
      <c r="G5684">
        <v>45</v>
      </c>
      <c r="H5684">
        <v>135</v>
      </c>
      <c r="I5684">
        <v>3</v>
      </c>
      <c r="J5684" t="s">
        <v>2877</v>
      </c>
      <c r="K5684">
        <f>Sales[[#This Row],[Sales Quantity]]*Sales[[#This Row],[Sales Price]]</f>
        <v>1049.8499999999999</v>
      </c>
      <c r="L5684" t="s">
        <v>22</v>
      </c>
      <c r="M5684" t="s">
        <v>33</v>
      </c>
      <c r="N5684" t="s">
        <v>31</v>
      </c>
      <c r="O5684" t="s">
        <v>2424</v>
      </c>
      <c r="P5684" t="s">
        <v>25</v>
      </c>
      <c r="Q5684" t="s">
        <v>20</v>
      </c>
    </row>
    <row r="5685" spans="1:17" x14ac:dyDescent="0.25">
      <c r="A5685">
        <v>693008</v>
      </c>
      <c r="B5685">
        <v>4</v>
      </c>
      <c r="C5685" s="1">
        <v>42697</v>
      </c>
      <c r="D5685" s="1" t="str">
        <f>TEXT(Sales[[#This Row],[Order Date]],"mmm")</f>
        <v>Nov</v>
      </c>
      <c r="E5685" t="s">
        <v>14</v>
      </c>
      <c r="F5685">
        <v>1427357</v>
      </c>
      <c r="G5685">
        <v>45</v>
      </c>
      <c r="H5685">
        <v>45</v>
      </c>
      <c r="I5685">
        <v>1</v>
      </c>
      <c r="J5685" t="s">
        <v>2897</v>
      </c>
      <c r="K5685">
        <f>Sales[[#This Row],[Sales Quantity]]*Sales[[#This Row],[Sales Price]]</f>
        <v>232</v>
      </c>
      <c r="L5685" t="s">
        <v>22</v>
      </c>
      <c r="M5685" t="s">
        <v>68</v>
      </c>
      <c r="N5685" t="s">
        <v>17</v>
      </c>
      <c r="O5685" t="s">
        <v>2424</v>
      </c>
      <c r="P5685" t="s">
        <v>25</v>
      </c>
      <c r="Q5685" t="s">
        <v>20</v>
      </c>
    </row>
    <row r="5686" spans="1:17" x14ac:dyDescent="0.25">
      <c r="A5686">
        <v>693008</v>
      </c>
      <c r="B5686">
        <v>6</v>
      </c>
      <c r="C5686" s="1">
        <v>42697</v>
      </c>
      <c r="D5686" s="1" t="str">
        <f>TEXT(Sales[[#This Row],[Order Date]],"mmm")</f>
        <v>Nov</v>
      </c>
      <c r="E5686" t="s">
        <v>14</v>
      </c>
      <c r="F5686">
        <v>1427357</v>
      </c>
      <c r="G5686">
        <v>45</v>
      </c>
      <c r="H5686">
        <v>1640</v>
      </c>
      <c r="I5686">
        <v>1</v>
      </c>
      <c r="J5686" t="s">
        <v>2947</v>
      </c>
      <c r="K5686">
        <f>Sales[[#This Row],[Sales Quantity]]*Sales[[#This Row],[Sales Price]]</f>
        <v>22.89</v>
      </c>
      <c r="L5686" t="s">
        <v>22</v>
      </c>
      <c r="M5686" t="s">
        <v>42</v>
      </c>
      <c r="N5686" t="s">
        <v>17</v>
      </c>
      <c r="O5686" t="s">
        <v>2424</v>
      </c>
      <c r="P5686" t="s">
        <v>25</v>
      </c>
      <c r="Q5686" t="s">
        <v>20</v>
      </c>
    </row>
    <row r="5687" spans="1:17" x14ac:dyDescent="0.25">
      <c r="A5687">
        <v>693009</v>
      </c>
      <c r="B5687">
        <v>1</v>
      </c>
      <c r="C5687" s="1">
        <v>42697</v>
      </c>
      <c r="D5687" s="1" t="str">
        <f>TEXT(Sales[[#This Row],[Order Date]],"mmm")</f>
        <v>Nov</v>
      </c>
      <c r="E5687" t="s">
        <v>14</v>
      </c>
      <c r="F5687">
        <v>2020722</v>
      </c>
      <c r="G5687">
        <v>45</v>
      </c>
      <c r="H5687">
        <v>1095</v>
      </c>
      <c r="I5687">
        <v>1</v>
      </c>
      <c r="J5687" t="s">
        <v>2942</v>
      </c>
      <c r="K5687">
        <f>Sales[[#This Row],[Sales Quantity]]*Sales[[#This Row],[Sales Price]]</f>
        <v>358</v>
      </c>
      <c r="L5687" t="s">
        <v>22</v>
      </c>
      <c r="M5687" t="s">
        <v>16</v>
      </c>
      <c r="N5687" t="s">
        <v>17</v>
      </c>
      <c r="O5687" t="s">
        <v>2425</v>
      </c>
      <c r="P5687" t="s">
        <v>25</v>
      </c>
      <c r="Q5687" t="s">
        <v>20</v>
      </c>
    </row>
    <row r="5688" spans="1:17" x14ac:dyDescent="0.25">
      <c r="A5688">
        <v>694000</v>
      </c>
      <c r="B5688">
        <v>1</v>
      </c>
      <c r="C5688" s="1">
        <v>42698</v>
      </c>
      <c r="D5688" s="1" t="str">
        <f>TEXT(Sales[[#This Row],[Order Date]],"mmm")</f>
        <v>Nov</v>
      </c>
      <c r="E5688" t="s">
        <v>14</v>
      </c>
      <c r="F5688">
        <v>1980048</v>
      </c>
      <c r="G5688">
        <v>56</v>
      </c>
      <c r="H5688">
        <v>1620</v>
      </c>
      <c r="I5688">
        <v>1</v>
      </c>
      <c r="J5688" t="s">
        <v>2970</v>
      </c>
      <c r="K5688">
        <f>Sales[[#This Row],[Sales Quantity]]*Sales[[#This Row],[Sales Price]]</f>
        <v>60.99</v>
      </c>
      <c r="L5688" t="s">
        <v>22</v>
      </c>
      <c r="M5688" t="s">
        <v>42</v>
      </c>
      <c r="N5688" t="s">
        <v>17</v>
      </c>
      <c r="O5688" t="s">
        <v>2426</v>
      </c>
      <c r="P5688" t="s">
        <v>25</v>
      </c>
      <c r="Q5688" t="s">
        <v>20</v>
      </c>
    </row>
    <row r="5689" spans="1:17" x14ac:dyDescent="0.25">
      <c r="A5689">
        <v>694001</v>
      </c>
      <c r="B5689">
        <v>1</v>
      </c>
      <c r="C5689" s="1">
        <v>42698</v>
      </c>
      <c r="D5689" s="1" t="str">
        <f>TEXT(Sales[[#This Row],[Order Date]],"mmm")</f>
        <v>Nov</v>
      </c>
      <c r="E5689" t="s">
        <v>14</v>
      </c>
      <c r="F5689">
        <v>204502</v>
      </c>
      <c r="G5689">
        <v>8</v>
      </c>
      <c r="H5689">
        <v>30</v>
      </c>
      <c r="I5689">
        <v>2</v>
      </c>
      <c r="J5689" t="s">
        <v>2856</v>
      </c>
      <c r="K5689">
        <f>Sales[[#This Row],[Sales Quantity]]*Sales[[#This Row],[Sales Price]]</f>
        <v>510</v>
      </c>
      <c r="L5689" t="s">
        <v>15</v>
      </c>
      <c r="M5689" t="s">
        <v>68</v>
      </c>
      <c r="N5689" t="s">
        <v>17</v>
      </c>
      <c r="O5689" t="s">
        <v>2427</v>
      </c>
      <c r="P5689" t="s">
        <v>19</v>
      </c>
      <c r="Q5689" t="s">
        <v>20</v>
      </c>
    </row>
    <row r="5690" spans="1:17" x14ac:dyDescent="0.25">
      <c r="A5690">
        <v>694002</v>
      </c>
      <c r="B5690">
        <v>1</v>
      </c>
      <c r="C5690" s="1">
        <v>42698</v>
      </c>
      <c r="D5690" s="1" t="str">
        <f>TEXT(Sales[[#This Row],[Order Date]],"mmm")</f>
        <v>Nov</v>
      </c>
      <c r="E5690" t="s">
        <v>14</v>
      </c>
      <c r="F5690">
        <v>1784345</v>
      </c>
      <c r="G5690">
        <v>47</v>
      </c>
      <c r="H5690">
        <v>1433</v>
      </c>
      <c r="I5690">
        <v>1</v>
      </c>
      <c r="J5690" t="s">
        <v>3164</v>
      </c>
      <c r="K5690">
        <f>Sales[[#This Row],[Sales Quantity]]*Sales[[#This Row],[Sales Price]]</f>
        <v>308</v>
      </c>
      <c r="L5690" t="s">
        <v>22</v>
      </c>
      <c r="M5690" t="s">
        <v>37</v>
      </c>
      <c r="N5690" t="s">
        <v>38</v>
      </c>
      <c r="O5690" t="s">
        <v>2428</v>
      </c>
      <c r="P5690" t="s">
        <v>25</v>
      </c>
      <c r="Q5690" t="s">
        <v>20</v>
      </c>
    </row>
    <row r="5691" spans="1:17" x14ac:dyDescent="0.25">
      <c r="A5691">
        <v>694002</v>
      </c>
      <c r="B5691">
        <v>2</v>
      </c>
      <c r="C5691" s="1">
        <v>42698</v>
      </c>
      <c r="D5691" s="1" t="str">
        <f>TEXT(Sales[[#This Row],[Order Date]],"mmm")</f>
        <v>Nov</v>
      </c>
      <c r="E5691" t="s">
        <v>14</v>
      </c>
      <c r="F5691">
        <v>1784345</v>
      </c>
      <c r="G5691">
        <v>47</v>
      </c>
      <c r="H5691">
        <v>486</v>
      </c>
      <c r="I5691">
        <v>1</v>
      </c>
      <c r="J5691" t="s">
        <v>2933</v>
      </c>
      <c r="K5691">
        <f>Sales[[#This Row],[Sales Quantity]]*Sales[[#This Row],[Sales Price]]</f>
        <v>69</v>
      </c>
      <c r="L5691" t="s">
        <v>22</v>
      </c>
      <c r="M5691" t="s">
        <v>30</v>
      </c>
      <c r="N5691" t="s">
        <v>44</v>
      </c>
      <c r="O5691" t="s">
        <v>2428</v>
      </c>
      <c r="P5691" t="s">
        <v>25</v>
      </c>
      <c r="Q5691" t="s">
        <v>20</v>
      </c>
    </row>
    <row r="5692" spans="1:17" x14ac:dyDescent="0.25">
      <c r="A5692">
        <v>694002</v>
      </c>
      <c r="B5692">
        <v>3</v>
      </c>
      <c r="C5692" s="1">
        <v>42698</v>
      </c>
      <c r="D5692" s="1" t="str">
        <f>TEXT(Sales[[#This Row],[Order Date]],"mmm")</f>
        <v>Nov</v>
      </c>
      <c r="E5692" t="s">
        <v>14</v>
      </c>
      <c r="F5692">
        <v>1784345</v>
      </c>
      <c r="G5692">
        <v>47</v>
      </c>
      <c r="H5692">
        <v>434</v>
      </c>
      <c r="I5692">
        <v>8</v>
      </c>
      <c r="J5692" t="s">
        <v>2906</v>
      </c>
      <c r="K5692">
        <f>Sales[[#This Row],[Sales Quantity]]*Sales[[#This Row],[Sales Price]]</f>
        <v>4792</v>
      </c>
      <c r="L5692" t="s">
        <v>22</v>
      </c>
      <c r="M5692" t="s">
        <v>30</v>
      </c>
      <c r="N5692" t="s">
        <v>31</v>
      </c>
      <c r="O5692" t="s">
        <v>2428</v>
      </c>
      <c r="P5692" t="s">
        <v>25</v>
      </c>
      <c r="Q5692" t="s">
        <v>20</v>
      </c>
    </row>
    <row r="5693" spans="1:17" x14ac:dyDescent="0.25">
      <c r="A5693">
        <v>694002</v>
      </c>
      <c r="B5693">
        <v>4</v>
      </c>
      <c r="C5693" s="1">
        <v>42698</v>
      </c>
      <c r="D5693" s="1" t="str">
        <f>TEXT(Sales[[#This Row],[Order Date]],"mmm")</f>
        <v>Nov</v>
      </c>
      <c r="E5693" t="s">
        <v>14</v>
      </c>
      <c r="F5693">
        <v>1784345</v>
      </c>
      <c r="G5693">
        <v>47</v>
      </c>
      <c r="H5693">
        <v>53</v>
      </c>
      <c r="I5693">
        <v>1</v>
      </c>
      <c r="J5693" t="s">
        <v>2892</v>
      </c>
      <c r="K5693">
        <f>Sales[[#This Row],[Sales Quantity]]*Sales[[#This Row],[Sales Price]]</f>
        <v>296</v>
      </c>
      <c r="L5693" t="s">
        <v>22</v>
      </c>
      <c r="M5693" t="s">
        <v>68</v>
      </c>
      <c r="N5693" t="s">
        <v>49</v>
      </c>
      <c r="O5693" t="s">
        <v>2428</v>
      </c>
      <c r="P5693" t="s">
        <v>25</v>
      </c>
      <c r="Q5693" t="s">
        <v>20</v>
      </c>
    </row>
    <row r="5694" spans="1:17" x14ac:dyDescent="0.25">
      <c r="A5694">
        <v>694002</v>
      </c>
      <c r="B5694">
        <v>5</v>
      </c>
      <c r="C5694" s="1">
        <v>42698</v>
      </c>
      <c r="D5694" s="1" t="str">
        <f>TEXT(Sales[[#This Row],[Order Date]],"mmm")</f>
        <v>Nov</v>
      </c>
      <c r="E5694" t="s">
        <v>14</v>
      </c>
      <c r="F5694">
        <v>1784345</v>
      </c>
      <c r="G5694">
        <v>47</v>
      </c>
      <c r="H5694">
        <v>445</v>
      </c>
      <c r="I5694">
        <v>4</v>
      </c>
      <c r="J5694" t="s">
        <v>3100</v>
      </c>
      <c r="K5694">
        <f>Sales[[#This Row],[Sales Quantity]]*Sales[[#This Row],[Sales Price]]</f>
        <v>2236</v>
      </c>
      <c r="L5694" t="s">
        <v>22</v>
      </c>
      <c r="M5694" t="s">
        <v>30</v>
      </c>
      <c r="N5694" t="s">
        <v>49</v>
      </c>
      <c r="O5694" t="s">
        <v>2428</v>
      </c>
      <c r="P5694" t="s">
        <v>25</v>
      </c>
      <c r="Q5694" t="s">
        <v>20</v>
      </c>
    </row>
    <row r="5695" spans="1:17" x14ac:dyDescent="0.25">
      <c r="A5695">
        <v>694002</v>
      </c>
      <c r="B5695">
        <v>6</v>
      </c>
      <c r="C5695" s="1">
        <v>42698</v>
      </c>
      <c r="D5695" s="1" t="str">
        <f>TEXT(Sales[[#This Row],[Order Date]],"mmm")</f>
        <v>Nov</v>
      </c>
      <c r="E5695" t="s">
        <v>14</v>
      </c>
      <c r="F5695">
        <v>1784345</v>
      </c>
      <c r="G5695">
        <v>47</v>
      </c>
      <c r="H5695">
        <v>1667</v>
      </c>
      <c r="I5695">
        <v>6</v>
      </c>
      <c r="J5695" t="s">
        <v>2961</v>
      </c>
      <c r="K5695">
        <f>Sales[[#This Row],[Sales Quantity]]*Sales[[#This Row],[Sales Price]]</f>
        <v>33</v>
      </c>
      <c r="L5695" t="s">
        <v>22</v>
      </c>
      <c r="M5695" t="s">
        <v>52</v>
      </c>
      <c r="N5695" t="s">
        <v>53</v>
      </c>
      <c r="O5695" t="s">
        <v>2428</v>
      </c>
      <c r="P5695" t="s">
        <v>25</v>
      </c>
      <c r="Q5695" t="s">
        <v>20</v>
      </c>
    </row>
    <row r="5696" spans="1:17" x14ac:dyDescent="0.25">
      <c r="A5696">
        <v>694003</v>
      </c>
      <c r="B5696">
        <v>1</v>
      </c>
      <c r="C5696" s="1">
        <v>42698</v>
      </c>
      <c r="D5696" s="1" t="str">
        <f>TEXT(Sales[[#This Row],[Order Date]],"mmm")</f>
        <v>Nov</v>
      </c>
      <c r="E5696" t="s">
        <v>14</v>
      </c>
      <c r="F5696">
        <v>243209</v>
      </c>
      <c r="G5696">
        <v>10</v>
      </c>
      <c r="H5696">
        <v>2052</v>
      </c>
      <c r="I5696">
        <v>1</v>
      </c>
      <c r="J5696" t="s">
        <v>2927</v>
      </c>
      <c r="K5696">
        <f>Sales[[#This Row],[Sales Quantity]]*Sales[[#This Row],[Sales Price]]</f>
        <v>139.99</v>
      </c>
      <c r="L5696" t="s">
        <v>15</v>
      </c>
      <c r="M5696" t="s">
        <v>26</v>
      </c>
      <c r="N5696" t="s">
        <v>65</v>
      </c>
      <c r="O5696" t="s">
        <v>2429</v>
      </c>
      <c r="P5696" t="s">
        <v>19</v>
      </c>
      <c r="Q5696" t="s">
        <v>20</v>
      </c>
    </row>
    <row r="5697" spans="1:17" x14ac:dyDescent="0.25">
      <c r="A5697">
        <v>694004</v>
      </c>
      <c r="B5697">
        <v>1</v>
      </c>
      <c r="C5697" s="1">
        <v>42698</v>
      </c>
      <c r="D5697" s="1" t="str">
        <f>TEXT(Sales[[#This Row],[Order Date]],"mmm")</f>
        <v>Nov</v>
      </c>
      <c r="E5697" t="s">
        <v>14</v>
      </c>
      <c r="F5697">
        <v>386552</v>
      </c>
      <c r="G5697">
        <v>10</v>
      </c>
      <c r="H5697">
        <v>1604</v>
      </c>
      <c r="I5697">
        <v>4</v>
      </c>
      <c r="J5697" t="s">
        <v>2871</v>
      </c>
      <c r="K5697">
        <f>Sales[[#This Row],[Sales Quantity]]*Sales[[#This Row],[Sales Price]]</f>
        <v>1039.96</v>
      </c>
      <c r="L5697" t="s">
        <v>15</v>
      </c>
      <c r="M5697" t="s">
        <v>42</v>
      </c>
      <c r="N5697" t="s">
        <v>55</v>
      </c>
      <c r="O5697" t="s">
        <v>2430</v>
      </c>
      <c r="P5697" t="s">
        <v>19</v>
      </c>
      <c r="Q5697" t="s">
        <v>20</v>
      </c>
    </row>
    <row r="5698" spans="1:17" x14ac:dyDescent="0.25">
      <c r="A5698">
        <v>694005</v>
      </c>
      <c r="B5698">
        <v>1</v>
      </c>
      <c r="C5698" s="1">
        <v>42698</v>
      </c>
      <c r="D5698" s="1" t="str">
        <f>TEXT(Sales[[#This Row],[Order Date]],"mmm")</f>
        <v>Nov</v>
      </c>
      <c r="E5698" t="s">
        <v>14</v>
      </c>
      <c r="F5698">
        <v>1911080</v>
      </c>
      <c r="G5698">
        <v>45</v>
      </c>
      <c r="H5698">
        <v>2377</v>
      </c>
      <c r="I5698">
        <v>2</v>
      </c>
      <c r="J5698" t="s">
        <v>3035</v>
      </c>
      <c r="K5698">
        <f>Sales[[#This Row],[Sales Quantity]]*Sales[[#This Row],[Sales Price]]</f>
        <v>919.98</v>
      </c>
      <c r="L5698" t="s">
        <v>22</v>
      </c>
      <c r="M5698" t="s">
        <v>26</v>
      </c>
      <c r="N5698" t="s">
        <v>17</v>
      </c>
      <c r="O5698" t="s">
        <v>2431</v>
      </c>
      <c r="P5698" t="s">
        <v>25</v>
      </c>
      <c r="Q5698" t="s">
        <v>20</v>
      </c>
    </row>
    <row r="5699" spans="1:17" x14ac:dyDescent="0.25">
      <c r="A5699">
        <v>694005</v>
      </c>
      <c r="B5699">
        <v>2</v>
      </c>
      <c r="C5699" s="1">
        <v>42698</v>
      </c>
      <c r="D5699" s="1" t="str">
        <f>TEXT(Sales[[#This Row],[Order Date]],"mmm")</f>
        <v>Nov</v>
      </c>
      <c r="E5699" t="s">
        <v>14</v>
      </c>
      <c r="F5699">
        <v>1911080</v>
      </c>
      <c r="G5699">
        <v>45</v>
      </c>
      <c r="H5699">
        <v>1698</v>
      </c>
      <c r="I5699">
        <v>1</v>
      </c>
      <c r="J5699" t="s">
        <v>2881</v>
      </c>
      <c r="K5699">
        <f>Sales[[#This Row],[Sales Quantity]]*Sales[[#This Row],[Sales Price]]</f>
        <v>6.99</v>
      </c>
      <c r="L5699" t="s">
        <v>22</v>
      </c>
      <c r="M5699" t="s">
        <v>52</v>
      </c>
      <c r="N5699" t="s">
        <v>55</v>
      </c>
      <c r="O5699" t="s">
        <v>2431</v>
      </c>
      <c r="P5699" t="s">
        <v>25</v>
      </c>
      <c r="Q5699" t="s">
        <v>20</v>
      </c>
    </row>
    <row r="5700" spans="1:17" x14ac:dyDescent="0.25">
      <c r="A5700">
        <v>694006</v>
      </c>
      <c r="B5700">
        <v>1</v>
      </c>
      <c r="C5700" s="1">
        <v>42698</v>
      </c>
      <c r="D5700" s="1" t="str">
        <f>TEXT(Sales[[#This Row],[Order Date]],"mmm")</f>
        <v>Nov</v>
      </c>
      <c r="E5700" t="s">
        <v>14</v>
      </c>
      <c r="F5700">
        <v>1508230</v>
      </c>
      <c r="G5700">
        <v>53</v>
      </c>
      <c r="H5700">
        <v>2036</v>
      </c>
      <c r="I5700">
        <v>8</v>
      </c>
      <c r="J5700" t="s">
        <v>2963</v>
      </c>
      <c r="K5700">
        <f>Sales[[#This Row],[Sales Quantity]]*Sales[[#This Row],[Sales Price]]</f>
        <v>759.92</v>
      </c>
      <c r="L5700" t="s">
        <v>22</v>
      </c>
      <c r="M5700" t="s">
        <v>26</v>
      </c>
      <c r="N5700" t="s">
        <v>65</v>
      </c>
      <c r="O5700" t="s">
        <v>2432</v>
      </c>
      <c r="P5700" t="s">
        <v>25</v>
      </c>
      <c r="Q5700" t="s">
        <v>20</v>
      </c>
    </row>
    <row r="5701" spans="1:17" x14ac:dyDescent="0.25">
      <c r="A5701">
        <v>694007</v>
      </c>
      <c r="B5701">
        <v>1</v>
      </c>
      <c r="C5701" s="1">
        <v>42698</v>
      </c>
      <c r="D5701" s="1" t="str">
        <f>TEXT(Sales[[#This Row],[Order Date]],"mmm")</f>
        <v>Nov</v>
      </c>
      <c r="E5701" t="s">
        <v>14</v>
      </c>
      <c r="F5701">
        <v>435755</v>
      </c>
      <c r="G5701">
        <v>24</v>
      </c>
      <c r="H5701">
        <v>101</v>
      </c>
      <c r="I5701">
        <v>1</v>
      </c>
      <c r="J5701" t="s">
        <v>3061</v>
      </c>
      <c r="K5701">
        <f>Sales[[#This Row],[Sales Quantity]]*Sales[[#This Row],[Sales Price]]</f>
        <v>120</v>
      </c>
      <c r="L5701" t="s">
        <v>39</v>
      </c>
      <c r="M5701" t="s">
        <v>68</v>
      </c>
      <c r="N5701" t="s">
        <v>49</v>
      </c>
      <c r="O5701" t="s">
        <v>2433</v>
      </c>
      <c r="P5701" t="s">
        <v>74</v>
      </c>
      <c r="Q5701" t="s">
        <v>36</v>
      </c>
    </row>
    <row r="5702" spans="1:17" x14ac:dyDescent="0.25">
      <c r="A5702">
        <v>694007</v>
      </c>
      <c r="B5702">
        <v>2</v>
      </c>
      <c r="C5702" s="1">
        <v>42698</v>
      </c>
      <c r="D5702" s="1" t="str">
        <f>TEXT(Sales[[#This Row],[Order Date]],"mmm")</f>
        <v>Nov</v>
      </c>
      <c r="E5702" t="s">
        <v>14</v>
      </c>
      <c r="F5702">
        <v>435755</v>
      </c>
      <c r="G5702">
        <v>24</v>
      </c>
      <c r="H5702">
        <v>1385</v>
      </c>
      <c r="I5702">
        <v>4</v>
      </c>
      <c r="J5702" t="s">
        <v>3006</v>
      </c>
      <c r="K5702">
        <f>Sales[[#This Row],[Sales Quantity]]*Sales[[#This Row],[Sales Price]]</f>
        <v>91.96</v>
      </c>
      <c r="L5702" t="s">
        <v>39</v>
      </c>
      <c r="M5702" t="s">
        <v>37</v>
      </c>
      <c r="N5702" t="s">
        <v>17</v>
      </c>
      <c r="O5702" t="s">
        <v>2433</v>
      </c>
      <c r="P5702" t="s">
        <v>74</v>
      </c>
      <c r="Q5702" t="s">
        <v>36</v>
      </c>
    </row>
    <row r="5703" spans="1:17" x14ac:dyDescent="0.25">
      <c r="A5703">
        <v>694007</v>
      </c>
      <c r="B5703">
        <v>3</v>
      </c>
      <c r="C5703" s="1">
        <v>42698</v>
      </c>
      <c r="D5703" s="1" t="str">
        <f>TEXT(Sales[[#This Row],[Order Date]],"mmm")</f>
        <v>Nov</v>
      </c>
      <c r="E5703" t="s">
        <v>14</v>
      </c>
      <c r="F5703">
        <v>435755</v>
      </c>
      <c r="G5703">
        <v>24</v>
      </c>
      <c r="H5703">
        <v>1608</v>
      </c>
      <c r="I5703">
        <v>4</v>
      </c>
      <c r="J5703" t="s">
        <v>2863</v>
      </c>
      <c r="K5703">
        <f>Sales[[#This Row],[Sales Quantity]]*Sales[[#This Row],[Sales Price]]</f>
        <v>439.96</v>
      </c>
      <c r="L5703" t="s">
        <v>39</v>
      </c>
      <c r="M5703" t="s">
        <v>42</v>
      </c>
      <c r="N5703" t="s">
        <v>55</v>
      </c>
      <c r="O5703" t="s">
        <v>2433</v>
      </c>
      <c r="P5703" t="s">
        <v>74</v>
      </c>
      <c r="Q5703" t="s">
        <v>36</v>
      </c>
    </row>
    <row r="5704" spans="1:17" x14ac:dyDescent="0.25">
      <c r="A5704">
        <v>694009</v>
      </c>
      <c r="B5704">
        <v>1</v>
      </c>
      <c r="C5704" s="1">
        <v>42698</v>
      </c>
      <c r="D5704" s="1" t="str">
        <f>TEXT(Sales[[#This Row],[Order Date]],"mmm")</f>
        <v>Nov</v>
      </c>
      <c r="E5704" t="s">
        <v>2434</v>
      </c>
      <c r="F5704">
        <v>1391057</v>
      </c>
      <c r="G5704">
        <v>0</v>
      </c>
      <c r="H5704">
        <v>1572</v>
      </c>
      <c r="I5704">
        <v>2</v>
      </c>
      <c r="J5704" t="s">
        <v>2858</v>
      </c>
      <c r="K5704">
        <f>Sales[[#This Row],[Sales Quantity]]*Sales[[#This Row],[Sales Price]]</f>
        <v>115.98</v>
      </c>
      <c r="L5704" t="s">
        <v>22</v>
      </c>
      <c r="M5704" t="s">
        <v>42</v>
      </c>
      <c r="N5704" t="s">
        <v>55</v>
      </c>
      <c r="O5704" t="s">
        <v>2435</v>
      </c>
      <c r="P5704" t="s">
        <v>25</v>
      </c>
      <c r="Q5704" t="s">
        <v>20</v>
      </c>
    </row>
    <row r="5705" spans="1:17" x14ac:dyDescent="0.25">
      <c r="A5705">
        <v>694009</v>
      </c>
      <c r="B5705">
        <v>2</v>
      </c>
      <c r="C5705" s="1">
        <v>42698</v>
      </c>
      <c r="D5705" s="1" t="str">
        <f>TEXT(Sales[[#This Row],[Order Date]],"mmm")</f>
        <v>Nov</v>
      </c>
      <c r="E5705" t="s">
        <v>2434</v>
      </c>
      <c r="F5705">
        <v>1391057</v>
      </c>
      <c r="G5705">
        <v>0</v>
      </c>
      <c r="H5705">
        <v>671</v>
      </c>
      <c r="I5705">
        <v>3</v>
      </c>
      <c r="J5705" t="s">
        <v>2992</v>
      </c>
      <c r="K5705">
        <f>Sales[[#This Row],[Sales Quantity]]*Sales[[#This Row],[Sales Price]]</f>
        <v>477</v>
      </c>
      <c r="L5705" t="s">
        <v>22</v>
      </c>
      <c r="M5705" t="s">
        <v>30</v>
      </c>
      <c r="N5705" t="s">
        <v>44</v>
      </c>
      <c r="O5705" t="s">
        <v>2435</v>
      </c>
      <c r="P5705" t="s">
        <v>25</v>
      </c>
      <c r="Q5705" t="s">
        <v>20</v>
      </c>
    </row>
    <row r="5706" spans="1:17" x14ac:dyDescent="0.25">
      <c r="A5706">
        <v>694010</v>
      </c>
      <c r="B5706">
        <v>1</v>
      </c>
      <c r="C5706" s="1">
        <v>42698</v>
      </c>
      <c r="D5706" s="1" t="str">
        <f>TEXT(Sales[[#This Row],[Order Date]],"mmm")</f>
        <v>Nov</v>
      </c>
      <c r="E5706" t="s">
        <v>14</v>
      </c>
      <c r="F5706">
        <v>1818102</v>
      </c>
      <c r="G5706">
        <v>55</v>
      </c>
      <c r="H5706">
        <v>2033</v>
      </c>
      <c r="I5706">
        <v>4</v>
      </c>
      <c r="J5706" t="s">
        <v>2925</v>
      </c>
      <c r="K5706">
        <f>Sales[[#This Row],[Sales Quantity]]*Sales[[#This Row],[Sales Price]]</f>
        <v>719.96</v>
      </c>
      <c r="L5706" t="s">
        <v>22</v>
      </c>
      <c r="M5706" t="s">
        <v>26</v>
      </c>
      <c r="N5706" t="s">
        <v>65</v>
      </c>
      <c r="O5706" t="s">
        <v>2436</v>
      </c>
      <c r="P5706" t="s">
        <v>25</v>
      </c>
      <c r="Q5706" t="s">
        <v>20</v>
      </c>
    </row>
    <row r="5707" spans="1:17" x14ac:dyDescent="0.25">
      <c r="A5707">
        <v>694010</v>
      </c>
      <c r="B5707">
        <v>2</v>
      </c>
      <c r="C5707" s="1">
        <v>42698</v>
      </c>
      <c r="D5707" s="1" t="str">
        <f>TEXT(Sales[[#This Row],[Order Date]],"mmm")</f>
        <v>Nov</v>
      </c>
      <c r="E5707" t="s">
        <v>14</v>
      </c>
      <c r="F5707">
        <v>1818102</v>
      </c>
      <c r="G5707">
        <v>55</v>
      </c>
      <c r="H5707">
        <v>1877</v>
      </c>
      <c r="I5707">
        <v>7</v>
      </c>
      <c r="J5707" t="s">
        <v>3110</v>
      </c>
      <c r="K5707">
        <f>Sales[[#This Row],[Sales Quantity]]*Sales[[#This Row],[Sales Price]]</f>
        <v>18564</v>
      </c>
      <c r="L5707" t="s">
        <v>22</v>
      </c>
      <c r="M5707" t="s">
        <v>26</v>
      </c>
      <c r="N5707" t="s">
        <v>17</v>
      </c>
      <c r="O5707" t="s">
        <v>2436</v>
      </c>
      <c r="P5707" t="s">
        <v>25</v>
      </c>
      <c r="Q5707" t="s">
        <v>20</v>
      </c>
    </row>
    <row r="5708" spans="1:17" x14ac:dyDescent="0.25">
      <c r="A5708">
        <v>694010</v>
      </c>
      <c r="B5708">
        <v>3</v>
      </c>
      <c r="C5708" s="1">
        <v>42698</v>
      </c>
      <c r="D5708" s="1" t="str">
        <f>TEXT(Sales[[#This Row],[Order Date]],"mmm")</f>
        <v>Nov</v>
      </c>
      <c r="E5708" t="s">
        <v>14</v>
      </c>
      <c r="F5708">
        <v>1818102</v>
      </c>
      <c r="G5708">
        <v>55</v>
      </c>
      <c r="H5708">
        <v>1486</v>
      </c>
      <c r="I5708">
        <v>1</v>
      </c>
      <c r="J5708" t="s">
        <v>3106</v>
      </c>
      <c r="K5708">
        <f>Sales[[#This Row],[Sales Quantity]]*Sales[[#This Row],[Sales Price]]</f>
        <v>288</v>
      </c>
      <c r="L5708" t="s">
        <v>22</v>
      </c>
      <c r="M5708" t="s">
        <v>37</v>
      </c>
      <c r="N5708" t="s">
        <v>38</v>
      </c>
      <c r="O5708" t="s">
        <v>2436</v>
      </c>
      <c r="P5708" t="s">
        <v>25</v>
      </c>
      <c r="Q5708" t="s">
        <v>20</v>
      </c>
    </row>
    <row r="5709" spans="1:17" x14ac:dyDescent="0.25">
      <c r="A5709">
        <v>694010</v>
      </c>
      <c r="B5709">
        <v>4</v>
      </c>
      <c r="C5709" s="1">
        <v>42698</v>
      </c>
      <c r="D5709" s="1" t="str">
        <f>TEXT(Sales[[#This Row],[Order Date]],"mmm")</f>
        <v>Nov</v>
      </c>
      <c r="E5709" t="s">
        <v>14</v>
      </c>
      <c r="F5709">
        <v>1818102</v>
      </c>
      <c r="G5709">
        <v>55</v>
      </c>
      <c r="H5709">
        <v>92</v>
      </c>
      <c r="I5709">
        <v>3</v>
      </c>
      <c r="J5709" t="s">
        <v>2960</v>
      </c>
      <c r="K5709">
        <f>Sales[[#This Row],[Sales Quantity]]*Sales[[#This Row],[Sales Price]]</f>
        <v>449.97</v>
      </c>
      <c r="L5709" t="s">
        <v>22</v>
      </c>
      <c r="M5709" t="s">
        <v>68</v>
      </c>
      <c r="N5709" t="s">
        <v>92</v>
      </c>
      <c r="O5709" t="s">
        <v>2436</v>
      </c>
      <c r="P5709" t="s">
        <v>25</v>
      </c>
      <c r="Q5709" t="s">
        <v>20</v>
      </c>
    </row>
    <row r="5710" spans="1:17" x14ac:dyDescent="0.25">
      <c r="A5710">
        <v>694011</v>
      </c>
      <c r="B5710">
        <v>1</v>
      </c>
      <c r="C5710" s="1">
        <v>42698</v>
      </c>
      <c r="D5710" s="1" t="str">
        <f>TEXT(Sales[[#This Row],[Order Date]],"mmm")</f>
        <v>Nov</v>
      </c>
      <c r="E5710" t="s">
        <v>14</v>
      </c>
      <c r="F5710">
        <v>2025955</v>
      </c>
      <c r="G5710">
        <v>65</v>
      </c>
      <c r="H5710">
        <v>1631</v>
      </c>
      <c r="I5710">
        <v>1</v>
      </c>
      <c r="J5710" t="s">
        <v>2911</v>
      </c>
      <c r="K5710">
        <f>Sales[[#This Row],[Sales Quantity]]*Sales[[#This Row],[Sales Price]]</f>
        <v>12.66</v>
      </c>
      <c r="L5710" t="s">
        <v>22</v>
      </c>
      <c r="M5710" t="s">
        <v>42</v>
      </c>
      <c r="N5710" t="s">
        <v>17</v>
      </c>
      <c r="O5710" t="s">
        <v>2437</v>
      </c>
      <c r="P5710" t="s">
        <v>25</v>
      </c>
      <c r="Q5710" t="s">
        <v>20</v>
      </c>
    </row>
    <row r="5711" spans="1:17" x14ac:dyDescent="0.25">
      <c r="A5711">
        <v>694011</v>
      </c>
      <c r="B5711">
        <v>2</v>
      </c>
      <c r="C5711" s="1">
        <v>42698</v>
      </c>
      <c r="D5711" s="1" t="str">
        <f>TEXT(Sales[[#This Row],[Order Date]],"mmm")</f>
        <v>Nov</v>
      </c>
      <c r="E5711" t="s">
        <v>14</v>
      </c>
      <c r="F5711">
        <v>2025955</v>
      </c>
      <c r="G5711">
        <v>65</v>
      </c>
      <c r="H5711">
        <v>50</v>
      </c>
      <c r="I5711">
        <v>1</v>
      </c>
      <c r="J5711" t="s">
        <v>3073</v>
      </c>
      <c r="K5711">
        <f>Sales[[#This Row],[Sales Quantity]]*Sales[[#This Row],[Sales Price]]</f>
        <v>199.95</v>
      </c>
      <c r="L5711" t="s">
        <v>22</v>
      </c>
      <c r="M5711" t="s">
        <v>68</v>
      </c>
      <c r="N5711" t="s">
        <v>49</v>
      </c>
      <c r="O5711" t="s">
        <v>2437</v>
      </c>
      <c r="P5711" t="s">
        <v>25</v>
      </c>
      <c r="Q5711" t="s">
        <v>20</v>
      </c>
    </row>
    <row r="5712" spans="1:17" x14ac:dyDescent="0.25">
      <c r="A5712">
        <v>694012</v>
      </c>
      <c r="B5712">
        <v>1</v>
      </c>
      <c r="C5712" s="1">
        <v>42698</v>
      </c>
      <c r="D5712" s="1" t="str">
        <f>TEXT(Sales[[#This Row],[Order Date]],"mmm")</f>
        <v>Nov</v>
      </c>
      <c r="E5712" t="s">
        <v>14</v>
      </c>
      <c r="F5712">
        <v>1147519</v>
      </c>
      <c r="G5712">
        <v>40</v>
      </c>
      <c r="H5712">
        <v>421</v>
      </c>
      <c r="I5712">
        <v>2</v>
      </c>
      <c r="J5712" t="s">
        <v>2857</v>
      </c>
      <c r="K5712">
        <f>Sales[[#This Row],[Sales Quantity]]*Sales[[#This Row],[Sales Price]]</f>
        <v>938</v>
      </c>
      <c r="L5712" t="s">
        <v>32</v>
      </c>
      <c r="M5712" t="s">
        <v>30</v>
      </c>
      <c r="N5712" t="s">
        <v>31</v>
      </c>
      <c r="O5712" t="s">
        <v>2438</v>
      </c>
      <c r="P5712" t="s">
        <v>35</v>
      </c>
      <c r="Q5712" t="s">
        <v>36</v>
      </c>
    </row>
    <row r="5713" spans="1:17" x14ac:dyDescent="0.25">
      <c r="A5713">
        <v>694012</v>
      </c>
      <c r="B5713">
        <v>2</v>
      </c>
      <c r="C5713" s="1">
        <v>42698</v>
      </c>
      <c r="D5713" s="1" t="str">
        <f>TEXT(Sales[[#This Row],[Order Date]],"mmm")</f>
        <v>Nov</v>
      </c>
      <c r="E5713" t="s">
        <v>14</v>
      </c>
      <c r="F5713">
        <v>1147519</v>
      </c>
      <c r="G5713">
        <v>40</v>
      </c>
      <c r="H5713">
        <v>2012</v>
      </c>
      <c r="I5713">
        <v>5</v>
      </c>
      <c r="J5713" t="s">
        <v>2963</v>
      </c>
      <c r="K5713">
        <f>Sales[[#This Row],[Sales Quantity]]*Sales[[#This Row],[Sales Price]]</f>
        <v>474.95</v>
      </c>
      <c r="L5713" t="s">
        <v>32</v>
      </c>
      <c r="M5713" t="s">
        <v>26</v>
      </c>
      <c r="N5713" t="s">
        <v>27</v>
      </c>
      <c r="O5713" t="s">
        <v>2438</v>
      </c>
      <c r="P5713" t="s">
        <v>35</v>
      </c>
      <c r="Q5713" t="s">
        <v>36</v>
      </c>
    </row>
    <row r="5714" spans="1:17" x14ac:dyDescent="0.25">
      <c r="A5714">
        <v>694012</v>
      </c>
      <c r="B5714">
        <v>3</v>
      </c>
      <c r="C5714" s="1">
        <v>42698</v>
      </c>
      <c r="D5714" s="1" t="str">
        <f>TEXT(Sales[[#This Row],[Order Date]],"mmm")</f>
        <v>Nov</v>
      </c>
      <c r="E5714" t="s">
        <v>14</v>
      </c>
      <c r="F5714">
        <v>1147519</v>
      </c>
      <c r="G5714">
        <v>40</v>
      </c>
      <c r="H5714">
        <v>62</v>
      </c>
      <c r="I5714">
        <v>2</v>
      </c>
      <c r="J5714" t="s">
        <v>2886</v>
      </c>
      <c r="K5714">
        <f>Sales[[#This Row],[Sales Quantity]]*Sales[[#This Row],[Sales Price]]</f>
        <v>362</v>
      </c>
      <c r="L5714" t="s">
        <v>32</v>
      </c>
      <c r="M5714" t="s">
        <v>68</v>
      </c>
      <c r="N5714" t="s">
        <v>49</v>
      </c>
      <c r="O5714" t="s">
        <v>2438</v>
      </c>
      <c r="P5714" t="s">
        <v>35</v>
      </c>
      <c r="Q5714" t="s">
        <v>36</v>
      </c>
    </row>
    <row r="5715" spans="1:17" x14ac:dyDescent="0.25">
      <c r="A5715">
        <v>695001</v>
      </c>
      <c r="B5715">
        <v>1</v>
      </c>
      <c r="C5715" s="1">
        <v>42699</v>
      </c>
      <c r="D5715" s="1" t="str">
        <f>TEXT(Sales[[#This Row],[Order Date]],"mmm")</f>
        <v>Nov</v>
      </c>
      <c r="E5715" t="s">
        <v>14</v>
      </c>
      <c r="F5715">
        <v>530592</v>
      </c>
      <c r="G5715">
        <v>24</v>
      </c>
      <c r="H5715">
        <v>2128</v>
      </c>
      <c r="I5715">
        <v>3</v>
      </c>
      <c r="J5715" t="s">
        <v>3017</v>
      </c>
      <c r="K5715">
        <f>Sales[[#This Row],[Sales Quantity]]*Sales[[#This Row],[Sales Price]]</f>
        <v>4950</v>
      </c>
      <c r="L5715" t="s">
        <v>39</v>
      </c>
      <c r="M5715" t="s">
        <v>26</v>
      </c>
      <c r="N5715" t="s">
        <v>17</v>
      </c>
      <c r="O5715" t="s">
        <v>2439</v>
      </c>
      <c r="P5715" t="s">
        <v>74</v>
      </c>
      <c r="Q5715" t="s">
        <v>36</v>
      </c>
    </row>
    <row r="5716" spans="1:17" x14ac:dyDescent="0.25">
      <c r="A5716">
        <v>695001</v>
      </c>
      <c r="B5716">
        <v>2</v>
      </c>
      <c r="C5716" s="1">
        <v>42699</v>
      </c>
      <c r="D5716" s="1" t="str">
        <f>TEXT(Sales[[#This Row],[Order Date]],"mmm")</f>
        <v>Nov</v>
      </c>
      <c r="E5716" t="s">
        <v>14</v>
      </c>
      <c r="F5716">
        <v>530592</v>
      </c>
      <c r="G5716">
        <v>24</v>
      </c>
      <c r="H5716">
        <v>381</v>
      </c>
      <c r="I5716">
        <v>3</v>
      </c>
      <c r="J5716" t="s">
        <v>2976</v>
      </c>
      <c r="K5716">
        <f>Sales[[#This Row],[Sales Quantity]]*Sales[[#This Row],[Sales Price]]</f>
        <v>2097</v>
      </c>
      <c r="L5716" t="s">
        <v>39</v>
      </c>
      <c r="M5716" t="s">
        <v>30</v>
      </c>
      <c r="N5716" t="s">
        <v>31</v>
      </c>
      <c r="O5716" t="s">
        <v>2439</v>
      </c>
      <c r="P5716" t="s">
        <v>74</v>
      </c>
      <c r="Q5716" t="s">
        <v>36</v>
      </c>
    </row>
    <row r="5717" spans="1:17" x14ac:dyDescent="0.25">
      <c r="A5717">
        <v>695001</v>
      </c>
      <c r="B5717">
        <v>3</v>
      </c>
      <c r="C5717" s="1">
        <v>42699</v>
      </c>
      <c r="D5717" s="1" t="str">
        <f>TEXT(Sales[[#This Row],[Order Date]],"mmm")</f>
        <v>Nov</v>
      </c>
      <c r="E5717" t="s">
        <v>14</v>
      </c>
      <c r="F5717">
        <v>530592</v>
      </c>
      <c r="G5717">
        <v>24</v>
      </c>
      <c r="H5717">
        <v>1594</v>
      </c>
      <c r="I5717">
        <v>2</v>
      </c>
      <c r="J5717" t="s">
        <v>2867</v>
      </c>
      <c r="K5717">
        <f>Sales[[#This Row],[Sales Quantity]]*Sales[[#This Row],[Sales Price]]</f>
        <v>19.98</v>
      </c>
      <c r="L5717" t="s">
        <v>39</v>
      </c>
      <c r="M5717" t="s">
        <v>42</v>
      </c>
      <c r="N5717" t="s">
        <v>55</v>
      </c>
      <c r="O5717" t="s">
        <v>2439</v>
      </c>
      <c r="P5717" t="s">
        <v>74</v>
      </c>
      <c r="Q5717" t="s">
        <v>36</v>
      </c>
    </row>
    <row r="5718" spans="1:17" x14ac:dyDescent="0.25">
      <c r="A5718">
        <v>695002</v>
      </c>
      <c r="B5718">
        <v>1</v>
      </c>
      <c r="C5718" s="1">
        <v>42699</v>
      </c>
      <c r="D5718" s="1" t="str">
        <f>TEXT(Sales[[#This Row],[Order Date]],"mmm")</f>
        <v>Nov</v>
      </c>
      <c r="E5718" t="s">
        <v>14</v>
      </c>
      <c r="F5718">
        <v>326510</v>
      </c>
      <c r="G5718">
        <v>10</v>
      </c>
      <c r="H5718">
        <v>101</v>
      </c>
      <c r="I5718">
        <v>2</v>
      </c>
      <c r="J5718" t="s">
        <v>3061</v>
      </c>
      <c r="K5718">
        <f>Sales[[#This Row],[Sales Quantity]]*Sales[[#This Row],[Sales Price]]</f>
        <v>240</v>
      </c>
      <c r="L5718" t="s">
        <v>15</v>
      </c>
      <c r="M5718" t="s">
        <v>68</v>
      </c>
      <c r="N5718" t="s">
        <v>49</v>
      </c>
      <c r="O5718" t="s">
        <v>463</v>
      </c>
      <c r="P5718" t="s">
        <v>19</v>
      </c>
      <c r="Q5718" t="s">
        <v>20</v>
      </c>
    </row>
    <row r="5719" spans="1:17" x14ac:dyDescent="0.25">
      <c r="A5719">
        <v>695002</v>
      </c>
      <c r="B5719">
        <v>2</v>
      </c>
      <c r="C5719" s="1">
        <v>42699</v>
      </c>
      <c r="D5719" s="1" t="str">
        <f>TEXT(Sales[[#This Row],[Order Date]],"mmm")</f>
        <v>Nov</v>
      </c>
      <c r="E5719" t="s">
        <v>14</v>
      </c>
      <c r="F5719">
        <v>326510</v>
      </c>
      <c r="G5719">
        <v>10</v>
      </c>
      <c r="H5719">
        <v>2099</v>
      </c>
      <c r="I5719">
        <v>1</v>
      </c>
      <c r="J5719" t="s">
        <v>2991</v>
      </c>
      <c r="K5719">
        <f>Sales[[#This Row],[Sales Quantity]]*Sales[[#This Row],[Sales Price]]</f>
        <v>257.5</v>
      </c>
      <c r="L5719" t="s">
        <v>15</v>
      </c>
      <c r="M5719" t="s">
        <v>26</v>
      </c>
      <c r="N5719" t="s">
        <v>17</v>
      </c>
      <c r="O5719" t="s">
        <v>463</v>
      </c>
      <c r="P5719" t="s">
        <v>19</v>
      </c>
      <c r="Q5719" t="s">
        <v>20</v>
      </c>
    </row>
    <row r="5720" spans="1:17" x14ac:dyDescent="0.25">
      <c r="A5720">
        <v>695002</v>
      </c>
      <c r="B5720">
        <v>3</v>
      </c>
      <c r="C5720" s="1">
        <v>42699</v>
      </c>
      <c r="D5720" s="1" t="str">
        <f>TEXT(Sales[[#This Row],[Order Date]],"mmm")</f>
        <v>Nov</v>
      </c>
      <c r="E5720" t="s">
        <v>14</v>
      </c>
      <c r="F5720">
        <v>326510</v>
      </c>
      <c r="G5720">
        <v>10</v>
      </c>
      <c r="H5720">
        <v>1461</v>
      </c>
      <c r="I5720">
        <v>2</v>
      </c>
      <c r="J5720" t="s">
        <v>3164</v>
      </c>
      <c r="K5720">
        <f>Sales[[#This Row],[Sales Quantity]]*Sales[[#This Row],[Sales Price]]</f>
        <v>616</v>
      </c>
      <c r="L5720" t="s">
        <v>15</v>
      </c>
      <c r="M5720" t="s">
        <v>37</v>
      </c>
      <c r="N5720" t="s">
        <v>17</v>
      </c>
      <c r="O5720" t="s">
        <v>463</v>
      </c>
      <c r="P5720" t="s">
        <v>19</v>
      </c>
      <c r="Q5720" t="s">
        <v>20</v>
      </c>
    </row>
    <row r="5721" spans="1:17" x14ac:dyDescent="0.25">
      <c r="A5721">
        <v>695003</v>
      </c>
      <c r="B5721">
        <v>1</v>
      </c>
      <c r="C5721" s="1">
        <v>42699</v>
      </c>
      <c r="D5721" s="1" t="str">
        <f>TEXT(Sales[[#This Row],[Order Date]],"mmm")</f>
        <v>Nov</v>
      </c>
      <c r="E5721" t="s">
        <v>14</v>
      </c>
      <c r="F5721">
        <v>486020</v>
      </c>
      <c r="G5721">
        <v>20</v>
      </c>
      <c r="H5721">
        <v>1585</v>
      </c>
      <c r="I5721">
        <v>1</v>
      </c>
      <c r="J5721" t="s">
        <v>2947</v>
      </c>
      <c r="K5721">
        <f>Sales[[#This Row],[Sales Quantity]]*Sales[[#This Row],[Sales Price]]</f>
        <v>22.89</v>
      </c>
      <c r="L5721" t="s">
        <v>39</v>
      </c>
      <c r="M5721" t="s">
        <v>42</v>
      </c>
      <c r="N5721" t="s">
        <v>55</v>
      </c>
      <c r="O5721" t="s">
        <v>2440</v>
      </c>
      <c r="P5721" t="s">
        <v>74</v>
      </c>
      <c r="Q5721" t="s">
        <v>36</v>
      </c>
    </row>
    <row r="5722" spans="1:17" x14ac:dyDescent="0.25">
      <c r="A5722">
        <v>695003</v>
      </c>
      <c r="B5722">
        <v>2</v>
      </c>
      <c r="C5722" s="1">
        <v>42699</v>
      </c>
      <c r="D5722" s="1" t="str">
        <f>TEXT(Sales[[#This Row],[Order Date]],"mmm")</f>
        <v>Nov</v>
      </c>
      <c r="E5722" t="s">
        <v>14</v>
      </c>
      <c r="F5722">
        <v>486020</v>
      </c>
      <c r="G5722">
        <v>20</v>
      </c>
      <c r="H5722">
        <v>545</v>
      </c>
      <c r="I5722">
        <v>2</v>
      </c>
      <c r="J5722" t="s">
        <v>2995</v>
      </c>
      <c r="K5722">
        <f>Sales[[#This Row],[Sales Quantity]]*Sales[[#This Row],[Sales Price]]</f>
        <v>918</v>
      </c>
      <c r="L5722" t="s">
        <v>39</v>
      </c>
      <c r="M5722" t="s">
        <v>30</v>
      </c>
      <c r="N5722" t="s">
        <v>44</v>
      </c>
      <c r="O5722" t="s">
        <v>2440</v>
      </c>
      <c r="P5722" t="s">
        <v>74</v>
      </c>
      <c r="Q5722" t="s">
        <v>36</v>
      </c>
    </row>
    <row r="5723" spans="1:17" x14ac:dyDescent="0.25">
      <c r="A5723">
        <v>695003</v>
      </c>
      <c r="B5723">
        <v>3</v>
      </c>
      <c r="C5723" s="1">
        <v>42699</v>
      </c>
      <c r="D5723" s="1" t="str">
        <f>TEXT(Sales[[#This Row],[Order Date]],"mmm")</f>
        <v>Nov</v>
      </c>
      <c r="E5723" t="s">
        <v>14</v>
      </c>
      <c r="F5723">
        <v>486020</v>
      </c>
      <c r="G5723">
        <v>20</v>
      </c>
      <c r="H5723">
        <v>1720</v>
      </c>
      <c r="I5723">
        <v>1</v>
      </c>
      <c r="J5723" t="s">
        <v>2882</v>
      </c>
      <c r="K5723">
        <f>Sales[[#This Row],[Sales Quantity]]*Sales[[#This Row],[Sales Price]]</f>
        <v>70.13</v>
      </c>
      <c r="L5723" t="s">
        <v>39</v>
      </c>
      <c r="M5723" t="s">
        <v>52</v>
      </c>
      <c r="N5723" t="s">
        <v>53</v>
      </c>
      <c r="O5723" t="s">
        <v>2440</v>
      </c>
      <c r="P5723" t="s">
        <v>74</v>
      </c>
      <c r="Q5723" t="s">
        <v>36</v>
      </c>
    </row>
    <row r="5724" spans="1:17" x14ac:dyDescent="0.25">
      <c r="A5724">
        <v>695004</v>
      </c>
      <c r="B5724">
        <v>1</v>
      </c>
      <c r="C5724" s="1">
        <v>42699</v>
      </c>
      <c r="D5724" s="1" t="str">
        <f>TEXT(Sales[[#This Row],[Order Date]],"mmm")</f>
        <v>Nov</v>
      </c>
      <c r="E5724" t="s">
        <v>2400</v>
      </c>
      <c r="F5724">
        <v>1549048</v>
      </c>
      <c r="G5724">
        <v>0</v>
      </c>
      <c r="H5724">
        <v>1702</v>
      </c>
      <c r="I5724">
        <v>2</v>
      </c>
      <c r="J5724" t="s">
        <v>3016</v>
      </c>
      <c r="K5724">
        <f>Sales[[#This Row],[Sales Quantity]]*Sales[[#This Row],[Sales Price]]</f>
        <v>33.979999999999997</v>
      </c>
      <c r="L5724" t="s">
        <v>22</v>
      </c>
      <c r="M5724" t="s">
        <v>52</v>
      </c>
      <c r="N5724" t="s">
        <v>55</v>
      </c>
      <c r="O5724" t="s">
        <v>2441</v>
      </c>
      <c r="P5724" t="s">
        <v>25</v>
      </c>
      <c r="Q5724" t="s">
        <v>20</v>
      </c>
    </row>
    <row r="5725" spans="1:17" x14ac:dyDescent="0.25">
      <c r="A5725">
        <v>695004</v>
      </c>
      <c r="B5725">
        <v>2</v>
      </c>
      <c r="C5725" s="1">
        <v>42699</v>
      </c>
      <c r="D5725" s="1" t="str">
        <f>TEXT(Sales[[#This Row],[Order Date]],"mmm")</f>
        <v>Nov</v>
      </c>
      <c r="E5725" t="s">
        <v>2400</v>
      </c>
      <c r="F5725">
        <v>1549048</v>
      </c>
      <c r="G5725">
        <v>0</v>
      </c>
      <c r="H5725">
        <v>86</v>
      </c>
      <c r="I5725">
        <v>1</v>
      </c>
      <c r="J5725" t="s">
        <v>2924</v>
      </c>
      <c r="K5725">
        <f>Sales[[#This Row],[Sales Quantity]]*Sales[[#This Row],[Sales Price]]</f>
        <v>99.99</v>
      </c>
      <c r="L5725" t="s">
        <v>22</v>
      </c>
      <c r="M5725" t="s">
        <v>68</v>
      </c>
      <c r="N5725" t="s">
        <v>92</v>
      </c>
      <c r="O5725" t="s">
        <v>2441</v>
      </c>
      <c r="P5725" t="s">
        <v>25</v>
      </c>
      <c r="Q5725" t="s">
        <v>20</v>
      </c>
    </row>
    <row r="5726" spans="1:17" x14ac:dyDescent="0.25">
      <c r="A5726">
        <v>695005</v>
      </c>
      <c r="B5726">
        <v>1</v>
      </c>
      <c r="C5726" s="1">
        <v>42699</v>
      </c>
      <c r="D5726" s="1" t="str">
        <f>TEXT(Sales[[#This Row],[Order Date]],"mmm")</f>
        <v>Nov</v>
      </c>
      <c r="E5726" t="s">
        <v>2414</v>
      </c>
      <c r="F5726">
        <v>352719</v>
      </c>
      <c r="G5726">
        <v>0</v>
      </c>
      <c r="H5726">
        <v>774</v>
      </c>
      <c r="I5726">
        <v>3</v>
      </c>
      <c r="J5726" t="s">
        <v>3125</v>
      </c>
      <c r="K5726">
        <f>Sales[[#This Row],[Sales Quantity]]*Sales[[#This Row],[Sales Price]]</f>
        <v>46.5</v>
      </c>
      <c r="L5726" t="s">
        <v>15</v>
      </c>
      <c r="M5726" t="s">
        <v>30</v>
      </c>
      <c r="N5726" t="s">
        <v>17</v>
      </c>
      <c r="O5726" t="s">
        <v>2442</v>
      </c>
      <c r="P5726" t="s">
        <v>19</v>
      </c>
      <c r="Q5726" t="s">
        <v>20</v>
      </c>
    </row>
    <row r="5727" spans="1:17" x14ac:dyDescent="0.25">
      <c r="A5727">
        <v>695005</v>
      </c>
      <c r="B5727">
        <v>2</v>
      </c>
      <c r="C5727" s="1">
        <v>42699</v>
      </c>
      <c r="D5727" s="1" t="str">
        <f>TEXT(Sales[[#This Row],[Order Date]],"mmm")</f>
        <v>Nov</v>
      </c>
      <c r="E5727" t="s">
        <v>2414</v>
      </c>
      <c r="F5727">
        <v>352719</v>
      </c>
      <c r="G5727">
        <v>0</v>
      </c>
      <c r="H5727">
        <v>2423</v>
      </c>
      <c r="I5727">
        <v>2</v>
      </c>
      <c r="J5727" t="s">
        <v>2982</v>
      </c>
      <c r="K5727">
        <f>Sales[[#This Row],[Sales Quantity]]*Sales[[#This Row],[Sales Price]]</f>
        <v>79.98</v>
      </c>
      <c r="L5727" t="s">
        <v>15</v>
      </c>
      <c r="M5727" t="s">
        <v>26</v>
      </c>
      <c r="N5727" t="s">
        <v>65</v>
      </c>
      <c r="O5727" t="s">
        <v>2442</v>
      </c>
      <c r="P5727" t="s">
        <v>19</v>
      </c>
      <c r="Q5727" t="s">
        <v>20</v>
      </c>
    </row>
    <row r="5728" spans="1:17" x14ac:dyDescent="0.25">
      <c r="A5728">
        <v>695006</v>
      </c>
      <c r="B5728">
        <v>1</v>
      </c>
      <c r="C5728" s="1">
        <v>42699</v>
      </c>
      <c r="D5728" s="1" t="str">
        <f>TEXT(Sales[[#This Row],[Order Date]],"mmm")</f>
        <v>Nov</v>
      </c>
      <c r="E5728" t="s">
        <v>14</v>
      </c>
      <c r="F5728">
        <v>400071</v>
      </c>
      <c r="G5728">
        <v>23</v>
      </c>
      <c r="H5728">
        <v>1634</v>
      </c>
      <c r="I5728">
        <v>7</v>
      </c>
      <c r="J5728" t="s">
        <v>2867</v>
      </c>
      <c r="K5728">
        <f>Sales[[#This Row],[Sales Quantity]]*Sales[[#This Row],[Sales Price]]</f>
        <v>69.930000000000007</v>
      </c>
      <c r="L5728" t="s">
        <v>39</v>
      </c>
      <c r="M5728" t="s">
        <v>42</v>
      </c>
      <c r="N5728" t="s">
        <v>17</v>
      </c>
      <c r="O5728" t="s">
        <v>2443</v>
      </c>
      <c r="P5728" t="s">
        <v>74</v>
      </c>
      <c r="Q5728" t="s">
        <v>36</v>
      </c>
    </row>
    <row r="5729" spans="1:17" x14ac:dyDescent="0.25">
      <c r="A5729">
        <v>695007</v>
      </c>
      <c r="B5729">
        <v>1</v>
      </c>
      <c r="C5729" s="1">
        <v>42699</v>
      </c>
      <c r="D5729" s="1" t="str">
        <f>TEXT(Sales[[#This Row],[Order Date]],"mmm")</f>
        <v>Nov</v>
      </c>
      <c r="E5729" t="s">
        <v>14</v>
      </c>
      <c r="F5729">
        <v>425179</v>
      </c>
      <c r="G5729">
        <v>22</v>
      </c>
      <c r="H5729">
        <v>1546</v>
      </c>
      <c r="I5729">
        <v>1</v>
      </c>
      <c r="J5729" t="s">
        <v>3183</v>
      </c>
      <c r="K5729">
        <f>Sales[[#This Row],[Sales Quantity]]*Sales[[#This Row],[Sales Price]]</f>
        <v>302</v>
      </c>
      <c r="L5729" t="s">
        <v>39</v>
      </c>
      <c r="M5729" t="s">
        <v>37</v>
      </c>
      <c r="N5729" t="s">
        <v>38</v>
      </c>
      <c r="O5729" t="s">
        <v>2444</v>
      </c>
      <c r="P5729" t="s">
        <v>74</v>
      </c>
      <c r="Q5729" t="s">
        <v>36</v>
      </c>
    </row>
    <row r="5730" spans="1:17" x14ac:dyDescent="0.25">
      <c r="A5730">
        <v>695007</v>
      </c>
      <c r="B5730">
        <v>2</v>
      </c>
      <c r="C5730" s="1">
        <v>42699</v>
      </c>
      <c r="D5730" s="1" t="str">
        <f>TEXT(Sales[[#This Row],[Order Date]],"mmm")</f>
        <v>Nov</v>
      </c>
      <c r="E5730" t="s">
        <v>14</v>
      </c>
      <c r="F5730">
        <v>425179</v>
      </c>
      <c r="G5730">
        <v>22</v>
      </c>
      <c r="H5730">
        <v>2517</v>
      </c>
      <c r="I5730">
        <v>1</v>
      </c>
      <c r="J5730" t="s">
        <v>3003</v>
      </c>
      <c r="K5730">
        <f>Sales[[#This Row],[Sales Quantity]]*Sales[[#This Row],[Sales Price]]</f>
        <v>3.35</v>
      </c>
      <c r="L5730" t="s">
        <v>39</v>
      </c>
      <c r="M5730" t="s">
        <v>37</v>
      </c>
      <c r="N5730" t="s">
        <v>17</v>
      </c>
      <c r="O5730" t="s">
        <v>2444</v>
      </c>
      <c r="P5730" t="s">
        <v>74</v>
      </c>
      <c r="Q5730" t="s">
        <v>36</v>
      </c>
    </row>
    <row r="5731" spans="1:17" x14ac:dyDescent="0.25">
      <c r="A5731">
        <v>695007</v>
      </c>
      <c r="B5731">
        <v>3</v>
      </c>
      <c r="C5731" s="1">
        <v>42699</v>
      </c>
      <c r="D5731" s="1" t="str">
        <f>TEXT(Sales[[#This Row],[Order Date]],"mmm")</f>
        <v>Nov</v>
      </c>
      <c r="E5731" t="s">
        <v>14</v>
      </c>
      <c r="F5731">
        <v>425179</v>
      </c>
      <c r="G5731">
        <v>22</v>
      </c>
      <c r="H5731">
        <v>1447</v>
      </c>
      <c r="I5731">
        <v>1</v>
      </c>
      <c r="J5731" t="s">
        <v>2864</v>
      </c>
      <c r="K5731">
        <f>Sales[[#This Row],[Sales Quantity]]*Sales[[#This Row],[Sales Price]]</f>
        <v>299</v>
      </c>
      <c r="L5731" t="s">
        <v>39</v>
      </c>
      <c r="M5731" t="s">
        <v>37</v>
      </c>
      <c r="N5731" t="s">
        <v>38</v>
      </c>
      <c r="O5731" t="s">
        <v>2444</v>
      </c>
      <c r="P5731" t="s">
        <v>74</v>
      </c>
      <c r="Q5731" t="s">
        <v>36</v>
      </c>
    </row>
    <row r="5732" spans="1:17" x14ac:dyDescent="0.25">
      <c r="A5732">
        <v>695007</v>
      </c>
      <c r="B5732">
        <v>4</v>
      </c>
      <c r="C5732" s="1">
        <v>42699</v>
      </c>
      <c r="D5732" s="1" t="str">
        <f>TEXT(Sales[[#This Row],[Order Date]],"mmm")</f>
        <v>Nov</v>
      </c>
      <c r="E5732" t="s">
        <v>14</v>
      </c>
      <c r="F5732">
        <v>425179</v>
      </c>
      <c r="G5732">
        <v>22</v>
      </c>
      <c r="H5732">
        <v>1292</v>
      </c>
      <c r="I5732">
        <v>1</v>
      </c>
      <c r="J5732" t="s">
        <v>3029</v>
      </c>
      <c r="K5732">
        <f>Sales[[#This Row],[Sales Quantity]]*Sales[[#This Row],[Sales Price]]</f>
        <v>366.55</v>
      </c>
      <c r="L5732" t="s">
        <v>39</v>
      </c>
      <c r="M5732" t="s">
        <v>16</v>
      </c>
      <c r="N5732" t="s">
        <v>17</v>
      </c>
      <c r="O5732" t="s">
        <v>2444</v>
      </c>
      <c r="P5732" t="s">
        <v>74</v>
      </c>
      <c r="Q5732" t="s">
        <v>36</v>
      </c>
    </row>
    <row r="5733" spans="1:17" x14ac:dyDescent="0.25">
      <c r="A5733">
        <v>695008</v>
      </c>
      <c r="B5733">
        <v>1</v>
      </c>
      <c r="C5733" s="1">
        <v>42699</v>
      </c>
      <c r="D5733" s="1" t="str">
        <f>TEXT(Sales[[#This Row],[Order Date]],"mmm")</f>
        <v>Nov</v>
      </c>
      <c r="E5733" t="s">
        <v>14</v>
      </c>
      <c r="F5733">
        <v>1574290</v>
      </c>
      <c r="G5733">
        <v>57</v>
      </c>
      <c r="H5733">
        <v>1899</v>
      </c>
      <c r="I5733">
        <v>4</v>
      </c>
      <c r="J5733" t="s">
        <v>2905</v>
      </c>
      <c r="K5733">
        <f>Sales[[#This Row],[Sales Quantity]]*Sales[[#This Row],[Sales Price]]</f>
        <v>1972</v>
      </c>
      <c r="L5733" t="s">
        <v>22</v>
      </c>
      <c r="M5733" t="s">
        <v>26</v>
      </c>
      <c r="N5733" t="s">
        <v>27</v>
      </c>
      <c r="O5733" t="s">
        <v>2445</v>
      </c>
      <c r="P5733" t="s">
        <v>25</v>
      </c>
      <c r="Q5733" t="s">
        <v>20</v>
      </c>
    </row>
    <row r="5734" spans="1:17" x14ac:dyDescent="0.25">
      <c r="A5734">
        <v>695008</v>
      </c>
      <c r="B5734">
        <v>2</v>
      </c>
      <c r="C5734" s="1">
        <v>42699</v>
      </c>
      <c r="D5734" s="1" t="str">
        <f>TEXT(Sales[[#This Row],[Order Date]],"mmm")</f>
        <v>Nov</v>
      </c>
      <c r="E5734" t="s">
        <v>14</v>
      </c>
      <c r="F5734">
        <v>1574290</v>
      </c>
      <c r="G5734">
        <v>57</v>
      </c>
      <c r="H5734">
        <v>2498</v>
      </c>
      <c r="I5734">
        <v>1</v>
      </c>
      <c r="J5734" t="s">
        <v>3050</v>
      </c>
      <c r="K5734">
        <f>Sales[[#This Row],[Sales Quantity]]*Sales[[#This Row],[Sales Price]]</f>
        <v>23.72</v>
      </c>
      <c r="L5734" t="s">
        <v>22</v>
      </c>
      <c r="M5734" t="s">
        <v>37</v>
      </c>
      <c r="N5734" t="s">
        <v>17</v>
      </c>
      <c r="O5734" t="s">
        <v>2445</v>
      </c>
      <c r="P5734" t="s">
        <v>25</v>
      </c>
      <c r="Q5734" t="s">
        <v>20</v>
      </c>
    </row>
    <row r="5735" spans="1:17" x14ac:dyDescent="0.25">
      <c r="A5735">
        <v>695008</v>
      </c>
      <c r="B5735">
        <v>3</v>
      </c>
      <c r="C5735" s="1">
        <v>42699</v>
      </c>
      <c r="D5735" s="1" t="str">
        <f>TEXT(Sales[[#This Row],[Order Date]],"mmm")</f>
        <v>Nov</v>
      </c>
      <c r="E5735" t="s">
        <v>14</v>
      </c>
      <c r="F5735">
        <v>1574290</v>
      </c>
      <c r="G5735">
        <v>57</v>
      </c>
      <c r="H5735">
        <v>1614</v>
      </c>
      <c r="I5735">
        <v>2</v>
      </c>
      <c r="J5735" t="s">
        <v>2871</v>
      </c>
      <c r="K5735">
        <f>Sales[[#This Row],[Sales Quantity]]*Sales[[#This Row],[Sales Price]]</f>
        <v>519.98</v>
      </c>
      <c r="L5735" t="s">
        <v>22</v>
      </c>
      <c r="M5735" t="s">
        <v>42</v>
      </c>
      <c r="N5735" t="s">
        <v>55</v>
      </c>
      <c r="O5735" t="s">
        <v>2445</v>
      </c>
      <c r="P5735" t="s">
        <v>25</v>
      </c>
      <c r="Q5735" t="s">
        <v>20</v>
      </c>
    </row>
    <row r="5736" spans="1:17" x14ac:dyDescent="0.25">
      <c r="A5736">
        <v>695008</v>
      </c>
      <c r="B5736">
        <v>4</v>
      </c>
      <c r="C5736" s="1">
        <v>42699</v>
      </c>
      <c r="D5736" s="1" t="str">
        <f>TEXT(Sales[[#This Row],[Order Date]],"mmm")</f>
        <v>Nov</v>
      </c>
      <c r="E5736" t="s">
        <v>14</v>
      </c>
      <c r="F5736">
        <v>1574290</v>
      </c>
      <c r="G5736">
        <v>57</v>
      </c>
      <c r="H5736">
        <v>1692</v>
      </c>
      <c r="I5736">
        <v>6</v>
      </c>
      <c r="J5736" t="s">
        <v>2881</v>
      </c>
      <c r="K5736">
        <f>Sales[[#This Row],[Sales Quantity]]*Sales[[#This Row],[Sales Price]]</f>
        <v>41.94</v>
      </c>
      <c r="L5736" t="s">
        <v>22</v>
      </c>
      <c r="M5736" t="s">
        <v>52</v>
      </c>
      <c r="N5736" t="s">
        <v>55</v>
      </c>
      <c r="O5736" t="s">
        <v>2445</v>
      </c>
      <c r="P5736" t="s">
        <v>25</v>
      </c>
      <c r="Q5736" t="s">
        <v>20</v>
      </c>
    </row>
    <row r="5737" spans="1:17" x14ac:dyDescent="0.25">
      <c r="A5737">
        <v>695008</v>
      </c>
      <c r="B5737">
        <v>5</v>
      </c>
      <c r="C5737" s="1">
        <v>42699</v>
      </c>
      <c r="D5737" s="1" t="str">
        <f>TEXT(Sales[[#This Row],[Order Date]],"mmm")</f>
        <v>Nov</v>
      </c>
      <c r="E5737" t="s">
        <v>14</v>
      </c>
      <c r="F5737">
        <v>1574290</v>
      </c>
      <c r="G5737">
        <v>57</v>
      </c>
      <c r="H5737">
        <v>76</v>
      </c>
      <c r="I5737">
        <v>3</v>
      </c>
      <c r="J5737" t="s">
        <v>2950</v>
      </c>
      <c r="K5737">
        <f>Sales[[#This Row],[Sales Quantity]]*Sales[[#This Row],[Sales Price]]</f>
        <v>113.85000000000001</v>
      </c>
      <c r="L5737" t="s">
        <v>22</v>
      </c>
      <c r="M5737" t="s">
        <v>68</v>
      </c>
      <c r="N5737" t="s">
        <v>92</v>
      </c>
      <c r="O5737" t="s">
        <v>2445</v>
      </c>
      <c r="P5737" t="s">
        <v>25</v>
      </c>
      <c r="Q5737" t="s">
        <v>20</v>
      </c>
    </row>
    <row r="5738" spans="1:17" x14ac:dyDescent="0.25">
      <c r="A5738">
        <v>696000</v>
      </c>
      <c r="B5738">
        <v>1</v>
      </c>
      <c r="C5738" s="1">
        <v>42700</v>
      </c>
      <c r="D5738" s="1" t="str">
        <f>TEXT(Sales[[#This Row],[Order Date]],"mmm")</f>
        <v>Nov</v>
      </c>
      <c r="E5738" t="s">
        <v>14</v>
      </c>
      <c r="F5738">
        <v>1127638</v>
      </c>
      <c r="G5738">
        <v>40</v>
      </c>
      <c r="H5738">
        <v>1547</v>
      </c>
      <c r="I5738">
        <v>8</v>
      </c>
      <c r="J5738" t="s">
        <v>2856</v>
      </c>
      <c r="K5738">
        <f>Sales[[#This Row],[Sales Quantity]]*Sales[[#This Row],[Sales Price]]</f>
        <v>2040</v>
      </c>
      <c r="L5738" t="s">
        <v>32</v>
      </c>
      <c r="M5738" t="s">
        <v>37</v>
      </c>
      <c r="N5738" t="s">
        <v>38</v>
      </c>
      <c r="O5738" t="s">
        <v>2446</v>
      </c>
      <c r="P5738" t="s">
        <v>35</v>
      </c>
      <c r="Q5738" t="s">
        <v>36</v>
      </c>
    </row>
    <row r="5739" spans="1:17" x14ac:dyDescent="0.25">
      <c r="A5739">
        <v>696000</v>
      </c>
      <c r="B5739">
        <v>2</v>
      </c>
      <c r="C5739" s="1">
        <v>42700</v>
      </c>
      <c r="D5739" s="1" t="str">
        <f>TEXT(Sales[[#This Row],[Order Date]],"mmm")</f>
        <v>Nov</v>
      </c>
      <c r="E5739" t="s">
        <v>14</v>
      </c>
      <c r="F5739">
        <v>1127638</v>
      </c>
      <c r="G5739">
        <v>40</v>
      </c>
      <c r="H5739">
        <v>379</v>
      </c>
      <c r="I5739">
        <v>2</v>
      </c>
      <c r="J5739" t="s">
        <v>2853</v>
      </c>
      <c r="K5739">
        <f>Sales[[#This Row],[Sales Quantity]]*Sales[[#This Row],[Sales Price]]</f>
        <v>652</v>
      </c>
      <c r="L5739" t="s">
        <v>32</v>
      </c>
      <c r="M5739" t="s">
        <v>30</v>
      </c>
      <c r="N5739" t="s">
        <v>31</v>
      </c>
      <c r="O5739" t="s">
        <v>2446</v>
      </c>
      <c r="P5739" t="s">
        <v>35</v>
      </c>
      <c r="Q5739" t="s">
        <v>36</v>
      </c>
    </row>
    <row r="5740" spans="1:17" x14ac:dyDescent="0.25">
      <c r="A5740">
        <v>696001</v>
      </c>
      <c r="B5740">
        <v>1</v>
      </c>
      <c r="C5740" s="1">
        <v>42700</v>
      </c>
      <c r="D5740" s="1" t="str">
        <f>TEXT(Sales[[#This Row],[Order Date]],"mmm")</f>
        <v>Nov</v>
      </c>
      <c r="E5740" t="s">
        <v>14</v>
      </c>
      <c r="F5740">
        <v>258702</v>
      </c>
      <c r="G5740">
        <v>10</v>
      </c>
      <c r="H5740">
        <v>83</v>
      </c>
      <c r="I5740">
        <v>1</v>
      </c>
      <c r="J5740" t="s">
        <v>2924</v>
      </c>
      <c r="K5740">
        <f>Sales[[#This Row],[Sales Quantity]]*Sales[[#This Row],[Sales Price]]</f>
        <v>99.99</v>
      </c>
      <c r="L5740" t="s">
        <v>15</v>
      </c>
      <c r="M5740" t="s">
        <v>68</v>
      </c>
      <c r="N5740" t="s">
        <v>92</v>
      </c>
      <c r="O5740" t="s">
        <v>2447</v>
      </c>
      <c r="P5740" t="s">
        <v>19</v>
      </c>
      <c r="Q5740" t="s">
        <v>20</v>
      </c>
    </row>
    <row r="5741" spans="1:17" x14ac:dyDescent="0.25">
      <c r="A5741">
        <v>696001</v>
      </c>
      <c r="B5741">
        <v>2</v>
      </c>
      <c r="C5741" s="1">
        <v>42700</v>
      </c>
      <c r="D5741" s="1" t="str">
        <f>TEXT(Sales[[#This Row],[Order Date]],"mmm")</f>
        <v>Nov</v>
      </c>
      <c r="E5741" t="s">
        <v>14</v>
      </c>
      <c r="F5741">
        <v>258702</v>
      </c>
      <c r="G5741">
        <v>10</v>
      </c>
      <c r="H5741">
        <v>825</v>
      </c>
      <c r="I5741">
        <v>2</v>
      </c>
      <c r="J5741" t="s">
        <v>2971</v>
      </c>
      <c r="K5741">
        <f>Sales[[#This Row],[Sales Quantity]]*Sales[[#This Row],[Sales Price]]</f>
        <v>27.8</v>
      </c>
      <c r="L5741" t="s">
        <v>15</v>
      </c>
      <c r="M5741" t="s">
        <v>30</v>
      </c>
      <c r="N5741" t="s">
        <v>17</v>
      </c>
      <c r="O5741" t="s">
        <v>2447</v>
      </c>
      <c r="P5741" t="s">
        <v>19</v>
      </c>
      <c r="Q5741" t="s">
        <v>20</v>
      </c>
    </row>
    <row r="5742" spans="1:17" x14ac:dyDescent="0.25">
      <c r="A5742">
        <v>696001</v>
      </c>
      <c r="B5742">
        <v>3</v>
      </c>
      <c r="C5742" s="1">
        <v>42700</v>
      </c>
      <c r="D5742" s="1" t="str">
        <f>TEXT(Sales[[#This Row],[Order Date]],"mmm")</f>
        <v>Nov</v>
      </c>
      <c r="E5742" t="s">
        <v>14</v>
      </c>
      <c r="F5742">
        <v>258702</v>
      </c>
      <c r="G5742">
        <v>10</v>
      </c>
      <c r="H5742">
        <v>648</v>
      </c>
      <c r="I5742">
        <v>1</v>
      </c>
      <c r="J5742" t="s">
        <v>2889</v>
      </c>
      <c r="K5742">
        <f>Sales[[#This Row],[Sales Quantity]]*Sales[[#This Row],[Sales Price]]</f>
        <v>79</v>
      </c>
      <c r="L5742" t="s">
        <v>15</v>
      </c>
      <c r="M5742" t="s">
        <v>30</v>
      </c>
      <c r="N5742" t="s">
        <v>44</v>
      </c>
      <c r="O5742" t="s">
        <v>2447</v>
      </c>
      <c r="P5742" t="s">
        <v>19</v>
      </c>
      <c r="Q5742" t="s">
        <v>20</v>
      </c>
    </row>
    <row r="5743" spans="1:17" x14ac:dyDescent="0.25">
      <c r="A5743">
        <v>696001</v>
      </c>
      <c r="B5743">
        <v>4</v>
      </c>
      <c r="C5743" s="1">
        <v>42700</v>
      </c>
      <c r="D5743" s="1" t="str">
        <f>TEXT(Sales[[#This Row],[Order Date]],"mmm")</f>
        <v>Nov</v>
      </c>
      <c r="E5743" t="s">
        <v>14</v>
      </c>
      <c r="F5743">
        <v>258702</v>
      </c>
      <c r="G5743">
        <v>10</v>
      </c>
      <c r="H5743">
        <v>1446</v>
      </c>
      <c r="I5743">
        <v>3</v>
      </c>
      <c r="J5743" t="s">
        <v>2994</v>
      </c>
      <c r="K5743">
        <f>Sales[[#This Row],[Sales Quantity]]*Sales[[#This Row],[Sales Price]]</f>
        <v>867</v>
      </c>
      <c r="L5743" t="s">
        <v>15</v>
      </c>
      <c r="M5743" t="s">
        <v>37</v>
      </c>
      <c r="N5743" t="s">
        <v>38</v>
      </c>
      <c r="O5743" t="s">
        <v>2447</v>
      </c>
      <c r="P5743" t="s">
        <v>19</v>
      </c>
      <c r="Q5743" t="s">
        <v>20</v>
      </c>
    </row>
    <row r="5744" spans="1:17" x14ac:dyDescent="0.25">
      <c r="A5744">
        <v>696001</v>
      </c>
      <c r="B5744">
        <v>5</v>
      </c>
      <c r="C5744" s="1">
        <v>42700</v>
      </c>
      <c r="D5744" s="1" t="str">
        <f>TEXT(Sales[[#This Row],[Order Date]],"mmm")</f>
        <v>Nov</v>
      </c>
      <c r="E5744" t="s">
        <v>14</v>
      </c>
      <c r="F5744">
        <v>258702</v>
      </c>
      <c r="G5744">
        <v>10</v>
      </c>
      <c r="H5744">
        <v>1742</v>
      </c>
      <c r="I5744">
        <v>5</v>
      </c>
      <c r="J5744" t="s">
        <v>2993</v>
      </c>
      <c r="K5744">
        <f>Sales[[#This Row],[Sales Quantity]]*Sales[[#This Row],[Sales Price]]</f>
        <v>140</v>
      </c>
      <c r="L5744" t="s">
        <v>15</v>
      </c>
      <c r="M5744" t="s">
        <v>52</v>
      </c>
      <c r="N5744" t="s">
        <v>53</v>
      </c>
      <c r="O5744" t="s">
        <v>2447</v>
      </c>
      <c r="P5744" t="s">
        <v>19</v>
      </c>
      <c r="Q5744" t="s">
        <v>20</v>
      </c>
    </row>
    <row r="5745" spans="1:17" x14ac:dyDescent="0.25">
      <c r="A5745">
        <v>696001</v>
      </c>
      <c r="B5745">
        <v>6</v>
      </c>
      <c r="C5745" s="1">
        <v>42700</v>
      </c>
      <c r="D5745" s="1" t="str">
        <f>TEXT(Sales[[#This Row],[Order Date]],"mmm")</f>
        <v>Nov</v>
      </c>
      <c r="E5745" t="s">
        <v>14</v>
      </c>
      <c r="F5745">
        <v>258702</v>
      </c>
      <c r="G5745">
        <v>10</v>
      </c>
      <c r="H5745">
        <v>1187</v>
      </c>
      <c r="I5745">
        <v>2</v>
      </c>
      <c r="J5745" t="s">
        <v>3074</v>
      </c>
      <c r="K5745">
        <f>Sales[[#This Row],[Sales Quantity]]*Sales[[#This Row],[Sales Price]]</f>
        <v>1700</v>
      </c>
      <c r="L5745" t="s">
        <v>15</v>
      </c>
      <c r="M5745" t="s">
        <v>16</v>
      </c>
      <c r="N5745" t="s">
        <v>27</v>
      </c>
      <c r="O5745" t="s">
        <v>2447</v>
      </c>
      <c r="P5745" t="s">
        <v>19</v>
      </c>
      <c r="Q5745" t="s">
        <v>20</v>
      </c>
    </row>
    <row r="5746" spans="1:17" x14ac:dyDescent="0.25">
      <c r="A5746">
        <v>696001</v>
      </c>
      <c r="B5746">
        <v>7</v>
      </c>
      <c r="C5746" s="1">
        <v>42700</v>
      </c>
      <c r="D5746" s="1" t="str">
        <f>TEXT(Sales[[#This Row],[Order Date]],"mmm")</f>
        <v>Nov</v>
      </c>
      <c r="E5746" t="s">
        <v>14</v>
      </c>
      <c r="F5746">
        <v>258702</v>
      </c>
      <c r="G5746">
        <v>10</v>
      </c>
      <c r="H5746">
        <v>2115</v>
      </c>
      <c r="I5746">
        <v>1</v>
      </c>
      <c r="J5746" t="s">
        <v>3008</v>
      </c>
      <c r="K5746">
        <f>Sales[[#This Row],[Sales Quantity]]*Sales[[#This Row],[Sales Price]]</f>
        <v>877.5</v>
      </c>
      <c r="L5746" t="s">
        <v>15</v>
      </c>
      <c r="M5746" t="s">
        <v>26</v>
      </c>
      <c r="N5746" t="s">
        <v>17</v>
      </c>
      <c r="O5746" t="s">
        <v>2447</v>
      </c>
      <c r="P5746" t="s">
        <v>19</v>
      </c>
      <c r="Q5746" t="s">
        <v>20</v>
      </c>
    </row>
    <row r="5747" spans="1:17" x14ac:dyDescent="0.25">
      <c r="A5747">
        <v>696002</v>
      </c>
      <c r="B5747">
        <v>1</v>
      </c>
      <c r="C5747" s="1">
        <v>42700</v>
      </c>
      <c r="D5747" s="1" t="str">
        <f>TEXT(Sales[[#This Row],[Order Date]],"mmm")</f>
        <v>Nov</v>
      </c>
      <c r="E5747" t="s">
        <v>14</v>
      </c>
      <c r="F5747">
        <v>715379</v>
      </c>
      <c r="G5747">
        <v>28</v>
      </c>
      <c r="H5747">
        <v>1591</v>
      </c>
      <c r="I5747">
        <v>1</v>
      </c>
      <c r="J5747" t="s">
        <v>2911</v>
      </c>
      <c r="K5747">
        <f>Sales[[#This Row],[Sales Quantity]]*Sales[[#This Row],[Sales Price]]</f>
        <v>12.66</v>
      </c>
      <c r="L5747" t="s">
        <v>39</v>
      </c>
      <c r="M5747" t="s">
        <v>42</v>
      </c>
      <c r="N5747" t="s">
        <v>55</v>
      </c>
      <c r="O5747" t="s">
        <v>2448</v>
      </c>
      <c r="P5747" t="s">
        <v>46</v>
      </c>
      <c r="Q5747" t="s">
        <v>36</v>
      </c>
    </row>
    <row r="5748" spans="1:17" x14ac:dyDescent="0.25">
      <c r="A5748">
        <v>696002</v>
      </c>
      <c r="B5748">
        <v>2</v>
      </c>
      <c r="C5748" s="1">
        <v>42700</v>
      </c>
      <c r="D5748" s="1" t="str">
        <f>TEXT(Sales[[#This Row],[Order Date]],"mmm")</f>
        <v>Nov</v>
      </c>
      <c r="E5748" t="s">
        <v>14</v>
      </c>
      <c r="F5748">
        <v>715379</v>
      </c>
      <c r="G5748">
        <v>28</v>
      </c>
      <c r="H5748">
        <v>2102</v>
      </c>
      <c r="I5748">
        <v>1</v>
      </c>
      <c r="J5748" t="s">
        <v>3005</v>
      </c>
      <c r="K5748">
        <f>Sales[[#This Row],[Sales Quantity]]*Sales[[#This Row],[Sales Price]]</f>
        <v>791</v>
      </c>
      <c r="L5748" t="s">
        <v>39</v>
      </c>
      <c r="M5748" t="s">
        <v>26</v>
      </c>
      <c r="N5748" t="s">
        <v>17</v>
      </c>
      <c r="O5748" t="s">
        <v>2448</v>
      </c>
      <c r="P5748" t="s">
        <v>46</v>
      </c>
      <c r="Q5748" t="s">
        <v>36</v>
      </c>
    </row>
    <row r="5749" spans="1:17" x14ac:dyDescent="0.25">
      <c r="A5749">
        <v>696003</v>
      </c>
      <c r="B5749">
        <v>1</v>
      </c>
      <c r="C5749" s="1">
        <v>42700</v>
      </c>
      <c r="D5749" s="1" t="str">
        <f>TEXT(Sales[[#This Row],[Order Date]],"mmm")</f>
        <v>Nov</v>
      </c>
      <c r="E5749" t="s">
        <v>14</v>
      </c>
      <c r="F5749">
        <v>2065494</v>
      </c>
      <c r="G5749">
        <v>44</v>
      </c>
      <c r="H5749">
        <v>1715</v>
      </c>
      <c r="I5749">
        <v>4</v>
      </c>
      <c r="J5749" t="s">
        <v>2882</v>
      </c>
      <c r="K5749">
        <f>Sales[[#This Row],[Sales Quantity]]*Sales[[#This Row],[Sales Price]]</f>
        <v>280.52</v>
      </c>
      <c r="L5749" t="s">
        <v>22</v>
      </c>
      <c r="M5749" t="s">
        <v>52</v>
      </c>
      <c r="N5749" t="s">
        <v>53</v>
      </c>
      <c r="O5749" t="s">
        <v>2449</v>
      </c>
      <c r="P5749" t="s">
        <v>25</v>
      </c>
      <c r="Q5749" t="s">
        <v>20</v>
      </c>
    </row>
    <row r="5750" spans="1:17" x14ac:dyDescent="0.25">
      <c r="A5750">
        <v>696003</v>
      </c>
      <c r="B5750">
        <v>2</v>
      </c>
      <c r="C5750" s="1">
        <v>42700</v>
      </c>
      <c r="D5750" s="1" t="str">
        <f>TEXT(Sales[[#This Row],[Order Date]],"mmm")</f>
        <v>Nov</v>
      </c>
      <c r="E5750" t="s">
        <v>14</v>
      </c>
      <c r="F5750">
        <v>2065494</v>
      </c>
      <c r="G5750">
        <v>44</v>
      </c>
      <c r="H5750">
        <v>2505</v>
      </c>
      <c r="I5750">
        <v>1</v>
      </c>
      <c r="J5750" t="s">
        <v>2867</v>
      </c>
      <c r="K5750">
        <f>Sales[[#This Row],[Sales Quantity]]*Sales[[#This Row],[Sales Price]]</f>
        <v>9.99</v>
      </c>
      <c r="L5750" t="s">
        <v>22</v>
      </c>
      <c r="M5750" t="s">
        <v>37</v>
      </c>
      <c r="N5750" t="s">
        <v>17</v>
      </c>
      <c r="O5750" t="s">
        <v>2449</v>
      </c>
      <c r="P5750" t="s">
        <v>25</v>
      </c>
      <c r="Q5750" t="s">
        <v>20</v>
      </c>
    </row>
    <row r="5751" spans="1:17" x14ac:dyDescent="0.25">
      <c r="A5751">
        <v>696003</v>
      </c>
      <c r="B5751">
        <v>3</v>
      </c>
      <c r="C5751" s="1">
        <v>42700</v>
      </c>
      <c r="D5751" s="1" t="str">
        <f>TEXT(Sales[[#This Row],[Order Date]],"mmm")</f>
        <v>Nov</v>
      </c>
      <c r="E5751" t="s">
        <v>14</v>
      </c>
      <c r="F5751">
        <v>2065494</v>
      </c>
      <c r="G5751">
        <v>44</v>
      </c>
      <c r="H5751">
        <v>489</v>
      </c>
      <c r="I5751">
        <v>2</v>
      </c>
      <c r="J5751" t="s">
        <v>3062</v>
      </c>
      <c r="K5751">
        <f>Sales[[#This Row],[Sales Quantity]]*Sales[[#This Row],[Sales Price]]</f>
        <v>1638</v>
      </c>
      <c r="L5751" t="s">
        <v>22</v>
      </c>
      <c r="M5751" t="s">
        <v>30</v>
      </c>
      <c r="N5751" t="s">
        <v>31</v>
      </c>
      <c r="O5751" t="s">
        <v>2449</v>
      </c>
      <c r="P5751" t="s">
        <v>25</v>
      </c>
      <c r="Q5751" t="s">
        <v>20</v>
      </c>
    </row>
    <row r="5752" spans="1:17" x14ac:dyDescent="0.25">
      <c r="A5752">
        <v>696003</v>
      </c>
      <c r="B5752">
        <v>4</v>
      </c>
      <c r="C5752" s="1">
        <v>42700</v>
      </c>
      <c r="D5752" s="1" t="str">
        <f>TEXT(Sales[[#This Row],[Order Date]],"mmm")</f>
        <v>Nov</v>
      </c>
      <c r="E5752" t="s">
        <v>14</v>
      </c>
      <c r="F5752">
        <v>2065494</v>
      </c>
      <c r="G5752">
        <v>44</v>
      </c>
      <c r="H5752">
        <v>1484</v>
      </c>
      <c r="I5752">
        <v>1</v>
      </c>
      <c r="J5752" t="s">
        <v>3115</v>
      </c>
      <c r="K5752">
        <f>Sales[[#This Row],[Sales Quantity]]*Sales[[#This Row],[Sales Price]]</f>
        <v>208</v>
      </c>
      <c r="L5752" t="s">
        <v>22</v>
      </c>
      <c r="M5752" t="s">
        <v>37</v>
      </c>
      <c r="N5752" t="s">
        <v>38</v>
      </c>
      <c r="O5752" t="s">
        <v>2449</v>
      </c>
      <c r="P5752" t="s">
        <v>25</v>
      </c>
      <c r="Q5752" t="s">
        <v>20</v>
      </c>
    </row>
    <row r="5753" spans="1:17" x14ac:dyDescent="0.25">
      <c r="A5753">
        <v>696004</v>
      </c>
      <c r="B5753">
        <v>1</v>
      </c>
      <c r="C5753" s="1">
        <v>42700</v>
      </c>
      <c r="D5753" s="1" t="str">
        <f>TEXT(Sales[[#This Row],[Order Date]],"mmm")</f>
        <v>Nov</v>
      </c>
      <c r="E5753" t="s">
        <v>14</v>
      </c>
      <c r="F5753">
        <v>609715</v>
      </c>
      <c r="G5753">
        <v>15</v>
      </c>
      <c r="H5753">
        <v>2112</v>
      </c>
      <c r="I5753">
        <v>2</v>
      </c>
      <c r="J5753" t="s">
        <v>3005</v>
      </c>
      <c r="K5753">
        <f>Sales[[#This Row],[Sales Quantity]]*Sales[[#This Row],[Sales Price]]</f>
        <v>1582</v>
      </c>
      <c r="L5753" t="s">
        <v>39</v>
      </c>
      <c r="M5753" t="s">
        <v>26</v>
      </c>
      <c r="N5753" t="s">
        <v>17</v>
      </c>
      <c r="O5753" t="s">
        <v>2450</v>
      </c>
      <c r="P5753" t="s">
        <v>67</v>
      </c>
      <c r="Q5753" t="s">
        <v>36</v>
      </c>
    </row>
    <row r="5754" spans="1:17" x14ac:dyDescent="0.25">
      <c r="A5754">
        <v>696005</v>
      </c>
      <c r="B5754">
        <v>1</v>
      </c>
      <c r="C5754" s="1">
        <v>42700</v>
      </c>
      <c r="D5754" s="1" t="str">
        <f>TEXT(Sales[[#This Row],[Order Date]],"mmm")</f>
        <v>Nov</v>
      </c>
      <c r="E5754" t="s">
        <v>14</v>
      </c>
      <c r="F5754">
        <v>1233925</v>
      </c>
      <c r="G5754">
        <v>57</v>
      </c>
      <c r="H5754">
        <v>2510</v>
      </c>
      <c r="I5754">
        <v>2</v>
      </c>
      <c r="J5754" t="s">
        <v>2861</v>
      </c>
      <c r="K5754">
        <f>Sales[[#This Row],[Sales Quantity]]*Sales[[#This Row],[Sales Price]]</f>
        <v>8.1199999999999992</v>
      </c>
      <c r="L5754" t="s">
        <v>22</v>
      </c>
      <c r="M5754" t="s">
        <v>37</v>
      </c>
      <c r="N5754" t="s">
        <v>17</v>
      </c>
      <c r="O5754" t="s">
        <v>2451</v>
      </c>
      <c r="P5754" t="s">
        <v>25</v>
      </c>
      <c r="Q5754" t="s">
        <v>20</v>
      </c>
    </row>
    <row r="5755" spans="1:17" x14ac:dyDescent="0.25">
      <c r="A5755">
        <v>696006</v>
      </c>
      <c r="B5755">
        <v>1</v>
      </c>
      <c r="C5755" s="1">
        <v>42700</v>
      </c>
      <c r="D5755" s="1" t="str">
        <f>TEXT(Sales[[#This Row],[Order Date]],"mmm")</f>
        <v>Nov</v>
      </c>
      <c r="E5755" t="s">
        <v>2434</v>
      </c>
      <c r="F5755">
        <v>1337241</v>
      </c>
      <c r="G5755">
        <v>0</v>
      </c>
      <c r="H5755">
        <v>445</v>
      </c>
      <c r="I5755">
        <v>1</v>
      </c>
      <c r="J5755" t="s">
        <v>3100</v>
      </c>
      <c r="K5755">
        <f>Sales[[#This Row],[Sales Quantity]]*Sales[[#This Row],[Sales Price]]</f>
        <v>559</v>
      </c>
      <c r="L5755" t="s">
        <v>22</v>
      </c>
      <c r="M5755" t="s">
        <v>30</v>
      </c>
      <c r="N5755" t="s">
        <v>49</v>
      </c>
      <c r="O5755" t="s">
        <v>2452</v>
      </c>
      <c r="P5755" t="s">
        <v>25</v>
      </c>
      <c r="Q5755" t="s">
        <v>20</v>
      </c>
    </row>
    <row r="5756" spans="1:17" x14ac:dyDescent="0.25">
      <c r="A5756">
        <v>696006</v>
      </c>
      <c r="B5756">
        <v>2</v>
      </c>
      <c r="C5756" s="1">
        <v>42700</v>
      </c>
      <c r="D5756" s="1" t="str">
        <f>TEXT(Sales[[#This Row],[Order Date]],"mmm")</f>
        <v>Nov</v>
      </c>
      <c r="E5756" t="s">
        <v>2434</v>
      </c>
      <c r="F5756">
        <v>1337241</v>
      </c>
      <c r="G5756">
        <v>0</v>
      </c>
      <c r="H5756">
        <v>1728</v>
      </c>
      <c r="I5756">
        <v>4</v>
      </c>
      <c r="J5756" t="s">
        <v>2922</v>
      </c>
      <c r="K5756">
        <f>Sales[[#This Row],[Sales Quantity]]*Sales[[#This Row],[Sales Price]]</f>
        <v>319.2</v>
      </c>
      <c r="L5756" t="s">
        <v>22</v>
      </c>
      <c r="M5756" t="s">
        <v>52</v>
      </c>
      <c r="N5756" t="s">
        <v>53</v>
      </c>
      <c r="O5756" t="s">
        <v>2452</v>
      </c>
      <c r="P5756" t="s">
        <v>25</v>
      </c>
      <c r="Q5756" t="s">
        <v>20</v>
      </c>
    </row>
    <row r="5757" spans="1:17" x14ac:dyDescent="0.25">
      <c r="A5757">
        <v>696007</v>
      </c>
      <c r="B5757">
        <v>1</v>
      </c>
      <c r="C5757" s="1">
        <v>42700</v>
      </c>
      <c r="D5757" s="1" t="str">
        <f>TEXT(Sales[[#This Row],[Order Date]],"mmm")</f>
        <v>Nov</v>
      </c>
      <c r="E5757" t="s">
        <v>14</v>
      </c>
      <c r="F5757">
        <v>744667</v>
      </c>
      <c r="G5757">
        <v>29</v>
      </c>
      <c r="H5757">
        <v>141</v>
      </c>
      <c r="I5757">
        <v>1</v>
      </c>
      <c r="J5757" t="s">
        <v>2974</v>
      </c>
      <c r="K5757">
        <f>Sales[[#This Row],[Sales Quantity]]*Sales[[#This Row],[Sales Price]]</f>
        <v>299.99</v>
      </c>
      <c r="L5757" t="s">
        <v>39</v>
      </c>
      <c r="M5757" t="s">
        <v>33</v>
      </c>
      <c r="N5757" t="s">
        <v>31</v>
      </c>
      <c r="O5757" t="s">
        <v>2453</v>
      </c>
      <c r="P5757" t="s">
        <v>46</v>
      </c>
      <c r="Q5757" t="s">
        <v>36</v>
      </c>
    </row>
    <row r="5758" spans="1:17" x14ac:dyDescent="0.25">
      <c r="A5758">
        <v>696007</v>
      </c>
      <c r="B5758">
        <v>2</v>
      </c>
      <c r="C5758" s="1">
        <v>42700</v>
      </c>
      <c r="D5758" s="1" t="str">
        <f>TEXT(Sales[[#This Row],[Order Date]],"mmm")</f>
        <v>Nov</v>
      </c>
      <c r="E5758" t="s">
        <v>14</v>
      </c>
      <c r="F5758">
        <v>744667</v>
      </c>
      <c r="G5758">
        <v>29</v>
      </c>
      <c r="H5758">
        <v>2103</v>
      </c>
      <c r="I5758">
        <v>3</v>
      </c>
      <c r="J5758" t="s">
        <v>2937</v>
      </c>
      <c r="K5758">
        <f>Sales[[#This Row],[Sales Quantity]]*Sales[[#This Row],[Sales Price]]</f>
        <v>1524</v>
      </c>
      <c r="L5758" t="s">
        <v>39</v>
      </c>
      <c r="M5758" t="s">
        <v>26</v>
      </c>
      <c r="N5758" t="s">
        <v>17</v>
      </c>
      <c r="O5758" t="s">
        <v>2453</v>
      </c>
      <c r="P5758" t="s">
        <v>46</v>
      </c>
      <c r="Q5758" t="s">
        <v>36</v>
      </c>
    </row>
    <row r="5759" spans="1:17" x14ac:dyDescent="0.25">
      <c r="A5759">
        <v>696007</v>
      </c>
      <c r="B5759">
        <v>3</v>
      </c>
      <c r="C5759" s="1">
        <v>42700</v>
      </c>
      <c r="D5759" s="1" t="str">
        <f>TEXT(Sales[[#This Row],[Order Date]],"mmm")</f>
        <v>Nov</v>
      </c>
      <c r="E5759" t="s">
        <v>14</v>
      </c>
      <c r="F5759">
        <v>744667</v>
      </c>
      <c r="G5759">
        <v>29</v>
      </c>
      <c r="H5759">
        <v>117</v>
      </c>
      <c r="I5759">
        <v>1</v>
      </c>
      <c r="J5759" t="s">
        <v>3156</v>
      </c>
      <c r="K5759">
        <f>Sales[[#This Row],[Sales Quantity]]*Sales[[#This Row],[Sales Price]]</f>
        <v>169.99</v>
      </c>
      <c r="L5759" t="s">
        <v>39</v>
      </c>
      <c r="M5759" t="s">
        <v>33</v>
      </c>
      <c r="N5759" t="s">
        <v>31</v>
      </c>
      <c r="O5759" t="s">
        <v>2453</v>
      </c>
      <c r="P5759" t="s">
        <v>46</v>
      </c>
      <c r="Q5759" t="s">
        <v>36</v>
      </c>
    </row>
    <row r="5760" spans="1:17" x14ac:dyDescent="0.25">
      <c r="A5760">
        <v>696008</v>
      </c>
      <c r="B5760">
        <v>1</v>
      </c>
      <c r="C5760" s="1">
        <v>42700</v>
      </c>
      <c r="D5760" s="1" t="str">
        <f>TEXT(Sales[[#This Row],[Order Date]],"mmm")</f>
        <v>Nov</v>
      </c>
      <c r="E5760" t="s">
        <v>14</v>
      </c>
      <c r="F5760">
        <v>1155899</v>
      </c>
      <c r="G5760">
        <v>42</v>
      </c>
      <c r="H5760">
        <v>1058</v>
      </c>
      <c r="I5760">
        <v>1</v>
      </c>
      <c r="J5760" t="s">
        <v>2952</v>
      </c>
      <c r="K5760">
        <f>Sales[[#This Row],[Sales Quantity]]*Sales[[#This Row],[Sales Price]]</f>
        <v>312</v>
      </c>
      <c r="L5760" t="s">
        <v>32</v>
      </c>
      <c r="M5760" t="s">
        <v>16</v>
      </c>
      <c r="N5760" t="s">
        <v>23</v>
      </c>
      <c r="O5760" t="s">
        <v>2081</v>
      </c>
      <c r="P5760" t="s">
        <v>35</v>
      </c>
      <c r="Q5760" t="s">
        <v>36</v>
      </c>
    </row>
    <row r="5761" spans="1:17" x14ac:dyDescent="0.25">
      <c r="A5761">
        <v>696008</v>
      </c>
      <c r="B5761">
        <v>2</v>
      </c>
      <c r="C5761" s="1">
        <v>42700</v>
      </c>
      <c r="D5761" s="1" t="str">
        <f>TEXT(Sales[[#This Row],[Order Date]],"mmm")</f>
        <v>Nov</v>
      </c>
      <c r="E5761" t="s">
        <v>14</v>
      </c>
      <c r="F5761">
        <v>1155899</v>
      </c>
      <c r="G5761">
        <v>42</v>
      </c>
      <c r="H5761">
        <v>60</v>
      </c>
      <c r="I5761">
        <v>1</v>
      </c>
      <c r="J5761" t="s">
        <v>2954</v>
      </c>
      <c r="K5761">
        <f>Sales[[#This Row],[Sales Quantity]]*Sales[[#This Row],[Sales Price]]</f>
        <v>156</v>
      </c>
      <c r="L5761" t="s">
        <v>32</v>
      </c>
      <c r="M5761" t="s">
        <v>68</v>
      </c>
      <c r="N5761" t="s">
        <v>49</v>
      </c>
      <c r="O5761" t="s">
        <v>2081</v>
      </c>
      <c r="P5761" t="s">
        <v>35</v>
      </c>
      <c r="Q5761" t="s">
        <v>36</v>
      </c>
    </row>
    <row r="5762" spans="1:17" x14ac:dyDescent="0.25">
      <c r="A5762">
        <v>696008</v>
      </c>
      <c r="B5762">
        <v>3</v>
      </c>
      <c r="C5762" s="1">
        <v>42700</v>
      </c>
      <c r="D5762" s="1" t="str">
        <f>TEXT(Sales[[#This Row],[Order Date]],"mmm")</f>
        <v>Nov</v>
      </c>
      <c r="E5762" t="s">
        <v>14</v>
      </c>
      <c r="F5762">
        <v>1155899</v>
      </c>
      <c r="G5762">
        <v>42</v>
      </c>
      <c r="H5762">
        <v>1987</v>
      </c>
      <c r="I5762">
        <v>2</v>
      </c>
      <c r="J5762" t="s">
        <v>2924</v>
      </c>
      <c r="K5762">
        <f>Sales[[#This Row],[Sales Quantity]]*Sales[[#This Row],[Sales Price]]</f>
        <v>199.98</v>
      </c>
      <c r="L5762" t="s">
        <v>32</v>
      </c>
      <c r="M5762" t="s">
        <v>26</v>
      </c>
      <c r="N5762" t="s">
        <v>27</v>
      </c>
      <c r="O5762" t="s">
        <v>2081</v>
      </c>
      <c r="P5762" t="s">
        <v>35</v>
      </c>
      <c r="Q5762" t="s">
        <v>36</v>
      </c>
    </row>
    <row r="5763" spans="1:17" x14ac:dyDescent="0.25">
      <c r="A5763">
        <v>696009</v>
      </c>
      <c r="B5763">
        <v>1</v>
      </c>
      <c r="C5763" s="1">
        <v>42700</v>
      </c>
      <c r="D5763" s="1" t="str">
        <f>TEXT(Sales[[#This Row],[Order Date]],"mmm")</f>
        <v>Nov</v>
      </c>
      <c r="E5763" t="s">
        <v>14</v>
      </c>
      <c r="F5763">
        <v>1098793</v>
      </c>
      <c r="G5763">
        <v>40</v>
      </c>
      <c r="H5763">
        <v>69</v>
      </c>
      <c r="I5763">
        <v>3</v>
      </c>
      <c r="J5763" t="s">
        <v>2985</v>
      </c>
      <c r="K5763">
        <f>Sales[[#This Row],[Sales Quantity]]*Sales[[#This Row],[Sales Price]]</f>
        <v>77.070000000000007</v>
      </c>
      <c r="L5763" t="s">
        <v>32</v>
      </c>
      <c r="M5763" t="s">
        <v>68</v>
      </c>
      <c r="N5763" t="s">
        <v>92</v>
      </c>
      <c r="O5763" t="s">
        <v>2047</v>
      </c>
      <c r="P5763" t="s">
        <v>35</v>
      </c>
      <c r="Q5763" t="s">
        <v>36</v>
      </c>
    </row>
    <row r="5764" spans="1:17" x14ac:dyDescent="0.25">
      <c r="A5764">
        <v>696009</v>
      </c>
      <c r="B5764">
        <v>2</v>
      </c>
      <c r="C5764" s="1">
        <v>42700</v>
      </c>
      <c r="D5764" s="1" t="str">
        <f>TEXT(Sales[[#This Row],[Order Date]],"mmm")</f>
        <v>Nov</v>
      </c>
      <c r="E5764" t="s">
        <v>14</v>
      </c>
      <c r="F5764">
        <v>1098793</v>
      </c>
      <c r="G5764">
        <v>40</v>
      </c>
      <c r="H5764">
        <v>1577</v>
      </c>
      <c r="I5764">
        <v>8</v>
      </c>
      <c r="J5764" t="s">
        <v>2909</v>
      </c>
      <c r="K5764">
        <f>Sales[[#This Row],[Sales Quantity]]*Sales[[#This Row],[Sales Price]]</f>
        <v>1752</v>
      </c>
      <c r="L5764" t="s">
        <v>32</v>
      </c>
      <c r="M5764" t="s">
        <v>42</v>
      </c>
      <c r="N5764" t="s">
        <v>55</v>
      </c>
      <c r="O5764" t="s">
        <v>2047</v>
      </c>
      <c r="P5764" t="s">
        <v>35</v>
      </c>
      <c r="Q5764" t="s">
        <v>36</v>
      </c>
    </row>
    <row r="5765" spans="1:17" x14ac:dyDescent="0.25">
      <c r="A5765">
        <v>696011</v>
      </c>
      <c r="B5765">
        <v>1</v>
      </c>
      <c r="C5765" s="1">
        <v>42700</v>
      </c>
      <c r="D5765" s="1" t="str">
        <f>TEXT(Sales[[#This Row],[Order Date]],"mmm")</f>
        <v>Nov</v>
      </c>
      <c r="E5765" t="s">
        <v>14</v>
      </c>
      <c r="F5765">
        <v>799260</v>
      </c>
      <c r="G5765">
        <v>29</v>
      </c>
      <c r="H5765">
        <v>1797</v>
      </c>
      <c r="I5765">
        <v>6</v>
      </c>
      <c r="J5765" t="s">
        <v>3041</v>
      </c>
      <c r="K5765">
        <f>Sales[[#This Row],[Sales Quantity]]*Sales[[#This Row],[Sales Price]]</f>
        <v>258</v>
      </c>
      <c r="L5765" t="s">
        <v>39</v>
      </c>
      <c r="M5765" t="s">
        <v>52</v>
      </c>
      <c r="N5765" t="s">
        <v>53</v>
      </c>
      <c r="O5765" t="s">
        <v>2454</v>
      </c>
      <c r="P5765" t="s">
        <v>46</v>
      </c>
      <c r="Q5765" t="s">
        <v>36</v>
      </c>
    </row>
    <row r="5766" spans="1:17" x14ac:dyDescent="0.25">
      <c r="A5766">
        <v>696012</v>
      </c>
      <c r="B5766">
        <v>1</v>
      </c>
      <c r="C5766" s="1">
        <v>42700</v>
      </c>
      <c r="D5766" s="1" t="str">
        <f>TEXT(Sales[[#This Row],[Order Date]],"mmm")</f>
        <v>Nov</v>
      </c>
      <c r="E5766" t="s">
        <v>14</v>
      </c>
      <c r="F5766">
        <v>1533574</v>
      </c>
      <c r="G5766">
        <v>65</v>
      </c>
      <c r="H5766">
        <v>1643</v>
      </c>
      <c r="I5766">
        <v>5</v>
      </c>
      <c r="J5766" t="s">
        <v>2883</v>
      </c>
      <c r="K5766">
        <f>Sales[[#This Row],[Sales Quantity]]*Sales[[#This Row],[Sales Price]]</f>
        <v>289.40000000000003</v>
      </c>
      <c r="L5766" t="s">
        <v>22</v>
      </c>
      <c r="M5766" t="s">
        <v>42</v>
      </c>
      <c r="N5766" t="s">
        <v>17</v>
      </c>
      <c r="O5766" t="s">
        <v>2455</v>
      </c>
      <c r="P5766" t="s">
        <v>25</v>
      </c>
      <c r="Q5766" t="s">
        <v>20</v>
      </c>
    </row>
    <row r="5767" spans="1:17" x14ac:dyDescent="0.25">
      <c r="A5767">
        <v>696012</v>
      </c>
      <c r="B5767">
        <v>2</v>
      </c>
      <c r="C5767" s="1">
        <v>42700</v>
      </c>
      <c r="D5767" s="1" t="str">
        <f>TEXT(Sales[[#This Row],[Order Date]],"mmm")</f>
        <v>Nov</v>
      </c>
      <c r="E5767" t="s">
        <v>14</v>
      </c>
      <c r="F5767">
        <v>1533574</v>
      </c>
      <c r="G5767">
        <v>65</v>
      </c>
      <c r="H5767">
        <v>1653</v>
      </c>
      <c r="I5767">
        <v>1</v>
      </c>
      <c r="J5767" t="s">
        <v>2863</v>
      </c>
      <c r="K5767">
        <f>Sales[[#This Row],[Sales Quantity]]*Sales[[#This Row],[Sales Price]]</f>
        <v>109.99</v>
      </c>
      <c r="L5767" t="s">
        <v>22</v>
      </c>
      <c r="M5767" t="s">
        <v>42</v>
      </c>
      <c r="N5767" t="s">
        <v>17</v>
      </c>
      <c r="O5767" t="s">
        <v>2455</v>
      </c>
      <c r="P5767" t="s">
        <v>25</v>
      </c>
      <c r="Q5767" t="s">
        <v>20</v>
      </c>
    </row>
    <row r="5768" spans="1:17" x14ac:dyDescent="0.25">
      <c r="A5768">
        <v>696012</v>
      </c>
      <c r="B5768">
        <v>3</v>
      </c>
      <c r="C5768" s="1">
        <v>42700</v>
      </c>
      <c r="D5768" s="1" t="str">
        <f>TEXT(Sales[[#This Row],[Order Date]],"mmm")</f>
        <v>Nov</v>
      </c>
      <c r="E5768" t="s">
        <v>14</v>
      </c>
      <c r="F5768">
        <v>1533574</v>
      </c>
      <c r="G5768">
        <v>65</v>
      </c>
      <c r="H5768">
        <v>424</v>
      </c>
      <c r="I5768">
        <v>2</v>
      </c>
      <c r="J5768" t="s">
        <v>3007</v>
      </c>
      <c r="K5768">
        <f>Sales[[#This Row],[Sales Quantity]]*Sales[[#This Row],[Sales Price]]</f>
        <v>539.9</v>
      </c>
      <c r="L5768" t="s">
        <v>22</v>
      </c>
      <c r="M5768" t="s">
        <v>30</v>
      </c>
      <c r="N5768" t="s">
        <v>31</v>
      </c>
      <c r="O5768" t="s">
        <v>2455</v>
      </c>
      <c r="P5768" t="s">
        <v>25</v>
      </c>
      <c r="Q5768" t="s">
        <v>20</v>
      </c>
    </row>
    <row r="5769" spans="1:17" x14ac:dyDescent="0.25">
      <c r="A5769">
        <v>696012</v>
      </c>
      <c r="B5769">
        <v>4</v>
      </c>
      <c r="C5769" s="1">
        <v>42700</v>
      </c>
      <c r="D5769" s="1" t="str">
        <f>TEXT(Sales[[#This Row],[Order Date]],"mmm")</f>
        <v>Nov</v>
      </c>
      <c r="E5769" t="s">
        <v>14</v>
      </c>
      <c r="F5769">
        <v>1533574</v>
      </c>
      <c r="G5769">
        <v>65</v>
      </c>
      <c r="H5769">
        <v>1642</v>
      </c>
      <c r="I5769">
        <v>5</v>
      </c>
      <c r="J5769" t="s">
        <v>2883</v>
      </c>
      <c r="K5769">
        <f>Sales[[#This Row],[Sales Quantity]]*Sales[[#This Row],[Sales Price]]</f>
        <v>289.40000000000003</v>
      </c>
      <c r="L5769" t="s">
        <v>22</v>
      </c>
      <c r="M5769" t="s">
        <v>42</v>
      </c>
      <c r="N5769" t="s">
        <v>17</v>
      </c>
      <c r="O5769" t="s">
        <v>2455</v>
      </c>
      <c r="P5769" t="s">
        <v>25</v>
      </c>
      <c r="Q5769" t="s">
        <v>20</v>
      </c>
    </row>
    <row r="5770" spans="1:17" x14ac:dyDescent="0.25">
      <c r="A5770">
        <v>696013</v>
      </c>
      <c r="B5770">
        <v>1</v>
      </c>
      <c r="C5770" s="1">
        <v>42700</v>
      </c>
      <c r="D5770" s="1" t="str">
        <f>TEXT(Sales[[#This Row],[Order Date]],"mmm")</f>
        <v>Nov</v>
      </c>
      <c r="E5770" t="s">
        <v>14</v>
      </c>
      <c r="F5770">
        <v>461824</v>
      </c>
      <c r="G5770">
        <v>23</v>
      </c>
      <c r="H5770">
        <v>2166</v>
      </c>
      <c r="I5770">
        <v>3</v>
      </c>
      <c r="J5770" t="s">
        <v>2968</v>
      </c>
      <c r="K5770">
        <f>Sales[[#This Row],[Sales Quantity]]*Sales[[#This Row],[Sales Price]]</f>
        <v>1335</v>
      </c>
      <c r="L5770" t="s">
        <v>39</v>
      </c>
      <c r="M5770" t="s">
        <v>26</v>
      </c>
      <c r="N5770" t="s">
        <v>27</v>
      </c>
      <c r="O5770" t="s">
        <v>2456</v>
      </c>
      <c r="P5770" t="s">
        <v>74</v>
      </c>
      <c r="Q5770" t="s">
        <v>36</v>
      </c>
    </row>
    <row r="5771" spans="1:17" x14ac:dyDescent="0.25">
      <c r="A5771">
        <v>696014</v>
      </c>
      <c r="B5771">
        <v>1</v>
      </c>
      <c r="C5771" s="1">
        <v>42700</v>
      </c>
      <c r="D5771" s="1" t="str">
        <f>TEXT(Sales[[#This Row],[Order Date]],"mmm")</f>
        <v>Nov</v>
      </c>
      <c r="E5771" t="s">
        <v>14</v>
      </c>
      <c r="F5771">
        <v>1990343</v>
      </c>
      <c r="G5771">
        <v>55</v>
      </c>
      <c r="H5771">
        <v>527</v>
      </c>
      <c r="I5771">
        <v>4</v>
      </c>
      <c r="J5771" t="s">
        <v>2980</v>
      </c>
      <c r="K5771">
        <f>Sales[[#This Row],[Sales Quantity]]*Sales[[#This Row],[Sales Price]]</f>
        <v>396</v>
      </c>
      <c r="L5771" t="s">
        <v>22</v>
      </c>
      <c r="M5771" t="s">
        <v>30</v>
      </c>
      <c r="N5771" t="s">
        <v>49</v>
      </c>
      <c r="O5771" t="s">
        <v>2457</v>
      </c>
      <c r="P5771" t="s">
        <v>25</v>
      </c>
      <c r="Q5771" t="s">
        <v>20</v>
      </c>
    </row>
    <row r="5772" spans="1:17" x14ac:dyDescent="0.25">
      <c r="A5772">
        <v>696014</v>
      </c>
      <c r="B5772">
        <v>2</v>
      </c>
      <c r="C5772" s="1">
        <v>42700</v>
      </c>
      <c r="D5772" s="1" t="str">
        <f>TEXT(Sales[[#This Row],[Order Date]],"mmm")</f>
        <v>Nov</v>
      </c>
      <c r="E5772" t="s">
        <v>14</v>
      </c>
      <c r="F5772">
        <v>1990343</v>
      </c>
      <c r="G5772">
        <v>55</v>
      </c>
      <c r="H5772">
        <v>418</v>
      </c>
      <c r="I5772">
        <v>3</v>
      </c>
      <c r="J5772" t="s">
        <v>3007</v>
      </c>
      <c r="K5772">
        <f>Sales[[#This Row],[Sales Quantity]]*Sales[[#This Row],[Sales Price]]</f>
        <v>809.84999999999991</v>
      </c>
      <c r="L5772" t="s">
        <v>22</v>
      </c>
      <c r="M5772" t="s">
        <v>30</v>
      </c>
      <c r="N5772" t="s">
        <v>31</v>
      </c>
      <c r="O5772" t="s">
        <v>2457</v>
      </c>
      <c r="P5772" t="s">
        <v>25</v>
      </c>
      <c r="Q5772" t="s">
        <v>20</v>
      </c>
    </row>
    <row r="5773" spans="1:17" x14ac:dyDescent="0.25">
      <c r="A5773">
        <v>696014</v>
      </c>
      <c r="B5773">
        <v>3</v>
      </c>
      <c r="C5773" s="1">
        <v>42700</v>
      </c>
      <c r="D5773" s="1" t="str">
        <f>TEXT(Sales[[#This Row],[Order Date]],"mmm")</f>
        <v>Nov</v>
      </c>
      <c r="E5773" t="s">
        <v>14</v>
      </c>
      <c r="F5773">
        <v>1990343</v>
      </c>
      <c r="G5773">
        <v>55</v>
      </c>
      <c r="H5773">
        <v>459</v>
      </c>
      <c r="I5773">
        <v>1</v>
      </c>
      <c r="J5773" t="s">
        <v>2907</v>
      </c>
      <c r="K5773">
        <f>Sales[[#This Row],[Sales Quantity]]*Sales[[#This Row],[Sales Price]]</f>
        <v>269.89999999999998</v>
      </c>
      <c r="L5773" t="s">
        <v>22</v>
      </c>
      <c r="M5773" t="s">
        <v>30</v>
      </c>
      <c r="N5773" t="s">
        <v>49</v>
      </c>
      <c r="O5773" t="s">
        <v>2457</v>
      </c>
      <c r="P5773" t="s">
        <v>25</v>
      </c>
      <c r="Q5773" t="s">
        <v>20</v>
      </c>
    </row>
    <row r="5774" spans="1:17" x14ac:dyDescent="0.25">
      <c r="A5774">
        <v>696014</v>
      </c>
      <c r="B5774">
        <v>4</v>
      </c>
      <c r="C5774" s="1">
        <v>42700</v>
      </c>
      <c r="D5774" s="1" t="str">
        <f>TEXT(Sales[[#This Row],[Order Date]],"mmm")</f>
        <v>Nov</v>
      </c>
      <c r="E5774" t="s">
        <v>14</v>
      </c>
      <c r="F5774">
        <v>1990343</v>
      </c>
      <c r="G5774">
        <v>55</v>
      </c>
      <c r="H5774">
        <v>2494</v>
      </c>
      <c r="I5774">
        <v>2</v>
      </c>
      <c r="J5774" t="s">
        <v>3144</v>
      </c>
      <c r="K5774">
        <f>Sales[[#This Row],[Sales Quantity]]*Sales[[#This Row],[Sales Price]]</f>
        <v>5.88</v>
      </c>
      <c r="L5774" t="s">
        <v>22</v>
      </c>
      <c r="M5774" t="s">
        <v>37</v>
      </c>
      <c r="N5774" t="s">
        <v>17</v>
      </c>
      <c r="O5774" t="s">
        <v>2457</v>
      </c>
      <c r="P5774" t="s">
        <v>25</v>
      </c>
      <c r="Q5774" t="s">
        <v>20</v>
      </c>
    </row>
    <row r="5775" spans="1:17" x14ac:dyDescent="0.25">
      <c r="A5775">
        <v>696014</v>
      </c>
      <c r="B5775">
        <v>5</v>
      </c>
      <c r="C5775" s="1">
        <v>42700</v>
      </c>
      <c r="D5775" s="1" t="str">
        <f>TEXT(Sales[[#This Row],[Order Date]],"mmm")</f>
        <v>Nov</v>
      </c>
      <c r="E5775" t="s">
        <v>14</v>
      </c>
      <c r="F5775">
        <v>1990343</v>
      </c>
      <c r="G5775">
        <v>55</v>
      </c>
      <c r="H5775">
        <v>1460</v>
      </c>
      <c r="I5775">
        <v>2</v>
      </c>
      <c r="J5775" t="s">
        <v>2887</v>
      </c>
      <c r="K5775">
        <f>Sales[[#This Row],[Sales Quantity]]*Sales[[#This Row],[Sales Price]]</f>
        <v>600</v>
      </c>
      <c r="L5775" t="s">
        <v>22</v>
      </c>
      <c r="M5775" t="s">
        <v>37</v>
      </c>
      <c r="N5775" t="s">
        <v>17</v>
      </c>
      <c r="O5775" t="s">
        <v>2457</v>
      </c>
      <c r="P5775" t="s">
        <v>25</v>
      </c>
      <c r="Q5775" t="s">
        <v>20</v>
      </c>
    </row>
    <row r="5776" spans="1:17" x14ac:dyDescent="0.25">
      <c r="A5776">
        <v>696014</v>
      </c>
      <c r="B5776">
        <v>6</v>
      </c>
      <c r="C5776" s="1">
        <v>42700</v>
      </c>
      <c r="D5776" s="1" t="str">
        <f>TEXT(Sales[[#This Row],[Order Date]],"mmm")</f>
        <v>Nov</v>
      </c>
      <c r="E5776" t="s">
        <v>14</v>
      </c>
      <c r="F5776">
        <v>1990343</v>
      </c>
      <c r="G5776">
        <v>55</v>
      </c>
      <c r="H5776">
        <v>2094</v>
      </c>
      <c r="I5776">
        <v>1</v>
      </c>
      <c r="J5776" t="s">
        <v>2991</v>
      </c>
      <c r="K5776">
        <f>Sales[[#This Row],[Sales Quantity]]*Sales[[#This Row],[Sales Price]]</f>
        <v>257.5</v>
      </c>
      <c r="L5776" t="s">
        <v>22</v>
      </c>
      <c r="M5776" t="s">
        <v>26</v>
      </c>
      <c r="N5776" t="s">
        <v>17</v>
      </c>
      <c r="O5776" t="s">
        <v>2457</v>
      </c>
      <c r="P5776" t="s">
        <v>25</v>
      </c>
      <c r="Q5776" t="s">
        <v>20</v>
      </c>
    </row>
    <row r="5777" spans="1:17" x14ac:dyDescent="0.25">
      <c r="A5777">
        <v>697000</v>
      </c>
      <c r="B5777">
        <v>1</v>
      </c>
      <c r="C5777" s="1">
        <v>42701</v>
      </c>
      <c r="D5777" s="1" t="str">
        <f>TEXT(Sales[[#This Row],[Order Date]],"mmm")</f>
        <v>Nov</v>
      </c>
      <c r="E5777" t="s">
        <v>2458</v>
      </c>
      <c r="F5777">
        <v>1139316</v>
      </c>
      <c r="G5777">
        <v>0</v>
      </c>
      <c r="H5777">
        <v>1289</v>
      </c>
      <c r="I5777">
        <v>3</v>
      </c>
      <c r="J5777" t="s">
        <v>2972</v>
      </c>
      <c r="K5777">
        <f>Sales[[#This Row],[Sales Quantity]]*Sales[[#This Row],[Sales Price]]</f>
        <v>233.96999999999997</v>
      </c>
      <c r="L5777" t="s">
        <v>32</v>
      </c>
      <c r="M5777" t="s">
        <v>16</v>
      </c>
      <c r="N5777" t="s">
        <v>17</v>
      </c>
      <c r="O5777" t="s">
        <v>2172</v>
      </c>
      <c r="P5777" t="s">
        <v>35</v>
      </c>
      <c r="Q5777" t="s">
        <v>36</v>
      </c>
    </row>
    <row r="5778" spans="1:17" x14ac:dyDescent="0.25">
      <c r="A5778">
        <v>697000</v>
      </c>
      <c r="B5778">
        <v>2</v>
      </c>
      <c r="C5778" s="1">
        <v>42701</v>
      </c>
      <c r="D5778" s="1" t="str">
        <f>TEXT(Sales[[#This Row],[Order Date]],"mmm")</f>
        <v>Nov</v>
      </c>
      <c r="E5778" t="s">
        <v>2458</v>
      </c>
      <c r="F5778">
        <v>1139316</v>
      </c>
      <c r="G5778">
        <v>0</v>
      </c>
      <c r="H5778">
        <v>89</v>
      </c>
      <c r="I5778">
        <v>3</v>
      </c>
      <c r="J5778" t="s">
        <v>2960</v>
      </c>
      <c r="K5778">
        <f>Sales[[#This Row],[Sales Quantity]]*Sales[[#This Row],[Sales Price]]</f>
        <v>449.97</v>
      </c>
      <c r="L5778" t="s">
        <v>32</v>
      </c>
      <c r="M5778" t="s">
        <v>68</v>
      </c>
      <c r="N5778" t="s">
        <v>92</v>
      </c>
      <c r="O5778" t="s">
        <v>2172</v>
      </c>
      <c r="P5778" t="s">
        <v>35</v>
      </c>
      <c r="Q5778" t="s">
        <v>36</v>
      </c>
    </row>
    <row r="5779" spans="1:17" x14ac:dyDescent="0.25">
      <c r="A5779">
        <v>698000</v>
      </c>
      <c r="B5779">
        <v>1</v>
      </c>
      <c r="C5779" s="1">
        <v>42702</v>
      </c>
      <c r="D5779" s="1" t="str">
        <f>TEXT(Sales[[#This Row],[Order Date]],"mmm")</f>
        <v>Nov</v>
      </c>
      <c r="E5779" t="s">
        <v>2459</v>
      </c>
      <c r="F5779">
        <v>1880406</v>
      </c>
      <c r="G5779">
        <v>0</v>
      </c>
      <c r="H5779">
        <v>1686</v>
      </c>
      <c r="I5779">
        <v>3</v>
      </c>
      <c r="J5779" t="s">
        <v>2881</v>
      </c>
      <c r="K5779">
        <f>Sales[[#This Row],[Sales Quantity]]*Sales[[#This Row],[Sales Price]]</f>
        <v>20.97</v>
      </c>
      <c r="L5779" t="s">
        <v>22</v>
      </c>
      <c r="M5779" t="s">
        <v>52</v>
      </c>
      <c r="N5779" t="s">
        <v>55</v>
      </c>
      <c r="O5779" t="s">
        <v>1538</v>
      </c>
      <c r="P5779" t="s">
        <v>25</v>
      </c>
      <c r="Q5779" t="s">
        <v>20</v>
      </c>
    </row>
    <row r="5780" spans="1:17" x14ac:dyDescent="0.25">
      <c r="A5780">
        <v>698000</v>
      </c>
      <c r="B5780">
        <v>2</v>
      </c>
      <c r="C5780" s="1">
        <v>42702</v>
      </c>
      <c r="D5780" s="1" t="str">
        <f>TEXT(Sales[[#This Row],[Order Date]],"mmm")</f>
        <v>Nov</v>
      </c>
      <c r="E5780" t="s">
        <v>2459</v>
      </c>
      <c r="F5780">
        <v>1880406</v>
      </c>
      <c r="G5780">
        <v>0</v>
      </c>
      <c r="H5780">
        <v>2475</v>
      </c>
      <c r="I5780">
        <v>6</v>
      </c>
      <c r="J5780" t="s">
        <v>2921</v>
      </c>
      <c r="K5780">
        <f>Sales[[#This Row],[Sales Quantity]]*Sales[[#This Row],[Sales Price]]</f>
        <v>179.94</v>
      </c>
      <c r="L5780" t="s">
        <v>22</v>
      </c>
      <c r="M5780" t="s">
        <v>26</v>
      </c>
      <c r="N5780" t="s">
        <v>65</v>
      </c>
      <c r="O5780" t="s">
        <v>1538</v>
      </c>
      <c r="P5780" t="s">
        <v>25</v>
      </c>
      <c r="Q5780" t="s">
        <v>20</v>
      </c>
    </row>
    <row r="5781" spans="1:17" x14ac:dyDescent="0.25">
      <c r="A5781">
        <v>698000</v>
      </c>
      <c r="B5781">
        <v>3</v>
      </c>
      <c r="C5781" s="1">
        <v>42702</v>
      </c>
      <c r="D5781" s="1" t="str">
        <f>TEXT(Sales[[#This Row],[Order Date]],"mmm")</f>
        <v>Nov</v>
      </c>
      <c r="E5781" t="s">
        <v>2459</v>
      </c>
      <c r="F5781">
        <v>1880406</v>
      </c>
      <c r="G5781">
        <v>0</v>
      </c>
      <c r="H5781">
        <v>1435</v>
      </c>
      <c r="I5781">
        <v>2</v>
      </c>
      <c r="J5781" t="s">
        <v>3158</v>
      </c>
      <c r="K5781">
        <f>Sales[[#This Row],[Sales Quantity]]*Sales[[#This Row],[Sales Price]]</f>
        <v>586</v>
      </c>
      <c r="L5781" t="s">
        <v>22</v>
      </c>
      <c r="M5781" t="s">
        <v>37</v>
      </c>
      <c r="N5781" t="s">
        <v>38</v>
      </c>
      <c r="O5781" t="s">
        <v>1538</v>
      </c>
      <c r="P5781" t="s">
        <v>25</v>
      </c>
      <c r="Q5781" t="s">
        <v>20</v>
      </c>
    </row>
    <row r="5782" spans="1:17" x14ac:dyDescent="0.25">
      <c r="A5782">
        <v>698000</v>
      </c>
      <c r="B5782">
        <v>4</v>
      </c>
      <c r="C5782" s="1">
        <v>42702</v>
      </c>
      <c r="D5782" s="1" t="str">
        <f>TEXT(Sales[[#This Row],[Order Date]],"mmm")</f>
        <v>Nov</v>
      </c>
      <c r="E5782" t="s">
        <v>2459</v>
      </c>
      <c r="F5782">
        <v>1880406</v>
      </c>
      <c r="G5782">
        <v>0</v>
      </c>
      <c r="H5782">
        <v>586</v>
      </c>
      <c r="I5782">
        <v>9</v>
      </c>
      <c r="J5782" t="s">
        <v>2936</v>
      </c>
      <c r="K5782">
        <f>Sales[[#This Row],[Sales Quantity]]*Sales[[#This Row],[Sales Price]]</f>
        <v>981</v>
      </c>
      <c r="L5782" t="s">
        <v>22</v>
      </c>
      <c r="M5782" t="s">
        <v>30</v>
      </c>
      <c r="N5782" t="s">
        <v>17</v>
      </c>
      <c r="O5782" t="s">
        <v>1538</v>
      </c>
      <c r="P5782" t="s">
        <v>25</v>
      </c>
      <c r="Q5782" t="s">
        <v>20</v>
      </c>
    </row>
    <row r="5783" spans="1:17" x14ac:dyDescent="0.25">
      <c r="A5783">
        <v>698001</v>
      </c>
      <c r="B5783">
        <v>1</v>
      </c>
      <c r="C5783" s="1">
        <v>42702</v>
      </c>
      <c r="D5783" s="1" t="str">
        <f>TEXT(Sales[[#This Row],[Order Date]],"mmm")</f>
        <v>Nov</v>
      </c>
      <c r="E5783" t="s">
        <v>2414</v>
      </c>
      <c r="F5783">
        <v>1242463</v>
      </c>
      <c r="G5783">
        <v>0</v>
      </c>
      <c r="H5783">
        <v>132</v>
      </c>
      <c r="I5783">
        <v>3</v>
      </c>
      <c r="J5783" t="s">
        <v>2931</v>
      </c>
      <c r="K5783">
        <f>Sales[[#This Row],[Sales Quantity]]*Sales[[#This Row],[Sales Price]]</f>
        <v>600</v>
      </c>
      <c r="L5783" t="s">
        <v>22</v>
      </c>
      <c r="M5783" t="s">
        <v>33</v>
      </c>
      <c r="N5783" t="s">
        <v>31</v>
      </c>
      <c r="O5783" t="s">
        <v>2460</v>
      </c>
      <c r="P5783" t="s">
        <v>25</v>
      </c>
      <c r="Q5783" t="s">
        <v>20</v>
      </c>
    </row>
    <row r="5784" spans="1:17" x14ac:dyDescent="0.25">
      <c r="A5784">
        <v>698003</v>
      </c>
      <c r="B5784">
        <v>1</v>
      </c>
      <c r="C5784" s="1">
        <v>42702</v>
      </c>
      <c r="D5784" s="1" t="str">
        <f>TEXT(Sales[[#This Row],[Order Date]],"mmm")</f>
        <v>Nov</v>
      </c>
      <c r="E5784" t="s">
        <v>14</v>
      </c>
      <c r="F5784">
        <v>622740</v>
      </c>
      <c r="G5784">
        <v>14</v>
      </c>
      <c r="H5784">
        <v>1779</v>
      </c>
      <c r="I5784">
        <v>1</v>
      </c>
      <c r="J5784" t="s">
        <v>3041</v>
      </c>
      <c r="K5784">
        <f>Sales[[#This Row],[Sales Quantity]]*Sales[[#This Row],[Sales Price]]</f>
        <v>43</v>
      </c>
      <c r="L5784" t="s">
        <v>39</v>
      </c>
      <c r="M5784" t="s">
        <v>52</v>
      </c>
      <c r="N5784" t="s">
        <v>53</v>
      </c>
      <c r="O5784" t="s">
        <v>251</v>
      </c>
      <c r="P5784" t="s">
        <v>67</v>
      </c>
      <c r="Q5784" t="s">
        <v>36</v>
      </c>
    </row>
    <row r="5785" spans="1:17" x14ac:dyDescent="0.25">
      <c r="A5785">
        <v>698003</v>
      </c>
      <c r="B5785">
        <v>2</v>
      </c>
      <c r="C5785" s="1">
        <v>42702</v>
      </c>
      <c r="D5785" s="1" t="str">
        <f>TEXT(Sales[[#This Row],[Order Date]],"mmm")</f>
        <v>Nov</v>
      </c>
      <c r="E5785" t="s">
        <v>14</v>
      </c>
      <c r="F5785">
        <v>622740</v>
      </c>
      <c r="G5785">
        <v>14</v>
      </c>
      <c r="H5785">
        <v>439</v>
      </c>
      <c r="I5785">
        <v>2</v>
      </c>
      <c r="J5785" t="s">
        <v>3100</v>
      </c>
      <c r="K5785">
        <f>Sales[[#This Row],[Sales Quantity]]*Sales[[#This Row],[Sales Price]]</f>
        <v>1118</v>
      </c>
      <c r="L5785" t="s">
        <v>39</v>
      </c>
      <c r="M5785" t="s">
        <v>30</v>
      </c>
      <c r="N5785" t="s">
        <v>49</v>
      </c>
      <c r="O5785" t="s">
        <v>251</v>
      </c>
      <c r="P5785" t="s">
        <v>67</v>
      </c>
      <c r="Q5785" t="s">
        <v>36</v>
      </c>
    </row>
    <row r="5786" spans="1:17" x14ac:dyDescent="0.25">
      <c r="A5786">
        <v>698003</v>
      </c>
      <c r="B5786">
        <v>3</v>
      </c>
      <c r="C5786" s="1">
        <v>42702</v>
      </c>
      <c r="D5786" s="1" t="str">
        <f>TEXT(Sales[[#This Row],[Order Date]],"mmm")</f>
        <v>Nov</v>
      </c>
      <c r="E5786" t="s">
        <v>14</v>
      </c>
      <c r="F5786">
        <v>622740</v>
      </c>
      <c r="G5786">
        <v>14</v>
      </c>
      <c r="H5786">
        <v>1645</v>
      </c>
      <c r="I5786">
        <v>5</v>
      </c>
      <c r="J5786" t="s">
        <v>2883</v>
      </c>
      <c r="K5786">
        <f>Sales[[#This Row],[Sales Quantity]]*Sales[[#This Row],[Sales Price]]</f>
        <v>289.40000000000003</v>
      </c>
      <c r="L5786" t="s">
        <v>39</v>
      </c>
      <c r="M5786" t="s">
        <v>42</v>
      </c>
      <c r="N5786" t="s">
        <v>17</v>
      </c>
      <c r="O5786" t="s">
        <v>251</v>
      </c>
      <c r="P5786" t="s">
        <v>67</v>
      </c>
      <c r="Q5786" t="s">
        <v>36</v>
      </c>
    </row>
    <row r="5787" spans="1:17" x14ac:dyDescent="0.25">
      <c r="A5787">
        <v>698004</v>
      </c>
      <c r="B5787">
        <v>1</v>
      </c>
      <c r="C5787" s="1">
        <v>42702</v>
      </c>
      <c r="D5787" s="1" t="str">
        <f>TEXT(Sales[[#This Row],[Order Date]],"mmm")</f>
        <v>Nov</v>
      </c>
      <c r="E5787" t="s">
        <v>2414</v>
      </c>
      <c r="F5787">
        <v>1440349</v>
      </c>
      <c r="G5787">
        <v>0</v>
      </c>
      <c r="H5787">
        <v>2092</v>
      </c>
      <c r="I5787">
        <v>2</v>
      </c>
      <c r="J5787" t="s">
        <v>3005</v>
      </c>
      <c r="K5787">
        <f>Sales[[#This Row],[Sales Quantity]]*Sales[[#This Row],[Sales Price]]</f>
        <v>1582</v>
      </c>
      <c r="L5787" t="s">
        <v>22</v>
      </c>
      <c r="M5787" t="s">
        <v>26</v>
      </c>
      <c r="N5787" t="s">
        <v>17</v>
      </c>
      <c r="O5787" t="s">
        <v>2461</v>
      </c>
      <c r="P5787" t="s">
        <v>25</v>
      </c>
      <c r="Q5787" t="s">
        <v>20</v>
      </c>
    </row>
    <row r="5788" spans="1:17" x14ac:dyDescent="0.25">
      <c r="A5788">
        <v>698004</v>
      </c>
      <c r="B5788">
        <v>2</v>
      </c>
      <c r="C5788" s="1">
        <v>42702</v>
      </c>
      <c r="D5788" s="1" t="str">
        <f>TEXT(Sales[[#This Row],[Order Date]],"mmm")</f>
        <v>Nov</v>
      </c>
      <c r="E5788" t="s">
        <v>2414</v>
      </c>
      <c r="F5788">
        <v>1440349</v>
      </c>
      <c r="G5788">
        <v>0</v>
      </c>
      <c r="H5788">
        <v>1750</v>
      </c>
      <c r="I5788">
        <v>1</v>
      </c>
      <c r="J5788" t="s">
        <v>2936</v>
      </c>
      <c r="K5788">
        <f>Sales[[#This Row],[Sales Quantity]]*Sales[[#This Row],[Sales Price]]</f>
        <v>109</v>
      </c>
      <c r="L5788" t="s">
        <v>22</v>
      </c>
      <c r="M5788" t="s">
        <v>52</v>
      </c>
      <c r="N5788" t="s">
        <v>53</v>
      </c>
      <c r="O5788" t="s">
        <v>2461</v>
      </c>
      <c r="P5788" t="s">
        <v>25</v>
      </c>
      <c r="Q5788" t="s">
        <v>20</v>
      </c>
    </row>
    <row r="5789" spans="1:17" x14ac:dyDescent="0.25">
      <c r="A5789">
        <v>698004</v>
      </c>
      <c r="B5789">
        <v>3</v>
      </c>
      <c r="C5789" s="1">
        <v>42702</v>
      </c>
      <c r="D5789" s="1" t="str">
        <f>TEXT(Sales[[#This Row],[Order Date]],"mmm")</f>
        <v>Nov</v>
      </c>
      <c r="E5789" t="s">
        <v>2414</v>
      </c>
      <c r="F5789">
        <v>1440349</v>
      </c>
      <c r="G5789">
        <v>0</v>
      </c>
      <c r="H5789">
        <v>173</v>
      </c>
      <c r="I5789">
        <v>2</v>
      </c>
      <c r="J5789" t="s">
        <v>3077</v>
      </c>
      <c r="K5789">
        <f>Sales[[#This Row],[Sales Quantity]]*Sales[[#This Row],[Sales Price]]</f>
        <v>179.8</v>
      </c>
      <c r="L5789" t="s">
        <v>22</v>
      </c>
      <c r="M5789" t="s">
        <v>33</v>
      </c>
      <c r="N5789" t="s">
        <v>55</v>
      </c>
      <c r="O5789" t="s">
        <v>2461</v>
      </c>
      <c r="P5789" t="s">
        <v>25</v>
      </c>
      <c r="Q5789" t="s">
        <v>20</v>
      </c>
    </row>
    <row r="5790" spans="1:17" x14ac:dyDescent="0.25">
      <c r="A5790">
        <v>698005</v>
      </c>
      <c r="B5790">
        <v>1</v>
      </c>
      <c r="C5790" s="1">
        <v>42702</v>
      </c>
      <c r="D5790" s="1" t="str">
        <f>TEXT(Sales[[#This Row],[Order Date]],"mmm")</f>
        <v>Nov</v>
      </c>
      <c r="E5790" t="s">
        <v>14</v>
      </c>
      <c r="F5790">
        <v>1190513</v>
      </c>
      <c r="G5790">
        <v>39</v>
      </c>
      <c r="H5790">
        <v>82</v>
      </c>
      <c r="I5790">
        <v>2</v>
      </c>
      <c r="J5790" t="s">
        <v>2920</v>
      </c>
      <c r="K5790">
        <f>Sales[[#This Row],[Sales Quantity]]*Sales[[#This Row],[Sales Price]]</f>
        <v>81.099999999999994</v>
      </c>
      <c r="L5790" t="s">
        <v>32</v>
      </c>
      <c r="M5790" t="s">
        <v>68</v>
      </c>
      <c r="N5790" t="s">
        <v>92</v>
      </c>
      <c r="O5790" t="s">
        <v>2462</v>
      </c>
      <c r="P5790" t="s">
        <v>35</v>
      </c>
      <c r="Q5790" t="s">
        <v>36</v>
      </c>
    </row>
    <row r="5791" spans="1:17" x14ac:dyDescent="0.25">
      <c r="A5791">
        <v>698005</v>
      </c>
      <c r="B5791">
        <v>2</v>
      </c>
      <c r="C5791" s="1">
        <v>42702</v>
      </c>
      <c r="D5791" s="1" t="str">
        <f>TEXT(Sales[[#This Row],[Order Date]],"mmm")</f>
        <v>Nov</v>
      </c>
      <c r="E5791" t="s">
        <v>14</v>
      </c>
      <c r="F5791">
        <v>1190513</v>
      </c>
      <c r="G5791">
        <v>39</v>
      </c>
      <c r="H5791">
        <v>1460</v>
      </c>
      <c r="I5791">
        <v>1</v>
      </c>
      <c r="J5791" t="s">
        <v>2887</v>
      </c>
      <c r="K5791">
        <f>Sales[[#This Row],[Sales Quantity]]*Sales[[#This Row],[Sales Price]]</f>
        <v>300</v>
      </c>
      <c r="L5791" t="s">
        <v>32</v>
      </c>
      <c r="M5791" t="s">
        <v>37</v>
      </c>
      <c r="N5791" t="s">
        <v>17</v>
      </c>
      <c r="O5791" t="s">
        <v>2462</v>
      </c>
      <c r="P5791" t="s">
        <v>35</v>
      </c>
      <c r="Q5791" t="s">
        <v>36</v>
      </c>
    </row>
    <row r="5792" spans="1:17" x14ac:dyDescent="0.25">
      <c r="A5792">
        <v>698006</v>
      </c>
      <c r="B5792">
        <v>1</v>
      </c>
      <c r="C5792" s="1">
        <v>42702</v>
      </c>
      <c r="D5792" s="1" t="str">
        <f>TEXT(Sales[[#This Row],[Order Date]],"mmm")</f>
        <v>Nov</v>
      </c>
      <c r="E5792" t="s">
        <v>14</v>
      </c>
      <c r="F5792">
        <v>1652808</v>
      </c>
      <c r="G5792">
        <v>44</v>
      </c>
      <c r="H5792">
        <v>1561</v>
      </c>
      <c r="I5792">
        <v>2</v>
      </c>
      <c r="J5792" t="s">
        <v>3104</v>
      </c>
      <c r="K5792">
        <f>Sales[[#This Row],[Sales Quantity]]*Sales[[#This Row],[Sales Price]]</f>
        <v>804</v>
      </c>
      <c r="L5792" t="s">
        <v>22</v>
      </c>
      <c r="M5792" t="s">
        <v>37</v>
      </c>
      <c r="N5792" t="s">
        <v>38</v>
      </c>
      <c r="O5792" t="s">
        <v>2463</v>
      </c>
      <c r="P5792" t="s">
        <v>25</v>
      </c>
      <c r="Q5792" t="s">
        <v>20</v>
      </c>
    </row>
    <row r="5793" spans="1:17" x14ac:dyDescent="0.25">
      <c r="A5793">
        <v>698006</v>
      </c>
      <c r="B5793">
        <v>2</v>
      </c>
      <c r="C5793" s="1">
        <v>42702</v>
      </c>
      <c r="D5793" s="1" t="str">
        <f>TEXT(Sales[[#This Row],[Order Date]],"mmm")</f>
        <v>Nov</v>
      </c>
      <c r="E5793" t="s">
        <v>14</v>
      </c>
      <c r="F5793">
        <v>1652808</v>
      </c>
      <c r="G5793">
        <v>44</v>
      </c>
      <c r="H5793">
        <v>475</v>
      </c>
      <c r="I5793">
        <v>3</v>
      </c>
      <c r="J5793" t="s">
        <v>3062</v>
      </c>
      <c r="K5793">
        <f>Sales[[#This Row],[Sales Quantity]]*Sales[[#This Row],[Sales Price]]</f>
        <v>2457</v>
      </c>
      <c r="L5793" t="s">
        <v>22</v>
      </c>
      <c r="M5793" t="s">
        <v>30</v>
      </c>
      <c r="N5793" t="s">
        <v>44</v>
      </c>
      <c r="O5793" t="s">
        <v>2463</v>
      </c>
      <c r="P5793" t="s">
        <v>25</v>
      </c>
      <c r="Q5793" t="s">
        <v>20</v>
      </c>
    </row>
    <row r="5794" spans="1:17" x14ac:dyDescent="0.25">
      <c r="A5794">
        <v>699000</v>
      </c>
      <c r="B5794">
        <v>1</v>
      </c>
      <c r="C5794" s="1">
        <v>42703</v>
      </c>
      <c r="D5794" s="1" t="str">
        <f>TEXT(Sales[[#This Row],[Order Date]],"mmm")</f>
        <v>Nov</v>
      </c>
      <c r="E5794" t="s">
        <v>14</v>
      </c>
      <c r="F5794">
        <v>1489110</v>
      </c>
      <c r="G5794">
        <v>55</v>
      </c>
      <c r="H5794">
        <v>1524</v>
      </c>
      <c r="I5794">
        <v>1</v>
      </c>
      <c r="J5794" t="s">
        <v>2978</v>
      </c>
      <c r="K5794">
        <f>Sales[[#This Row],[Sales Quantity]]*Sales[[#This Row],[Sales Price]]</f>
        <v>330</v>
      </c>
      <c r="L5794" t="s">
        <v>22</v>
      </c>
      <c r="M5794" t="s">
        <v>37</v>
      </c>
      <c r="N5794" t="s">
        <v>38</v>
      </c>
      <c r="O5794" t="s">
        <v>2464</v>
      </c>
      <c r="P5794" t="s">
        <v>25</v>
      </c>
      <c r="Q5794" t="s">
        <v>20</v>
      </c>
    </row>
    <row r="5795" spans="1:17" x14ac:dyDescent="0.25">
      <c r="A5795">
        <v>699002</v>
      </c>
      <c r="B5795">
        <v>1</v>
      </c>
      <c r="C5795" s="1">
        <v>42703</v>
      </c>
      <c r="D5795" s="1" t="str">
        <f>TEXT(Sales[[#This Row],[Order Date]],"mmm")</f>
        <v>Nov</v>
      </c>
      <c r="E5795" t="s">
        <v>14</v>
      </c>
      <c r="F5795">
        <v>841852</v>
      </c>
      <c r="G5795">
        <v>31</v>
      </c>
      <c r="H5795">
        <v>1642</v>
      </c>
      <c r="I5795">
        <v>2</v>
      </c>
      <c r="J5795" t="s">
        <v>2883</v>
      </c>
      <c r="K5795">
        <f>Sales[[#This Row],[Sales Quantity]]*Sales[[#This Row],[Sales Price]]</f>
        <v>115.76</v>
      </c>
      <c r="L5795" t="s">
        <v>39</v>
      </c>
      <c r="M5795" t="s">
        <v>42</v>
      </c>
      <c r="N5795" t="s">
        <v>17</v>
      </c>
      <c r="O5795" t="s">
        <v>2465</v>
      </c>
      <c r="P5795" t="s">
        <v>41</v>
      </c>
      <c r="Q5795" t="s">
        <v>36</v>
      </c>
    </row>
    <row r="5796" spans="1:17" x14ac:dyDescent="0.25">
      <c r="A5796">
        <v>699002</v>
      </c>
      <c r="B5796">
        <v>2</v>
      </c>
      <c r="C5796" s="1">
        <v>42703</v>
      </c>
      <c r="D5796" s="1" t="str">
        <f>TEXT(Sales[[#This Row],[Order Date]],"mmm")</f>
        <v>Nov</v>
      </c>
      <c r="E5796" t="s">
        <v>14</v>
      </c>
      <c r="F5796">
        <v>841852</v>
      </c>
      <c r="G5796">
        <v>31</v>
      </c>
      <c r="H5796">
        <v>716</v>
      </c>
      <c r="I5796">
        <v>5</v>
      </c>
      <c r="J5796" t="s">
        <v>2983</v>
      </c>
      <c r="K5796">
        <f>Sales[[#This Row],[Sales Quantity]]*Sales[[#This Row],[Sales Price]]</f>
        <v>1045</v>
      </c>
      <c r="L5796" t="s">
        <v>39</v>
      </c>
      <c r="M5796" t="s">
        <v>30</v>
      </c>
      <c r="N5796" t="s">
        <v>44</v>
      </c>
      <c r="O5796" t="s">
        <v>2465</v>
      </c>
      <c r="P5796" t="s">
        <v>41</v>
      </c>
      <c r="Q5796" t="s">
        <v>36</v>
      </c>
    </row>
    <row r="5797" spans="1:17" x14ac:dyDescent="0.25">
      <c r="A5797">
        <v>699002</v>
      </c>
      <c r="B5797">
        <v>3</v>
      </c>
      <c r="C5797" s="1">
        <v>42703</v>
      </c>
      <c r="D5797" s="1" t="str">
        <f>TEXT(Sales[[#This Row],[Order Date]],"mmm")</f>
        <v>Nov</v>
      </c>
      <c r="E5797" t="s">
        <v>14</v>
      </c>
      <c r="F5797">
        <v>841852</v>
      </c>
      <c r="G5797">
        <v>31</v>
      </c>
      <c r="H5797">
        <v>1465</v>
      </c>
      <c r="I5797">
        <v>2</v>
      </c>
      <c r="J5797" t="s">
        <v>3111</v>
      </c>
      <c r="K5797">
        <f>Sales[[#This Row],[Sales Quantity]]*Sales[[#This Row],[Sales Price]]</f>
        <v>398</v>
      </c>
      <c r="L5797" t="s">
        <v>39</v>
      </c>
      <c r="M5797" t="s">
        <v>37</v>
      </c>
      <c r="N5797" t="s">
        <v>17</v>
      </c>
      <c r="O5797" t="s">
        <v>2465</v>
      </c>
      <c r="P5797" t="s">
        <v>41</v>
      </c>
      <c r="Q5797" t="s">
        <v>36</v>
      </c>
    </row>
    <row r="5798" spans="1:17" x14ac:dyDescent="0.25">
      <c r="A5798">
        <v>699002</v>
      </c>
      <c r="B5798">
        <v>4</v>
      </c>
      <c r="C5798" s="1">
        <v>42703</v>
      </c>
      <c r="D5798" s="1" t="str">
        <f>TEXT(Sales[[#This Row],[Order Date]],"mmm")</f>
        <v>Nov</v>
      </c>
      <c r="E5798" t="s">
        <v>14</v>
      </c>
      <c r="F5798">
        <v>841852</v>
      </c>
      <c r="G5798">
        <v>31</v>
      </c>
      <c r="H5798">
        <v>1659</v>
      </c>
      <c r="I5798">
        <v>4</v>
      </c>
      <c r="J5798" t="s">
        <v>2871</v>
      </c>
      <c r="K5798">
        <f>Sales[[#This Row],[Sales Quantity]]*Sales[[#This Row],[Sales Price]]</f>
        <v>1039.96</v>
      </c>
      <c r="L5798" t="s">
        <v>39</v>
      </c>
      <c r="M5798" t="s">
        <v>42</v>
      </c>
      <c r="N5798" t="s">
        <v>17</v>
      </c>
      <c r="O5798" t="s">
        <v>2465</v>
      </c>
      <c r="P5798" t="s">
        <v>41</v>
      </c>
      <c r="Q5798" t="s">
        <v>36</v>
      </c>
    </row>
    <row r="5799" spans="1:17" x14ac:dyDescent="0.25">
      <c r="A5799">
        <v>699002</v>
      </c>
      <c r="B5799">
        <v>5</v>
      </c>
      <c r="C5799" s="1">
        <v>42703</v>
      </c>
      <c r="D5799" s="1" t="str">
        <f>TEXT(Sales[[#This Row],[Order Date]],"mmm")</f>
        <v>Nov</v>
      </c>
      <c r="E5799" t="s">
        <v>14</v>
      </c>
      <c r="F5799">
        <v>841852</v>
      </c>
      <c r="G5799">
        <v>31</v>
      </c>
      <c r="H5799">
        <v>1662</v>
      </c>
      <c r="I5799">
        <v>1</v>
      </c>
      <c r="J5799" t="s">
        <v>2881</v>
      </c>
      <c r="K5799">
        <f>Sales[[#This Row],[Sales Quantity]]*Sales[[#This Row],[Sales Price]]</f>
        <v>6.99</v>
      </c>
      <c r="L5799" t="s">
        <v>39</v>
      </c>
      <c r="M5799" t="s">
        <v>52</v>
      </c>
      <c r="N5799" t="s">
        <v>53</v>
      </c>
      <c r="O5799" t="s">
        <v>2465</v>
      </c>
      <c r="P5799" t="s">
        <v>41</v>
      </c>
      <c r="Q5799" t="s">
        <v>36</v>
      </c>
    </row>
    <row r="5800" spans="1:17" x14ac:dyDescent="0.25">
      <c r="A5800">
        <v>699002</v>
      </c>
      <c r="B5800">
        <v>6</v>
      </c>
      <c r="C5800" s="1">
        <v>42703</v>
      </c>
      <c r="D5800" s="1" t="str">
        <f>TEXT(Sales[[#This Row],[Order Date]],"mmm")</f>
        <v>Nov</v>
      </c>
      <c r="E5800" t="s">
        <v>14</v>
      </c>
      <c r="F5800">
        <v>841852</v>
      </c>
      <c r="G5800">
        <v>31</v>
      </c>
      <c r="H5800">
        <v>2506</v>
      </c>
      <c r="I5800">
        <v>3</v>
      </c>
      <c r="J5800" t="s">
        <v>2969</v>
      </c>
      <c r="K5800">
        <f>Sales[[#This Row],[Sales Quantity]]*Sales[[#This Row],[Sales Price]]</f>
        <v>14.22</v>
      </c>
      <c r="L5800" t="s">
        <v>39</v>
      </c>
      <c r="M5800" t="s">
        <v>37</v>
      </c>
      <c r="N5800" t="s">
        <v>17</v>
      </c>
      <c r="O5800" t="s">
        <v>2465</v>
      </c>
      <c r="P5800" t="s">
        <v>41</v>
      </c>
      <c r="Q5800" t="s">
        <v>36</v>
      </c>
    </row>
    <row r="5801" spans="1:17" x14ac:dyDescent="0.25">
      <c r="A5801">
        <v>699003</v>
      </c>
      <c r="B5801">
        <v>1</v>
      </c>
      <c r="C5801" s="1">
        <v>42703</v>
      </c>
      <c r="D5801" s="1" t="str">
        <f>TEXT(Sales[[#This Row],[Order Date]],"mmm")</f>
        <v>Nov</v>
      </c>
      <c r="E5801" t="s">
        <v>14</v>
      </c>
      <c r="F5801">
        <v>291325</v>
      </c>
      <c r="G5801">
        <v>8</v>
      </c>
      <c r="H5801">
        <v>2317</v>
      </c>
      <c r="I5801">
        <v>2</v>
      </c>
      <c r="J5801" t="s">
        <v>2921</v>
      </c>
      <c r="K5801">
        <f>Sales[[#This Row],[Sales Quantity]]*Sales[[#This Row],[Sales Price]]</f>
        <v>59.98</v>
      </c>
      <c r="L5801" t="s">
        <v>15</v>
      </c>
      <c r="M5801" t="s">
        <v>26</v>
      </c>
      <c r="N5801" t="s">
        <v>65</v>
      </c>
      <c r="O5801" t="s">
        <v>2466</v>
      </c>
      <c r="P5801" t="s">
        <v>19</v>
      </c>
      <c r="Q5801" t="s">
        <v>20</v>
      </c>
    </row>
    <row r="5802" spans="1:17" x14ac:dyDescent="0.25">
      <c r="A5802">
        <v>699003</v>
      </c>
      <c r="B5802">
        <v>2</v>
      </c>
      <c r="C5802" s="1">
        <v>42703</v>
      </c>
      <c r="D5802" s="1" t="str">
        <f>TEXT(Sales[[#This Row],[Order Date]],"mmm")</f>
        <v>Nov</v>
      </c>
      <c r="E5802" t="s">
        <v>14</v>
      </c>
      <c r="F5802">
        <v>291325</v>
      </c>
      <c r="G5802">
        <v>8</v>
      </c>
      <c r="H5802">
        <v>726</v>
      </c>
      <c r="I5802">
        <v>9</v>
      </c>
      <c r="J5802" t="s">
        <v>3093</v>
      </c>
      <c r="K5802">
        <f>Sales[[#This Row],[Sales Quantity]]*Sales[[#This Row],[Sales Price]]</f>
        <v>1323</v>
      </c>
      <c r="L5802" t="s">
        <v>15</v>
      </c>
      <c r="M5802" t="s">
        <v>30</v>
      </c>
      <c r="N5802" t="s">
        <v>44</v>
      </c>
      <c r="O5802" t="s">
        <v>2466</v>
      </c>
      <c r="P5802" t="s">
        <v>19</v>
      </c>
      <c r="Q5802" t="s">
        <v>20</v>
      </c>
    </row>
    <row r="5803" spans="1:17" x14ac:dyDescent="0.25">
      <c r="A5803">
        <v>699003</v>
      </c>
      <c r="B5803">
        <v>3</v>
      </c>
      <c r="C5803" s="1">
        <v>42703</v>
      </c>
      <c r="D5803" s="1" t="str">
        <f>TEXT(Sales[[#This Row],[Order Date]],"mmm")</f>
        <v>Nov</v>
      </c>
      <c r="E5803" t="s">
        <v>14</v>
      </c>
      <c r="F5803">
        <v>291325</v>
      </c>
      <c r="G5803">
        <v>8</v>
      </c>
      <c r="H5803">
        <v>1528</v>
      </c>
      <c r="I5803">
        <v>4</v>
      </c>
      <c r="J5803" t="s">
        <v>3183</v>
      </c>
      <c r="K5803">
        <f>Sales[[#This Row],[Sales Quantity]]*Sales[[#This Row],[Sales Price]]</f>
        <v>1208</v>
      </c>
      <c r="L5803" t="s">
        <v>15</v>
      </c>
      <c r="M5803" t="s">
        <v>37</v>
      </c>
      <c r="N5803" t="s">
        <v>38</v>
      </c>
      <c r="O5803" t="s">
        <v>2466</v>
      </c>
      <c r="P5803" t="s">
        <v>19</v>
      </c>
      <c r="Q5803" t="s">
        <v>20</v>
      </c>
    </row>
    <row r="5804" spans="1:17" x14ac:dyDescent="0.25">
      <c r="A5804">
        <v>699003</v>
      </c>
      <c r="B5804">
        <v>4</v>
      </c>
      <c r="C5804" s="1">
        <v>42703</v>
      </c>
      <c r="D5804" s="1" t="str">
        <f>TEXT(Sales[[#This Row],[Order Date]],"mmm")</f>
        <v>Nov</v>
      </c>
      <c r="E5804" t="s">
        <v>14</v>
      </c>
      <c r="F5804">
        <v>291325</v>
      </c>
      <c r="G5804">
        <v>8</v>
      </c>
      <c r="H5804">
        <v>177</v>
      </c>
      <c r="I5804">
        <v>2</v>
      </c>
      <c r="J5804" t="s">
        <v>3066</v>
      </c>
      <c r="K5804">
        <f>Sales[[#This Row],[Sales Quantity]]*Sales[[#This Row],[Sales Price]]</f>
        <v>113.8</v>
      </c>
      <c r="L5804" t="s">
        <v>15</v>
      </c>
      <c r="M5804" t="s">
        <v>33</v>
      </c>
      <c r="N5804" t="s">
        <v>55</v>
      </c>
      <c r="O5804" t="s">
        <v>2466</v>
      </c>
      <c r="P5804" t="s">
        <v>19</v>
      </c>
      <c r="Q5804" t="s">
        <v>20</v>
      </c>
    </row>
    <row r="5805" spans="1:17" x14ac:dyDescent="0.25">
      <c r="A5805">
        <v>699004</v>
      </c>
      <c r="B5805">
        <v>1</v>
      </c>
      <c r="C5805" s="1">
        <v>42703</v>
      </c>
      <c r="D5805" s="1" t="str">
        <f>TEXT(Sales[[#This Row],[Order Date]],"mmm")</f>
        <v>Nov</v>
      </c>
      <c r="E5805" t="s">
        <v>14</v>
      </c>
      <c r="F5805">
        <v>1100341</v>
      </c>
      <c r="G5805">
        <v>36</v>
      </c>
      <c r="H5805">
        <v>964</v>
      </c>
      <c r="I5805">
        <v>1</v>
      </c>
      <c r="J5805" t="s">
        <v>2989</v>
      </c>
      <c r="K5805">
        <f>Sales[[#This Row],[Sales Quantity]]*Sales[[#This Row],[Sales Price]]</f>
        <v>290</v>
      </c>
      <c r="L5805" t="s">
        <v>32</v>
      </c>
      <c r="M5805" t="s">
        <v>16</v>
      </c>
      <c r="N5805" t="s">
        <v>23</v>
      </c>
      <c r="O5805" t="s">
        <v>2025</v>
      </c>
      <c r="P5805" t="s">
        <v>35</v>
      </c>
      <c r="Q5805" t="s">
        <v>36</v>
      </c>
    </row>
    <row r="5806" spans="1:17" x14ac:dyDescent="0.25">
      <c r="A5806">
        <v>699004</v>
      </c>
      <c r="B5806">
        <v>2</v>
      </c>
      <c r="C5806" s="1">
        <v>42703</v>
      </c>
      <c r="D5806" s="1" t="str">
        <f>TEXT(Sales[[#This Row],[Order Date]],"mmm")</f>
        <v>Nov</v>
      </c>
      <c r="E5806" t="s">
        <v>14</v>
      </c>
      <c r="F5806">
        <v>1100341</v>
      </c>
      <c r="G5806">
        <v>36</v>
      </c>
      <c r="H5806">
        <v>423</v>
      </c>
      <c r="I5806">
        <v>1</v>
      </c>
      <c r="J5806" t="s">
        <v>2906</v>
      </c>
      <c r="K5806">
        <f>Sales[[#This Row],[Sales Quantity]]*Sales[[#This Row],[Sales Price]]</f>
        <v>599</v>
      </c>
      <c r="L5806" t="s">
        <v>32</v>
      </c>
      <c r="M5806" t="s">
        <v>30</v>
      </c>
      <c r="N5806" t="s">
        <v>31</v>
      </c>
      <c r="O5806" t="s">
        <v>2025</v>
      </c>
      <c r="P5806" t="s">
        <v>35</v>
      </c>
      <c r="Q5806" t="s">
        <v>36</v>
      </c>
    </row>
    <row r="5807" spans="1:17" x14ac:dyDescent="0.25">
      <c r="A5807">
        <v>699004</v>
      </c>
      <c r="B5807">
        <v>3</v>
      </c>
      <c r="C5807" s="1">
        <v>42703</v>
      </c>
      <c r="D5807" s="1" t="str">
        <f>TEXT(Sales[[#This Row],[Order Date]],"mmm")</f>
        <v>Nov</v>
      </c>
      <c r="E5807" t="s">
        <v>14</v>
      </c>
      <c r="F5807">
        <v>1100341</v>
      </c>
      <c r="G5807">
        <v>36</v>
      </c>
      <c r="H5807">
        <v>49</v>
      </c>
      <c r="I5807">
        <v>1</v>
      </c>
      <c r="J5807" t="s">
        <v>3073</v>
      </c>
      <c r="K5807">
        <f>Sales[[#This Row],[Sales Quantity]]*Sales[[#This Row],[Sales Price]]</f>
        <v>199.95</v>
      </c>
      <c r="L5807" t="s">
        <v>32</v>
      </c>
      <c r="M5807" t="s">
        <v>68</v>
      </c>
      <c r="N5807" t="s">
        <v>49</v>
      </c>
      <c r="O5807" t="s">
        <v>2025</v>
      </c>
      <c r="P5807" t="s">
        <v>35</v>
      </c>
      <c r="Q5807" t="s">
        <v>36</v>
      </c>
    </row>
    <row r="5808" spans="1:17" x14ac:dyDescent="0.25">
      <c r="A5808">
        <v>699004</v>
      </c>
      <c r="B5808">
        <v>4</v>
      </c>
      <c r="C5808" s="1">
        <v>42703</v>
      </c>
      <c r="D5808" s="1" t="str">
        <f>TEXT(Sales[[#This Row],[Order Date]],"mmm")</f>
        <v>Nov</v>
      </c>
      <c r="E5808" t="s">
        <v>14</v>
      </c>
      <c r="F5808">
        <v>1100341</v>
      </c>
      <c r="G5808">
        <v>36</v>
      </c>
      <c r="H5808">
        <v>3</v>
      </c>
      <c r="I5808">
        <v>7</v>
      </c>
      <c r="J5808" t="s">
        <v>3196</v>
      </c>
      <c r="K5808">
        <f>Sales[[#This Row],[Sales Quantity]]*Sales[[#This Row],[Sales Price]]</f>
        <v>101.64</v>
      </c>
      <c r="L5808" t="s">
        <v>32</v>
      </c>
      <c r="M5808" t="s">
        <v>68</v>
      </c>
      <c r="N5808" t="s">
        <v>17</v>
      </c>
      <c r="O5808" t="s">
        <v>2025</v>
      </c>
      <c r="P5808" t="s">
        <v>35</v>
      </c>
      <c r="Q5808" t="s">
        <v>36</v>
      </c>
    </row>
    <row r="5809" spans="1:17" x14ac:dyDescent="0.25">
      <c r="A5809">
        <v>699005</v>
      </c>
      <c r="B5809">
        <v>1</v>
      </c>
      <c r="C5809" s="1">
        <v>42703</v>
      </c>
      <c r="D5809" s="1" t="str">
        <f>TEXT(Sales[[#This Row],[Order Date]],"mmm")</f>
        <v>Nov</v>
      </c>
      <c r="E5809" t="s">
        <v>14</v>
      </c>
      <c r="F5809">
        <v>1561454</v>
      </c>
      <c r="G5809">
        <v>44</v>
      </c>
      <c r="H5809">
        <v>449</v>
      </c>
      <c r="I5809">
        <v>10</v>
      </c>
      <c r="J5809" t="s">
        <v>3023</v>
      </c>
      <c r="K5809">
        <f>Sales[[#This Row],[Sales Quantity]]*Sales[[#This Row],[Sales Price]]</f>
        <v>3490</v>
      </c>
      <c r="L5809" t="s">
        <v>22</v>
      </c>
      <c r="M5809" t="s">
        <v>30</v>
      </c>
      <c r="N5809" t="s">
        <v>49</v>
      </c>
      <c r="O5809" t="s">
        <v>2467</v>
      </c>
      <c r="P5809" t="s">
        <v>25</v>
      </c>
      <c r="Q5809" t="s">
        <v>20</v>
      </c>
    </row>
    <row r="5810" spans="1:17" x14ac:dyDescent="0.25">
      <c r="A5810">
        <v>699005</v>
      </c>
      <c r="B5810">
        <v>2</v>
      </c>
      <c r="C5810" s="1">
        <v>42703</v>
      </c>
      <c r="D5810" s="1" t="str">
        <f>TEXT(Sales[[#This Row],[Order Date]],"mmm")</f>
        <v>Nov</v>
      </c>
      <c r="E5810" t="s">
        <v>14</v>
      </c>
      <c r="F5810">
        <v>1561454</v>
      </c>
      <c r="G5810">
        <v>44</v>
      </c>
      <c r="H5810">
        <v>2108</v>
      </c>
      <c r="I5810">
        <v>4</v>
      </c>
      <c r="J5810" t="s">
        <v>2937</v>
      </c>
      <c r="K5810">
        <f>Sales[[#This Row],[Sales Quantity]]*Sales[[#This Row],[Sales Price]]</f>
        <v>2032</v>
      </c>
      <c r="L5810" t="s">
        <v>22</v>
      </c>
      <c r="M5810" t="s">
        <v>26</v>
      </c>
      <c r="N5810" t="s">
        <v>17</v>
      </c>
      <c r="O5810" t="s">
        <v>2467</v>
      </c>
      <c r="P5810" t="s">
        <v>25</v>
      </c>
      <c r="Q5810" t="s">
        <v>20</v>
      </c>
    </row>
    <row r="5811" spans="1:17" x14ac:dyDescent="0.25">
      <c r="A5811">
        <v>699005</v>
      </c>
      <c r="B5811">
        <v>3</v>
      </c>
      <c r="C5811" s="1">
        <v>42703</v>
      </c>
      <c r="D5811" s="1" t="str">
        <f>TEXT(Sales[[#This Row],[Order Date]],"mmm")</f>
        <v>Nov</v>
      </c>
      <c r="E5811" t="s">
        <v>14</v>
      </c>
      <c r="F5811">
        <v>1561454</v>
      </c>
      <c r="G5811">
        <v>44</v>
      </c>
      <c r="H5811">
        <v>681</v>
      </c>
      <c r="I5811">
        <v>1</v>
      </c>
      <c r="J5811" t="s">
        <v>3010</v>
      </c>
      <c r="K5811">
        <f>Sales[[#This Row],[Sales Quantity]]*Sales[[#This Row],[Sales Price]]</f>
        <v>121</v>
      </c>
      <c r="L5811" t="s">
        <v>22</v>
      </c>
      <c r="M5811" t="s">
        <v>30</v>
      </c>
      <c r="N5811" t="s">
        <v>44</v>
      </c>
      <c r="O5811" t="s">
        <v>2467</v>
      </c>
      <c r="P5811" t="s">
        <v>25</v>
      </c>
      <c r="Q5811" t="s">
        <v>20</v>
      </c>
    </row>
    <row r="5812" spans="1:17" x14ac:dyDescent="0.25">
      <c r="A5812">
        <v>699005</v>
      </c>
      <c r="B5812">
        <v>4</v>
      </c>
      <c r="C5812" s="1">
        <v>42703</v>
      </c>
      <c r="D5812" s="1" t="str">
        <f>TEXT(Sales[[#This Row],[Order Date]],"mmm")</f>
        <v>Nov</v>
      </c>
      <c r="E5812" t="s">
        <v>14</v>
      </c>
      <c r="F5812">
        <v>1561454</v>
      </c>
      <c r="G5812">
        <v>44</v>
      </c>
      <c r="H5812">
        <v>610</v>
      </c>
      <c r="I5812">
        <v>2</v>
      </c>
      <c r="J5812" t="s">
        <v>2936</v>
      </c>
      <c r="K5812">
        <f>Sales[[#This Row],[Sales Quantity]]*Sales[[#This Row],[Sales Price]]</f>
        <v>218</v>
      </c>
      <c r="L5812" t="s">
        <v>22</v>
      </c>
      <c r="M5812" t="s">
        <v>30</v>
      </c>
      <c r="N5812" t="s">
        <v>17</v>
      </c>
      <c r="O5812" t="s">
        <v>2467</v>
      </c>
      <c r="P5812" t="s">
        <v>25</v>
      </c>
      <c r="Q5812" t="s">
        <v>20</v>
      </c>
    </row>
    <row r="5813" spans="1:17" x14ac:dyDescent="0.25">
      <c r="A5813">
        <v>699005</v>
      </c>
      <c r="B5813">
        <v>5</v>
      </c>
      <c r="C5813" s="1">
        <v>42703</v>
      </c>
      <c r="D5813" s="1" t="str">
        <f>TEXT(Sales[[#This Row],[Order Date]],"mmm")</f>
        <v>Nov</v>
      </c>
      <c r="E5813" t="s">
        <v>14</v>
      </c>
      <c r="F5813">
        <v>1561454</v>
      </c>
      <c r="G5813">
        <v>44</v>
      </c>
      <c r="H5813">
        <v>427</v>
      </c>
      <c r="I5813">
        <v>1</v>
      </c>
      <c r="J5813" t="s">
        <v>2857</v>
      </c>
      <c r="K5813">
        <f>Sales[[#This Row],[Sales Quantity]]*Sales[[#This Row],[Sales Price]]</f>
        <v>469</v>
      </c>
      <c r="L5813" t="s">
        <v>22</v>
      </c>
      <c r="M5813" t="s">
        <v>30</v>
      </c>
      <c r="N5813" t="s">
        <v>31</v>
      </c>
      <c r="O5813" t="s">
        <v>2467</v>
      </c>
      <c r="P5813" t="s">
        <v>25</v>
      </c>
      <c r="Q5813" t="s">
        <v>20</v>
      </c>
    </row>
    <row r="5814" spans="1:17" x14ac:dyDescent="0.25">
      <c r="A5814">
        <v>699005</v>
      </c>
      <c r="B5814">
        <v>6</v>
      </c>
      <c r="C5814" s="1">
        <v>42703</v>
      </c>
      <c r="D5814" s="1" t="str">
        <f>TEXT(Sales[[#This Row],[Order Date]],"mmm")</f>
        <v>Nov</v>
      </c>
      <c r="E5814" t="s">
        <v>14</v>
      </c>
      <c r="F5814">
        <v>1561454</v>
      </c>
      <c r="G5814">
        <v>44</v>
      </c>
      <c r="H5814">
        <v>2114</v>
      </c>
      <c r="I5814">
        <v>2</v>
      </c>
      <c r="J5814" t="s">
        <v>2991</v>
      </c>
      <c r="K5814">
        <f>Sales[[#This Row],[Sales Quantity]]*Sales[[#This Row],[Sales Price]]</f>
        <v>515</v>
      </c>
      <c r="L5814" t="s">
        <v>22</v>
      </c>
      <c r="M5814" t="s">
        <v>26</v>
      </c>
      <c r="N5814" t="s">
        <v>17</v>
      </c>
      <c r="O5814" t="s">
        <v>2467</v>
      </c>
      <c r="P5814" t="s">
        <v>25</v>
      </c>
      <c r="Q5814" t="s">
        <v>20</v>
      </c>
    </row>
    <row r="5815" spans="1:17" x14ac:dyDescent="0.25">
      <c r="A5815">
        <v>699006</v>
      </c>
      <c r="B5815">
        <v>1</v>
      </c>
      <c r="C5815" s="1">
        <v>42703</v>
      </c>
      <c r="D5815" s="1" t="str">
        <f>TEXT(Sales[[#This Row],[Order Date]],"mmm")</f>
        <v>Nov</v>
      </c>
      <c r="E5815" t="s">
        <v>14</v>
      </c>
      <c r="F5815">
        <v>1563279</v>
      </c>
      <c r="G5815">
        <v>59</v>
      </c>
      <c r="H5815">
        <v>451</v>
      </c>
      <c r="I5815">
        <v>4</v>
      </c>
      <c r="J5815" t="s">
        <v>3100</v>
      </c>
      <c r="K5815">
        <f>Sales[[#This Row],[Sales Quantity]]*Sales[[#This Row],[Sales Price]]</f>
        <v>2236</v>
      </c>
      <c r="L5815" t="s">
        <v>22</v>
      </c>
      <c r="M5815" t="s">
        <v>30</v>
      </c>
      <c r="N5815" t="s">
        <v>49</v>
      </c>
      <c r="O5815" t="s">
        <v>2468</v>
      </c>
      <c r="P5815" t="s">
        <v>25</v>
      </c>
      <c r="Q5815" t="s">
        <v>20</v>
      </c>
    </row>
    <row r="5816" spans="1:17" x14ac:dyDescent="0.25">
      <c r="A5816">
        <v>699006</v>
      </c>
      <c r="B5816">
        <v>2</v>
      </c>
      <c r="C5816" s="1">
        <v>42703</v>
      </c>
      <c r="D5816" s="1" t="str">
        <f>TEXT(Sales[[#This Row],[Order Date]],"mmm")</f>
        <v>Nov</v>
      </c>
      <c r="E5816" t="s">
        <v>14</v>
      </c>
      <c r="F5816">
        <v>1563279</v>
      </c>
      <c r="G5816">
        <v>59</v>
      </c>
      <c r="H5816">
        <v>441</v>
      </c>
      <c r="I5816">
        <v>4</v>
      </c>
      <c r="J5816" t="s">
        <v>2957</v>
      </c>
      <c r="K5816">
        <f>Sales[[#This Row],[Sales Quantity]]*Sales[[#This Row],[Sales Price]]</f>
        <v>919.6</v>
      </c>
      <c r="L5816" t="s">
        <v>22</v>
      </c>
      <c r="M5816" t="s">
        <v>30</v>
      </c>
      <c r="N5816" t="s">
        <v>49</v>
      </c>
      <c r="O5816" t="s">
        <v>2468</v>
      </c>
      <c r="P5816" t="s">
        <v>25</v>
      </c>
      <c r="Q5816" t="s">
        <v>20</v>
      </c>
    </row>
    <row r="5817" spans="1:17" x14ac:dyDescent="0.25">
      <c r="A5817">
        <v>699006</v>
      </c>
      <c r="B5817">
        <v>3</v>
      </c>
      <c r="C5817" s="1">
        <v>42703</v>
      </c>
      <c r="D5817" s="1" t="str">
        <f>TEXT(Sales[[#This Row],[Order Date]],"mmm")</f>
        <v>Nov</v>
      </c>
      <c r="E5817" t="s">
        <v>14</v>
      </c>
      <c r="F5817">
        <v>1563279</v>
      </c>
      <c r="G5817">
        <v>59</v>
      </c>
      <c r="H5817">
        <v>62</v>
      </c>
      <c r="I5817">
        <v>2</v>
      </c>
      <c r="J5817" t="s">
        <v>2886</v>
      </c>
      <c r="K5817">
        <f>Sales[[#This Row],[Sales Quantity]]*Sales[[#This Row],[Sales Price]]</f>
        <v>362</v>
      </c>
      <c r="L5817" t="s">
        <v>22</v>
      </c>
      <c r="M5817" t="s">
        <v>68</v>
      </c>
      <c r="N5817" t="s">
        <v>49</v>
      </c>
      <c r="O5817" t="s">
        <v>2468</v>
      </c>
      <c r="P5817" t="s">
        <v>25</v>
      </c>
      <c r="Q5817" t="s">
        <v>20</v>
      </c>
    </row>
    <row r="5818" spans="1:17" x14ac:dyDescent="0.25">
      <c r="A5818">
        <v>699007</v>
      </c>
      <c r="B5818">
        <v>1</v>
      </c>
      <c r="C5818" s="1">
        <v>42703</v>
      </c>
      <c r="D5818" s="1" t="str">
        <f>TEXT(Sales[[#This Row],[Order Date]],"mmm")</f>
        <v>Nov</v>
      </c>
      <c r="E5818" t="s">
        <v>14</v>
      </c>
      <c r="F5818">
        <v>340427</v>
      </c>
      <c r="G5818">
        <v>8</v>
      </c>
      <c r="H5818">
        <v>1045</v>
      </c>
      <c r="I5818">
        <v>3</v>
      </c>
      <c r="J5818" t="s">
        <v>2987</v>
      </c>
      <c r="K5818">
        <f>Sales[[#This Row],[Sales Quantity]]*Sales[[#This Row],[Sales Price]]</f>
        <v>1764</v>
      </c>
      <c r="L5818" t="s">
        <v>15</v>
      </c>
      <c r="M5818" t="s">
        <v>16</v>
      </c>
      <c r="N5818" t="s">
        <v>23</v>
      </c>
      <c r="O5818" t="s">
        <v>2469</v>
      </c>
      <c r="P5818" t="s">
        <v>19</v>
      </c>
      <c r="Q5818" t="s">
        <v>20</v>
      </c>
    </row>
    <row r="5819" spans="1:17" x14ac:dyDescent="0.25">
      <c r="A5819">
        <v>699008</v>
      </c>
      <c r="B5819">
        <v>1</v>
      </c>
      <c r="C5819" s="1">
        <v>42703</v>
      </c>
      <c r="D5819" s="1" t="str">
        <f>TEXT(Sales[[#This Row],[Order Date]],"mmm")</f>
        <v>Nov</v>
      </c>
      <c r="E5819" t="s">
        <v>14</v>
      </c>
      <c r="F5819">
        <v>2091158</v>
      </c>
      <c r="G5819">
        <v>55</v>
      </c>
      <c r="H5819">
        <v>1822</v>
      </c>
      <c r="I5819">
        <v>3</v>
      </c>
      <c r="J5819" t="s">
        <v>2869</v>
      </c>
      <c r="K5819">
        <f>Sales[[#This Row],[Sales Quantity]]*Sales[[#This Row],[Sales Price]]</f>
        <v>96</v>
      </c>
      <c r="L5819" t="s">
        <v>22</v>
      </c>
      <c r="M5819" t="s">
        <v>52</v>
      </c>
      <c r="N5819" t="s">
        <v>53</v>
      </c>
      <c r="O5819" t="s">
        <v>2470</v>
      </c>
      <c r="P5819" t="s">
        <v>25</v>
      </c>
      <c r="Q5819" t="s">
        <v>20</v>
      </c>
    </row>
    <row r="5820" spans="1:17" x14ac:dyDescent="0.25">
      <c r="A5820">
        <v>700000</v>
      </c>
      <c r="B5820">
        <v>1</v>
      </c>
      <c r="C5820" s="1">
        <v>42704</v>
      </c>
      <c r="D5820" s="1" t="str">
        <f>TEXT(Sales[[#This Row],[Order Date]],"mmm")</f>
        <v>Nov</v>
      </c>
      <c r="E5820" t="s">
        <v>14</v>
      </c>
      <c r="F5820">
        <v>1923504</v>
      </c>
      <c r="G5820">
        <v>47</v>
      </c>
      <c r="H5820">
        <v>1906</v>
      </c>
      <c r="I5820">
        <v>7</v>
      </c>
      <c r="J5820" t="s">
        <v>2974</v>
      </c>
      <c r="K5820">
        <f>Sales[[#This Row],[Sales Quantity]]*Sales[[#This Row],[Sales Price]]</f>
        <v>2099.9300000000003</v>
      </c>
      <c r="L5820" t="s">
        <v>22</v>
      </c>
      <c r="M5820" t="s">
        <v>26</v>
      </c>
      <c r="N5820" t="s">
        <v>27</v>
      </c>
      <c r="O5820" t="s">
        <v>2471</v>
      </c>
      <c r="P5820" t="s">
        <v>25</v>
      </c>
      <c r="Q5820" t="s">
        <v>20</v>
      </c>
    </row>
    <row r="5821" spans="1:17" x14ac:dyDescent="0.25">
      <c r="A5821">
        <v>700000</v>
      </c>
      <c r="B5821">
        <v>2</v>
      </c>
      <c r="C5821" s="1">
        <v>42704</v>
      </c>
      <c r="D5821" s="1" t="str">
        <f>TEXT(Sales[[#This Row],[Order Date]],"mmm")</f>
        <v>Nov</v>
      </c>
      <c r="E5821" t="s">
        <v>14</v>
      </c>
      <c r="F5821">
        <v>1923504</v>
      </c>
      <c r="G5821">
        <v>47</v>
      </c>
      <c r="H5821">
        <v>446</v>
      </c>
      <c r="I5821">
        <v>4</v>
      </c>
      <c r="J5821" t="s">
        <v>2941</v>
      </c>
      <c r="K5821">
        <f>Sales[[#This Row],[Sales Quantity]]*Sales[[#This Row],[Sales Price]]</f>
        <v>879.8</v>
      </c>
      <c r="L5821" t="s">
        <v>22</v>
      </c>
      <c r="M5821" t="s">
        <v>30</v>
      </c>
      <c r="N5821" t="s">
        <v>49</v>
      </c>
      <c r="O5821" t="s">
        <v>2471</v>
      </c>
      <c r="P5821" t="s">
        <v>25</v>
      </c>
      <c r="Q5821" t="s">
        <v>20</v>
      </c>
    </row>
    <row r="5822" spans="1:17" x14ac:dyDescent="0.25">
      <c r="A5822">
        <v>700000</v>
      </c>
      <c r="B5822">
        <v>3</v>
      </c>
      <c r="C5822" s="1">
        <v>42704</v>
      </c>
      <c r="D5822" s="1" t="str">
        <f>TEXT(Sales[[#This Row],[Order Date]],"mmm")</f>
        <v>Nov</v>
      </c>
      <c r="E5822" t="s">
        <v>14</v>
      </c>
      <c r="F5822">
        <v>1923504</v>
      </c>
      <c r="G5822">
        <v>47</v>
      </c>
      <c r="H5822">
        <v>1635</v>
      </c>
      <c r="I5822">
        <v>5</v>
      </c>
      <c r="J5822" t="s">
        <v>2947</v>
      </c>
      <c r="K5822">
        <f>Sales[[#This Row],[Sales Quantity]]*Sales[[#This Row],[Sales Price]]</f>
        <v>114.45</v>
      </c>
      <c r="L5822" t="s">
        <v>22</v>
      </c>
      <c r="M5822" t="s">
        <v>42</v>
      </c>
      <c r="N5822" t="s">
        <v>17</v>
      </c>
      <c r="O5822" t="s">
        <v>2471</v>
      </c>
      <c r="P5822" t="s">
        <v>25</v>
      </c>
      <c r="Q5822" t="s">
        <v>20</v>
      </c>
    </row>
    <row r="5823" spans="1:17" x14ac:dyDescent="0.25">
      <c r="A5823">
        <v>700000</v>
      </c>
      <c r="B5823">
        <v>4</v>
      </c>
      <c r="C5823" s="1">
        <v>42704</v>
      </c>
      <c r="D5823" s="1" t="str">
        <f>TEXT(Sales[[#This Row],[Order Date]],"mmm")</f>
        <v>Nov</v>
      </c>
      <c r="E5823" t="s">
        <v>14</v>
      </c>
      <c r="F5823">
        <v>1923504</v>
      </c>
      <c r="G5823">
        <v>47</v>
      </c>
      <c r="H5823">
        <v>2506</v>
      </c>
      <c r="I5823">
        <v>1</v>
      </c>
      <c r="J5823" t="s">
        <v>2969</v>
      </c>
      <c r="K5823">
        <f>Sales[[#This Row],[Sales Quantity]]*Sales[[#This Row],[Sales Price]]</f>
        <v>4.74</v>
      </c>
      <c r="L5823" t="s">
        <v>22</v>
      </c>
      <c r="M5823" t="s">
        <v>37</v>
      </c>
      <c r="N5823" t="s">
        <v>17</v>
      </c>
      <c r="O5823" t="s">
        <v>2471</v>
      </c>
      <c r="P5823" t="s">
        <v>25</v>
      </c>
      <c r="Q5823" t="s">
        <v>20</v>
      </c>
    </row>
    <row r="5824" spans="1:17" x14ac:dyDescent="0.25">
      <c r="A5824">
        <v>700000</v>
      </c>
      <c r="B5824">
        <v>5</v>
      </c>
      <c r="C5824" s="1">
        <v>42704</v>
      </c>
      <c r="D5824" s="1" t="str">
        <f>TEXT(Sales[[#This Row],[Order Date]],"mmm")</f>
        <v>Nov</v>
      </c>
      <c r="E5824" t="s">
        <v>14</v>
      </c>
      <c r="F5824">
        <v>1923504</v>
      </c>
      <c r="G5824">
        <v>47</v>
      </c>
      <c r="H5824">
        <v>2512</v>
      </c>
      <c r="I5824">
        <v>1</v>
      </c>
      <c r="J5824" t="s">
        <v>2990</v>
      </c>
      <c r="K5824">
        <f>Sales[[#This Row],[Sales Quantity]]*Sales[[#This Row],[Sales Price]]</f>
        <v>129.99</v>
      </c>
      <c r="L5824" t="s">
        <v>22</v>
      </c>
      <c r="M5824" t="s">
        <v>37</v>
      </c>
      <c r="N5824" t="s">
        <v>17</v>
      </c>
      <c r="O5824" t="s">
        <v>2471</v>
      </c>
      <c r="P5824" t="s">
        <v>25</v>
      </c>
      <c r="Q5824" t="s">
        <v>20</v>
      </c>
    </row>
    <row r="5825" spans="1:17" x14ac:dyDescent="0.25">
      <c r="A5825">
        <v>700000</v>
      </c>
      <c r="B5825">
        <v>6</v>
      </c>
      <c r="C5825" s="1">
        <v>42704</v>
      </c>
      <c r="D5825" s="1" t="str">
        <f>TEXT(Sales[[#This Row],[Order Date]],"mmm")</f>
        <v>Nov</v>
      </c>
      <c r="E5825" t="s">
        <v>14</v>
      </c>
      <c r="F5825">
        <v>1923504</v>
      </c>
      <c r="G5825">
        <v>47</v>
      </c>
      <c r="H5825">
        <v>1604</v>
      </c>
      <c r="I5825">
        <v>1</v>
      </c>
      <c r="J5825" t="s">
        <v>2871</v>
      </c>
      <c r="K5825">
        <f>Sales[[#This Row],[Sales Quantity]]*Sales[[#This Row],[Sales Price]]</f>
        <v>259.99</v>
      </c>
      <c r="L5825" t="s">
        <v>22</v>
      </c>
      <c r="M5825" t="s">
        <v>42</v>
      </c>
      <c r="N5825" t="s">
        <v>55</v>
      </c>
      <c r="O5825" t="s">
        <v>2471</v>
      </c>
      <c r="P5825" t="s">
        <v>25</v>
      </c>
      <c r="Q5825" t="s">
        <v>20</v>
      </c>
    </row>
    <row r="5826" spans="1:17" x14ac:dyDescent="0.25">
      <c r="A5826">
        <v>700000</v>
      </c>
      <c r="B5826">
        <v>7</v>
      </c>
      <c r="C5826" s="1">
        <v>42704</v>
      </c>
      <c r="D5826" s="1" t="str">
        <f>TEXT(Sales[[#This Row],[Order Date]],"mmm")</f>
        <v>Nov</v>
      </c>
      <c r="E5826" t="s">
        <v>14</v>
      </c>
      <c r="F5826">
        <v>1923504</v>
      </c>
      <c r="G5826">
        <v>47</v>
      </c>
      <c r="H5826">
        <v>1682</v>
      </c>
      <c r="I5826">
        <v>2</v>
      </c>
      <c r="J5826" t="s">
        <v>3030</v>
      </c>
      <c r="K5826">
        <f>Sales[[#This Row],[Sales Quantity]]*Sales[[#This Row],[Sales Price]]</f>
        <v>17.98</v>
      </c>
      <c r="L5826" t="s">
        <v>22</v>
      </c>
      <c r="M5826" t="s">
        <v>52</v>
      </c>
      <c r="N5826" t="s">
        <v>53</v>
      </c>
      <c r="O5826" t="s">
        <v>2471</v>
      </c>
      <c r="P5826" t="s">
        <v>25</v>
      </c>
      <c r="Q5826" t="s">
        <v>20</v>
      </c>
    </row>
    <row r="5827" spans="1:17" x14ac:dyDescent="0.25">
      <c r="A5827">
        <v>700001</v>
      </c>
      <c r="B5827">
        <v>1</v>
      </c>
      <c r="C5827" s="1">
        <v>42704</v>
      </c>
      <c r="D5827" s="1" t="str">
        <f>TEXT(Sales[[#This Row],[Order Date]],"mmm")</f>
        <v>Nov</v>
      </c>
      <c r="E5827" t="s">
        <v>14</v>
      </c>
      <c r="F5827">
        <v>2055087</v>
      </c>
      <c r="G5827">
        <v>43</v>
      </c>
      <c r="H5827">
        <v>46</v>
      </c>
      <c r="I5827">
        <v>10</v>
      </c>
      <c r="J5827" t="s">
        <v>3130</v>
      </c>
      <c r="K5827">
        <f>Sales[[#This Row],[Sales Quantity]]*Sales[[#This Row],[Sales Price]]</f>
        <v>1499.5</v>
      </c>
      <c r="L5827" t="s">
        <v>22</v>
      </c>
      <c r="M5827" t="s">
        <v>68</v>
      </c>
      <c r="N5827" t="s">
        <v>49</v>
      </c>
      <c r="O5827" t="s">
        <v>2472</v>
      </c>
      <c r="P5827" t="s">
        <v>25</v>
      </c>
      <c r="Q5827" t="s">
        <v>20</v>
      </c>
    </row>
    <row r="5828" spans="1:17" x14ac:dyDescent="0.25">
      <c r="A5828">
        <v>700003</v>
      </c>
      <c r="B5828">
        <v>1</v>
      </c>
      <c r="C5828" s="1">
        <v>42704</v>
      </c>
      <c r="D5828" s="1" t="str">
        <f>TEXT(Sales[[#This Row],[Order Date]],"mmm")</f>
        <v>Nov</v>
      </c>
      <c r="E5828" t="s">
        <v>14</v>
      </c>
      <c r="F5828">
        <v>1353804</v>
      </c>
      <c r="G5828">
        <v>64</v>
      </c>
      <c r="H5828">
        <v>82</v>
      </c>
      <c r="I5828">
        <v>1</v>
      </c>
      <c r="J5828" t="s">
        <v>2920</v>
      </c>
      <c r="K5828">
        <f>Sales[[#This Row],[Sales Quantity]]*Sales[[#This Row],[Sales Price]]</f>
        <v>40.549999999999997</v>
      </c>
      <c r="L5828" t="s">
        <v>22</v>
      </c>
      <c r="M5828" t="s">
        <v>68</v>
      </c>
      <c r="N5828" t="s">
        <v>92</v>
      </c>
      <c r="O5828" t="s">
        <v>2473</v>
      </c>
      <c r="P5828" t="s">
        <v>25</v>
      </c>
      <c r="Q5828" t="s">
        <v>20</v>
      </c>
    </row>
    <row r="5829" spans="1:17" x14ac:dyDescent="0.25">
      <c r="A5829">
        <v>700003</v>
      </c>
      <c r="B5829">
        <v>2</v>
      </c>
      <c r="C5829" s="1">
        <v>42704</v>
      </c>
      <c r="D5829" s="1" t="str">
        <f>TEXT(Sales[[#This Row],[Order Date]],"mmm")</f>
        <v>Nov</v>
      </c>
      <c r="E5829" t="s">
        <v>14</v>
      </c>
      <c r="F5829">
        <v>1353804</v>
      </c>
      <c r="G5829">
        <v>64</v>
      </c>
      <c r="H5829">
        <v>1601</v>
      </c>
      <c r="I5829">
        <v>3</v>
      </c>
      <c r="J5829" t="s">
        <v>2935</v>
      </c>
      <c r="K5829">
        <f>Sales[[#This Row],[Sales Quantity]]*Sales[[#This Row],[Sales Price]]</f>
        <v>479.97</v>
      </c>
      <c r="L5829" t="s">
        <v>22</v>
      </c>
      <c r="M5829" t="s">
        <v>42</v>
      </c>
      <c r="N5829" t="s">
        <v>55</v>
      </c>
      <c r="O5829" t="s">
        <v>2473</v>
      </c>
      <c r="P5829" t="s">
        <v>25</v>
      </c>
      <c r="Q5829" t="s">
        <v>20</v>
      </c>
    </row>
    <row r="5830" spans="1:17" x14ac:dyDescent="0.25">
      <c r="A5830">
        <v>700005</v>
      </c>
      <c r="B5830">
        <v>1</v>
      </c>
      <c r="C5830" s="1">
        <v>42704</v>
      </c>
      <c r="D5830" s="1" t="str">
        <f>TEXT(Sales[[#This Row],[Order Date]],"mmm")</f>
        <v>Nov</v>
      </c>
      <c r="E5830" t="s">
        <v>14</v>
      </c>
      <c r="F5830">
        <v>1207035</v>
      </c>
      <c r="G5830">
        <v>56</v>
      </c>
      <c r="H5830">
        <v>1655</v>
      </c>
      <c r="I5830">
        <v>2</v>
      </c>
      <c r="J5830" t="s">
        <v>2910</v>
      </c>
      <c r="K5830">
        <f>Sales[[#This Row],[Sales Quantity]]*Sales[[#This Row],[Sales Price]]</f>
        <v>579.98</v>
      </c>
      <c r="L5830" t="s">
        <v>22</v>
      </c>
      <c r="M5830" t="s">
        <v>42</v>
      </c>
      <c r="N5830" t="s">
        <v>17</v>
      </c>
      <c r="O5830" t="s">
        <v>1694</v>
      </c>
      <c r="P5830" t="s">
        <v>25</v>
      </c>
      <c r="Q5830" t="s">
        <v>20</v>
      </c>
    </row>
    <row r="5831" spans="1:17" x14ac:dyDescent="0.25">
      <c r="A5831">
        <v>700006</v>
      </c>
      <c r="B5831">
        <v>1</v>
      </c>
      <c r="C5831" s="1">
        <v>42704</v>
      </c>
      <c r="D5831" s="1" t="str">
        <f>TEXT(Sales[[#This Row],[Order Date]],"mmm")</f>
        <v>Nov</v>
      </c>
      <c r="E5831" t="s">
        <v>14</v>
      </c>
      <c r="F5831">
        <v>1105481</v>
      </c>
      <c r="G5831">
        <v>36</v>
      </c>
      <c r="H5831">
        <v>1835</v>
      </c>
      <c r="I5831">
        <v>4</v>
      </c>
      <c r="J5831" t="s">
        <v>3124</v>
      </c>
      <c r="K5831">
        <f>Sales[[#This Row],[Sales Quantity]]*Sales[[#This Row],[Sales Price]]</f>
        <v>6396</v>
      </c>
      <c r="L5831" t="s">
        <v>32</v>
      </c>
      <c r="M5831" t="s">
        <v>26</v>
      </c>
      <c r="N5831" t="s">
        <v>65</v>
      </c>
      <c r="O5831" t="s">
        <v>2474</v>
      </c>
      <c r="P5831" t="s">
        <v>35</v>
      </c>
      <c r="Q5831" t="s">
        <v>36</v>
      </c>
    </row>
    <row r="5832" spans="1:17" x14ac:dyDescent="0.25">
      <c r="A5832">
        <v>700006</v>
      </c>
      <c r="B5832">
        <v>2</v>
      </c>
      <c r="C5832" s="1">
        <v>42704</v>
      </c>
      <c r="D5832" s="1" t="str">
        <f>TEXT(Sales[[#This Row],[Order Date]],"mmm")</f>
        <v>Nov</v>
      </c>
      <c r="E5832" t="s">
        <v>14</v>
      </c>
      <c r="F5832">
        <v>1105481</v>
      </c>
      <c r="G5832">
        <v>36</v>
      </c>
      <c r="H5832">
        <v>2021</v>
      </c>
      <c r="I5832">
        <v>3</v>
      </c>
      <c r="J5832" t="s">
        <v>2925</v>
      </c>
      <c r="K5832">
        <f>Sales[[#This Row],[Sales Quantity]]*Sales[[#This Row],[Sales Price]]</f>
        <v>539.97</v>
      </c>
      <c r="L5832" t="s">
        <v>32</v>
      </c>
      <c r="M5832" t="s">
        <v>26</v>
      </c>
      <c r="N5832" t="s">
        <v>65</v>
      </c>
      <c r="O5832" t="s">
        <v>2474</v>
      </c>
      <c r="P5832" t="s">
        <v>35</v>
      </c>
      <c r="Q5832" t="s">
        <v>36</v>
      </c>
    </row>
    <row r="5833" spans="1:17" x14ac:dyDescent="0.25">
      <c r="A5833">
        <v>700007</v>
      </c>
      <c r="B5833">
        <v>1</v>
      </c>
      <c r="C5833" s="1">
        <v>42704</v>
      </c>
      <c r="D5833" s="1" t="str">
        <f>TEXT(Sales[[#This Row],[Order Date]],"mmm")</f>
        <v>Nov</v>
      </c>
      <c r="E5833" t="s">
        <v>14</v>
      </c>
      <c r="F5833">
        <v>1057055</v>
      </c>
      <c r="G5833">
        <v>41</v>
      </c>
      <c r="H5833">
        <v>1572</v>
      </c>
      <c r="I5833">
        <v>7</v>
      </c>
      <c r="J5833" t="s">
        <v>2858</v>
      </c>
      <c r="K5833">
        <f>Sales[[#This Row],[Sales Quantity]]*Sales[[#This Row],[Sales Price]]</f>
        <v>405.93</v>
      </c>
      <c r="L5833" t="s">
        <v>32</v>
      </c>
      <c r="M5833" t="s">
        <v>42</v>
      </c>
      <c r="N5833" t="s">
        <v>55</v>
      </c>
      <c r="O5833" t="s">
        <v>2475</v>
      </c>
      <c r="P5833" t="s">
        <v>35</v>
      </c>
      <c r="Q5833" t="s">
        <v>36</v>
      </c>
    </row>
    <row r="5834" spans="1:17" x14ac:dyDescent="0.25">
      <c r="A5834">
        <v>700007</v>
      </c>
      <c r="B5834">
        <v>2</v>
      </c>
      <c r="C5834" s="1">
        <v>42704</v>
      </c>
      <c r="D5834" s="1" t="str">
        <f>TEXT(Sales[[#This Row],[Order Date]],"mmm")</f>
        <v>Nov</v>
      </c>
      <c r="E5834" t="s">
        <v>14</v>
      </c>
      <c r="F5834">
        <v>1057055</v>
      </c>
      <c r="G5834">
        <v>41</v>
      </c>
      <c r="H5834">
        <v>572</v>
      </c>
      <c r="I5834">
        <v>3</v>
      </c>
      <c r="J5834" t="s">
        <v>3045</v>
      </c>
      <c r="K5834">
        <f>Sales[[#This Row],[Sales Quantity]]*Sales[[#This Row],[Sales Price]]</f>
        <v>570</v>
      </c>
      <c r="L5834" t="s">
        <v>32</v>
      </c>
      <c r="M5834" t="s">
        <v>30</v>
      </c>
      <c r="N5834" t="s">
        <v>44</v>
      </c>
      <c r="O5834" t="s">
        <v>2475</v>
      </c>
      <c r="P5834" t="s">
        <v>35</v>
      </c>
      <c r="Q5834" t="s">
        <v>36</v>
      </c>
    </row>
    <row r="5835" spans="1:17" x14ac:dyDescent="0.25">
      <c r="A5835">
        <v>700008</v>
      </c>
      <c r="B5835">
        <v>1</v>
      </c>
      <c r="C5835" s="1">
        <v>42704</v>
      </c>
      <c r="D5835" s="1" t="str">
        <f>TEXT(Sales[[#This Row],[Order Date]],"mmm")</f>
        <v>Nov</v>
      </c>
      <c r="E5835" t="s">
        <v>14</v>
      </c>
      <c r="F5835">
        <v>1087732</v>
      </c>
      <c r="G5835">
        <v>39</v>
      </c>
      <c r="H5835">
        <v>2106</v>
      </c>
      <c r="I5835">
        <v>3</v>
      </c>
      <c r="J5835" t="s">
        <v>3008</v>
      </c>
      <c r="K5835">
        <f>Sales[[#This Row],[Sales Quantity]]*Sales[[#This Row],[Sales Price]]</f>
        <v>2632.5</v>
      </c>
      <c r="L5835" t="s">
        <v>32</v>
      </c>
      <c r="M5835" t="s">
        <v>26</v>
      </c>
      <c r="N5835" t="s">
        <v>17</v>
      </c>
      <c r="O5835" t="s">
        <v>2476</v>
      </c>
      <c r="P5835" t="s">
        <v>35</v>
      </c>
      <c r="Q5835" t="s">
        <v>36</v>
      </c>
    </row>
    <row r="5836" spans="1:17" x14ac:dyDescent="0.25">
      <c r="A5836">
        <v>700009</v>
      </c>
      <c r="B5836">
        <v>1</v>
      </c>
      <c r="C5836" s="1">
        <v>42704</v>
      </c>
      <c r="D5836" s="1" t="str">
        <f>TEXT(Sales[[#This Row],[Order Date]],"mmm")</f>
        <v>Nov</v>
      </c>
      <c r="E5836" t="s">
        <v>2477</v>
      </c>
      <c r="F5836">
        <v>2044652</v>
      </c>
      <c r="G5836">
        <v>0</v>
      </c>
      <c r="H5836">
        <v>1509</v>
      </c>
      <c r="I5836">
        <v>2</v>
      </c>
      <c r="J5836" t="s">
        <v>3153</v>
      </c>
      <c r="K5836">
        <f>Sales[[#This Row],[Sales Quantity]]*Sales[[#This Row],[Sales Price]]</f>
        <v>620</v>
      </c>
      <c r="L5836" t="s">
        <v>22</v>
      </c>
      <c r="M5836" t="s">
        <v>37</v>
      </c>
      <c r="N5836" t="s">
        <v>38</v>
      </c>
      <c r="O5836" t="s">
        <v>2478</v>
      </c>
      <c r="P5836" t="s">
        <v>25</v>
      </c>
      <c r="Q5836" t="s">
        <v>20</v>
      </c>
    </row>
    <row r="5837" spans="1:17" x14ac:dyDescent="0.25">
      <c r="A5837">
        <v>700009</v>
      </c>
      <c r="B5837">
        <v>2</v>
      </c>
      <c r="C5837" s="1">
        <v>42704</v>
      </c>
      <c r="D5837" s="1" t="str">
        <f>TEXT(Sales[[#This Row],[Order Date]],"mmm")</f>
        <v>Nov</v>
      </c>
      <c r="E5837" t="s">
        <v>2477</v>
      </c>
      <c r="F5837">
        <v>2044652</v>
      </c>
      <c r="G5837">
        <v>0</v>
      </c>
      <c r="H5837">
        <v>419</v>
      </c>
      <c r="I5837">
        <v>2</v>
      </c>
      <c r="J5837" t="s">
        <v>3004</v>
      </c>
      <c r="K5837">
        <f>Sales[[#This Row],[Sales Quantity]]*Sales[[#This Row],[Sales Price]]</f>
        <v>738</v>
      </c>
      <c r="L5837" t="s">
        <v>22</v>
      </c>
      <c r="M5837" t="s">
        <v>30</v>
      </c>
      <c r="N5837" t="s">
        <v>31</v>
      </c>
      <c r="O5837" t="s">
        <v>2478</v>
      </c>
      <c r="P5837" t="s">
        <v>25</v>
      </c>
      <c r="Q5837" t="s">
        <v>20</v>
      </c>
    </row>
    <row r="5838" spans="1:17" x14ac:dyDescent="0.25">
      <c r="A5838">
        <v>700009</v>
      </c>
      <c r="B5838">
        <v>3</v>
      </c>
      <c r="C5838" s="1">
        <v>42704</v>
      </c>
      <c r="D5838" s="1" t="str">
        <f>TEXT(Sales[[#This Row],[Order Date]],"mmm")</f>
        <v>Nov</v>
      </c>
      <c r="E5838" t="s">
        <v>2477</v>
      </c>
      <c r="F5838">
        <v>2044652</v>
      </c>
      <c r="G5838">
        <v>0</v>
      </c>
      <c r="H5838">
        <v>458</v>
      </c>
      <c r="I5838">
        <v>2</v>
      </c>
      <c r="J5838" t="s">
        <v>2957</v>
      </c>
      <c r="K5838">
        <f>Sales[[#This Row],[Sales Quantity]]*Sales[[#This Row],[Sales Price]]</f>
        <v>459.8</v>
      </c>
      <c r="L5838" t="s">
        <v>22</v>
      </c>
      <c r="M5838" t="s">
        <v>30</v>
      </c>
      <c r="N5838" t="s">
        <v>49</v>
      </c>
      <c r="O5838" t="s">
        <v>2478</v>
      </c>
      <c r="P5838" t="s">
        <v>25</v>
      </c>
      <c r="Q5838" t="s">
        <v>20</v>
      </c>
    </row>
    <row r="5839" spans="1:17" x14ac:dyDescent="0.25">
      <c r="A5839">
        <v>700010</v>
      </c>
      <c r="B5839">
        <v>1</v>
      </c>
      <c r="C5839" s="1">
        <v>42704</v>
      </c>
      <c r="D5839" s="1" t="str">
        <f>TEXT(Sales[[#This Row],[Order Date]],"mmm")</f>
        <v>Nov</v>
      </c>
      <c r="E5839" t="s">
        <v>14</v>
      </c>
      <c r="F5839">
        <v>1522440</v>
      </c>
      <c r="G5839">
        <v>50</v>
      </c>
      <c r="H5839">
        <v>740</v>
      </c>
      <c r="I5839">
        <v>4</v>
      </c>
      <c r="J5839" t="s">
        <v>2912</v>
      </c>
      <c r="K5839">
        <f>Sales[[#This Row],[Sales Quantity]]*Sales[[#This Row],[Sales Price]]</f>
        <v>992</v>
      </c>
      <c r="L5839" t="s">
        <v>22</v>
      </c>
      <c r="M5839" t="s">
        <v>30</v>
      </c>
      <c r="N5839" t="s">
        <v>44</v>
      </c>
      <c r="O5839" t="s">
        <v>2479</v>
      </c>
      <c r="P5839" t="s">
        <v>25</v>
      </c>
      <c r="Q5839" t="s">
        <v>20</v>
      </c>
    </row>
    <row r="5840" spans="1:17" x14ac:dyDescent="0.25">
      <c r="A5840">
        <v>700010</v>
      </c>
      <c r="B5840">
        <v>2</v>
      </c>
      <c r="C5840" s="1">
        <v>42704</v>
      </c>
      <c r="D5840" s="1" t="str">
        <f>TEXT(Sales[[#This Row],[Order Date]],"mmm")</f>
        <v>Nov</v>
      </c>
      <c r="E5840" t="s">
        <v>14</v>
      </c>
      <c r="F5840">
        <v>1522440</v>
      </c>
      <c r="G5840">
        <v>50</v>
      </c>
      <c r="H5840">
        <v>2041</v>
      </c>
      <c r="I5840">
        <v>2</v>
      </c>
      <c r="J5840" t="s">
        <v>2924</v>
      </c>
      <c r="K5840">
        <f>Sales[[#This Row],[Sales Quantity]]*Sales[[#This Row],[Sales Price]]</f>
        <v>199.98</v>
      </c>
      <c r="L5840" t="s">
        <v>22</v>
      </c>
      <c r="M5840" t="s">
        <v>26</v>
      </c>
      <c r="N5840" t="s">
        <v>65</v>
      </c>
      <c r="O5840" t="s">
        <v>2479</v>
      </c>
      <c r="P5840" t="s">
        <v>25</v>
      </c>
      <c r="Q5840" t="s">
        <v>20</v>
      </c>
    </row>
    <row r="5841" spans="1:17" x14ac:dyDescent="0.25">
      <c r="A5841">
        <v>700010</v>
      </c>
      <c r="B5841">
        <v>3</v>
      </c>
      <c r="C5841" s="1">
        <v>42704</v>
      </c>
      <c r="D5841" s="1" t="str">
        <f>TEXT(Sales[[#This Row],[Order Date]],"mmm")</f>
        <v>Nov</v>
      </c>
      <c r="E5841" t="s">
        <v>14</v>
      </c>
      <c r="F5841">
        <v>1522440</v>
      </c>
      <c r="G5841">
        <v>50</v>
      </c>
      <c r="H5841">
        <v>1944</v>
      </c>
      <c r="I5841">
        <v>3</v>
      </c>
      <c r="J5841" t="s">
        <v>2990</v>
      </c>
      <c r="K5841">
        <f>Sales[[#This Row],[Sales Quantity]]*Sales[[#This Row],[Sales Price]]</f>
        <v>389.97</v>
      </c>
      <c r="L5841" t="s">
        <v>22</v>
      </c>
      <c r="M5841" t="s">
        <v>26</v>
      </c>
      <c r="N5841" t="s">
        <v>65</v>
      </c>
      <c r="O5841" t="s">
        <v>2479</v>
      </c>
      <c r="P5841" t="s">
        <v>25</v>
      </c>
      <c r="Q5841" t="s">
        <v>20</v>
      </c>
    </row>
    <row r="5842" spans="1:17" x14ac:dyDescent="0.25">
      <c r="A5842">
        <v>700010</v>
      </c>
      <c r="B5842">
        <v>4</v>
      </c>
      <c r="C5842" s="1">
        <v>42704</v>
      </c>
      <c r="D5842" s="1" t="str">
        <f>TEXT(Sales[[#This Row],[Order Date]],"mmm")</f>
        <v>Nov</v>
      </c>
      <c r="E5842" t="s">
        <v>14</v>
      </c>
      <c r="F5842">
        <v>1522440</v>
      </c>
      <c r="G5842">
        <v>50</v>
      </c>
      <c r="H5842">
        <v>1990</v>
      </c>
      <c r="I5842">
        <v>2</v>
      </c>
      <c r="J5842" t="s">
        <v>3019</v>
      </c>
      <c r="K5842">
        <f>Sales[[#This Row],[Sales Quantity]]*Sales[[#This Row],[Sales Price]]</f>
        <v>399.98</v>
      </c>
      <c r="L5842" t="s">
        <v>22</v>
      </c>
      <c r="M5842" t="s">
        <v>26</v>
      </c>
      <c r="N5842" t="s">
        <v>27</v>
      </c>
      <c r="O5842" t="s">
        <v>2479</v>
      </c>
      <c r="P5842" t="s">
        <v>25</v>
      </c>
      <c r="Q5842" t="s">
        <v>20</v>
      </c>
    </row>
    <row r="5843" spans="1:17" x14ac:dyDescent="0.25">
      <c r="A5843">
        <v>700010</v>
      </c>
      <c r="B5843">
        <v>5</v>
      </c>
      <c r="C5843" s="1">
        <v>42704</v>
      </c>
      <c r="D5843" s="1" t="str">
        <f>TEXT(Sales[[#This Row],[Order Date]],"mmm")</f>
        <v>Nov</v>
      </c>
      <c r="E5843" t="s">
        <v>14</v>
      </c>
      <c r="F5843">
        <v>1522440</v>
      </c>
      <c r="G5843">
        <v>50</v>
      </c>
      <c r="H5843">
        <v>1541</v>
      </c>
      <c r="I5843">
        <v>2</v>
      </c>
      <c r="J5843" t="s">
        <v>2864</v>
      </c>
      <c r="K5843">
        <f>Sales[[#This Row],[Sales Quantity]]*Sales[[#This Row],[Sales Price]]</f>
        <v>598</v>
      </c>
      <c r="L5843" t="s">
        <v>22</v>
      </c>
      <c r="M5843" t="s">
        <v>37</v>
      </c>
      <c r="N5843" t="s">
        <v>38</v>
      </c>
      <c r="O5843" t="s">
        <v>2479</v>
      </c>
      <c r="P5843" t="s">
        <v>25</v>
      </c>
      <c r="Q5843" t="s">
        <v>20</v>
      </c>
    </row>
    <row r="5844" spans="1:17" x14ac:dyDescent="0.25">
      <c r="A5844">
        <v>700010</v>
      </c>
      <c r="B5844">
        <v>6</v>
      </c>
      <c r="C5844" s="1">
        <v>42704</v>
      </c>
      <c r="D5844" s="1" t="str">
        <f>TEXT(Sales[[#This Row],[Order Date]],"mmm")</f>
        <v>Nov</v>
      </c>
      <c r="E5844" t="s">
        <v>14</v>
      </c>
      <c r="F5844">
        <v>1522440</v>
      </c>
      <c r="G5844">
        <v>50</v>
      </c>
      <c r="H5844">
        <v>1028</v>
      </c>
      <c r="I5844">
        <v>3</v>
      </c>
      <c r="J5844" t="s">
        <v>2904</v>
      </c>
      <c r="K5844">
        <f>Sales[[#This Row],[Sales Quantity]]*Sales[[#This Row],[Sales Price]]</f>
        <v>387</v>
      </c>
      <c r="L5844" t="s">
        <v>22</v>
      </c>
      <c r="M5844" t="s">
        <v>16</v>
      </c>
      <c r="N5844" t="s">
        <v>23</v>
      </c>
      <c r="O5844" t="s">
        <v>2479</v>
      </c>
      <c r="P5844" t="s">
        <v>25</v>
      </c>
      <c r="Q5844" t="s">
        <v>20</v>
      </c>
    </row>
    <row r="5845" spans="1:17" x14ac:dyDescent="0.25">
      <c r="A5845">
        <v>700011</v>
      </c>
      <c r="B5845">
        <v>1</v>
      </c>
      <c r="C5845" s="1">
        <v>42704</v>
      </c>
      <c r="D5845" s="1" t="str">
        <f>TEXT(Sales[[#This Row],[Order Date]],"mmm")</f>
        <v>Nov</v>
      </c>
      <c r="E5845" t="s">
        <v>14</v>
      </c>
      <c r="F5845">
        <v>1563045</v>
      </c>
      <c r="G5845">
        <v>53</v>
      </c>
      <c r="H5845">
        <v>629</v>
      </c>
      <c r="I5845">
        <v>1</v>
      </c>
      <c r="J5845" t="s">
        <v>2864</v>
      </c>
      <c r="K5845">
        <f>Sales[[#This Row],[Sales Quantity]]*Sales[[#This Row],[Sales Price]]</f>
        <v>299</v>
      </c>
      <c r="L5845" t="s">
        <v>22</v>
      </c>
      <c r="M5845" t="s">
        <v>30</v>
      </c>
      <c r="N5845" t="s">
        <v>49</v>
      </c>
      <c r="O5845" t="s">
        <v>1296</v>
      </c>
      <c r="P5845" t="s">
        <v>25</v>
      </c>
      <c r="Q5845" t="s">
        <v>20</v>
      </c>
    </row>
    <row r="5846" spans="1:17" x14ac:dyDescent="0.25">
      <c r="A5846">
        <v>700011</v>
      </c>
      <c r="B5846">
        <v>2</v>
      </c>
      <c r="C5846" s="1">
        <v>42704</v>
      </c>
      <c r="D5846" s="1" t="str">
        <f>TEXT(Sales[[#This Row],[Order Date]],"mmm")</f>
        <v>Nov</v>
      </c>
      <c r="E5846" t="s">
        <v>14</v>
      </c>
      <c r="F5846">
        <v>1563045</v>
      </c>
      <c r="G5846">
        <v>53</v>
      </c>
      <c r="H5846">
        <v>1693</v>
      </c>
      <c r="I5846">
        <v>1</v>
      </c>
      <c r="J5846" t="s">
        <v>3032</v>
      </c>
      <c r="K5846">
        <f>Sales[[#This Row],[Sales Quantity]]*Sales[[#This Row],[Sales Price]]</f>
        <v>6.88</v>
      </c>
      <c r="L5846" t="s">
        <v>22</v>
      </c>
      <c r="M5846" t="s">
        <v>52</v>
      </c>
      <c r="N5846" t="s">
        <v>55</v>
      </c>
      <c r="O5846" t="s">
        <v>1296</v>
      </c>
      <c r="P5846" t="s">
        <v>25</v>
      </c>
      <c r="Q5846" t="s">
        <v>20</v>
      </c>
    </row>
    <row r="5847" spans="1:17" x14ac:dyDescent="0.25">
      <c r="A5847">
        <v>700011</v>
      </c>
      <c r="B5847">
        <v>3</v>
      </c>
      <c r="C5847" s="1">
        <v>42704</v>
      </c>
      <c r="D5847" s="1" t="str">
        <f>TEXT(Sales[[#This Row],[Order Date]],"mmm")</f>
        <v>Nov</v>
      </c>
      <c r="E5847" t="s">
        <v>14</v>
      </c>
      <c r="F5847">
        <v>1563045</v>
      </c>
      <c r="G5847">
        <v>53</v>
      </c>
      <c r="H5847">
        <v>607</v>
      </c>
      <c r="I5847">
        <v>8</v>
      </c>
      <c r="J5847" t="s">
        <v>3031</v>
      </c>
      <c r="K5847">
        <f>Sales[[#This Row],[Sales Quantity]]*Sales[[#This Row],[Sales Price]]</f>
        <v>2008</v>
      </c>
      <c r="L5847" t="s">
        <v>22</v>
      </c>
      <c r="M5847" t="s">
        <v>30</v>
      </c>
      <c r="N5847" t="s">
        <v>17</v>
      </c>
      <c r="O5847" t="s">
        <v>1296</v>
      </c>
      <c r="P5847" t="s">
        <v>25</v>
      </c>
      <c r="Q5847" t="s">
        <v>20</v>
      </c>
    </row>
    <row r="5848" spans="1:17" x14ac:dyDescent="0.25">
      <c r="A5848">
        <v>700011</v>
      </c>
      <c r="B5848">
        <v>4</v>
      </c>
      <c r="C5848" s="1">
        <v>42704</v>
      </c>
      <c r="D5848" s="1" t="str">
        <f>TEXT(Sales[[#This Row],[Order Date]],"mmm")</f>
        <v>Nov</v>
      </c>
      <c r="E5848" t="s">
        <v>14</v>
      </c>
      <c r="F5848">
        <v>1563045</v>
      </c>
      <c r="G5848">
        <v>53</v>
      </c>
      <c r="H5848">
        <v>1647</v>
      </c>
      <c r="I5848">
        <v>1</v>
      </c>
      <c r="J5848" t="s">
        <v>2925</v>
      </c>
      <c r="K5848">
        <f>Sales[[#This Row],[Sales Quantity]]*Sales[[#This Row],[Sales Price]]</f>
        <v>179.99</v>
      </c>
      <c r="L5848" t="s">
        <v>22</v>
      </c>
      <c r="M5848" t="s">
        <v>42</v>
      </c>
      <c r="N5848" t="s">
        <v>17</v>
      </c>
      <c r="O5848" t="s">
        <v>1296</v>
      </c>
      <c r="P5848" t="s">
        <v>25</v>
      </c>
      <c r="Q5848" t="s">
        <v>20</v>
      </c>
    </row>
    <row r="5849" spans="1:17" x14ac:dyDescent="0.25">
      <c r="A5849">
        <v>701000</v>
      </c>
      <c r="B5849">
        <v>1</v>
      </c>
      <c r="C5849" s="1">
        <v>42705</v>
      </c>
      <c r="D5849" s="1" t="str">
        <f>TEXT(Sales[[#This Row],[Order Date]],"mmm")</f>
        <v>Dec</v>
      </c>
      <c r="E5849" t="s">
        <v>2414</v>
      </c>
      <c r="F5849">
        <v>992150</v>
      </c>
      <c r="G5849">
        <v>0</v>
      </c>
      <c r="H5849">
        <v>1643</v>
      </c>
      <c r="I5849">
        <v>1</v>
      </c>
      <c r="J5849" t="s">
        <v>2883</v>
      </c>
      <c r="K5849">
        <f>Sales[[#This Row],[Sales Quantity]]*Sales[[#This Row],[Sales Price]]</f>
        <v>57.88</v>
      </c>
      <c r="L5849" t="s">
        <v>32</v>
      </c>
      <c r="M5849" t="s">
        <v>42</v>
      </c>
      <c r="N5849" t="s">
        <v>17</v>
      </c>
      <c r="O5849" t="s">
        <v>331</v>
      </c>
      <c r="P5849" t="s">
        <v>35</v>
      </c>
      <c r="Q5849" t="s">
        <v>36</v>
      </c>
    </row>
    <row r="5850" spans="1:17" x14ac:dyDescent="0.25">
      <c r="A5850">
        <v>701000</v>
      </c>
      <c r="B5850">
        <v>2</v>
      </c>
      <c r="C5850" s="1">
        <v>42705</v>
      </c>
      <c r="D5850" s="1" t="str">
        <f>TEXT(Sales[[#This Row],[Order Date]],"mmm")</f>
        <v>Dec</v>
      </c>
      <c r="E5850" t="s">
        <v>2414</v>
      </c>
      <c r="F5850">
        <v>992150</v>
      </c>
      <c r="G5850">
        <v>0</v>
      </c>
      <c r="H5850">
        <v>1490</v>
      </c>
      <c r="I5850">
        <v>1</v>
      </c>
      <c r="J5850" t="s">
        <v>2904</v>
      </c>
      <c r="K5850">
        <f>Sales[[#This Row],[Sales Quantity]]*Sales[[#This Row],[Sales Price]]</f>
        <v>129</v>
      </c>
      <c r="L5850" t="s">
        <v>32</v>
      </c>
      <c r="M5850" t="s">
        <v>37</v>
      </c>
      <c r="N5850" t="s">
        <v>38</v>
      </c>
      <c r="O5850" t="s">
        <v>331</v>
      </c>
      <c r="P5850" t="s">
        <v>35</v>
      </c>
      <c r="Q5850" t="s">
        <v>36</v>
      </c>
    </row>
    <row r="5851" spans="1:17" x14ac:dyDescent="0.25">
      <c r="A5851">
        <v>701002</v>
      </c>
      <c r="B5851">
        <v>1</v>
      </c>
      <c r="C5851" s="1">
        <v>42705</v>
      </c>
      <c r="D5851" s="1" t="str">
        <f>TEXT(Sales[[#This Row],[Order Date]],"mmm")</f>
        <v>Dec</v>
      </c>
      <c r="E5851" t="s">
        <v>14</v>
      </c>
      <c r="F5851">
        <v>1002790</v>
      </c>
      <c r="G5851">
        <v>41</v>
      </c>
      <c r="H5851">
        <v>1438</v>
      </c>
      <c r="I5851">
        <v>6</v>
      </c>
      <c r="J5851" t="s">
        <v>2989</v>
      </c>
      <c r="K5851">
        <f>Sales[[#This Row],[Sales Quantity]]*Sales[[#This Row],[Sales Price]]</f>
        <v>1740</v>
      </c>
      <c r="L5851" t="s">
        <v>32</v>
      </c>
      <c r="M5851" t="s">
        <v>37</v>
      </c>
      <c r="N5851" t="s">
        <v>38</v>
      </c>
      <c r="O5851" t="s">
        <v>1193</v>
      </c>
      <c r="P5851" t="s">
        <v>35</v>
      </c>
      <c r="Q5851" t="s">
        <v>36</v>
      </c>
    </row>
    <row r="5852" spans="1:17" x14ac:dyDescent="0.25">
      <c r="A5852">
        <v>701002</v>
      </c>
      <c r="B5852">
        <v>2</v>
      </c>
      <c r="C5852" s="1">
        <v>42705</v>
      </c>
      <c r="D5852" s="1" t="str">
        <f>TEXT(Sales[[#This Row],[Order Date]],"mmm")</f>
        <v>Dec</v>
      </c>
      <c r="E5852" t="s">
        <v>14</v>
      </c>
      <c r="F5852">
        <v>1002790</v>
      </c>
      <c r="G5852">
        <v>41</v>
      </c>
      <c r="H5852">
        <v>1583</v>
      </c>
      <c r="I5852">
        <v>3</v>
      </c>
      <c r="J5852" t="s">
        <v>2866</v>
      </c>
      <c r="K5852">
        <f>Sales[[#This Row],[Sales Quantity]]*Sales[[#This Row],[Sales Price]]</f>
        <v>41.67</v>
      </c>
      <c r="L5852" t="s">
        <v>32</v>
      </c>
      <c r="M5852" t="s">
        <v>42</v>
      </c>
      <c r="N5852" t="s">
        <v>55</v>
      </c>
      <c r="O5852" t="s">
        <v>1193</v>
      </c>
      <c r="P5852" t="s">
        <v>35</v>
      </c>
      <c r="Q5852" t="s">
        <v>36</v>
      </c>
    </row>
    <row r="5853" spans="1:17" x14ac:dyDescent="0.25">
      <c r="A5853">
        <v>701003</v>
      </c>
      <c r="B5853">
        <v>1</v>
      </c>
      <c r="C5853" s="1">
        <v>42705</v>
      </c>
      <c r="D5853" s="1" t="str">
        <f>TEXT(Sales[[#This Row],[Order Date]],"mmm")</f>
        <v>Dec</v>
      </c>
      <c r="E5853" t="s">
        <v>14</v>
      </c>
      <c r="F5853">
        <v>2007813</v>
      </c>
      <c r="G5853">
        <v>45</v>
      </c>
      <c r="H5853">
        <v>2145</v>
      </c>
      <c r="I5853">
        <v>1</v>
      </c>
      <c r="J5853" t="s">
        <v>3091</v>
      </c>
      <c r="K5853">
        <f>Sales[[#This Row],[Sales Quantity]]*Sales[[#This Row],[Sales Price]]</f>
        <v>129.9</v>
      </c>
      <c r="L5853" t="s">
        <v>22</v>
      </c>
      <c r="M5853" t="s">
        <v>26</v>
      </c>
      <c r="N5853" t="s">
        <v>31</v>
      </c>
      <c r="O5853" t="s">
        <v>337</v>
      </c>
      <c r="P5853" t="s">
        <v>25</v>
      </c>
      <c r="Q5853" t="s">
        <v>20</v>
      </c>
    </row>
    <row r="5854" spans="1:17" x14ac:dyDescent="0.25">
      <c r="A5854">
        <v>701005</v>
      </c>
      <c r="B5854">
        <v>1</v>
      </c>
      <c r="C5854" s="1">
        <v>42705</v>
      </c>
      <c r="D5854" s="1" t="str">
        <f>TEXT(Sales[[#This Row],[Order Date]],"mmm")</f>
        <v>Dec</v>
      </c>
      <c r="E5854" t="s">
        <v>14</v>
      </c>
      <c r="F5854">
        <v>1219486</v>
      </c>
      <c r="G5854">
        <v>53</v>
      </c>
      <c r="H5854">
        <v>1421</v>
      </c>
      <c r="I5854">
        <v>8</v>
      </c>
      <c r="J5854" t="s">
        <v>2989</v>
      </c>
      <c r="K5854">
        <f>Sales[[#This Row],[Sales Quantity]]*Sales[[#This Row],[Sales Price]]</f>
        <v>2320</v>
      </c>
      <c r="L5854" t="s">
        <v>22</v>
      </c>
      <c r="M5854" t="s">
        <v>37</v>
      </c>
      <c r="N5854" t="s">
        <v>38</v>
      </c>
      <c r="O5854" t="s">
        <v>2480</v>
      </c>
      <c r="P5854" t="s">
        <v>25</v>
      </c>
      <c r="Q5854" t="s">
        <v>20</v>
      </c>
    </row>
    <row r="5855" spans="1:17" x14ac:dyDescent="0.25">
      <c r="A5855">
        <v>701006</v>
      </c>
      <c r="B5855">
        <v>1</v>
      </c>
      <c r="C5855" s="1">
        <v>42705</v>
      </c>
      <c r="D5855" s="1" t="str">
        <f>TEXT(Sales[[#This Row],[Order Date]],"mmm")</f>
        <v>Dec</v>
      </c>
      <c r="E5855" t="s">
        <v>2481</v>
      </c>
      <c r="F5855">
        <v>1979728</v>
      </c>
      <c r="G5855">
        <v>0</v>
      </c>
      <c r="H5855">
        <v>1581</v>
      </c>
      <c r="I5855">
        <v>7</v>
      </c>
      <c r="J5855" t="s">
        <v>2909</v>
      </c>
      <c r="K5855">
        <f>Sales[[#This Row],[Sales Quantity]]*Sales[[#This Row],[Sales Price]]</f>
        <v>1533</v>
      </c>
      <c r="L5855" t="s">
        <v>22</v>
      </c>
      <c r="M5855" t="s">
        <v>42</v>
      </c>
      <c r="N5855" t="s">
        <v>55</v>
      </c>
      <c r="O5855" t="s">
        <v>1115</v>
      </c>
      <c r="P5855" t="s">
        <v>25</v>
      </c>
      <c r="Q5855" t="s">
        <v>20</v>
      </c>
    </row>
    <row r="5856" spans="1:17" x14ac:dyDescent="0.25">
      <c r="A5856">
        <v>701007</v>
      </c>
      <c r="B5856">
        <v>1</v>
      </c>
      <c r="C5856" s="1">
        <v>42705</v>
      </c>
      <c r="D5856" s="1" t="str">
        <f>TEXT(Sales[[#This Row],[Order Date]],"mmm")</f>
        <v>Dec</v>
      </c>
      <c r="E5856" t="s">
        <v>14</v>
      </c>
      <c r="F5856">
        <v>1338243</v>
      </c>
      <c r="G5856">
        <v>61</v>
      </c>
      <c r="H5856">
        <v>453</v>
      </c>
      <c r="I5856">
        <v>10</v>
      </c>
      <c r="J5856" t="s">
        <v>2957</v>
      </c>
      <c r="K5856">
        <f>Sales[[#This Row],[Sales Quantity]]*Sales[[#This Row],[Sales Price]]</f>
        <v>2299</v>
      </c>
      <c r="L5856" t="s">
        <v>22</v>
      </c>
      <c r="M5856" t="s">
        <v>30</v>
      </c>
      <c r="N5856" t="s">
        <v>49</v>
      </c>
      <c r="O5856" t="s">
        <v>1689</v>
      </c>
      <c r="P5856" t="s">
        <v>25</v>
      </c>
      <c r="Q5856" t="s">
        <v>20</v>
      </c>
    </row>
    <row r="5857" spans="1:17" x14ac:dyDescent="0.25">
      <c r="A5857">
        <v>701007</v>
      </c>
      <c r="B5857">
        <v>2</v>
      </c>
      <c r="C5857" s="1">
        <v>42705</v>
      </c>
      <c r="D5857" s="1" t="str">
        <f>TEXT(Sales[[#This Row],[Order Date]],"mmm")</f>
        <v>Dec</v>
      </c>
      <c r="E5857" t="s">
        <v>14</v>
      </c>
      <c r="F5857">
        <v>1338243</v>
      </c>
      <c r="G5857">
        <v>61</v>
      </c>
      <c r="H5857">
        <v>1713</v>
      </c>
      <c r="I5857">
        <v>1</v>
      </c>
      <c r="J5857" t="s">
        <v>2882</v>
      </c>
      <c r="K5857">
        <f>Sales[[#This Row],[Sales Quantity]]*Sales[[#This Row],[Sales Price]]</f>
        <v>70.13</v>
      </c>
      <c r="L5857" t="s">
        <v>22</v>
      </c>
      <c r="M5857" t="s">
        <v>52</v>
      </c>
      <c r="N5857" t="s">
        <v>53</v>
      </c>
      <c r="O5857" t="s">
        <v>1689</v>
      </c>
      <c r="P5857" t="s">
        <v>25</v>
      </c>
      <c r="Q5857" t="s">
        <v>20</v>
      </c>
    </row>
    <row r="5858" spans="1:17" x14ac:dyDescent="0.25">
      <c r="A5858">
        <v>701008</v>
      </c>
      <c r="B5858">
        <v>1</v>
      </c>
      <c r="C5858" s="1">
        <v>42705</v>
      </c>
      <c r="D5858" s="1" t="str">
        <f>TEXT(Sales[[#This Row],[Order Date]],"mmm")</f>
        <v>Dec</v>
      </c>
      <c r="E5858" t="s">
        <v>2459</v>
      </c>
      <c r="F5858">
        <v>569695</v>
      </c>
      <c r="G5858">
        <v>0</v>
      </c>
      <c r="H5858">
        <v>520</v>
      </c>
      <c r="I5858">
        <v>2</v>
      </c>
      <c r="J5858" t="s">
        <v>3176</v>
      </c>
      <c r="K5858">
        <f>Sales[[#This Row],[Sales Quantity]]*Sales[[#This Row],[Sales Price]]</f>
        <v>1358</v>
      </c>
      <c r="L5858" t="s">
        <v>39</v>
      </c>
      <c r="M5858" t="s">
        <v>30</v>
      </c>
      <c r="N5858" t="s">
        <v>49</v>
      </c>
      <c r="O5858" t="s">
        <v>2482</v>
      </c>
      <c r="P5858" t="s">
        <v>74</v>
      </c>
      <c r="Q5858" t="s">
        <v>36</v>
      </c>
    </row>
    <row r="5859" spans="1:17" x14ac:dyDescent="0.25">
      <c r="A5859">
        <v>701009</v>
      </c>
      <c r="B5859">
        <v>1</v>
      </c>
      <c r="C5859" s="1">
        <v>42705</v>
      </c>
      <c r="D5859" s="1" t="str">
        <f>TEXT(Sales[[#This Row],[Order Date]],"mmm")</f>
        <v>Dec</v>
      </c>
      <c r="E5859" t="s">
        <v>2414</v>
      </c>
      <c r="F5859">
        <v>456306</v>
      </c>
      <c r="G5859">
        <v>0</v>
      </c>
      <c r="H5859">
        <v>2095</v>
      </c>
      <c r="I5859">
        <v>7</v>
      </c>
      <c r="J5859" t="s">
        <v>2917</v>
      </c>
      <c r="K5859">
        <f>Sales[[#This Row],[Sales Quantity]]*Sales[[#This Row],[Sales Price]]</f>
        <v>10325</v>
      </c>
      <c r="L5859" t="s">
        <v>39</v>
      </c>
      <c r="M5859" t="s">
        <v>26</v>
      </c>
      <c r="N5859" t="s">
        <v>17</v>
      </c>
      <c r="O5859" t="s">
        <v>1614</v>
      </c>
      <c r="P5859" t="s">
        <v>74</v>
      </c>
      <c r="Q5859" t="s">
        <v>36</v>
      </c>
    </row>
    <row r="5860" spans="1:17" x14ac:dyDescent="0.25">
      <c r="A5860">
        <v>701009</v>
      </c>
      <c r="B5860">
        <v>2</v>
      </c>
      <c r="C5860" s="1">
        <v>42705</v>
      </c>
      <c r="D5860" s="1" t="str">
        <f>TEXT(Sales[[#This Row],[Order Date]],"mmm")</f>
        <v>Dec</v>
      </c>
      <c r="E5860" t="s">
        <v>2414</v>
      </c>
      <c r="F5860">
        <v>456306</v>
      </c>
      <c r="G5860">
        <v>0</v>
      </c>
      <c r="H5860">
        <v>24</v>
      </c>
      <c r="I5860">
        <v>9</v>
      </c>
      <c r="J5860" t="s">
        <v>3157</v>
      </c>
      <c r="K5860">
        <f>Sales[[#This Row],[Sales Quantity]]*Sales[[#This Row],[Sales Price]]</f>
        <v>1799.1000000000001</v>
      </c>
      <c r="L5860" t="s">
        <v>39</v>
      </c>
      <c r="M5860" t="s">
        <v>68</v>
      </c>
      <c r="N5860" t="s">
        <v>17</v>
      </c>
      <c r="O5860" t="s">
        <v>1614</v>
      </c>
      <c r="P5860" t="s">
        <v>74</v>
      </c>
      <c r="Q5860" t="s">
        <v>36</v>
      </c>
    </row>
    <row r="5861" spans="1:17" x14ac:dyDescent="0.25">
      <c r="A5861">
        <v>701009</v>
      </c>
      <c r="B5861">
        <v>4</v>
      </c>
      <c r="C5861" s="1">
        <v>42705</v>
      </c>
      <c r="D5861" s="1" t="str">
        <f>TEXT(Sales[[#This Row],[Order Date]],"mmm")</f>
        <v>Dec</v>
      </c>
      <c r="E5861" t="s">
        <v>2414</v>
      </c>
      <c r="F5861">
        <v>456306</v>
      </c>
      <c r="G5861">
        <v>0</v>
      </c>
      <c r="H5861">
        <v>52</v>
      </c>
      <c r="I5861">
        <v>2</v>
      </c>
      <c r="J5861" t="s">
        <v>3073</v>
      </c>
      <c r="K5861">
        <f>Sales[[#This Row],[Sales Quantity]]*Sales[[#This Row],[Sales Price]]</f>
        <v>399.9</v>
      </c>
      <c r="L5861" t="s">
        <v>39</v>
      </c>
      <c r="M5861" t="s">
        <v>68</v>
      </c>
      <c r="N5861" t="s">
        <v>49</v>
      </c>
      <c r="O5861" t="s">
        <v>1614</v>
      </c>
      <c r="P5861" t="s">
        <v>74</v>
      </c>
      <c r="Q5861" t="s">
        <v>36</v>
      </c>
    </row>
    <row r="5862" spans="1:17" x14ac:dyDescent="0.25">
      <c r="A5862">
        <v>701010</v>
      </c>
      <c r="B5862">
        <v>1</v>
      </c>
      <c r="C5862" s="1">
        <v>42705</v>
      </c>
      <c r="D5862" s="1" t="str">
        <f>TEXT(Sales[[#This Row],[Order Date]],"mmm")</f>
        <v>Dec</v>
      </c>
      <c r="E5862" t="s">
        <v>14</v>
      </c>
      <c r="F5862">
        <v>723850</v>
      </c>
      <c r="G5862">
        <v>28</v>
      </c>
      <c r="H5862">
        <v>1640</v>
      </c>
      <c r="I5862">
        <v>1</v>
      </c>
      <c r="J5862" t="s">
        <v>2947</v>
      </c>
      <c r="K5862">
        <f>Sales[[#This Row],[Sales Quantity]]*Sales[[#This Row],[Sales Price]]</f>
        <v>22.89</v>
      </c>
      <c r="L5862" t="s">
        <v>39</v>
      </c>
      <c r="M5862" t="s">
        <v>42</v>
      </c>
      <c r="N5862" t="s">
        <v>17</v>
      </c>
      <c r="O5862" t="s">
        <v>2483</v>
      </c>
      <c r="P5862" t="s">
        <v>46</v>
      </c>
      <c r="Q5862" t="s">
        <v>36</v>
      </c>
    </row>
    <row r="5863" spans="1:17" x14ac:dyDescent="0.25">
      <c r="A5863">
        <v>701010</v>
      </c>
      <c r="B5863">
        <v>2</v>
      </c>
      <c r="C5863" s="1">
        <v>42705</v>
      </c>
      <c r="D5863" s="1" t="str">
        <f>TEXT(Sales[[#This Row],[Order Date]],"mmm")</f>
        <v>Dec</v>
      </c>
      <c r="E5863" t="s">
        <v>14</v>
      </c>
      <c r="F5863">
        <v>723850</v>
      </c>
      <c r="G5863">
        <v>28</v>
      </c>
      <c r="H5863">
        <v>1413</v>
      </c>
      <c r="I5863">
        <v>1</v>
      </c>
      <c r="J5863" t="s">
        <v>2864</v>
      </c>
      <c r="K5863">
        <f>Sales[[#This Row],[Sales Quantity]]*Sales[[#This Row],[Sales Price]]</f>
        <v>299</v>
      </c>
      <c r="L5863" t="s">
        <v>39</v>
      </c>
      <c r="M5863" t="s">
        <v>37</v>
      </c>
      <c r="N5863" t="s">
        <v>38</v>
      </c>
      <c r="O5863" t="s">
        <v>2483</v>
      </c>
      <c r="P5863" t="s">
        <v>46</v>
      </c>
      <c r="Q5863" t="s">
        <v>36</v>
      </c>
    </row>
    <row r="5864" spans="1:17" x14ac:dyDescent="0.25">
      <c r="A5864">
        <v>701010</v>
      </c>
      <c r="B5864">
        <v>3</v>
      </c>
      <c r="C5864" s="1">
        <v>42705</v>
      </c>
      <c r="D5864" s="1" t="str">
        <f>TEXT(Sales[[#This Row],[Order Date]],"mmm")</f>
        <v>Dec</v>
      </c>
      <c r="E5864" t="s">
        <v>14</v>
      </c>
      <c r="F5864">
        <v>723850</v>
      </c>
      <c r="G5864">
        <v>28</v>
      </c>
      <c r="H5864">
        <v>1627</v>
      </c>
      <c r="I5864">
        <v>2</v>
      </c>
      <c r="J5864" t="s">
        <v>2878</v>
      </c>
      <c r="K5864">
        <f>Sales[[#This Row],[Sales Quantity]]*Sales[[#This Row],[Sales Price]]</f>
        <v>35.979999999999997</v>
      </c>
      <c r="L5864" t="s">
        <v>39</v>
      </c>
      <c r="M5864" t="s">
        <v>42</v>
      </c>
      <c r="N5864" t="s">
        <v>17</v>
      </c>
      <c r="O5864" t="s">
        <v>2483</v>
      </c>
      <c r="P5864" t="s">
        <v>46</v>
      </c>
      <c r="Q5864" t="s">
        <v>36</v>
      </c>
    </row>
    <row r="5865" spans="1:17" x14ac:dyDescent="0.25">
      <c r="A5865">
        <v>701011</v>
      </c>
      <c r="B5865">
        <v>1</v>
      </c>
      <c r="C5865" s="1">
        <v>42705</v>
      </c>
      <c r="D5865" s="1" t="str">
        <f>TEXT(Sales[[#This Row],[Order Date]],"mmm")</f>
        <v>Dec</v>
      </c>
      <c r="E5865" t="s">
        <v>14</v>
      </c>
      <c r="F5865">
        <v>1450086</v>
      </c>
      <c r="G5865">
        <v>47</v>
      </c>
      <c r="H5865">
        <v>1255</v>
      </c>
      <c r="I5865">
        <v>3</v>
      </c>
      <c r="J5865" t="s">
        <v>2874</v>
      </c>
      <c r="K5865">
        <f>Sales[[#This Row],[Sales Quantity]]*Sales[[#This Row],[Sales Price]]</f>
        <v>59.97</v>
      </c>
      <c r="L5865" t="s">
        <v>22</v>
      </c>
      <c r="M5865" t="s">
        <v>16</v>
      </c>
      <c r="N5865" t="s">
        <v>17</v>
      </c>
      <c r="O5865" t="s">
        <v>2484</v>
      </c>
      <c r="P5865" t="s">
        <v>25</v>
      </c>
      <c r="Q5865" t="s">
        <v>20</v>
      </c>
    </row>
    <row r="5866" spans="1:17" x14ac:dyDescent="0.25">
      <c r="A5866">
        <v>701012</v>
      </c>
      <c r="B5866">
        <v>1</v>
      </c>
      <c r="C5866" s="1">
        <v>42705</v>
      </c>
      <c r="D5866" s="1" t="str">
        <f>TEXT(Sales[[#This Row],[Order Date]],"mmm")</f>
        <v>Dec</v>
      </c>
      <c r="E5866" t="s">
        <v>14</v>
      </c>
      <c r="F5866">
        <v>1659040</v>
      </c>
      <c r="G5866">
        <v>45</v>
      </c>
      <c r="H5866">
        <v>2065</v>
      </c>
      <c r="I5866">
        <v>2</v>
      </c>
      <c r="J5866" t="s">
        <v>2924</v>
      </c>
      <c r="K5866">
        <f>Sales[[#This Row],[Sales Quantity]]*Sales[[#This Row],[Sales Price]]</f>
        <v>199.98</v>
      </c>
      <c r="L5866" t="s">
        <v>22</v>
      </c>
      <c r="M5866" t="s">
        <v>26</v>
      </c>
      <c r="N5866" t="s">
        <v>17</v>
      </c>
      <c r="O5866" t="s">
        <v>2485</v>
      </c>
      <c r="P5866" t="s">
        <v>25</v>
      </c>
      <c r="Q5866" t="s">
        <v>20</v>
      </c>
    </row>
    <row r="5867" spans="1:17" x14ac:dyDescent="0.25">
      <c r="A5867">
        <v>701012</v>
      </c>
      <c r="B5867">
        <v>2</v>
      </c>
      <c r="C5867" s="1">
        <v>42705</v>
      </c>
      <c r="D5867" s="1" t="str">
        <f>TEXT(Sales[[#This Row],[Order Date]],"mmm")</f>
        <v>Dec</v>
      </c>
      <c r="E5867" t="s">
        <v>14</v>
      </c>
      <c r="F5867">
        <v>1659040</v>
      </c>
      <c r="G5867">
        <v>45</v>
      </c>
      <c r="H5867">
        <v>508</v>
      </c>
      <c r="I5867">
        <v>1</v>
      </c>
      <c r="J5867" t="s">
        <v>2999</v>
      </c>
      <c r="K5867">
        <f>Sales[[#This Row],[Sales Quantity]]*Sales[[#This Row],[Sales Price]]</f>
        <v>279</v>
      </c>
      <c r="L5867" t="s">
        <v>22</v>
      </c>
      <c r="M5867" t="s">
        <v>30</v>
      </c>
      <c r="N5867" t="s">
        <v>31</v>
      </c>
      <c r="O5867" t="s">
        <v>2485</v>
      </c>
      <c r="P5867" t="s">
        <v>25</v>
      </c>
      <c r="Q5867" t="s">
        <v>20</v>
      </c>
    </row>
    <row r="5868" spans="1:17" x14ac:dyDescent="0.25">
      <c r="A5868">
        <v>701012</v>
      </c>
      <c r="B5868">
        <v>3</v>
      </c>
      <c r="C5868" s="1">
        <v>42705</v>
      </c>
      <c r="D5868" s="1" t="str">
        <f>TEXT(Sales[[#This Row],[Order Date]],"mmm")</f>
        <v>Dec</v>
      </c>
      <c r="E5868" t="s">
        <v>14</v>
      </c>
      <c r="F5868">
        <v>1659040</v>
      </c>
      <c r="G5868">
        <v>45</v>
      </c>
      <c r="H5868">
        <v>140</v>
      </c>
      <c r="I5868">
        <v>2</v>
      </c>
      <c r="J5868" t="s">
        <v>3018</v>
      </c>
      <c r="K5868">
        <f>Sales[[#This Row],[Sales Quantity]]*Sales[[#This Row],[Sales Price]]</f>
        <v>999.98</v>
      </c>
      <c r="L5868" t="s">
        <v>22</v>
      </c>
      <c r="M5868" t="s">
        <v>33</v>
      </c>
      <c r="N5868" t="s">
        <v>31</v>
      </c>
      <c r="O5868" t="s">
        <v>2485</v>
      </c>
      <c r="P5868" t="s">
        <v>25</v>
      </c>
      <c r="Q5868" t="s">
        <v>20</v>
      </c>
    </row>
    <row r="5869" spans="1:17" x14ac:dyDescent="0.25">
      <c r="A5869">
        <v>701012</v>
      </c>
      <c r="B5869">
        <v>4</v>
      </c>
      <c r="C5869" s="1">
        <v>42705</v>
      </c>
      <c r="D5869" s="1" t="str">
        <f>TEXT(Sales[[#This Row],[Order Date]],"mmm")</f>
        <v>Dec</v>
      </c>
      <c r="E5869" t="s">
        <v>14</v>
      </c>
      <c r="F5869">
        <v>1659040</v>
      </c>
      <c r="G5869">
        <v>45</v>
      </c>
      <c r="H5869">
        <v>8</v>
      </c>
      <c r="I5869">
        <v>6</v>
      </c>
      <c r="J5869" t="s">
        <v>2918</v>
      </c>
      <c r="K5869">
        <f>Sales[[#This Row],[Sales Quantity]]*Sales[[#This Row],[Sales Price]]</f>
        <v>359.94</v>
      </c>
      <c r="L5869" t="s">
        <v>22</v>
      </c>
      <c r="M5869" t="s">
        <v>68</v>
      </c>
      <c r="N5869" t="s">
        <v>17</v>
      </c>
      <c r="O5869" t="s">
        <v>2485</v>
      </c>
      <c r="P5869" t="s">
        <v>25</v>
      </c>
      <c r="Q5869" t="s">
        <v>20</v>
      </c>
    </row>
    <row r="5870" spans="1:17" x14ac:dyDescent="0.25">
      <c r="A5870">
        <v>702000</v>
      </c>
      <c r="B5870">
        <v>1</v>
      </c>
      <c r="C5870" s="1">
        <v>42706</v>
      </c>
      <c r="D5870" s="1" t="str">
        <f>TEXT(Sales[[#This Row],[Order Date]],"mmm")</f>
        <v>Dec</v>
      </c>
      <c r="E5870" t="s">
        <v>14</v>
      </c>
      <c r="F5870">
        <v>895517</v>
      </c>
      <c r="G5870">
        <v>32</v>
      </c>
      <c r="H5870">
        <v>1635</v>
      </c>
      <c r="I5870">
        <v>2</v>
      </c>
      <c r="J5870" t="s">
        <v>2947</v>
      </c>
      <c r="K5870">
        <f>Sales[[#This Row],[Sales Quantity]]*Sales[[#This Row],[Sales Price]]</f>
        <v>45.78</v>
      </c>
      <c r="L5870" t="s">
        <v>39</v>
      </c>
      <c r="M5870" t="s">
        <v>42</v>
      </c>
      <c r="N5870" t="s">
        <v>17</v>
      </c>
      <c r="O5870" t="s">
        <v>2486</v>
      </c>
      <c r="P5870" t="s">
        <v>41</v>
      </c>
      <c r="Q5870" t="s">
        <v>36</v>
      </c>
    </row>
    <row r="5871" spans="1:17" x14ac:dyDescent="0.25">
      <c r="A5871">
        <v>702000</v>
      </c>
      <c r="B5871">
        <v>2</v>
      </c>
      <c r="C5871" s="1">
        <v>42706</v>
      </c>
      <c r="D5871" s="1" t="str">
        <f>TEXT(Sales[[#This Row],[Order Date]],"mmm")</f>
        <v>Dec</v>
      </c>
      <c r="E5871" t="s">
        <v>14</v>
      </c>
      <c r="F5871">
        <v>895517</v>
      </c>
      <c r="G5871">
        <v>32</v>
      </c>
      <c r="H5871">
        <v>1621</v>
      </c>
      <c r="I5871">
        <v>1</v>
      </c>
      <c r="J5871" t="s">
        <v>2959</v>
      </c>
      <c r="K5871">
        <f>Sales[[#This Row],[Sales Quantity]]*Sales[[#This Row],[Sales Price]]</f>
        <v>12.99</v>
      </c>
      <c r="L5871" t="s">
        <v>39</v>
      </c>
      <c r="M5871" t="s">
        <v>42</v>
      </c>
      <c r="N5871" t="s">
        <v>17</v>
      </c>
      <c r="O5871" t="s">
        <v>2486</v>
      </c>
      <c r="P5871" t="s">
        <v>41</v>
      </c>
      <c r="Q5871" t="s">
        <v>36</v>
      </c>
    </row>
    <row r="5872" spans="1:17" x14ac:dyDescent="0.25">
      <c r="A5872">
        <v>702000</v>
      </c>
      <c r="B5872">
        <v>3</v>
      </c>
      <c r="C5872" s="1">
        <v>42706</v>
      </c>
      <c r="D5872" s="1" t="str">
        <f>TEXT(Sales[[#This Row],[Order Date]],"mmm")</f>
        <v>Dec</v>
      </c>
      <c r="E5872" t="s">
        <v>14</v>
      </c>
      <c r="F5872">
        <v>895517</v>
      </c>
      <c r="G5872">
        <v>32</v>
      </c>
      <c r="H5872">
        <v>1699</v>
      </c>
      <c r="I5872">
        <v>4</v>
      </c>
      <c r="J5872" t="s">
        <v>3032</v>
      </c>
      <c r="K5872">
        <f>Sales[[#This Row],[Sales Quantity]]*Sales[[#This Row],[Sales Price]]</f>
        <v>27.52</v>
      </c>
      <c r="L5872" t="s">
        <v>39</v>
      </c>
      <c r="M5872" t="s">
        <v>52</v>
      </c>
      <c r="N5872" t="s">
        <v>55</v>
      </c>
      <c r="O5872" t="s">
        <v>2486</v>
      </c>
      <c r="P5872" t="s">
        <v>41</v>
      </c>
      <c r="Q5872" t="s">
        <v>36</v>
      </c>
    </row>
    <row r="5873" spans="1:17" x14ac:dyDescent="0.25">
      <c r="A5873">
        <v>702000</v>
      </c>
      <c r="B5873">
        <v>4</v>
      </c>
      <c r="C5873" s="1">
        <v>42706</v>
      </c>
      <c r="D5873" s="1" t="str">
        <f>TEXT(Sales[[#This Row],[Order Date]],"mmm")</f>
        <v>Dec</v>
      </c>
      <c r="E5873" t="s">
        <v>14</v>
      </c>
      <c r="F5873">
        <v>895517</v>
      </c>
      <c r="G5873">
        <v>32</v>
      </c>
      <c r="H5873">
        <v>1649</v>
      </c>
      <c r="I5873">
        <v>2</v>
      </c>
      <c r="J5873" t="s">
        <v>2871</v>
      </c>
      <c r="K5873">
        <f>Sales[[#This Row],[Sales Quantity]]*Sales[[#This Row],[Sales Price]]</f>
        <v>519.98</v>
      </c>
      <c r="L5873" t="s">
        <v>39</v>
      </c>
      <c r="M5873" t="s">
        <v>42</v>
      </c>
      <c r="N5873" t="s">
        <v>17</v>
      </c>
      <c r="O5873" t="s">
        <v>2486</v>
      </c>
      <c r="P5873" t="s">
        <v>41</v>
      </c>
      <c r="Q5873" t="s">
        <v>36</v>
      </c>
    </row>
    <row r="5874" spans="1:17" x14ac:dyDescent="0.25">
      <c r="A5874">
        <v>702000</v>
      </c>
      <c r="B5874">
        <v>5</v>
      </c>
      <c r="C5874" s="1">
        <v>42706</v>
      </c>
      <c r="D5874" s="1" t="str">
        <f>TEXT(Sales[[#This Row],[Order Date]],"mmm")</f>
        <v>Dec</v>
      </c>
      <c r="E5874" t="s">
        <v>14</v>
      </c>
      <c r="F5874">
        <v>895517</v>
      </c>
      <c r="G5874">
        <v>32</v>
      </c>
      <c r="H5874">
        <v>179</v>
      </c>
      <c r="I5874">
        <v>2</v>
      </c>
      <c r="J5874" t="s">
        <v>3054</v>
      </c>
      <c r="K5874">
        <f>Sales[[#This Row],[Sales Quantity]]*Sales[[#This Row],[Sales Price]]</f>
        <v>238</v>
      </c>
      <c r="L5874" t="s">
        <v>39</v>
      </c>
      <c r="M5874" t="s">
        <v>33</v>
      </c>
      <c r="N5874" t="s">
        <v>55</v>
      </c>
      <c r="O5874" t="s">
        <v>2486</v>
      </c>
      <c r="P5874" t="s">
        <v>41</v>
      </c>
      <c r="Q5874" t="s">
        <v>36</v>
      </c>
    </row>
    <row r="5875" spans="1:17" x14ac:dyDescent="0.25">
      <c r="A5875">
        <v>702000</v>
      </c>
      <c r="B5875">
        <v>6</v>
      </c>
      <c r="C5875" s="1">
        <v>42706</v>
      </c>
      <c r="D5875" s="1" t="str">
        <f>TEXT(Sales[[#This Row],[Order Date]],"mmm")</f>
        <v>Dec</v>
      </c>
      <c r="E5875" t="s">
        <v>14</v>
      </c>
      <c r="F5875">
        <v>895517</v>
      </c>
      <c r="G5875">
        <v>32</v>
      </c>
      <c r="H5875">
        <v>1446</v>
      </c>
      <c r="I5875">
        <v>6</v>
      </c>
      <c r="J5875" t="s">
        <v>2994</v>
      </c>
      <c r="K5875">
        <f>Sales[[#This Row],[Sales Quantity]]*Sales[[#This Row],[Sales Price]]</f>
        <v>1734</v>
      </c>
      <c r="L5875" t="s">
        <v>39</v>
      </c>
      <c r="M5875" t="s">
        <v>37</v>
      </c>
      <c r="N5875" t="s">
        <v>38</v>
      </c>
      <c r="O5875" t="s">
        <v>2486</v>
      </c>
      <c r="P5875" t="s">
        <v>41</v>
      </c>
      <c r="Q5875" t="s">
        <v>36</v>
      </c>
    </row>
    <row r="5876" spans="1:17" x14ac:dyDescent="0.25">
      <c r="A5876">
        <v>702001</v>
      </c>
      <c r="B5876">
        <v>1</v>
      </c>
      <c r="C5876" s="1">
        <v>42706</v>
      </c>
      <c r="D5876" s="1" t="str">
        <f>TEXT(Sales[[#This Row],[Order Date]],"mmm")</f>
        <v>Dec</v>
      </c>
      <c r="E5876" t="s">
        <v>14</v>
      </c>
      <c r="F5876">
        <v>1799821</v>
      </c>
      <c r="G5876">
        <v>59</v>
      </c>
      <c r="H5876">
        <v>142</v>
      </c>
      <c r="I5876">
        <v>3</v>
      </c>
      <c r="J5876" t="s">
        <v>2974</v>
      </c>
      <c r="K5876">
        <f>Sales[[#This Row],[Sales Quantity]]*Sales[[#This Row],[Sales Price]]</f>
        <v>899.97</v>
      </c>
      <c r="L5876" t="s">
        <v>22</v>
      </c>
      <c r="M5876" t="s">
        <v>33</v>
      </c>
      <c r="N5876" t="s">
        <v>31</v>
      </c>
      <c r="O5876" t="s">
        <v>2487</v>
      </c>
      <c r="P5876" t="s">
        <v>25</v>
      </c>
      <c r="Q5876" t="s">
        <v>20</v>
      </c>
    </row>
    <row r="5877" spans="1:17" x14ac:dyDescent="0.25">
      <c r="A5877">
        <v>702001</v>
      </c>
      <c r="B5877">
        <v>2</v>
      </c>
      <c r="C5877" s="1">
        <v>42706</v>
      </c>
      <c r="D5877" s="1" t="str">
        <f>TEXT(Sales[[#This Row],[Order Date]],"mmm")</f>
        <v>Dec</v>
      </c>
      <c r="E5877" t="s">
        <v>14</v>
      </c>
      <c r="F5877">
        <v>1799821</v>
      </c>
      <c r="G5877">
        <v>59</v>
      </c>
      <c r="H5877">
        <v>1658</v>
      </c>
      <c r="I5877">
        <v>3</v>
      </c>
      <c r="J5877" t="s">
        <v>2863</v>
      </c>
      <c r="K5877">
        <f>Sales[[#This Row],[Sales Quantity]]*Sales[[#This Row],[Sales Price]]</f>
        <v>329.96999999999997</v>
      </c>
      <c r="L5877" t="s">
        <v>22</v>
      </c>
      <c r="M5877" t="s">
        <v>42</v>
      </c>
      <c r="N5877" t="s">
        <v>17</v>
      </c>
      <c r="O5877" t="s">
        <v>2487</v>
      </c>
      <c r="P5877" t="s">
        <v>25</v>
      </c>
      <c r="Q5877" t="s">
        <v>20</v>
      </c>
    </row>
    <row r="5878" spans="1:17" x14ac:dyDescent="0.25">
      <c r="A5878">
        <v>702001</v>
      </c>
      <c r="B5878">
        <v>3</v>
      </c>
      <c r="C5878" s="1">
        <v>42706</v>
      </c>
      <c r="D5878" s="1" t="str">
        <f>TEXT(Sales[[#This Row],[Order Date]],"mmm")</f>
        <v>Dec</v>
      </c>
      <c r="E5878" t="s">
        <v>14</v>
      </c>
      <c r="F5878">
        <v>1799821</v>
      </c>
      <c r="G5878">
        <v>59</v>
      </c>
      <c r="H5878">
        <v>1984</v>
      </c>
      <c r="I5878">
        <v>1</v>
      </c>
      <c r="J5878" t="s">
        <v>3019</v>
      </c>
      <c r="K5878">
        <f>Sales[[#This Row],[Sales Quantity]]*Sales[[#This Row],[Sales Price]]</f>
        <v>199.99</v>
      </c>
      <c r="L5878" t="s">
        <v>22</v>
      </c>
      <c r="M5878" t="s">
        <v>26</v>
      </c>
      <c r="N5878" t="s">
        <v>27</v>
      </c>
      <c r="O5878" t="s">
        <v>2487</v>
      </c>
      <c r="P5878" t="s">
        <v>25</v>
      </c>
      <c r="Q5878" t="s">
        <v>20</v>
      </c>
    </row>
    <row r="5879" spans="1:17" x14ac:dyDescent="0.25">
      <c r="A5879">
        <v>702002</v>
      </c>
      <c r="B5879">
        <v>1</v>
      </c>
      <c r="C5879" s="1">
        <v>42706</v>
      </c>
      <c r="D5879" s="1" t="str">
        <f>TEXT(Sales[[#This Row],[Order Date]],"mmm")</f>
        <v>Dec</v>
      </c>
      <c r="E5879" t="s">
        <v>14</v>
      </c>
      <c r="F5879">
        <v>774618</v>
      </c>
      <c r="G5879">
        <v>28</v>
      </c>
      <c r="H5879">
        <v>101</v>
      </c>
      <c r="I5879">
        <v>6</v>
      </c>
      <c r="J5879" t="s">
        <v>3061</v>
      </c>
      <c r="K5879">
        <f>Sales[[#This Row],[Sales Quantity]]*Sales[[#This Row],[Sales Price]]</f>
        <v>720</v>
      </c>
      <c r="L5879" t="s">
        <v>39</v>
      </c>
      <c r="M5879" t="s">
        <v>68</v>
      </c>
      <c r="N5879" t="s">
        <v>49</v>
      </c>
      <c r="O5879" t="s">
        <v>2488</v>
      </c>
      <c r="P5879" t="s">
        <v>46</v>
      </c>
      <c r="Q5879" t="s">
        <v>36</v>
      </c>
    </row>
    <row r="5880" spans="1:17" x14ac:dyDescent="0.25">
      <c r="A5880">
        <v>702003</v>
      </c>
      <c r="B5880">
        <v>1</v>
      </c>
      <c r="C5880" s="1">
        <v>42706</v>
      </c>
      <c r="D5880" s="1" t="str">
        <f>TEXT(Sales[[#This Row],[Order Date]],"mmm")</f>
        <v>Dec</v>
      </c>
      <c r="E5880" t="s">
        <v>14</v>
      </c>
      <c r="F5880">
        <v>522334</v>
      </c>
      <c r="G5880">
        <v>24</v>
      </c>
      <c r="H5880">
        <v>1440</v>
      </c>
      <c r="I5880">
        <v>8</v>
      </c>
      <c r="J5880" t="s">
        <v>2932</v>
      </c>
      <c r="K5880">
        <f>Sales[[#This Row],[Sales Quantity]]*Sales[[#This Row],[Sales Price]]</f>
        <v>1512</v>
      </c>
      <c r="L5880" t="s">
        <v>39</v>
      </c>
      <c r="M5880" t="s">
        <v>37</v>
      </c>
      <c r="N5880" t="s">
        <v>38</v>
      </c>
      <c r="O5880" t="s">
        <v>2489</v>
      </c>
      <c r="P5880" t="s">
        <v>74</v>
      </c>
      <c r="Q5880" t="s">
        <v>36</v>
      </c>
    </row>
    <row r="5881" spans="1:17" x14ac:dyDescent="0.25">
      <c r="A5881">
        <v>702003</v>
      </c>
      <c r="B5881">
        <v>2</v>
      </c>
      <c r="C5881" s="1">
        <v>42706</v>
      </c>
      <c r="D5881" s="1" t="str">
        <f>TEXT(Sales[[#This Row],[Order Date]],"mmm")</f>
        <v>Dec</v>
      </c>
      <c r="E5881" t="s">
        <v>14</v>
      </c>
      <c r="F5881">
        <v>522334</v>
      </c>
      <c r="G5881">
        <v>24</v>
      </c>
      <c r="H5881">
        <v>708</v>
      </c>
      <c r="I5881">
        <v>2</v>
      </c>
      <c r="J5881" t="s">
        <v>3222</v>
      </c>
      <c r="K5881">
        <f>Sales[[#This Row],[Sales Quantity]]*Sales[[#This Row],[Sales Price]]</f>
        <v>156</v>
      </c>
      <c r="L5881" t="s">
        <v>39</v>
      </c>
      <c r="M5881" t="s">
        <v>30</v>
      </c>
      <c r="N5881" t="s">
        <v>44</v>
      </c>
      <c r="O5881" t="s">
        <v>2489</v>
      </c>
      <c r="P5881" t="s">
        <v>74</v>
      </c>
      <c r="Q5881" t="s">
        <v>36</v>
      </c>
    </row>
    <row r="5882" spans="1:17" x14ac:dyDescent="0.25">
      <c r="A5882">
        <v>702003</v>
      </c>
      <c r="B5882">
        <v>3</v>
      </c>
      <c r="C5882" s="1">
        <v>42706</v>
      </c>
      <c r="D5882" s="1" t="str">
        <f>TEXT(Sales[[#This Row],[Order Date]],"mmm")</f>
        <v>Dec</v>
      </c>
      <c r="E5882" t="s">
        <v>14</v>
      </c>
      <c r="F5882">
        <v>522334</v>
      </c>
      <c r="G5882">
        <v>24</v>
      </c>
      <c r="H5882">
        <v>1482</v>
      </c>
      <c r="I5882">
        <v>3</v>
      </c>
      <c r="J5882" t="s">
        <v>3116</v>
      </c>
      <c r="K5882">
        <f>Sales[[#This Row],[Sales Quantity]]*Sales[[#This Row],[Sales Price]]</f>
        <v>717</v>
      </c>
      <c r="L5882" t="s">
        <v>39</v>
      </c>
      <c r="M5882" t="s">
        <v>37</v>
      </c>
      <c r="N5882" t="s">
        <v>38</v>
      </c>
      <c r="O5882" t="s">
        <v>2489</v>
      </c>
      <c r="P5882" t="s">
        <v>74</v>
      </c>
      <c r="Q5882" t="s">
        <v>36</v>
      </c>
    </row>
    <row r="5883" spans="1:17" x14ac:dyDescent="0.25">
      <c r="A5883">
        <v>702004</v>
      </c>
      <c r="B5883">
        <v>1</v>
      </c>
      <c r="C5883" s="1">
        <v>42706</v>
      </c>
      <c r="D5883" s="1" t="str">
        <f>TEXT(Sales[[#This Row],[Order Date]],"mmm")</f>
        <v>Dec</v>
      </c>
      <c r="E5883" t="s">
        <v>14</v>
      </c>
      <c r="F5883">
        <v>1391057</v>
      </c>
      <c r="G5883">
        <v>64</v>
      </c>
      <c r="H5883">
        <v>865</v>
      </c>
      <c r="I5883">
        <v>5</v>
      </c>
      <c r="J5883" t="s">
        <v>3132</v>
      </c>
      <c r="K5883">
        <f>Sales[[#This Row],[Sales Quantity]]*Sales[[#This Row],[Sales Price]]</f>
        <v>254.95000000000002</v>
      </c>
      <c r="L5883" t="s">
        <v>22</v>
      </c>
      <c r="M5883" t="s">
        <v>30</v>
      </c>
      <c r="N5883" t="s">
        <v>17</v>
      </c>
      <c r="O5883" t="s">
        <v>2435</v>
      </c>
      <c r="P5883" t="s">
        <v>25</v>
      </c>
      <c r="Q5883" t="s">
        <v>20</v>
      </c>
    </row>
    <row r="5884" spans="1:17" x14ac:dyDescent="0.25">
      <c r="A5884">
        <v>702004</v>
      </c>
      <c r="B5884">
        <v>2</v>
      </c>
      <c r="C5884" s="1">
        <v>42706</v>
      </c>
      <c r="D5884" s="1" t="str">
        <f>TEXT(Sales[[#This Row],[Order Date]],"mmm")</f>
        <v>Dec</v>
      </c>
      <c r="E5884" t="s">
        <v>14</v>
      </c>
      <c r="F5884">
        <v>1391057</v>
      </c>
      <c r="G5884">
        <v>64</v>
      </c>
      <c r="H5884">
        <v>1660</v>
      </c>
      <c r="I5884">
        <v>5</v>
      </c>
      <c r="J5884" t="s">
        <v>2910</v>
      </c>
      <c r="K5884">
        <f>Sales[[#This Row],[Sales Quantity]]*Sales[[#This Row],[Sales Price]]</f>
        <v>1449.95</v>
      </c>
      <c r="L5884" t="s">
        <v>22</v>
      </c>
      <c r="M5884" t="s">
        <v>42</v>
      </c>
      <c r="N5884" t="s">
        <v>17</v>
      </c>
      <c r="O5884" t="s">
        <v>2435</v>
      </c>
      <c r="P5884" t="s">
        <v>25</v>
      </c>
      <c r="Q5884" t="s">
        <v>20</v>
      </c>
    </row>
    <row r="5885" spans="1:17" x14ac:dyDescent="0.25">
      <c r="A5885">
        <v>702004</v>
      </c>
      <c r="B5885">
        <v>3</v>
      </c>
      <c r="C5885" s="1">
        <v>42706</v>
      </c>
      <c r="D5885" s="1" t="str">
        <f>TEXT(Sales[[#This Row],[Order Date]],"mmm")</f>
        <v>Dec</v>
      </c>
      <c r="E5885" t="s">
        <v>14</v>
      </c>
      <c r="F5885">
        <v>1391057</v>
      </c>
      <c r="G5885">
        <v>64</v>
      </c>
      <c r="H5885">
        <v>2283</v>
      </c>
      <c r="I5885">
        <v>1</v>
      </c>
      <c r="J5885" t="s">
        <v>3085</v>
      </c>
      <c r="K5885">
        <f>Sales[[#This Row],[Sales Quantity]]*Sales[[#This Row],[Sales Price]]</f>
        <v>101.99</v>
      </c>
      <c r="L5885" t="s">
        <v>22</v>
      </c>
      <c r="M5885" t="s">
        <v>26</v>
      </c>
      <c r="N5885" t="s">
        <v>44</v>
      </c>
      <c r="O5885" t="s">
        <v>2435</v>
      </c>
      <c r="P5885" t="s">
        <v>25</v>
      </c>
      <c r="Q5885" t="s">
        <v>20</v>
      </c>
    </row>
    <row r="5886" spans="1:17" x14ac:dyDescent="0.25">
      <c r="A5886">
        <v>702006</v>
      </c>
      <c r="B5886">
        <v>1</v>
      </c>
      <c r="C5886" s="1">
        <v>42706</v>
      </c>
      <c r="D5886" s="1" t="str">
        <f>TEXT(Sales[[#This Row],[Order Date]],"mmm")</f>
        <v>Dec</v>
      </c>
      <c r="E5886" t="s">
        <v>14</v>
      </c>
      <c r="F5886">
        <v>467049</v>
      </c>
      <c r="G5886">
        <v>27</v>
      </c>
      <c r="H5886">
        <v>2105</v>
      </c>
      <c r="I5886">
        <v>3</v>
      </c>
      <c r="J5886" t="s">
        <v>2917</v>
      </c>
      <c r="K5886">
        <f>Sales[[#This Row],[Sales Quantity]]*Sales[[#This Row],[Sales Price]]</f>
        <v>4425</v>
      </c>
      <c r="L5886" t="s">
        <v>39</v>
      </c>
      <c r="M5886" t="s">
        <v>26</v>
      </c>
      <c r="N5886" t="s">
        <v>17</v>
      </c>
      <c r="O5886" t="s">
        <v>2490</v>
      </c>
      <c r="P5886" t="s">
        <v>74</v>
      </c>
      <c r="Q5886" t="s">
        <v>36</v>
      </c>
    </row>
    <row r="5887" spans="1:17" x14ac:dyDescent="0.25">
      <c r="A5887">
        <v>702006</v>
      </c>
      <c r="B5887">
        <v>2</v>
      </c>
      <c r="C5887" s="1">
        <v>42706</v>
      </c>
      <c r="D5887" s="1" t="str">
        <f>TEXT(Sales[[#This Row],[Order Date]],"mmm")</f>
        <v>Dec</v>
      </c>
      <c r="E5887" t="s">
        <v>14</v>
      </c>
      <c r="F5887">
        <v>467049</v>
      </c>
      <c r="G5887">
        <v>27</v>
      </c>
      <c r="H5887">
        <v>1622</v>
      </c>
      <c r="I5887">
        <v>5</v>
      </c>
      <c r="J5887" t="s">
        <v>2909</v>
      </c>
      <c r="K5887">
        <f>Sales[[#This Row],[Sales Quantity]]*Sales[[#This Row],[Sales Price]]</f>
        <v>1095</v>
      </c>
      <c r="L5887" t="s">
        <v>39</v>
      </c>
      <c r="M5887" t="s">
        <v>42</v>
      </c>
      <c r="N5887" t="s">
        <v>17</v>
      </c>
      <c r="O5887" t="s">
        <v>2490</v>
      </c>
      <c r="P5887" t="s">
        <v>74</v>
      </c>
      <c r="Q5887" t="s">
        <v>36</v>
      </c>
    </row>
    <row r="5888" spans="1:17" x14ac:dyDescent="0.25">
      <c r="A5888">
        <v>702006</v>
      </c>
      <c r="B5888">
        <v>3</v>
      </c>
      <c r="C5888" s="1">
        <v>42706</v>
      </c>
      <c r="D5888" s="1" t="str">
        <f>TEXT(Sales[[#This Row],[Order Date]],"mmm")</f>
        <v>Dec</v>
      </c>
      <c r="E5888" t="s">
        <v>14</v>
      </c>
      <c r="F5888">
        <v>467049</v>
      </c>
      <c r="G5888">
        <v>27</v>
      </c>
      <c r="H5888">
        <v>447</v>
      </c>
      <c r="I5888">
        <v>4</v>
      </c>
      <c r="J5888" t="s">
        <v>2957</v>
      </c>
      <c r="K5888">
        <f>Sales[[#This Row],[Sales Quantity]]*Sales[[#This Row],[Sales Price]]</f>
        <v>919.6</v>
      </c>
      <c r="L5888" t="s">
        <v>39</v>
      </c>
      <c r="M5888" t="s">
        <v>30</v>
      </c>
      <c r="N5888" t="s">
        <v>49</v>
      </c>
      <c r="O5888" t="s">
        <v>2490</v>
      </c>
      <c r="P5888" t="s">
        <v>74</v>
      </c>
      <c r="Q5888" t="s">
        <v>36</v>
      </c>
    </row>
    <row r="5889" spans="1:17" x14ac:dyDescent="0.25">
      <c r="A5889">
        <v>702006</v>
      </c>
      <c r="B5889">
        <v>4</v>
      </c>
      <c r="C5889" s="1">
        <v>42706</v>
      </c>
      <c r="D5889" s="1" t="str">
        <f>TEXT(Sales[[#This Row],[Order Date]],"mmm")</f>
        <v>Dec</v>
      </c>
      <c r="E5889" t="s">
        <v>14</v>
      </c>
      <c r="F5889">
        <v>467049</v>
      </c>
      <c r="G5889">
        <v>27</v>
      </c>
      <c r="H5889">
        <v>1732</v>
      </c>
      <c r="I5889">
        <v>3</v>
      </c>
      <c r="J5889" t="s">
        <v>3197</v>
      </c>
      <c r="K5889">
        <f>Sales[[#This Row],[Sales Quantity]]*Sales[[#This Row],[Sales Price]]</f>
        <v>217.35000000000002</v>
      </c>
      <c r="L5889" t="s">
        <v>39</v>
      </c>
      <c r="M5889" t="s">
        <v>52</v>
      </c>
      <c r="N5889" t="s">
        <v>53</v>
      </c>
      <c r="O5889" t="s">
        <v>2490</v>
      </c>
      <c r="P5889" t="s">
        <v>74</v>
      </c>
      <c r="Q5889" t="s">
        <v>36</v>
      </c>
    </row>
    <row r="5890" spans="1:17" x14ac:dyDescent="0.25">
      <c r="A5890">
        <v>702007</v>
      </c>
      <c r="B5890">
        <v>1</v>
      </c>
      <c r="C5890" s="1">
        <v>42706</v>
      </c>
      <c r="D5890" s="1" t="str">
        <f>TEXT(Sales[[#This Row],[Order Date]],"mmm")</f>
        <v>Dec</v>
      </c>
      <c r="E5890" t="s">
        <v>14</v>
      </c>
      <c r="F5890">
        <v>1792947</v>
      </c>
      <c r="G5890">
        <v>54</v>
      </c>
      <c r="H5890">
        <v>39</v>
      </c>
      <c r="I5890">
        <v>3</v>
      </c>
      <c r="J5890" t="s">
        <v>2894</v>
      </c>
      <c r="K5890">
        <f>Sales[[#This Row],[Sales Quantity]]*Sales[[#This Row],[Sales Price]]</f>
        <v>897.69</v>
      </c>
      <c r="L5890" t="s">
        <v>22</v>
      </c>
      <c r="M5890" t="s">
        <v>68</v>
      </c>
      <c r="N5890" t="s">
        <v>17</v>
      </c>
      <c r="O5890" t="s">
        <v>2491</v>
      </c>
      <c r="P5890" t="s">
        <v>25</v>
      </c>
      <c r="Q5890" t="s">
        <v>20</v>
      </c>
    </row>
    <row r="5891" spans="1:17" x14ac:dyDescent="0.25">
      <c r="A5891">
        <v>703001</v>
      </c>
      <c r="B5891">
        <v>1</v>
      </c>
      <c r="C5891" s="1">
        <v>42707</v>
      </c>
      <c r="D5891" s="1" t="str">
        <f>TEXT(Sales[[#This Row],[Order Date]],"mmm")</f>
        <v>Dec</v>
      </c>
      <c r="E5891" t="s">
        <v>14</v>
      </c>
      <c r="F5891">
        <v>1462312</v>
      </c>
      <c r="G5891">
        <v>44</v>
      </c>
      <c r="H5891">
        <v>1408</v>
      </c>
      <c r="I5891">
        <v>2</v>
      </c>
      <c r="J5891" t="s">
        <v>3067</v>
      </c>
      <c r="K5891">
        <f>Sales[[#This Row],[Sales Quantity]]*Sales[[#This Row],[Sales Price]]</f>
        <v>1058</v>
      </c>
      <c r="L5891" t="s">
        <v>22</v>
      </c>
      <c r="M5891" t="s">
        <v>37</v>
      </c>
      <c r="N5891" t="s">
        <v>38</v>
      </c>
      <c r="O5891" t="s">
        <v>2336</v>
      </c>
      <c r="P5891" t="s">
        <v>25</v>
      </c>
      <c r="Q5891" t="s">
        <v>20</v>
      </c>
    </row>
    <row r="5892" spans="1:17" x14ac:dyDescent="0.25">
      <c r="A5892">
        <v>703001</v>
      </c>
      <c r="B5892">
        <v>2</v>
      </c>
      <c r="C5892" s="1">
        <v>42707</v>
      </c>
      <c r="D5892" s="1" t="str">
        <f>TEXT(Sales[[#This Row],[Order Date]],"mmm")</f>
        <v>Dec</v>
      </c>
      <c r="E5892" t="s">
        <v>14</v>
      </c>
      <c r="F5892">
        <v>1462312</v>
      </c>
      <c r="G5892">
        <v>44</v>
      </c>
      <c r="H5892">
        <v>425</v>
      </c>
      <c r="I5892">
        <v>10</v>
      </c>
      <c r="J5892" t="s">
        <v>3004</v>
      </c>
      <c r="K5892">
        <f>Sales[[#This Row],[Sales Quantity]]*Sales[[#This Row],[Sales Price]]</f>
        <v>3690</v>
      </c>
      <c r="L5892" t="s">
        <v>22</v>
      </c>
      <c r="M5892" t="s">
        <v>30</v>
      </c>
      <c r="N5892" t="s">
        <v>31</v>
      </c>
      <c r="O5892" t="s">
        <v>2336</v>
      </c>
      <c r="P5892" t="s">
        <v>25</v>
      </c>
      <c r="Q5892" t="s">
        <v>20</v>
      </c>
    </row>
    <row r="5893" spans="1:17" x14ac:dyDescent="0.25">
      <c r="A5893">
        <v>703001</v>
      </c>
      <c r="B5893">
        <v>3</v>
      </c>
      <c r="C5893" s="1">
        <v>42707</v>
      </c>
      <c r="D5893" s="1" t="str">
        <f>TEXT(Sales[[#This Row],[Order Date]],"mmm")</f>
        <v>Dec</v>
      </c>
      <c r="E5893" t="s">
        <v>14</v>
      </c>
      <c r="F5893">
        <v>1462312</v>
      </c>
      <c r="G5893">
        <v>44</v>
      </c>
      <c r="H5893">
        <v>581</v>
      </c>
      <c r="I5893">
        <v>2</v>
      </c>
      <c r="J5893" t="s">
        <v>2995</v>
      </c>
      <c r="K5893">
        <f>Sales[[#This Row],[Sales Quantity]]*Sales[[#This Row],[Sales Price]]</f>
        <v>918</v>
      </c>
      <c r="L5893" t="s">
        <v>22</v>
      </c>
      <c r="M5893" t="s">
        <v>30</v>
      </c>
      <c r="N5893" t="s">
        <v>17</v>
      </c>
      <c r="O5893" t="s">
        <v>2336</v>
      </c>
      <c r="P5893" t="s">
        <v>25</v>
      </c>
      <c r="Q5893" t="s">
        <v>20</v>
      </c>
    </row>
    <row r="5894" spans="1:17" x14ac:dyDescent="0.25">
      <c r="A5894">
        <v>703002</v>
      </c>
      <c r="B5894">
        <v>1</v>
      </c>
      <c r="C5894" s="1">
        <v>42707</v>
      </c>
      <c r="D5894" s="1" t="str">
        <f>TEXT(Sales[[#This Row],[Order Date]],"mmm")</f>
        <v>Dec</v>
      </c>
      <c r="E5894" t="s">
        <v>14</v>
      </c>
      <c r="F5894">
        <v>1472319</v>
      </c>
      <c r="G5894">
        <v>54</v>
      </c>
      <c r="H5894">
        <v>128</v>
      </c>
      <c r="I5894">
        <v>1</v>
      </c>
      <c r="J5894" t="s">
        <v>2865</v>
      </c>
      <c r="K5894">
        <f>Sales[[#This Row],[Sales Quantity]]*Sales[[#This Row],[Sales Price]]</f>
        <v>143.4</v>
      </c>
      <c r="L5894" t="s">
        <v>22</v>
      </c>
      <c r="M5894" t="s">
        <v>33</v>
      </c>
      <c r="N5894" t="s">
        <v>31</v>
      </c>
      <c r="O5894" t="s">
        <v>2304</v>
      </c>
      <c r="P5894" t="s">
        <v>25</v>
      </c>
      <c r="Q5894" t="s">
        <v>20</v>
      </c>
    </row>
    <row r="5895" spans="1:17" x14ac:dyDescent="0.25">
      <c r="A5895">
        <v>703002</v>
      </c>
      <c r="B5895">
        <v>2</v>
      </c>
      <c r="C5895" s="1">
        <v>42707</v>
      </c>
      <c r="D5895" s="1" t="str">
        <f>TEXT(Sales[[#This Row],[Order Date]],"mmm")</f>
        <v>Dec</v>
      </c>
      <c r="E5895" t="s">
        <v>14</v>
      </c>
      <c r="F5895">
        <v>1472319</v>
      </c>
      <c r="G5895">
        <v>54</v>
      </c>
      <c r="H5895">
        <v>1641</v>
      </c>
      <c r="I5895">
        <v>1</v>
      </c>
      <c r="J5895" t="s">
        <v>2911</v>
      </c>
      <c r="K5895">
        <f>Sales[[#This Row],[Sales Quantity]]*Sales[[#This Row],[Sales Price]]</f>
        <v>12.66</v>
      </c>
      <c r="L5895" t="s">
        <v>22</v>
      </c>
      <c r="M5895" t="s">
        <v>42</v>
      </c>
      <c r="N5895" t="s">
        <v>17</v>
      </c>
      <c r="O5895" t="s">
        <v>2304</v>
      </c>
      <c r="P5895" t="s">
        <v>25</v>
      </c>
      <c r="Q5895" t="s">
        <v>20</v>
      </c>
    </row>
    <row r="5896" spans="1:17" x14ac:dyDescent="0.25">
      <c r="A5896">
        <v>703002</v>
      </c>
      <c r="B5896">
        <v>3</v>
      </c>
      <c r="C5896" s="1">
        <v>42707</v>
      </c>
      <c r="D5896" s="1" t="str">
        <f>TEXT(Sales[[#This Row],[Order Date]],"mmm")</f>
        <v>Dec</v>
      </c>
      <c r="E5896" t="s">
        <v>14</v>
      </c>
      <c r="F5896">
        <v>1472319</v>
      </c>
      <c r="G5896">
        <v>54</v>
      </c>
      <c r="H5896">
        <v>1921</v>
      </c>
      <c r="I5896">
        <v>2</v>
      </c>
      <c r="J5896" t="s">
        <v>2888</v>
      </c>
      <c r="K5896">
        <f>Sales[[#This Row],[Sales Quantity]]*Sales[[#This Row],[Sales Price]]</f>
        <v>6399.98</v>
      </c>
      <c r="L5896" t="s">
        <v>22</v>
      </c>
      <c r="M5896" t="s">
        <v>26</v>
      </c>
      <c r="N5896" t="s">
        <v>27</v>
      </c>
      <c r="O5896" t="s">
        <v>2304</v>
      </c>
      <c r="P5896" t="s">
        <v>25</v>
      </c>
      <c r="Q5896" t="s">
        <v>20</v>
      </c>
    </row>
    <row r="5897" spans="1:17" x14ac:dyDescent="0.25">
      <c r="A5897">
        <v>703002</v>
      </c>
      <c r="B5897">
        <v>4</v>
      </c>
      <c r="C5897" s="1">
        <v>42707</v>
      </c>
      <c r="D5897" s="1" t="str">
        <f>TEXT(Sales[[#This Row],[Order Date]],"mmm")</f>
        <v>Dec</v>
      </c>
      <c r="E5897" t="s">
        <v>14</v>
      </c>
      <c r="F5897">
        <v>1472319</v>
      </c>
      <c r="G5897">
        <v>54</v>
      </c>
      <c r="H5897">
        <v>225</v>
      </c>
      <c r="I5897">
        <v>9</v>
      </c>
      <c r="J5897" t="s">
        <v>2976</v>
      </c>
      <c r="K5897">
        <f>Sales[[#This Row],[Sales Quantity]]*Sales[[#This Row],[Sales Price]]</f>
        <v>6291</v>
      </c>
      <c r="L5897" t="s">
        <v>22</v>
      </c>
      <c r="M5897" t="s">
        <v>33</v>
      </c>
      <c r="N5897" t="s">
        <v>65</v>
      </c>
      <c r="O5897" t="s">
        <v>2304</v>
      </c>
      <c r="P5897" t="s">
        <v>25</v>
      </c>
      <c r="Q5897" t="s">
        <v>20</v>
      </c>
    </row>
    <row r="5898" spans="1:17" x14ac:dyDescent="0.25">
      <c r="A5898">
        <v>703003</v>
      </c>
      <c r="B5898">
        <v>1</v>
      </c>
      <c r="C5898" s="1">
        <v>42707</v>
      </c>
      <c r="D5898" s="1" t="str">
        <f>TEXT(Sales[[#This Row],[Order Date]],"mmm")</f>
        <v>Dec</v>
      </c>
      <c r="E5898" t="s">
        <v>14</v>
      </c>
      <c r="F5898">
        <v>1621778</v>
      </c>
      <c r="G5898">
        <v>65</v>
      </c>
      <c r="H5898">
        <v>449</v>
      </c>
      <c r="I5898">
        <v>4</v>
      </c>
      <c r="J5898" t="s">
        <v>3023</v>
      </c>
      <c r="K5898">
        <f>Sales[[#This Row],[Sales Quantity]]*Sales[[#This Row],[Sales Price]]</f>
        <v>1396</v>
      </c>
      <c r="L5898" t="s">
        <v>22</v>
      </c>
      <c r="M5898" t="s">
        <v>30</v>
      </c>
      <c r="N5898" t="s">
        <v>49</v>
      </c>
      <c r="O5898" t="s">
        <v>2492</v>
      </c>
      <c r="P5898" t="s">
        <v>25</v>
      </c>
      <c r="Q5898" t="s">
        <v>20</v>
      </c>
    </row>
    <row r="5899" spans="1:17" x14ac:dyDescent="0.25">
      <c r="A5899">
        <v>703003</v>
      </c>
      <c r="B5899">
        <v>2</v>
      </c>
      <c r="C5899" s="1">
        <v>42707</v>
      </c>
      <c r="D5899" s="1" t="str">
        <f>TEXT(Sales[[#This Row],[Order Date]],"mmm")</f>
        <v>Dec</v>
      </c>
      <c r="E5899" t="s">
        <v>14</v>
      </c>
      <c r="F5899">
        <v>1621778</v>
      </c>
      <c r="G5899">
        <v>65</v>
      </c>
      <c r="H5899">
        <v>1649</v>
      </c>
      <c r="I5899">
        <v>1</v>
      </c>
      <c r="J5899" t="s">
        <v>2871</v>
      </c>
      <c r="K5899">
        <f>Sales[[#This Row],[Sales Quantity]]*Sales[[#This Row],[Sales Price]]</f>
        <v>259.99</v>
      </c>
      <c r="L5899" t="s">
        <v>22</v>
      </c>
      <c r="M5899" t="s">
        <v>42</v>
      </c>
      <c r="N5899" t="s">
        <v>17</v>
      </c>
      <c r="O5899" t="s">
        <v>2492</v>
      </c>
      <c r="P5899" t="s">
        <v>25</v>
      </c>
      <c r="Q5899" t="s">
        <v>20</v>
      </c>
    </row>
    <row r="5900" spans="1:17" x14ac:dyDescent="0.25">
      <c r="A5900">
        <v>703003</v>
      </c>
      <c r="B5900">
        <v>3</v>
      </c>
      <c r="C5900" s="1">
        <v>42707</v>
      </c>
      <c r="D5900" s="1" t="str">
        <f>TEXT(Sales[[#This Row],[Order Date]],"mmm")</f>
        <v>Dec</v>
      </c>
      <c r="E5900" t="s">
        <v>14</v>
      </c>
      <c r="F5900">
        <v>1621778</v>
      </c>
      <c r="G5900">
        <v>65</v>
      </c>
      <c r="H5900">
        <v>2294</v>
      </c>
      <c r="I5900">
        <v>1</v>
      </c>
      <c r="J5900" t="s">
        <v>3022</v>
      </c>
      <c r="K5900">
        <f>Sales[[#This Row],[Sales Quantity]]*Sales[[#This Row],[Sales Price]]</f>
        <v>635.99</v>
      </c>
      <c r="L5900" t="s">
        <v>22</v>
      </c>
      <c r="M5900" t="s">
        <v>26</v>
      </c>
      <c r="N5900" t="s">
        <v>44</v>
      </c>
      <c r="O5900" t="s">
        <v>2492</v>
      </c>
      <c r="P5900" t="s">
        <v>25</v>
      </c>
      <c r="Q5900" t="s">
        <v>20</v>
      </c>
    </row>
    <row r="5901" spans="1:17" x14ac:dyDescent="0.25">
      <c r="A5901">
        <v>703004</v>
      </c>
      <c r="B5901">
        <v>1</v>
      </c>
      <c r="C5901" s="1">
        <v>42707</v>
      </c>
      <c r="D5901" s="1" t="str">
        <f>TEXT(Sales[[#This Row],[Order Date]],"mmm")</f>
        <v>Dec</v>
      </c>
      <c r="E5901" t="s">
        <v>14</v>
      </c>
      <c r="F5901">
        <v>1223111</v>
      </c>
      <c r="G5901">
        <v>45</v>
      </c>
      <c r="H5901">
        <v>1984</v>
      </c>
      <c r="I5901">
        <v>3</v>
      </c>
      <c r="J5901" t="s">
        <v>3019</v>
      </c>
      <c r="K5901">
        <f>Sales[[#This Row],[Sales Quantity]]*Sales[[#This Row],[Sales Price]]</f>
        <v>599.97</v>
      </c>
      <c r="L5901" t="s">
        <v>22</v>
      </c>
      <c r="M5901" t="s">
        <v>26</v>
      </c>
      <c r="N5901" t="s">
        <v>27</v>
      </c>
      <c r="O5901" t="s">
        <v>2493</v>
      </c>
      <c r="P5901" t="s">
        <v>25</v>
      </c>
      <c r="Q5901" t="s">
        <v>20</v>
      </c>
    </row>
    <row r="5902" spans="1:17" x14ac:dyDescent="0.25">
      <c r="A5902">
        <v>703004</v>
      </c>
      <c r="B5902">
        <v>2</v>
      </c>
      <c r="C5902" s="1">
        <v>42707</v>
      </c>
      <c r="D5902" s="1" t="str">
        <f>TEXT(Sales[[#This Row],[Order Date]],"mmm")</f>
        <v>Dec</v>
      </c>
      <c r="E5902" t="s">
        <v>14</v>
      </c>
      <c r="F5902">
        <v>1223111</v>
      </c>
      <c r="G5902">
        <v>45</v>
      </c>
      <c r="H5902">
        <v>51</v>
      </c>
      <c r="I5902">
        <v>1</v>
      </c>
      <c r="J5902" t="s">
        <v>3073</v>
      </c>
      <c r="K5902">
        <f>Sales[[#This Row],[Sales Quantity]]*Sales[[#This Row],[Sales Price]]</f>
        <v>199.95</v>
      </c>
      <c r="L5902" t="s">
        <v>22</v>
      </c>
      <c r="M5902" t="s">
        <v>68</v>
      </c>
      <c r="N5902" t="s">
        <v>49</v>
      </c>
      <c r="O5902" t="s">
        <v>2493</v>
      </c>
      <c r="P5902" t="s">
        <v>25</v>
      </c>
      <c r="Q5902" t="s">
        <v>20</v>
      </c>
    </row>
    <row r="5903" spans="1:17" x14ac:dyDescent="0.25">
      <c r="A5903">
        <v>703004</v>
      </c>
      <c r="B5903">
        <v>3</v>
      </c>
      <c r="C5903" s="1">
        <v>42707</v>
      </c>
      <c r="D5903" s="1" t="str">
        <f>TEXT(Sales[[#This Row],[Order Date]],"mmm")</f>
        <v>Dec</v>
      </c>
      <c r="E5903" t="s">
        <v>14</v>
      </c>
      <c r="F5903">
        <v>1223111</v>
      </c>
      <c r="G5903">
        <v>45</v>
      </c>
      <c r="H5903">
        <v>1815</v>
      </c>
      <c r="I5903">
        <v>8</v>
      </c>
      <c r="J5903" t="s">
        <v>2869</v>
      </c>
      <c r="K5903">
        <f>Sales[[#This Row],[Sales Quantity]]*Sales[[#This Row],[Sales Price]]</f>
        <v>256</v>
      </c>
      <c r="L5903" t="s">
        <v>22</v>
      </c>
      <c r="M5903" t="s">
        <v>52</v>
      </c>
      <c r="N5903" t="s">
        <v>53</v>
      </c>
      <c r="O5903" t="s">
        <v>2493</v>
      </c>
      <c r="P5903" t="s">
        <v>25</v>
      </c>
      <c r="Q5903" t="s">
        <v>20</v>
      </c>
    </row>
    <row r="5904" spans="1:17" x14ac:dyDescent="0.25">
      <c r="A5904">
        <v>703004</v>
      </c>
      <c r="B5904">
        <v>4</v>
      </c>
      <c r="C5904" s="1">
        <v>42707</v>
      </c>
      <c r="D5904" s="1" t="str">
        <f>TEXT(Sales[[#This Row],[Order Date]],"mmm")</f>
        <v>Dec</v>
      </c>
      <c r="E5904" t="s">
        <v>14</v>
      </c>
      <c r="F5904">
        <v>1223111</v>
      </c>
      <c r="G5904">
        <v>45</v>
      </c>
      <c r="H5904">
        <v>814</v>
      </c>
      <c r="I5904">
        <v>3</v>
      </c>
      <c r="J5904" t="s">
        <v>2884</v>
      </c>
      <c r="K5904">
        <f>Sales[[#This Row],[Sales Quantity]]*Sales[[#This Row],[Sales Price]]</f>
        <v>49.5</v>
      </c>
      <c r="L5904" t="s">
        <v>22</v>
      </c>
      <c r="M5904" t="s">
        <v>30</v>
      </c>
      <c r="N5904" t="s">
        <v>17</v>
      </c>
      <c r="O5904" t="s">
        <v>2493</v>
      </c>
      <c r="P5904" t="s">
        <v>25</v>
      </c>
      <c r="Q5904" t="s">
        <v>20</v>
      </c>
    </row>
    <row r="5905" spans="1:17" x14ac:dyDescent="0.25">
      <c r="A5905">
        <v>703004</v>
      </c>
      <c r="B5905">
        <v>5</v>
      </c>
      <c r="C5905" s="1">
        <v>42707</v>
      </c>
      <c r="D5905" s="1" t="str">
        <f>TEXT(Sales[[#This Row],[Order Date]],"mmm")</f>
        <v>Dec</v>
      </c>
      <c r="E5905" t="s">
        <v>14</v>
      </c>
      <c r="F5905">
        <v>1223111</v>
      </c>
      <c r="G5905">
        <v>45</v>
      </c>
      <c r="H5905">
        <v>1729</v>
      </c>
      <c r="I5905">
        <v>3</v>
      </c>
      <c r="J5905" t="s">
        <v>3009</v>
      </c>
      <c r="K5905">
        <f>Sales[[#This Row],[Sales Quantity]]*Sales[[#This Row],[Sales Price]]</f>
        <v>233.04000000000002</v>
      </c>
      <c r="L5905" t="s">
        <v>22</v>
      </c>
      <c r="M5905" t="s">
        <v>52</v>
      </c>
      <c r="N5905" t="s">
        <v>53</v>
      </c>
      <c r="O5905" t="s">
        <v>2493</v>
      </c>
      <c r="P5905" t="s">
        <v>25</v>
      </c>
      <c r="Q5905" t="s">
        <v>20</v>
      </c>
    </row>
    <row r="5906" spans="1:17" x14ac:dyDescent="0.25">
      <c r="A5906">
        <v>703005</v>
      </c>
      <c r="B5906">
        <v>1</v>
      </c>
      <c r="C5906" s="1">
        <v>42707</v>
      </c>
      <c r="D5906" s="1" t="str">
        <f>TEXT(Sales[[#This Row],[Order Date]],"mmm")</f>
        <v>Dec</v>
      </c>
      <c r="E5906" t="s">
        <v>14</v>
      </c>
      <c r="F5906">
        <v>1073964</v>
      </c>
      <c r="G5906">
        <v>38</v>
      </c>
      <c r="H5906">
        <v>105</v>
      </c>
      <c r="I5906">
        <v>1</v>
      </c>
      <c r="J5906" t="s">
        <v>2988</v>
      </c>
      <c r="K5906">
        <f>Sales[[#This Row],[Sales Quantity]]*Sales[[#This Row],[Sales Price]]</f>
        <v>115</v>
      </c>
      <c r="L5906" t="s">
        <v>32</v>
      </c>
      <c r="M5906" t="s">
        <v>68</v>
      </c>
      <c r="N5906" t="s">
        <v>49</v>
      </c>
      <c r="O5906" t="s">
        <v>2494</v>
      </c>
      <c r="P5906" t="s">
        <v>35</v>
      </c>
      <c r="Q5906" t="s">
        <v>36</v>
      </c>
    </row>
    <row r="5907" spans="1:17" x14ac:dyDescent="0.25">
      <c r="A5907">
        <v>703005</v>
      </c>
      <c r="B5907">
        <v>2</v>
      </c>
      <c r="C5907" s="1">
        <v>42707</v>
      </c>
      <c r="D5907" s="1" t="str">
        <f>TEXT(Sales[[#This Row],[Order Date]],"mmm")</f>
        <v>Dec</v>
      </c>
      <c r="E5907" t="s">
        <v>14</v>
      </c>
      <c r="F5907">
        <v>1073964</v>
      </c>
      <c r="G5907">
        <v>38</v>
      </c>
      <c r="H5907">
        <v>89</v>
      </c>
      <c r="I5907">
        <v>2</v>
      </c>
      <c r="J5907" t="s">
        <v>2960</v>
      </c>
      <c r="K5907">
        <f>Sales[[#This Row],[Sales Quantity]]*Sales[[#This Row],[Sales Price]]</f>
        <v>299.98</v>
      </c>
      <c r="L5907" t="s">
        <v>32</v>
      </c>
      <c r="M5907" t="s">
        <v>68</v>
      </c>
      <c r="N5907" t="s">
        <v>92</v>
      </c>
      <c r="O5907" t="s">
        <v>2494</v>
      </c>
      <c r="P5907" t="s">
        <v>35</v>
      </c>
      <c r="Q5907" t="s">
        <v>36</v>
      </c>
    </row>
    <row r="5908" spans="1:17" x14ac:dyDescent="0.25">
      <c r="A5908">
        <v>703005</v>
      </c>
      <c r="B5908">
        <v>3</v>
      </c>
      <c r="C5908" s="1">
        <v>42707</v>
      </c>
      <c r="D5908" s="1" t="str">
        <f>TEXT(Sales[[#This Row],[Order Date]],"mmm")</f>
        <v>Dec</v>
      </c>
      <c r="E5908" t="s">
        <v>14</v>
      </c>
      <c r="F5908">
        <v>1073964</v>
      </c>
      <c r="G5908">
        <v>38</v>
      </c>
      <c r="H5908">
        <v>1581</v>
      </c>
      <c r="I5908">
        <v>4</v>
      </c>
      <c r="J5908" t="s">
        <v>2909</v>
      </c>
      <c r="K5908">
        <f>Sales[[#This Row],[Sales Quantity]]*Sales[[#This Row],[Sales Price]]</f>
        <v>876</v>
      </c>
      <c r="L5908" t="s">
        <v>32</v>
      </c>
      <c r="M5908" t="s">
        <v>42</v>
      </c>
      <c r="N5908" t="s">
        <v>55</v>
      </c>
      <c r="O5908" t="s">
        <v>2494</v>
      </c>
      <c r="P5908" t="s">
        <v>35</v>
      </c>
      <c r="Q5908" t="s">
        <v>36</v>
      </c>
    </row>
    <row r="5909" spans="1:17" x14ac:dyDescent="0.25">
      <c r="A5909">
        <v>703005</v>
      </c>
      <c r="B5909">
        <v>4</v>
      </c>
      <c r="C5909" s="1">
        <v>42707</v>
      </c>
      <c r="D5909" s="1" t="str">
        <f>TEXT(Sales[[#This Row],[Order Date]],"mmm")</f>
        <v>Dec</v>
      </c>
      <c r="E5909" t="s">
        <v>14</v>
      </c>
      <c r="F5909">
        <v>1073964</v>
      </c>
      <c r="G5909">
        <v>38</v>
      </c>
      <c r="H5909">
        <v>184</v>
      </c>
      <c r="I5909">
        <v>5</v>
      </c>
      <c r="J5909" t="s">
        <v>2980</v>
      </c>
      <c r="K5909">
        <f>Sales[[#This Row],[Sales Quantity]]*Sales[[#This Row],[Sales Price]]</f>
        <v>495</v>
      </c>
      <c r="L5909" t="s">
        <v>32</v>
      </c>
      <c r="M5909" t="s">
        <v>33</v>
      </c>
      <c r="N5909" t="s">
        <v>55</v>
      </c>
      <c r="O5909" t="s">
        <v>2494</v>
      </c>
      <c r="P5909" t="s">
        <v>35</v>
      </c>
      <c r="Q5909" t="s">
        <v>36</v>
      </c>
    </row>
    <row r="5910" spans="1:17" x14ac:dyDescent="0.25">
      <c r="A5910">
        <v>703005</v>
      </c>
      <c r="B5910">
        <v>5</v>
      </c>
      <c r="C5910" s="1">
        <v>42707</v>
      </c>
      <c r="D5910" s="1" t="str">
        <f>TEXT(Sales[[#This Row],[Order Date]],"mmm")</f>
        <v>Dec</v>
      </c>
      <c r="E5910" t="s">
        <v>14</v>
      </c>
      <c r="F5910">
        <v>1073964</v>
      </c>
      <c r="G5910">
        <v>38</v>
      </c>
      <c r="H5910">
        <v>417</v>
      </c>
      <c r="I5910">
        <v>2</v>
      </c>
      <c r="J5910" t="s">
        <v>2906</v>
      </c>
      <c r="K5910">
        <f>Sales[[#This Row],[Sales Quantity]]*Sales[[#This Row],[Sales Price]]</f>
        <v>1198</v>
      </c>
      <c r="L5910" t="s">
        <v>32</v>
      </c>
      <c r="M5910" t="s">
        <v>30</v>
      </c>
      <c r="N5910" t="s">
        <v>31</v>
      </c>
      <c r="O5910" t="s">
        <v>2494</v>
      </c>
      <c r="P5910" t="s">
        <v>35</v>
      </c>
      <c r="Q5910" t="s">
        <v>36</v>
      </c>
    </row>
    <row r="5911" spans="1:17" x14ac:dyDescent="0.25">
      <c r="A5911">
        <v>703006</v>
      </c>
      <c r="B5911">
        <v>1</v>
      </c>
      <c r="C5911" s="1">
        <v>42707</v>
      </c>
      <c r="D5911" s="1" t="str">
        <f>TEXT(Sales[[#This Row],[Order Date]],"mmm")</f>
        <v>Dec</v>
      </c>
      <c r="E5911" t="s">
        <v>14</v>
      </c>
      <c r="F5911">
        <v>2030891</v>
      </c>
      <c r="G5911">
        <v>65</v>
      </c>
      <c r="H5911">
        <v>765</v>
      </c>
      <c r="I5911">
        <v>7</v>
      </c>
      <c r="J5911" t="s">
        <v>3012</v>
      </c>
      <c r="K5911">
        <f>Sales[[#This Row],[Sales Quantity]]*Sales[[#This Row],[Sales Price]]</f>
        <v>209.65</v>
      </c>
      <c r="L5911" t="s">
        <v>22</v>
      </c>
      <c r="M5911" t="s">
        <v>30</v>
      </c>
      <c r="N5911" t="s">
        <v>17</v>
      </c>
      <c r="O5911" t="s">
        <v>2495</v>
      </c>
      <c r="P5911" t="s">
        <v>25</v>
      </c>
      <c r="Q5911" t="s">
        <v>20</v>
      </c>
    </row>
    <row r="5912" spans="1:17" x14ac:dyDescent="0.25">
      <c r="A5912">
        <v>703007</v>
      </c>
      <c r="B5912">
        <v>1</v>
      </c>
      <c r="C5912" s="1">
        <v>42707</v>
      </c>
      <c r="D5912" s="1" t="str">
        <f>TEXT(Sales[[#This Row],[Order Date]],"mmm")</f>
        <v>Dec</v>
      </c>
      <c r="E5912" t="s">
        <v>14</v>
      </c>
      <c r="F5912">
        <v>1880784</v>
      </c>
      <c r="G5912">
        <v>45</v>
      </c>
      <c r="H5912">
        <v>1570</v>
      </c>
      <c r="I5912">
        <v>2</v>
      </c>
      <c r="J5912" t="s">
        <v>3188</v>
      </c>
      <c r="K5912">
        <f>Sales[[#This Row],[Sales Quantity]]*Sales[[#This Row],[Sales Price]]</f>
        <v>796</v>
      </c>
      <c r="L5912" t="s">
        <v>22</v>
      </c>
      <c r="M5912" t="s">
        <v>37</v>
      </c>
      <c r="N5912" t="s">
        <v>38</v>
      </c>
      <c r="O5912" t="s">
        <v>2496</v>
      </c>
      <c r="P5912" t="s">
        <v>25</v>
      </c>
      <c r="Q5912" t="s">
        <v>20</v>
      </c>
    </row>
    <row r="5913" spans="1:17" x14ac:dyDescent="0.25">
      <c r="A5913">
        <v>703007</v>
      </c>
      <c r="B5913">
        <v>2</v>
      </c>
      <c r="C5913" s="1">
        <v>42707</v>
      </c>
      <c r="D5913" s="1" t="str">
        <f>TEXT(Sales[[#This Row],[Order Date]],"mmm")</f>
        <v>Dec</v>
      </c>
      <c r="E5913" t="s">
        <v>14</v>
      </c>
      <c r="F5913">
        <v>1880784</v>
      </c>
      <c r="G5913">
        <v>45</v>
      </c>
      <c r="H5913">
        <v>2002</v>
      </c>
      <c r="I5913">
        <v>3</v>
      </c>
      <c r="J5913" t="s">
        <v>3019</v>
      </c>
      <c r="K5913">
        <f>Sales[[#This Row],[Sales Quantity]]*Sales[[#This Row],[Sales Price]]</f>
        <v>599.97</v>
      </c>
      <c r="L5913" t="s">
        <v>22</v>
      </c>
      <c r="M5913" t="s">
        <v>26</v>
      </c>
      <c r="N5913" t="s">
        <v>27</v>
      </c>
      <c r="O5913" t="s">
        <v>2496</v>
      </c>
      <c r="P5913" t="s">
        <v>25</v>
      </c>
      <c r="Q5913" t="s">
        <v>20</v>
      </c>
    </row>
    <row r="5914" spans="1:17" x14ac:dyDescent="0.25">
      <c r="A5914">
        <v>703007</v>
      </c>
      <c r="B5914">
        <v>3</v>
      </c>
      <c r="C5914" s="1">
        <v>42707</v>
      </c>
      <c r="D5914" s="1" t="str">
        <f>TEXT(Sales[[#This Row],[Order Date]],"mmm")</f>
        <v>Dec</v>
      </c>
      <c r="E5914" t="s">
        <v>14</v>
      </c>
      <c r="F5914">
        <v>1880784</v>
      </c>
      <c r="G5914">
        <v>45</v>
      </c>
      <c r="H5914">
        <v>53</v>
      </c>
      <c r="I5914">
        <v>3</v>
      </c>
      <c r="J5914" t="s">
        <v>2892</v>
      </c>
      <c r="K5914">
        <f>Sales[[#This Row],[Sales Quantity]]*Sales[[#This Row],[Sales Price]]</f>
        <v>888</v>
      </c>
      <c r="L5914" t="s">
        <v>22</v>
      </c>
      <c r="M5914" t="s">
        <v>68</v>
      </c>
      <c r="N5914" t="s">
        <v>49</v>
      </c>
      <c r="O5914" t="s">
        <v>2496</v>
      </c>
      <c r="P5914" t="s">
        <v>25</v>
      </c>
      <c r="Q5914" t="s">
        <v>20</v>
      </c>
    </row>
    <row r="5915" spans="1:17" x14ac:dyDescent="0.25">
      <c r="A5915">
        <v>703007</v>
      </c>
      <c r="B5915">
        <v>4</v>
      </c>
      <c r="C5915" s="1">
        <v>42707</v>
      </c>
      <c r="D5915" s="1" t="str">
        <f>TEXT(Sales[[#This Row],[Order Date]],"mmm")</f>
        <v>Dec</v>
      </c>
      <c r="E5915" t="s">
        <v>14</v>
      </c>
      <c r="F5915">
        <v>1880784</v>
      </c>
      <c r="G5915">
        <v>45</v>
      </c>
      <c r="H5915">
        <v>685</v>
      </c>
      <c r="I5915">
        <v>4</v>
      </c>
      <c r="J5915" t="s">
        <v>3039</v>
      </c>
      <c r="K5915">
        <f>Sales[[#This Row],[Sales Quantity]]*Sales[[#This Row],[Sales Price]]</f>
        <v>632</v>
      </c>
      <c r="L5915" t="s">
        <v>22</v>
      </c>
      <c r="M5915" t="s">
        <v>30</v>
      </c>
      <c r="N5915" t="s">
        <v>44</v>
      </c>
      <c r="O5915" t="s">
        <v>2496</v>
      </c>
      <c r="P5915" t="s">
        <v>25</v>
      </c>
      <c r="Q5915" t="s">
        <v>20</v>
      </c>
    </row>
    <row r="5916" spans="1:17" x14ac:dyDescent="0.25">
      <c r="A5916">
        <v>703007</v>
      </c>
      <c r="B5916">
        <v>5</v>
      </c>
      <c r="C5916" s="1">
        <v>42707</v>
      </c>
      <c r="D5916" s="1" t="str">
        <f>TEXT(Sales[[#This Row],[Order Date]],"mmm")</f>
        <v>Dec</v>
      </c>
      <c r="E5916" t="s">
        <v>14</v>
      </c>
      <c r="F5916">
        <v>1880784</v>
      </c>
      <c r="G5916">
        <v>45</v>
      </c>
      <c r="H5916">
        <v>83</v>
      </c>
      <c r="I5916">
        <v>1</v>
      </c>
      <c r="J5916" t="s">
        <v>2924</v>
      </c>
      <c r="K5916">
        <f>Sales[[#This Row],[Sales Quantity]]*Sales[[#This Row],[Sales Price]]</f>
        <v>99.99</v>
      </c>
      <c r="L5916" t="s">
        <v>22</v>
      </c>
      <c r="M5916" t="s">
        <v>68</v>
      </c>
      <c r="N5916" t="s">
        <v>92</v>
      </c>
      <c r="O5916" t="s">
        <v>2496</v>
      </c>
      <c r="P5916" t="s">
        <v>25</v>
      </c>
      <c r="Q5916" t="s">
        <v>20</v>
      </c>
    </row>
    <row r="5917" spans="1:17" x14ac:dyDescent="0.25">
      <c r="A5917">
        <v>703008</v>
      </c>
      <c r="B5917">
        <v>1</v>
      </c>
      <c r="C5917" s="1">
        <v>42707</v>
      </c>
      <c r="D5917" s="1" t="str">
        <f>TEXT(Sales[[#This Row],[Order Date]],"mmm")</f>
        <v>Dec</v>
      </c>
      <c r="E5917" t="s">
        <v>2497</v>
      </c>
      <c r="F5917">
        <v>1208615</v>
      </c>
      <c r="G5917">
        <v>0</v>
      </c>
      <c r="H5917">
        <v>421</v>
      </c>
      <c r="I5917">
        <v>2</v>
      </c>
      <c r="J5917" t="s">
        <v>2857</v>
      </c>
      <c r="K5917">
        <f>Sales[[#This Row],[Sales Quantity]]*Sales[[#This Row],[Sales Price]]</f>
        <v>938</v>
      </c>
      <c r="L5917" t="s">
        <v>22</v>
      </c>
      <c r="M5917" t="s">
        <v>30</v>
      </c>
      <c r="N5917" t="s">
        <v>31</v>
      </c>
      <c r="O5917" t="s">
        <v>2498</v>
      </c>
      <c r="P5917" t="s">
        <v>25</v>
      </c>
      <c r="Q5917" t="s">
        <v>20</v>
      </c>
    </row>
    <row r="5918" spans="1:17" x14ac:dyDescent="0.25">
      <c r="A5918">
        <v>703008</v>
      </c>
      <c r="B5918">
        <v>2</v>
      </c>
      <c r="C5918" s="1">
        <v>42707</v>
      </c>
      <c r="D5918" s="1" t="str">
        <f>TEXT(Sales[[#This Row],[Order Date]],"mmm")</f>
        <v>Dec</v>
      </c>
      <c r="E5918" t="s">
        <v>2497</v>
      </c>
      <c r="F5918">
        <v>1208615</v>
      </c>
      <c r="G5918">
        <v>0</v>
      </c>
      <c r="H5918">
        <v>1065</v>
      </c>
      <c r="I5918">
        <v>1</v>
      </c>
      <c r="J5918" t="s">
        <v>2987</v>
      </c>
      <c r="K5918">
        <f>Sales[[#This Row],[Sales Quantity]]*Sales[[#This Row],[Sales Price]]</f>
        <v>588</v>
      </c>
      <c r="L5918" t="s">
        <v>22</v>
      </c>
      <c r="M5918" t="s">
        <v>16</v>
      </c>
      <c r="N5918" t="s">
        <v>23</v>
      </c>
      <c r="O5918" t="s">
        <v>2498</v>
      </c>
      <c r="P5918" t="s">
        <v>25</v>
      </c>
      <c r="Q5918" t="s">
        <v>20</v>
      </c>
    </row>
    <row r="5919" spans="1:17" x14ac:dyDescent="0.25">
      <c r="A5919">
        <v>703008</v>
      </c>
      <c r="B5919">
        <v>3</v>
      </c>
      <c r="C5919" s="1">
        <v>42707</v>
      </c>
      <c r="D5919" s="1" t="str">
        <f>TEXT(Sales[[#This Row],[Order Date]],"mmm")</f>
        <v>Dec</v>
      </c>
      <c r="E5919" t="s">
        <v>2497</v>
      </c>
      <c r="F5919">
        <v>1208615</v>
      </c>
      <c r="G5919">
        <v>0</v>
      </c>
      <c r="H5919">
        <v>444</v>
      </c>
      <c r="I5919">
        <v>6</v>
      </c>
      <c r="J5919" t="s">
        <v>3042</v>
      </c>
      <c r="K5919">
        <f>Sales[[#This Row],[Sales Quantity]]*Sales[[#This Row],[Sales Price]]</f>
        <v>5514</v>
      </c>
      <c r="L5919" t="s">
        <v>22</v>
      </c>
      <c r="M5919" t="s">
        <v>30</v>
      </c>
      <c r="N5919" t="s">
        <v>49</v>
      </c>
      <c r="O5919" t="s">
        <v>2498</v>
      </c>
      <c r="P5919" t="s">
        <v>25</v>
      </c>
      <c r="Q5919" t="s">
        <v>20</v>
      </c>
    </row>
    <row r="5920" spans="1:17" x14ac:dyDescent="0.25">
      <c r="A5920">
        <v>703009</v>
      </c>
      <c r="B5920">
        <v>1</v>
      </c>
      <c r="C5920" s="1">
        <v>42707</v>
      </c>
      <c r="D5920" s="1" t="str">
        <f>TEXT(Sales[[#This Row],[Order Date]],"mmm")</f>
        <v>Dec</v>
      </c>
      <c r="E5920" t="s">
        <v>2458</v>
      </c>
      <c r="F5920">
        <v>1953018</v>
      </c>
      <c r="G5920">
        <v>0</v>
      </c>
      <c r="H5920">
        <v>1536</v>
      </c>
      <c r="I5920">
        <v>1</v>
      </c>
      <c r="J5920" t="s">
        <v>3213</v>
      </c>
      <c r="K5920">
        <f>Sales[[#This Row],[Sales Quantity]]*Sales[[#This Row],[Sales Price]]</f>
        <v>298</v>
      </c>
      <c r="L5920" t="s">
        <v>22</v>
      </c>
      <c r="M5920" t="s">
        <v>37</v>
      </c>
      <c r="N5920" t="s">
        <v>38</v>
      </c>
      <c r="O5920" t="s">
        <v>2499</v>
      </c>
      <c r="P5920" t="s">
        <v>25</v>
      </c>
      <c r="Q5920" t="s">
        <v>20</v>
      </c>
    </row>
    <row r="5921" spans="1:17" x14ac:dyDescent="0.25">
      <c r="A5921">
        <v>703009</v>
      </c>
      <c r="B5921">
        <v>2</v>
      </c>
      <c r="C5921" s="1">
        <v>42707</v>
      </c>
      <c r="D5921" s="1" t="str">
        <f>TEXT(Sales[[#This Row],[Order Date]],"mmm")</f>
        <v>Dec</v>
      </c>
      <c r="E5921" t="s">
        <v>2458</v>
      </c>
      <c r="F5921">
        <v>1953018</v>
      </c>
      <c r="G5921">
        <v>0</v>
      </c>
      <c r="H5921">
        <v>150</v>
      </c>
      <c r="I5921">
        <v>4</v>
      </c>
      <c r="J5921" t="s">
        <v>3078</v>
      </c>
      <c r="K5921">
        <f>Sales[[#This Row],[Sales Quantity]]*Sales[[#This Row],[Sales Price]]</f>
        <v>4739.88</v>
      </c>
      <c r="L5921" t="s">
        <v>22</v>
      </c>
      <c r="M5921" t="s">
        <v>33</v>
      </c>
      <c r="N5921" t="s">
        <v>31</v>
      </c>
      <c r="O5921" t="s">
        <v>2499</v>
      </c>
      <c r="P5921" t="s">
        <v>25</v>
      </c>
      <c r="Q5921" t="s">
        <v>20</v>
      </c>
    </row>
    <row r="5922" spans="1:17" x14ac:dyDescent="0.25">
      <c r="A5922">
        <v>703009</v>
      </c>
      <c r="B5922">
        <v>3</v>
      </c>
      <c r="C5922" s="1">
        <v>42707</v>
      </c>
      <c r="D5922" s="1" t="str">
        <f>TEXT(Sales[[#This Row],[Order Date]],"mmm")</f>
        <v>Dec</v>
      </c>
      <c r="E5922" t="s">
        <v>2458</v>
      </c>
      <c r="F5922">
        <v>1953018</v>
      </c>
      <c r="G5922">
        <v>0</v>
      </c>
      <c r="H5922">
        <v>2447</v>
      </c>
      <c r="I5922">
        <v>7</v>
      </c>
      <c r="J5922" t="s">
        <v>2955</v>
      </c>
      <c r="K5922">
        <f>Sales[[#This Row],[Sales Quantity]]*Sales[[#This Row],[Sales Price]]</f>
        <v>104.93</v>
      </c>
      <c r="L5922" t="s">
        <v>22</v>
      </c>
      <c r="M5922" t="s">
        <v>26</v>
      </c>
      <c r="N5922" t="s">
        <v>65</v>
      </c>
      <c r="O5922" t="s">
        <v>2499</v>
      </c>
      <c r="P5922" t="s">
        <v>25</v>
      </c>
      <c r="Q5922" t="s">
        <v>20</v>
      </c>
    </row>
    <row r="5923" spans="1:17" x14ac:dyDescent="0.25">
      <c r="A5923">
        <v>703010</v>
      </c>
      <c r="B5923">
        <v>1</v>
      </c>
      <c r="C5923" s="1">
        <v>42707</v>
      </c>
      <c r="D5923" s="1" t="str">
        <f>TEXT(Sales[[#This Row],[Order Date]],"mmm")</f>
        <v>Dec</v>
      </c>
      <c r="E5923" t="s">
        <v>14</v>
      </c>
      <c r="F5923">
        <v>1392941</v>
      </c>
      <c r="G5923">
        <v>53</v>
      </c>
      <c r="H5923">
        <v>1586</v>
      </c>
      <c r="I5923">
        <v>3</v>
      </c>
      <c r="J5923" t="s">
        <v>2911</v>
      </c>
      <c r="K5923">
        <f>Sales[[#This Row],[Sales Quantity]]*Sales[[#This Row],[Sales Price]]</f>
        <v>37.980000000000004</v>
      </c>
      <c r="L5923" t="s">
        <v>22</v>
      </c>
      <c r="M5923" t="s">
        <v>42</v>
      </c>
      <c r="N5923" t="s">
        <v>55</v>
      </c>
      <c r="O5923" t="s">
        <v>2500</v>
      </c>
      <c r="P5923" t="s">
        <v>25</v>
      </c>
      <c r="Q5923" t="s">
        <v>20</v>
      </c>
    </row>
    <row r="5924" spans="1:17" x14ac:dyDescent="0.25">
      <c r="A5924">
        <v>703010</v>
      </c>
      <c r="B5924">
        <v>2</v>
      </c>
      <c r="C5924" s="1">
        <v>42707</v>
      </c>
      <c r="D5924" s="1" t="str">
        <f>TEXT(Sales[[#This Row],[Order Date]],"mmm")</f>
        <v>Dec</v>
      </c>
      <c r="E5924" t="s">
        <v>14</v>
      </c>
      <c r="F5924">
        <v>1392941</v>
      </c>
      <c r="G5924">
        <v>53</v>
      </c>
      <c r="H5924">
        <v>1589</v>
      </c>
      <c r="I5924">
        <v>1</v>
      </c>
      <c r="J5924" t="s">
        <v>2867</v>
      </c>
      <c r="K5924">
        <f>Sales[[#This Row],[Sales Quantity]]*Sales[[#This Row],[Sales Price]]</f>
        <v>9.99</v>
      </c>
      <c r="L5924" t="s">
        <v>22</v>
      </c>
      <c r="M5924" t="s">
        <v>42</v>
      </c>
      <c r="N5924" t="s">
        <v>55</v>
      </c>
      <c r="O5924" t="s">
        <v>2500</v>
      </c>
      <c r="P5924" t="s">
        <v>25</v>
      </c>
      <c r="Q5924" t="s">
        <v>20</v>
      </c>
    </row>
    <row r="5925" spans="1:17" x14ac:dyDescent="0.25">
      <c r="A5925">
        <v>703010</v>
      </c>
      <c r="B5925">
        <v>3</v>
      </c>
      <c r="C5925" s="1">
        <v>42707</v>
      </c>
      <c r="D5925" s="1" t="str">
        <f>TEXT(Sales[[#This Row],[Order Date]],"mmm")</f>
        <v>Dec</v>
      </c>
      <c r="E5925" t="s">
        <v>14</v>
      </c>
      <c r="F5925">
        <v>1392941</v>
      </c>
      <c r="G5925">
        <v>53</v>
      </c>
      <c r="H5925">
        <v>161</v>
      </c>
      <c r="I5925">
        <v>6</v>
      </c>
      <c r="J5925" t="s">
        <v>2855</v>
      </c>
      <c r="K5925">
        <f>Sales[[#This Row],[Sales Quantity]]*Sales[[#This Row],[Sales Price]]</f>
        <v>9553.2000000000007</v>
      </c>
      <c r="L5925" t="s">
        <v>22</v>
      </c>
      <c r="M5925" t="s">
        <v>33</v>
      </c>
      <c r="N5925" t="s">
        <v>31</v>
      </c>
      <c r="O5925" t="s">
        <v>2500</v>
      </c>
      <c r="P5925" t="s">
        <v>25</v>
      </c>
      <c r="Q5925" t="s">
        <v>20</v>
      </c>
    </row>
    <row r="5926" spans="1:17" x14ac:dyDescent="0.25">
      <c r="A5926">
        <v>703010</v>
      </c>
      <c r="B5926">
        <v>4</v>
      </c>
      <c r="C5926" s="1">
        <v>42707</v>
      </c>
      <c r="D5926" s="1" t="str">
        <f>TEXT(Sales[[#This Row],[Order Date]],"mmm")</f>
        <v>Dec</v>
      </c>
      <c r="E5926" t="s">
        <v>14</v>
      </c>
      <c r="F5926">
        <v>1392941</v>
      </c>
      <c r="G5926">
        <v>53</v>
      </c>
      <c r="H5926">
        <v>1652</v>
      </c>
      <c r="I5926">
        <v>2</v>
      </c>
      <c r="J5926" t="s">
        <v>2925</v>
      </c>
      <c r="K5926">
        <f>Sales[[#This Row],[Sales Quantity]]*Sales[[#This Row],[Sales Price]]</f>
        <v>359.98</v>
      </c>
      <c r="L5926" t="s">
        <v>22</v>
      </c>
      <c r="M5926" t="s">
        <v>42</v>
      </c>
      <c r="N5926" t="s">
        <v>17</v>
      </c>
      <c r="O5926" t="s">
        <v>2500</v>
      </c>
      <c r="P5926" t="s">
        <v>25</v>
      </c>
      <c r="Q5926" t="s">
        <v>20</v>
      </c>
    </row>
    <row r="5927" spans="1:17" x14ac:dyDescent="0.25">
      <c r="A5927">
        <v>703011</v>
      </c>
      <c r="B5927">
        <v>1</v>
      </c>
      <c r="C5927" s="1">
        <v>42707</v>
      </c>
      <c r="D5927" s="1" t="str">
        <f>TEXT(Sales[[#This Row],[Order Date]],"mmm")</f>
        <v>Dec</v>
      </c>
      <c r="E5927" t="s">
        <v>14</v>
      </c>
      <c r="F5927">
        <v>385527</v>
      </c>
      <c r="G5927">
        <v>9</v>
      </c>
      <c r="H5927">
        <v>138</v>
      </c>
      <c r="I5927">
        <v>5</v>
      </c>
      <c r="J5927" t="s">
        <v>3018</v>
      </c>
      <c r="K5927">
        <f>Sales[[#This Row],[Sales Quantity]]*Sales[[#This Row],[Sales Price]]</f>
        <v>2499.9499999999998</v>
      </c>
      <c r="L5927" t="s">
        <v>15</v>
      </c>
      <c r="M5927" t="s">
        <v>33</v>
      </c>
      <c r="N5927" t="s">
        <v>31</v>
      </c>
      <c r="O5927" t="s">
        <v>2501</v>
      </c>
      <c r="P5927" t="s">
        <v>19</v>
      </c>
      <c r="Q5927" t="s">
        <v>20</v>
      </c>
    </row>
    <row r="5928" spans="1:17" x14ac:dyDescent="0.25">
      <c r="A5928">
        <v>703012</v>
      </c>
      <c r="B5928">
        <v>1</v>
      </c>
      <c r="C5928" s="1">
        <v>42707</v>
      </c>
      <c r="D5928" s="1" t="str">
        <f>TEXT(Sales[[#This Row],[Order Date]],"mmm")</f>
        <v>Dec</v>
      </c>
      <c r="E5928" t="s">
        <v>14</v>
      </c>
      <c r="F5928">
        <v>1802110</v>
      </c>
      <c r="G5928">
        <v>63</v>
      </c>
      <c r="H5928">
        <v>432</v>
      </c>
      <c r="I5928">
        <v>2</v>
      </c>
      <c r="J5928" t="s">
        <v>2928</v>
      </c>
      <c r="K5928">
        <f>Sales[[#This Row],[Sales Quantity]]*Sales[[#This Row],[Sales Price]]</f>
        <v>999.8</v>
      </c>
      <c r="L5928" t="s">
        <v>22</v>
      </c>
      <c r="M5928" t="s">
        <v>30</v>
      </c>
      <c r="N5928" t="s">
        <v>31</v>
      </c>
      <c r="O5928" t="s">
        <v>2502</v>
      </c>
      <c r="P5928" t="s">
        <v>25</v>
      </c>
      <c r="Q5928" t="s">
        <v>20</v>
      </c>
    </row>
    <row r="5929" spans="1:17" x14ac:dyDescent="0.25">
      <c r="A5929">
        <v>703012</v>
      </c>
      <c r="B5929">
        <v>2</v>
      </c>
      <c r="C5929" s="1">
        <v>42707</v>
      </c>
      <c r="D5929" s="1" t="str">
        <f>TEXT(Sales[[#This Row],[Order Date]],"mmm")</f>
        <v>Dec</v>
      </c>
      <c r="E5929" t="s">
        <v>14</v>
      </c>
      <c r="F5929">
        <v>1802110</v>
      </c>
      <c r="G5929">
        <v>63</v>
      </c>
      <c r="H5929">
        <v>63</v>
      </c>
      <c r="I5929">
        <v>3</v>
      </c>
      <c r="J5929" t="s">
        <v>2886</v>
      </c>
      <c r="K5929">
        <f>Sales[[#This Row],[Sales Quantity]]*Sales[[#This Row],[Sales Price]]</f>
        <v>543</v>
      </c>
      <c r="L5929" t="s">
        <v>22</v>
      </c>
      <c r="M5929" t="s">
        <v>68</v>
      </c>
      <c r="N5929" t="s">
        <v>49</v>
      </c>
      <c r="O5929" t="s">
        <v>2502</v>
      </c>
      <c r="P5929" t="s">
        <v>25</v>
      </c>
      <c r="Q5929" t="s">
        <v>20</v>
      </c>
    </row>
    <row r="5930" spans="1:17" x14ac:dyDescent="0.25">
      <c r="A5930">
        <v>703013</v>
      </c>
      <c r="B5930">
        <v>1</v>
      </c>
      <c r="C5930" s="1">
        <v>42707</v>
      </c>
      <c r="D5930" s="1" t="str">
        <f>TEXT(Sales[[#This Row],[Order Date]],"mmm")</f>
        <v>Dec</v>
      </c>
      <c r="E5930" t="s">
        <v>14</v>
      </c>
      <c r="F5930">
        <v>2022861</v>
      </c>
      <c r="G5930">
        <v>66</v>
      </c>
      <c r="H5930">
        <v>1518</v>
      </c>
      <c r="I5930">
        <v>1</v>
      </c>
      <c r="J5930" t="s">
        <v>2887</v>
      </c>
      <c r="K5930">
        <f>Sales[[#This Row],[Sales Quantity]]*Sales[[#This Row],[Sales Price]]</f>
        <v>300</v>
      </c>
      <c r="L5930" t="s">
        <v>22</v>
      </c>
      <c r="M5930" t="s">
        <v>37</v>
      </c>
      <c r="N5930" t="s">
        <v>38</v>
      </c>
      <c r="O5930" t="s">
        <v>1999</v>
      </c>
      <c r="P5930" t="s">
        <v>25</v>
      </c>
      <c r="Q5930" t="s">
        <v>20</v>
      </c>
    </row>
    <row r="5931" spans="1:17" x14ac:dyDescent="0.25">
      <c r="A5931">
        <v>703014</v>
      </c>
      <c r="B5931">
        <v>1</v>
      </c>
      <c r="C5931" s="1">
        <v>42707</v>
      </c>
      <c r="D5931" s="1" t="str">
        <f>TEXT(Sales[[#This Row],[Order Date]],"mmm")</f>
        <v>Dec</v>
      </c>
      <c r="E5931" t="s">
        <v>14</v>
      </c>
      <c r="F5931">
        <v>1570164</v>
      </c>
      <c r="G5931">
        <v>55</v>
      </c>
      <c r="H5931">
        <v>2080</v>
      </c>
      <c r="I5931">
        <v>3</v>
      </c>
      <c r="J5931" t="s">
        <v>3019</v>
      </c>
      <c r="K5931">
        <f>Sales[[#This Row],[Sales Quantity]]*Sales[[#This Row],[Sales Price]]</f>
        <v>599.97</v>
      </c>
      <c r="L5931" t="s">
        <v>22</v>
      </c>
      <c r="M5931" t="s">
        <v>26</v>
      </c>
      <c r="N5931" t="s">
        <v>17</v>
      </c>
      <c r="O5931" t="s">
        <v>2503</v>
      </c>
      <c r="P5931" t="s">
        <v>25</v>
      </c>
      <c r="Q5931" t="s">
        <v>20</v>
      </c>
    </row>
    <row r="5932" spans="1:17" x14ac:dyDescent="0.25">
      <c r="A5932">
        <v>703014</v>
      </c>
      <c r="B5932">
        <v>2</v>
      </c>
      <c r="C5932" s="1">
        <v>42707</v>
      </c>
      <c r="D5932" s="1" t="str">
        <f>TEXT(Sales[[#This Row],[Order Date]],"mmm")</f>
        <v>Dec</v>
      </c>
      <c r="E5932" t="s">
        <v>14</v>
      </c>
      <c r="F5932">
        <v>1570164</v>
      </c>
      <c r="G5932">
        <v>55</v>
      </c>
      <c r="H5932">
        <v>90</v>
      </c>
      <c r="I5932">
        <v>1</v>
      </c>
      <c r="J5932" t="s">
        <v>2960</v>
      </c>
      <c r="K5932">
        <f>Sales[[#This Row],[Sales Quantity]]*Sales[[#This Row],[Sales Price]]</f>
        <v>149.99</v>
      </c>
      <c r="L5932" t="s">
        <v>22</v>
      </c>
      <c r="M5932" t="s">
        <v>68</v>
      </c>
      <c r="N5932" t="s">
        <v>92</v>
      </c>
      <c r="O5932" t="s">
        <v>2503</v>
      </c>
      <c r="P5932" t="s">
        <v>25</v>
      </c>
      <c r="Q5932" t="s">
        <v>20</v>
      </c>
    </row>
    <row r="5933" spans="1:17" x14ac:dyDescent="0.25">
      <c r="A5933">
        <v>703014</v>
      </c>
      <c r="B5933">
        <v>3</v>
      </c>
      <c r="C5933" s="1">
        <v>42707</v>
      </c>
      <c r="D5933" s="1" t="str">
        <f>TEXT(Sales[[#This Row],[Order Date]],"mmm")</f>
        <v>Dec</v>
      </c>
      <c r="E5933" t="s">
        <v>14</v>
      </c>
      <c r="F5933">
        <v>1570164</v>
      </c>
      <c r="G5933">
        <v>55</v>
      </c>
      <c r="H5933">
        <v>1697</v>
      </c>
      <c r="I5933">
        <v>6</v>
      </c>
      <c r="J5933" t="s">
        <v>2879</v>
      </c>
      <c r="K5933">
        <f>Sales[[#This Row],[Sales Quantity]]*Sales[[#This Row],[Sales Price]]</f>
        <v>32.339999999999996</v>
      </c>
      <c r="L5933" t="s">
        <v>22</v>
      </c>
      <c r="M5933" t="s">
        <v>52</v>
      </c>
      <c r="N5933" t="s">
        <v>55</v>
      </c>
      <c r="O5933" t="s">
        <v>2503</v>
      </c>
      <c r="P5933" t="s">
        <v>25</v>
      </c>
      <c r="Q5933" t="s">
        <v>20</v>
      </c>
    </row>
    <row r="5934" spans="1:17" x14ac:dyDescent="0.25">
      <c r="A5934">
        <v>703014</v>
      </c>
      <c r="B5934">
        <v>4</v>
      </c>
      <c r="C5934" s="1">
        <v>42707</v>
      </c>
      <c r="D5934" s="1" t="str">
        <f>TEXT(Sales[[#This Row],[Order Date]],"mmm")</f>
        <v>Dec</v>
      </c>
      <c r="E5934" t="s">
        <v>14</v>
      </c>
      <c r="F5934">
        <v>1570164</v>
      </c>
      <c r="G5934">
        <v>55</v>
      </c>
      <c r="H5934">
        <v>170</v>
      </c>
      <c r="I5934">
        <v>7</v>
      </c>
      <c r="J5934" t="s">
        <v>2936</v>
      </c>
      <c r="K5934">
        <f>Sales[[#This Row],[Sales Quantity]]*Sales[[#This Row],[Sales Price]]</f>
        <v>763</v>
      </c>
      <c r="L5934" t="s">
        <v>22</v>
      </c>
      <c r="M5934" t="s">
        <v>33</v>
      </c>
      <c r="N5934" t="s">
        <v>55</v>
      </c>
      <c r="O5934" t="s">
        <v>2503</v>
      </c>
      <c r="P5934" t="s">
        <v>25</v>
      </c>
      <c r="Q5934" t="s">
        <v>20</v>
      </c>
    </row>
    <row r="5935" spans="1:17" x14ac:dyDescent="0.25">
      <c r="A5935">
        <v>703015</v>
      </c>
      <c r="B5935">
        <v>1</v>
      </c>
      <c r="C5935" s="1">
        <v>42707</v>
      </c>
      <c r="D5935" s="1" t="str">
        <f>TEXT(Sales[[#This Row],[Order Date]],"mmm")</f>
        <v>Dec</v>
      </c>
      <c r="E5935" t="s">
        <v>14</v>
      </c>
      <c r="F5935">
        <v>239126</v>
      </c>
      <c r="G5935">
        <v>8</v>
      </c>
      <c r="H5935">
        <v>1769</v>
      </c>
      <c r="I5935">
        <v>2</v>
      </c>
      <c r="J5935" t="s">
        <v>3139</v>
      </c>
      <c r="K5935">
        <f>Sales[[#This Row],[Sales Quantity]]*Sales[[#This Row],[Sales Price]]</f>
        <v>68</v>
      </c>
      <c r="L5935" t="s">
        <v>15</v>
      </c>
      <c r="M5935" t="s">
        <v>52</v>
      </c>
      <c r="N5935" t="s">
        <v>53</v>
      </c>
      <c r="O5935" t="s">
        <v>2504</v>
      </c>
      <c r="P5935" t="s">
        <v>19</v>
      </c>
      <c r="Q5935" t="s">
        <v>20</v>
      </c>
    </row>
    <row r="5936" spans="1:17" x14ac:dyDescent="0.25">
      <c r="A5936">
        <v>703015</v>
      </c>
      <c r="B5936">
        <v>2</v>
      </c>
      <c r="C5936" s="1">
        <v>42707</v>
      </c>
      <c r="D5936" s="1" t="str">
        <f>TEXT(Sales[[#This Row],[Order Date]],"mmm")</f>
        <v>Dec</v>
      </c>
      <c r="E5936" t="s">
        <v>14</v>
      </c>
      <c r="F5936">
        <v>239126</v>
      </c>
      <c r="G5936">
        <v>8</v>
      </c>
      <c r="H5936">
        <v>1869</v>
      </c>
      <c r="I5936">
        <v>3</v>
      </c>
      <c r="J5936" t="s">
        <v>3209</v>
      </c>
      <c r="K5936">
        <f>Sales[[#This Row],[Sales Quantity]]*Sales[[#This Row],[Sales Price]]</f>
        <v>5454</v>
      </c>
      <c r="L5936" t="s">
        <v>15</v>
      </c>
      <c r="M5936" t="s">
        <v>26</v>
      </c>
      <c r="N5936" t="s">
        <v>17</v>
      </c>
      <c r="O5936" t="s">
        <v>2504</v>
      </c>
      <c r="P5936" t="s">
        <v>19</v>
      </c>
      <c r="Q5936" t="s">
        <v>20</v>
      </c>
    </row>
    <row r="5937" spans="1:17" x14ac:dyDescent="0.25">
      <c r="A5937">
        <v>704000</v>
      </c>
      <c r="B5937">
        <v>1</v>
      </c>
      <c r="C5937" s="1">
        <v>42708</v>
      </c>
      <c r="D5937" s="1" t="str">
        <f>TEXT(Sales[[#This Row],[Order Date]],"mmm")</f>
        <v>Dec</v>
      </c>
      <c r="E5937" t="s">
        <v>2505</v>
      </c>
      <c r="F5937">
        <v>2057608</v>
      </c>
      <c r="G5937">
        <v>0</v>
      </c>
      <c r="H5937">
        <v>94</v>
      </c>
      <c r="I5937">
        <v>2</v>
      </c>
      <c r="J5937" t="s">
        <v>3040</v>
      </c>
      <c r="K5937">
        <f>Sales[[#This Row],[Sales Quantity]]*Sales[[#This Row],[Sales Price]]</f>
        <v>134.80000000000001</v>
      </c>
      <c r="L5937" t="s">
        <v>22</v>
      </c>
      <c r="M5937" t="s">
        <v>68</v>
      </c>
      <c r="N5937" t="s">
        <v>49</v>
      </c>
      <c r="O5937" t="s">
        <v>2506</v>
      </c>
      <c r="P5937" t="s">
        <v>25</v>
      </c>
      <c r="Q5937" t="s">
        <v>20</v>
      </c>
    </row>
    <row r="5938" spans="1:17" x14ac:dyDescent="0.25">
      <c r="A5938">
        <v>705000</v>
      </c>
      <c r="B5938">
        <v>1</v>
      </c>
      <c r="C5938" s="1">
        <v>42709</v>
      </c>
      <c r="D5938" s="1" t="str">
        <f>TEXT(Sales[[#This Row],[Order Date]],"mmm")</f>
        <v>Dec</v>
      </c>
      <c r="E5938" t="s">
        <v>2477</v>
      </c>
      <c r="F5938">
        <v>1387156</v>
      </c>
      <c r="G5938">
        <v>0</v>
      </c>
      <c r="H5938">
        <v>78</v>
      </c>
      <c r="I5938">
        <v>3</v>
      </c>
      <c r="J5938" t="s">
        <v>2920</v>
      </c>
      <c r="K5938">
        <f>Sales[[#This Row],[Sales Quantity]]*Sales[[#This Row],[Sales Price]]</f>
        <v>121.64999999999999</v>
      </c>
      <c r="L5938" t="s">
        <v>22</v>
      </c>
      <c r="M5938" t="s">
        <v>68</v>
      </c>
      <c r="N5938" t="s">
        <v>92</v>
      </c>
      <c r="O5938" t="s">
        <v>2507</v>
      </c>
      <c r="P5938" t="s">
        <v>25</v>
      </c>
      <c r="Q5938" t="s">
        <v>20</v>
      </c>
    </row>
    <row r="5939" spans="1:17" x14ac:dyDescent="0.25">
      <c r="A5939">
        <v>705000</v>
      </c>
      <c r="B5939">
        <v>2</v>
      </c>
      <c r="C5939" s="1">
        <v>42709</v>
      </c>
      <c r="D5939" s="1" t="str">
        <f>TEXT(Sales[[#This Row],[Order Date]],"mmm")</f>
        <v>Dec</v>
      </c>
      <c r="E5939" t="s">
        <v>2477</v>
      </c>
      <c r="F5939">
        <v>1387156</v>
      </c>
      <c r="G5939">
        <v>0</v>
      </c>
      <c r="H5939">
        <v>427</v>
      </c>
      <c r="I5939">
        <v>6</v>
      </c>
      <c r="J5939" t="s">
        <v>2857</v>
      </c>
      <c r="K5939">
        <f>Sales[[#This Row],[Sales Quantity]]*Sales[[#This Row],[Sales Price]]</f>
        <v>2814</v>
      </c>
      <c r="L5939" t="s">
        <v>22</v>
      </c>
      <c r="M5939" t="s">
        <v>30</v>
      </c>
      <c r="N5939" t="s">
        <v>31</v>
      </c>
      <c r="O5939" t="s">
        <v>2507</v>
      </c>
      <c r="P5939" t="s">
        <v>25</v>
      </c>
      <c r="Q5939" t="s">
        <v>20</v>
      </c>
    </row>
    <row r="5940" spans="1:17" x14ac:dyDescent="0.25">
      <c r="A5940">
        <v>705001</v>
      </c>
      <c r="B5940">
        <v>1</v>
      </c>
      <c r="C5940" s="1">
        <v>42709</v>
      </c>
      <c r="D5940" s="1" t="str">
        <f>TEXT(Sales[[#This Row],[Order Date]],"mmm")</f>
        <v>Dec</v>
      </c>
      <c r="E5940" t="s">
        <v>14</v>
      </c>
      <c r="F5940">
        <v>2054922</v>
      </c>
      <c r="G5940">
        <v>53</v>
      </c>
      <c r="H5940">
        <v>2026</v>
      </c>
      <c r="I5940">
        <v>1</v>
      </c>
      <c r="J5940" t="s">
        <v>3019</v>
      </c>
      <c r="K5940">
        <f>Sales[[#This Row],[Sales Quantity]]*Sales[[#This Row],[Sales Price]]</f>
        <v>199.99</v>
      </c>
      <c r="L5940" t="s">
        <v>22</v>
      </c>
      <c r="M5940" t="s">
        <v>26</v>
      </c>
      <c r="N5940" t="s">
        <v>65</v>
      </c>
      <c r="O5940" t="s">
        <v>2508</v>
      </c>
      <c r="P5940" t="s">
        <v>25</v>
      </c>
      <c r="Q5940" t="s">
        <v>20</v>
      </c>
    </row>
    <row r="5941" spans="1:17" x14ac:dyDescent="0.25">
      <c r="A5941">
        <v>705001</v>
      </c>
      <c r="B5941">
        <v>2</v>
      </c>
      <c r="C5941" s="1">
        <v>42709</v>
      </c>
      <c r="D5941" s="1" t="str">
        <f>TEXT(Sales[[#This Row],[Order Date]],"mmm")</f>
        <v>Dec</v>
      </c>
      <c r="E5941" t="s">
        <v>14</v>
      </c>
      <c r="F5941">
        <v>2054922</v>
      </c>
      <c r="G5941">
        <v>53</v>
      </c>
      <c r="H5941">
        <v>1795</v>
      </c>
      <c r="I5941">
        <v>2</v>
      </c>
      <c r="J5941" t="s">
        <v>3041</v>
      </c>
      <c r="K5941">
        <f>Sales[[#This Row],[Sales Quantity]]*Sales[[#This Row],[Sales Price]]</f>
        <v>86</v>
      </c>
      <c r="L5941" t="s">
        <v>22</v>
      </c>
      <c r="M5941" t="s">
        <v>52</v>
      </c>
      <c r="N5941" t="s">
        <v>53</v>
      </c>
      <c r="O5941" t="s">
        <v>2508</v>
      </c>
      <c r="P5941" t="s">
        <v>25</v>
      </c>
      <c r="Q5941" t="s">
        <v>20</v>
      </c>
    </row>
    <row r="5942" spans="1:17" x14ac:dyDescent="0.25">
      <c r="A5942">
        <v>705001</v>
      </c>
      <c r="B5942">
        <v>3</v>
      </c>
      <c r="C5942" s="1">
        <v>42709</v>
      </c>
      <c r="D5942" s="1" t="str">
        <f>TEXT(Sales[[#This Row],[Order Date]],"mmm")</f>
        <v>Dec</v>
      </c>
      <c r="E5942" t="s">
        <v>14</v>
      </c>
      <c r="F5942">
        <v>2054922</v>
      </c>
      <c r="G5942">
        <v>53</v>
      </c>
      <c r="H5942">
        <v>2037</v>
      </c>
      <c r="I5942">
        <v>3</v>
      </c>
      <c r="J5942" t="s">
        <v>2851</v>
      </c>
      <c r="K5942">
        <f>Sales[[#This Row],[Sales Quantity]]*Sales[[#This Row],[Sales Price]]</f>
        <v>1997.8200000000002</v>
      </c>
      <c r="L5942" t="s">
        <v>22</v>
      </c>
      <c r="M5942" t="s">
        <v>26</v>
      </c>
      <c r="N5942" t="s">
        <v>65</v>
      </c>
      <c r="O5942" t="s">
        <v>2508</v>
      </c>
      <c r="P5942" t="s">
        <v>25</v>
      </c>
      <c r="Q5942" t="s">
        <v>20</v>
      </c>
    </row>
    <row r="5943" spans="1:17" x14ac:dyDescent="0.25">
      <c r="A5943">
        <v>705002</v>
      </c>
      <c r="B5943">
        <v>1</v>
      </c>
      <c r="C5943" s="1">
        <v>42709</v>
      </c>
      <c r="D5943" s="1" t="str">
        <f>TEXT(Sales[[#This Row],[Order Date]],"mmm")</f>
        <v>Dec</v>
      </c>
      <c r="E5943" t="s">
        <v>14</v>
      </c>
      <c r="F5943">
        <v>1319327</v>
      </c>
      <c r="G5943">
        <v>59</v>
      </c>
      <c r="H5943">
        <v>182</v>
      </c>
      <c r="I5943">
        <v>3</v>
      </c>
      <c r="J5943" t="s">
        <v>3054</v>
      </c>
      <c r="K5943">
        <f>Sales[[#This Row],[Sales Quantity]]*Sales[[#This Row],[Sales Price]]</f>
        <v>357</v>
      </c>
      <c r="L5943" t="s">
        <v>22</v>
      </c>
      <c r="M5943" t="s">
        <v>33</v>
      </c>
      <c r="N5943" t="s">
        <v>55</v>
      </c>
      <c r="O5943" t="s">
        <v>2509</v>
      </c>
      <c r="P5943" t="s">
        <v>25</v>
      </c>
      <c r="Q5943" t="s">
        <v>20</v>
      </c>
    </row>
    <row r="5944" spans="1:17" x14ac:dyDescent="0.25">
      <c r="A5944">
        <v>705004</v>
      </c>
      <c r="B5944">
        <v>1</v>
      </c>
      <c r="C5944" s="1">
        <v>42709</v>
      </c>
      <c r="D5944" s="1" t="str">
        <f>TEXT(Sales[[#This Row],[Order Date]],"mmm")</f>
        <v>Dec</v>
      </c>
      <c r="E5944" t="s">
        <v>14</v>
      </c>
      <c r="F5944">
        <v>1151790</v>
      </c>
      <c r="G5944">
        <v>41</v>
      </c>
      <c r="H5944">
        <v>721</v>
      </c>
      <c r="I5944">
        <v>3</v>
      </c>
      <c r="J5944" t="s">
        <v>2912</v>
      </c>
      <c r="K5944">
        <f>Sales[[#This Row],[Sales Quantity]]*Sales[[#This Row],[Sales Price]]</f>
        <v>744</v>
      </c>
      <c r="L5944" t="s">
        <v>32</v>
      </c>
      <c r="M5944" t="s">
        <v>30</v>
      </c>
      <c r="N5944" t="s">
        <v>44</v>
      </c>
      <c r="O5944" t="s">
        <v>2349</v>
      </c>
      <c r="P5944" t="s">
        <v>35</v>
      </c>
      <c r="Q5944" t="s">
        <v>36</v>
      </c>
    </row>
    <row r="5945" spans="1:17" x14ac:dyDescent="0.25">
      <c r="A5945">
        <v>705004</v>
      </c>
      <c r="B5945">
        <v>2</v>
      </c>
      <c r="C5945" s="1">
        <v>42709</v>
      </c>
      <c r="D5945" s="1" t="str">
        <f>TEXT(Sales[[#This Row],[Order Date]],"mmm")</f>
        <v>Dec</v>
      </c>
      <c r="E5945" t="s">
        <v>14</v>
      </c>
      <c r="F5945">
        <v>1151790</v>
      </c>
      <c r="G5945">
        <v>41</v>
      </c>
      <c r="H5945">
        <v>1682</v>
      </c>
      <c r="I5945">
        <v>1</v>
      </c>
      <c r="J5945" t="s">
        <v>3030</v>
      </c>
      <c r="K5945">
        <f>Sales[[#This Row],[Sales Quantity]]*Sales[[#This Row],[Sales Price]]</f>
        <v>8.99</v>
      </c>
      <c r="L5945" t="s">
        <v>32</v>
      </c>
      <c r="M5945" t="s">
        <v>52</v>
      </c>
      <c r="N5945" t="s">
        <v>53</v>
      </c>
      <c r="O5945" t="s">
        <v>2349</v>
      </c>
      <c r="P5945" t="s">
        <v>35</v>
      </c>
      <c r="Q5945" t="s">
        <v>36</v>
      </c>
    </row>
    <row r="5946" spans="1:17" x14ac:dyDescent="0.25">
      <c r="A5946">
        <v>705006</v>
      </c>
      <c r="B5946">
        <v>1</v>
      </c>
      <c r="C5946" s="1">
        <v>42709</v>
      </c>
      <c r="D5946" s="1" t="str">
        <f>TEXT(Sales[[#This Row],[Order Date]],"mmm")</f>
        <v>Dec</v>
      </c>
      <c r="E5946" t="s">
        <v>14</v>
      </c>
      <c r="F5946">
        <v>588748</v>
      </c>
      <c r="G5946">
        <v>23</v>
      </c>
      <c r="H5946">
        <v>1092</v>
      </c>
      <c r="I5946">
        <v>2</v>
      </c>
      <c r="J5946" t="s">
        <v>3122</v>
      </c>
      <c r="K5946">
        <f>Sales[[#This Row],[Sales Quantity]]*Sales[[#This Row],[Sales Price]]</f>
        <v>1346</v>
      </c>
      <c r="L5946" t="s">
        <v>39</v>
      </c>
      <c r="M5946" t="s">
        <v>16</v>
      </c>
      <c r="N5946" t="s">
        <v>17</v>
      </c>
      <c r="O5946" t="s">
        <v>2510</v>
      </c>
      <c r="P5946" t="s">
        <v>74</v>
      </c>
      <c r="Q5946" t="s">
        <v>36</v>
      </c>
    </row>
    <row r="5947" spans="1:17" x14ac:dyDescent="0.25">
      <c r="A5947">
        <v>705006</v>
      </c>
      <c r="B5947">
        <v>2</v>
      </c>
      <c r="C5947" s="1">
        <v>42709</v>
      </c>
      <c r="D5947" s="1" t="str">
        <f>TEXT(Sales[[#This Row],[Order Date]],"mmm")</f>
        <v>Dec</v>
      </c>
      <c r="E5947" t="s">
        <v>14</v>
      </c>
      <c r="F5947">
        <v>588748</v>
      </c>
      <c r="G5947">
        <v>23</v>
      </c>
      <c r="H5947">
        <v>1958</v>
      </c>
      <c r="I5947">
        <v>2</v>
      </c>
      <c r="J5947" t="s">
        <v>3038</v>
      </c>
      <c r="K5947">
        <f>Sales[[#This Row],[Sales Quantity]]*Sales[[#This Row],[Sales Price]]</f>
        <v>1798</v>
      </c>
      <c r="L5947" t="s">
        <v>39</v>
      </c>
      <c r="M5947" t="s">
        <v>26</v>
      </c>
      <c r="N5947" t="s">
        <v>65</v>
      </c>
      <c r="O5947" t="s">
        <v>2510</v>
      </c>
      <c r="P5947" t="s">
        <v>74</v>
      </c>
      <c r="Q5947" t="s">
        <v>36</v>
      </c>
    </row>
    <row r="5948" spans="1:17" x14ac:dyDescent="0.25">
      <c r="A5948">
        <v>705006</v>
      </c>
      <c r="B5948">
        <v>3</v>
      </c>
      <c r="C5948" s="1">
        <v>42709</v>
      </c>
      <c r="D5948" s="1" t="str">
        <f>TEXT(Sales[[#This Row],[Order Date]],"mmm")</f>
        <v>Dec</v>
      </c>
      <c r="E5948" t="s">
        <v>14</v>
      </c>
      <c r="F5948">
        <v>588748</v>
      </c>
      <c r="G5948">
        <v>23</v>
      </c>
      <c r="H5948">
        <v>2504</v>
      </c>
      <c r="I5948">
        <v>6</v>
      </c>
      <c r="J5948" t="s">
        <v>2867</v>
      </c>
      <c r="K5948">
        <f>Sales[[#This Row],[Sales Quantity]]*Sales[[#This Row],[Sales Price]]</f>
        <v>59.94</v>
      </c>
      <c r="L5948" t="s">
        <v>39</v>
      </c>
      <c r="M5948" t="s">
        <v>37</v>
      </c>
      <c r="N5948" t="s">
        <v>17</v>
      </c>
      <c r="O5948" t="s">
        <v>2510</v>
      </c>
      <c r="P5948" t="s">
        <v>74</v>
      </c>
      <c r="Q5948" t="s">
        <v>36</v>
      </c>
    </row>
    <row r="5949" spans="1:17" x14ac:dyDescent="0.25">
      <c r="A5949">
        <v>705006</v>
      </c>
      <c r="B5949">
        <v>4</v>
      </c>
      <c r="C5949" s="1">
        <v>42709</v>
      </c>
      <c r="D5949" s="1" t="str">
        <f>TEXT(Sales[[#This Row],[Order Date]],"mmm")</f>
        <v>Dec</v>
      </c>
      <c r="E5949" t="s">
        <v>14</v>
      </c>
      <c r="F5949">
        <v>588748</v>
      </c>
      <c r="G5949">
        <v>23</v>
      </c>
      <c r="H5949">
        <v>2077</v>
      </c>
      <c r="I5949">
        <v>3</v>
      </c>
      <c r="J5949" t="s">
        <v>2924</v>
      </c>
      <c r="K5949">
        <f>Sales[[#This Row],[Sales Quantity]]*Sales[[#This Row],[Sales Price]]</f>
        <v>299.96999999999997</v>
      </c>
      <c r="L5949" t="s">
        <v>39</v>
      </c>
      <c r="M5949" t="s">
        <v>26</v>
      </c>
      <c r="N5949" t="s">
        <v>17</v>
      </c>
      <c r="O5949" t="s">
        <v>2510</v>
      </c>
      <c r="P5949" t="s">
        <v>74</v>
      </c>
      <c r="Q5949" t="s">
        <v>36</v>
      </c>
    </row>
    <row r="5950" spans="1:17" x14ac:dyDescent="0.25">
      <c r="A5950">
        <v>706001</v>
      </c>
      <c r="B5950">
        <v>1</v>
      </c>
      <c r="C5950" s="1">
        <v>42710</v>
      </c>
      <c r="D5950" s="1" t="str">
        <f>TEXT(Sales[[#This Row],[Order Date]],"mmm")</f>
        <v>Dec</v>
      </c>
      <c r="E5950" t="s">
        <v>14</v>
      </c>
      <c r="F5950">
        <v>574408</v>
      </c>
      <c r="G5950">
        <v>19</v>
      </c>
      <c r="H5950">
        <v>547</v>
      </c>
      <c r="I5950">
        <v>7</v>
      </c>
      <c r="J5950" t="s">
        <v>3031</v>
      </c>
      <c r="K5950">
        <f>Sales[[#This Row],[Sales Quantity]]*Sales[[#This Row],[Sales Price]]</f>
        <v>1757</v>
      </c>
      <c r="L5950" t="s">
        <v>39</v>
      </c>
      <c r="M5950" t="s">
        <v>30</v>
      </c>
      <c r="N5950" t="s">
        <v>44</v>
      </c>
      <c r="O5950" t="s">
        <v>2511</v>
      </c>
      <c r="P5950" t="s">
        <v>74</v>
      </c>
      <c r="Q5950" t="s">
        <v>36</v>
      </c>
    </row>
    <row r="5951" spans="1:17" x14ac:dyDescent="0.25">
      <c r="A5951">
        <v>706003</v>
      </c>
      <c r="B5951">
        <v>1</v>
      </c>
      <c r="C5951" s="1">
        <v>42710</v>
      </c>
      <c r="D5951" s="1" t="str">
        <f>TEXT(Sales[[#This Row],[Order Date]],"mmm")</f>
        <v>Dec</v>
      </c>
      <c r="E5951" t="s">
        <v>14</v>
      </c>
      <c r="F5951">
        <v>202552</v>
      </c>
      <c r="G5951">
        <v>10</v>
      </c>
      <c r="H5951">
        <v>438</v>
      </c>
      <c r="I5951">
        <v>1</v>
      </c>
      <c r="J5951" t="s">
        <v>3042</v>
      </c>
      <c r="K5951">
        <f>Sales[[#This Row],[Sales Quantity]]*Sales[[#This Row],[Sales Price]]</f>
        <v>919</v>
      </c>
      <c r="L5951" t="s">
        <v>15</v>
      </c>
      <c r="M5951" t="s">
        <v>30</v>
      </c>
      <c r="N5951" t="s">
        <v>49</v>
      </c>
      <c r="O5951" t="s">
        <v>2512</v>
      </c>
      <c r="P5951" t="s">
        <v>19</v>
      </c>
      <c r="Q5951" t="s">
        <v>20</v>
      </c>
    </row>
    <row r="5952" spans="1:17" x14ac:dyDescent="0.25">
      <c r="A5952">
        <v>706003</v>
      </c>
      <c r="B5952">
        <v>2</v>
      </c>
      <c r="C5952" s="1">
        <v>42710</v>
      </c>
      <c r="D5952" s="1" t="str">
        <f>TEXT(Sales[[#This Row],[Order Date]],"mmm")</f>
        <v>Dec</v>
      </c>
      <c r="E5952" t="s">
        <v>14</v>
      </c>
      <c r="F5952">
        <v>202552</v>
      </c>
      <c r="G5952">
        <v>10</v>
      </c>
      <c r="H5952">
        <v>95</v>
      </c>
      <c r="I5952">
        <v>2</v>
      </c>
      <c r="J5952" t="s">
        <v>3040</v>
      </c>
      <c r="K5952">
        <f>Sales[[#This Row],[Sales Quantity]]*Sales[[#This Row],[Sales Price]]</f>
        <v>134.80000000000001</v>
      </c>
      <c r="L5952" t="s">
        <v>15</v>
      </c>
      <c r="M5952" t="s">
        <v>68</v>
      </c>
      <c r="N5952" t="s">
        <v>49</v>
      </c>
      <c r="O5952" t="s">
        <v>2512</v>
      </c>
      <c r="P5952" t="s">
        <v>19</v>
      </c>
      <c r="Q5952" t="s">
        <v>20</v>
      </c>
    </row>
    <row r="5953" spans="1:17" x14ac:dyDescent="0.25">
      <c r="A5953">
        <v>706005</v>
      </c>
      <c r="B5953">
        <v>1</v>
      </c>
      <c r="C5953" s="1">
        <v>42710</v>
      </c>
      <c r="D5953" s="1" t="str">
        <f>TEXT(Sales[[#This Row],[Order Date]],"mmm")</f>
        <v>Dec</v>
      </c>
      <c r="E5953" t="s">
        <v>14</v>
      </c>
      <c r="F5953">
        <v>1146054</v>
      </c>
      <c r="G5953">
        <v>38</v>
      </c>
      <c r="H5953">
        <v>1296</v>
      </c>
      <c r="I5953">
        <v>3</v>
      </c>
      <c r="J5953" t="s">
        <v>2870</v>
      </c>
      <c r="K5953">
        <f>Sales[[#This Row],[Sales Quantity]]*Sales[[#This Row],[Sales Price]]</f>
        <v>75</v>
      </c>
      <c r="L5953" t="s">
        <v>32</v>
      </c>
      <c r="M5953" t="s">
        <v>16</v>
      </c>
      <c r="N5953" t="s">
        <v>17</v>
      </c>
      <c r="O5953" t="s">
        <v>2513</v>
      </c>
      <c r="P5953" t="s">
        <v>35</v>
      </c>
      <c r="Q5953" t="s">
        <v>36</v>
      </c>
    </row>
    <row r="5954" spans="1:17" x14ac:dyDescent="0.25">
      <c r="A5954">
        <v>706005</v>
      </c>
      <c r="B5954">
        <v>2</v>
      </c>
      <c r="C5954" s="1">
        <v>42710</v>
      </c>
      <c r="D5954" s="1" t="str">
        <f>TEXT(Sales[[#This Row],[Order Date]],"mmm")</f>
        <v>Dec</v>
      </c>
      <c r="E5954" t="s">
        <v>14</v>
      </c>
      <c r="F5954">
        <v>1146054</v>
      </c>
      <c r="G5954">
        <v>38</v>
      </c>
      <c r="H5954">
        <v>1425</v>
      </c>
      <c r="I5954">
        <v>2</v>
      </c>
      <c r="J5954" t="s">
        <v>3067</v>
      </c>
      <c r="K5954">
        <f>Sales[[#This Row],[Sales Quantity]]*Sales[[#This Row],[Sales Price]]</f>
        <v>1058</v>
      </c>
      <c r="L5954" t="s">
        <v>32</v>
      </c>
      <c r="M5954" t="s">
        <v>37</v>
      </c>
      <c r="N5954" t="s">
        <v>38</v>
      </c>
      <c r="O5954" t="s">
        <v>2513</v>
      </c>
      <c r="P5954" t="s">
        <v>35</v>
      </c>
      <c r="Q5954" t="s">
        <v>36</v>
      </c>
    </row>
    <row r="5955" spans="1:17" x14ac:dyDescent="0.25">
      <c r="A5955">
        <v>706006</v>
      </c>
      <c r="B5955">
        <v>1</v>
      </c>
      <c r="C5955" s="1">
        <v>42710</v>
      </c>
      <c r="D5955" s="1" t="str">
        <f>TEXT(Sales[[#This Row],[Order Date]],"mmm")</f>
        <v>Dec</v>
      </c>
      <c r="E5955" t="s">
        <v>14</v>
      </c>
      <c r="F5955">
        <v>1840835</v>
      </c>
      <c r="G5955">
        <v>53</v>
      </c>
      <c r="H5955">
        <v>1834</v>
      </c>
      <c r="I5955">
        <v>7</v>
      </c>
      <c r="J5955" t="s">
        <v>3209</v>
      </c>
      <c r="K5955">
        <f>Sales[[#This Row],[Sales Quantity]]*Sales[[#This Row],[Sales Price]]</f>
        <v>12726</v>
      </c>
      <c r="L5955" t="s">
        <v>22</v>
      </c>
      <c r="M5955" t="s">
        <v>26</v>
      </c>
      <c r="N5955" t="s">
        <v>65</v>
      </c>
      <c r="O5955" t="s">
        <v>2514</v>
      </c>
      <c r="P5955" t="s">
        <v>25</v>
      </c>
      <c r="Q5955" t="s">
        <v>20</v>
      </c>
    </row>
    <row r="5956" spans="1:17" x14ac:dyDescent="0.25">
      <c r="A5956">
        <v>706006</v>
      </c>
      <c r="B5956">
        <v>2</v>
      </c>
      <c r="C5956" s="1">
        <v>42710</v>
      </c>
      <c r="D5956" s="1" t="str">
        <f>TEXT(Sales[[#This Row],[Order Date]],"mmm")</f>
        <v>Dec</v>
      </c>
      <c r="E5956" t="s">
        <v>14</v>
      </c>
      <c r="F5956">
        <v>1840835</v>
      </c>
      <c r="G5956">
        <v>53</v>
      </c>
      <c r="H5956">
        <v>889</v>
      </c>
      <c r="I5956">
        <v>3</v>
      </c>
      <c r="J5956" t="s">
        <v>3225</v>
      </c>
      <c r="K5956">
        <f>Sales[[#This Row],[Sales Quantity]]*Sales[[#This Row],[Sales Price]]</f>
        <v>150</v>
      </c>
      <c r="L5956" t="s">
        <v>22</v>
      </c>
      <c r="M5956" t="s">
        <v>30</v>
      </c>
      <c r="N5956" t="s">
        <v>17</v>
      </c>
      <c r="O5956" t="s">
        <v>2514</v>
      </c>
      <c r="P5956" t="s">
        <v>25</v>
      </c>
      <c r="Q5956" t="s">
        <v>20</v>
      </c>
    </row>
    <row r="5957" spans="1:17" x14ac:dyDescent="0.25">
      <c r="A5957">
        <v>706006</v>
      </c>
      <c r="B5957">
        <v>3</v>
      </c>
      <c r="C5957" s="1">
        <v>42710</v>
      </c>
      <c r="D5957" s="1" t="str">
        <f>TEXT(Sales[[#This Row],[Order Date]],"mmm")</f>
        <v>Dec</v>
      </c>
      <c r="E5957" t="s">
        <v>14</v>
      </c>
      <c r="F5957">
        <v>1840835</v>
      </c>
      <c r="G5957">
        <v>53</v>
      </c>
      <c r="H5957">
        <v>60</v>
      </c>
      <c r="I5957">
        <v>5</v>
      </c>
      <c r="J5957" t="s">
        <v>2954</v>
      </c>
      <c r="K5957">
        <f>Sales[[#This Row],[Sales Quantity]]*Sales[[#This Row],[Sales Price]]</f>
        <v>780</v>
      </c>
      <c r="L5957" t="s">
        <v>22</v>
      </c>
      <c r="M5957" t="s">
        <v>68</v>
      </c>
      <c r="N5957" t="s">
        <v>49</v>
      </c>
      <c r="O5957" t="s">
        <v>2514</v>
      </c>
      <c r="P5957" t="s">
        <v>25</v>
      </c>
      <c r="Q5957" t="s">
        <v>20</v>
      </c>
    </row>
    <row r="5958" spans="1:17" x14ac:dyDescent="0.25">
      <c r="A5958">
        <v>706007</v>
      </c>
      <c r="B5958">
        <v>1</v>
      </c>
      <c r="C5958" s="1">
        <v>42710</v>
      </c>
      <c r="D5958" s="1" t="str">
        <f>TEXT(Sales[[#This Row],[Order Date]],"mmm")</f>
        <v>Dec</v>
      </c>
      <c r="E5958" t="s">
        <v>14</v>
      </c>
      <c r="F5958">
        <v>1137012</v>
      </c>
      <c r="G5958">
        <v>40</v>
      </c>
      <c r="H5958">
        <v>1978</v>
      </c>
      <c r="I5958">
        <v>2</v>
      </c>
      <c r="J5958" t="s">
        <v>2974</v>
      </c>
      <c r="K5958">
        <f>Sales[[#This Row],[Sales Quantity]]*Sales[[#This Row],[Sales Price]]</f>
        <v>599.98</v>
      </c>
      <c r="L5958" t="s">
        <v>32</v>
      </c>
      <c r="M5958" t="s">
        <v>26</v>
      </c>
      <c r="N5958" t="s">
        <v>65</v>
      </c>
      <c r="O5958" t="s">
        <v>2515</v>
      </c>
      <c r="P5958" t="s">
        <v>35</v>
      </c>
      <c r="Q5958" t="s">
        <v>36</v>
      </c>
    </row>
    <row r="5959" spans="1:17" x14ac:dyDescent="0.25">
      <c r="A5959">
        <v>706007</v>
      </c>
      <c r="B5959">
        <v>2</v>
      </c>
      <c r="C5959" s="1">
        <v>42710</v>
      </c>
      <c r="D5959" s="1" t="str">
        <f>TEXT(Sales[[#This Row],[Order Date]],"mmm")</f>
        <v>Dec</v>
      </c>
      <c r="E5959" t="s">
        <v>14</v>
      </c>
      <c r="F5959">
        <v>1137012</v>
      </c>
      <c r="G5959">
        <v>40</v>
      </c>
      <c r="H5959">
        <v>621</v>
      </c>
      <c r="I5959">
        <v>2</v>
      </c>
      <c r="J5959" t="s">
        <v>2965</v>
      </c>
      <c r="K5959">
        <f>Sales[[#This Row],[Sales Quantity]]*Sales[[#This Row],[Sales Price]]</f>
        <v>278</v>
      </c>
      <c r="L5959" t="s">
        <v>32</v>
      </c>
      <c r="M5959" t="s">
        <v>30</v>
      </c>
      <c r="N5959" t="s">
        <v>49</v>
      </c>
      <c r="O5959" t="s">
        <v>2515</v>
      </c>
      <c r="P5959" t="s">
        <v>35</v>
      </c>
      <c r="Q5959" t="s">
        <v>36</v>
      </c>
    </row>
    <row r="5960" spans="1:17" x14ac:dyDescent="0.25">
      <c r="A5960">
        <v>706008</v>
      </c>
      <c r="B5960">
        <v>1</v>
      </c>
      <c r="C5960" s="1">
        <v>42710</v>
      </c>
      <c r="D5960" s="1" t="str">
        <f>TEXT(Sales[[#This Row],[Order Date]],"mmm")</f>
        <v>Dec</v>
      </c>
      <c r="E5960" t="s">
        <v>14</v>
      </c>
      <c r="F5960">
        <v>1430625</v>
      </c>
      <c r="G5960">
        <v>56</v>
      </c>
      <c r="H5960">
        <v>369</v>
      </c>
      <c r="I5960">
        <v>7</v>
      </c>
      <c r="J5960" t="s">
        <v>2976</v>
      </c>
      <c r="K5960">
        <f>Sales[[#This Row],[Sales Quantity]]*Sales[[#This Row],[Sales Price]]</f>
        <v>4893</v>
      </c>
      <c r="L5960" t="s">
        <v>22</v>
      </c>
      <c r="M5960" t="s">
        <v>30</v>
      </c>
      <c r="N5960" t="s">
        <v>31</v>
      </c>
      <c r="O5960" t="s">
        <v>2516</v>
      </c>
      <c r="P5960" t="s">
        <v>25</v>
      </c>
      <c r="Q5960" t="s">
        <v>20</v>
      </c>
    </row>
    <row r="5961" spans="1:17" x14ac:dyDescent="0.25">
      <c r="A5961">
        <v>707000</v>
      </c>
      <c r="B5961">
        <v>1</v>
      </c>
      <c r="C5961" s="1">
        <v>42711</v>
      </c>
      <c r="D5961" s="1" t="str">
        <f>TEXT(Sales[[#This Row],[Order Date]],"mmm")</f>
        <v>Dec</v>
      </c>
      <c r="E5961" t="s">
        <v>14</v>
      </c>
      <c r="F5961">
        <v>1349131</v>
      </c>
      <c r="G5961">
        <v>56</v>
      </c>
      <c r="H5961">
        <v>73</v>
      </c>
      <c r="I5961">
        <v>6</v>
      </c>
      <c r="J5961" t="s">
        <v>3102</v>
      </c>
      <c r="K5961">
        <f>Sales[[#This Row],[Sales Quantity]]*Sales[[#This Row],[Sales Price]]</f>
        <v>287.70000000000005</v>
      </c>
      <c r="L5961" t="s">
        <v>22</v>
      </c>
      <c r="M5961" t="s">
        <v>68</v>
      </c>
      <c r="N5961" t="s">
        <v>92</v>
      </c>
      <c r="O5961" t="s">
        <v>490</v>
      </c>
      <c r="P5961" t="s">
        <v>25</v>
      </c>
      <c r="Q5961" t="s">
        <v>20</v>
      </c>
    </row>
    <row r="5962" spans="1:17" x14ac:dyDescent="0.25">
      <c r="A5962">
        <v>707000</v>
      </c>
      <c r="B5962">
        <v>3</v>
      </c>
      <c r="C5962" s="1">
        <v>42711</v>
      </c>
      <c r="D5962" s="1" t="str">
        <f>TEXT(Sales[[#This Row],[Order Date]],"mmm")</f>
        <v>Dec</v>
      </c>
      <c r="E5962" t="s">
        <v>14</v>
      </c>
      <c r="F5962">
        <v>1349131</v>
      </c>
      <c r="G5962">
        <v>56</v>
      </c>
      <c r="H5962">
        <v>1650</v>
      </c>
      <c r="I5962">
        <v>1</v>
      </c>
      <c r="J5962" t="s">
        <v>2910</v>
      </c>
      <c r="K5962">
        <f>Sales[[#This Row],[Sales Quantity]]*Sales[[#This Row],[Sales Price]]</f>
        <v>289.99</v>
      </c>
      <c r="L5962" t="s">
        <v>22</v>
      </c>
      <c r="M5962" t="s">
        <v>42</v>
      </c>
      <c r="N5962" t="s">
        <v>17</v>
      </c>
      <c r="O5962" t="s">
        <v>490</v>
      </c>
      <c r="P5962" t="s">
        <v>25</v>
      </c>
      <c r="Q5962" t="s">
        <v>20</v>
      </c>
    </row>
    <row r="5963" spans="1:17" x14ac:dyDescent="0.25">
      <c r="A5963">
        <v>707000</v>
      </c>
      <c r="B5963">
        <v>4</v>
      </c>
      <c r="C5963" s="1">
        <v>42711</v>
      </c>
      <c r="D5963" s="1" t="str">
        <f>TEXT(Sales[[#This Row],[Order Date]],"mmm")</f>
        <v>Dec</v>
      </c>
      <c r="E5963" t="s">
        <v>14</v>
      </c>
      <c r="F5963">
        <v>1349131</v>
      </c>
      <c r="G5963">
        <v>56</v>
      </c>
      <c r="H5963">
        <v>91</v>
      </c>
      <c r="I5963">
        <v>2</v>
      </c>
      <c r="J5963" t="s">
        <v>2960</v>
      </c>
      <c r="K5963">
        <f>Sales[[#This Row],[Sales Quantity]]*Sales[[#This Row],[Sales Price]]</f>
        <v>299.98</v>
      </c>
      <c r="L5963" t="s">
        <v>22</v>
      </c>
      <c r="M5963" t="s">
        <v>68</v>
      </c>
      <c r="N5963" t="s">
        <v>92</v>
      </c>
      <c r="O5963" t="s">
        <v>490</v>
      </c>
      <c r="P5963" t="s">
        <v>25</v>
      </c>
      <c r="Q5963" t="s">
        <v>20</v>
      </c>
    </row>
    <row r="5964" spans="1:17" x14ac:dyDescent="0.25">
      <c r="A5964">
        <v>707001</v>
      </c>
      <c r="B5964">
        <v>1</v>
      </c>
      <c r="C5964" s="1">
        <v>42711</v>
      </c>
      <c r="D5964" s="1" t="str">
        <f>TEXT(Sales[[#This Row],[Order Date]],"mmm")</f>
        <v>Dec</v>
      </c>
      <c r="E5964" t="s">
        <v>14</v>
      </c>
      <c r="F5964">
        <v>1967813</v>
      </c>
      <c r="G5964">
        <v>43</v>
      </c>
      <c r="H5964">
        <v>1673</v>
      </c>
      <c r="I5964">
        <v>1</v>
      </c>
      <c r="J5964" t="s">
        <v>2961</v>
      </c>
      <c r="K5964">
        <f>Sales[[#This Row],[Sales Quantity]]*Sales[[#This Row],[Sales Price]]</f>
        <v>5.5</v>
      </c>
      <c r="L5964" t="s">
        <v>22</v>
      </c>
      <c r="M5964" t="s">
        <v>52</v>
      </c>
      <c r="N5964" t="s">
        <v>53</v>
      </c>
      <c r="O5964" t="s">
        <v>2517</v>
      </c>
      <c r="P5964" t="s">
        <v>25</v>
      </c>
      <c r="Q5964" t="s">
        <v>20</v>
      </c>
    </row>
    <row r="5965" spans="1:17" x14ac:dyDescent="0.25">
      <c r="A5965">
        <v>707001</v>
      </c>
      <c r="B5965">
        <v>2</v>
      </c>
      <c r="C5965" s="1">
        <v>42711</v>
      </c>
      <c r="D5965" s="1" t="str">
        <f>TEXT(Sales[[#This Row],[Order Date]],"mmm")</f>
        <v>Dec</v>
      </c>
      <c r="E5965" t="s">
        <v>14</v>
      </c>
      <c r="F5965">
        <v>1967813</v>
      </c>
      <c r="G5965">
        <v>43</v>
      </c>
      <c r="H5965">
        <v>1650</v>
      </c>
      <c r="I5965">
        <v>4</v>
      </c>
      <c r="J5965" t="s">
        <v>2910</v>
      </c>
      <c r="K5965">
        <f>Sales[[#This Row],[Sales Quantity]]*Sales[[#This Row],[Sales Price]]</f>
        <v>1159.96</v>
      </c>
      <c r="L5965" t="s">
        <v>22</v>
      </c>
      <c r="M5965" t="s">
        <v>42</v>
      </c>
      <c r="N5965" t="s">
        <v>17</v>
      </c>
      <c r="O5965" t="s">
        <v>2517</v>
      </c>
      <c r="P5965" t="s">
        <v>25</v>
      </c>
      <c r="Q5965" t="s">
        <v>20</v>
      </c>
    </row>
    <row r="5966" spans="1:17" x14ac:dyDescent="0.25">
      <c r="A5966">
        <v>707001</v>
      </c>
      <c r="B5966">
        <v>3</v>
      </c>
      <c r="C5966" s="1">
        <v>42711</v>
      </c>
      <c r="D5966" s="1" t="str">
        <f>TEXT(Sales[[#This Row],[Order Date]],"mmm")</f>
        <v>Dec</v>
      </c>
      <c r="E5966" t="s">
        <v>14</v>
      </c>
      <c r="F5966">
        <v>1967813</v>
      </c>
      <c r="G5966">
        <v>43</v>
      </c>
      <c r="H5966">
        <v>69</v>
      </c>
      <c r="I5966">
        <v>2</v>
      </c>
      <c r="J5966" t="s">
        <v>2985</v>
      </c>
      <c r="K5966">
        <f>Sales[[#This Row],[Sales Quantity]]*Sales[[#This Row],[Sales Price]]</f>
        <v>51.38</v>
      </c>
      <c r="L5966" t="s">
        <v>22</v>
      </c>
      <c r="M5966" t="s">
        <v>68</v>
      </c>
      <c r="N5966" t="s">
        <v>92</v>
      </c>
      <c r="O5966" t="s">
        <v>2517</v>
      </c>
      <c r="P5966" t="s">
        <v>25</v>
      </c>
      <c r="Q5966" t="s">
        <v>20</v>
      </c>
    </row>
    <row r="5967" spans="1:17" x14ac:dyDescent="0.25">
      <c r="A5967">
        <v>707001</v>
      </c>
      <c r="B5967">
        <v>4</v>
      </c>
      <c r="C5967" s="1">
        <v>42711</v>
      </c>
      <c r="D5967" s="1" t="str">
        <f>TEXT(Sales[[#This Row],[Order Date]],"mmm")</f>
        <v>Dec</v>
      </c>
      <c r="E5967" t="s">
        <v>14</v>
      </c>
      <c r="F5967">
        <v>1967813</v>
      </c>
      <c r="G5967">
        <v>43</v>
      </c>
      <c r="H5967">
        <v>1557</v>
      </c>
      <c r="I5967">
        <v>3</v>
      </c>
      <c r="J5967" t="s">
        <v>3153</v>
      </c>
      <c r="K5967">
        <f>Sales[[#This Row],[Sales Quantity]]*Sales[[#This Row],[Sales Price]]</f>
        <v>930</v>
      </c>
      <c r="L5967" t="s">
        <v>22</v>
      </c>
      <c r="M5967" t="s">
        <v>37</v>
      </c>
      <c r="N5967" t="s">
        <v>38</v>
      </c>
      <c r="O5967" t="s">
        <v>2517</v>
      </c>
      <c r="P5967" t="s">
        <v>25</v>
      </c>
      <c r="Q5967" t="s">
        <v>20</v>
      </c>
    </row>
    <row r="5968" spans="1:17" x14ac:dyDescent="0.25">
      <c r="A5968">
        <v>707004</v>
      </c>
      <c r="B5968">
        <v>1</v>
      </c>
      <c r="C5968" s="1">
        <v>42711</v>
      </c>
      <c r="D5968" s="1" t="str">
        <f>TEXT(Sales[[#This Row],[Order Date]],"mmm")</f>
        <v>Dec</v>
      </c>
      <c r="E5968" t="s">
        <v>14</v>
      </c>
      <c r="F5968">
        <v>1734698</v>
      </c>
      <c r="G5968">
        <v>48</v>
      </c>
      <c r="H5968">
        <v>156</v>
      </c>
      <c r="I5968">
        <v>1</v>
      </c>
      <c r="J5968" t="s">
        <v>2876</v>
      </c>
      <c r="K5968">
        <f>Sales[[#This Row],[Sales Quantity]]*Sales[[#This Row],[Sales Price]]</f>
        <v>469.97</v>
      </c>
      <c r="L5968" t="s">
        <v>22</v>
      </c>
      <c r="M5968" t="s">
        <v>33</v>
      </c>
      <c r="N5968" t="s">
        <v>31</v>
      </c>
      <c r="O5968" t="s">
        <v>2518</v>
      </c>
      <c r="P5968" t="s">
        <v>25</v>
      </c>
      <c r="Q5968" t="s">
        <v>20</v>
      </c>
    </row>
    <row r="5969" spans="1:17" x14ac:dyDescent="0.25">
      <c r="A5969">
        <v>707004</v>
      </c>
      <c r="B5969">
        <v>2</v>
      </c>
      <c r="C5969" s="1">
        <v>42711</v>
      </c>
      <c r="D5969" s="1" t="str">
        <f>TEXT(Sales[[#This Row],[Order Date]],"mmm")</f>
        <v>Dec</v>
      </c>
      <c r="E5969" t="s">
        <v>14</v>
      </c>
      <c r="F5969">
        <v>1734698</v>
      </c>
      <c r="G5969">
        <v>48</v>
      </c>
      <c r="H5969">
        <v>1424</v>
      </c>
      <c r="I5969">
        <v>2</v>
      </c>
      <c r="J5969" t="s">
        <v>2931</v>
      </c>
      <c r="K5969">
        <f>Sales[[#This Row],[Sales Quantity]]*Sales[[#This Row],[Sales Price]]</f>
        <v>400</v>
      </c>
      <c r="L5969" t="s">
        <v>22</v>
      </c>
      <c r="M5969" t="s">
        <v>37</v>
      </c>
      <c r="N5969" t="s">
        <v>38</v>
      </c>
      <c r="O5969" t="s">
        <v>2518</v>
      </c>
      <c r="P5969" t="s">
        <v>25</v>
      </c>
      <c r="Q5969" t="s">
        <v>20</v>
      </c>
    </row>
    <row r="5970" spans="1:17" x14ac:dyDescent="0.25">
      <c r="A5970">
        <v>707004</v>
      </c>
      <c r="B5970">
        <v>3</v>
      </c>
      <c r="C5970" s="1">
        <v>42711</v>
      </c>
      <c r="D5970" s="1" t="str">
        <f>TEXT(Sales[[#This Row],[Order Date]],"mmm")</f>
        <v>Dec</v>
      </c>
      <c r="E5970" t="s">
        <v>14</v>
      </c>
      <c r="F5970">
        <v>1734698</v>
      </c>
      <c r="G5970">
        <v>48</v>
      </c>
      <c r="H5970">
        <v>2492</v>
      </c>
      <c r="I5970">
        <v>2</v>
      </c>
      <c r="J5970" t="s">
        <v>2956</v>
      </c>
      <c r="K5970">
        <f>Sales[[#This Row],[Sales Quantity]]*Sales[[#This Row],[Sales Price]]</f>
        <v>49.98</v>
      </c>
      <c r="L5970" t="s">
        <v>22</v>
      </c>
      <c r="M5970" t="s">
        <v>37</v>
      </c>
      <c r="N5970" t="s">
        <v>17</v>
      </c>
      <c r="O5970" t="s">
        <v>2518</v>
      </c>
      <c r="P5970" t="s">
        <v>25</v>
      </c>
      <c r="Q5970" t="s">
        <v>20</v>
      </c>
    </row>
    <row r="5971" spans="1:17" x14ac:dyDescent="0.25">
      <c r="A5971">
        <v>707005</v>
      </c>
      <c r="B5971">
        <v>1</v>
      </c>
      <c r="C5971" s="1">
        <v>42711</v>
      </c>
      <c r="D5971" s="1" t="str">
        <f>TEXT(Sales[[#This Row],[Order Date]],"mmm")</f>
        <v>Dec</v>
      </c>
      <c r="E5971" t="s">
        <v>14</v>
      </c>
      <c r="F5971">
        <v>1136737</v>
      </c>
      <c r="G5971">
        <v>40</v>
      </c>
      <c r="H5971">
        <v>662</v>
      </c>
      <c r="I5971">
        <v>3</v>
      </c>
      <c r="J5971" t="s">
        <v>3065</v>
      </c>
      <c r="K5971">
        <f>Sales[[#This Row],[Sales Quantity]]*Sales[[#This Row],[Sales Price]]</f>
        <v>708</v>
      </c>
      <c r="L5971" t="s">
        <v>32</v>
      </c>
      <c r="M5971" t="s">
        <v>30</v>
      </c>
      <c r="N5971" t="s">
        <v>44</v>
      </c>
      <c r="O5971" t="s">
        <v>2519</v>
      </c>
      <c r="P5971" t="s">
        <v>35</v>
      </c>
      <c r="Q5971" t="s">
        <v>36</v>
      </c>
    </row>
    <row r="5972" spans="1:17" x14ac:dyDescent="0.25">
      <c r="A5972">
        <v>707005</v>
      </c>
      <c r="B5972">
        <v>2</v>
      </c>
      <c r="C5972" s="1">
        <v>42711</v>
      </c>
      <c r="D5972" s="1" t="str">
        <f>TEXT(Sales[[#This Row],[Order Date]],"mmm")</f>
        <v>Dec</v>
      </c>
      <c r="E5972" t="s">
        <v>14</v>
      </c>
      <c r="F5972">
        <v>1136737</v>
      </c>
      <c r="G5972">
        <v>40</v>
      </c>
      <c r="H5972">
        <v>89</v>
      </c>
      <c r="I5972">
        <v>1</v>
      </c>
      <c r="J5972" t="s">
        <v>2960</v>
      </c>
      <c r="K5972">
        <f>Sales[[#This Row],[Sales Quantity]]*Sales[[#This Row],[Sales Price]]</f>
        <v>149.99</v>
      </c>
      <c r="L5972" t="s">
        <v>32</v>
      </c>
      <c r="M5972" t="s">
        <v>68</v>
      </c>
      <c r="N5972" t="s">
        <v>92</v>
      </c>
      <c r="O5972" t="s">
        <v>2519</v>
      </c>
      <c r="P5972" t="s">
        <v>35</v>
      </c>
      <c r="Q5972" t="s">
        <v>36</v>
      </c>
    </row>
    <row r="5973" spans="1:17" x14ac:dyDescent="0.25">
      <c r="A5973">
        <v>707006</v>
      </c>
      <c r="B5973">
        <v>1</v>
      </c>
      <c r="C5973" s="1">
        <v>42711</v>
      </c>
      <c r="D5973" s="1" t="str">
        <f>TEXT(Sales[[#This Row],[Order Date]],"mmm")</f>
        <v>Dec</v>
      </c>
      <c r="E5973" t="s">
        <v>14</v>
      </c>
      <c r="F5973">
        <v>13045</v>
      </c>
      <c r="G5973">
        <v>5</v>
      </c>
      <c r="H5973">
        <v>2384</v>
      </c>
      <c r="I5973">
        <v>3</v>
      </c>
      <c r="J5973" t="s">
        <v>3035</v>
      </c>
      <c r="K5973">
        <f>Sales[[#This Row],[Sales Quantity]]*Sales[[#This Row],[Sales Price]]</f>
        <v>1379.97</v>
      </c>
      <c r="L5973" t="s">
        <v>86</v>
      </c>
      <c r="M5973" t="s">
        <v>26</v>
      </c>
      <c r="N5973" t="s">
        <v>44</v>
      </c>
      <c r="O5973" t="s">
        <v>2520</v>
      </c>
      <c r="P5973" t="s">
        <v>88</v>
      </c>
      <c r="Q5973" t="s">
        <v>88</v>
      </c>
    </row>
    <row r="5974" spans="1:17" x14ac:dyDescent="0.25">
      <c r="A5974">
        <v>707006</v>
      </c>
      <c r="B5974">
        <v>2</v>
      </c>
      <c r="C5974" s="1">
        <v>42711</v>
      </c>
      <c r="D5974" s="1" t="str">
        <f>TEXT(Sales[[#This Row],[Order Date]],"mmm")</f>
        <v>Dec</v>
      </c>
      <c r="E5974" t="s">
        <v>14</v>
      </c>
      <c r="F5974">
        <v>13045</v>
      </c>
      <c r="G5974">
        <v>5</v>
      </c>
      <c r="H5974">
        <v>1605</v>
      </c>
      <c r="I5974">
        <v>1</v>
      </c>
      <c r="J5974" t="s">
        <v>2910</v>
      </c>
      <c r="K5974">
        <f>Sales[[#This Row],[Sales Quantity]]*Sales[[#This Row],[Sales Price]]</f>
        <v>289.99</v>
      </c>
      <c r="L5974" t="s">
        <v>86</v>
      </c>
      <c r="M5974" t="s">
        <v>42</v>
      </c>
      <c r="N5974" t="s">
        <v>55</v>
      </c>
      <c r="O5974" t="s">
        <v>2520</v>
      </c>
      <c r="P5974" t="s">
        <v>88</v>
      </c>
      <c r="Q5974" t="s">
        <v>88</v>
      </c>
    </row>
    <row r="5975" spans="1:17" x14ac:dyDescent="0.25">
      <c r="A5975">
        <v>707007</v>
      </c>
      <c r="B5975">
        <v>1</v>
      </c>
      <c r="C5975" s="1">
        <v>42711</v>
      </c>
      <c r="D5975" s="1" t="str">
        <f>TEXT(Sales[[#This Row],[Order Date]],"mmm")</f>
        <v>Dec</v>
      </c>
      <c r="E5975" t="s">
        <v>14</v>
      </c>
      <c r="F5975">
        <v>475009</v>
      </c>
      <c r="G5975">
        <v>22</v>
      </c>
      <c r="H5975">
        <v>2092</v>
      </c>
      <c r="I5975">
        <v>3</v>
      </c>
      <c r="J5975" t="s">
        <v>3005</v>
      </c>
      <c r="K5975">
        <f>Sales[[#This Row],[Sales Quantity]]*Sales[[#This Row],[Sales Price]]</f>
        <v>2373</v>
      </c>
      <c r="L5975" t="s">
        <v>39</v>
      </c>
      <c r="M5975" t="s">
        <v>26</v>
      </c>
      <c r="N5975" t="s">
        <v>17</v>
      </c>
      <c r="O5975" t="s">
        <v>2521</v>
      </c>
      <c r="P5975" t="s">
        <v>74</v>
      </c>
      <c r="Q5975" t="s">
        <v>36</v>
      </c>
    </row>
    <row r="5976" spans="1:17" x14ac:dyDescent="0.25">
      <c r="A5976">
        <v>707007</v>
      </c>
      <c r="B5976">
        <v>2</v>
      </c>
      <c r="C5976" s="1">
        <v>42711</v>
      </c>
      <c r="D5976" s="1" t="str">
        <f>TEXT(Sales[[#This Row],[Order Date]],"mmm")</f>
        <v>Dec</v>
      </c>
      <c r="E5976" t="s">
        <v>14</v>
      </c>
      <c r="F5976">
        <v>475009</v>
      </c>
      <c r="G5976">
        <v>22</v>
      </c>
      <c r="H5976">
        <v>1276</v>
      </c>
      <c r="I5976">
        <v>5</v>
      </c>
      <c r="J5976" t="s">
        <v>2998</v>
      </c>
      <c r="K5976">
        <f>Sales[[#This Row],[Sales Quantity]]*Sales[[#This Row],[Sales Price]]</f>
        <v>260.65000000000003</v>
      </c>
      <c r="L5976" t="s">
        <v>39</v>
      </c>
      <c r="M5976" t="s">
        <v>16</v>
      </c>
      <c r="N5976" t="s">
        <v>17</v>
      </c>
      <c r="O5976" t="s">
        <v>2521</v>
      </c>
      <c r="P5976" t="s">
        <v>74</v>
      </c>
      <c r="Q5976" t="s">
        <v>36</v>
      </c>
    </row>
    <row r="5977" spans="1:17" x14ac:dyDescent="0.25">
      <c r="A5977">
        <v>707007</v>
      </c>
      <c r="B5977">
        <v>3</v>
      </c>
      <c r="C5977" s="1">
        <v>42711</v>
      </c>
      <c r="D5977" s="1" t="str">
        <f>TEXT(Sales[[#This Row],[Order Date]],"mmm")</f>
        <v>Dec</v>
      </c>
      <c r="E5977" t="s">
        <v>14</v>
      </c>
      <c r="F5977">
        <v>475009</v>
      </c>
      <c r="G5977">
        <v>22</v>
      </c>
      <c r="H5977">
        <v>47</v>
      </c>
      <c r="I5977">
        <v>1</v>
      </c>
      <c r="J5977" t="s">
        <v>3130</v>
      </c>
      <c r="K5977">
        <f>Sales[[#This Row],[Sales Quantity]]*Sales[[#This Row],[Sales Price]]</f>
        <v>149.94999999999999</v>
      </c>
      <c r="L5977" t="s">
        <v>39</v>
      </c>
      <c r="M5977" t="s">
        <v>68</v>
      </c>
      <c r="N5977" t="s">
        <v>49</v>
      </c>
      <c r="O5977" t="s">
        <v>2521</v>
      </c>
      <c r="P5977" t="s">
        <v>74</v>
      </c>
      <c r="Q5977" t="s">
        <v>36</v>
      </c>
    </row>
    <row r="5978" spans="1:17" x14ac:dyDescent="0.25">
      <c r="A5978">
        <v>707008</v>
      </c>
      <c r="B5978">
        <v>1</v>
      </c>
      <c r="C5978" s="1">
        <v>42711</v>
      </c>
      <c r="D5978" s="1" t="str">
        <f>TEXT(Sales[[#This Row],[Order Date]],"mmm")</f>
        <v>Dec</v>
      </c>
      <c r="E5978" t="s">
        <v>14</v>
      </c>
      <c r="F5978">
        <v>208556</v>
      </c>
      <c r="G5978">
        <v>9</v>
      </c>
      <c r="H5978">
        <v>1423</v>
      </c>
      <c r="I5978">
        <v>3</v>
      </c>
      <c r="J5978" t="s">
        <v>2932</v>
      </c>
      <c r="K5978">
        <f>Sales[[#This Row],[Sales Quantity]]*Sales[[#This Row],[Sales Price]]</f>
        <v>567</v>
      </c>
      <c r="L5978" t="s">
        <v>15</v>
      </c>
      <c r="M5978" t="s">
        <v>37</v>
      </c>
      <c r="N5978" t="s">
        <v>38</v>
      </c>
      <c r="O5978" t="s">
        <v>648</v>
      </c>
      <c r="P5978" t="s">
        <v>19</v>
      </c>
      <c r="Q5978" t="s">
        <v>20</v>
      </c>
    </row>
    <row r="5979" spans="1:17" x14ac:dyDescent="0.25">
      <c r="A5979">
        <v>707009</v>
      </c>
      <c r="B5979">
        <v>1</v>
      </c>
      <c r="C5979" s="1">
        <v>42711</v>
      </c>
      <c r="D5979" s="1" t="str">
        <f>TEXT(Sales[[#This Row],[Order Date]],"mmm")</f>
        <v>Dec</v>
      </c>
      <c r="E5979" t="s">
        <v>14</v>
      </c>
      <c r="F5979">
        <v>1259448</v>
      </c>
      <c r="G5979">
        <v>59</v>
      </c>
      <c r="H5979">
        <v>1384</v>
      </c>
      <c r="I5979">
        <v>1</v>
      </c>
      <c r="J5979" t="s">
        <v>3016</v>
      </c>
      <c r="K5979">
        <f>Sales[[#This Row],[Sales Quantity]]*Sales[[#This Row],[Sales Price]]</f>
        <v>16.989999999999998</v>
      </c>
      <c r="L5979" t="s">
        <v>22</v>
      </c>
      <c r="M5979" t="s">
        <v>37</v>
      </c>
      <c r="N5979" t="s">
        <v>17</v>
      </c>
      <c r="O5979" t="s">
        <v>2522</v>
      </c>
      <c r="P5979" t="s">
        <v>25</v>
      </c>
      <c r="Q5979" t="s">
        <v>20</v>
      </c>
    </row>
    <row r="5980" spans="1:17" x14ac:dyDescent="0.25">
      <c r="A5980">
        <v>707010</v>
      </c>
      <c r="B5980">
        <v>1</v>
      </c>
      <c r="C5980" s="1">
        <v>42711</v>
      </c>
      <c r="D5980" s="1" t="str">
        <f>TEXT(Sales[[#This Row],[Order Date]],"mmm")</f>
        <v>Dec</v>
      </c>
      <c r="E5980" t="s">
        <v>14</v>
      </c>
      <c r="F5980">
        <v>1487580</v>
      </c>
      <c r="G5980">
        <v>64</v>
      </c>
      <c r="H5980">
        <v>1511</v>
      </c>
      <c r="I5980">
        <v>2</v>
      </c>
      <c r="J5980" t="s">
        <v>3151</v>
      </c>
      <c r="K5980">
        <f>Sales[[#This Row],[Sales Quantity]]*Sales[[#This Row],[Sales Price]]</f>
        <v>458</v>
      </c>
      <c r="L5980" t="s">
        <v>22</v>
      </c>
      <c r="M5980" t="s">
        <v>37</v>
      </c>
      <c r="N5980" t="s">
        <v>38</v>
      </c>
      <c r="O5980" t="s">
        <v>2523</v>
      </c>
      <c r="P5980" t="s">
        <v>25</v>
      </c>
      <c r="Q5980" t="s">
        <v>20</v>
      </c>
    </row>
    <row r="5981" spans="1:17" x14ac:dyDescent="0.25">
      <c r="A5981">
        <v>707010</v>
      </c>
      <c r="B5981">
        <v>2</v>
      </c>
      <c r="C5981" s="1">
        <v>42711</v>
      </c>
      <c r="D5981" s="1" t="str">
        <f>TEXT(Sales[[#This Row],[Order Date]],"mmm")</f>
        <v>Dec</v>
      </c>
      <c r="E5981" t="s">
        <v>14</v>
      </c>
      <c r="F5981">
        <v>1487580</v>
      </c>
      <c r="G5981">
        <v>64</v>
      </c>
      <c r="H5981">
        <v>1153</v>
      </c>
      <c r="I5981">
        <v>3</v>
      </c>
      <c r="J5981" t="s">
        <v>2916</v>
      </c>
      <c r="K5981">
        <f>Sales[[#This Row],[Sales Quantity]]*Sales[[#This Row],[Sales Price]]</f>
        <v>2997</v>
      </c>
      <c r="L5981" t="s">
        <v>22</v>
      </c>
      <c r="M5981" t="s">
        <v>16</v>
      </c>
      <c r="N5981" t="s">
        <v>27</v>
      </c>
      <c r="O5981" t="s">
        <v>2523</v>
      </c>
      <c r="P5981" t="s">
        <v>25</v>
      </c>
      <c r="Q5981" t="s">
        <v>20</v>
      </c>
    </row>
    <row r="5982" spans="1:17" x14ac:dyDescent="0.25">
      <c r="A5982">
        <v>707010</v>
      </c>
      <c r="B5982">
        <v>3</v>
      </c>
      <c r="C5982" s="1">
        <v>42711</v>
      </c>
      <c r="D5982" s="1" t="str">
        <f>TEXT(Sales[[#This Row],[Order Date]],"mmm")</f>
        <v>Dec</v>
      </c>
      <c r="E5982" t="s">
        <v>14</v>
      </c>
      <c r="F5982">
        <v>1487580</v>
      </c>
      <c r="G5982">
        <v>64</v>
      </c>
      <c r="H5982">
        <v>495</v>
      </c>
      <c r="I5982">
        <v>1</v>
      </c>
      <c r="J5982" t="s">
        <v>2965</v>
      </c>
      <c r="K5982">
        <f>Sales[[#This Row],[Sales Quantity]]*Sales[[#This Row],[Sales Price]]</f>
        <v>139</v>
      </c>
      <c r="L5982" t="s">
        <v>22</v>
      </c>
      <c r="M5982" t="s">
        <v>30</v>
      </c>
      <c r="N5982" t="s">
        <v>31</v>
      </c>
      <c r="O5982" t="s">
        <v>2523</v>
      </c>
      <c r="P5982" t="s">
        <v>25</v>
      </c>
      <c r="Q5982" t="s">
        <v>20</v>
      </c>
    </row>
    <row r="5983" spans="1:17" x14ac:dyDescent="0.25">
      <c r="A5983">
        <v>707010</v>
      </c>
      <c r="B5983">
        <v>4</v>
      </c>
      <c r="C5983" s="1">
        <v>42711</v>
      </c>
      <c r="D5983" s="1" t="str">
        <f>TEXT(Sales[[#This Row],[Order Date]],"mmm")</f>
        <v>Dec</v>
      </c>
      <c r="E5983" t="s">
        <v>14</v>
      </c>
      <c r="F5983">
        <v>1487580</v>
      </c>
      <c r="G5983">
        <v>64</v>
      </c>
      <c r="H5983">
        <v>146</v>
      </c>
      <c r="I5983">
        <v>1</v>
      </c>
      <c r="J5983" t="s">
        <v>2895</v>
      </c>
      <c r="K5983">
        <f>Sales[[#This Row],[Sales Quantity]]*Sales[[#This Row],[Sales Price]]</f>
        <v>2899.99</v>
      </c>
      <c r="L5983" t="s">
        <v>22</v>
      </c>
      <c r="M5983" t="s">
        <v>33</v>
      </c>
      <c r="N5983" t="s">
        <v>31</v>
      </c>
      <c r="O5983" t="s">
        <v>2523</v>
      </c>
      <c r="P5983" t="s">
        <v>25</v>
      </c>
      <c r="Q5983" t="s">
        <v>20</v>
      </c>
    </row>
    <row r="5984" spans="1:17" x14ac:dyDescent="0.25">
      <c r="A5984">
        <v>707011</v>
      </c>
      <c r="B5984">
        <v>1</v>
      </c>
      <c r="C5984" s="1">
        <v>42711</v>
      </c>
      <c r="D5984" s="1" t="str">
        <f>TEXT(Sales[[#This Row],[Order Date]],"mmm")</f>
        <v>Dec</v>
      </c>
      <c r="E5984" t="s">
        <v>14</v>
      </c>
      <c r="F5984">
        <v>836443</v>
      </c>
      <c r="G5984">
        <v>31</v>
      </c>
      <c r="H5984">
        <v>458</v>
      </c>
      <c r="I5984">
        <v>7</v>
      </c>
      <c r="J5984" t="s">
        <v>2957</v>
      </c>
      <c r="K5984">
        <f>Sales[[#This Row],[Sales Quantity]]*Sales[[#This Row],[Sales Price]]</f>
        <v>1609.3</v>
      </c>
      <c r="L5984" t="s">
        <v>39</v>
      </c>
      <c r="M5984" t="s">
        <v>30</v>
      </c>
      <c r="N5984" t="s">
        <v>49</v>
      </c>
      <c r="O5984" t="s">
        <v>2524</v>
      </c>
      <c r="P5984" t="s">
        <v>41</v>
      </c>
      <c r="Q5984" t="s">
        <v>36</v>
      </c>
    </row>
    <row r="5985" spans="1:17" x14ac:dyDescent="0.25">
      <c r="A5985">
        <v>707011</v>
      </c>
      <c r="B5985">
        <v>2</v>
      </c>
      <c r="C5985" s="1">
        <v>42711</v>
      </c>
      <c r="D5985" s="1" t="str">
        <f>TEXT(Sales[[#This Row],[Order Date]],"mmm")</f>
        <v>Dec</v>
      </c>
      <c r="E5985" t="s">
        <v>14</v>
      </c>
      <c r="F5985">
        <v>836443</v>
      </c>
      <c r="G5985">
        <v>31</v>
      </c>
      <c r="H5985">
        <v>1825</v>
      </c>
      <c r="I5985">
        <v>2</v>
      </c>
      <c r="J5985" t="s">
        <v>2869</v>
      </c>
      <c r="K5985">
        <f>Sales[[#This Row],[Sales Quantity]]*Sales[[#This Row],[Sales Price]]</f>
        <v>64</v>
      </c>
      <c r="L5985" t="s">
        <v>39</v>
      </c>
      <c r="M5985" t="s">
        <v>52</v>
      </c>
      <c r="N5985" t="s">
        <v>53</v>
      </c>
      <c r="O5985" t="s">
        <v>2524</v>
      </c>
      <c r="P5985" t="s">
        <v>41</v>
      </c>
      <c r="Q5985" t="s">
        <v>36</v>
      </c>
    </row>
    <row r="5986" spans="1:17" x14ac:dyDescent="0.25">
      <c r="A5986">
        <v>708001</v>
      </c>
      <c r="B5986">
        <v>1</v>
      </c>
      <c r="C5986" s="1">
        <v>42712</v>
      </c>
      <c r="D5986" s="1" t="str">
        <f>TEXT(Sales[[#This Row],[Order Date]],"mmm")</f>
        <v>Dec</v>
      </c>
      <c r="E5986" t="s">
        <v>14</v>
      </c>
      <c r="F5986">
        <v>422132</v>
      </c>
      <c r="G5986">
        <v>22</v>
      </c>
      <c r="H5986">
        <v>443</v>
      </c>
      <c r="I5986">
        <v>1</v>
      </c>
      <c r="J5986" t="s">
        <v>3023</v>
      </c>
      <c r="K5986">
        <f>Sales[[#This Row],[Sales Quantity]]*Sales[[#This Row],[Sales Price]]</f>
        <v>349</v>
      </c>
      <c r="L5986" t="s">
        <v>39</v>
      </c>
      <c r="M5986" t="s">
        <v>30</v>
      </c>
      <c r="N5986" t="s">
        <v>49</v>
      </c>
      <c r="O5986" t="s">
        <v>2525</v>
      </c>
      <c r="P5986" t="s">
        <v>74</v>
      </c>
      <c r="Q5986" t="s">
        <v>36</v>
      </c>
    </row>
    <row r="5987" spans="1:17" x14ac:dyDescent="0.25">
      <c r="A5987">
        <v>708001</v>
      </c>
      <c r="B5987">
        <v>2</v>
      </c>
      <c r="C5987" s="1">
        <v>42712</v>
      </c>
      <c r="D5987" s="1" t="str">
        <f>TEXT(Sales[[#This Row],[Order Date]],"mmm")</f>
        <v>Dec</v>
      </c>
      <c r="E5987" t="s">
        <v>14</v>
      </c>
      <c r="F5987">
        <v>422132</v>
      </c>
      <c r="G5987">
        <v>22</v>
      </c>
      <c r="H5987">
        <v>1578</v>
      </c>
      <c r="I5987">
        <v>1</v>
      </c>
      <c r="J5987" t="s">
        <v>2909</v>
      </c>
      <c r="K5987">
        <f>Sales[[#This Row],[Sales Quantity]]*Sales[[#This Row],[Sales Price]]</f>
        <v>219</v>
      </c>
      <c r="L5987" t="s">
        <v>39</v>
      </c>
      <c r="M5987" t="s">
        <v>42</v>
      </c>
      <c r="N5987" t="s">
        <v>55</v>
      </c>
      <c r="O5987" t="s">
        <v>2525</v>
      </c>
      <c r="P5987" t="s">
        <v>74</v>
      </c>
      <c r="Q5987" t="s">
        <v>36</v>
      </c>
    </row>
    <row r="5988" spans="1:17" x14ac:dyDescent="0.25">
      <c r="A5988">
        <v>708001</v>
      </c>
      <c r="B5988">
        <v>3</v>
      </c>
      <c r="C5988" s="1">
        <v>42712</v>
      </c>
      <c r="D5988" s="1" t="str">
        <f>TEXT(Sales[[#This Row],[Order Date]],"mmm")</f>
        <v>Dec</v>
      </c>
      <c r="E5988" t="s">
        <v>14</v>
      </c>
      <c r="F5988">
        <v>422132</v>
      </c>
      <c r="G5988">
        <v>22</v>
      </c>
      <c r="H5988">
        <v>1635</v>
      </c>
      <c r="I5988">
        <v>2</v>
      </c>
      <c r="J5988" t="s">
        <v>2947</v>
      </c>
      <c r="K5988">
        <f>Sales[[#This Row],[Sales Quantity]]*Sales[[#This Row],[Sales Price]]</f>
        <v>45.78</v>
      </c>
      <c r="L5988" t="s">
        <v>39</v>
      </c>
      <c r="M5988" t="s">
        <v>42</v>
      </c>
      <c r="N5988" t="s">
        <v>17</v>
      </c>
      <c r="O5988" t="s">
        <v>2525</v>
      </c>
      <c r="P5988" t="s">
        <v>74</v>
      </c>
      <c r="Q5988" t="s">
        <v>36</v>
      </c>
    </row>
    <row r="5989" spans="1:17" x14ac:dyDescent="0.25">
      <c r="A5989">
        <v>708002</v>
      </c>
      <c r="B5989">
        <v>1</v>
      </c>
      <c r="C5989" s="1">
        <v>42712</v>
      </c>
      <c r="D5989" s="1" t="str">
        <f>TEXT(Sales[[#This Row],[Order Date]],"mmm")</f>
        <v>Dec</v>
      </c>
      <c r="E5989" t="s">
        <v>14</v>
      </c>
      <c r="F5989">
        <v>1290284</v>
      </c>
      <c r="G5989">
        <v>47</v>
      </c>
      <c r="H5989">
        <v>438</v>
      </c>
      <c r="I5989">
        <v>5</v>
      </c>
      <c r="J5989" t="s">
        <v>3042</v>
      </c>
      <c r="K5989">
        <f>Sales[[#This Row],[Sales Quantity]]*Sales[[#This Row],[Sales Price]]</f>
        <v>4595</v>
      </c>
      <c r="L5989" t="s">
        <v>22</v>
      </c>
      <c r="M5989" t="s">
        <v>30</v>
      </c>
      <c r="N5989" t="s">
        <v>49</v>
      </c>
      <c r="O5989" t="s">
        <v>536</v>
      </c>
      <c r="P5989" t="s">
        <v>25</v>
      </c>
      <c r="Q5989" t="s">
        <v>20</v>
      </c>
    </row>
    <row r="5990" spans="1:17" x14ac:dyDescent="0.25">
      <c r="A5990">
        <v>708002</v>
      </c>
      <c r="B5990">
        <v>2</v>
      </c>
      <c r="C5990" s="1">
        <v>42712</v>
      </c>
      <c r="D5990" s="1" t="str">
        <f>TEXT(Sales[[#This Row],[Order Date]],"mmm")</f>
        <v>Dec</v>
      </c>
      <c r="E5990" t="s">
        <v>14</v>
      </c>
      <c r="F5990">
        <v>1290284</v>
      </c>
      <c r="G5990">
        <v>47</v>
      </c>
      <c r="H5990">
        <v>57</v>
      </c>
      <c r="I5990">
        <v>4</v>
      </c>
      <c r="J5990" t="s">
        <v>2954</v>
      </c>
      <c r="K5990">
        <f>Sales[[#This Row],[Sales Quantity]]*Sales[[#This Row],[Sales Price]]</f>
        <v>624</v>
      </c>
      <c r="L5990" t="s">
        <v>22</v>
      </c>
      <c r="M5990" t="s">
        <v>68</v>
      </c>
      <c r="N5990" t="s">
        <v>49</v>
      </c>
      <c r="O5990" t="s">
        <v>536</v>
      </c>
      <c r="P5990" t="s">
        <v>25</v>
      </c>
      <c r="Q5990" t="s">
        <v>20</v>
      </c>
    </row>
    <row r="5991" spans="1:17" x14ac:dyDescent="0.25">
      <c r="A5991">
        <v>708002</v>
      </c>
      <c r="B5991">
        <v>3</v>
      </c>
      <c r="C5991" s="1">
        <v>42712</v>
      </c>
      <c r="D5991" s="1" t="str">
        <f>TEXT(Sales[[#This Row],[Order Date]],"mmm")</f>
        <v>Dec</v>
      </c>
      <c r="E5991" t="s">
        <v>14</v>
      </c>
      <c r="F5991">
        <v>1290284</v>
      </c>
      <c r="G5991">
        <v>47</v>
      </c>
      <c r="H5991">
        <v>2089</v>
      </c>
      <c r="I5991">
        <v>3</v>
      </c>
      <c r="J5991" t="s">
        <v>2991</v>
      </c>
      <c r="K5991">
        <f>Sales[[#This Row],[Sales Quantity]]*Sales[[#This Row],[Sales Price]]</f>
        <v>772.5</v>
      </c>
      <c r="L5991" t="s">
        <v>22</v>
      </c>
      <c r="M5991" t="s">
        <v>26</v>
      </c>
      <c r="N5991" t="s">
        <v>17</v>
      </c>
      <c r="O5991" t="s">
        <v>536</v>
      </c>
      <c r="P5991" t="s">
        <v>25</v>
      </c>
      <c r="Q5991" t="s">
        <v>20</v>
      </c>
    </row>
    <row r="5992" spans="1:17" x14ac:dyDescent="0.25">
      <c r="A5992">
        <v>708002</v>
      </c>
      <c r="B5992">
        <v>4</v>
      </c>
      <c r="C5992" s="1">
        <v>42712</v>
      </c>
      <c r="D5992" s="1" t="str">
        <f>TEXT(Sales[[#This Row],[Order Date]],"mmm")</f>
        <v>Dec</v>
      </c>
      <c r="E5992" t="s">
        <v>14</v>
      </c>
      <c r="F5992">
        <v>1290284</v>
      </c>
      <c r="G5992">
        <v>47</v>
      </c>
      <c r="H5992">
        <v>32</v>
      </c>
      <c r="I5992">
        <v>2</v>
      </c>
      <c r="J5992" t="s">
        <v>2856</v>
      </c>
      <c r="K5992">
        <f>Sales[[#This Row],[Sales Quantity]]*Sales[[#This Row],[Sales Price]]</f>
        <v>510</v>
      </c>
      <c r="L5992" t="s">
        <v>22</v>
      </c>
      <c r="M5992" t="s">
        <v>68</v>
      </c>
      <c r="N5992" t="s">
        <v>17</v>
      </c>
      <c r="O5992" t="s">
        <v>536</v>
      </c>
      <c r="P5992" t="s">
        <v>25</v>
      </c>
      <c r="Q5992" t="s">
        <v>20</v>
      </c>
    </row>
    <row r="5993" spans="1:17" x14ac:dyDescent="0.25">
      <c r="A5993">
        <v>708003</v>
      </c>
      <c r="B5993">
        <v>1</v>
      </c>
      <c r="C5993" s="1">
        <v>42712</v>
      </c>
      <c r="D5993" s="1" t="str">
        <f>TEXT(Sales[[#This Row],[Order Date]],"mmm")</f>
        <v>Dec</v>
      </c>
      <c r="E5993" t="s">
        <v>14</v>
      </c>
      <c r="F5993">
        <v>1688939</v>
      </c>
      <c r="G5993">
        <v>56</v>
      </c>
      <c r="H5993">
        <v>1633</v>
      </c>
      <c r="I5993">
        <v>6</v>
      </c>
      <c r="J5993" t="s">
        <v>2866</v>
      </c>
      <c r="K5993">
        <f>Sales[[#This Row],[Sales Quantity]]*Sales[[#This Row],[Sales Price]]</f>
        <v>83.34</v>
      </c>
      <c r="L5993" t="s">
        <v>22</v>
      </c>
      <c r="M5993" t="s">
        <v>42</v>
      </c>
      <c r="N5993" t="s">
        <v>17</v>
      </c>
      <c r="O5993" t="s">
        <v>2526</v>
      </c>
      <c r="P5993" t="s">
        <v>25</v>
      </c>
      <c r="Q5993" t="s">
        <v>20</v>
      </c>
    </row>
    <row r="5994" spans="1:17" x14ac:dyDescent="0.25">
      <c r="A5994">
        <v>708003</v>
      </c>
      <c r="B5994">
        <v>2</v>
      </c>
      <c r="C5994" s="1">
        <v>42712</v>
      </c>
      <c r="D5994" s="1" t="str">
        <f>TEXT(Sales[[#This Row],[Order Date]],"mmm")</f>
        <v>Dec</v>
      </c>
      <c r="E5994" t="s">
        <v>14</v>
      </c>
      <c r="F5994">
        <v>1688939</v>
      </c>
      <c r="G5994">
        <v>56</v>
      </c>
      <c r="H5994">
        <v>13</v>
      </c>
      <c r="I5994">
        <v>4</v>
      </c>
      <c r="J5994" t="s">
        <v>3009</v>
      </c>
      <c r="K5994">
        <f>Sales[[#This Row],[Sales Quantity]]*Sales[[#This Row],[Sales Price]]</f>
        <v>310.72000000000003</v>
      </c>
      <c r="L5994" t="s">
        <v>22</v>
      </c>
      <c r="M5994" t="s">
        <v>68</v>
      </c>
      <c r="N5994" t="s">
        <v>17</v>
      </c>
      <c r="O5994" t="s">
        <v>2526</v>
      </c>
      <c r="P5994" t="s">
        <v>25</v>
      </c>
      <c r="Q5994" t="s">
        <v>20</v>
      </c>
    </row>
    <row r="5995" spans="1:17" x14ac:dyDescent="0.25">
      <c r="A5995">
        <v>708004</v>
      </c>
      <c r="B5995">
        <v>1</v>
      </c>
      <c r="C5995" s="1">
        <v>42712</v>
      </c>
      <c r="D5995" s="1" t="str">
        <f>TEXT(Sales[[#This Row],[Order Date]],"mmm")</f>
        <v>Dec</v>
      </c>
      <c r="E5995" t="s">
        <v>14</v>
      </c>
      <c r="F5995">
        <v>616327</v>
      </c>
      <c r="G5995">
        <v>15</v>
      </c>
      <c r="H5995">
        <v>1585</v>
      </c>
      <c r="I5995">
        <v>4</v>
      </c>
      <c r="J5995" t="s">
        <v>2947</v>
      </c>
      <c r="K5995">
        <f>Sales[[#This Row],[Sales Quantity]]*Sales[[#This Row],[Sales Price]]</f>
        <v>91.56</v>
      </c>
      <c r="L5995" t="s">
        <v>39</v>
      </c>
      <c r="M5995" t="s">
        <v>42</v>
      </c>
      <c r="N5995" t="s">
        <v>55</v>
      </c>
      <c r="O5995" t="s">
        <v>2527</v>
      </c>
      <c r="P5995" t="s">
        <v>67</v>
      </c>
      <c r="Q5995" t="s">
        <v>36</v>
      </c>
    </row>
    <row r="5996" spans="1:17" x14ac:dyDescent="0.25">
      <c r="A5996">
        <v>708006</v>
      </c>
      <c r="B5996">
        <v>1</v>
      </c>
      <c r="C5996" s="1">
        <v>42712</v>
      </c>
      <c r="D5996" s="1" t="str">
        <f>TEXT(Sales[[#This Row],[Order Date]],"mmm")</f>
        <v>Dec</v>
      </c>
      <c r="E5996" t="s">
        <v>2528</v>
      </c>
      <c r="F5996">
        <v>1658273</v>
      </c>
      <c r="G5996">
        <v>0</v>
      </c>
      <c r="H5996">
        <v>648</v>
      </c>
      <c r="I5996">
        <v>1</v>
      </c>
      <c r="J5996" t="s">
        <v>2889</v>
      </c>
      <c r="K5996">
        <f>Sales[[#This Row],[Sales Quantity]]*Sales[[#This Row],[Sales Price]]</f>
        <v>79</v>
      </c>
      <c r="L5996" t="s">
        <v>22</v>
      </c>
      <c r="M5996" t="s">
        <v>30</v>
      </c>
      <c r="N5996" t="s">
        <v>44</v>
      </c>
      <c r="O5996" t="s">
        <v>628</v>
      </c>
      <c r="P5996" t="s">
        <v>25</v>
      </c>
      <c r="Q5996" t="s">
        <v>20</v>
      </c>
    </row>
    <row r="5997" spans="1:17" x14ac:dyDescent="0.25">
      <c r="A5997">
        <v>708006</v>
      </c>
      <c r="B5997">
        <v>2</v>
      </c>
      <c r="C5997" s="1">
        <v>42712</v>
      </c>
      <c r="D5997" s="1" t="str">
        <f>TEXT(Sales[[#This Row],[Order Date]],"mmm")</f>
        <v>Dec</v>
      </c>
      <c r="E5997" t="s">
        <v>2528</v>
      </c>
      <c r="F5997">
        <v>1658273</v>
      </c>
      <c r="G5997">
        <v>0</v>
      </c>
      <c r="H5997">
        <v>474</v>
      </c>
      <c r="I5997">
        <v>2</v>
      </c>
      <c r="J5997" t="s">
        <v>3206</v>
      </c>
      <c r="K5997">
        <f>Sales[[#This Row],[Sales Quantity]]*Sales[[#This Row],[Sales Price]]</f>
        <v>98</v>
      </c>
      <c r="L5997" t="s">
        <v>22</v>
      </c>
      <c r="M5997" t="s">
        <v>30</v>
      </c>
      <c r="N5997" t="s">
        <v>44</v>
      </c>
      <c r="O5997" t="s">
        <v>628</v>
      </c>
      <c r="P5997" t="s">
        <v>25</v>
      </c>
      <c r="Q5997" t="s">
        <v>20</v>
      </c>
    </row>
    <row r="5998" spans="1:17" x14ac:dyDescent="0.25">
      <c r="A5998">
        <v>708006</v>
      </c>
      <c r="B5998">
        <v>3</v>
      </c>
      <c r="C5998" s="1">
        <v>42712</v>
      </c>
      <c r="D5998" s="1" t="str">
        <f>TEXT(Sales[[#This Row],[Order Date]],"mmm")</f>
        <v>Dec</v>
      </c>
      <c r="E5998" t="s">
        <v>2528</v>
      </c>
      <c r="F5998">
        <v>1658273</v>
      </c>
      <c r="G5998">
        <v>0</v>
      </c>
      <c r="H5998">
        <v>116</v>
      </c>
      <c r="I5998">
        <v>2</v>
      </c>
      <c r="J5998" t="s">
        <v>3156</v>
      </c>
      <c r="K5998">
        <f>Sales[[#This Row],[Sales Quantity]]*Sales[[#This Row],[Sales Price]]</f>
        <v>339.98</v>
      </c>
      <c r="L5998" t="s">
        <v>22</v>
      </c>
      <c r="M5998" t="s">
        <v>33</v>
      </c>
      <c r="N5998" t="s">
        <v>31</v>
      </c>
      <c r="O5998" t="s">
        <v>628</v>
      </c>
      <c r="P5998" t="s">
        <v>25</v>
      </c>
      <c r="Q5998" t="s">
        <v>20</v>
      </c>
    </row>
    <row r="5999" spans="1:17" x14ac:dyDescent="0.25">
      <c r="A5999">
        <v>708007</v>
      </c>
      <c r="B5999">
        <v>1</v>
      </c>
      <c r="C5999" s="1">
        <v>42712</v>
      </c>
      <c r="D5999" s="1" t="str">
        <f>TEXT(Sales[[#This Row],[Order Date]],"mmm")</f>
        <v>Dec</v>
      </c>
      <c r="E5999" t="s">
        <v>14</v>
      </c>
      <c r="F5999">
        <v>780674</v>
      </c>
      <c r="G5999">
        <v>28</v>
      </c>
      <c r="H5999">
        <v>2156</v>
      </c>
      <c r="I5999">
        <v>2</v>
      </c>
      <c r="J5999" t="s">
        <v>3055</v>
      </c>
      <c r="K5999">
        <f>Sales[[#This Row],[Sales Quantity]]*Sales[[#This Row],[Sales Price]]</f>
        <v>298</v>
      </c>
      <c r="L5999" t="s">
        <v>39</v>
      </c>
      <c r="M5999" t="s">
        <v>26</v>
      </c>
      <c r="N5999" t="s">
        <v>31</v>
      </c>
      <c r="O5999" t="s">
        <v>252</v>
      </c>
      <c r="P5999" t="s">
        <v>46</v>
      </c>
      <c r="Q5999" t="s">
        <v>36</v>
      </c>
    </row>
    <row r="6000" spans="1:17" x14ac:dyDescent="0.25">
      <c r="A6000">
        <v>708007</v>
      </c>
      <c r="B6000">
        <v>2</v>
      </c>
      <c r="C6000" s="1">
        <v>42712</v>
      </c>
      <c r="D6000" s="1" t="str">
        <f>TEXT(Sales[[#This Row],[Order Date]],"mmm")</f>
        <v>Dec</v>
      </c>
      <c r="E6000" t="s">
        <v>14</v>
      </c>
      <c r="F6000">
        <v>780674</v>
      </c>
      <c r="G6000">
        <v>28</v>
      </c>
      <c r="H6000">
        <v>1646</v>
      </c>
      <c r="I6000">
        <v>1</v>
      </c>
      <c r="J6000" t="s">
        <v>2935</v>
      </c>
      <c r="K6000">
        <f>Sales[[#This Row],[Sales Quantity]]*Sales[[#This Row],[Sales Price]]</f>
        <v>159.99</v>
      </c>
      <c r="L6000" t="s">
        <v>39</v>
      </c>
      <c r="M6000" t="s">
        <v>42</v>
      </c>
      <c r="N6000" t="s">
        <v>17</v>
      </c>
      <c r="O6000" t="s">
        <v>252</v>
      </c>
      <c r="P6000" t="s">
        <v>46</v>
      </c>
      <c r="Q6000" t="s">
        <v>36</v>
      </c>
    </row>
    <row r="6001" spans="1:17" x14ac:dyDescent="0.25">
      <c r="A6001">
        <v>708008</v>
      </c>
      <c r="B6001">
        <v>1</v>
      </c>
      <c r="C6001" s="1">
        <v>42712</v>
      </c>
      <c r="D6001" s="1" t="str">
        <f>TEXT(Sales[[#This Row],[Order Date]],"mmm")</f>
        <v>Dec</v>
      </c>
      <c r="E6001" t="s">
        <v>14</v>
      </c>
      <c r="F6001">
        <v>427858</v>
      </c>
      <c r="G6001">
        <v>23</v>
      </c>
      <c r="H6001">
        <v>2517</v>
      </c>
      <c r="I6001">
        <v>1</v>
      </c>
      <c r="J6001" t="s">
        <v>3003</v>
      </c>
      <c r="K6001">
        <f>Sales[[#This Row],[Sales Quantity]]*Sales[[#This Row],[Sales Price]]</f>
        <v>3.35</v>
      </c>
      <c r="L6001" t="s">
        <v>39</v>
      </c>
      <c r="M6001" t="s">
        <v>37</v>
      </c>
      <c r="N6001" t="s">
        <v>17</v>
      </c>
      <c r="O6001" t="s">
        <v>2529</v>
      </c>
      <c r="P6001" t="s">
        <v>74</v>
      </c>
      <c r="Q6001" t="s">
        <v>36</v>
      </c>
    </row>
    <row r="6002" spans="1:17" x14ac:dyDescent="0.25">
      <c r="A6002">
        <v>708008</v>
      </c>
      <c r="B6002">
        <v>2</v>
      </c>
      <c r="C6002" s="1">
        <v>42712</v>
      </c>
      <c r="D6002" s="1" t="str">
        <f>TEXT(Sales[[#This Row],[Order Date]],"mmm")</f>
        <v>Dec</v>
      </c>
      <c r="E6002" t="s">
        <v>14</v>
      </c>
      <c r="F6002">
        <v>427858</v>
      </c>
      <c r="G6002">
        <v>23</v>
      </c>
      <c r="H6002">
        <v>1660</v>
      </c>
      <c r="I6002">
        <v>2</v>
      </c>
      <c r="J6002" t="s">
        <v>2910</v>
      </c>
      <c r="K6002">
        <f>Sales[[#This Row],[Sales Quantity]]*Sales[[#This Row],[Sales Price]]</f>
        <v>579.98</v>
      </c>
      <c r="L6002" t="s">
        <v>39</v>
      </c>
      <c r="M6002" t="s">
        <v>42</v>
      </c>
      <c r="N6002" t="s">
        <v>17</v>
      </c>
      <c r="O6002" t="s">
        <v>2529</v>
      </c>
      <c r="P6002" t="s">
        <v>74</v>
      </c>
      <c r="Q6002" t="s">
        <v>36</v>
      </c>
    </row>
    <row r="6003" spans="1:17" x14ac:dyDescent="0.25">
      <c r="A6003">
        <v>708009</v>
      </c>
      <c r="B6003">
        <v>1</v>
      </c>
      <c r="C6003" s="1">
        <v>42712</v>
      </c>
      <c r="D6003" s="1" t="str">
        <f>TEXT(Sales[[#This Row],[Order Date]],"mmm")</f>
        <v>Dec</v>
      </c>
      <c r="E6003" t="s">
        <v>2477</v>
      </c>
      <c r="F6003">
        <v>724370</v>
      </c>
      <c r="G6003">
        <v>0</v>
      </c>
      <c r="H6003">
        <v>105</v>
      </c>
      <c r="I6003">
        <v>4</v>
      </c>
      <c r="J6003" t="s">
        <v>2988</v>
      </c>
      <c r="K6003">
        <f>Sales[[#This Row],[Sales Quantity]]*Sales[[#This Row],[Sales Price]]</f>
        <v>460</v>
      </c>
      <c r="L6003" t="s">
        <v>39</v>
      </c>
      <c r="M6003" t="s">
        <v>68</v>
      </c>
      <c r="N6003" t="s">
        <v>49</v>
      </c>
      <c r="O6003" t="s">
        <v>607</v>
      </c>
      <c r="P6003" t="s">
        <v>46</v>
      </c>
      <c r="Q6003" t="s">
        <v>36</v>
      </c>
    </row>
    <row r="6004" spans="1:17" x14ac:dyDescent="0.25">
      <c r="A6004">
        <v>708011</v>
      </c>
      <c r="B6004">
        <v>1</v>
      </c>
      <c r="C6004" s="1">
        <v>42712</v>
      </c>
      <c r="D6004" s="1" t="str">
        <f>TEXT(Sales[[#This Row],[Order Date]],"mmm")</f>
        <v>Dec</v>
      </c>
      <c r="E6004" t="s">
        <v>14</v>
      </c>
      <c r="F6004">
        <v>997963</v>
      </c>
      <c r="G6004">
        <v>36</v>
      </c>
      <c r="H6004">
        <v>1661</v>
      </c>
      <c r="I6004">
        <v>1</v>
      </c>
      <c r="J6004" t="s">
        <v>2961</v>
      </c>
      <c r="K6004">
        <f>Sales[[#This Row],[Sales Quantity]]*Sales[[#This Row],[Sales Price]]</f>
        <v>5.5</v>
      </c>
      <c r="L6004" t="s">
        <v>32</v>
      </c>
      <c r="M6004" t="s">
        <v>52</v>
      </c>
      <c r="N6004" t="s">
        <v>53</v>
      </c>
      <c r="O6004" t="s">
        <v>2530</v>
      </c>
      <c r="P6004" t="s">
        <v>35</v>
      </c>
      <c r="Q6004" t="s">
        <v>36</v>
      </c>
    </row>
    <row r="6005" spans="1:17" x14ac:dyDescent="0.25">
      <c r="A6005">
        <v>708011</v>
      </c>
      <c r="B6005">
        <v>2</v>
      </c>
      <c r="C6005" s="1">
        <v>42712</v>
      </c>
      <c r="D6005" s="1" t="str">
        <f>TEXT(Sales[[#This Row],[Order Date]],"mmm")</f>
        <v>Dec</v>
      </c>
      <c r="E6005" t="s">
        <v>14</v>
      </c>
      <c r="F6005">
        <v>997963</v>
      </c>
      <c r="G6005">
        <v>36</v>
      </c>
      <c r="H6005">
        <v>446</v>
      </c>
      <c r="I6005">
        <v>2</v>
      </c>
      <c r="J6005" t="s">
        <v>2941</v>
      </c>
      <c r="K6005">
        <f>Sales[[#This Row],[Sales Quantity]]*Sales[[#This Row],[Sales Price]]</f>
        <v>439.9</v>
      </c>
      <c r="L6005" t="s">
        <v>32</v>
      </c>
      <c r="M6005" t="s">
        <v>30</v>
      </c>
      <c r="N6005" t="s">
        <v>49</v>
      </c>
      <c r="O6005" t="s">
        <v>2530</v>
      </c>
      <c r="P6005" t="s">
        <v>35</v>
      </c>
      <c r="Q6005" t="s">
        <v>36</v>
      </c>
    </row>
    <row r="6006" spans="1:17" x14ac:dyDescent="0.25">
      <c r="A6006">
        <v>708011</v>
      </c>
      <c r="B6006">
        <v>3</v>
      </c>
      <c r="C6006" s="1">
        <v>42712</v>
      </c>
      <c r="D6006" s="1" t="str">
        <f>TEXT(Sales[[#This Row],[Order Date]],"mmm")</f>
        <v>Dec</v>
      </c>
      <c r="E6006" t="s">
        <v>14</v>
      </c>
      <c r="F6006">
        <v>997963</v>
      </c>
      <c r="G6006">
        <v>36</v>
      </c>
      <c r="H6006">
        <v>1639</v>
      </c>
      <c r="I6006">
        <v>3</v>
      </c>
      <c r="J6006" t="s">
        <v>2867</v>
      </c>
      <c r="K6006">
        <f>Sales[[#This Row],[Sales Quantity]]*Sales[[#This Row],[Sales Price]]</f>
        <v>29.97</v>
      </c>
      <c r="L6006" t="s">
        <v>32</v>
      </c>
      <c r="M6006" t="s">
        <v>42</v>
      </c>
      <c r="N6006" t="s">
        <v>17</v>
      </c>
      <c r="O6006" t="s">
        <v>2530</v>
      </c>
      <c r="P6006" t="s">
        <v>35</v>
      </c>
      <c r="Q6006" t="s">
        <v>36</v>
      </c>
    </row>
    <row r="6007" spans="1:17" x14ac:dyDescent="0.25">
      <c r="A6007">
        <v>708011</v>
      </c>
      <c r="B6007">
        <v>4</v>
      </c>
      <c r="C6007" s="1">
        <v>42712</v>
      </c>
      <c r="D6007" s="1" t="str">
        <f>TEXT(Sales[[#This Row],[Order Date]],"mmm")</f>
        <v>Dec</v>
      </c>
      <c r="E6007" t="s">
        <v>14</v>
      </c>
      <c r="F6007">
        <v>997963</v>
      </c>
      <c r="G6007">
        <v>36</v>
      </c>
      <c r="H6007">
        <v>1631</v>
      </c>
      <c r="I6007">
        <v>3</v>
      </c>
      <c r="J6007" t="s">
        <v>2911</v>
      </c>
      <c r="K6007">
        <f>Sales[[#This Row],[Sales Quantity]]*Sales[[#This Row],[Sales Price]]</f>
        <v>37.980000000000004</v>
      </c>
      <c r="L6007" t="s">
        <v>32</v>
      </c>
      <c r="M6007" t="s">
        <v>42</v>
      </c>
      <c r="N6007" t="s">
        <v>17</v>
      </c>
      <c r="O6007" t="s">
        <v>2530</v>
      </c>
      <c r="P6007" t="s">
        <v>35</v>
      </c>
      <c r="Q6007" t="s">
        <v>36</v>
      </c>
    </row>
    <row r="6008" spans="1:17" x14ac:dyDescent="0.25">
      <c r="A6008">
        <v>708011</v>
      </c>
      <c r="B6008">
        <v>5</v>
      </c>
      <c r="C6008" s="1">
        <v>42712</v>
      </c>
      <c r="D6008" s="1" t="str">
        <f>TEXT(Sales[[#This Row],[Order Date]],"mmm")</f>
        <v>Dec</v>
      </c>
      <c r="E6008" t="s">
        <v>14</v>
      </c>
      <c r="F6008">
        <v>997963</v>
      </c>
      <c r="G6008">
        <v>36</v>
      </c>
      <c r="H6008">
        <v>190</v>
      </c>
      <c r="I6008">
        <v>8</v>
      </c>
      <c r="J6008" t="s">
        <v>3066</v>
      </c>
      <c r="K6008">
        <f>Sales[[#This Row],[Sales Quantity]]*Sales[[#This Row],[Sales Price]]</f>
        <v>455.2</v>
      </c>
      <c r="L6008" t="s">
        <v>32</v>
      </c>
      <c r="M6008" t="s">
        <v>33</v>
      </c>
      <c r="N6008" t="s">
        <v>55</v>
      </c>
      <c r="O6008" t="s">
        <v>2530</v>
      </c>
      <c r="P6008" t="s">
        <v>35</v>
      </c>
      <c r="Q6008" t="s">
        <v>36</v>
      </c>
    </row>
    <row r="6009" spans="1:17" x14ac:dyDescent="0.25">
      <c r="A6009">
        <v>708011</v>
      </c>
      <c r="B6009">
        <v>6</v>
      </c>
      <c r="C6009" s="1">
        <v>42712</v>
      </c>
      <c r="D6009" s="1" t="str">
        <f>TEXT(Sales[[#This Row],[Order Date]],"mmm")</f>
        <v>Dec</v>
      </c>
      <c r="E6009" t="s">
        <v>14</v>
      </c>
      <c r="F6009">
        <v>997963</v>
      </c>
      <c r="G6009">
        <v>36</v>
      </c>
      <c r="H6009">
        <v>440</v>
      </c>
      <c r="I6009">
        <v>5</v>
      </c>
      <c r="J6009" t="s">
        <v>2941</v>
      </c>
      <c r="K6009">
        <f>Sales[[#This Row],[Sales Quantity]]*Sales[[#This Row],[Sales Price]]</f>
        <v>1099.75</v>
      </c>
      <c r="L6009" t="s">
        <v>32</v>
      </c>
      <c r="M6009" t="s">
        <v>30</v>
      </c>
      <c r="N6009" t="s">
        <v>49</v>
      </c>
      <c r="O6009" t="s">
        <v>2530</v>
      </c>
      <c r="P6009" t="s">
        <v>35</v>
      </c>
      <c r="Q6009" t="s">
        <v>36</v>
      </c>
    </row>
    <row r="6010" spans="1:17" x14ac:dyDescent="0.25">
      <c r="A6010">
        <v>708011</v>
      </c>
      <c r="B6010">
        <v>7</v>
      </c>
      <c r="C6010" s="1">
        <v>42712</v>
      </c>
      <c r="D6010" s="1" t="str">
        <f>TEXT(Sales[[#This Row],[Order Date]],"mmm")</f>
        <v>Dec</v>
      </c>
      <c r="E6010" t="s">
        <v>14</v>
      </c>
      <c r="F6010">
        <v>997963</v>
      </c>
      <c r="G6010">
        <v>36</v>
      </c>
      <c r="H6010">
        <v>1636</v>
      </c>
      <c r="I6010">
        <v>2</v>
      </c>
      <c r="J6010" t="s">
        <v>2911</v>
      </c>
      <c r="K6010">
        <f>Sales[[#This Row],[Sales Quantity]]*Sales[[#This Row],[Sales Price]]</f>
        <v>25.32</v>
      </c>
      <c r="L6010" t="s">
        <v>32</v>
      </c>
      <c r="M6010" t="s">
        <v>42</v>
      </c>
      <c r="N6010" t="s">
        <v>17</v>
      </c>
      <c r="O6010" t="s">
        <v>2530</v>
      </c>
      <c r="P6010" t="s">
        <v>35</v>
      </c>
      <c r="Q6010" t="s">
        <v>36</v>
      </c>
    </row>
    <row r="6011" spans="1:17" x14ac:dyDescent="0.25">
      <c r="A6011">
        <v>708012</v>
      </c>
      <c r="B6011">
        <v>1</v>
      </c>
      <c r="C6011" s="1">
        <v>42712</v>
      </c>
      <c r="D6011" s="1" t="str">
        <f>TEXT(Sales[[#This Row],[Order Date]],"mmm")</f>
        <v>Dec</v>
      </c>
      <c r="E6011" t="s">
        <v>2531</v>
      </c>
      <c r="F6011">
        <v>1693133</v>
      </c>
      <c r="G6011">
        <v>0</v>
      </c>
      <c r="H6011">
        <v>1574</v>
      </c>
      <c r="I6011">
        <v>4</v>
      </c>
      <c r="J6011" t="s">
        <v>2918</v>
      </c>
      <c r="K6011">
        <f>Sales[[#This Row],[Sales Quantity]]*Sales[[#This Row],[Sales Price]]</f>
        <v>239.96</v>
      </c>
      <c r="L6011" t="s">
        <v>22</v>
      </c>
      <c r="M6011" t="s">
        <v>42</v>
      </c>
      <c r="N6011" t="s">
        <v>55</v>
      </c>
      <c r="O6011" t="s">
        <v>2532</v>
      </c>
      <c r="P6011" t="s">
        <v>25</v>
      </c>
      <c r="Q6011" t="s">
        <v>20</v>
      </c>
    </row>
    <row r="6012" spans="1:17" x14ac:dyDescent="0.25">
      <c r="A6012">
        <v>708012</v>
      </c>
      <c r="B6012">
        <v>2</v>
      </c>
      <c r="C6012" s="1">
        <v>42712</v>
      </c>
      <c r="D6012" s="1" t="str">
        <f>TEXT(Sales[[#This Row],[Order Date]],"mmm")</f>
        <v>Dec</v>
      </c>
      <c r="E6012" t="s">
        <v>2531</v>
      </c>
      <c r="F6012">
        <v>1693133</v>
      </c>
      <c r="G6012">
        <v>0</v>
      </c>
      <c r="H6012">
        <v>165</v>
      </c>
      <c r="I6012">
        <v>2</v>
      </c>
      <c r="J6012" t="s">
        <v>3195</v>
      </c>
      <c r="K6012">
        <f>Sales[[#This Row],[Sales Quantity]]*Sales[[#This Row],[Sales Price]]</f>
        <v>1527.02</v>
      </c>
      <c r="L6012" t="s">
        <v>22</v>
      </c>
      <c r="M6012" t="s">
        <v>33</v>
      </c>
      <c r="N6012" t="s">
        <v>31</v>
      </c>
      <c r="O6012" t="s">
        <v>2532</v>
      </c>
      <c r="P6012" t="s">
        <v>25</v>
      </c>
      <c r="Q6012" t="s">
        <v>20</v>
      </c>
    </row>
    <row r="6013" spans="1:17" x14ac:dyDescent="0.25">
      <c r="A6013">
        <v>708012</v>
      </c>
      <c r="B6013">
        <v>3</v>
      </c>
      <c r="C6013" s="1">
        <v>42712</v>
      </c>
      <c r="D6013" s="1" t="str">
        <f>TEXT(Sales[[#This Row],[Order Date]],"mmm")</f>
        <v>Dec</v>
      </c>
      <c r="E6013" t="s">
        <v>2531</v>
      </c>
      <c r="F6013">
        <v>1693133</v>
      </c>
      <c r="G6013">
        <v>0</v>
      </c>
      <c r="H6013">
        <v>63</v>
      </c>
      <c r="I6013">
        <v>6</v>
      </c>
      <c r="J6013" t="s">
        <v>2886</v>
      </c>
      <c r="K6013">
        <f>Sales[[#This Row],[Sales Quantity]]*Sales[[#This Row],[Sales Price]]</f>
        <v>1086</v>
      </c>
      <c r="L6013" t="s">
        <v>22</v>
      </c>
      <c r="M6013" t="s">
        <v>68</v>
      </c>
      <c r="N6013" t="s">
        <v>49</v>
      </c>
      <c r="O6013" t="s">
        <v>2532</v>
      </c>
      <c r="P6013" t="s">
        <v>25</v>
      </c>
      <c r="Q6013" t="s">
        <v>20</v>
      </c>
    </row>
    <row r="6014" spans="1:17" x14ac:dyDescent="0.25">
      <c r="A6014">
        <v>709001</v>
      </c>
      <c r="B6014">
        <v>1</v>
      </c>
      <c r="C6014" s="1">
        <v>42713</v>
      </c>
      <c r="D6014" s="1" t="str">
        <f>TEXT(Sales[[#This Row],[Order Date]],"mmm")</f>
        <v>Dec</v>
      </c>
      <c r="E6014" t="s">
        <v>14</v>
      </c>
      <c r="F6014">
        <v>1047050</v>
      </c>
      <c r="G6014">
        <v>38</v>
      </c>
      <c r="H6014">
        <v>1512</v>
      </c>
      <c r="I6014">
        <v>4</v>
      </c>
      <c r="J6014" t="s">
        <v>3116</v>
      </c>
      <c r="K6014">
        <f>Sales[[#This Row],[Sales Quantity]]*Sales[[#This Row],[Sales Price]]</f>
        <v>956</v>
      </c>
      <c r="L6014" t="s">
        <v>32</v>
      </c>
      <c r="M6014" t="s">
        <v>37</v>
      </c>
      <c r="N6014" t="s">
        <v>38</v>
      </c>
      <c r="O6014" t="s">
        <v>2533</v>
      </c>
      <c r="P6014" t="s">
        <v>35</v>
      </c>
      <c r="Q6014" t="s">
        <v>36</v>
      </c>
    </row>
    <row r="6015" spans="1:17" x14ac:dyDescent="0.25">
      <c r="A6015">
        <v>709001</v>
      </c>
      <c r="B6015">
        <v>2</v>
      </c>
      <c r="C6015" s="1">
        <v>42713</v>
      </c>
      <c r="D6015" s="1" t="str">
        <f>TEXT(Sales[[#This Row],[Order Date]],"mmm")</f>
        <v>Dec</v>
      </c>
      <c r="E6015" t="s">
        <v>14</v>
      </c>
      <c r="F6015">
        <v>1047050</v>
      </c>
      <c r="G6015">
        <v>38</v>
      </c>
      <c r="H6015">
        <v>1691</v>
      </c>
      <c r="I6015">
        <v>2</v>
      </c>
      <c r="J6015" t="s">
        <v>2879</v>
      </c>
      <c r="K6015">
        <f>Sales[[#This Row],[Sales Quantity]]*Sales[[#This Row],[Sales Price]]</f>
        <v>10.78</v>
      </c>
      <c r="L6015" t="s">
        <v>32</v>
      </c>
      <c r="M6015" t="s">
        <v>52</v>
      </c>
      <c r="N6015" t="s">
        <v>55</v>
      </c>
      <c r="O6015" t="s">
        <v>2533</v>
      </c>
      <c r="P6015" t="s">
        <v>35</v>
      </c>
      <c r="Q6015" t="s">
        <v>36</v>
      </c>
    </row>
    <row r="6016" spans="1:17" x14ac:dyDescent="0.25">
      <c r="A6016">
        <v>709001</v>
      </c>
      <c r="B6016">
        <v>3</v>
      </c>
      <c r="C6016" s="1">
        <v>42713</v>
      </c>
      <c r="D6016" s="1" t="str">
        <f>TEXT(Sales[[#This Row],[Order Date]],"mmm")</f>
        <v>Dec</v>
      </c>
      <c r="E6016" t="s">
        <v>14</v>
      </c>
      <c r="F6016">
        <v>1047050</v>
      </c>
      <c r="G6016">
        <v>38</v>
      </c>
      <c r="H6016">
        <v>422</v>
      </c>
      <c r="I6016">
        <v>1</v>
      </c>
      <c r="J6016" t="s">
        <v>3011</v>
      </c>
      <c r="K6016">
        <f>Sales[[#This Row],[Sales Quantity]]*Sales[[#This Row],[Sales Price]]</f>
        <v>969</v>
      </c>
      <c r="L6016" t="s">
        <v>32</v>
      </c>
      <c r="M6016" t="s">
        <v>30</v>
      </c>
      <c r="N6016" t="s">
        <v>31</v>
      </c>
      <c r="O6016" t="s">
        <v>2533</v>
      </c>
      <c r="P6016" t="s">
        <v>35</v>
      </c>
      <c r="Q6016" t="s">
        <v>36</v>
      </c>
    </row>
    <row r="6017" spans="1:17" x14ac:dyDescent="0.25">
      <c r="A6017">
        <v>709001</v>
      </c>
      <c r="B6017">
        <v>4</v>
      </c>
      <c r="C6017" s="1">
        <v>42713</v>
      </c>
      <c r="D6017" s="1" t="str">
        <f>TEXT(Sales[[#This Row],[Order Date]],"mmm")</f>
        <v>Dec</v>
      </c>
      <c r="E6017" t="s">
        <v>14</v>
      </c>
      <c r="F6017">
        <v>1047050</v>
      </c>
      <c r="G6017">
        <v>38</v>
      </c>
      <c r="H6017">
        <v>1606</v>
      </c>
      <c r="I6017">
        <v>7</v>
      </c>
      <c r="J6017" t="s">
        <v>2935</v>
      </c>
      <c r="K6017">
        <f>Sales[[#This Row],[Sales Quantity]]*Sales[[#This Row],[Sales Price]]</f>
        <v>1119.93</v>
      </c>
      <c r="L6017" t="s">
        <v>32</v>
      </c>
      <c r="M6017" t="s">
        <v>42</v>
      </c>
      <c r="N6017" t="s">
        <v>55</v>
      </c>
      <c r="O6017" t="s">
        <v>2533</v>
      </c>
      <c r="P6017" t="s">
        <v>35</v>
      </c>
      <c r="Q6017" t="s">
        <v>36</v>
      </c>
    </row>
    <row r="6018" spans="1:17" x14ac:dyDescent="0.25">
      <c r="A6018">
        <v>709001</v>
      </c>
      <c r="B6018">
        <v>5</v>
      </c>
      <c r="C6018" s="1">
        <v>42713</v>
      </c>
      <c r="D6018" s="1" t="str">
        <f>TEXT(Sales[[#This Row],[Order Date]],"mmm")</f>
        <v>Dec</v>
      </c>
      <c r="E6018" t="s">
        <v>14</v>
      </c>
      <c r="F6018">
        <v>1047050</v>
      </c>
      <c r="G6018">
        <v>38</v>
      </c>
      <c r="H6018">
        <v>132</v>
      </c>
      <c r="I6018">
        <v>6</v>
      </c>
      <c r="J6018" t="s">
        <v>2931</v>
      </c>
      <c r="K6018">
        <f>Sales[[#This Row],[Sales Quantity]]*Sales[[#This Row],[Sales Price]]</f>
        <v>1200</v>
      </c>
      <c r="L6018" t="s">
        <v>32</v>
      </c>
      <c r="M6018" t="s">
        <v>33</v>
      </c>
      <c r="N6018" t="s">
        <v>31</v>
      </c>
      <c r="O6018" t="s">
        <v>2533</v>
      </c>
      <c r="P6018" t="s">
        <v>35</v>
      </c>
      <c r="Q6018" t="s">
        <v>36</v>
      </c>
    </row>
    <row r="6019" spans="1:17" x14ac:dyDescent="0.25">
      <c r="A6019">
        <v>709001</v>
      </c>
      <c r="B6019">
        <v>6</v>
      </c>
      <c r="C6019" s="1">
        <v>42713</v>
      </c>
      <c r="D6019" s="1" t="str">
        <f>TEXT(Sales[[#This Row],[Order Date]],"mmm")</f>
        <v>Dec</v>
      </c>
      <c r="E6019" t="s">
        <v>14</v>
      </c>
      <c r="F6019">
        <v>1047050</v>
      </c>
      <c r="G6019">
        <v>38</v>
      </c>
      <c r="H6019">
        <v>430</v>
      </c>
      <c r="I6019">
        <v>6</v>
      </c>
      <c r="J6019" t="s">
        <v>3007</v>
      </c>
      <c r="K6019">
        <f>Sales[[#This Row],[Sales Quantity]]*Sales[[#This Row],[Sales Price]]</f>
        <v>1619.6999999999998</v>
      </c>
      <c r="L6019" t="s">
        <v>32</v>
      </c>
      <c r="M6019" t="s">
        <v>30</v>
      </c>
      <c r="N6019" t="s">
        <v>31</v>
      </c>
      <c r="O6019" t="s">
        <v>2533</v>
      </c>
      <c r="P6019" t="s">
        <v>35</v>
      </c>
      <c r="Q6019" t="s">
        <v>36</v>
      </c>
    </row>
    <row r="6020" spans="1:17" x14ac:dyDescent="0.25">
      <c r="A6020">
        <v>709001</v>
      </c>
      <c r="B6020">
        <v>7</v>
      </c>
      <c r="C6020" s="1">
        <v>42713</v>
      </c>
      <c r="D6020" s="1" t="str">
        <f>TEXT(Sales[[#This Row],[Order Date]],"mmm")</f>
        <v>Dec</v>
      </c>
      <c r="E6020" t="s">
        <v>14</v>
      </c>
      <c r="F6020">
        <v>1047050</v>
      </c>
      <c r="G6020">
        <v>38</v>
      </c>
      <c r="H6020">
        <v>1641</v>
      </c>
      <c r="I6020">
        <v>1</v>
      </c>
      <c r="J6020" t="s">
        <v>2911</v>
      </c>
      <c r="K6020">
        <f>Sales[[#This Row],[Sales Quantity]]*Sales[[#This Row],[Sales Price]]</f>
        <v>12.66</v>
      </c>
      <c r="L6020" t="s">
        <v>32</v>
      </c>
      <c r="M6020" t="s">
        <v>42</v>
      </c>
      <c r="N6020" t="s">
        <v>17</v>
      </c>
      <c r="O6020" t="s">
        <v>2533</v>
      </c>
      <c r="P6020" t="s">
        <v>35</v>
      </c>
      <c r="Q6020" t="s">
        <v>36</v>
      </c>
    </row>
    <row r="6021" spans="1:17" x14ac:dyDescent="0.25">
      <c r="A6021">
        <v>709002</v>
      </c>
      <c r="B6021">
        <v>1</v>
      </c>
      <c r="C6021" s="1">
        <v>42713</v>
      </c>
      <c r="D6021" s="1" t="str">
        <f>TEXT(Sales[[#This Row],[Order Date]],"mmm")</f>
        <v>Dec</v>
      </c>
      <c r="E6021" t="s">
        <v>14</v>
      </c>
      <c r="F6021">
        <v>1504078</v>
      </c>
      <c r="G6021">
        <v>43</v>
      </c>
      <c r="H6021">
        <v>64</v>
      </c>
      <c r="I6021">
        <v>1</v>
      </c>
      <c r="J6021" t="s">
        <v>2886</v>
      </c>
      <c r="K6021">
        <f>Sales[[#This Row],[Sales Quantity]]*Sales[[#This Row],[Sales Price]]</f>
        <v>181</v>
      </c>
      <c r="L6021" t="s">
        <v>22</v>
      </c>
      <c r="M6021" t="s">
        <v>68</v>
      </c>
      <c r="N6021" t="s">
        <v>49</v>
      </c>
      <c r="O6021" t="s">
        <v>2534</v>
      </c>
      <c r="P6021" t="s">
        <v>25</v>
      </c>
      <c r="Q6021" t="s">
        <v>20</v>
      </c>
    </row>
    <row r="6022" spans="1:17" x14ac:dyDescent="0.25">
      <c r="A6022">
        <v>709002</v>
      </c>
      <c r="B6022">
        <v>2</v>
      </c>
      <c r="C6022" s="1">
        <v>42713</v>
      </c>
      <c r="D6022" s="1" t="str">
        <f>TEXT(Sales[[#This Row],[Order Date]],"mmm")</f>
        <v>Dec</v>
      </c>
      <c r="E6022" t="s">
        <v>14</v>
      </c>
      <c r="F6022">
        <v>1504078</v>
      </c>
      <c r="G6022">
        <v>43</v>
      </c>
      <c r="H6022">
        <v>1778</v>
      </c>
      <c r="I6022">
        <v>6</v>
      </c>
      <c r="J6022" t="s">
        <v>3041</v>
      </c>
      <c r="K6022">
        <f>Sales[[#This Row],[Sales Quantity]]*Sales[[#This Row],[Sales Price]]</f>
        <v>258</v>
      </c>
      <c r="L6022" t="s">
        <v>22</v>
      </c>
      <c r="M6022" t="s">
        <v>52</v>
      </c>
      <c r="N6022" t="s">
        <v>53</v>
      </c>
      <c r="O6022" t="s">
        <v>2534</v>
      </c>
      <c r="P6022" t="s">
        <v>25</v>
      </c>
      <c r="Q6022" t="s">
        <v>20</v>
      </c>
    </row>
    <row r="6023" spans="1:17" x14ac:dyDescent="0.25">
      <c r="A6023">
        <v>709003</v>
      </c>
      <c r="B6023">
        <v>1</v>
      </c>
      <c r="C6023" s="1">
        <v>42713</v>
      </c>
      <c r="D6023" s="1" t="str">
        <f>TEXT(Sales[[#This Row],[Order Date]],"mmm")</f>
        <v>Dec</v>
      </c>
      <c r="E6023" t="s">
        <v>14</v>
      </c>
      <c r="F6023">
        <v>1298688</v>
      </c>
      <c r="G6023">
        <v>61</v>
      </c>
      <c r="H6023">
        <v>413</v>
      </c>
      <c r="I6023">
        <v>5</v>
      </c>
      <c r="J6023" t="s">
        <v>2906</v>
      </c>
      <c r="K6023">
        <f>Sales[[#This Row],[Sales Quantity]]*Sales[[#This Row],[Sales Price]]</f>
        <v>2995</v>
      </c>
      <c r="L6023" t="s">
        <v>22</v>
      </c>
      <c r="M6023" t="s">
        <v>30</v>
      </c>
      <c r="N6023" t="s">
        <v>44</v>
      </c>
      <c r="O6023" t="s">
        <v>2535</v>
      </c>
      <c r="P6023" t="s">
        <v>25</v>
      </c>
      <c r="Q6023" t="s">
        <v>20</v>
      </c>
    </row>
    <row r="6024" spans="1:17" x14ac:dyDescent="0.25">
      <c r="A6024">
        <v>709003</v>
      </c>
      <c r="B6024">
        <v>2</v>
      </c>
      <c r="C6024" s="1">
        <v>42713</v>
      </c>
      <c r="D6024" s="1" t="str">
        <f>TEXT(Sales[[#This Row],[Order Date]],"mmm")</f>
        <v>Dec</v>
      </c>
      <c r="E6024" t="s">
        <v>14</v>
      </c>
      <c r="F6024">
        <v>1298688</v>
      </c>
      <c r="G6024">
        <v>61</v>
      </c>
      <c r="H6024">
        <v>1599</v>
      </c>
      <c r="I6024">
        <v>4</v>
      </c>
      <c r="J6024" t="s">
        <v>2883</v>
      </c>
      <c r="K6024">
        <f>Sales[[#This Row],[Sales Quantity]]*Sales[[#This Row],[Sales Price]]</f>
        <v>231.52</v>
      </c>
      <c r="L6024" t="s">
        <v>22</v>
      </c>
      <c r="M6024" t="s">
        <v>42</v>
      </c>
      <c r="N6024" t="s">
        <v>55</v>
      </c>
      <c r="O6024" t="s">
        <v>2535</v>
      </c>
      <c r="P6024" t="s">
        <v>25</v>
      </c>
      <c r="Q6024" t="s">
        <v>20</v>
      </c>
    </row>
    <row r="6025" spans="1:17" x14ac:dyDescent="0.25">
      <c r="A6025">
        <v>709004</v>
      </c>
      <c r="B6025">
        <v>1</v>
      </c>
      <c r="C6025" s="1">
        <v>42713</v>
      </c>
      <c r="D6025" s="1" t="str">
        <f>TEXT(Sales[[#This Row],[Order Date]],"mmm")</f>
        <v>Dec</v>
      </c>
      <c r="E6025" t="s">
        <v>14</v>
      </c>
      <c r="F6025">
        <v>1782452</v>
      </c>
      <c r="G6025">
        <v>64</v>
      </c>
      <c r="H6025">
        <v>483</v>
      </c>
      <c r="I6025">
        <v>7</v>
      </c>
      <c r="J6025" t="s">
        <v>2980</v>
      </c>
      <c r="K6025">
        <f>Sales[[#This Row],[Sales Quantity]]*Sales[[#This Row],[Sales Price]]</f>
        <v>693</v>
      </c>
      <c r="L6025" t="s">
        <v>22</v>
      </c>
      <c r="M6025" t="s">
        <v>30</v>
      </c>
      <c r="N6025" t="s">
        <v>44</v>
      </c>
      <c r="O6025" t="s">
        <v>1603</v>
      </c>
      <c r="P6025" t="s">
        <v>25</v>
      </c>
      <c r="Q6025" t="s">
        <v>20</v>
      </c>
    </row>
    <row r="6026" spans="1:17" x14ac:dyDescent="0.25">
      <c r="A6026">
        <v>709004</v>
      </c>
      <c r="B6026">
        <v>2</v>
      </c>
      <c r="C6026" s="1">
        <v>42713</v>
      </c>
      <c r="D6026" s="1" t="str">
        <f>TEXT(Sales[[#This Row],[Order Date]],"mmm")</f>
        <v>Dec</v>
      </c>
      <c r="E6026" t="s">
        <v>14</v>
      </c>
      <c r="F6026">
        <v>1782452</v>
      </c>
      <c r="G6026">
        <v>64</v>
      </c>
      <c r="H6026">
        <v>1984</v>
      </c>
      <c r="I6026">
        <v>2</v>
      </c>
      <c r="J6026" t="s">
        <v>3019</v>
      </c>
      <c r="K6026">
        <f>Sales[[#This Row],[Sales Quantity]]*Sales[[#This Row],[Sales Price]]</f>
        <v>399.98</v>
      </c>
      <c r="L6026" t="s">
        <v>22</v>
      </c>
      <c r="M6026" t="s">
        <v>26</v>
      </c>
      <c r="N6026" t="s">
        <v>27</v>
      </c>
      <c r="O6026" t="s">
        <v>1603</v>
      </c>
      <c r="P6026" t="s">
        <v>25</v>
      </c>
      <c r="Q6026" t="s">
        <v>20</v>
      </c>
    </row>
    <row r="6027" spans="1:17" x14ac:dyDescent="0.25">
      <c r="A6027">
        <v>709005</v>
      </c>
      <c r="B6027">
        <v>1</v>
      </c>
      <c r="C6027" s="1">
        <v>42713</v>
      </c>
      <c r="D6027" s="1" t="str">
        <f>TEXT(Sales[[#This Row],[Order Date]],"mmm")</f>
        <v>Dec</v>
      </c>
      <c r="E6027" t="s">
        <v>2536</v>
      </c>
      <c r="F6027">
        <v>962009</v>
      </c>
      <c r="G6027">
        <v>0</v>
      </c>
      <c r="H6027">
        <v>1619</v>
      </c>
      <c r="I6027">
        <v>2</v>
      </c>
      <c r="J6027" t="s">
        <v>2918</v>
      </c>
      <c r="K6027">
        <f>Sales[[#This Row],[Sales Quantity]]*Sales[[#This Row],[Sales Price]]</f>
        <v>119.98</v>
      </c>
      <c r="L6027" t="s">
        <v>32</v>
      </c>
      <c r="M6027" t="s">
        <v>42</v>
      </c>
      <c r="N6027" t="s">
        <v>17</v>
      </c>
      <c r="O6027" t="s">
        <v>2537</v>
      </c>
      <c r="P6027" t="s">
        <v>35</v>
      </c>
      <c r="Q6027" t="s">
        <v>36</v>
      </c>
    </row>
    <row r="6028" spans="1:17" x14ac:dyDescent="0.25">
      <c r="A6028">
        <v>709006</v>
      </c>
      <c r="B6028">
        <v>1</v>
      </c>
      <c r="C6028" s="1">
        <v>42713</v>
      </c>
      <c r="D6028" s="1" t="str">
        <f>TEXT(Sales[[#This Row],[Order Date]],"mmm")</f>
        <v>Dec</v>
      </c>
      <c r="E6028" t="s">
        <v>14</v>
      </c>
      <c r="F6028">
        <v>1003748</v>
      </c>
      <c r="G6028">
        <v>38</v>
      </c>
      <c r="H6028">
        <v>449</v>
      </c>
      <c r="I6028">
        <v>3</v>
      </c>
      <c r="J6028" t="s">
        <v>3023</v>
      </c>
      <c r="K6028">
        <f>Sales[[#This Row],[Sales Quantity]]*Sales[[#This Row],[Sales Price]]</f>
        <v>1047</v>
      </c>
      <c r="L6028" t="s">
        <v>32</v>
      </c>
      <c r="M6028" t="s">
        <v>30</v>
      </c>
      <c r="N6028" t="s">
        <v>49</v>
      </c>
      <c r="O6028" t="s">
        <v>2538</v>
      </c>
      <c r="P6028" t="s">
        <v>35</v>
      </c>
      <c r="Q6028" t="s">
        <v>36</v>
      </c>
    </row>
    <row r="6029" spans="1:17" x14ac:dyDescent="0.25">
      <c r="A6029">
        <v>709006</v>
      </c>
      <c r="B6029">
        <v>2</v>
      </c>
      <c r="C6029" s="1">
        <v>42713</v>
      </c>
      <c r="D6029" s="1" t="str">
        <f>TEXT(Sales[[#This Row],[Order Date]],"mmm")</f>
        <v>Dec</v>
      </c>
      <c r="E6029" t="s">
        <v>14</v>
      </c>
      <c r="F6029">
        <v>1003748</v>
      </c>
      <c r="G6029">
        <v>38</v>
      </c>
      <c r="H6029">
        <v>2104</v>
      </c>
      <c r="I6029">
        <v>1</v>
      </c>
      <c r="J6029" t="s">
        <v>2991</v>
      </c>
      <c r="K6029">
        <f>Sales[[#This Row],[Sales Quantity]]*Sales[[#This Row],[Sales Price]]</f>
        <v>257.5</v>
      </c>
      <c r="L6029" t="s">
        <v>32</v>
      </c>
      <c r="M6029" t="s">
        <v>26</v>
      </c>
      <c r="N6029" t="s">
        <v>17</v>
      </c>
      <c r="O6029" t="s">
        <v>2538</v>
      </c>
      <c r="P6029" t="s">
        <v>35</v>
      </c>
      <c r="Q6029" t="s">
        <v>36</v>
      </c>
    </row>
    <row r="6030" spans="1:17" x14ac:dyDescent="0.25">
      <c r="A6030">
        <v>709006</v>
      </c>
      <c r="B6030">
        <v>3</v>
      </c>
      <c r="C6030" s="1">
        <v>42713</v>
      </c>
      <c r="D6030" s="1" t="str">
        <f>TEXT(Sales[[#This Row],[Order Date]],"mmm")</f>
        <v>Dec</v>
      </c>
      <c r="E6030" t="s">
        <v>14</v>
      </c>
      <c r="F6030">
        <v>1003748</v>
      </c>
      <c r="G6030">
        <v>38</v>
      </c>
      <c r="H6030">
        <v>143</v>
      </c>
      <c r="I6030">
        <v>7</v>
      </c>
      <c r="J6030" t="s">
        <v>2974</v>
      </c>
      <c r="K6030">
        <f>Sales[[#This Row],[Sales Quantity]]*Sales[[#This Row],[Sales Price]]</f>
        <v>2099.9300000000003</v>
      </c>
      <c r="L6030" t="s">
        <v>32</v>
      </c>
      <c r="M6030" t="s">
        <v>33</v>
      </c>
      <c r="N6030" t="s">
        <v>31</v>
      </c>
      <c r="O6030" t="s">
        <v>2538</v>
      </c>
      <c r="P6030" t="s">
        <v>35</v>
      </c>
      <c r="Q6030" t="s">
        <v>36</v>
      </c>
    </row>
    <row r="6031" spans="1:17" x14ac:dyDescent="0.25">
      <c r="A6031">
        <v>709007</v>
      </c>
      <c r="B6031">
        <v>1</v>
      </c>
      <c r="C6031" s="1">
        <v>42713</v>
      </c>
      <c r="D6031" s="1" t="str">
        <f>TEXT(Sales[[#This Row],[Order Date]],"mmm")</f>
        <v>Dec</v>
      </c>
      <c r="E6031" t="s">
        <v>14</v>
      </c>
      <c r="F6031">
        <v>1301542</v>
      </c>
      <c r="G6031">
        <v>43</v>
      </c>
      <c r="H6031">
        <v>107</v>
      </c>
      <c r="I6031">
        <v>1</v>
      </c>
      <c r="J6031" t="s">
        <v>3001</v>
      </c>
      <c r="K6031">
        <f>Sales[[#This Row],[Sales Quantity]]*Sales[[#This Row],[Sales Price]]</f>
        <v>132.99</v>
      </c>
      <c r="L6031" t="s">
        <v>22</v>
      </c>
      <c r="M6031" t="s">
        <v>68</v>
      </c>
      <c r="N6031" t="s">
        <v>49</v>
      </c>
      <c r="O6031" t="s">
        <v>2539</v>
      </c>
      <c r="P6031" t="s">
        <v>25</v>
      </c>
      <c r="Q6031" t="s">
        <v>20</v>
      </c>
    </row>
    <row r="6032" spans="1:17" x14ac:dyDescent="0.25">
      <c r="A6032">
        <v>709007</v>
      </c>
      <c r="B6032">
        <v>2</v>
      </c>
      <c r="C6032" s="1">
        <v>42713</v>
      </c>
      <c r="D6032" s="1" t="str">
        <f>TEXT(Sales[[#This Row],[Order Date]],"mmm")</f>
        <v>Dec</v>
      </c>
      <c r="E6032" t="s">
        <v>14</v>
      </c>
      <c r="F6032">
        <v>1301542</v>
      </c>
      <c r="G6032">
        <v>43</v>
      </c>
      <c r="H6032">
        <v>1126</v>
      </c>
      <c r="I6032">
        <v>8</v>
      </c>
      <c r="J6032" t="s">
        <v>2979</v>
      </c>
      <c r="K6032">
        <f>Sales[[#This Row],[Sales Quantity]]*Sales[[#This Row],[Sales Price]]</f>
        <v>2656</v>
      </c>
      <c r="L6032" t="s">
        <v>22</v>
      </c>
      <c r="M6032" t="s">
        <v>16</v>
      </c>
      <c r="N6032" t="s">
        <v>27</v>
      </c>
      <c r="O6032" t="s">
        <v>2539</v>
      </c>
      <c r="P6032" t="s">
        <v>25</v>
      </c>
      <c r="Q6032" t="s">
        <v>20</v>
      </c>
    </row>
    <row r="6033" spans="1:17" x14ac:dyDescent="0.25">
      <c r="A6033">
        <v>709007</v>
      </c>
      <c r="B6033">
        <v>3</v>
      </c>
      <c r="C6033" s="1">
        <v>42713</v>
      </c>
      <c r="D6033" s="1" t="str">
        <f>TEXT(Sales[[#This Row],[Order Date]],"mmm")</f>
        <v>Dec</v>
      </c>
      <c r="E6033" t="s">
        <v>14</v>
      </c>
      <c r="F6033">
        <v>1301542</v>
      </c>
      <c r="G6033">
        <v>43</v>
      </c>
      <c r="H6033">
        <v>87</v>
      </c>
      <c r="I6033">
        <v>8</v>
      </c>
      <c r="J6033" t="s">
        <v>2924</v>
      </c>
      <c r="K6033">
        <f>Sales[[#This Row],[Sales Quantity]]*Sales[[#This Row],[Sales Price]]</f>
        <v>799.92</v>
      </c>
      <c r="L6033" t="s">
        <v>22</v>
      </c>
      <c r="M6033" t="s">
        <v>68</v>
      </c>
      <c r="N6033" t="s">
        <v>92</v>
      </c>
      <c r="O6033" t="s">
        <v>2539</v>
      </c>
      <c r="P6033" t="s">
        <v>25</v>
      </c>
      <c r="Q6033" t="s">
        <v>20</v>
      </c>
    </row>
    <row r="6034" spans="1:17" x14ac:dyDescent="0.25">
      <c r="A6034">
        <v>710000</v>
      </c>
      <c r="B6034">
        <v>1</v>
      </c>
      <c r="C6034" s="1">
        <v>42714</v>
      </c>
      <c r="D6034" s="1" t="str">
        <f>TEXT(Sales[[#This Row],[Order Date]],"mmm")</f>
        <v>Dec</v>
      </c>
      <c r="E6034" t="s">
        <v>14</v>
      </c>
      <c r="F6034">
        <v>1060423</v>
      </c>
      <c r="G6034">
        <v>41</v>
      </c>
      <c r="H6034">
        <v>423</v>
      </c>
      <c r="I6034">
        <v>3</v>
      </c>
      <c r="J6034" t="s">
        <v>2906</v>
      </c>
      <c r="K6034">
        <f>Sales[[#This Row],[Sales Quantity]]*Sales[[#This Row],[Sales Price]]</f>
        <v>1797</v>
      </c>
      <c r="L6034" t="s">
        <v>32</v>
      </c>
      <c r="M6034" t="s">
        <v>30</v>
      </c>
      <c r="N6034" t="s">
        <v>31</v>
      </c>
      <c r="O6034" t="s">
        <v>2540</v>
      </c>
      <c r="P6034" t="s">
        <v>35</v>
      </c>
      <c r="Q6034" t="s">
        <v>36</v>
      </c>
    </row>
    <row r="6035" spans="1:17" x14ac:dyDescent="0.25">
      <c r="A6035">
        <v>710000</v>
      </c>
      <c r="B6035">
        <v>2</v>
      </c>
      <c r="C6035" s="1">
        <v>42714</v>
      </c>
      <c r="D6035" s="1" t="str">
        <f>TEXT(Sales[[#This Row],[Order Date]],"mmm")</f>
        <v>Dec</v>
      </c>
      <c r="E6035" t="s">
        <v>14</v>
      </c>
      <c r="F6035">
        <v>1060423</v>
      </c>
      <c r="G6035">
        <v>41</v>
      </c>
      <c r="H6035">
        <v>164</v>
      </c>
      <c r="I6035">
        <v>1</v>
      </c>
      <c r="J6035" t="s">
        <v>2855</v>
      </c>
      <c r="K6035">
        <f>Sales[[#This Row],[Sales Quantity]]*Sales[[#This Row],[Sales Price]]</f>
        <v>1592.2</v>
      </c>
      <c r="L6035" t="s">
        <v>32</v>
      </c>
      <c r="M6035" t="s">
        <v>33</v>
      </c>
      <c r="N6035" t="s">
        <v>31</v>
      </c>
      <c r="O6035" t="s">
        <v>2540</v>
      </c>
      <c r="P6035" t="s">
        <v>35</v>
      </c>
      <c r="Q6035" t="s">
        <v>36</v>
      </c>
    </row>
    <row r="6036" spans="1:17" x14ac:dyDescent="0.25">
      <c r="A6036">
        <v>710000</v>
      </c>
      <c r="B6036">
        <v>3</v>
      </c>
      <c r="C6036" s="1">
        <v>42714</v>
      </c>
      <c r="D6036" s="1" t="str">
        <f>TEXT(Sales[[#This Row],[Order Date]],"mmm")</f>
        <v>Dec</v>
      </c>
      <c r="E6036" t="s">
        <v>14</v>
      </c>
      <c r="F6036">
        <v>1060423</v>
      </c>
      <c r="G6036">
        <v>41</v>
      </c>
      <c r="H6036">
        <v>132</v>
      </c>
      <c r="I6036">
        <v>2</v>
      </c>
      <c r="J6036" t="s">
        <v>2931</v>
      </c>
      <c r="K6036">
        <f>Sales[[#This Row],[Sales Quantity]]*Sales[[#This Row],[Sales Price]]</f>
        <v>400</v>
      </c>
      <c r="L6036" t="s">
        <v>32</v>
      </c>
      <c r="M6036" t="s">
        <v>33</v>
      </c>
      <c r="N6036" t="s">
        <v>31</v>
      </c>
      <c r="O6036" t="s">
        <v>2540</v>
      </c>
      <c r="P6036" t="s">
        <v>35</v>
      </c>
      <c r="Q6036" t="s">
        <v>36</v>
      </c>
    </row>
    <row r="6037" spans="1:17" x14ac:dyDescent="0.25">
      <c r="A6037">
        <v>710000</v>
      </c>
      <c r="B6037">
        <v>4</v>
      </c>
      <c r="C6037" s="1">
        <v>42714</v>
      </c>
      <c r="D6037" s="1" t="str">
        <f>TEXT(Sales[[#This Row],[Order Date]],"mmm")</f>
        <v>Dec</v>
      </c>
      <c r="E6037" t="s">
        <v>14</v>
      </c>
      <c r="F6037">
        <v>1060423</v>
      </c>
      <c r="G6037">
        <v>41</v>
      </c>
      <c r="H6037">
        <v>456</v>
      </c>
      <c r="I6037">
        <v>2</v>
      </c>
      <c r="J6037" t="s">
        <v>3100</v>
      </c>
      <c r="K6037">
        <f>Sales[[#This Row],[Sales Quantity]]*Sales[[#This Row],[Sales Price]]</f>
        <v>1118</v>
      </c>
      <c r="L6037" t="s">
        <v>32</v>
      </c>
      <c r="M6037" t="s">
        <v>30</v>
      </c>
      <c r="N6037" t="s">
        <v>49</v>
      </c>
      <c r="O6037" t="s">
        <v>2540</v>
      </c>
      <c r="P6037" t="s">
        <v>35</v>
      </c>
      <c r="Q6037" t="s">
        <v>36</v>
      </c>
    </row>
    <row r="6038" spans="1:17" x14ac:dyDescent="0.25">
      <c r="A6038">
        <v>710000</v>
      </c>
      <c r="B6038">
        <v>5</v>
      </c>
      <c r="C6038" s="1">
        <v>42714</v>
      </c>
      <c r="D6038" s="1" t="str">
        <f>TEXT(Sales[[#This Row],[Order Date]],"mmm")</f>
        <v>Dec</v>
      </c>
      <c r="E6038" t="s">
        <v>14</v>
      </c>
      <c r="F6038">
        <v>1060423</v>
      </c>
      <c r="G6038">
        <v>41</v>
      </c>
      <c r="H6038">
        <v>118</v>
      </c>
      <c r="I6038">
        <v>2</v>
      </c>
      <c r="J6038" t="s">
        <v>3156</v>
      </c>
      <c r="K6038">
        <f>Sales[[#This Row],[Sales Quantity]]*Sales[[#This Row],[Sales Price]]</f>
        <v>339.98</v>
      </c>
      <c r="L6038" t="s">
        <v>32</v>
      </c>
      <c r="M6038" t="s">
        <v>33</v>
      </c>
      <c r="N6038" t="s">
        <v>31</v>
      </c>
      <c r="O6038" t="s">
        <v>2540</v>
      </c>
      <c r="P6038" t="s">
        <v>35</v>
      </c>
      <c r="Q6038" t="s">
        <v>36</v>
      </c>
    </row>
    <row r="6039" spans="1:17" x14ac:dyDescent="0.25">
      <c r="A6039">
        <v>710000</v>
      </c>
      <c r="B6039">
        <v>6</v>
      </c>
      <c r="C6039" s="1">
        <v>42714</v>
      </c>
      <c r="D6039" s="1" t="str">
        <f>TEXT(Sales[[#This Row],[Order Date]],"mmm")</f>
        <v>Dec</v>
      </c>
      <c r="E6039" t="s">
        <v>14</v>
      </c>
      <c r="F6039">
        <v>1060423</v>
      </c>
      <c r="G6039">
        <v>41</v>
      </c>
      <c r="H6039">
        <v>65</v>
      </c>
      <c r="I6039">
        <v>1</v>
      </c>
      <c r="J6039" t="s">
        <v>2886</v>
      </c>
      <c r="K6039">
        <f>Sales[[#This Row],[Sales Quantity]]*Sales[[#This Row],[Sales Price]]</f>
        <v>181</v>
      </c>
      <c r="L6039" t="s">
        <v>32</v>
      </c>
      <c r="M6039" t="s">
        <v>68</v>
      </c>
      <c r="N6039" t="s">
        <v>49</v>
      </c>
      <c r="O6039" t="s">
        <v>2540</v>
      </c>
      <c r="P6039" t="s">
        <v>35</v>
      </c>
      <c r="Q6039" t="s">
        <v>36</v>
      </c>
    </row>
    <row r="6040" spans="1:17" x14ac:dyDescent="0.25">
      <c r="A6040">
        <v>710000</v>
      </c>
      <c r="B6040">
        <v>7</v>
      </c>
      <c r="C6040" s="1">
        <v>42714</v>
      </c>
      <c r="D6040" s="1" t="str">
        <f>TEXT(Sales[[#This Row],[Order Date]],"mmm")</f>
        <v>Dec</v>
      </c>
      <c r="E6040" t="s">
        <v>14</v>
      </c>
      <c r="F6040">
        <v>1060423</v>
      </c>
      <c r="G6040">
        <v>41</v>
      </c>
      <c r="H6040">
        <v>433</v>
      </c>
      <c r="I6040">
        <v>1</v>
      </c>
      <c r="J6040" t="s">
        <v>3011</v>
      </c>
      <c r="K6040">
        <f>Sales[[#This Row],[Sales Quantity]]*Sales[[#This Row],[Sales Price]]</f>
        <v>969</v>
      </c>
      <c r="L6040" t="s">
        <v>32</v>
      </c>
      <c r="M6040" t="s">
        <v>30</v>
      </c>
      <c r="N6040" t="s">
        <v>31</v>
      </c>
      <c r="O6040" t="s">
        <v>2540</v>
      </c>
      <c r="P6040" t="s">
        <v>35</v>
      </c>
      <c r="Q6040" t="s">
        <v>36</v>
      </c>
    </row>
    <row r="6041" spans="1:17" x14ac:dyDescent="0.25">
      <c r="A6041">
        <v>710001</v>
      </c>
      <c r="B6041">
        <v>1</v>
      </c>
      <c r="C6041" s="1">
        <v>42714</v>
      </c>
      <c r="D6041" s="1" t="str">
        <f>TEXT(Sales[[#This Row],[Order Date]],"mmm")</f>
        <v>Dec</v>
      </c>
      <c r="E6041" t="s">
        <v>14</v>
      </c>
      <c r="F6041">
        <v>288287</v>
      </c>
      <c r="G6041">
        <v>9</v>
      </c>
      <c r="H6041">
        <v>1615</v>
      </c>
      <c r="I6041">
        <v>1</v>
      </c>
      <c r="J6041" t="s">
        <v>2910</v>
      </c>
      <c r="K6041">
        <f>Sales[[#This Row],[Sales Quantity]]*Sales[[#This Row],[Sales Price]]</f>
        <v>289.99</v>
      </c>
      <c r="L6041" t="s">
        <v>15</v>
      </c>
      <c r="M6041" t="s">
        <v>42</v>
      </c>
      <c r="N6041" t="s">
        <v>55</v>
      </c>
      <c r="O6041" t="s">
        <v>2541</v>
      </c>
      <c r="P6041" t="s">
        <v>19</v>
      </c>
      <c r="Q6041" t="s">
        <v>20</v>
      </c>
    </row>
    <row r="6042" spans="1:17" x14ac:dyDescent="0.25">
      <c r="A6042">
        <v>710001</v>
      </c>
      <c r="B6042">
        <v>2</v>
      </c>
      <c r="C6042" s="1">
        <v>42714</v>
      </c>
      <c r="D6042" s="1" t="str">
        <f>TEXT(Sales[[#This Row],[Order Date]],"mmm")</f>
        <v>Dec</v>
      </c>
      <c r="E6042" t="s">
        <v>14</v>
      </c>
      <c r="F6042">
        <v>288287</v>
      </c>
      <c r="G6042">
        <v>9</v>
      </c>
      <c r="H6042">
        <v>789</v>
      </c>
      <c r="I6042">
        <v>1</v>
      </c>
      <c r="J6042" t="s">
        <v>3173</v>
      </c>
      <c r="K6042">
        <f>Sales[[#This Row],[Sales Quantity]]*Sales[[#This Row],[Sales Price]]</f>
        <v>29.9</v>
      </c>
      <c r="L6042" t="s">
        <v>15</v>
      </c>
      <c r="M6042" t="s">
        <v>30</v>
      </c>
      <c r="N6042" t="s">
        <v>17</v>
      </c>
      <c r="O6042" t="s">
        <v>2541</v>
      </c>
      <c r="P6042" t="s">
        <v>19</v>
      </c>
      <c r="Q6042" t="s">
        <v>20</v>
      </c>
    </row>
    <row r="6043" spans="1:17" x14ac:dyDescent="0.25">
      <c r="A6043">
        <v>710001</v>
      </c>
      <c r="B6043">
        <v>3</v>
      </c>
      <c r="C6043" s="1">
        <v>42714</v>
      </c>
      <c r="D6043" s="1" t="str">
        <f>TEXT(Sales[[#This Row],[Order Date]],"mmm")</f>
        <v>Dec</v>
      </c>
      <c r="E6043" t="s">
        <v>14</v>
      </c>
      <c r="F6043">
        <v>288287</v>
      </c>
      <c r="G6043">
        <v>9</v>
      </c>
      <c r="H6043">
        <v>1678</v>
      </c>
      <c r="I6043">
        <v>1</v>
      </c>
      <c r="J6043" t="s">
        <v>3044</v>
      </c>
      <c r="K6043">
        <f>Sales[[#This Row],[Sales Quantity]]*Sales[[#This Row],[Sales Price]]</f>
        <v>16.89</v>
      </c>
      <c r="L6043" t="s">
        <v>15</v>
      </c>
      <c r="M6043" t="s">
        <v>52</v>
      </c>
      <c r="N6043" t="s">
        <v>53</v>
      </c>
      <c r="O6043" t="s">
        <v>2541</v>
      </c>
      <c r="P6043" t="s">
        <v>19</v>
      </c>
      <c r="Q6043" t="s">
        <v>20</v>
      </c>
    </row>
    <row r="6044" spans="1:17" x14ac:dyDescent="0.25">
      <c r="A6044">
        <v>710003</v>
      </c>
      <c r="B6044">
        <v>1</v>
      </c>
      <c r="C6044" s="1">
        <v>42714</v>
      </c>
      <c r="D6044" s="1" t="str">
        <f>TEXT(Sales[[#This Row],[Order Date]],"mmm")</f>
        <v>Dec</v>
      </c>
      <c r="E6044" t="s">
        <v>14</v>
      </c>
      <c r="F6044">
        <v>1860085</v>
      </c>
      <c r="G6044">
        <v>50</v>
      </c>
      <c r="H6044">
        <v>2104</v>
      </c>
      <c r="I6044">
        <v>1</v>
      </c>
      <c r="J6044" t="s">
        <v>2991</v>
      </c>
      <c r="K6044">
        <f>Sales[[#This Row],[Sales Quantity]]*Sales[[#This Row],[Sales Price]]</f>
        <v>257.5</v>
      </c>
      <c r="L6044" t="s">
        <v>22</v>
      </c>
      <c r="M6044" t="s">
        <v>26</v>
      </c>
      <c r="N6044" t="s">
        <v>17</v>
      </c>
      <c r="O6044" t="s">
        <v>2542</v>
      </c>
      <c r="P6044" t="s">
        <v>25</v>
      </c>
      <c r="Q6044" t="s">
        <v>20</v>
      </c>
    </row>
    <row r="6045" spans="1:17" x14ac:dyDescent="0.25">
      <c r="A6045">
        <v>710003</v>
      </c>
      <c r="B6045">
        <v>2</v>
      </c>
      <c r="C6045" s="1">
        <v>42714</v>
      </c>
      <c r="D6045" s="1" t="str">
        <f>TEXT(Sales[[#This Row],[Order Date]],"mmm")</f>
        <v>Dec</v>
      </c>
      <c r="E6045" t="s">
        <v>14</v>
      </c>
      <c r="F6045">
        <v>1860085</v>
      </c>
      <c r="G6045">
        <v>50</v>
      </c>
      <c r="H6045">
        <v>113</v>
      </c>
      <c r="I6045">
        <v>1</v>
      </c>
      <c r="J6045" t="s">
        <v>3088</v>
      </c>
      <c r="K6045">
        <f>Sales[[#This Row],[Sales Quantity]]*Sales[[#This Row],[Sales Price]]</f>
        <v>249.99</v>
      </c>
      <c r="L6045" t="s">
        <v>22</v>
      </c>
      <c r="M6045" t="s">
        <v>68</v>
      </c>
      <c r="N6045" t="s">
        <v>49</v>
      </c>
      <c r="O6045" t="s">
        <v>2542</v>
      </c>
      <c r="P6045" t="s">
        <v>25</v>
      </c>
      <c r="Q6045" t="s">
        <v>20</v>
      </c>
    </row>
    <row r="6046" spans="1:17" x14ac:dyDescent="0.25">
      <c r="A6046">
        <v>710004</v>
      </c>
      <c r="B6046">
        <v>1</v>
      </c>
      <c r="C6046" s="1">
        <v>42714</v>
      </c>
      <c r="D6046" s="1" t="str">
        <f>TEXT(Sales[[#This Row],[Order Date]],"mmm")</f>
        <v>Dec</v>
      </c>
      <c r="E6046" t="s">
        <v>14</v>
      </c>
      <c r="F6046">
        <v>522979</v>
      </c>
      <c r="G6046">
        <v>24</v>
      </c>
      <c r="H6046">
        <v>1715</v>
      </c>
      <c r="I6046">
        <v>1</v>
      </c>
      <c r="J6046" t="s">
        <v>2882</v>
      </c>
      <c r="K6046">
        <f>Sales[[#This Row],[Sales Quantity]]*Sales[[#This Row],[Sales Price]]</f>
        <v>70.13</v>
      </c>
      <c r="L6046" t="s">
        <v>39</v>
      </c>
      <c r="M6046" t="s">
        <v>52</v>
      </c>
      <c r="N6046" t="s">
        <v>53</v>
      </c>
      <c r="O6046" t="s">
        <v>2543</v>
      </c>
      <c r="P6046" t="s">
        <v>74</v>
      </c>
      <c r="Q6046" t="s">
        <v>36</v>
      </c>
    </row>
    <row r="6047" spans="1:17" x14ac:dyDescent="0.25">
      <c r="A6047">
        <v>710004</v>
      </c>
      <c r="B6047">
        <v>2</v>
      </c>
      <c r="C6047" s="1">
        <v>42714</v>
      </c>
      <c r="D6047" s="1" t="str">
        <f>TEXT(Sales[[#This Row],[Order Date]],"mmm")</f>
        <v>Dec</v>
      </c>
      <c r="E6047" t="s">
        <v>14</v>
      </c>
      <c r="F6047">
        <v>522979</v>
      </c>
      <c r="G6047">
        <v>24</v>
      </c>
      <c r="H6047">
        <v>115</v>
      </c>
      <c r="I6047">
        <v>1</v>
      </c>
      <c r="J6047" t="s">
        <v>3088</v>
      </c>
      <c r="K6047">
        <f>Sales[[#This Row],[Sales Quantity]]*Sales[[#This Row],[Sales Price]]</f>
        <v>249.99</v>
      </c>
      <c r="L6047" t="s">
        <v>39</v>
      </c>
      <c r="M6047" t="s">
        <v>68</v>
      </c>
      <c r="N6047" t="s">
        <v>49</v>
      </c>
      <c r="O6047" t="s">
        <v>2543</v>
      </c>
      <c r="P6047" t="s">
        <v>74</v>
      </c>
      <c r="Q6047" t="s">
        <v>36</v>
      </c>
    </row>
    <row r="6048" spans="1:17" x14ac:dyDescent="0.25">
      <c r="A6048">
        <v>710005</v>
      </c>
      <c r="B6048">
        <v>1</v>
      </c>
      <c r="C6048" s="1">
        <v>42714</v>
      </c>
      <c r="D6048" s="1" t="str">
        <f>TEXT(Sales[[#This Row],[Order Date]],"mmm")</f>
        <v>Dec</v>
      </c>
      <c r="E6048" t="s">
        <v>14</v>
      </c>
      <c r="F6048">
        <v>1680775</v>
      </c>
      <c r="G6048">
        <v>56</v>
      </c>
      <c r="H6048">
        <v>1788</v>
      </c>
      <c r="I6048">
        <v>1</v>
      </c>
      <c r="J6048" t="s">
        <v>3041</v>
      </c>
      <c r="K6048">
        <f>Sales[[#This Row],[Sales Quantity]]*Sales[[#This Row],[Sales Price]]</f>
        <v>43</v>
      </c>
      <c r="L6048" t="s">
        <v>22</v>
      </c>
      <c r="M6048" t="s">
        <v>52</v>
      </c>
      <c r="N6048" t="s">
        <v>53</v>
      </c>
      <c r="O6048" t="s">
        <v>2544</v>
      </c>
      <c r="P6048" t="s">
        <v>25</v>
      </c>
      <c r="Q6048" t="s">
        <v>20</v>
      </c>
    </row>
    <row r="6049" spans="1:17" x14ac:dyDescent="0.25">
      <c r="A6049">
        <v>710005</v>
      </c>
      <c r="B6049">
        <v>2</v>
      </c>
      <c r="C6049" s="1">
        <v>42714</v>
      </c>
      <c r="D6049" s="1" t="str">
        <f>TEXT(Sales[[#This Row],[Order Date]],"mmm")</f>
        <v>Dec</v>
      </c>
      <c r="E6049" t="s">
        <v>14</v>
      </c>
      <c r="F6049">
        <v>1680775</v>
      </c>
      <c r="G6049">
        <v>56</v>
      </c>
      <c r="H6049">
        <v>1586</v>
      </c>
      <c r="I6049">
        <v>1</v>
      </c>
      <c r="J6049" t="s">
        <v>2911</v>
      </c>
      <c r="K6049">
        <f>Sales[[#This Row],[Sales Quantity]]*Sales[[#This Row],[Sales Price]]</f>
        <v>12.66</v>
      </c>
      <c r="L6049" t="s">
        <v>22</v>
      </c>
      <c r="M6049" t="s">
        <v>42</v>
      </c>
      <c r="N6049" t="s">
        <v>55</v>
      </c>
      <c r="O6049" t="s">
        <v>2544</v>
      </c>
      <c r="P6049" t="s">
        <v>25</v>
      </c>
      <c r="Q6049" t="s">
        <v>20</v>
      </c>
    </row>
    <row r="6050" spans="1:17" x14ac:dyDescent="0.25">
      <c r="A6050">
        <v>710005</v>
      </c>
      <c r="B6050">
        <v>3</v>
      </c>
      <c r="C6050" s="1">
        <v>42714</v>
      </c>
      <c r="D6050" s="1" t="str">
        <f>TEXT(Sales[[#This Row],[Order Date]],"mmm")</f>
        <v>Dec</v>
      </c>
      <c r="E6050" t="s">
        <v>14</v>
      </c>
      <c r="F6050">
        <v>1680775</v>
      </c>
      <c r="G6050">
        <v>56</v>
      </c>
      <c r="H6050">
        <v>2492</v>
      </c>
      <c r="I6050">
        <v>1</v>
      </c>
      <c r="J6050" t="s">
        <v>2956</v>
      </c>
      <c r="K6050">
        <f>Sales[[#This Row],[Sales Quantity]]*Sales[[#This Row],[Sales Price]]</f>
        <v>24.99</v>
      </c>
      <c r="L6050" t="s">
        <v>22</v>
      </c>
      <c r="M6050" t="s">
        <v>37</v>
      </c>
      <c r="N6050" t="s">
        <v>17</v>
      </c>
      <c r="O6050" t="s">
        <v>2544</v>
      </c>
      <c r="P6050" t="s">
        <v>25</v>
      </c>
      <c r="Q6050" t="s">
        <v>20</v>
      </c>
    </row>
    <row r="6051" spans="1:17" x14ac:dyDescent="0.25">
      <c r="A6051">
        <v>710006</v>
      </c>
      <c r="B6051">
        <v>1</v>
      </c>
      <c r="C6051" s="1">
        <v>42714</v>
      </c>
      <c r="D6051" s="1" t="str">
        <f>TEXT(Sales[[#This Row],[Order Date]],"mmm")</f>
        <v>Dec</v>
      </c>
      <c r="E6051" t="s">
        <v>14</v>
      </c>
      <c r="F6051">
        <v>2010506</v>
      </c>
      <c r="G6051">
        <v>51</v>
      </c>
      <c r="H6051">
        <v>168</v>
      </c>
      <c r="I6051">
        <v>3</v>
      </c>
      <c r="J6051" t="s">
        <v>2904</v>
      </c>
      <c r="K6051">
        <f>Sales[[#This Row],[Sales Quantity]]*Sales[[#This Row],[Sales Price]]</f>
        <v>387</v>
      </c>
      <c r="L6051" t="s">
        <v>22</v>
      </c>
      <c r="M6051" t="s">
        <v>33</v>
      </c>
      <c r="N6051" t="s">
        <v>55</v>
      </c>
      <c r="O6051" t="s">
        <v>2545</v>
      </c>
      <c r="P6051" t="s">
        <v>25</v>
      </c>
      <c r="Q6051" t="s">
        <v>20</v>
      </c>
    </row>
    <row r="6052" spans="1:17" x14ac:dyDescent="0.25">
      <c r="A6052">
        <v>710006</v>
      </c>
      <c r="B6052">
        <v>2</v>
      </c>
      <c r="C6052" s="1">
        <v>42714</v>
      </c>
      <c r="D6052" s="1" t="str">
        <f>TEXT(Sales[[#This Row],[Order Date]],"mmm")</f>
        <v>Dec</v>
      </c>
      <c r="E6052" t="s">
        <v>14</v>
      </c>
      <c r="F6052">
        <v>2010506</v>
      </c>
      <c r="G6052">
        <v>51</v>
      </c>
      <c r="H6052">
        <v>421</v>
      </c>
      <c r="I6052">
        <v>1</v>
      </c>
      <c r="J6052" t="s">
        <v>2857</v>
      </c>
      <c r="K6052">
        <f>Sales[[#This Row],[Sales Quantity]]*Sales[[#This Row],[Sales Price]]</f>
        <v>469</v>
      </c>
      <c r="L6052" t="s">
        <v>22</v>
      </c>
      <c r="M6052" t="s">
        <v>30</v>
      </c>
      <c r="N6052" t="s">
        <v>31</v>
      </c>
      <c r="O6052" t="s">
        <v>2545</v>
      </c>
      <c r="P6052" t="s">
        <v>25</v>
      </c>
      <c r="Q6052" t="s">
        <v>20</v>
      </c>
    </row>
    <row r="6053" spans="1:17" x14ac:dyDescent="0.25">
      <c r="A6053">
        <v>710007</v>
      </c>
      <c r="B6053">
        <v>1</v>
      </c>
      <c r="C6053" s="1">
        <v>42714</v>
      </c>
      <c r="D6053" s="1" t="str">
        <f>TEXT(Sales[[#This Row],[Order Date]],"mmm")</f>
        <v>Dec</v>
      </c>
      <c r="E6053" t="s">
        <v>14</v>
      </c>
      <c r="F6053">
        <v>743879</v>
      </c>
      <c r="G6053">
        <v>28</v>
      </c>
      <c r="H6053">
        <v>769</v>
      </c>
      <c r="I6053">
        <v>1</v>
      </c>
      <c r="J6053" t="s">
        <v>3211</v>
      </c>
      <c r="K6053">
        <f>Sales[[#This Row],[Sales Quantity]]*Sales[[#This Row],[Sales Price]]</f>
        <v>22.9</v>
      </c>
      <c r="L6053" t="s">
        <v>39</v>
      </c>
      <c r="M6053" t="s">
        <v>30</v>
      </c>
      <c r="N6053" t="s">
        <v>17</v>
      </c>
      <c r="O6053" t="s">
        <v>2546</v>
      </c>
      <c r="P6053" t="s">
        <v>46</v>
      </c>
      <c r="Q6053" t="s">
        <v>36</v>
      </c>
    </row>
    <row r="6054" spans="1:17" x14ac:dyDescent="0.25">
      <c r="A6054">
        <v>710007</v>
      </c>
      <c r="B6054">
        <v>2</v>
      </c>
      <c r="C6054" s="1">
        <v>42714</v>
      </c>
      <c r="D6054" s="1" t="str">
        <f>TEXT(Sales[[#This Row],[Order Date]],"mmm")</f>
        <v>Dec</v>
      </c>
      <c r="E6054" t="s">
        <v>14</v>
      </c>
      <c r="F6054">
        <v>743879</v>
      </c>
      <c r="G6054">
        <v>28</v>
      </c>
      <c r="H6054">
        <v>1581</v>
      </c>
      <c r="I6054">
        <v>10</v>
      </c>
      <c r="J6054" t="s">
        <v>2909</v>
      </c>
      <c r="K6054">
        <f>Sales[[#This Row],[Sales Quantity]]*Sales[[#This Row],[Sales Price]]</f>
        <v>2190</v>
      </c>
      <c r="L6054" t="s">
        <v>39</v>
      </c>
      <c r="M6054" t="s">
        <v>42</v>
      </c>
      <c r="N6054" t="s">
        <v>55</v>
      </c>
      <c r="O6054" t="s">
        <v>2546</v>
      </c>
      <c r="P6054" t="s">
        <v>46</v>
      </c>
      <c r="Q6054" t="s">
        <v>36</v>
      </c>
    </row>
    <row r="6055" spans="1:17" x14ac:dyDescent="0.25">
      <c r="A6055">
        <v>710009</v>
      </c>
      <c r="B6055">
        <v>1</v>
      </c>
      <c r="C6055" s="1">
        <v>42714</v>
      </c>
      <c r="D6055" s="1" t="str">
        <f>TEXT(Sales[[#This Row],[Order Date]],"mmm")</f>
        <v>Dec</v>
      </c>
      <c r="E6055" t="s">
        <v>2547</v>
      </c>
      <c r="F6055">
        <v>1568116</v>
      </c>
      <c r="G6055">
        <v>0</v>
      </c>
      <c r="H6055">
        <v>1084</v>
      </c>
      <c r="I6055">
        <v>5</v>
      </c>
      <c r="J6055" t="s">
        <v>2854</v>
      </c>
      <c r="K6055">
        <f>Sales[[#This Row],[Sales Quantity]]*Sales[[#This Row],[Sales Price]]</f>
        <v>3230</v>
      </c>
      <c r="L6055" t="s">
        <v>22</v>
      </c>
      <c r="M6055" t="s">
        <v>16</v>
      </c>
      <c r="N6055" t="s">
        <v>17</v>
      </c>
      <c r="O6055" t="s">
        <v>2548</v>
      </c>
      <c r="P6055" t="s">
        <v>25</v>
      </c>
      <c r="Q6055" t="s">
        <v>20</v>
      </c>
    </row>
    <row r="6056" spans="1:17" x14ac:dyDescent="0.25">
      <c r="A6056">
        <v>710009</v>
      </c>
      <c r="B6056">
        <v>2</v>
      </c>
      <c r="C6056" s="1">
        <v>42714</v>
      </c>
      <c r="D6056" s="1" t="str">
        <f>TEXT(Sales[[#This Row],[Order Date]],"mmm")</f>
        <v>Dec</v>
      </c>
      <c r="E6056" t="s">
        <v>2547</v>
      </c>
      <c r="F6056">
        <v>1568116</v>
      </c>
      <c r="G6056">
        <v>0</v>
      </c>
      <c r="H6056">
        <v>106</v>
      </c>
      <c r="I6056">
        <v>5</v>
      </c>
      <c r="J6056" t="s">
        <v>3001</v>
      </c>
      <c r="K6056">
        <f>Sales[[#This Row],[Sales Quantity]]*Sales[[#This Row],[Sales Price]]</f>
        <v>664.95</v>
      </c>
      <c r="L6056" t="s">
        <v>22</v>
      </c>
      <c r="M6056" t="s">
        <v>68</v>
      </c>
      <c r="N6056" t="s">
        <v>49</v>
      </c>
      <c r="O6056" t="s">
        <v>2548</v>
      </c>
      <c r="P6056" t="s">
        <v>25</v>
      </c>
      <c r="Q6056" t="s">
        <v>20</v>
      </c>
    </row>
    <row r="6057" spans="1:17" x14ac:dyDescent="0.25">
      <c r="A6057">
        <v>710009</v>
      </c>
      <c r="B6057">
        <v>3</v>
      </c>
      <c r="C6057" s="1">
        <v>42714</v>
      </c>
      <c r="D6057" s="1" t="str">
        <f>TEXT(Sales[[#This Row],[Order Date]],"mmm")</f>
        <v>Dec</v>
      </c>
      <c r="E6057" t="s">
        <v>2547</v>
      </c>
      <c r="F6057">
        <v>1568116</v>
      </c>
      <c r="G6057">
        <v>0</v>
      </c>
      <c r="H6057">
        <v>592</v>
      </c>
      <c r="I6057">
        <v>2</v>
      </c>
      <c r="J6057" t="s">
        <v>3146</v>
      </c>
      <c r="K6057">
        <f>Sales[[#This Row],[Sales Quantity]]*Sales[[#This Row],[Sales Price]]</f>
        <v>998</v>
      </c>
      <c r="L6057" t="s">
        <v>22</v>
      </c>
      <c r="M6057" t="s">
        <v>30</v>
      </c>
      <c r="N6057" t="s">
        <v>17</v>
      </c>
      <c r="O6057" t="s">
        <v>2548</v>
      </c>
      <c r="P6057" t="s">
        <v>25</v>
      </c>
      <c r="Q6057" t="s">
        <v>20</v>
      </c>
    </row>
    <row r="6058" spans="1:17" x14ac:dyDescent="0.25">
      <c r="A6058">
        <v>710010</v>
      </c>
      <c r="B6058">
        <v>1</v>
      </c>
      <c r="C6058" s="1">
        <v>42714</v>
      </c>
      <c r="D6058" s="1" t="str">
        <f>TEXT(Sales[[#This Row],[Order Date]],"mmm")</f>
        <v>Dec</v>
      </c>
      <c r="E6058" t="s">
        <v>14</v>
      </c>
      <c r="F6058">
        <v>1716962</v>
      </c>
      <c r="G6058">
        <v>45</v>
      </c>
      <c r="H6058">
        <v>1596</v>
      </c>
      <c r="I6058">
        <v>1</v>
      </c>
      <c r="J6058" t="s">
        <v>2911</v>
      </c>
      <c r="K6058">
        <f>Sales[[#This Row],[Sales Quantity]]*Sales[[#This Row],[Sales Price]]</f>
        <v>12.66</v>
      </c>
      <c r="L6058" t="s">
        <v>22</v>
      </c>
      <c r="M6058" t="s">
        <v>42</v>
      </c>
      <c r="N6058" t="s">
        <v>55</v>
      </c>
      <c r="O6058" t="s">
        <v>2549</v>
      </c>
      <c r="P6058" t="s">
        <v>25</v>
      </c>
      <c r="Q6058" t="s">
        <v>20</v>
      </c>
    </row>
    <row r="6059" spans="1:17" x14ac:dyDescent="0.25">
      <c r="A6059">
        <v>710011</v>
      </c>
      <c r="B6059">
        <v>1</v>
      </c>
      <c r="C6059" s="1">
        <v>42714</v>
      </c>
      <c r="D6059" s="1" t="str">
        <f>TEXT(Sales[[#This Row],[Order Date]],"mmm")</f>
        <v>Dec</v>
      </c>
      <c r="E6059" t="s">
        <v>14</v>
      </c>
      <c r="F6059">
        <v>1040649</v>
      </c>
      <c r="G6059">
        <v>40</v>
      </c>
      <c r="H6059">
        <v>1140</v>
      </c>
      <c r="I6059">
        <v>7</v>
      </c>
      <c r="J6059" t="s">
        <v>3171</v>
      </c>
      <c r="K6059">
        <f>Sales[[#This Row],[Sales Quantity]]*Sales[[#This Row],[Sales Price]]</f>
        <v>3363.5</v>
      </c>
      <c r="L6059" t="s">
        <v>32</v>
      </c>
      <c r="M6059" t="s">
        <v>16</v>
      </c>
      <c r="N6059" t="s">
        <v>27</v>
      </c>
      <c r="O6059" t="s">
        <v>2550</v>
      </c>
      <c r="P6059" t="s">
        <v>35</v>
      </c>
      <c r="Q6059" t="s">
        <v>36</v>
      </c>
    </row>
    <row r="6060" spans="1:17" x14ac:dyDescent="0.25">
      <c r="A6060">
        <v>710011</v>
      </c>
      <c r="B6060">
        <v>2</v>
      </c>
      <c r="C6060" s="1">
        <v>42714</v>
      </c>
      <c r="D6060" s="1" t="str">
        <f>TEXT(Sales[[#This Row],[Order Date]],"mmm")</f>
        <v>Dec</v>
      </c>
      <c r="E6060" t="s">
        <v>14</v>
      </c>
      <c r="F6060">
        <v>1040649</v>
      </c>
      <c r="G6060">
        <v>40</v>
      </c>
      <c r="H6060">
        <v>191</v>
      </c>
      <c r="I6060">
        <v>2</v>
      </c>
      <c r="J6060" t="s">
        <v>3020</v>
      </c>
      <c r="K6060">
        <f>Sales[[#This Row],[Sales Quantity]]*Sales[[#This Row],[Sales Price]]</f>
        <v>132</v>
      </c>
      <c r="L6060" t="s">
        <v>32</v>
      </c>
      <c r="M6060" t="s">
        <v>33</v>
      </c>
      <c r="N6060" t="s">
        <v>55</v>
      </c>
      <c r="O6060" t="s">
        <v>2550</v>
      </c>
      <c r="P6060" t="s">
        <v>35</v>
      </c>
      <c r="Q6060" t="s">
        <v>36</v>
      </c>
    </row>
    <row r="6061" spans="1:17" x14ac:dyDescent="0.25">
      <c r="A6061">
        <v>710012</v>
      </c>
      <c r="B6061">
        <v>1</v>
      </c>
      <c r="C6061" s="1">
        <v>42714</v>
      </c>
      <c r="D6061" s="1" t="str">
        <f>TEXT(Sales[[#This Row],[Order Date]],"mmm")</f>
        <v>Dec</v>
      </c>
      <c r="E6061" t="s">
        <v>2528</v>
      </c>
      <c r="F6061">
        <v>2054697</v>
      </c>
      <c r="G6061">
        <v>0</v>
      </c>
      <c r="H6061">
        <v>1108</v>
      </c>
      <c r="I6061">
        <v>3</v>
      </c>
      <c r="J6061" t="s">
        <v>3243</v>
      </c>
      <c r="K6061">
        <f>Sales[[#This Row],[Sales Quantity]]*Sales[[#This Row],[Sales Price]]</f>
        <v>1887</v>
      </c>
      <c r="L6061" t="s">
        <v>22</v>
      </c>
      <c r="M6061" t="s">
        <v>16</v>
      </c>
      <c r="N6061" t="s">
        <v>27</v>
      </c>
      <c r="O6061" t="s">
        <v>2551</v>
      </c>
      <c r="P6061" t="s">
        <v>25</v>
      </c>
      <c r="Q6061" t="s">
        <v>20</v>
      </c>
    </row>
    <row r="6062" spans="1:17" x14ac:dyDescent="0.25">
      <c r="A6062">
        <v>710012</v>
      </c>
      <c r="B6062">
        <v>2</v>
      </c>
      <c r="C6062" s="1">
        <v>42714</v>
      </c>
      <c r="D6062" s="1" t="str">
        <f>TEXT(Sales[[#This Row],[Order Date]],"mmm")</f>
        <v>Dec</v>
      </c>
      <c r="E6062" t="s">
        <v>2528</v>
      </c>
      <c r="F6062">
        <v>2054697</v>
      </c>
      <c r="G6062">
        <v>0</v>
      </c>
      <c r="H6062">
        <v>635</v>
      </c>
      <c r="I6062">
        <v>7</v>
      </c>
      <c r="J6062" t="s">
        <v>2976</v>
      </c>
      <c r="K6062">
        <f>Sales[[#This Row],[Sales Quantity]]*Sales[[#This Row],[Sales Price]]</f>
        <v>4893</v>
      </c>
      <c r="L6062" t="s">
        <v>22</v>
      </c>
      <c r="M6062" t="s">
        <v>30</v>
      </c>
      <c r="N6062" t="s">
        <v>49</v>
      </c>
      <c r="O6062" t="s">
        <v>2551</v>
      </c>
      <c r="P6062" t="s">
        <v>25</v>
      </c>
      <c r="Q6062" t="s">
        <v>20</v>
      </c>
    </row>
    <row r="6063" spans="1:17" x14ac:dyDescent="0.25">
      <c r="A6063">
        <v>710013</v>
      </c>
      <c r="B6063">
        <v>1</v>
      </c>
      <c r="C6063" s="1">
        <v>42714</v>
      </c>
      <c r="D6063" s="1" t="str">
        <f>TEXT(Sales[[#This Row],[Order Date]],"mmm")</f>
        <v>Dec</v>
      </c>
      <c r="E6063" t="s">
        <v>14</v>
      </c>
      <c r="F6063">
        <v>574975</v>
      </c>
      <c r="G6063">
        <v>22</v>
      </c>
      <c r="H6063">
        <v>1573</v>
      </c>
      <c r="I6063">
        <v>1</v>
      </c>
      <c r="J6063" t="s">
        <v>2958</v>
      </c>
      <c r="K6063">
        <f>Sales[[#This Row],[Sales Quantity]]*Sales[[#This Row],[Sales Price]]</f>
        <v>58.99</v>
      </c>
      <c r="L6063" t="s">
        <v>39</v>
      </c>
      <c r="M6063" t="s">
        <v>42</v>
      </c>
      <c r="N6063" t="s">
        <v>55</v>
      </c>
      <c r="O6063" t="s">
        <v>2552</v>
      </c>
      <c r="P6063" t="s">
        <v>74</v>
      </c>
      <c r="Q6063" t="s">
        <v>36</v>
      </c>
    </row>
    <row r="6064" spans="1:17" x14ac:dyDescent="0.25">
      <c r="A6064">
        <v>710014</v>
      </c>
      <c r="B6064">
        <v>1</v>
      </c>
      <c r="C6064" s="1">
        <v>42714</v>
      </c>
      <c r="D6064" s="1" t="str">
        <f>TEXT(Sales[[#This Row],[Order Date]],"mmm")</f>
        <v>Dec</v>
      </c>
      <c r="E6064" t="s">
        <v>14</v>
      </c>
      <c r="F6064">
        <v>1545230</v>
      </c>
      <c r="G6064">
        <v>65</v>
      </c>
      <c r="H6064">
        <v>1336</v>
      </c>
      <c r="I6064">
        <v>5</v>
      </c>
      <c r="J6064" t="s">
        <v>3121</v>
      </c>
      <c r="K6064">
        <f>Sales[[#This Row],[Sales Quantity]]*Sales[[#This Row],[Sales Price]]</f>
        <v>219.05</v>
      </c>
      <c r="L6064" t="s">
        <v>22</v>
      </c>
      <c r="M6064" t="s">
        <v>37</v>
      </c>
      <c r="N6064" t="s">
        <v>17</v>
      </c>
      <c r="O6064" t="s">
        <v>2553</v>
      </c>
      <c r="P6064" t="s">
        <v>25</v>
      </c>
      <c r="Q6064" t="s">
        <v>20</v>
      </c>
    </row>
    <row r="6065" spans="1:17" x14ac:dyDescent="0.25">
      <c r="A6065">
        <v>710014</v>
      </c>
      <c r="B6065">
        <v>2</v>
      </c>
      <c r="C6065" s="1">
        <v>42714</v>
      </c>
      <c r="D6065" s="1" t="str">
        <f>TEXT(Sales[[#This Row],[Order Date]],"mmm")</f>
        <v>Dec</v>
      </c>
      <c r="E6065" t="s">
        <v>14</v>
      </c>
      <c r="F6065">
        <v>1545230</v>
      </c>
      <c r="G6065">
        <v>65</v>
      </c>
      <c r="H6065">
        <v>1417</v>
      </c>
      <c r="I6065">
        <v>2</v>
      </c>
      <c r="J6065" t="s">
        <v>2908</v>
      </c>
      <c r="K6065">
        <f>Sales[[#This Row],[Sales Quantity]]*Sales[[#This Row],[Sales Price]]</f>
        <v>536</v>
      </c>
      <c r="L6065" t="s">
        <v>22</v>
      </c>
      <c r="M6065" t="s">
        <v>37</v>
      </c>
      <c r="N6065" t="s">
        <v>38</v>
      </c>
      <c r="O6065" t="s">
        <v>2553</v>
      </c>
      <c r="P6065" t="s">
        <v>25</v>
      </c>
      <c r="Q6065" t="s">
        <v>20</v>
      </c>
    </row>
    <row r="6066" spans="1:17" x14ac:dyDescent="0.25">
      <c r="A6066">
        <v>710014</v>
      </c>
      <c r="B6066">
        <v>3</v>
      </c>
      <c r="C6066" s="1">
        <v>42714</v>
      </c>
      <c r="D6066" s="1" t="str">
        <f>TEXT(Sales[[#This Row],[Order Date]],"mmm")</f>
        <v>Dec</v>
      </c>
      <c r="E6066" t="s">
        <v>14</v>
      </c>
      <c r="F6066">
        <v>1545230</v>
      </c>
      <c r="G6066">
        <v>65</v>
      </c>
      <c r="H6066">
        <v>118</v>
      </c>
      <c r="I6066">
        <v>3</v>
      </c>
      <c r="J6066" t="s">
        <v>3156</v>
      </c>
      <c r="K6066">
        <f>Sales[[#This Row],[Sales Quantity]]*Sales[[#This Row],[Sales Price]]</f>
        <v>509.97</v>
      </c>
      <c r="L6066" t="s">
        <v>22</v>
      </c>
      <c r="M6066" t="s">
        <v>33</v>
      </c>
      <c r="N6066" t="s">
        <v>31</v>
      </c>
      <c r="O6066" t="s">
        <v>2553</v>
      </c>
      <c r="P6066" t="s">
        <v>25</v>
      </c>
      <c r="Q6066" t="s">
        <v>20</v>
      </c>
    </row>
    <row r="6067" spans="1:17" x14ac:dyDescent="0.25">
      <c r="A6067">
        <v>710015</v>
      </c>
      <c r="B6067">
        <v>1</v>
      </c>
      <c r="C6067" s="1">
        <v>42714</v>
      </c>
      <c r="D6067" s="1" t="str">
        <f>TEXT(Sales[[#This Row],[Order Date]],"mmm")</f>
        <v>Dec</v>
      </c>
      <c r="E6067" t="s">
        <v>14</v>
      </c>
      <c r="F6067">
        <v>1938856</v>
      </c>
      <c r="G6067">
        <v>48</v>
      </c>
      <c r="H6067">
        <v>1462</v>
      </c>
      <c r="I6067">
        <v>2</v>
      </c>
      <c r="J6067" t="s">
        <v>2908</v>
      </c>
      <c r="K6067">
        <f>Sales[[#This Row],[Sales Quantity]]*Sales[[#This Row],[Sales Price]]</f>
        <v>536</v>
      </c>
      <c r="L6067" t="s">
        <v>22</v>
      </c>
      <c r="M6067" t="s">
        <v>37</v>
      </c>
      <c r="N6067" t="s">
        <v>17</v>
      </c>
      <c r="O6067" t="s">
        <v>2554</v>
      </c>
      <c r="P6067" t="s">
        <v>25</v>
      </c>
      <c r="Q6067" t="s">
        <v>20</v>
      </c>
    </row>
    <row r="6068" spans="1:17" x14ac:dyDescent="0.25">
      <c r="A6068">
        <v>712001</v>
      </c>
      <c r="B6068">
        <v>1</v>
      </c>
      <c r="C6068" s="1">
        <v>42716</v>
      </c>
      <c r="D6068" s="1" t="str">
        <f>TEXT(Sales[[#This Row],[Order Date]],"mmm")</f>
        <v>Dec</v>
      </c>
      <c r="E6068" t="s">
        <v>14</v>
      </c>
      <c r="F6068">
        <v>946857</v>
      </c>
      <c r="G6068">
        <v>40</v>
      </c>
      <c r="H6068">
        <v>1369</v>
      </c>
      <c r="I6068">
        <v>1</v>
      </c>
      <c r="J6068" t="s">
        <v>3121</v>
      </c>
      <c r="K6068">
        <f>Sales[[#This Row],[Sales Quantity]]*Sales[[#This Row],[Sales Price]]</f>
        <v>43.81</v>
      </c>
      <c r="L6068" t="s">
        <v>32</v>
      </c>
      <c r="M6068" t="s">
        <v>37</v>
      </c>
      <c r="N6068" t="s">
        <v>17</v>
      </c>
      <c r="O6068" t="s">
        <v>617</v>
      </c>
      <c r="P6068" t="s">
        <v>35</v>
      </c>
      <c r="Q6068" t="s">
        <v>36</v>
      </c>
    </row>
    <row r="6069" spans="1:17" x14ac:dyDescent="0.25">
      <c r="A6069">
        <v>712001</v>
      </c>
      <c r="B6069">
        <v>2</v>
      </c>
      <c r="C6069" s="1">
        <v>42716</v>
      </c>
      <c r="D6069" s="1" t="str">
        <f>TEXT(Sales[[#This Row],[Order Date]],"mmm")</f>
        <v>Dec</v>
      </c>
      <c r="E6069" t="s">
        <v>14</v>
      </c>
      <c r="F6069">
        <v>946857</v>
      </c>
      <c r="G6069">
        <v>40</v>
      </c>
      <c r="H6069">
        <v>725</v>
      </c>
      <c r="I6069">
        <v>1</v>
      </c>
      <c r="J6069" t="s">
        <v>3045</v>
      </c>
      <c r="K6069">
        <f>Sales[[#This Row],[Sales Quantity]]*Sales[[#This Row],[Sales Price]]</f>
        <v>190</v>
      </c>
      <c r="L6069" t="s">
        <v>32</v>
      </c>
      <c r="M6069" t="s">
        <v>30</v>
      </c>
      <c r="N6069" t="s">
        <v>44</v>
      </c>
      <c r="O6069" t="s">
        <v>617</v>
      </c>
      <c r="P6069" t="s">
        <v>35</v>
      </c>
      <c r="Q6069" t="s">
        <v>36</v>
      </c>
    </row>
    <row r="6070" spans="1:17" x14ac:dyDescent="0.25">
      <c r="A6070">
        <v>712002</v>
      </c>
      <c r="B6070">
        <v>1</v>
      </c>
      <c r="C6070" s="1">
        <v>42716</v>
      </c>
      <c r="D6070" s="1" t="str">
        <f>TEXT(Sales[[#This Row],[Order Date]],"mmm")</f>
        <v>Dec</v>
      </c>
      <c r="E6070" t="s">
        <v>14</v>
      </c>
      <c r="F6070">
        <v>1982066</v>
      </c>
      <c r="G6070">
        <v>63</v>
      </c>
      <c r="H6070">
        <v>1215</v>
      </c>
      <c r="I6070">
        <v>3</v>
      </c>
      <c r="J6070" t="s">
        <v>3118</v>
      </c>
      <c r="K6070">
        <f>Sales[[#This Row],[Sales Quantity]]*Sales[[#This Row],[Sales Price]]</f>
        <v>480</v>
      </c>
      <c r="L6070" t="s">
        <v>22</v>
      </c>
      <c r="M6070" t="s">
        <v>16</v>
      </c>
      <c r="N6070" t="s">
        <v>27</v>
      </c>
      <c r="O6070" t="s">
        <v>2555</v>
      </c>
      <c r="P6070" t="s">
        <v>25</v>
      </c>
      <c r="Q6070" t="s">
        <v>20</v>
      </c>
    </row>
    <row r="6071" spans="1:17" x14ac:dyDescent="0.25">
      <c r="A6071">
        <v>712002</v>
      </c>
      <c r="B6071">
        <v>2</v>
      </c>
      <c r="C6071" s="1">
        <v>42716</v>
      </c>
      <c r="D6071" s="1" t="str">
        <f>TEXT(Sales[[#This Row],[Order Date]],"mmm")</f>
        <v>Dec</v>
      </c>
      <c r="E6071" t="s">
        <v>14</v>
      </c>
      <c r="F6071">
        <v>1982066</v>
      </c>
      <c r="G6071">
        <v>63</v>
      </c>
      <c r="H6071">
        <v>467</v>
      </c>
      <c r="I6071">
        <v>10</v>
      </c>
      <c r="J6071" t="s">
        <v>2965</v>
      </c>
      <c r="K6071">
        <f>Sales[[#This Row],[Sales Quantity]]*Sales[[#This Row],[Sales Price]]</f>
        <v>1390</v>
      </c>
      <c r="L6071" t="s">
        <v>22</v>
      </c>
      <c r="M6071" t="s">
        <v>30</v>
      </c>
      <c r="N6071" t="s">
        <v>44</v>
      </c>
      <c r="O6071" t="s">
        <v>2555</v>
      </c>
      <c r="P6071" t="s">
        <v>25</v>
      </c>
      <c r="Q6071" t="s">
        <v>20</v>
      </c>
    </row>
    <row r="6072" spans="1:17" x14ac:dyDescent="0.25">
      <c r="A6072">
        <v>712002</v>
      </c>
      <c r="B6072">
        <v>3</v>
      </c>
      <c r="C6072" s="1">
        <v>42716</v>
      </c>
      <c r="D6072" s="1" t="str">
        <f>TEXT(Sales[[#This Row],[Order Date]],"mmm")</f>
        <v>Dec</v>
      </c>
      <c r="E6072" t="s">
        <v>14</v>
      </c>
      <c r="F6072">
        <v>1982066</v>
      </c>
      <c r="G6072">
        <v>63</v>
      </c>
      <c r="H6072">
        <v>162</v>
      </c>
      <c r="I6072">
        <v>3</v>
      </c>
      <c r="J6072" t="s">
        <v>2855</v>
      </c>
      <c r="K6072">
        <f>Sales[[#This Row],[Sales Quantity]]*Sales[[#This Row],[Sales Price]]</f>
        <v>4776.6000000000004</v>
      </c>
      <c r="L6072" t="s">
        <v>22</v>
      </c>
      <c r="M6072" t="s">
        <v>33</v>
      </c>
      <c r="N6072" t="s">
        <v>31</v>
      </c>
      <c r="O6072" t="s">
        <v>2555</v>
      </c>
      <c r="P6072" t="s">
        <v>25</v>
      </c>
      <c r="Q6072" t="s">
        <v>20</v>
      </c>
    </row>
    <row r="6073" spans="1:17" x14ac:dyDescent="0.25">
      <c r="A6073">
        <v>712003</v>
      </c>
      <c r="B6073">
        <v>1</v>
      </c>
      <c r="C6073" s="1">
        <v>42716</v>
      </c>
      <c r="D6073" s="1" t="str">
        <f>TEXT(Sales[[#This Row],[Order Date]],"mmm")</f>
        <v>Dec</v>
      </c>
      <c r="E6073" t="s">
        <v>14</v>
      </c>
      <c r="F6073">
        <v>1997765</v>
      </c>
      <c r="G6073">
        <v>55</v>
      </c>
      <c r="H6073">
        <v>1593</v>
      </c>
      <c r="I6073">
        <v>3</v>
      </c>
      <c r="J6073" t="s">
        <v>2866</v>
      </c>
      <c r="K6073">
        <f>Sales[[#This Row],[Sales Quantity]]*Sales[[#This Row],[Sales Price]]</f>
        <v>41.67</v>
      </c>
      <c r="L6073" t="s">
        <v>22</v>
      </c>
      <c r="M6073" t="s">
        <v>42</v>
      </c>
      <c r="N6073" t="s">
        <v>55</v>
      </c>
      <c r="O6073" t="s">
        <v>2556</v>
      </c>
      <c r="P6073" t="s">
        <v>25</v>
      </c>
      <c r="Q6073" t="s">
        <v>20</v>
      </c>
    </row>
    <row r="6074" spans="1:17" x14ac:dyDescent="0.25">
      <c r="A6074">
        <v>712004</v>
      </c>
      <c r="B6074">
        <v>1</v>
      </c>
      <c r="C6074" s="1">
        <v>42716</v>
      </c>
      <c r="D6074" s="1" t="str">
        <f>TEXT(Sales[[#This Row],[Order Date]],"mmm")</f>
        <v>Dec</v>
      </c>
      <c r="E6074" t="s">
        <v>14</v>
      </c>
      <c r="F6074">
        <v>1041067</v>
      </c>
      <c r="G6074">
        <v>42</v>
      </c>
      <c r="H6074">
        <v>2178</v>
      </c>
      <c r="I6074">
        <v>1</v>
      </c>
      <c r="J6074" t="s">
        <v>2968</v>
      </c>
      <c r="K6074">
        <f>Sales[[#This Row],[Sales Quantity]]*Sales[[#This Row],[Sales Price]]</f>
        <v>445</v>
      </c>
      <c r="L6074" t="s">
        <v>32</v>
      </c>
      <c r="M6074" t="s">
        <v>26</v>
      </c>
      <c r="N6074" t="s">
        <v>27</v>
      </c>
      <c r="O6074" t="s">
        <v>350</v>
      </c>
      <c r="P6074" t="s">
        <v>35</v>
      </c>
      <c r="Q6074" t="s">
        <v>36</v>
      </c>
    </row>
    <row r="6075" spans="1:17" x14ac:dyDescent="0.25">
      <c r="A6075">
        <v>712004</v>
      </c>
      <c r="B6075">
        <v>2</v>
      </c>
      <c r="C6075" s="1">
        <v>42716</v>
      </c>
      <c r="D6075" s="1" t="str">
        <f>TEXT(Sales[[#This Row],[Order Date]],"mmm")</f>
        <v>Dec</v>
      </c>
      <c r="E6075" t="s">
        <v>14</v>
      </c>
      <c r="F6075">
        <v>1041067</v>
      </c>
      <c r="G6075">
        <v>42</v>
      </c>
      <c r="H6075">
        <v>355</v>
      </c>
      <c r="I6075">
        <v>2</v>
      </c>
      <c r="J6075" t="s">
        <v>3253</v>
      </c>
      <c r="K6075">
        <f>Sales[[#This Row],[Sales Quantity]]*Sales[[#This Row],[Sales Price]]</f>
        <v>727</v>
      </c>
      <c r="L6075" t="s">
        <v>32</v>
      </c>
      <c r="M6075" t="s">
        <v>30</v>
      </c>
      <c r="N6075" t="s">
        <v>27</v>
      </c>
      <c r="O6075" t="s">
        <v>350</v>
      </c>
      <c r="P6075" t="s">
        <v>35</v>
      </c>
      <c r="Q6075" t="s">
        <v>36</v>
      </c>
    </row>
    <row r="6076" spans="1:17" x14ac:dyDescent="0.25">
      <c r="A6076">
        <v>712005</v>
      </c>
      <c r="B6076">
        <v>1</v>
      </c>
      <c r="C6076" s="1">
        <v>42716</v>
      </c>
      <c r="D6076" s="1" t="str">
        <f>TEXT(Sales[[#This Row],[Order Date]],"mmm")</f>
        <v>Dec</v>
      </c>
      <c r="E6076" t="s">
        <v>14</v>
      </c>
      <c r="F6076">
        <v>519586</v>
      </c>
      <c r="G6076">
        <v>20</v>
      </c>
      <c r="H6076">
        <v>2037</v>
      </c>
      <c r="I6076">
        <v>2</v>
      </c>
      <c r="J6076" t="s">
        <v>2851</v>
      </c>
      <c r="K6076">
        <f>Sales[[#This Row],[Sales Quantity]]*Sales[[#This Row],[Sales Price]]</f>
        <v>1331.88</v>
      </c>
      <c r="L6076" t="s">
        <v>39</v>
      </c>
      <c r="M6076" t="s">
        <v>26</v>
      </c>
      <c r="N6076" t="s">
        <v>65</v>
      </c>
      <c r="O6076" t="s">
        <v>1399</v>
      </c>
      <c r="P6076" t="s">
        <v>74</v>
      </c>
      <c r="Q6076" t="s">
        <v>36</v>
      </c>
    </row>
    <row r="6077" spans="1:17" x14ac:dyDescent="0.25">
      <c r="A6077">
        <v>712005</v>
      </c>
      <c r="B6077">
        <v>2</v>
      </c>
      <c r="C6077" s="1">
        <v>42716</v>
      </c>
      <c r="D6077" s="1" t="str">
        <f>TEXT(Sales[[#This Row],[Order Date]],"mmm")</f>
        <v>Dec</v>
      </c>
      <c r="E6077" t="s">
        <v>14</v>
      </c>
      <c r="F6077">
        <v>519586</v>
      </c>
      <c r="G6077">
        <v>20</v>
      </c>
      <c r="H6077">
        <v>418</v>
      </c>
      <c r="I6077">
        <v>1</v>
      </c>
      <c r="J6077" t="s">
        <v>3007</v>
      </c>
      <c r="K6077">
        <f>Sales[[#This Row],[Sales Quantity]]*Sales[[#This Row],[Sales Price]]</f>
        <v>269.95</v>
      </c>
      <c r="L6077" t="s">
        <v>39</v>
      </c>
      <c r="M6077" t="s">
        <v>30</v>
      </c>
      <c r="N6077" t="s">
        <v>31</v>
      </c>
      <c r="O6077" t="s">
        <v>1399</v>
      </c>
      <c r="P6077" t="s">
        <v>74</v>
      </c>
      <c r="Q6077" t="s">
        <v>36</v>
      </c>
    </row>
    <row r="6078" spans="1:17" x14ac:dyDescent="0.25">
      <c r="A6078">
        <v>712005</v>
      </c>
      <c r="B6078">
        <v>3</v>
      </c>
      <c r="C6078" s="1">
        <v>42716</v>
      </c>
      <c r="D6078" s="1" t="str">
        <f>TEXT(Sales[[#This Row],[Order Date]],"mmm")</f>
        <v>Dec</v>
      </c>
      <c r="E6078" t="s">
        <v>14</v>
      </c>
      <c r="F6078">
        <v>519586</v>
      </c>
      <c r="G6078">
        <v>20</v>
      </c>
      <c r="H6078">
        <v>2498</v>
      </c>
      <c r="I6078">
        <v>1</v>
      </c>
      <c r="J6078" t="s">
        <v>3050</v>
      </c>
      <c r="K6078">
        <f>Sales[[#This Row],[Sales Quantity]]*Sales[[#This Row],[Sales Price]]</f>
        <v>23.72</v>
      </c>
      <c r="L6078" t="s">
        <v>39</v>
      </c>
      <c r="M6078" t="s">
        <v>37</v>
      </c>
      <c r="N6078" t="s">
        <v>17</v>
      </c>
      <c r="O6078" t="s">
        <v>1399</v>
      </c>
      <c r="P6078" t="s">
        <v>74</v>
      </c>
      <c r="Q6078" t="s">
        <v>36</v>
      </c>
    </row>
    <row r="6079" spans="1:17" x14ac:dyDescent="0.25">
      <c r="A6079">
        <v>712006</v>
      </c>
      <c r="B6079">
        <v>1</v>
      </c>
      <c r="C6079" s="1">
        <v>42716</v>
      </c>
      <c r="D6079" s="1" t="str">
        <f>TEXT(Sales[[#This Row],[Order Date]],"mmm")</f>
        <v>Dec</v>
      </c>
      <c r="E6079" t="s">
        <v>14</v>
      </c>
      <c r="F6079">
        <v>1381466</v>
      </c>
      <c r="G6079">
        <v>45</v>
      </c>
      <c r="H6079">
        <v>1089</v>
      </c>
      <c r="I6079">
        <v>3</v>
      </c>
      <c r="J6079" t="s">
        <v>3126</v>
      </c>
      <c r="K6079">
        <f>Sales[[#This Row],[Sales Quantity]]*Sales[[#This Row],[Sales Price]]</f>
        <v>1704</v>
      </c>
      <c r="L6079" t="s">
        <v>22</v>
      </c>
      <c r="M6079" t="s">
        <v>16</v>
      </c>
      <c r="N6079" t="s">
        <v>17</v>
      </c>
      <c r="O6079" t="s">
        <v>2557</v>
      </c>
      <c r="P6079" t="s">
        <v>25</v>
      </c>
      <c r="Q6079" t="s">
        <v>20</v>
      </c>
    </row>
    <row r="6080" spans="1:17" x14ac:dyDescent="0.25">
      <c r="A6080">
        <v>712006</v>
      </c>
      <c r="B6080">
        <v>2</v>
      </c>
      <c r="C6080" s="1">
        <v>42716</v>
      </c>
      <c r="D6080" s="1" t="str">
        <f>TEXT(Sales[[#This Row],[Order Date]],"mmm")</f>
        <v>Dec</v>
      </c>
      <c r="E6080" t="s">
        <v>14</v>
      </c>
      <c r="F6080">
        <v>1381466</v>
      </c>
      <c r="G6080">
        <v>45</v>
      </c>
      <c r="H6080">
        <v>2095</v>
      </c>
      <c r="I6080">
        <v>2</v>
      </c>
      <c r="J6080" t="s">
        <v>2917</v>
      </c>
      <c r="K6080">
        <f>Sales[[#This Row],[Sales Quantity]]*Sales[[#This Row],[Sales Price]]</f>
        <v>2950</v>
      </c>
      <c r="L6080" t="s">
        <v>22</v>
      </c>
      <c r="M6080" t="s">
        <v>26</v>
      </c>
      <c r="N6080" t="s">
        <v>17</v>
      </c>
      <c r="O6080" t="s">
        <v>2557</v>
      </c>
      <c r="P6080" t="s">
        <v>25</v>
      </c>
      <c r="Q6080" t="s">
        <v>20</v>
      </c>
    </row>
    <row r="6081" spans="1:17" x14ac:dyDescent="0.25">
      <c r="A6081">
        <v>712006</v>
      </c>
      <c r="B6081">
        <v>3</v>
      </c>
      <c r="C6081" s="1">
        <v>42716</v>
      </c>
      <c r="D6081" s="1" t="str">
        <f>TEXT(Sales[[#This Row],[Order Date]],"mmm")</f>
        <v>Dec</v>
      </c>
      <c r="E6081" t="s">
        <v>14</v>
      </c>
      <c r="F6081">
        <v>1381466</v>
      </c>
      <c r="G6081">
        <v>45</v>
      </c>
      <c r="H6081">
        <v>1496</v>
      </c>
      <c r="I6081">
        <v>1</v>
      </c>
      <c r="J6081" t="s">
        <v>3106</v>
      </c>
      <c r="K6081">
        <f>Sales[[#This Row],[Sales Quantity]]*Sales[[#This Row],[Sales Price]]</f>
        <v>288</v>
      </c>
      <c r="L6081" t="s">
        <v>22</v>
      </c>
      <c r="M6081" t="s">
        <v>37</v>
      </c>
      <c r="N6081" t="s">
        <v>38</v>
      </c>
      <c r="O6081" t="s">
        <v>2557</v>
      </c>
      <c r="P6081" t="s">
        <v>25</v>
      </c>
      <c r="Q6081" t="s">
        <v>20</v>
      </c>
    </row>
    <row r="6082" spans="1:17" x14ac:dyDescent="0.25">
      <c r="A6082">
        <v>712007</v>
      </c>
      <c r="B6082">
        <v>1</v>
      </c>
      <c r="C6082" s="1">
        <v>42716</v>
      </c>
      <c r="D6082" s="1" t="str">
        <f>TEXT(Sales[[#This Row],[Order Date]],"mmm")</f>
        <v>Dec</v>
      </c>
      <c r="E6082" t="s">
        <v>14</v>
      </c>
      <c r="F6082">
        <v>887764</v>
      </c>
      <c r="G6082">
        <v>32</v>
      </c>
      <c r="H6082">
        <v>1436</v>
      </c>
      <c r="I6082">
        <v>1</v>
      </c>
      <c r="J6082" t="s">
        <v>2891</v>
      </c>
      <c r="K6082">
        <f>Sales[[#This Row],[Sales Quantity]]*Sales[[#This Row],[Sales Price]]</f>
        <v>258</v>
      </c>
      <c r="L6082" t="s">
        <v>39</v>
      </c>
      <c r="M6082" t="s">
        <v>37</v>
      </c>
      <c r="N6082" t="s">
        <v>38</v>
      </c>
      <c r="O6082" t="s">
        <v>2558</v>
      </c>
      <c r="P6082" t="s">
        <v>41</v>
      </c>
      <c r="Q6082" t="s">
        <v>36</v>
      </c>
    </row>
    <row r="6083" spans="1:17" x14ac:dyDescent="0.25">
      <c r="A6083">
        <v>712007</v>
      </c>
      <c r="B6083">
        <v>2</v>
      </c>
      <c r="C6083" s="1">
        <v>42716</v>
      </c>
      <c r="D6083" s="1" t="str">
        <f>TEXT(Sales[[#This Row],[Order Date]],"mmm")</f>
        <v>Dec</v>
      </c>
      <c r="E6083" t="s">
        <v>14</v>
      </c>
      <c r="F6083">
        <v>887764</v>
      </c>
      <c r="G6083">
        <v>32</v>
      </c>
      <c r="H6083">
        <v>2107</v>
      </c>
      <c r="I6083">
        <v>2</v>
      </c>
      <c r="J6083" t="s">
        <v>3005</v>
      </c>
      <c r="K6083">
        <f>Sales[[#This Row],[Sales Quantity]]*Sales[[#This Row],[Sales Price]]</f>
        <v>1582</v>
      </c>
      <c r="L6083" t="s">
        <v>39</v>
      </c>
      <c r="M6083" t="s">
        <v>26</v>
      </c>
      <c r="N6083" t="s">
        <v>17</v>
      </c>
      <c r="O6083" t="s">
        <v>2558</v>
      </c>
      <c r="P6083" t="s">
        <v>41</v>
      </c>
      <c r="Q6083" t="s">
        <v>36</v>
      </c>
    </row>
    <row r="6084" spans="1:17" x14ac:dyDescent="0.25">
      <c r="A6084">
        <v>712007</v>
      </c>
      <c r="B6084">
        <v>3</v>
      </c>
      <c r="C6084" s="1">
        <v>42716</v>
      </c>
      <c r="D6084" s="1" t="str">
        <f>TEXT(Sales[[#This Row],[Order Date]],"mmm")</f>
        <v>Dec</v>
      </c>
      <c r="E6084" t="s">
        <v>14</v>
      </c>
      <c r="F6084">
        <v>887764</v>
      </c>
      <c r="G6084">
        <v>32</v>
      </c>
      <c r="H6084">
        <v>1660</v>
      </c>
      <c r="I6084">
        <v>3</v>
      </c>
      <c r="J6084" t="s">
        <v>2910</v>
      </c>
      <c r="K6084">
        <f>Sales[[#This Row],[Sales Quantity]]*Sales[[#This Row],[Sales Price]]</f>
        <v>869.97</v>
      </c>
      <c r="L6084" t="s">
        <v>39</v>
      </c>
      <c r="M6084" t="s">
        <v>42</v>
      </c>
      <c r="N6084" t="s">
        <v>17</v>
      </c>
      <c r="O6084" t="s">
        <v>2558</v>
      </c>
      <c r="P6084" t="s">
        <v>41</v>
      </c>
      <c r="Q6084" t="s">
        <v>36</v>
      </c>
    </row>
    <row r="6085" spans="1:17" x14ac:dyDescent="0.25">
      <c r="A6085">
        <v>713000</v>
      </c>
      <c r="B6085">
        <v>1</v>
      </c>
      <c r="C6085" s="1">
        <v>42717</v>
      </c>
      <c r="D6085" s="1" t="str">
        <f>TEXT(Sales[[#This Row],[Order Date]],"mmm")</f>
        <v>Dec</v>
      </c>
      <c r="E6085" t="s">
        <v>14</v>
      </c>
      <c r="F6085">
        <v>1057055</v>
      </c>
      <c r="G6085">
        <v>41</v>
      </c>
      <c r="H6085">
        <v>119</v>
      </c>
      <c r="I6085">
        <v>1</v>
      </c>
      <c r="J6085" t="s">
        <v>2919</v>
      </c>
      <c r="K6085">
        <f>Sales[[#This Row],[Sales Quantity]]*Sales[[#This Row],[Sales Price]]</f>
        <v>119.99</v>
      </c>
      <c r="L6085" t="s">
        <v>32</v>
      </c>
      <c r="M6085" t="s">
        <v>33</v>
      </c>
      <c r="N6085" t="s">
        <v>31</v>
      </c>
      <c r="O6085" t="s">
        <v>2475</v>
      </c>
      <c r="P6085" t="s">
        <v>35</v>
      </c>
      <c r="Q6085" t="s">
        <v>36</v>
      </c>
    </row>
    <row r="6086" spans="1:17" x14ac:dyDescent="0.25">
      <c r="A6086">
        <v>713001</v>
      </c>
      <c r="B6086">
        <v>1</v>
      </c>
      <c r="C6086" s="1">
        <v>42717</v>
      </c>
      <c r="D6086" s="1" t="str">
        <f>TEXT(Sales[[#This Row],[Order Date]],"mmm")</f>
        <v>Dec</v>
      </c>
      <c r="E6086" t="s">
        <v>14</v>
      </c>
      <c r="F6086">
        <v>497839</v>
      </c>
      <c r="G6086">
        <v>27</v>
      </c>
      <c r="H6086">
        <v>2517</v>
      </c>
      <c r="I6086">
        <v>2</v>
      </c>
      <c r="J6086" t="s">
        <v>3003</v>
      </c>
      <c r="K6086">
        <f>Sales[[#This Row],[Sales Quantity]]*Sales[[#This Row],[Sales Price]]</f>
        <v>6.7</v>
      </c>
      <c r="L6086" t="s">
        <v>39</v>
      </c>
      <c r="M6086" t="s">
        <v>37</v>
      </c>
      <c r="N6086" t="s">
        <v>17</v>
      </c>
      <c r="O6086" t="s">
        <v>2559</v>
      </c>
      <c r="P6086" t="s">
        <v>74</v>
      </c>
      <c r="Q6086" t="s">
        <v>36</v>
      </c>
    </row>
    <row r="6087" spans="1:17" x14ac:dyDescent="0.25">
      <c r="A6087">
        <v>713001</v>
      </c>
      <c r="B6087">
        <v>2</v>
      </c>
      <c r="C6087" s="1">
        <v>42717</v>
      </c>
      <c r="D6087" s="1" t="str">
        <f>TEXT(Sales[[#This Row],[Order Date]],"mmm")</f>
        <v>Dec</v>
      </c>
      <c r="E6087" t="s">
        <v>14</v>
      </c>
      <c r="F6087">
        <v>497839</v>
      </c>
      <c r="G6087">
        <v>27</v>
      </c>
      <c r="H6087">
        <v>28</v>
      </c>
      <c r="I6087">
        <v>9</v>
      </c>
      <c r="J6087" t="s">
        <v>3157</v>
      </c>
      <c r="K6087">
        <f>Sales[[#This Row],[Sales Quantity]]*Sales[[#This Row],[Sales Price]]</f>
        <v>1799.1000000000001</v>
      </c>
      <c r="L6087" t="s">
        <v>39</v>
      </c>
      <c r="M6087" t="s">
        <v>68</v>
      </c>
      <c r="N6087" t="s">
        <v>17</v>
      </c>
      <c r="O6087" t="s">
        <v>2559</v>
      </c>
      <c r="P6087" t="s">
        <v>74</v>
      </c>
      <c r="Q6087" t="s">
        <v>36</v>
      </c>
    </row>
    <row r="6088" spans="1:17" x14ac:dyDescent="0.25">
      <c r="A6088">
        <v>713001</v>
      </c>
      <c r="B6088">
        <v>4</v>
      </c>
      <c r="C6088" s="1">
        <v>42717</v>
      </c>
      <c r="D6088" s="1" t="str">
        <f>TEXT(Sales[[#This Row],[Order Date]],"mmm")</f>
        <v>Dec</v>
      </c>
      <c r="E6088" t="s">
        <v>14</v>
      </c>
      <c r="F6088">
        <v>497839</v>
      </c>
      <c r="G6088">
        <v>27</v>
      </c>
      <c r="H6088">
        <v>1770</v>
      </c>
      <c r="I6088">
        <v>3</v>
      </c>
      <c r="J6088" t="s">
        <v>3139</v>
      </c>
      <c r="K6088">
        <f>Sales[[#This Row],[Sales Quantity]]*Sales[[#This Row],[Sales Price]]</f>
        <v>102</v>
      </c>
      <c r="L6088" t="s">
        <v>39</v>
      </c>
      <c r="M6088" t="s">
        <v>52</v>
      </c>
      <c r="N6088" t="s">
        <v>53</v>
      </c>
      <c r="O6088" t="s">
        <v>2559</v>
      </c>
      <c r="P6088" t="s">
        <v>74</v>
      </c>
      <c r="Q6088" t="s">
        <v>36</v>
      </c>
    </row>
    <row r="6089" spans="1:17" x14ac:dyDescent="0.25">
      <c r="A6089">
        <v>713001</v>
      </c>
      <c r="B6089">
        <v>5</v>
      </c>
      <c r="C6089" s="1">
        <v>42717</v>
      </c>
      <c r="D6089" s="1" t="str">
        <f>TEXT(Sales[[#This Row],[Order Date]],"mmm")</f>
        <v>Dec</v>
      </c>
      <c r="E6089" t="s">
        <v>14</v>
      </c>
      <c r="F6089">
        <v>497839</v>
      </c>
      <c r="G6089">
        <v>27</v>
      </c>
      <c r="H6089">
        <v>1667</v>
      </c>
      <c r="I6089">
        <v>2</v>
      </c>
      <c r="J6089" t="s">
        <v>2961</v>
      </c>
      <c r="K6089">
        <f>Sales[[#This Row],[Sales Quantity]]*Sales[[#This Row],[Sales Price]]</f>
        <v>11</v>
      </c>
      <c r="L6089" t="s">
        <v>39</v>
      </c>
      <c r="M6089" t="s">
        <v>52</v>
      </c>
      <c r="N6089" t="s">
        <v>53</v>
      </c>
      <c r="O6089" t="s">
        <v>2559</v>
      </c>
      <c r="P6089" t="s">
        <v>74</v>
      </c>
      <c r="Q6089" t="s">
        <v>36</v>
      </c>
    </row>
    <row r="6090" spans="1:17" x14ac:dyDescent="0.25">
      <c r="A6090">
        <v>713001</v>
      </c>
      <c r="B6090">
        <v>6</v>
      </c>
      <c r="C6090" s="1">
        <v>42717</v>
      </c>
      <c r="D6090" s="1" t="str">
        <f>TEXT(Sales[[#This Row],[Order Date]],"mmm")</f>
        <v>Dec</v>
      </c>
      <c r="E6090" t="s">
        <v>14</v>
      </c>
      <c r="F6090">
        <v>497839</v>
      </c>
      <c r="G6090">
        <v>27</v>
      </c>
      <c r="H6090">
        <v>1566</v>
      </c>
      <c r="I6090">
        <v>1</v>
      </c>
      <c r="J6090" t="s">
        <v>3219</v>
      </c>
      <c r="K6090">
        <f>Sales[[#This Row],[Sales Quantity]]*Sales[[#This Row],[Sales Price]]</f>
        <v>266</v>
      </c>
      <c r="L6090" t="s">
        <v>39</v>
      </c>
      <c r="M6090" t="s">
        <v>37</v>
      </c>
      <c r="N6090" t="s">
        <v>38</v>
      </c>
      <c r="O6090" t="s">
        <v>2559</v>
      </c>
      <c r="P6090" t="s">
        <v>74</v>
      </c>
      <c r="Q6090" t="s">
        <v>36</v>
      </c>
    </row>
    <row r="6091" spans="1:17" x14ac:dyDescent="0.25">
      <c r="A6091">
        <v>713002</v>
      </c>
      <c r="B6091">
        <v>1</v>
      </c>
      <c r="C6091" s="1">
        <v>42717</v>
      </c>
      <c r="D6091" s="1" t="str">
        <f>TEXT(Sales[[#This Row],[Order Date]],"mmm")</f>
        <v>Dec</v>
      </c>
      <c r="E6091" t="s">
        <v>14</v>
      </c>
      <c r="F6091">
        <v>2031457</v>
      </c>
      <c r="G6091">
        <v>43</v>
      </c>
      <c r="H6091">
        <v>25</v>
      </c>
      <c r="I6091">
        <v>2</v>
      </c>
      <c r="J6091" t="s">
        <v>3157</v>
      </c>
      <c r="K6091">
        <f>Sales[[#This Row],[Sales Quantity]]*Sales[[#This Row],[Sales Price]]</f>
        <v>399.8</v>
      </c>
      <c r="L6091" t="s">
        <v>22</v>
      </c>
      <c r="M6091" t="s">
        <v>68</v>
      </c>
      <c r="N6091" t="s">
        <v>17</v>
      </c>
      <c r="O6091" t="s">
        <v>2560</v>
      </c>
      <c r="P6091" t="s">
        <v>25</v>
      </c>
      <c r="Q6091" t="s">
        <v>20</v>
      </c>
    </row>
    <row r="6092" spans="1:17" x14ac:dyDescent="0.25">
      <c r="A6092">
        <v>713002</v>
      </c>
      <c r="B6092">
        <v>3</v>
      </c>
      <c r="C6092" s="1">
        <v>42717</v>
      </c>
      <c r="D6092" s="1" t="str">
        <f>TEXT(Sales[[#This Row],[Order Date]],"mmm")</f>
        <v>Dec</v>
      </c>
      <c r="E6092" t="s">
        <v>14</v>
      </c>
      <c r="F6092">
        <v>2031457</v>
      </c>
      <c r="G6092">
        <v>43</v>
      </c>
      <c r="H6092">
        <v>1642</v>
      </c>
      <c r="I6092">
        <v>4</v>
      </c>
      <c r="J6092" t="s">
        <v>2883</v>
      </c>
      <c r="K6092">
        <f>Sales[[#This Row],[Sales Quantity]]*Sales[[#This Row],[Sales Price]]</f>
        <v>231.52</v>
      </c>
      <c r="L6092" t="s">
        <v>22</v>
      </c>
      <c r="M6092" t="s">
        <v>42</v>
      </c>
      <c r="N6092" t="s">
        <v>17</v>
      </c>
      <c r="O6092" t="s">
        <v>2560</v>
      </c>
      <c r="P6092" t="s">
        <v>25</v>
      </c>
      <c r="Q6092" t="s">
        <v>20</v>
      </c>
    </row>
    <row r="6093" spans="1:17" x14ac:dyDescent="0.25">
      <c r="A6093">
        <v>713003</v>
      </c>
      <c r="B6093">
        <v>1</v>
      </c>
      <c r="C6093" s="1">
        <v>42717</v>
      </c>
      <c r="D6093" s="1" t="str">
        <f>TEXT(Sales[[#This Row],[Order Date]],"mmm")</f>
        <v>Dec</v>
      </c>
      <c r="E6093" t="s">
        <v>2561</v>
      </c>
      <c r="F6093">
        <v>1383605</v>
      </c>
      <c r="G6093">
        <v>0</v>
      </c>
      <c r="H6093">
        <v>1591</v>
      </c>
      <c r="I6093">
        <v>1</v>
      </c>
      <c r="J6093" t="s">
        <v>2911</v>
      </c>
      <c r="K6093">
        <f>Sales[[#This Row],[Sales Quantity]]*Sales[[#This Row],[Sales Price]]</f>
        <v>12.66</v>
      </c>
      <c r="L6093" t="s">
        <v>22</v>
      </c>
      <c r="M6093" t="s">
        <v>42</v>
      </c>
      <c r="N6093" t="s">
        <v>55</v>
      </c>
      <c r="O6093" t="s">
        <v>2562</v>
      </c>
      <c r="P6093" t="s">
        <v>25</v>
      </c>
      <c r="Q6093" t="s">
        <v>20</v>
      </c>
    </row>
    <row r="6094" spans="1:17" x14ac:dyDescent="0.25">
      <c r="A6094">
        <v>713004</v>
      </c>
      <c r="B6094">
        <v>1</v>
      </c>
      <c r="C6094" s="1">
        <v>42717</v>
      </c>
      <c r="D6094" s="1" t="str">
        <f>TEXT(Sales[[#This Row],[Order Date]],"mmm")</f>
        <v>Dec</v>
      </c>
      <c r="E6094" t="s">
        <v>14</v>
      </c>
      <c r="F6094">
        <v>1871472</v>
      </c>
      <c r="G6094">
        <v>55</v>
      </c>
      <c r="H6094">
        <v>636</v>
      </c>
      <c r="I6094">
        <v>2</v>
      </c>
      <c r="J6094" t="s">
        <v>2916</v>
      </c>
      <c r="K6094">
        <f>Sales[[#This Row],[Sales Quantity]]*Sales[[#This Row],[Sales Price]]</f>
        <v>1998</v>
      </c>
      <c r="L6094" t="s">
        <v>22</v>
      </c>
      <c r="M6094" t="s">
        <v>30</v>
      </c>
      <c r="N6094" t="s">
        <v>49</v>
      </c>
      <c r="O6094" t="s">
        <v>2563</v>
      </c>
      <c r="P6094" t="s">
        <v>25</v>
      </c>
      <c r="Q6094" t="s">
        <v>20</v>
      </c>
    </row>
    <row r="6095" spans="1:17" x14ac:dyDescent="0.25">
      <c r="A6095">
        <v>713005</v>
      </c>
      <c r="B6095">
        <v>1</v>
      </c>
      <c r="C6095" s="1">
        <v>42717</v>
      </c>
      <c r="D6095" s="1" t="str">
        <f>TEXT(Sales[[#This Row],[Order Date]],"mmm")</f>
        <v>Dec</v>
      </c>
      <c r="E6095" t="s">
        <v>14</v>
      </c>
      <c r="F6095">
        <v>1410514</v>
      </c>
      <c r="G6095">
        <v>66</v>
      </c>
      <c r="H6095">
        <v>121</v>
      </c>
      <c r="I6095">
        <v>1</v>
      </c>
      <c r="J6095" t="s">
        <v>2919</v>
      </c>
      <c r="K6095">
        <f>Sales[[#This Row],[Sales Quantity]]*Sales[[#This Row],[Sales Price]]</f>
        <v>119.99</v>
      </c>
      <c r="L6095" t="s">
        <v>22</v>
      </c>
      <c r="M6095" t="s">
        <v>33</v>
      </c>
      <c r="N6095" t="s">
        <v>31</v>
      </c>
      <c r="O6095" t="s">
        <v>2373</v>
      </c>
      <c r="P6095" t="s">
        <v>25</v>
      </c>
      <c r="Q6095" t="s">
        <v>20</v>
      </c>
    </row>
    <row r="6096" spans="1:17" x14ac:dyDescent="0.25">
      <c r="A6096">
        <v>713005</v>
      </c>
      <c r="B6096">
        <v>2</v>
      </c>
      <c r="C6096" s="1">
        <v>42717</v>
      </c>
      <c r="D6096" s="1" t="str">
        <f>TEXT(Sales[[#This Row],[Order Date]],"mmm")</f>
        <v>Dec</v>
      </c>
      <c r="E6096" t="s">
        <v>14</v>
      </c>
      <c r="F6096">
        <v>1410514</v>
      </c>
      <c r="G6096">
        <v>66</v>
      </c>
      <c r="H6096">
        <v>459</v>
      </c>
      <c r="I6096">
        <v>1</v>
      </c>
      <c r="J6096" t="s">
        <v>2907</v>
      </c>
      <c r="K6096">
        <f>Sales[[#This Row],[Sales Quantity]]*Sales[[#This Row],[Sales Price]]</f>
        <v>269.89999999999998</v>
      </c>
      <c r="L6096" t="s">
        <v>22</v>
      </c>
      <c r="M6096" t="s">
        <v>30</v>
      </c>
      <c r="N6096" t="s">
        <v>49</v>
      </c>
      <c r="O6096" t="s">
        <v>2373</v>
      </c>
      <c r="P6096" t="s">
        <v>25</v>
      </c>
      <c r="Q6096" t="s">
        <v>20</v>
      </c>
    </row>
    <row r="6097" spans="1:17" x14ac:dyDescent="0.25">
      <c r="A6097">
        <v>713006</v>
      </c>
      <c r="B6097">
        <v>1</v>
      </c>
      <c r="C6097" s="1">
        <v>42717</v>
      </c>
      <c r="D6097" s="1" t="str">
        <f>TEXT(Sales[[#This Row],[Order Date]],"mmm")</f>
        <v>Dec</v>
      </c>
      <c r="E6097" t="s">
        <v>14</v>
      </c>
      <c r="F6097">
        <v>785861</v>
      </c>
      <c r="G6097">
        <v>29</v>
      </c>
      <c r="H6097">
        <v>1618</v>
      </c>
      <c r="I6097">
        <v>1</v>
      </c>
      <c r="J6097" t="s">
        <v>2958</v>
      </c>
      <c r="K6097">
        <f>Sales[[#This Row],[Sales Quantity]]*Sales[[#This Row],[Sales Price]]</f>
        <v>58.99</v>
      </c>
      <c r="L6097" t="s">
        <v>39</v>
      </c>
      <c r="M6097" t="s">
        <v>42</v>
      </c>
      <c r="N6097" t="s">
        <v>17</v>
      </c>
      <c r="O6097" t="s">
        <v>2564</v>
      </c>
      <c r="P6097" t="s">
        <v>46</v>
      </c>
      <c r="Q6097" t="s">
        <v>36</v>
      </c>
    </row>
    <row r="6098" spans="1:17" x14ac:dyDescent="0.25">
      <c r="A6098">
        <v>713006</v>
      </c>
      <c r="B6098">
        <v>2</v>
      </c>
      <c r="C6098" s="1">
        <v>42717</v>
      </c>
      <c r="D6098" s="1" t="str">
        <f>TEXT(Sales[[#This Row],[Order Date]],"mmm")</f>
        <v>Dec</v>
      </c>
      <c r="E6098" t="s">
        <v>14</v>
      </c>
      <c r="F6098">
        <v>785861</v>
      </c>
      <c r="G6098">
        <v>29</v>
      </c>
      <c r="H6098">
        <v>1624</v>
      </c>
      <c r="I6098">
        <v>8</v>
      </c>
      <c r="J6098" t="s">
        <v>2909</v>
      </c>
      <c r="K6098">
        <f>Sales[[#This Row],[Sales Quantity]]*Sales[[#This Row],[Sales Price]]</f>
        <v>1752</v>
      </c>
      <c r="L6098" t="s">
        <v>39</v>
      </c>
      <c r="M6098" t="s">
        <v>42</v>
      </c>
      <c r="N6098" t="s">
        <v>17</v>
      </c>
      <c r="O6098" t="s">
        <v>2564</v>
      </c>
      <c r="P6098" t="s">
        <v>46</v>
      </c>
      <c r="Q6098" t="s">
        <v>36</v>
      </c>
    </row>
    <row r="6099" spans="1:17" x14ac:dyDescent="0.25">
      <c r="A6099">
        <v>713006</v>
      </c>
      <c r="B6099">
        <v>3</v>
      </c>
      <c r="C6099" s="1">
        <v>42717</v>
      </c>
      <c r="D6099" s="1" t="str">
        <f>TEXT(Sales[[#This Row],[Order Date]],"mmm")</f>
        <v>Dec</v>
      </c>
      <c r="E6099" t="s">
        <v>14</v>
      </c>
      <c r="F6099">
        <v>785861</v>
      </c>
      <c r="G6099">
        <v>29</v>
      </c>
      <c r="H6099">
        <v>606</v>
      </c>
      <c r="I6099">
        <v>1</v>
      </c>
      <c r="J6099" t="s">
        <v>2864</v>
      </c>
      <c r="K6099">
        <f>Sales[[#This Row],[Sales Quantity]]*Sales[[#This Row],[Sales Price]]</f>
        <v>299</v>
      </c>
      <c r="L6099" t="s">
        <v>39</v>
      </c>
      <c r="M6099" t="s">
        <v>30</v>
      </c>
      <c r="N6099" t="s">
        <v>17</v>
      </c>
      <c r="O6099" t="s">
        <v>2564</v>
      </c>
      <c r="P6099" t="s">
        <v>46</v>
      </c>
      <c r="Q6099" t="s">
        <v>36</v>
      </c>
    </row>
    <row r="6100" spans="1:17" x14ac:dyDescent="0.25">
      <c r="A6100">
        <v>713006</v>
      </c>
      <c r="B6100">
        <v>4</v>
      </c>
      <c r="C6100" s="1">
        <v>42717</v>
      </c>
      <c r="D6100" s="1" t="str">
        <f>TEXT(Sales[[#This Row],[Order Date]],"mmm")</f>
        <v>Dec</v>
      </c>
      <c r="E6100" t="s">
        <v>14</v>
      </c>
      <c r="F6100">
        <v>785861</v>
      </c>
      <c r="G6100">
        <v>29</v>
      </c>
      <c r="H6100">
        <v>1494</v>
      </c>
      <c r="I6100">
        <v>1</v>
      </c>
      <c r="J6100" t="s">
        <v>3115</v>
      </c>
      <c r="K6100">
        <f>Sales[[#This Row],[Sales Quantity]]*Sales[[#This Row],[Sales Price]]</f>
        <v>208</v>
      </c>
      <c r="L6100" t="s">
        <v>39</v>
      </c>
      <c r="M6100" t="s">
        <v>37</v>
      </c>
      <c r="N6100" t="s">
        <v>38</v>
      </c>
      <c r="O6100" t="s">
        <v>2564</v>
      </c>
      <c r="P6100" t="s">
        <v>46</v>
      </c>
      <c r="Q6100" t="s">
        <v>36</v>
      </c>
    </row>
    <row r="6101" spans="1:17" x14ac:dyDescent="0.25">
      <c r="A6101">
        <v>713006</v>
      </c>
      <c r="B6101">
        <v>5</v>
      </c>
      <c r="C6101" s="1">
        <v>42717</v>
      </c>
      <c r="D6101" s="1" t="str">
        <f>TEXT(Sales[[#This Row],[Order Date]],"mmm")</f>
        <v>Dec</v>
      </c>
      <c r="E6101" t="s">
        <v>14</v>
      </c>
      <c r="F6101">
        <v>785861</v>
      </c>
      <c r="G6101">
        <v>29</v>
      </c>
      <c r="H6101">
        <v>1392</v>
      </c>
      <c r="I6101">
        <v>8</v>
      </c>
      <c r="J6101" t="s">
        <v>3179</v>
      </c>
      <c r="K6101">
        <f>Sales[[#This Row],[Sales Quantity]]*Sales[[#This Row],[Sales Price]]</f>
        <v>343.92</v>
      </c>
      <c r="L6101" t="s">
        <v>39</v>
      </c>
      <c r="M6101" t="s">
        <v>37</v>
      </c>
      <c r="N6101" t="s">
        <v>17</v>
      </c>
      <c r="O6101" t="s">
        <v>2564</v>
      </c>
      <c r="P6101" t="s">
        <v>46</v>
      </c>
      <c r="Q6101" t="s">
        <v>36</v>
      </c>
    </row>
    <row r="6102" spans="1:17" x14ac:dyDescent="0.25">
      <c r="A6102">
        <v>713008</v>
      </c>
      <c r="B6102">
        <v>1</v>
      </c>
      <c r="C6102" s="1">
        <v>42717</v>
      </c>
      <c r="D6102" s="1" t="str">
        <f>TEXT(Sales[[#This Row],[Order Date]],"mmm")</f>
        <v>Dec</v>
      </c>
      <c r="E6102" t="s">
        <v>14</v>
      </c>
      <c r="F6102">
        <v>178133</v>
      </c>
      <c r="G6102">
        <v>4</v>
      </c>
      <c r="H6102">
        <v>135</v>
      </c>
      <c r="I6102">
        <v>3</v>
      </c>
      <c r="J6102" t="s">
        <v>2877</v>
      </c>
      <c r="K6102">
        <f>Sales[[#This Row],[Sales Quantity]]*Sales[[#This Row],[Sales Price]]</f>
        <v>1049.8499999999999</v>
      </c>
      <c r="L6102" t="s">
        <v>86</v>
      </c>
      <c r="M6102" t="s">
        <v>33</v>
      </c>
      <c r="N6102" t="s">
        <v>31</v>
      </c>
      <c r="O6102" t="s">
        <v>2565</v>
      </c>
      <c r="P6102" t="s">
        <v>88</v>
      </c>
      <c r="Q6102" t="s">
        <v>88</v>
      </c>
    </row>
    <row r="6103" spans="1:17" x14ac:dyDescent="0.25">
      <c r="A6103">
        <v>713009</v>
      </c>
      <c r="B6103">
        <v>1</v>
      </c>
      <c r="C6103" s="1">
        <v>42717</v>
      </c>
      <c r="D6103" s="1" t="str">
        <f>TEXT(Sales[[#This Row],[Order Date]],"mmm")</f>
        <v>Dec</v>
      </c>
      <c r="E6103" t="s">
        <v>14</v>
      </c>
      <c r="F6103">
        <v>1157349</v>
      </c>
      <c r="G6103">
        <v>37</v>
      </c>
      <c r="H6103">
        <v>81</v>
      </c>
      <c r="I6103">
        <v>6</v>
      </c>
      <c r="J6103" t="s">
        <v>2920</v>
      </c>
      <c r="K6103">
        <f>Sales[[#This Row],[Sales Quantity]]*Sales[[#This Row],[Sales Price]]</f>
        <v>243.29999999999998</v>
      </c>
      <c r="L6103" t="s">
        <v>32</v>
      </c>
      <c r="M6103" t="s">
        <v>68</v>
      </c>
      <c r="N6103" t="s">
        <v>92</v>
      </c>
      <c r="O6103" t="s">
        <v>2566</v>
      </c>
      <c r="P6103" t="s">
        <v>35</v>
      </c>
      <c r="Q6103" t="s">
        <v>36</v>
      </c>
    </row>
    <row r="6104" spans="1:17" x14ac:dyDescent="0.25">
      <c r="A6104">
        <v>713009</v>
      </c>
      <c r="B6104">
        <v>2</v>
      </c>
      <c r="C6104" s="1">
        <v>42717</v>
      </c>
      <c r="D6104" s="1" t="str">
        <f>TEXT(Sales[[#This Row],[Order Date]],"mmm")</f>
        <v>Dec</v>
      </c>
      <c r="E6104" t="s">
        <v>14</v>
      </c>
      <c r="F6104">
        <v>1157349</v>
      </c>
      <c r="G6104">
        <v>37</v>
      </c>
      <c r="H6104">
        <v>1199</v>
      </c>
      <c r="I6104">
        <v>3</v>
      </c>
      <c r="J6104" t="s">
        <v>3107</v>
      </c>
      <c r="K6104">
        <f>Sales[[#This Row],[Sales Quantity]]*Sales[[#This Row],[Sales Price]]</f>
        <v>1230</v>
      </c>
      <c r="L6104" t="s">
        <v>32</v>
      </c>
      <c r="M6104" t="s">
        <v>16</v>
      </c>
      <c r="N6104" t="s">
        <v>27</v>
      </c>
      <c r="O6104" t="s">
        <v>2566</v>
      </c>
      <c r="P6104" t="s">
        <v>35</v>
      </c>
      <c r="Q6104" t="s">
        <v>36</v>
      </c>
    </row>
    <row r="6105" spans="1:17" x14ac:dyDescent="0.25">
      <c r="A6105">
        <v>713009</v>
      </c>
      <c r="B6105">
        <v>3</v>
      </c>
      <c r="C6105" s="1">
        <v>42717</v>
      </c>
      <c r="D6105" s="1" t="str">
        <f>TEXT(Sales[[#This Row],[Order Date]],"mmm")</f>
        <v>Dec</v>
      </c>
      <c r="E6105" t="s">
        <v>14</v>
      </c>
      <c r="F6105">
        <v>1157349</v>
      </c>
      <c r="G6105">
        <v>37</v>
      </c>
      <c r="H6105">
        <v>382</v>
      </c>
      <c r="I6105">
        <v>1</v>
      </c>
      <c r="J6105" t="s">
        <v>2929</v>
      </c>
      <c r="K6105">
        <f>Sales[[#This Row],[Sales Quantity]]*Sales[[#This Row],[Sales Price]]</f>
        <v>382.95</v>
      </c>
      <c r="L6105" t="s">
        <v>32</v>
      </c>
      <c r="M6105" t="s">
        <v>30</v>
      </c>
      <c r="N6105" t="s">
        <v>31</v>
      </c>
      <c r="O6105" t="s">
        <v>2566</v>
      </c>
      <c r="P6105" t="s">
        <v>35</v>
      </c>
      <c r="Q6105" t="s">
        <v>36</v>
      </c>
    </row>
    <row r="6106" spans="1:17" x14ac:dyDescent="0.25">
      <c r="A6106">
        <v>713010</v>
      </c>
      <c r="B6106">
        <v>1</v>
      </c>
      <c r="C6106" s="1">
        <v>42717</v>
      </c>
      <c r="D6106" s="1" t="str">
        <f>TEXT(Sales[[#This Row],[Order Date]],"mmm")</f>
        <v>Dec</v>
      </c>
      <c r="E6106" t="s">
        <v>14</v>
      </c>
      <c r="F6106">
        <v>412760</v>
      </c>
      <c r="G6106">
        <v>22</v>
      </c>
      <c r="H6106">
        <v>521</v>
      </c>
      <c r="I6106">
        <v>2</v>
      </c>
      <c r="J6106" t="s">
        <v>3148</v>
      </c>
      <c r="K6106">
        <f>Sales[[#This Row],[Sales Quantity]]*Sales[[#This Row],[Sales Price]]</f>
        <v>518</v>
      </c>
      <c r="L6106" t="s">
        <v>39</v>
      </c>
      <c r="M6106" t="s">
        <v>30</v>
      </c>
      <c r="N6106" t="s">
        <v>49</v>
      </c>
      <c r="O6106" t="s">
        <v>2567</v>
      </c>
      <c r="P6106" t="s">
        <v>74</v>
      </c>
      <c r="Q6106" t="s">
        <v>36</v>
      </c>
    </row>
    <row r="6107" spans="1:17" x14ac:dyDescent="0.25">
      <c r="A6107">
        <v>713010</v>
      </c>
      <c r="B6107">
        <v>2</v>
      </c>
      <c r="C6107" s="1">
        <v>42717</v>
      </c>
      <c r="D6107" s="1" t="str">
        <f>TEXT(Sales[[#This Row],[Order Date]],"mmm")</f>
        <v>Dec</v>
      </c>
      <c r="E6107" t="s">
        <v>14</v>
      </c>
      <c r="F6107">
        <v>412760</v>
      </c>
      <c r="G6107">
        <v>22</v>
      </c>
      <c r="H6107">
        <v>111</v>
      </c>
      <c r="I6107">
        <v>2</v>
      </c>
      <c r="J6107" t="s">
        <v>3088</v>
      </c>
      <c r="K6107">
        <f>Sales[[#This Row],[Sales Quantity]]*Sales[[#This Row],[Sales Price]]</f>
        <v>499.98</v>
      </c>
      <c r="L6107" t="s">
        <v>39</v>
      </c>
      <c r="M6107" t="s">
        <v>68</v>
      </c>
      <c r="N6107" t="s">
        <v>49</v>
      </c>
      <c r="O6107" t="s">
        <v>2567</v>
      </c>
      <c r="P6107" t="s">
        <v>74</v>
      </c>
      <c r="Q6107" t="s">
        <v>36</v>
      </c>
    </row>
    <row r="6108" spans="1:17" x14ac:dyDescent="0.25">
      <c r="A6108">
        <v>713010</v>
      </c>
      <c r="B6108">
        <v>3</v>
      </c>
      <c r="C6108" s="1">
        <v>42717</v>
      </c>
      <c r="D6108" s="1" t="str">
        <f>TEXT(Sales[[#This Row],[Order Date]],"mmm")</f>
        <v>Dec</v>
      </c>
      <c r="E6108" t="s">
        <v>14</v>
      </c>
      <c r="F6108">
        <v>412760</v>
      </c>
      <c r="G6108">
        <v>22</v>
      </c>
      <c r="H6108">
        <v>2436</v>
      </c>
      <c r="I6108">
        <v>4</v>
      </c>
      <c r="J6108" t="s">
        <v>3120</v>
      </c>
      <c r="K6108">
        <f>Sales[[#This Row],[Sales Quantity]]*Sales[[#This Row],[Sales Price]]</f>
        <v>179.96</v>
      </c>
      <c r="L6108" t="s">
        <v>39</v>
      </c>
      <c r="M6108" t="s">
        <v>26</v>
      </c>
      <c r="N6108" t="s">
        <v>65</v>
      </c>
      <c r="O6108" t="s">
        <v>2567</v>
      </c>
      <c r="P6108" t="s">
        <v>74</v>
      </c>
      <c r="Q6108" t="s">
        <v>36</v>
      </c>
    </row>
    <row r="6109" spans="1:17" x14ac:dyDescent="0.25">
      <c r="A6109">
        <v>713010</v>
      </c>
      <c r="B6109">
        <v>4</v>
      </c>
      <c r="C6109" s="1">
        <v>42717</v>
      </c>
      <c r="D6109" s="1" t="str">
        <f>TEXT(Sales[[#This Row],[Order Date]],"mmm")</f>
        <v>Dec</v>
      </c>
      <c r="E6109" t="s">
        <v>14</v>
      </c>
      <c r="F6109">
        <v>412760</v>
      </c>
      <c r="G6109">
        <v>22</v>
      </c>
      <c r="H6109">
        <v>1958</v>
      </c>
      <c r="I6109">
        <v>3</v>
      </c>
      <c r="J6109" t="s">
        <v>3038</v>
      </c>
      <c r="K6109">
        <f>Sales[[#This Row],[Sales Quantity]]*Sales[[#This Row],[Sales Price]]</f>
        <v>2697</v>
      </c>
      <c r="L6109" t="s">
        <v>39</v>
      </c>
      <c r="M6109" t="s">
        <v>26</v>
      </c>
      <c r="N6109" t="s">
        <v>65</v>
      </c>
      <c r="O6109" t="s">
        <v>2567</v>
      </c>
      <c r="P6109" t="s">
        <v>74</v>
      </c>
      <c r="Q6109" t="s">
        <v>36</v>
      </c>
    </row>
    <row r="6110" spans="1:17" x14ac:dyDescent="0.25">
      <c r="A6110">
        <v>713010</v>
      </c>
      <c r="B6110">
        <v>5</v>
      </c>
      <c r="C6110" s="1">
        <v>42717</v>
      </c>
      <c r="D6110" s="1" t="str">
        <f>TEXT(Sales[[#This Row],[Order Date]],"mmm")</f>
        <v>Dec</v>
      </c>
      <c r="E6110" t="s">
        <v>14</v>
      </c>
      <c r="F6110">
        <v>412760</v>
      </c>
      <c r="G6110">
        <v>22</v>
      </c>
      <c r="H6110">
        <v>2488</v>
      </c>
      <c r="I6110">
        <v>2</v>
      </c>
      <c r="J6110" t="s">
        <v>2955</v>
      </c>
      <c r="K6110">
        <f>Sales[[#This Row],[Sales Quantity]]*Sales[[#This Row],[Sales Price]]</f>
        <v>29.98</v>
      </c>
      <c r="L6110" t="s">
        <v>39</v>
      </c>
      <c r="M6110" t="s">
        <v>37</v>
      </c>
      <c r="N6110" t="s">
        <v>17</v>
      </c>
      <c r="O6110" t="s">
        <v>2567</v>
      </c>
      <c r="P6110" t="s">
        <v>74</v>
      </c>
      <c r="Q6110" t="s">
        <v>36</v>
      </c>
    </row>
    <row r="6111" spans="1:17" x14ac:dyDescent="0.25">
      <c r="A6111">
        <v>713010</v>
      </c>
      <c r="B6111">
        <v>6</v>
      </c>
      <c r="C6111" s="1">
        <v>42717</v>
      </c>
      <c r="D6111" s="1" t="str">
        <f>TEXT(Sales[[#This Row],[Order Date]],"mmm")</f>
        <v>Dec</v>
      </c>
      <c r="E6111" t="s">
        <v>14</v>
      </c>
      <c r="F6111">
        <v>412760</v>
      </c>
      <c r="G6111">
        <v>22</v>
      </c>
      <c r="H6111">
        <v>1575</v>
      </c>
      <c r="I6111">
        <v>2</v>
      </c>
      <c r="J6111" t="s">
        <v>2970</v>
      </c>
      <c r="K6111">
        <f>Sales[[#This Row],[Sales Quantity]]*Sales[[#This Row],[Sales Price]]</f>
        <v>121.98</v>
      </c>
      <c r="L6111" t="s">
        <v>39</v>
      </c>
      <c r="M6111" t="s">
        <v>42</v>
      </c>
      <c r="N6111" t="s">
        <v>55</v>
      </c>
      <c r="O6111" t="s">
        <v>2567</v>
      </c>
      <c r="P6111" t="s">
        <v>74</v>
      </c>
      <c r="Q6111" t="s">
        <v>36</v>
      </c>
    </row>
    <row r="6112" spans="1:17" x14ac:dyDescent="0.25">
      <c r="A6112">
        <v>713010</v>
      </c>
      <c r="B6112">
        <v>7</v>
      </c>
      <c r="C6112" s="1">
        <v>42717</v>
      </c>
      <c r="D6112" s="1" t="str">
        <f>TEXT(Sales[[#This Row],[Order Date]],"mmm")</f>
        <v>Dec</v>
      </c>
      <c r="E6112" t="s">
        <v>14</v>
      </c>
      <c r="F6112">
        <v>412760</v>
      </c>
      <c r="G6112">
        <v>22</v>
      </c>
      <c r="H6112">
        <v>1146</v>
      </c>
      <c r="I6112">
        <v>2</v>
      </c>
      <c r="J6112" t="s">
        <v>2913</v>
      </c>
      <c r="K6112">
        <f>Sales[[#This Row],[Sales Quantity]]*Sales[[#This Row],[Sales Price]]</f>
        <v>1266</v>
      </c>
      <c r="L6112" t="s">
        <v>39</v>
      </c>
      <c r="M6112" t="s">
        <v>16</v>
      </c>
      <c r="N6112" t="s">
        <v>27</v>
      </c>
      <c r="O6112" t="s">
        <v>2567</v>
      </c>
      <c r="P6112" t="s">
        <v>74</v>
      </c>
      <c r="Q6112" t="s">
        <v>36</v>
      </c>
    </row>
    <row r="6113" spans="1:17" x14ac:dyDescent="0.25">
      <c r="A6113">
        <v>714001</v>
      </c>
      <c r="B6113">
        <v>1</v>
      </c>
      <c r="C6113" s="1">
        <v>42718</v>
      </c>
      <c r="D6113" s="1" t="str">
        <f>TEXT(Sales[[#This Row],[Order Date]],"mmm")</f>
        <v>Dec</v>
      </c>
      <c r="E6113" t="s">
        <v>14</v>
      </c>
      <c r="F6113">
        <v>1094624</v>
      </c>
      <c r="G6113">
        <v>42</v>
      </c>
      <c r="H6113">
        <v>54</v>
      </c>
      <c r="I6113">
        <v>3</v>
      </c>
      <c r="J6113" t="s">
        <v>2892</v>
      </c>
      <c r="K6113">
        <f>Sales[[#This Row],[Sales Quantity]]*Sales[[#This Row],[Sales Price]]</f>
        <v>888</v>
      </c>
      <c r="L6113" t="s">
        <v>32</v>
      </c>
      <c r="M6113" t="s">
        <v>68</v>
      </c>
      <c r="N6113" t="s">
        <v>49</v>
      </c>
      <c r="O6113" t="s">
        <v>2568</v>
      </c>
      <c r="P6113" t="s">
        <v>35</v>
      </c>
      <c r="Q6113" t="s">
        <v>36</v>
      </c>
    </row>
    <row r="6114" spans="1:17" x14ac:dyDescent="0.25">
      <c r="A6114">
        <v>714001</v>
      </c>
      <c r="B6114">
        <v>2</v>
      </c>
      <c r="C6114" s="1">
        <v>42718</v>
      </c>
      <c r="D6114" s="1" t="str">
        <f>TEXT(Sales[[#This Row],[Order Date]],"mmm")</f>
        <v>Dec</v>
      </c>
      <c r="E6114" t="s">
        <v>14</v>
      </c>
      <c r="F6114">
        <v>1094624</v>
      </c>
      <c r="G6114">
        <v>42</v>
      </c>
      <c r="H6114">
        <v>443</v>
      </c>
      <c r="I6114">
        <v>1</v>
      </c>
      <c r="J6114" t="s">
        <v>3023</v>
      </c>
      <c r="K6114">
        <f>Sales[[#This Row],[Sales Quantity]]*Sales[[#This Row],[Sales Price]]</f>
        <v>349</v>
      </c>
      <c r="L6114" t="s">
        <v>32</v>
      </c>
      <c r="M6114" t="s">
        <v>30</v>
      </c>
      <c r="N6114" t="s">
        <v>49</v>
      </c>
      <c r="O6114" t="s">
        <v>2568</v>
      </c>
      <c r="P6114" t="s">
        <v>35</v>
      </c>
      <c r="Q6114" t="s">
        <v>36</v>
      </c>
    </row>
    <row r="6115" spans="1:17" x14ac:dyDescent="0.25">
      <c r="A6115">
        <v>714001</v>
      </c>
      <c r="B6115">
        <v>3</v>
      </c>
      <c r="C6115" s="1">
        <v>42718</v>
      </c>
      <c r="D6115" s="1" t="str">
        <f>TEXT(Sales[[#This Row],[Order Date]],"mmm")</f>
        <v>Dec</v>
      </c>
      <c r="E6115" t="s">
        <v>14</v>
      </c>
      <c r="F6115">
        <v>1094624</v>
      </c>
      <c r="G6115">
        <v>42</v>
      </c>
      <c r="H6115">
        <v>1695</v>
      </c>
      <c r="I6115">
        <v>1</v>
      </c>
      <c r="J6115" t="s">
        <v>2948</v>
      </c>
      <c r="K6115">
        <f>Sales[[#This Row],[Sales Quantity]]*Sales[[#This Row],[Sales Price]]</f>
        <v>4.9800000000000004</v>
      </c>
      <c r="L6115" t="s">
        <v>32</v>
      </c>
      <c r="M6115" t="s">
        <v>52</v>
      </c>
      <c r="N6115" t="s">
        <v>55</v>
      </c>
      <c r="O6115" t="s">
        <v>2568</v>
      </c>
      <c r="P6115" t="s">
        <v>35</v>
      </c>
      <c r="Q6115" t="s">
        <v>36</v>
      </c>
    </row>
    <row r="6116" spans="1:17" x14ac:dyDescent="0.25">
      <c r="A6116">
        <v>714001</v>
      </c>
      <c r="B6116">
        <v>4</v>
      </c>
      <c r="C6116" s="1">
        <v>42718</v>
      </c>
      <c r="D6116" s="1" t="str">
        <f>TEXT(Sales[[#This Row],[Order Date]],"mmm")</f>
        <v>Dec</v>
      </c>
      <c r="E6116" t="s">
        <v>14</v>
      </c>
      <c r="F6116">
        <v>1094624</v>
      </c>
      <c r="G6116">
        <v>42</v>
      </c>
      <c r="H6116">
        <v>459</v>
      </c>
      <c r="I6116">
        <v>2</v>
      </c>
      <c r="J6116" t="s">
        <v>2907</v>
      </c>
      <c r="K6116">
        <f>Sales[[#This Row],[Sales Quantity]]*Sales[[#This Row],[Sales Price]]</f>
        <v>539.79999999999995</v>
      </c>
      <c r="L6116" t="s">
        <v>32</v>
      </c>
      <c r="M6116" t="s">
        <v>30</v>
      </c>
      <c r="N6116" t="s">
        <v>49</v>
      </c>
      <c r="O6116" t="s">
        <v>2568</v>
      </c>
      <c r="P6116" t="s">
        <v>35</v>
      </c>
      <c r="Q6116" t="s">
        <v>36</v>
      </c>
    </row>
    <row r="6117" spans="1:17" x14ac:dyDescent="0.25">
      <c r="A6117">
        <v>714001</v>
      </c>
      <c r="B6117">
        <v>5</v>
      </c>
      <c r="C6117" s="1">
        <v>42718</v>
      </c>
      <c r="D6117" s="1" t="str">
        <f>TEXT(Sales[[#This Row],[Order Date]],"mmm")</f>
        <v>Dec</v>
      </c>
      <c r="E6117" t="s">
        <v>14</v>
      </c>
      <c r="F6117">
        <v>1094624</v>
      </c>
      <c r="G6117">
        <v>42</v>
      </c>
      <c r="H6117">
        <v>2497</v>
      </c>
      <c r="I6117">
        <v>3</v>
      </c>
      <c r="J6117" t="s">
        <v>2867</v>
      </c>
      <c r="K6117">
        <f>Sales[[#This Row],[Sales Quantity]]*Sales[[#This Row],[Sales Price]]</f>
        <v>29.97</v>
      </c>
      <c r="L6117" t="s">
        <v>32</v>
      </c>
      <c r="M6117" t="s">
        <v>37</v>
      </c>
      <c r="N6117" t="s">
        <v>17</v>
      </c>
      <c r="O6117" t="s">
        <v>2568</v>
      </c>
      <c r="P6117" t="s">
        <v>35</v>
      </c>
      <c r="Q6117" t="s">
        <v>36</v>
      </c>
    </row>
    <row r="6118" spans="1:17" x14ac:dyDescent="0.25">
      <c r="A6118">
        <v>714003</v>
      </c>
      <c r="B6118">
        <v>1</v>
      </c>
      <c r="C6118" s="1">
        <v>42718</v>
      </c>
      <c r="D6118" s="1" t="str">
        <f>TEXT(Sales[[#This Row],[Order Date]],"mmm")</f>
        <v>Dec</v>
      </c>
      <c r="E6118" t="s">
        <v>2569</v>
      </c>
      <c r="F6118">
        <v>1838798</v>
      </c>
      <c r="G6118">
        <v>0</v>
      </c>
      <c r="H6118">
        <v>790</v>
      </c>
      <c r="I6118">
        <v>1</v>
      </c>
      <c r="J6118" t="s">
        <v>3224</v>
      </c>
      <c r="K6118">
        <f>Sales[[#This Row],[Sales Quantity]]*Sales[[#This Row],[Sales Price]]</f>
        <v>25.5</v>
      </c>
      <c r="L6118" t="s">
        <v>22</v>
      </c>
      <c r="M6118" t="s">
        <v>30</v>
      </c>
      <c r="N6118" t="s">
        <v>17</v>
      </c>
      <c r="O6118" t="s">
        <v>2570</v>
      </c>
      <c r="P6118" t="s">
        <v>25</v>
      </c>
      <c r="Q6118" t="s">
        <v>20</v>
      </c>
    </row>
    <row r="6119" spans="1:17" x14ac:dyDescent="0.25">
      <c r="A6119">
        <v>714003</v>
      </c>
      <c r="B6119">
        <v>2</v>
      </c>
      <c r="C6119" s="1">
        <v>42718</v>
      </c>
      <c r="D6119" s="1" t="str">
        <f>TEXT(Sales[[#This Row],[Order Date]],"mmm")</f>
        <v>Dec</v>
      </c>
      <c r="E6119" t="s">
        <v>2569</v>
      </c>
      <c r="F6119">
        <v>1838798</v>
      </c>
      <c r="G6119">
        <v>0</v>
      </c>
      <c r="H6119">
        <v>46</v>
      </c>
      <c r="I6119">
        <v>5</v>
      </c>
      <c r="J6119" t="s">
        <v>3130</v>
      </c>
      <c r="K6119">
        <f>Sales[[#This Row],[Sales Quantity]]*Sales[[#This Row],[Sales Price]]</f>
        <v>749.75</v>
      </c>
      <c r="L6119" t="s">
        <v>22</v>
      </c>
      <c r="M6119" t="s">
        <v>68</v>
      </c>
      <c r="N6119" t="s">
        <v>49</v>
      </c>
      <c r="O6119" t="s">
        <v>2570</v>
      </c>
      <c r="P6119" t="s">
        <v>25</v>
      </c>
      <c r="Q6119" t="s">
        <v>20</v>
      </c>
    </row>
    <row r="6120" spans="1:17" x14ac:dyDescent="0.25">
      <c r="A6120">
        <v>714003</v>
      </c>
      <c r="B6120">
        <v>3</v>
      </c>
      <c r="C6120" s="1">
        <v>42718</v>
      </c>
      <c r="D6120" s="1" t="str">
        <f>TEXT(Sales[[#This Row],[Order Date]],"mmm")</f>
        <v>Dec</v>
      </c>
      <c r="E6120" t="s">
        <v>2569</v>
      </c>
      <c r="F6120">
        <v>1838798</v>
      </c>
      <c r="G6120">
        <v>0</v>
      </c>
      <c r="H6120">
        <v>1094</v>
      </c>
      <c r="I6120">
        <v>1</v>
      </c>
      <c r="J6120" t="s">
        <v>2979</v>
      </c>
      <c r="K6120">
        <f>Sales[[#This Row],[Sales Quantity]]*Sales[[#This Row],[Sales Price]]</f>
        <v>332</v>
      </c>
      <c r="L6120" t="s">
        <v>22</v>
      </c>
      <c r="M6120" t="s">
        <v>16</v>
      </c>
      <c r="N6120" t="s">
        <v>17</v>
      </c>
      <c r="O6120" t="s">
        <v>2570</v>
      </c>
      <c r="P6120" t="s">
        <v>25</v>
      </c>
      <c r="Q6120" t="s">
        <v>20</v>
      </c>
    </row>
    <row r="6121" spans="1:17" x14ac:dyDescent="0.25">
      <c r="A6121">
        <v>714004</v>
      </c>
      <c r="B6121">
        <v>1</v>
      </c>
      <c r="C6121" s="1">
        <v>42718</v>
      </c>
      <c r="D6121" s="1" t="str">
        <f>TEXT(Sales[[#This Row],[Order Date]],"mmm")</f>
        <v>Dec</v>
      </c>
      <c r="E6121" t="s">
        <v>2561</v>
      </c>
      <c r="F6121">
        <v>350095</v>
      </c>
      <c r="G6121">
        <v>0</v>
      </c>
      <c r="H6121">
        <v>414</v>
      </c>
      <c r="I6121">
        <v>3</v>
      </c>
      <c r="J6121" t="s">
        <v>3114</v>
      </c>
      <c r="K6121">
        <f>Sales[[#This Row],[Sales Quantity]]*Sales[[#This Row],[Sales Price]]</f>
        <v>2274</v>
      </c>
      <c r="L6121" t="s">
        <v>15</v>
      </c>
      <c r="M6121" t="s">
        <v>30</v>
      </c>
      <c r="N6121" t="s">
        <v>44</v>
      </c>
      <c r="O6121" t="s">
        <v>2571</v>
      </c>
      <c r="P6121" t="s">
        <v>19</v>
      </c>
      <c r="Q6121" t="s">
        <v>20</v>
      </c>
    </row>
    <row r="6122" spans="1:17" x14ac:dyDescent="0.25">
      <c r="A6122">
        <v>714004</v>
      </c>
      <c r="B6122">
        <v>2</v>
      </c>
      <c r="C6122" s="1">
        <v>42718</v>
      </c>
      <c r="D6122" s="1" t="str">
        <f>TEXT(Sales[[#This Row],[Order Date]],"mmm")</f>
        <v>Dec</v>
      </c>
      <c r="E6122" t="s">
        <v>2561</v>
      </c>
      <c r="F6122">
        <v>350095</v>
      </c>
      <c r="G6122">
        <v>0</v>
      </c>
      <c r="H6122">
        <v>1399</v>
      </c>
      <c r="I6122">
        <v>2</v>
      </c>
      <c r="J6122" t="s">
        <v>2967</v>
      </c>
      <c r="K6122">
        <f>Sales[[#This Row],[Sales Quantity]]*Sales[[#This Row],[Sales Price]]</f>
        <v>65.98</v>
      </c>
      <c r="L6122" t="s">
        <v>15</v>
      </c>
      <c r="M6122" t="s">
        <v>37</v>
      </c>
      <c r="N6122" t="s">
        <v>17</v>
      </c>
      <c r="O6122" t="s">
        <v>2571</v>
      </c>
      <c r="P6122" t="s">
        <v>19</v>
      </c>
      <c r="Q6122" t="s">
        <v>20</v>
      </c>
    </row>
    <row r="6123" spans="1:17" x14ac:dyDescent="0.25">
      <c r="A6123">
        <v>714004</v>
      </c>
      <c r="B6123">
        <v>3</v>
      </c>
      <c r="C6123" s="1">
        <v>42718</v>
      </c>
      <c r="D6123" s="1" t="str">
        <f>TEXT(Sales[[#This Row],[Order Date]],"mmm")</f>
        <v>Dec</v>
      </c>
      <c r="E6123" t="s">
        <v>2561</v>
      </c>
      <c r="F6123">
        <v>350095</v>
      </c>
      <c r="G6123">
        <v>0</v>
      </c>
      <c r="H6123">
        <v>615</v>
      </c>
      <c r="I6123">
        <v>4</v>
      </c>
      <c r="J6123" t="s">
        <v>3151</v>
      </c>
      <c r="K6123">
        <f>Sales[[#This Row],[Sales Quantity]]*Sales[[#This Row],[Sales Price]]</f>
        <v>916</v>
      </c>
      <c r="L6123" t="s">
        <v>15</v>
      </c>
      <c r="M6123" t="s">
        <v>30</v>
      </c>
      <c r="N6123" t="s">
        <v>49</v>
      </c>
      <c r="O6123" t="s">
        <v>2571</v>
      </c>
      <c r="P6123" t="s">
        <v>19</v>
      </c>
      <c r="Q6123" t="s">
        <v>20</v>
      </c>
    </row>
    <row r="6124" spans="1:17" x14ac:dyDescent="0.25">
      <c r="A6124">
        <v>714004</v>
      </c>
      <c r="B6124">
        <v>4</v>
      </c>
      <c r="C6124" s="1">
        <v>42718</v>
      </c>
      <c r="D6124" s="1" t="str">
        <f>TEXT(Sales[[#This Row],[Order Date]],"mmm")</f>
        <v>Dec</v>
      </c>
      <c r="E6124" t="s">
        <v>2561</v>
      </c>
      <c r="F6124">
        <v>350095</v>
      </c>
      <c r="G6124">
        <v>0</v>
      </c>
      <c r="H6124">
        <v>1479</v>
      </c>
      <c r="I6124">
        <v>3</v>
      </c>
      <c r="J6124" t="s">
        <v>3153</v>
      </c>
      <c r="K6124">
        <f>Sales[[#This Row],[Sales Quantity]]*Sales[[#This Row],[Sales Price]]</f>
        <v>930</v>
      </c>
      <c r="L6124" t="s">
        <v>15</v>
      </c>
      <c r="M6124" t="s">
        <v>37</v>
      </c>
      <c r="N6124" t="s">
        <v>38</v>
      </c>
      <c r="O6124" t="s">
        <v>2571</v>
      </c>
      <c r="P6124" t="s">
        <v>19</v>
      </c>
      <c r="Q6124" t="s">
        <v>20</v>
      </c>
    </row>
    <row r="6125" spans="1:17" x14ac:dyDescent="0.25">
      <c r="A6125">
        <v>714005</v>
      </c>
      <c r="B6125">
        <v>1</v>
      </c>
      <c r="C6125" s="1">
        <v>42718</v>
      </c>
      <c r="D6125" s="1" t="str">
        <f>TEXT(Sales[[#This Row],[Order Date]],"mmm")</f>
        <v>Dec</v>
      </c>
      <c r="E6125" t="s">
        <v>14</v>
      </c>
      <c r="F6125">
        <v>2076749</v>
      </c>
      <c r="G6125">
        <v>43</v>
      </c>
      <c r="H6125">
        <v>1451</v>
      </c>
      <c r="I6125">
        <v>1</v>
      </c>
      <c r="J6125" t="s">
        <v>2908</v>
      </c>
      <c r="K6125">
        <f>Sales[[#This Row],[Sales Quantity]]*Sales[[#This Row],[Sales Price]]</f>
        <v>268</v>
      </c>
      <c r="L6125" t="s">
        <v>22</v>
      </c>
      <c r="M6125" t="s">
        <v>37</v>
      </c>
      <c r="N6125" t="s">
        <v>38</v>
      </c>
      <c r="O6125" t="s">
        <v>2572</v>
      </c>
      <c r="P6125" t="s">
        <v>25</v>
      </c>
      <c r="Q6125" t="s">
        <v>20</v>
      </c>
    </row>
    <row r="6126" spans="1:17" x14ac:dyDescent="0.25">
      <c r="A6126">
        <v>714005</v>
      </c>
      <c r="B6126">
        <v>2</v>
      </c>
      <c r="C6126" s="1">
        <v>42718</v>
      </c>
      <c r="D6126" s="1" t="str">
        <f>TEXT(Sales[[#This Row],[Order Date]],"mmm")</f>
        <v>Dec</v>
      </c>
      <c r="E6126" t="s">
        <v>14</v>
      </c>
      <c r="F6126">
        <v>2076749</v>
      </c>
      <c r="G6126">
        <v>43</v>
      </c>
      <c r="H6126">
        <v>1737</v>
      </c>
      <c r="I6126">
        <v>6</v>
      </c>
      <c r="J6126" t="s">
        <v>2993</v>
      </c>
      <c r="K6126">
        <f>Sales[[#This Row],[Sales Quantity]]*Sales[[#This Row],[Sales Price]]</f>
        <v>168</v>
      </c>
      <c r="L6126" t="s">
        <v>22</v>
      </c>
      <c r="M6126" t="s">
        <v>52</v>
      </c>
      <c r="N6126" t="s">
        <v>53</v>
      </c>
      <c r="O6126" t="s">
        <v>2572</v>
      </c>
      <c r="P6126" t="s">
        <v>25</v>
      </c>
      <c r="Q6126" t="s">
        <v>20</v>
      </c>
    </row>
    <row r="6127" spans="1:17" x14ac:dyDescent="0.25">
      <c r="A6127">
        <v>714005</v>
      </c>
      <c r="B6127">
        <v>3</v>
      </c>
      <c r="C6127" s="1">
        <v>42718</v>
      </c>
      <c r="D6127" s="1" t="str">
        <f>TEXT(Sales[[#This Row],[Order Date]],"mmm")</f>
        <v>Dec</v>
      </c>
      <c r="E6127" t="s">
        <v>14</v>
      </c>
      <c r="F6127">
        <v>2076749</v>
      </c>
      <c r="G6127">
        <v>43</v>
      </c>
      <c r="H6127">
        <v>1417</v>
      </c>
      <c r="I6127">
        <v>2</v>
      </c>
      <c r="J6127" t="s">
        <v>2908</v>
      </c>
      <c r="K6127">
        <f>Sales[[#This Row],[Sales Quantity]]*Sales[[#This Row],[Sales Price]]</f>
        <v>536</v>
      </c>
      <c r="L6127" t="s">
        <v>22</v>
      </c>
      <c r="M6127" t="s">
        <v>37</v>
      </c>
      <c r="N6127" t="s">
        <v>38</v>
      </c>
      <c r="O6127" t="s">
        <v>2572</v>
      </c>
      <c r="P6127" t="s">
        <v>25</v>
      </c>
      <c r="Q6127" t="s">
        <v>20</v>
      </c>
    </row>
    <row r="6128" spans="1:17" x14ac:dyDescent="0.25">
      <c r="A6128">
        <v>714005</v>
      </c>
      <c r="B6128">
        <v>4</v>
      </c>
      <c r="C6128" s="1">
        <v>42718</v>
      </c>
      <c r="D6128" s="1" t="str">
        <f>TEXT(Sales[[#This Row],[Order Date]],"mmm")</f>
        <v>Dec</v>
      </c>
      <c r="E6128" t="s">
        <v>14</v>
      </c>
      <c r="F6128">
        <v>2076749</v>
      </c>
      <c r="G6128">
        <v>43</v>
      </c>
      <c r="H6128">
        <v>424</v>
      </c>
      <c r="I6128">
        <v>4</v>
      </c>
      <c r="J6128" t="s">
        <v>3007</v>
      </c>
      <c r="K6128">
        <f>Sales[[#This Row],[Sales Quantity]]*Sales[[#This Row],[Sales Price]]</f>
        <v>1079.8</v>
      </c>
      <c r="L6128" t="s">
        <v>22</v>
      </c>
      <c r="M6128" t="s">
        <v>30</v>
      </c>
      <c r="N6128" t="s">
        <v>31</v>
      </c>
      <c r="O6128" t="s">
        <v>2572</v>
      </c>
      <c r="P6128" t="s">
        <v>25</v>
      </c>
      <c r="Q6128" t="s">
        <v>20</v>
      </c>
    </row>
    <row r="6129" spans="1:17" x14ac:dyDescent="0.25">
      <c r="A6129">
        <v>714006</v>
      </c>
      <c r="B6129">
        <v>1</v>
      </c>
      <c r="C6129" s="1">
        <v>42718</v>
      </c>
      <c r="D6129" s="1" t="str">
        <f>TEXT(Sales[[#This Row],[Order Date]],"mmm")</f>
        <v>Dec</v>
      </c>
      <c r="E6129" t="s">
        <v>2573</v>
      </c>
      <c r="F6129">
        <v>1507400</v>
      </c>
      <c r="G6129">
        <v>0</v>
      </c>
      <c r="H6129">
        <v>516</v>
      </c>
      <c r="I6129">
        <v>1</v>
      </c>
      <c r="J6129" t="s">
        <v>3058</v>
      </c>
      <c r="K6129">
        <f>Sales[[#This Row],[Sales Quantity]]*Sales[[#This Row],[Sales Price]]</f>
        <v>90</v>
      </c>
      <c r="L6129" t="s">
        <v>22</v>
      </c>
      <c r="M6129" t="s">
        <v>30</v>
      </c>
      <c r="N6129" t="s">
        <v>31</v>
      </c>
      <c r="O6129" t="s">
        <v>2574</v>
      </c>
      <c r="P6129" t="s">
        <v>25</v>
      </c>
      <c r="Q6129" t="s">
        <v>20</v>
      </c>
    </row>
    <row r="6130" spans="1:17" x14ac:dyDescent="0.25">
      <c r="A6130">
        <v>714007</v>
      </c>
      <c r="B6130">
        <v>1</v>
      </c>
      <c r="C6130" s="1">
        <v>42718</v>
      </c>
      <c r="D6130" s="1" t="str">
        <f>TEXT(Sales[[#This Row],[Order Date]],"mmm")</f>
        <v>Dec</v>
      </c>
      <c r="E6130" t="s">
        <v>2569</v>
      </c>
      <c r="F6130">
        <v>527409</v>
      </c>
      <c r="G6130">
        <v>0</v>
      </c>
      <c r="H6130">
        <v>451</v>
      </c>
      <c r="I6130">
        <v>6</v>
      </c>
      <c r="J6130" t="s">
        <v>3100</v>
      </c>
      <c r="K6130">
        <f>Sales[[#This Row],[Sales Quantity]]*Sales[[#This Row],[Sales Price]]</f>
        <v>3354</v>
      </c>
      <c r="L6130" t="s">
        <v>39</v>
      </c>
      <c r="M6130" t="s">
        <v>30</v>
      </c>
      <c r="N6130" t="s">
        <v>49</v>
      </c>
      <c r="O6130" t="s">
        <v>149</v>
      </c>
      <c r="P6130" t="s">
        <v>74</v>
      </c>
      <c r="Q6130" t="s">
        <v>36</v>
      </c>
    </row>
    <row r="6131" spans="1:17" x14ac:dyDescent="0.25">
      <c r="A6131">
        <v>714007</v>
      </c>
      <c r="B6131">
        <v>2</v>
      </c>
      <c r="C6131" s="1">
        <v>42718</v>
      </c>
      <c r="D6131" s="1" t="str">
        <f>TEXT(Sales[[#This Row],[Order Date]],"mmm")</f>
        <v>Dec</v>
      </c>
      <c r="E6131" t="s">
        <v>2569</v>
      </c>
      <c r="F6131">
        <v>527409</v>
      </c>
      <c r="G6131">
        <v>0</v>
      </c>
      <c r="H6131">
        <v>1593</v>
      </c>
      <c r="I6131">
        <v>4</v>
      </c>
      <c r="J6131" t="s">
        <v>2866</v>
      </c>
      <c r="K6131">
        <f>Sales[[#This Row],[Sales Quantity]]*Sales[[#This Row],[Sales Price]]</f>
        <v>55.56</v>
      </c>
      <c r="L6131" t="s">
        <v>39</v>
      </c>
      <c r="M6131" t="s">
        <v>42</v>
      </c>
      <c r="N6131" t="s">
        <v>55</v>
      </c>
      <c r="O6131" t="s">
        <v>149</v>
      </c>
      <c r="P6131" t="s">
        <v>74</v>
      </c>
      <c r="Q6131" t="s">
        <v>36</v>
      </c>
    </row>
    <row r="6132" spans="1:17" x14ac:dyDescent="0.25">
      <c r="A6132">
        <v>714007</v>
      </c>
      <c r="B6132">
        <v>3</v>
      </c>
      <c r="C6132" s="1">
        <v>42718</v>
      </c>
      <c r="D6132" s="1" t="str">
        <f>TEXT(Sales[[#This Row],[Order Date]],"mmm")</f>
        <v>Dec</v>
      </c>
      <c r="E6132" t="s">
        <v>2569</v>
      </c>
      <c r="F6132">
        <v>527409</v>
      </c>
      <c r="G6132">
        <v>0</v>
      </c>
      <c r="H6132">
        <v>169</v>
      </c>
      <c r="I6132">
        <v>1</v>
      </c>
      <c r="J6132" t="s">
        <v>3054</v>
      </c>
      <c r="K6132">
        <f>Sales[[#This Row],[Sales Quantity]]*Sales[[#This Row],[Sales Price]]</f>
        <v>119</v>
      </c>
      <c r="L6132" t="s">
        <v>39</v>
      </c>
      <c r="M6132" t="s">
        <v>33</v>
      </c>
      <c r="N6132" t="s">
        <v>55</v>
      </c>
      <c r="O6132" t="s">
        <v>149</v>
      </c>
      <c r="P6132" t="s">
        <v>74</v>
      </c>
      <c r="Q6132" t="s">
        <v>36</v>
      </c>
    </row>
    <row r="6133" spans="1:17" x14ac:dyDescent="0.25">
      <c r="A6133">
        <v>714007</v>
      </c>
      <c r="B6133">
        <v>4</v>
      </c>
      <c r="C6133" s="1">
        <v>42718</v>
      </c>
      <c r="D6133" s="1" t="str">
        <f>TEXT(Sales[[#This Row],[Order Date]],"mmm")</f>
        <v>Dec</v>
      </c>
      <c r="E6133" t="s">
        <v>2569</v>
      </c>
      <c r="F6133">
        <v>527409</v>
      </c>
      <c r="G6133">
        <v>0</v>
      </c>
      <c r="H6133">
        <v>687</v>
      </c>
      <c r="I6133">
        <v>2</v>
      </c>
      <c r="J6133" t="s">
        <v>2983</v>
      </c>
      <c r="K6133">
        <f>Sales[[#This Row],[Sales Quantity]]*Sales[[#This Row],[Sales Price]]</f>
        <v>418</v>
      </c>
      <c r="L6133" t="s">
        <v>39</v>
      </c>
      <c r="M6133" t="s">
        <v>30</v>
      </c>
      <c r="N6133" t="s">
        <v>44</v>
      </c>
      <c r="O6133" t="s">
        <v>149</v>
      </c>
      <c r="P6133" t="s">
        <v>74</v>
      </c>
      <c r="Q6133" t="s">
        <v>36</v>
      </c>
    </row>
    <row r="6134" spans="1:17" x14ac:dyDescent="0.25">
      <c r="A6134">
        <v>714008</v>
      </c>
      <c r="B6134">
        <v>1</v>
      </c>
      <c r="C6134" s="1">
        <v>42718</v>
      </c>
      <c r="D6134" s="1" t="str">
        <f>TEXT(Sales[[#This Row],[Order Date]],"mmm")</f>
        <v>Dec</v>
      </c>
      <c r="E6134" t="s">
        <v>14</v>
      </c>
      <c r="F6134">
        <v>633846</v>
      </c>
      <c r="G6134">
        <v>13</v>
      </c>
      <c r="H6134">
        <v>1142</v>
      </c>
      <c r="I6134">
        <v>4</v>
      </c>
      <c r="J6134" t="s">
        <v>3090</v>
      </c>
      <c r="K6134">
        <f>Sales[[#This Row],[Sales Quantity]]*Sales[[#This Row],[Sales Price]]</f>
        <v>1567.6</v>
      </c>
      <c r="L6134" t="s">
        <v>39</v>
      </c>
      <c r="M6134" t="s">
        <v>16</v>
      </c>
      <c r="N6134" t="s">
        <v>27</v>
      </c>
      <c r="O6134" t="s">
        <v>2575</v>
      </c>
      <c r="P6134" t="s">
        <v>67</v>
      </c>
      <c r="Q6134" t="s">
        <v>36</v>
      </c>
    </row>
    <row r="6135" spans="1:17" x14ac:dyDescent="0.25">
      <c r="A6135">
        <v>714008</v>
      </c>
      <c r="B6135">
        <v>2</v>
      </c>
      <c r="C6135" s="1">
        <v>42718</v>
      </c>
      <c r="D6135" s="1" t="str">
        <f>TEXT(Sales[[#This Row],[Order Date]],"mmm")</f>
        <v>Dec</v>
      </c>
      <c r="E6135" t="s">
        <v>14</v>
      </c>
      <c r="F6135">
        <v>633846</v>
      </c>
      <c r="G6135">
        <v>13</v>
      </c>
      <c r="H6135">
        <v>2510</v>
      </c>
      <c r="I6135">
        <v>2</v>
      </c>
      <c r="J6135" t="s">
        <v>2861</v>
      </c>
      <c r="K6135">
        <f>Sales[[#This Row],[Sales Quantity]]*Sales[[#This Row],[Sales Price]]</f>
        <v>8.1199999999999992</v>
      </c>
      <c r="L6135" t="s">
        <v>39</v>
      </c>
      <c r="M6135" t="s">
        <v>37</v>
      </c>
      <c r="N6135" t="s">
        <v>17</v>
      </c>
      <c r="O6135" t="s">
        <v>2575</v>
      </c>
      <c r="P6135" t="s">
        <v>67</v>
      </c>
      <c r="Q6135" t="s">
        <v>36</v>
      </c>
    </row>
    <row r="6136" spans="1:17" x14ac:dyDescent="0.25">
      <c r="A6136">
        <v>714008</v>
      </c>
      <c r="B6136">
        <v>3</v>
      </c>
      <c r="C6136" s="1">
        <v>42718</v>
      </c>
      <c r="D6136" s="1" t="str">
        <f>TEXT(Sales[[#This Row],[Order Date]],"mmm")</f>
        <v>Dec</v>
      </c>
      <c r="E6136" t="s">
        <v>14</v>
      </c>
      <c r="F6136">
        <v>633846</v>
      </c>
      <c r="G6136">
        <v>13</v>
      </c>
      <c r="H6136">
        <v>1574</v>
      </c>
      <c r="I6136">
        <v>5</v>
      </c>
      <c r="J6136" t="s">
        <v>2918</v>
      </c>
      <c r="K6136">
        <f>Sales[[#This Row],[Sales Quantity]]*Sales[[#This Row],[Sales Price]]</f>
        <v>299.95</v>
      </c>
      <c r="L6136" t="s">
        <v>39</v>
      </c>
      <c r="M6136" t="s">
        <v>42</v>
      </c>
      <c r="N6136" t="s">
        <v>55</v>
      </c>
      <c r="O6136" t="s">
        <v>2575</v>
      </c>
      <c r="P6136" t="s">
        <v>67</v>
      </c>
      <c r="Q6136" t="s">
        <v>36</v>
      </c>
    </row>
    <row r="6137" spans="1:17" x14ac:dyDescent="0.25">
      <c r="A6137">
        <v>714009</v>
      </c>
      <c r="B6137">
        <v>1</v>
      </c>
      <c r="C6137" s="1">
        <v>42718</v>
      </c>
      <c r="D6137" s="1" t="str">
        <f>TEXT(Sales[[#This Row],[Order Date]],"mmm")</f>
        <v>Dec</v>
      </c>
      <c r="E6137" t="s">
        <v>14</v>
      </c>
      <c r="F6137">
        <v>1711010</v>
      </c>
      <c r="G6137">
        <v>55</v>
      </c>
      <c r="H6137">
        <v>1621</v>
      </c>
      <c r="I6137">
        <v>2</v>
      </c>
      <c r="J6137" t="s">
        <v>2959</v>
      </c>
      <c r="K6137">
        <f>Sales[[#This Row],[Sales Quantity]]*Sales[[#This Row],[Sales Price]]</f>
        <v>25.98</v>
      </c>
      <c r="L6137" t="s">
        <v>22</v>
      </c>
      <c r="M6137" t="s">
        <v>42</v>
      </c>
      <c r="N6137" t="s">
        <v>17</v>
      </c>
      <c r="O6137" t="s">
        <v>2576</v>
      </c>
      <c r="P6137" t="s">
        <v>25</v>
      </c>
      <c r="Q6137" t="s">
        <v>20</v>
      </c>
    </row>
    <row r="6138" spans="1:17" x14ac:dyDescent="0.25">
      <c r="A6138">
        <v>714009</v>
      </c>
      <c r="B6138">
        <v>2</v>
      </c>
      <c r="C6138" s="1">
        <v>42718</v>
      </c>
      <c r="D6138" s="1" t="str">
        <f>TEXT(Sales[[#This Row],[Order Date]],"mmm")</f>
        <v>Dec</v>
      </c>
      <c r="E6138" t="s">
        <v>14</v>
      </c>
      <c r="F6138">
        <v>1711010</v>
      </c>
      <c r="G6138">
        <v>55</v>
      </c>
      <c r="H6138">
        <v>1594</v>
      </c>
      <c r="I6138">
        <v>1</v>
      </c>
      <c r="J6138" t="s">
        <v>2867</v>
      </c>
      <c r="K6138">
        <f>Sales[[#This Row],[Sales Quantity]]*Sales[[#This Row],[Sales Price]]</f>
        <v>9.99</v>
      </c>
      <c r="L6138" t="s">
        <v>22</v>
      </c>
      <c r="M6138" t="s">
        <v>42</v>
      </c>
      <c r="N6138" t="s">
        <v>55</v>
      </c>
      <c r="O6138" t="s">
        <v>2576</v>
      </c>
      <c r="P6138" t="s">
        <v>25</v>
      </c>
      <c r="Q6138" t="s">
        <v>20</v>
      </c>
    </row>
    <row r="6139" spans="1:17" x14ac:dyDescent="0.25">
      <c r="A6139">
        <v>714010</v>
      </c>
      <c r="B6139">
        <v>1</v>
      </c>
      <c r="C6139" s="1">
        <v>42718</v>
      </c>
      <c r="D6139" s="1" t="str">
        <f>TEXT(Sales[[#This Row],[Order Date]],"mmm")</f>
        <v>Dec</v>
      </c>
      <c r="E6139" t="s">
        <v>14</v>
      </c>
      <c r="F6139">
        <v>1927276</v>
      </c>
      <c r="G6139">
        <v>65</v>
      </c>
      <c r="H6139">
        <v>1634</v>
      </c>
      <c r="I6139">
        <v>1</v>
      </c>
      <c r="J6139" t="s">
        <v>2867</v>
      </c>
      <c r="K6139">
        <f>Sales[[#This Row],[Sales Quantity]]*Sales[[#This Row],[Sales Price]]</f>
        <v>9.99</v>
      </c>
      <c r="L6139" t="s">
        <v>22</v>
      </c>
      <c r="M6139" t="s">
        <v>42</v>
      </c>
      <c r="N6139" t="s">
        <v>17</v>
      </c>
      <c r="O6139" t="s">
        <v>2577</v>
      </c>
      <c r="P6139" t="s">
        <v>25</v>
      </c>
      <c r="Q6139" t="s">
        <v>20</v>
      </c>
    </row>
    <row r="6140" spans="1:17" x14ac:dyDescent="0.25">
      <c r="A6140">
        <v>714010</v>
      </c>
      <c r="B6140">
        <v>2</v>
      </c>
      <c r="C6140" s="1">
        <v>42718</v>
      </c>
      <c r="D6140" s="1" t="str">
        <f>TEXT(Sales[[#This Row],[Order Date]],"mmm")</f>
        <v>Dec</v>
      </c>
      <c r="E6140" t="s">
        <v>14</v>
      </c>
      <c r="F6140">
        <v>1927276</v>
      </c>
      <c r="G6140">
        <v>65</v>
      </c>
      <c r="H6140">
        <v>1555</v>
      </c>
      <c r="I6140">
        <v>1</v>
      </c>
      <c r="J6140" t="s">
        <v>3192</v>
      </c>
      <c r="K6140">
        <f>Sales[[#This Row],[Sales Quantity]]*Sales[[#This Row],[Sales Price]]</f>
        <v>368</v>
      </c>
      <c r="L6140" t="s">
        <v>22</v>
      </c>
      <c r="M6140" t="s">
        <v>37</v>
      </c>
      <c r="N6140" t="s">
        <v>38</v>
      </c>
      <c r="O6140" t="s">
        <v>2577</v>
      </c>
      <c r="P6140" t="s">
        <v>25</v>
      </c>
      <c r="Q6140" t="s">
        <v>20</v>
      </c>
    </row>
    <row r="6141" spans="1:17" x14ac:dyDescent="0.25">
      <c r="A6141">
        <v>714010</v>
      </c>
      <c r="B6141">
        <v>3</v>
      </c>
      <c r="C6141" s="1">
        <v>42718</v>
      </c>
      <c r="D6141" s="1" t="str">
        <f>TEXT(Sales[[#This Row],[Order Date]],"mmm")</f>
        <v>Dec</v>
      </c>
      <c r="E6141" t="s">
        <v>14</v>
      </c>
      <c r="F6141">
        <v>1927276</v>
      </c>
      <c r="G6141">
        <v>65</v>
      </c>
      <c r="H6141">
        <v>1629</v>
      </c>
      <c r="I6141">
        <v>2</v>
      </c>
      <c r="J6141" t="s">
        <v>2867</v>
      </c>
      <c r="K6141">
        <f>Sales[[#This Row],[Sales Quantity]]*Sales[[#This Row],[Sales Price]]</f>
        <v>19.98</v>
      </c>
      <c r="L6141" t="s">
        <v>22</v>
      </c>
      <c r="M6141" t="s">
        <v>42</v>
      </c>
      <c r="N6141" t="s">
        <v>17</v>
      </c>
      <c r="O6141" t="s">
        <v>2577</v>
      </c>
      <c r="P6141" t="s">
        <v>25</v>
      </c>
      <c r="Q6141" t="s">
        <v>20</v>
      </c>
    </row>
    <row r="6142" spans="1:17" x14ac:dyDescent="0.25">
      <c r="A6142">
        <v>714011</v>
      </c>
      <c r="B6142">
        <v>1</v>
      </c>
      <c r="C6142" s="1">
        <v>42718</v>
      </c>
      <c r="D6142" s="1" t="str">
        <f>TEXT(Sales[[#This Row],[Order Date]],"mmm")</f>
        <v>Dec</v>
      </c>
      <c r="E6142" t="s">
        <v>14</v>
      </c>
      <c r="F6142">
        <v>1318608</v>
      </c>
      <c r="G6142">
        <v>54</v>
      </c>
      <c r="H6142">
        <v>475</v>
      </c>
      <c r="I6142">
        <v>5</v>
      </c>
      <c r="J6142" t="s">
        <v>3062</v>
      </c>
      <c r="K6142">
        <f>Sales[[#This Row],[Sales Quantity]]*Sales[[#This Row],[Sales Price]]</f>
        <v>4095</v>
      </c>
      <c r="L6142" t="s">
        <v>22</v>
      </c>
      <c r="M6142" t="s">
        <v>30</v>
      </c>
      <c r="N6142" t="s">
        <v>44</v>
      </c>
      <c r="O6142" t="s">
        <v>2578</v>
      </c>
      <c r="P6142" t="s">
        <v>25</v>
      </c>
      <c r="Q6142" t="s">
        <v>20</v>
      </c>
    </row>
    <row r="6143" spans="1:17" x14ac:dyDescent="0.25">
      <c r="A6143">
        <v>714011</v>
      </c>
      <c r="B6143">
        <v>2</v>
      </c>
      <c r="C6143" s="1">
        <v>42718</v>
      </c>
      <c r="D6143" s="1" t="str">
        <f>TEXT(Sales[[#This Row],[Order Date]],"mmm")</f>
        <v>Dec</v>
      </c>
      <c r="E6143" t="s">
        <v>14</v>
      </c>
      <c r="F6143">
        <v>1318608</v>
      </c>
      <c r="G6143">
        <v>54</v>
      </c>
      <c r="H6143">
        <v>2100</v>
      </c>
      <c r="I6143">
        <v>8</v>
      </c>
      <c r="J6143" t="s">
        <v>2917</v>
      </c>
      <c r="K6143">
        <f>Sales[[#This Row],[Sales Quantity]]*Sales[[#This Row],[Sales Price]]</f>
        <v>11800</v>
      </c>
      <c r="L6143" t="s">
        <v>22</v>
      </c>
      <c r="M6143" t="s">
        <v>26</v>
      </c>
      <c r="N6143" t="s">
        <v>17</v>
      </c>
      <c r="O6143" t="s">
        <v>2578</v>
      </c>
      <c r="P6143" t="s">
        <v>25</v>
      </c>
      <c r="Q6143" t="s">
        <v>20</v>
      </c>
    </row>
    <row r="6144" spans="1:17" x14ac:dyDescent="0.25">
      <c r="A6144">
        <v>714012</v>
      </c>
      <c r="B6144">
        <v>1</v>
      </c>
      <c r="C6144" s="1">
        <v>42718</v>
      </c>
      <c r="D6144" s="1" t="str">
        <f>TEXT(Sales[[#This Row],[Order Date]],"mmm")</f>
        <v>Dec</v>
      </c>
      <c r="E6144" t="s">
        <v>14</v>
      </c>
      <c r="F6144">
        <v>1714946</v>
      </c>
      <c r="G6144">
        <v>47</v>
      </c>
      <c r="H6144">
        <v>1795</v>
      </c>
      <c r="I6144">
        <v>1</v>
      </c>
      <c r="J6144" t="s">
        <v>3041</v>
      </c>
      <c r="K6144">
        <f>Sales[[#This Row],[Sales Quantity]]*Sales[[#This Row],[Sales Price]]</f>
        <v>43</v>
      </c>
      <c r="L6144" t="s">
        <v>22</v>
      </c>
      <c r="M6144" t="s">
        <v>52</v>
      </c>
      <c r="N6144" t="s">
        <v>53</v>
      </c>
      <c r="O6144" t="s">
        <v>2579</v>
      </c>
      <c r="P6144" t="s">
        <v>25</v>
      </c>
      <c r="Q6144" t="s">
        <v>20</v>
      </c>
    </row>
    <row r="6145" spans="1:17" x14ac:dyDescent="0.25">
      <c r="A6145">
        <v>714012</v>
      </c>
      <c r="B6145">
        <v>2</v>
      </c>
      <c r="C6145" s="1">
        <v>42718</v>
      </c>
      <c r="D6145" s="1" t="str">
        <f>TEXT(Sales[[#This Row],[Order Date]],"mmm")</f>
        <v>Dec</v>
      </c>
      <c r="E6145" t="s">
        <v>14</v>
      </c>
      <c r="F6145">
        <v>1714946</v>
      </c>
      <c r="G6145">
        <v>47</v>
      </c>
      <c r="H6145">
        <v>1981</v>
      </c>
      <c r="I6145">
        <v>10</v>
      </c>
      <c r="J6145" t="s">
        <v>3038</v>
      </c>
      <c r="K6145">
        <f>Sales[[#This Row],[Sales Quantity]]*Sales[[#This Row],[Sales Price]]</f>
        <v>8990</v>
      </c>
      <c r="L6145" t="s">
        <v>22</v>
      </c>
      <c r="M6145" t="s">
        <v>26</v>
      </c>
      <c r="N6145" t="s">
        <v>65</v>
      </c>
      <c r="O6145" t="s">
        <v>2579</v>
      </c>
      <c r="P6145" t="s">
        <v>25</v>
      </c>
      <c r="Q6145" t="s">
        <v>20</v>
      </c>
    </row>
    <row r="6146" spans="1:17" x14ac:dyDescent="0.25">
      <c r="A6146">
        <v>714012</v>
      </c>
      <c r="B6146">
        <v>3</v>
      </c>
      <c r="C6146" s="1">
        <v>42718</v>
      </c>
      <c r="D6146" s="1" t="str">
        <f>TEXT(Sales[[#This Row],[Order Date]],"mmm")</f>
        <v>Dec</v>
      </c>
      <c r="E6146" t="s">
        <v>14</v>
      </c>
      <c r="F6146">
        <v>1714946</v>
      </c>
      <c r="G6146">
        <v>47</v>
      </c>
      <c r="H6146">
        <v>1625</v>
      </c>
      <c r="I6146">
        <v>1</v>
      </c>
      <c r="J6146" t="s">
        <v>2909</v>
      </c>
      <c r="K6146">
        <f>Sales[[#This Row],[Sales Quantity]]*Sales[[#This Row],[Sales Price]]</f>
        <v>219</v>
      </c>
      <c r="L6146" t="s">
        <v>22</v>
      </c>
      <c r="M6146" t="s">
        <v>42</v>
      </c>
      <c r="N6146" t="s">
        <v>17</v>
      </c>
      <c r="O6146" t="s">
        <v>2579</v>
      </c>
      <c r="P6146" t="s">
        <v>25</v>
      </c>
      <c r="Q6146" t="s">
        <v>20</v>
      </c>
    </row>
    <row r="6147" spans="1:17" x14ac:dyDescent="0.25">
      <c r="A6147">
        <v>714013</v>
      </c>
      <c r="B6147">
        <v>1</v>
      </c>
      <c r="C6147" s="1">
        <v>42718</v>
      </c>
      <c r="D6147" s="1" t="str">
        <f>TEXT(Sales[[#This Row],[Order Date]],"mmm")</f>
        <v>Dec</v>
      </c>
      <c r="E6147" t="s">
        <v>14</v>
      </c>
      <c r="F6147">
        <v>1078673</v>
      </c>
      <c r="G6147">
        <v>36</v>
      </c>
      <c r="H6147">
        <v>865</v>
      </c>
      <c r="I6147">
        <v>6</v>
      </c>
      <c r="J6147" t="s">
        <v>3132</v>
      </c>
      <c r="K6147">
        <f>Sales[[#This Row],[Sales Quantity]]*Sales[[#This Row],[Sales Price]]</f>
        <v>305.94</v>
      </c>
      <c r="L6147" t="s">
        <v>32</v>
      </c>
      <c r="M6147" t="s">
        <v>30</v>
      </c>
      <c r="N6147" t="s">
        <v>17</v>
      </c>
      <c r="O6147" t="s">
        <v>2580</v>
      </c>
      <c r="P6147" t="s">
        <v>35</v>
      </c>
      <c r="Q6147" t="s">
        <v>36</v>
      </c>
    </row>
    <row r="6148" spans="1:17" x14ac:dyDescent="0.25">
      <c r="A6148">
        <v>714013</v>
      </c>
      <c r="B6148">
        <v>2</v>
      </c>
      <c r="C6148" s="1">
        <v>42718</v>
      </c>
      <c r="D6148" s="1" t="str">
        <f>TEXT(Sales[[#This Row],[Order Date]],"mmm")</f>
        <v>Dec</v>
      </c>
      <c r="E6148" t="s">
        <v>14</v>
      </c>
      <c r="F6148">
        <v>1078673</v>
      </c>
      <c r="G6148">
        <v>36</v>
      </c>
      <c r="H6148">
        <v>2024</v>
      </c>
      <c r="I6148">
        <v>2</v>
      </c>
      <c r="J6148" t="s">
        <v>2963</v>
      </c>
      <c r="K6148">
        <f>Sales[[#This Row],[Sales Quantity]]*Sales[[#This Row],[Sales Price]]</f>
        <v>189.98</v>
      </c>
      <c r="L6148" t="s">
        <v>32</v>
      </c>
      <c r="M6148" t="s">
        <v>26</v>
      </c>
      <c r="N6148" t="s">
        <v>65</v>
      </c>
      <c r="O6148" t="s">
        <v>2580</v>
      </c>
      <c r="P6148" t="s">
        <v>35</v>
      </c>
      <c r="Q6148" t="s">
        <v>36</v>
      </c>
    </row>
    <row r="6149" spans="1:17" x14ac:dyDescent="0.25">
      <c r="A6149">
        <v>714014</v>
      </c>
      <c r="B6149">
        <v>1</v>
      </c>
      <c r="C6149" s="1">
        <v>42718</v>
      </c>
      <c r="D6149" s="1" t="str">
        <f>TEXT(Sales[[#This Row],[Order Date]],"mmm")</f>
        <v>Dec</v>
      </c>
      <c r="E6149" t="s">
        <v>14</v>
      </c>
      <c r="F6149">
        <v>1722802</v>
      </c>
      <c r="G6149">
        <v>48</v>
      </c>
      <c r="H6149">
        <v>556</v>
      </c>
      <c r="I6149">
        <v>3</v>
      </c>
      <c r="J6149" t="s">
        <v>3146</v>
      </c>
      <c r="K6149">
        <f>Sales[[#This Row],[Sales Quantity]]*Sales[[#This Row],[Sales Price]]</f>
        <v>1497</v>
      </c>
      <c r="L6149" t="s">
        <v>22</v>
      </c>
      <c r="M6149" t="s">
        <v>30</v>
      </c>
      <c r="N6149" t="s">
        <v>44</v>
      </c>
      <c r="O6149" t="s">
        <v>2581</v>
      </c>
      <c r="P6149" t="s">
        <v>25</v>
      </c>
      <c r="Q6149" t="s">
        <v>20</v>
      </c>
    </row>
    <row r="6150" spans="1:17" x14ac:dyDescent="0.25">
      <c r="A6150">
        <v>714014</v>
      </c>
      <c r="B6150">
        <v>2</v>
      </c>
      <c r="C6150" s="1">
        <v>42718</v>
      </c>
      <c r="D6150" s="1" t="str">
        <f>TEXT(Sales[[#This Row],[Order Date]],"mmm")</f>
        <v>Dec</v>
      </c>
      <c r="E6150" t="s">
        <v>14</v>
      </c>
      <c r="F6150">
        <v>1722802</v>
      </c>
      <c r="G6150">
        <v>48</v>
      </c>
      <c r="H6150">
        <v>2508</v>
      </c>
      <c r="I6150">
        <v>1</v>
      </c>
      <c r="J6150" t="s">
        <v>2969</v>
      </c>
      <c r="K6150">
        <f>Sales[[#This Row],[Sales Quantity]]*Sales[[#This Row],[Sales Price]]</f>
        <v>4.74</v>
      </c>
      <c r="L6150" t="s">
        <v>22</v>
      </c>
      <c r="M6150" t="s">
        <v>37</v>
      </c>
      <c r="N6150" t="s">
        <v>17</v>
      </c>
      <c r="O6150" t="s">
        <v>2581</v>
      </c>
      <c r="P6150" t="s">
        <v>25</v>
      </c>
      <c r="Q6150" t="s">
        <v>20</v>
      </c>
    </row>
    <row r="6151" spans="1:17" x14ac:dyDescent="0.25">
      <c r="A6151">
        <v>714015</v>
      </c>
      <c r="B6151">
        <v>1</v>
      </c>
      <c r="C6151" s="1">
        <v>42718</v>
      </c>
      <c r="D6151" s="1" t="str">
        <f>TEXT(Sales[[#This Row],[Order Date]],"mmm")</f>
        <v>Dec</v>
      </c>
      <c r="E6151" t="s">
        <v>14</v>
      </c>
      <c r="F6151">
        <v>1096123</v>
      </c>
      <c r="G6151">
        <v>38</v>
      </c>
      <c r="H6151">
        <v>8</v>
      </c>
      <c r="I6151">
        <v>1</v>
      </c>
      <c r="J6151" t="s">
        <v>2918</v>
      </c>
      <c r="K6151">
        <f>Sales[[#This Row],[Sales Quantity]]*Sales[[#This Row],[Sales Price]]</f>
        <v>59.99</v>
      </c>
      <c r="L6151" t="s">
        <v>32</v>
      </c>
      <c r="M6151" t="s">
        <v>68</v>
      </c>
      <c r="N6151" t="s">
        <v>17</v>
      </c>
      <c r="O6151" t="s">
        <v>1062</v>
      </c>
      <c r="P6151" t="s">
        <v>35</v>
      </c>
      <c r="Q6151" t="s">
        <v>36</v>
      </c>
    </row>
    <row r="6152" spans="1:17" x14ac:dyDescent="0.25">
      <c r="A6152">
        <v>714015</v>
      </c>
      <c r="B6152">
        <v>3</v>
      </c>
      <c r="C6152" s="1">
        <v>42718</v>
      </c>
      <c r="D6152" s="1" t="str">
        <f>TEXT(Sales[[#This Row],[Order Date]],"mmm")</f>
        <v>Dec</v>
      </c>
      <c r="E6152" t="s">
        <v>14</v>
      </c>
      <c r="F6152">
        <v>1096123</v>
      </c>
      <c r="G6152">
        <v>38</v>
      </c>
      <c r="H6152">
        <v>1630</v>
      </c>
      <c r="I6152">
        <v>2</v>
      </c>
      <c r="J6152" t="s">
        <v>2947</v>
      </c>
      <c r="K6152">
        <f>Sales[[#This Row],[Sales Quantity]]*Sales[[#This Row],[Sales Price]]</f>
        <v>45.78</v>
      </c>
      <c r="L6152" t="s">
        <v>32</v>
      </c>
      <c r="M6152" t="s">
        <v>42</v>
      </c>
      <c r="N6152" t="s">
        <v>17</v>
      </c>
      <c r="O6152" t="s">
        <v>1062</v>
      </c>
      <c r="P6152" t="s">
        <v>35</v>
      </c>
      <c r="Q6152" t="s">
        <v>36</v>
      </c>
    </row>
    <row r="6153" spans="1:17" x14ac:dyDescent="0.25">
      <c r="A6153">
        <v>714015</v>
      </c>
      <c r="B6153">
        <v>4</v>
      </c>
      <c r="C6153" s="1">
        <v>42718</v>
      </c>
      <c r="D6153" s="1" t="str">
        <f>TEXT(Sales[[#This Row],[Order Date]],"mmm")</f>
        <v>Dec</v>
      </c>
      <c r="E6153" t="s">
        <v>14</v>
      </c>
      <c r="F6153">
        <v>1096123</v>
      </c>
      <c r="G6153">
        <v>38</v>
      </c>
      <c r="H6153">
        <v>1350</v>
      </c>
      <c r="I6153">
        <v>1</v>
      </c>
      <c r="J6153" t="s">
        <v>2959</v>
      </c>
      <c r="K6153">
        <f>Sales[[#This Row],[Sales Quantity]]*Sales[[#This Row],[Sales Price]]</f>
        <v>12.99</v>
      </c>
      <c r="L6153" t="s">
        <v>32</v>
      </c>
      <c r="M6153" t="s">
        <v>37</v>
      </c>
      <c r="N6153" t="s">
        <v>17</v>
      </c>
      <c r="O6153" t="s">
        <v>1062</v>
      </c>
      <c r="P6153" t="s">
        <v>35</v>
      </c>
      <c r="Q6153" t="s">
        <v>36</v>
      </c>
    </row>
    <row r="6154" spans="1:17" x14ac:dyDescent="0.25">
      <c r="A6154">
        <v>714016</v>
      </c>
      <c r="B6154">
        <v>1</v>
      </c>
      <c r="C6154" s="1">
        <v>42718</v>
      </c>
      <c r="D6154" s="1" t="str">
        <f>TEXT(Sales[[#This Row],[Order Date]],"mmm")</f>
        <v>Dec</v>
      </c>
      <c r="E6154" t="s">
        <v>14</v>
      </c>
      <c r="F6154">
        <v>270359</v>
      </c>
      <c r="G6154">
        <v>9</v>
      </c>
      <c r="H6154">
        <v>177</v>
      </c>
      <c r="I6154">
        <v>2</v>
      </c>
      <c r="J6154" t="s">
        <v>3066</v>
      </c>
      <c r="K6154">
        <f>Sales[[#This Row],[Sales Quantity]]*Sales[[#This Row],[Sales Price]]</f>
        <v>113.8</v>
      </c>
      <c r="L6154" t="s">
        <v>15</v>
      </c>
      <c r="M6154" t="s">
        <v>33</v>
      </c>
      <c r="N6154" t="s">
        <v>55</v>
      </c>
      <c r="O6154" t="s">
        <v>2582</v>
      </c>
      <c r="P6154" t="s">
        <v>19</v>
      </c>
      <c r="Q6154" t="s">
        <v>20</v>
      </c>
    </row>
    <row r="6155" spans="1:17" x14ac:dyDescent="0.25">
      <c r="A6155">
        <v>715000</v>
      </c>
      <c r="B6155">
        <v>1</v>
      </c>
      <c r="C6155" s="1">
        <v>42719</v>
      </c>
      <c r="D6155" s="1" t="str">
        <f>TEXT(Sales[[#This Row],[Order Date]],"mmm")</f>
        <v>Dec</v>
      </c>
      <c r="E6155" t="s">
        <v>14</v>
      </c>
      <c r="F6155">
        <v>1161581</v>
      </c>
      <c r="G6155">
        <v>42</v>
      </c>
      <c r="H6155">
        <v>2243</v>
      </c>
      <c r="I6155">
        <v>1</v>
      </c>
      <c r="J6155" t="s">
        <v>3085</v>
      </c>
      <c r="K6155">
        <f>Sales[[#This Row],[Sales Quantity]]*Sales[[#This Row],[Sales Price]]</f>
        <v>101.99</v>
      </c>
      <c r="L6155" t="s">
        <v>32</v>
      </c>
      <c r="M6155" t="s">
        <v>26</v>
      </c>
      <c r="N6155" t="s">
        <v>49</v>
      </c>
      <c r="O6155" t="s">
        <v>2583</v>
      </c>
      <c r="P6155" t="s">
        <v>35</v>
      </c>
      <c r="Q6155" t="s">
        <v>36</v>
      </c>
    </row>
    <row r="6156" spans="1:17" x14ac:dyDescent="0.25">
      <c r="A6156">
        <v>715001</v>
      </c>
      <c r="B6156">
        <v>1</v>
      </c>
      <c r="C6156" s="1">
        <v>42719</v>
      </c>
      <c r="D6156" s="1" t="str">
        <f>TEXT(Sales[[#This Row],[Order Date]],"mmm")</f>
        <v>Dec</v>
      </c>
      <c r="E6156" t="s">
        <v>14</v>
      </c>
      <c r="F6156">
        <v>930792</v>
      </c>
      <c r="G6156">
        <v>40</v>
      </c>
      <c r="H6156">
        <v>2513</v>
      </c>
      <c r="I6156">
        <v>1</v>
      </c>
      <c r="J6156" t="s">
        <v>2990</v>
      </c>
      <c r="K6156">
        <f>Sales[[#This Row],[Sales Quantity]]*Sales[[#This Row],[Sales Price]]</f>
        <v>129.99</v>
      </c>
      <c r="L6156" t="s">
        <v>32</v>
      </c>
      <c r="M6156" t="s">
        <v>37</v>
      </c>
      <c r="N6156" t="s">
        <v>17</v>
      </c>
      <c r="O6156" t="s">
        <v>2584</v>
      </c>
      <c r="P6156" t="s">
        <v>35</v>
      </c>
      <c r="Q6156" t="s">
        <v>36</v>
      </c>
    </row>
    <row r="6157" spans="1:17" x14ac:dyDescent="0.25">
      <c r="A6157">
        <v>715002</v>
      </c>
      <c r="B6157">
        <v>1</v>
      </c>
      <c r="C6157" s="1">
        <v>42719</v>
      </c>
      <c r="D6157" s="1" t="str">
        <f>TEXT(Sales[[#This Row],[Order Date]],"mmm")</f>
        <v>Dec</v>
      </c>
      <c r="E6157" t="s">
        <v>14</v>
      </c>
      <c r="F6157">
        <v>1908923</v>
      </c>
      <c r="G6157">
        <v>64</v>
      </c>
      <c r="H6157">
        <v>183</v>
      </c>
      <c r="I6157">
        <v>1</v>
      </c>
      <c r="J6157" t="s">
        <v>2936</v>
      </c>
      <c r="K6157">
        <f>Sales[[#This Row],[Sales Quantity]]*Sales[[#This Row],[Sales Price]]</f>
        <v>109</v>
      </c>
      <c r="L6157" t="s">
        <v>22</v>
      </c>
      <c r="M6157" t="s">
        <v>33</v>
      </c>
      <c r="N6157" t="s">
        <v>55</v>
      </c>
      <c r="O6157" t="s">
        <v>2585</v>
      </c>
      <c r="P6157" t="s">
        <v>25</v>
      </c>
      <c r="Q6157" t="s">
        <v>20</v>
      </c>
    </row>
    <row r="6158" spans="1:17" x14ac:dyDescent="0.25">
      <c r="A6158">
        <v>715002</v>
      </c>
      <c r="B6158">
        <v>3</v>
      </c>
      <c r="C6158" s="1">
        <v>42719</v>
      </c>
      <c r="D6158" s="1" t="str">
        <f>TEXT(Sales[[#This Row],[Order Date]],"mmm")</f>
        <v>Dec</v>
      </c>
      <c r="E6158" t="s">
        <v>14</v>
      </c>
      <c r="F6158">
        <v>1908923</v>
      </c>
      <c r="G6158">
        <v>64</v>
      </c>
      <c r="H6158">
        <v>1964</v>
      </c>
      <c r="I6158">
        <v>1</v>
      </c>
      <c r="J6158" t="s">
        <v>3038</v>
      </c>
      <c r="K6158">
        <f>Sales[[#This Row],[Sales Quantity]]*Sales[[#This Row],[Sales Price]]</f>
        <v>899</v>
      </c>
      <c r="L6158" t="s">
        <v>22</v>
      </c>
      <c r="M6158" t="s">
        <v>26</v>
      </c>
      <c r="N6158" t="s">
        <v>65</v>
      </c>
      <c r="O6158" t="s">
        <v>2585</v>
      </c>
      <c r="P6158" t="s">
        <v>25</v>
      </c>
      <c r="Q6158" t="s">
        <v>20</v>
      </c>
    </row>
    <row r="6159" spans="1:17" x14ac:dyDescent="0.25">
      <c r="A6159">
        <v>715002</v>
      </c>
      <c r="B6159">
        <v>4</v>
      </c>
      <c r="C6159" s="1">
        <v>42719</v>
      </c>
      <c r="D6159" s="1" t="str">
        <f>TEXT(Sales[[#This Row],[Order Date]],"mmm")</f>
        <v>Dec</v>
      </c>
      <c r="E6159" t="s">
        <v>14</v>
      </c>
      <c r="F6159">
        <v>1908923</v>
      </c>
      <c r="G6159">
        <v>64</v>
      </c>
      <c r="H6159">
        <v>184</v>
      </c>
      <c r="I6159">
        <v>1</v>
      </c>
      <c r="J6159" t="s">
        <v>2980</v>
      </c>
      <c r="K6159">
        <f>Sales[[#This Row],[Sales Quantity]]*Sales[[#This Row],[Sales Price]]</f>
        <v>99</v>
      </c>
      <c r="L6159" t="s">
        <v>22</v>
      </c>
      <c r="M6159" t="s">
        <v>33</v>
      </c>
      <c r="N6159" t="s">
        <v>55</v>
      </c>
      <c r="O6159" t="s">
        <v>2585</v>
      </c>
      <c r="P6159" t="s">
        <v>25</v>
      </c>
      <c r="Q6159" t="s">
        <v>20</v>
      </c>
    </row>
    <row r="6160" spans="1:17" x14ac:dyDescent="0.25">
      <c r="A6160">
        <v>715003</v>
      </c>
      <c r="B6160">
        <v>1</v>
      </c>
      <c r="C6160" s="1">
        <v>42719</v>
      </c>
      <c r="D6160" s="1" t="str">
        <f>TEXT(Sales[[#This Row],[Order Date]],"mmm")</f>
        <v>Dec</v>
      </c>
      <c r="E6160" t="s">
        <v>14</v>
      </c>
      <c r="F6160">
        <v>914878</v>
      </c>
      <c r="G6160">
        <v>40</v>
      </c>
      <c r="H6160">
        <v>1486</v>
      </c>
      <c r="I6160">
        <v>7</v>
      </c>
      <c r="J6160" t="s">
        <v>3106</v>
      </c>
      <c r="K6160">
        <f>Sales[[#This Row],[Sales Quantity]]*Sales[[#This Row],[Sales Price]]</f>
        <v>2016</v>
      </c>
      <c r="L6160" t="s">
        <v>32</v>
      </c>
      <c r="M6160" t="s">
        <v>37</v>
      </c>
      <c r="N6160" t="s">
        <v>38</v>
      </c>
      <c r="O6160" t="s">
        <v>2413</v>
      </c>
      <c r="P6160" t="s">
        <v>35</v>
      </c>
      <c r="Q6160" t="s">
        <v>36</v>
      </c>
    </row>
    <row r="6161" spans="1:17" x14ac:dyDescent="0.25">
      <c r="A6161">
        <v>715003</v>
      </c>
      <c r="B6161">
        <v>2</v>
      </c>
      <c r="C6161" s="1">
        <v>42719</v>
      </c>
      <c r="D6161" s="1" t="str">
        <f>TEXT(Sales[[#This Row],[Order Date]],"mmm")</f>
        <v>Dec</v>
      </c>
      <c r="E6161" t="s">
        <v>14</v>
      </c>
      <c r="F6161">
        <v>914878</v>
      </c>
      <c r="G6161">
        <v>40</v>
      </c>
      <c r="H6161">
        <v>1831</v>
      </c>
      <c r="I6161">
        <v>2</v>
      </c>
      <c r="J6161" t="s">
        <v>2916</v>
      </c>
      <c r="K6161">
        <f>Sales[[#This Row],[Sales Quantity]]*Sales[[#This Row],[Sales Price]]</f>
        <v>1998</v>
      </c>
      <c r="L6161" t="s">
        <v>32</v>
      </c>
      <c r="M6161" t="s">
        <v>26</v>
      </c>
      <c r="N6161" t="s">
        <v>65</v>
      </c>
      <c r="O6161" t="s">
        <v>2413</v>
      </c>
      <c r="P6161" t="s">
        <v>35</v>
      </c>
      <c r="Q6161" t="s">
        <v>36</v>
      </c>
    </row>
    <row r="6162" spans="1:17" x14ac:dyDescent="0.25">
      <c r="A6162">
        <v>715003</v>
      </c>
      <c r="B6162">
        <v>3</v>
      </c>
      <c r="C6162" s="1">
        <v>42719</v>
      </c>
      <c r="D6162" s="1" t="str">
        <f>TEXT(Sales[[#This Row],[Order Date]],"mmm")</f>
        <v>Dec</v>
      </c>
      <c r="E6162" t="s">
        <v>14</v>
      </c>
      <c r="F6162">
        <v>914878</v>
      </c>
      <c r="G6162">
        <v>40</v>
      </c>
      <c r="H6162">
        <v>2086</v>
      </c>
      <c r="I6162">
        <v>1</v>
      </c>
      <c r="J6162" t="s">
        <v>3008</v>
      </c>
      <c r="K6162">
        <f>Sales[[#This Row],[Sales Quantity]]*Sales[[#This Row],[Sales Price]]</f>
        <v>877.5</v>
      </c>
      <c r="L6162" t="s">
        <v>32</v>
      </c>
      <c r="M6162" t="s">
        <v>26</v>
      </c>
      <c r="N6162" t="s">
        <v>17</v>
      </c>
      <c r="O6162" t="s">
        <v>2413</v>
      </c>
      <c r="P6162" t="s">
        <v>35</v>
      </c>
      <c r="Q6162" t="s">
        <v>36</v>
      </c>
    </row>
    <row r="6163" spans="1:17" x14ac:dyDescent="0.25">
      <c r="A6163">
        <v>715003</v>
      </c>
      <c r="B6163">
        <v>4</v>
      </c>
      <c r="C6163" s="1">
        <v>42719</v>
      </c>
      <c r="D6163" s="1" t="str">
        <f>TEXT(Sales[[#This Row],[Order Date]],"mmm")</f>
        <v>Dec</v>
      </c>
      <c r="E6163" t="s">
        <v>14</v>
      </c>
      <c r="F6163">
        <v>914878</v>
      </c>
      <c r="G6163">
        <v>40</v>
      </c>
      <c r="H6163">
        <v>1292</v>
      </c>
      <c r="I6163">
        <v>6</v>
      </c>
      <c r="J6163" t="s">
        <v>3029</v>
      </c>
      <c r="K6163">
        <f>Sales[[#This Row],[Sales Quantity]]*Sales[[#This Row],[Sales Price]]</f>
        <v>2199.3000000000002</v>
      </c>
      <c r="L6163" t="s">
        <v>32</v>
      </c>
      <c r="M6163" t="s">
        <v>16</v>
      </c>
      <c r="N6163" t="s">
        <v>17</v>
      </c>
      <c r="O6163" t="s">
        <v>2413</v>
      </c>
      <c r="P6163" t="s">
        <v>35</v>
      </c>
      <c r="Q6163" t="s">
        <v>36</v>
      </c>
    </row>
    <row r="6164" spans="1:17" x14ac:dyDescent="0.25">
      <c r="A6164">
        <v>715003</v>
      </c>
      <c r="B6164">
        <v>5</v>
      </c>
      <c r="C6164" s="1">
        <v>42719</v>
      </c>
      <c r="D6164" s="1" t="str">
        <f>TEXT(Sales[[#This Row],[Order Date]],"mmm")</f>
        <v>Dec</v>
      </c>
      <c r="E6164" t="s">
        <v>14</v>
      </c>
      <c r="F6164">
        <v>914878</v>
      </c>
      <c r="G6164">
        <v>40</v>
      </c>
      <c r="H6164">
        <v>107</v>
      </c>
      <c r="I6164">
        <v>8</v>
      </c>
      <c r="J6164" t="s">
        <v>3001</v>
      </c>
      <c r="K6164">
        <f>Sales[[#This Row],[Sales Quantity]]*Sales[[#This Row],[Sales Price]]</f>
        <v>1063.92</v>
      </c>
      <c r="L6164" t="s">
        <v>32</v>
      </c>
      <c r="M6164" t="s">
        <v>68</v>
      </c>
      <c r="N6164" t="s">
        <v>49</v>
      </c>
      <c r="O6164" t="s">
        <v>2413</v>
      </c>
      <c r="P6164" t="s">
        <v>35</v>
      </c>
      <c r="Q6164" t="s">
        <v>36</v>
      </c>
    </row>
    <row r="6165" spans="1:17" x14ac:dyDescent="0.25">
      <c r="A6165">
        <v>715003</v>
      </c>
      <c r="B6165">
        <v>6</v>
      </c>
      <c r="C6165" s="1">
        <v>42719</v>
      </c>
      <c r="D6165" s="1" t="str">
        <f>TEXT(Sales[[#This Row],[Order Date]],"mmm")</f>
        <v>Dec</v>
      </c>
      <c r="E6165" t="s">
        <v>14</v>
      </c>
      <c r="F6165">
        <v>914878</v>
      </c>
      <c r="G6165">
        <v>40</v>
      </c>
      <c r="H6165">
        <v>2109</v>
      </c>
      <c r="I6165">
        <v>3</v>
      </c>
      <c r="J6165" t="s">
        <v>2991</v>
      </c>
      <c r="K6165">
        <f>Sales[[#This Row],[Sales Quantity]]*Sales[[#This Row],[Sales Price]]</f>
        <v>772.5</v>
      </c>
      <c r="L6165" t="s">
        <v>32</v>
      </c>
      <c r="M6165" t="s">
        <v>26</v>
      </c>
      <c r="N6165" t="s">
        <v>17</v>
      </c>
      <c r="O6165" t="s">
        <v>2413</v>
      </c>
      <c r="P6165" t="s">
        <v>35</v>
      </c>
      <c r="Q6165" t="s">
        <v>36</v>
      </c>
    </row>
    <row r="6166" spans="1:17" x14ac:dyDescent="0.25">
      <c r="A6166">
        <v>715004</v>
      </c>
      <c r="B6166">
        <v>1</v>
      </c>
      <c r="C6166" s="1">
        <v>42719</v>
      </c>
      <c r="D6166" s="1" t="str">
        <f>TEXT(Sales[[#This Row],[Order Date]],"mmm")</f>
        <v>Dec</v>
      </c>
      <c r="E6166" t="s">
        <v>14</v>
      </c>
      <c r="F6166">
        <v>1055671</v>
      </c>
      <c r="G6166">
        <v>38</v>
      </c>
      <c r="H6166">
        <v>2329</v>
      </c>
      <c r="I6166">
        <v>4</v>
      </c>
      <c r="J6166" t="s">
        <v>2981</v>
      </c>
      <c r="K6166">
        <f>Sales[[#This Row],[Sales Quantity]]*Sales[[#This Row],[Sales Price]]</f>
        <v>919.96</v>
      </c>
      <c r="L6166" t="s">
        <v>32</v>
      </c>
      <c r="M6166" t="s">
        <v>26</v>
      </c>
      <c r="N6166" t="s">
        <v>65</v>
      </c>
      <c r="O6166" t="s">
        <v>792</v>
      </c>
      <c r="P6166" t="s">
        <v>35</v>
      </c>
      <c r="Q6166" t="s">
        <v>36</v>
      </c>
    </row>
    <row r="6167" spans="1:17" x14ac:dyDescent="0.25">
      <c r="A6167">
        <v>715004</v>
      </c>
      <c r="B6167">
        <v>2</v>
      </c>
      <c r="C6167" s="1">
        <v>42719</v>
      </c>
      <c r="D6167" s="1" t="str">
        <f>TEXT(Sales[[#This Row],[Order Date]],"mmm")</f>
        <v>Dec</v>
      </c>
      <c r="E6167" t="s">
        <v>14</v>
      </c>
      <c r="F6167">
        <v>1055671</v>
      </c>
      <c r="G6167">
        <v>38</v>
      </c>
      <c r="H6167">
        <v>1433</v>
      </c>
      <c r="I6167">
        <v>1</v>
      </c>
      <c r="J6167" t="s">
        <v>3164</v>
      </c>
      <c r="K6167">
        <f>Sales[[#This Row],[Sales Quantity]]*Sales[[#This Row],[Sales Price]]</f>
        <v>308</v>
      </c>
      <c r="L6167" t="s">
        <v>32</v>
      </c>
      <c r="M6167" t="s">
        <v>37</v>
      </c>
      <c r="N6167" t="s">
        <v>38</v>
      </c>
      <c r="O6167" t="s">
        <v>792</v>
      </c>
      <c r="P6167" t="s">
        <v>35</v>
      </c>
      <c r="Q6167" t="s">
        <v>36</v>
      </c>
    </row>
    <row r="6168" spans="1:17" x14ac:dyDescent="0.25">
      <c r="A6168">
        <v>715004</v>
      </c>
      <c r="B6168">
        <v>3</v>
      </c>
      <c r="C6168" s="1">
        <v>42719</v>
      </c>
      <c r="D6168" s="1" t="str">
        <f>TEXT(Sales[[#This Row],[Order Date]],"mmm")</f>
        <v>Dec</v>
      </c>
      <c r="E6168" t="s">
        <v>14</v>
      </c>
      <c r="F6168">
        <v>1055671</v>
      </c>
      <c r="G6168">
        <v>38</v>
      </c>
      <c r="H6168">
        <v>1066</v>
      </c>
      <c r="I6168">
        <v>2</v>
      </c>
      <c r="J6168" t="s">
        <v>2952</v>
      </c>
      <c r="K6168">
        <f>Sales[[#This Row],[Sales Quantity]]*Sales[[#This Row],[Sales Price]]</f>
        <v>624</v>
      </c>
      <c r="L6168" t="s">
        <v>32</v>
      </c>
      <c r="M6168" t="s">
        <v>16</v>
      </c>
      <c r="N6168" t="s">
        <v>23</v>
      </c>
      <c r="O6168" t="s">
        <v>792</v>
      </c>
      <c r="P6168" t="s">
        <v>35</v>
      </c>
      <c r="Q6168" t="s">
        <v>36</v>
      </c>
    </row>
    <row r="6169" spans="1:17" x14ac:dyDescent="0.25">
      <c r="A6169">
        <v>715005</v>
      </c>
      <c r="B6169">
        <v>1</v>
      </c>
      <c r="C6169" s="1">
        <v>42719</v>
      </c>
      <c r="D6169" s="1" t="str">
        <f>TEXT(Sales[[#This Row],[Order Date]],"mmm")</f>
        <v>Dec</v>
      </c>
      <c r="E6169" t="s">
        <v>14</v>
      </c>
      <c r="F6169">
        <v>2071975</v>
      </c>
      <c r="G6169">
        <v>61</v>
      </c>
      <c r="H6169">
        <v>1475</v>
      </c>
      <c r="I6169">
        <v>2</v>
      </c>
      <c r="J6169" t="s">
        <v>3053</v>
      </c>
      <c r="K6169">
        <f>Sales[[#This Row],[Sales Quantity]]*Sales[[#This Row],[Sales Price]]</f>
        <v>460</v>
      </c>
      <c r="L6169" t="s">
        <v>22</v>
      </c>
      <c r="M6169" t="s">
        <v>37</v>
      </c>
      <c r="N6169" t="s">
        <v>38</v>
      </c>
      <c r="O6169" t="s">
        <v>2586</v>
      </c>
      <c r="P6169" t="s">
        <v>25</v>
      </c>
      <c r="Q6169" t="s">
        <v>20</v>
      </c>
    </row>
    <row r="6170" spans="1:17" x14ac:dyDescent="0.25">
      <c r="A6170">
        <v>715006</v>
      </c>
      <c r="B6170">
        <v>1</v>
      </c>
      <c r="C6170" s="1">
        <v>42719</v>
      </c>
      <c r="D6170" s="1" t="str">
        <f>TEXT(Sales[[#This Row],[Order Date]],"mmm")</f>
        <v>Dec</v>
      </c>
      <c r="E6170" t="s">
        <v>14</v>
      </c>
      <c r="F6170">
        <v>1432419</v>
      </c>
      <c r="G6170">
        <v>59</v>
      </c>
      <c r="H6170">
        <v>38</v>
      </c>
      <c r="I6170">
        <v>5</v>
      </c>
      <c r="J6170" t="s">
        <v>2894</v>
      </c>
      <c r="K6170">
        <f>Sales[[#This Row],[Sales Quantity]]*Sales[[#This Row],[Sales Price]]</f>
        <v>1496.15</v>
      </c>
      <c r="L6170" t="s">
        <v>22</v>
      </c>
      <c r="M6170" t="s">
        <v>68</v>
      </c>
      <c r="N6170" t="s">
        <v>17</v>
      </c>
      <c r="O6170" t="s">
        <v>1434</v>
      </c>
      <c r="P6170" t="s">
        <v>25</v>
      </c>
      <c r="Q6170" t="s">
        <v>20</v>
      </c>
    </row>
    <row r="6171" spans="1:17" x14ac:dyDescent="0.25">
      <c r="A6171">
        <v>715006</v>
      </c>
      <c r="B6171">
        <v>3</v>
      </c>
      <c r="C6171" s="1">
        <v>42719</v>
      </c>
      <c r="D6171" s="1" t="str">
        <f>TEXT(Sales[[#This Row],[Order Date]],"mmm")</f>
        <v>Dec</v>
      </c>
      <c r="E6171" t="s">
        <v>14</v>
      </c>
      <c r="F6171">
        <v>1432419</v>
      </c>
      <c r="G6171">
        <v>59</v>
      </c>
      <c r="H6171">
        <v>1599</v>
      </c>
      <c r="I6171">
        <v>2</v>
      </c>
      <c r="J6171" t="s">
        <v>2883</v>
      </c>
      <c r="K6171">
        <f>Sales[[#This Row],[Sales Quantity]]*Sales[[#This Row],[Sales Price]]</f>
        <v>115.76</v>
      </c>
      <c r="L6171" t="s">
        <v>22</v>
      </c>
      <c r="M6171" t="s">
        <v>42</v>
      </c>
      <c r="N6171" t="s">
        <v>55</v>
      </c>
      <c r="O6171" t="s">
        <v>1434</v>
      </c>
      <c r="P6171" t="s">
        <v>25</v>
      </c>
      <c r="Q6171" t="s">
        <v>20</v>
      </c>
    </row>
    <row r="6172" spans="1:17" x14ac:dyDescent="0.25">
      <c r="A6172">
        <v>715006</v>
      </c>
      <c r="B6172">
        <v>4</v>
      </c>
      <c r="C6172" s="1">
        <v>42719</v>
      </c>
      <c r="D6172" s="1" t="str">
        <f>TEXT(Sales[[#This Row],[Order Date]],"mmm")</f>
        <v>Dec</v>
      </c>
      <c r="E6172" t="s">
        <v>14</v>
      </c>
      <c r="F6172">
        <v>1432419</v>
      </c>
      <c r="G6172">
        <v>59</v>
      </c>
      <c r="H6172">
        <v>1580</v>
      </c>
      <c r="I6172">
        <v>2</v>
      </c>
      <c r="J6172" t="s">
        <v>2909</v>
      </c>
      <c r="K6172">
        <f>Sales[[#This Row],[Sales Quantity]]*Sales[[#This Row],[Sales Price]]</f>
        <v>438</v>
      </c>
      <c r="L6172" t="s">
        <v>22</v>
      </c>
      <c r="M6172" t="s">
        <v>42</v>
      </c>
      <c r="N6172" t="s">
        <v>55</v>
      </c>
      <c r="O6172" t="s">
        <v>1434</v>
      </c>
      <c r="P6172" t="s">
        <v>25</v>
      </c>
      <c r="Q6172" t="s">
        <v>20</v>
      </c>
    </row>
    <row r="6173" spans="1:17" x14ac:dyDescent="0.25">
      <c r="A6173">
        <v>715007</v>
      </c>
      <c r="B6173">
        <v>1</v>
      </c>
      <c r="C6173" s="1">
        <v>42719</v>
      </c>
      <c r="D6173" s="1" t="str">
        <f>TEXT(Sales[[#This Row],[Order Date]],"mmm")</f>
        <v>Dec</v>
      </c>
      <c r="E6173" t="s">
        <v>14</v>
      </c>
      <c r="F6173">
        <v>1327623</v>
      </c>
      <c r="G6173">
        <v>61</v>
      </c>
      <c r="H6173">
        <v>1380</v>
      </c>
      <c r="I6173">
        <v>5</v>
      </c>
      <c r="J6173" t="s">
        <v>3251</v>
      </c>
      <c r="K6173">
        <f>Sales[[#This Row],[Sales Quantity]]*Sales[[#This Row],[Sales Price]]</f>
        <v>105</v>
      </c>
      <c r="L6173" t="s">
        <v>22</v>
      </c>
      <c r="M6173" t="s">
        <v>37</v>
      </c>
      <c r="N6173" t="s">
        <v>17</v>
      </c>
      <c r="O6173" t="s">
        <v>2587</v>
      </c>
      <c r="P6173" t="s">
        <v>25</v>
      </c>
      <c r="Q6173" t="s">
        <v>20</v>
      </c>
    </row>
    <row r="6174" spans="1:17" x14ac:dyDescent="0.25">
      <c r="A6174">
        <v>715008</v>
      </c>
      <c r="B6174">
        <v>1</v>
      </c>
      <c r="C6174" s="1">
        <v>42719</v>
      </c>
      <c r="D6174" s="1" t="str">
        <f>TEXT(Sales[[#This Row],[Order Date]],"mmm")</f>
        <v>Dec</v>
      </c>
      <c r="E6174" t="s">
        <v>14</v>
      </c>
      <c r="F6174">
        <v>1816999</v>
      </c>
      <c r="G6174">
        <v>54</v>
      </c>
      <c r="H6174">
        <v>1983</v>
      </c>
      <c r="I6174">
        <v>6</v>
      </c>
      <c r="J6174" t="s">
        <v>2851</v>
      </c>
      <c r="K6174">
        <f>Sales[[#This Row],[Sales Quantity]]*Sales[[#This Row],[Sales Price]]</f>
        <v>3995.6400000000003</v>
      </c>
      <c r="L6174" t="s">
        <v>22</v>
      </c>
      <c r="M6174" t="s">
        <v>26</v>
      </c>
      <c r="N6174" t="s">
        <v>27</v>
      </c>
      <c r="O6174" t="s">
        <v>2588</v>
      </c>
      <c r="P6174" t="s">
        <v>25</v>
      </c>
      <c r="Q6174" t="s">
        <v>20</v>
      </c>
    </row>
    <row r="6175" spans="1:17" x14ac:dyDescent="0.25">
      <c r="A6175">
        <v>715010</v>
      </c>
      <c r="B6175">
        <v>1</v>
      </c>
      <c r="C6175" s="1">
        <v>42719</v>
      </c>
      <c r="D6175" s="1" t="str">
        <f>TEXT(Sales[[#This Row],[Order Date]],"mmm")</f>
        <v>Dec</v>
      </c>
      <c r="E6175" t="s">
        <v>14</v>
      </c>
      <c r="F6175">
        <v>1593191</v>
      </c>
      <c r="G6175">
        <v>66</v>
      </c>
      <c r="H6175">
        <v>1578</v>
      </c>
      <c r="I6175">
        <v>2</v>
      </c>
      <c r="J6175" t="s">
        <v>2909</v>
      </c>
      <c r="K6175">
        <f>Sales[[#This Row],[Sales Quantity]]*Sales[[#This Row],[Sales Price]]</f>
        <v>438</v>
      </c>
      <c r="L6175" t="s">
        <v>22</v>
      </c>
      <c r="M6175" t="s">
        <v>42</v>
      </c>
      <c r="N6175" t="s">
        <v>55</v>
      </c>
      <c r="O6175" t="s">
        <v>2589</v>
      </c>
      <c r="P6175" t="s">
        <v>25</v>
      </c>
      <c r="Q6175" t="s">
        <v>20</v>
      </c>
    </row>
    <row r="6176" spans="1:17" x14ac:dyDescent="0.25">
      <c r="A6176">
        <v>715010</v>
      </c>
      <c r="B6176">
        <v>2</v>
      </c>
      <c r="C6176" s="1">
        <v>42719</v>
      </c>
      <c r="D6176" s="1" t="str">
        <f>TEXT(Sales[[#This Row],[Order Date]],"mmm")</f>
        <v>Dec</v>
      </c>
      <c r="E6176" t="s">
        <v>14</v>
      </c>
      <c r="F6176">
        <v>1593191</v>
      </c>
      <c r="G6176">
        <v>66</v>
      </c>
      <c r="H6176">
        <v>62</v>
      </c>
      <c r="I6176">
        <v>2</v>
      </c>
      <c r="J6176" t="s">
        <v>2886</v>
      </c>
      <c r="K6176">
        <f>Sales[[#This Row],[Sales Quantity]]*Sales[[#This Row],[Sales Price]]</f>
        <v>362</v>
      </c>
      <c r="L6176" t="s">
        <v>22</v>
      </c>
      <c r="M6176" t="s">
        <v>68</v>
      </c>
      <c r="N6176" t="s">
        <v>49</v>
      </c>
      <c r="O6176" t="s">
        <v>2589</v>
      </c>
      <c r="P6176" t="s">
        <v>25</v>
      </c>
      <c r="Q6176" t="s">
        <v>20</v>
      </c>
    </row>
    <row r="6177" spans="1:17" x14ac:dyDescent="0.25">
      <c r="A6177">
        <v>715012</v>
      </c>
      <c r="B6177">
        <v>1</v>
      </c>
      <c r="C6177" s="1">
        <v>42719</v>
      </c>
      <c r="D6177" s="1" t="str">
        <f>TEXT(Sales[[#This Row],[Order Date]],"mmm")</f>
        <v>Dec</v>
      </c>
      <c r="E6177" t="s">
        <v>14</v>
      </c>
      <c r="F6177">
        <v>897866</v>
      </c>
      <c r="G6177">
        <v>31</v>
      </c>
      <c r="H6177">
        <v>2077</v>
      </c>
      <c r="I6177">
        <v>2</v>
      </c>
      <c r="J6177" t="s">
        <v>2924</v>
      </c>
      <c r="K6177">
        <f>Sales[[#This Row],[Sales Quantity]]*Sales[[#This Row],[Sales Price]]</f>
        <v>199.98</v>
      </c>
      <c r="L6177" t="s">
        <v>39</v>
      </c>
      <c r="M6177" t="s">
        <v>26</v>
      </c>
      <c r="N6177" t="s">
        <v>17</v>
      </c>
      <c r="O6177" t="s">
        <v>1417</v>
      </c>
      <c r="P6177" t="s">
        <v>41</v>
      </c>
      <c r="Q6177" t="s">
        <v>36</v>
      </c>
    </row>
    <row r="6178" spans="1:17" x14ac:dyDescent="0.25">
      <c r="A6178">
        <v>715013</v>
      </c>
      <c r="B6178">
        <v>1</v>
      </c>
      <c r="C6178" s="1">
        <v>42719</v>
      </c>
      <c r="D6178" s="1" t="str">
        <f>TEXT(Sales[[#This Row],[Order Date]],"mmm")</f>
        <v>Dec</v>
      </c>
      <c r="E6178" t="s">
        <v>14</v>
      </c>
      <c r="F6178">
        <v>2062564</v>
      </c>
      <c r="G6178">
        <v>61</v>
      </c>
      <c r="H6178">
        <v>2356</v>
      </c>
      <c r="I6178">
        <v>7</v>
      </c>
      <c r="J6178" t="s">
        <v>3035</v>
      </c>
      <c r="K6178">
        <f>Sales[[#This Row],[Sales Quantity]]*Sales[[#This Row],[Sales Price]]</f>
        <v>3219.9300000000003</v>
      </c>
      <c r="L6178" t="s">
        <v>22</v>
      </c>
      <c r="M6178" t="s">
        <v>26</v>
      </c>
      <c r="N6178" t="s">
        <v>17</v>
      </c>
      <c r="O6178" t="s">
        <v>2590</v>
      </c>
      <c r="P6178" t="s">
        <v>25</v>
      </c>
      <c r="Q6178" t="s">
        <v>20</v>
      </c>
    </row>
    <row r="6179" spans="1:17" x14ac:dyDescent="0.25">
      <c r="A6179">
        <v>715014</v>
      </c>
      <c r="B6179">
        <v>1</v>
      </c>
      <c r="C6179" s="1">
        <v>42719</v>
      </c>
      <c r="D6179" s="1" t="str">
        <f>TEXT(Sales[[#This Row],[Order Date]],"mmm")</f>
        <v>Dec</v>
      </c>
      <c r="E6179" t="s">
        <v>14</v>
      </c>
      <c r="F6179">
        <v>916148</v>
      </c>
      <c r="G6179">
        <v>41</v>
      </c>
      <c r="H6179">
        <v>96</v>
      </c>
      <c r="I6179">
        <v>7</v>
      </c>
      <c r="J6179" t="s">
        <v>3040</v>
      </c>
      <c r="K6179">
        <f>Sales[[#This Row],[Sales Quantity]]*Sales[[#This Row],[Sales Price]]</f>
        <v>471.80000000000007</v>
      </c>
      <c r="L6179" t="s">
        <v>32</v>
      </c>
      <c r="M6179" t="s">
        <v>68</v>
      </c>
      <c r="N6179" t="s">
        <v>49</v>
      </c>
      <c r="O6179" t="s">
        <v>2591</v>
      </c>
      <c r="P6179" t="s">
        <v>35</v>
      </c>
      <c r="Q6179" t="s">
        <v>36</v>
      </c>
    </row>
    <row r="6180" spans="1:17" x14ac:dyDescent="0.25">
      <c r="A6180">
        <v>715015</v>
      </c>
      <c r="B6180">
        <v>1</v>
      </c>
      <c r="C6180" s="1">
        <v>42719</v>
      </c>
      <c r="D6180" s="1" t="str">
        <f>TEXT(Sales[[#This Row],[Order Date]],"mmm")</f>
        <v>Dec</v>
      </c>
      <c r="E6180" t="s">
        <v>14</v>
      </c>
      <c r="F6180">
        <v>1270948</v>
      </c>
      <c r="G6180">
        <v>66</v>
      </c>
      <c r="H6180">
        <v>1280</v>
      </c>
      <c r="I6180">
        <v>4</v>
      </c>
      <c r="J6180" t="s">
        <v>2955</v>
      </c>
      <c r="K6180">
        <f>Sales[[#This Row],[Sales Quantity]]*Sales[[#This Row],[Sales Price]]</f>
        <v>59.96</v>
      </c>
      <c r="L6180" t="s">
        <v>22</v>
      </c>
      <c r="M6180" t="s">
        <v>16</v>
      </c>
      <c r="N6180" t="s">
        <v>17</v>
      </c>
      <c r="O6180" t="s">
        <v>2592</v>
      </c>
      <c r="P6180" t="s">
        <v>25</v>
      </c>
      <c r="Q6180" t="s">
        <v>20</v>
      </c>
    </row>
    <row r="6181" spans="1:17" x14ac:dyDescent="0.25">
      <c r="A6181">
        <v>715017</v>
      </c>
      <c r="B6181">
        <v>1</v>
      </c>
      <c r="C6181" s="1">
        <v>42719</v>
      </c>
      <c r="D6181" s="1" t="str">
        <f>TEXT(Sales[[#This Row],[Order Date]],"mmm")</f>
        <v>Dec</v>
      </c>
      <c r="E6181" t="s">
        <v>14</v>
      </c>
      <c r="F6181">
        <v>1925694</v>
      </c>
      <c r="G6181">
        <v>53</v>
      </c>
      <c r="H6181">
        <v>91</v>
      </c>
      <c r="I6181">
        <v>6</v>
      </c>
      <c r="J6181" t="s">
        <v>2960</v>
      </c>
      <c r="K6181">
        <f>Sales[[#This Row],[Sales Quantity]]*Sales[[#This Row],[Sales Price]]</f>
        <v>899.94</v>
      </c>
      <c r="L6181" t="s">
        <v>22</v>
      </c>
      <c r="M6181" t="s">
        <v>68</v>
      </c>
      <c r="N6181" t="s">
        <v>92</v>
      </c>
      <c r="O6181" t="s">
        <v>867</v>
      </c>
      <c r="P6181" t="s">
        <v>25</v>
      </c>
      <c r="Q6181" t="s">
        <v>20</v>
      </c>
    </row>
    <row r="6182" spans="1:17" x14ac:dyDescent="0.25">
      <c r="A6182">
        <v>715017</v>
      </c>
      <c r="B6182">
        <v>2</v>
      </c>
      <c r="C6182" s="1">
        <v>42719</v>
      </c>
      <c r="D6182" s="1" t="str">
        <f>TEXT(Sales[[#This Row],[Order Date]],"mmm")</f>
        <v>Dec</v>
      </c>
      <c r="E6182" t="s">
        <v>14</v>
      </c>
      <c r="F6182">
        <v>1925694</v>
      </c>
      <c r="G6182">
        <v>53</v>
      </c>
      <c r="H6182">
        <v>2465</v>
      </c>
      <c r="I6182">
        <v>3</v>
      </c>
      <c r="J6182" t="s">
        <v>3168</v>
      </c>
      <c r="K6182">
        <f>Sales[[#This Row],[Sales Quantity]]*Sales[[#This Row],[Sales Price]]</f>
        <v>90</v>
      </c>
      <c r="L6182" t="s">
        <v>22</v>
      </c>
      <c r="M6182" t="s">
        <v>26</v>
      </c>
      <c r="N6182" t="s">
        <v>65</v>
      </c>
      <c r="O6182" t="s">
        <v>867</v>
      </c>
      <c r="P6182" t="s">
        <v>25</v>
      </c>
      <c r="Q6182" t="s">
        <v>20</v>
      </c>
    </row>
    <row r="6183" spans="1:17" x14ac:dyDescent="0.25">
      <c r="A6183">
        <v>715017</v>
      </c>
      <c r="B6183">
        <v>3</v>
      </c>
      <c r="C6183" s="1">
        <v>42719</v>
      </c>
      <c r="D6183" s="1" t="str">
        <f>TEXT(Sales[[#This Row],[Order Date]],"mmm")</f>
        <v>Dec</v>
      </c>
      <c r="E6183" t="s">
        <v>14</v>
      </c>
      <c r="F6183">
        <v>1925694</v>
      </c>
      <c r="G6183">
        <v>53</v>
      </c>
      <c r="H6183">
        <v>1389</v>
      </c>
      <c r="I6183">
        <v>4</v>
      </c>
      <c r="J6183" t="s">
        <v>3129</v>
      </c>
      <c r="K6183">
        <f>Sales[[#This Row],[Sales Quantity]]*Sales[[#This Row],[Sales Price]]</f>
        <v>143.96</v>
      </c>
      <c r="L6183" t="s">
        <v>22</v>
      </c>
      <c r="M6183" t="s">
        <v>37</v>
      </c>
      <c r="N6183" t="s">
        <v>17</v>
      </c>
      <c r="O6183" t="s">
        <v>867</v>
      </c>
      <c r="P6183" t="s">
        <v>25</v>
      </c>
      <c r="Q6183" t="s">
        <v>20</v>
      </c>
    </row>
    <row r="6184" spans="1:17" x14ac:dyDescent="0.25">
      <c r="A6184">
        <v>715018</v>
      </c>
      <c r="B6184">
        <v>1</v>
      </c>
      <c r="C6184" s="1">
        <v>42719</v>
      </c>
      <c r="D6184" s="1" t="str">
        <f>TEXT(Sales[[#This Row],[Order Date]],"mmm")</f>
        <v>Dec</v>
      </c>
      <c r="E6184" t="s">
        <v>2593</v>
      </c>
      <c r="F6184">
        <v>1457295</v>
      </c>
      <c r="G6184">
        <v>0</v>
      </c>
      <c r="H6184">
        <v>1621</v>
      </c>
      <c r="I6184">
        <v>1</v>
      </c>
      <c r="J6184" t="s">
        <v>2959</v>
      </c>
      <c r="K6184">
        <f>Sales[[#This Row],[Sales Quantity]]*Sales[[#This Row],[Sales Price]]</f>
        <v>12.99</v>
      </c>
      <c r="L6184" t="s">
        <v>22</v>
      </c>
      <c r="M6184" t="s">
        <v>42</v>
      </c>
      <c r="N6184" t="s">
        <v>17</v>
      </c>
      <c r="O6184" t="s">
        <v>2594</v>
      </c>
      <c r="P6184" t="s">
        <v>25</v>
      </c>
      <c r="Q6184" t="s">
        <v>20</v>
      </c>
    </row>
    <row r="6185" spans="1:17" x14ac:dyDescent="0.25">
      <c r="A6185">
        <v>715018</v>
      </c>
      <c r="B6185">
        <v>2</v>
      </c>
      <c r="C6185" s="1">
        <v>42719</v>
      </c>
      <c r="D6185" s="1" t="str">
        <f>TEXT(Sales[[#This Row],[Order Date]],"mmm")</f>
        <v>Dec</v>
      </c>
      <c r="E6185" t="s">
        <v>2593</v>
      </c>
      <c r="F6185">
        <v>1457295</v>
      </c>
      <c r="G6185">
        <v>0</v>
      </c>
      <c r="H6185">
        <v>1195</v>
      </c>
      <c r="I6185">
        <v>4</v>
      </c>
      <c r="J6185" t="s">
        <v>3057</v>
      </c>
      <c r="K6185">
        <f>Sales[[#This Row],[Sales Quantity]]*Sales[[#This Row],[Sales Price]]</f>
        <v>2620</v>
      </c>
      <c r="L6185" t="s">
        <v>22</v>
      </c>
      <c r="M6185" t="s">
        <v>16</v>
      </c>
      <c r="N6185" t="s">
        <v>27</v>
      </c>
      <c r="O6185" t="s">
        <v>2594</v>
      </c>
      <c r="P6185" t="s">
        <v>25</v>
      </c>
      <c r="Q6185" t="s">
        <v>20</v>
      </c>
    </row>
    <row r="6186" spans="1:17" x14ac:dyDescent="0.25">
      <c r="A6186">
        <v>715018</v>
      </c>
      <c r="B6186">
        <v>3</v>
      </c>
      <c r="C6186" s="1">
        <v>42719</v>
      </c>
      <c r="D6186" s="1" t="str">
        <f>TEXT(Sales[[#This Row],[Order Date]],"mmm")</f>
        <v>Dec</v>
      </c>
      <c r="E6186" t="s">
        <v>2593</v>
      </c>
      <c r="F6186">
        <v>1457295</v>
      </c>
      <c r="G6186">
        <v>0</v>
      </c>
      <c r="H6186">
        <v>1183</v>
      </c>
      <c r="I6186">
        <v>2</v>
      </c>
      <c r="J6186" t="s">
        <v>3150</v>
      </c>
      <c r="K6186">
        <f>Sales[[#This Row],[Sales Quantity]]*Sales[[#This Row],[Sales Price]]</f>
        <v>3040</v>
      </c>
      <c r="L6186" t="s">
        <v>22</v>
      </c>
      <c r="M6186" t="s">
        <v>16</v>
      </c>
      <c r="N6186" t="s">
        <v>27</v>
      </c>
      <c r="O6186" t="s">
        <v>2594</v>
      </c>
      <c r="P6186" t="s">
        <v>25</v>
      </c>
      <c r="Q6186" t="s">
        <v>20</v>
      </c>
    </row>
    <row r="6187" spans="1:17" x14ac:dyDescent="0.25">
      <c r="A6187">
        <v>715018</v>
      </c>
      <c r="B6187">
        <v>4</v>
      </c>
      <c r="C6187" s="1">
        <v>42719</v>
      </c>
      <c r="D6187" s="1" t="str">
        <f>TEXT(Sales[[#This Row],[Order Date]],"mmm")</f>
        <v>Dec</v>
      </c>
      <c r="E6187" t="s">
        <v>2593</v>
      </c>
      <c r="F6187">
        <v>1457295</v>
      </c>
      <c r="G6187">
        <v>0</v>
      </c>
      <c r="H6187">
        <v>1405</v>
      </c>
      <c r="I6187">
        <v>2</v>
      </c>
      <c r="J6187" t="s">
        <v>3129</v>
      </c>
      <c r="K6187">
        <f>Sales[[#This Row],[Sales Quantity]]*Sales[[#This Row],[Sales Price]]</f>
        <v>71.98</v>
      </c>
      <c r="L6187" t="s">
        <v>22</v>
      </c>
      <c r="M6187" t="s">
        <v>37</v>
      </c>
      <c r="N6187" t="s">
        <v>17</v>
      </c>
      <c r="O6187" t="s">
        <v>2594</v>
      </c>
      <c r="P6187" t="s">
        <v>25</v>
      </c>
      <c r="Q6187" t="s">
        <v>20</v>
      </c>
    </row>
    <row r="6188" spans="1:17" x14ac:dyDescent="0.25">
      <c r="A6188">
        <v>716000</v>
      </c>
      <c r="B6188">
        <v>1</v>
      </c>
      <c r="C6188" s="1">
        <v>42720</v>
      </c>
      <c r="D6188" s="1" t="str">
        <f>TEXT(Sales[[#This Row],[Order Date]],"mmm")</f>
        <v>Dec</v>
      </c>
      <c r="E6188" t="s">
        <v>14</v>
      </c>
      <c r="F6188">
        <v>847222</v>
      </c>
      <c r="G6188">
        <v>32</v>
      </c>
      <c r="H6188">
        <v>1550</v>
      </c>
      <c r="I6188">
        <v>1</v>
      </c>
      <c r="J6188" t="s">
        <v>3103</v>
      </c>
      <c r="K6188">
        <f>Sales[[#This Row],[Sales Quantity]]*Sales[[#This Row],[Sales Price]]</f>
        <v>280</v>
      </c>
      <c r="L6188" t="s">
        <v>39</v>
      </c>
      <c r="M6188" t="s">
        <v>37</v>
      </c>
      <c r="N6188" t="s">
        <v>38</v>
      </c>
      <c r="O6188" t="s">
        <v>2595</v>
      </c>
      <c r="P6188" t="s">
        <v>41</v>
      </c>
      <c r="Q6188" t="s">
        <v>36</v>
      </c>
    </row>
    <row r="6189" spans="1:17" x14ac:dyDescent="0.25">
      <c r="A6189">
        <v>716000</v>
      </c>
      <c r="B6189">
        <v>2</v>
      </c>
      <c r="C6189" s="1">
        <v>42720</v>
      </c>
      <c r="D6189" s="1" t="str">
        <f>TEXT(Sales[[#This Row],[Order Date]],"mmm")</f>
        <v>Dec</v>
      </c>
      <c r="E6189" t="s">
        <v>14</v>
      </c>
      <c r="F6189">
        <v>847222</v>
      </c>
      <c r="G6189">
        <v>32</v>
      </c>
      <c r="H6189">
        <v>709</v>
      </c>
      <c r="I6189">
        <v>2</v>
      </c>
      <c r="J6189" t="s">
        <v>3028</v>
      </c>
      <c r="K6189">
        <f>Sales[[#This Row],[Sales Quantity]]*Sales[[#This Row],[Sales Price]]</f>
        <v>232</v>
      </c>
      <c r="L6189" t="s">
        <v>39</v>
      </c>
      <c r="M6189" t="s">
        <v>30</v>
      </c>
      <c r="N6189" t="s">
        <v>44</v>
      </c>
      <c r="O6189" t="s">
        <v>2595</v>
      </c>
      <c r="P6189" t="s">
        <v>41</v>
      </c>
      <c r="Q6189" t="s">
        <v>36</v>
      </c>
    </row>
    <row r="6190" spans="1:17" x14ac:dyDescent="0.25">
      <c r="A6190">
        <v>716000</v>
      </c>
      <c r="B6190">
        <v>3</v>
      </c>
      <c r="C6190" s="1">
        <v>42720</v>
      </c>
      <c r="D6190" s="1" t="str">
        <f>TEXT(Sales[[#This Row],[Order Date]],"mmm")</f>
        <v>Dec</v>
      </c>
      <c r="E6190" t="s">
        <v>14</v>
      </c>
      <c r="F6190">
        <v>847222</v>
      </c>
      <c r="G6190">
        <v>32</v>
      </c>
      <c r="H6190">
        <v>1228</v>
      </c>
      <c r="I6190">
        <v>1</v>
      </c>
      <c r="J6190" t="s">
        <v>2962</v>
      </c>
      <c r="K6190">
        <f>Sales[[#This Row],[Sales Quantity]]*Sales[[#This Row],[Sales Price]]</f>
        <v>1620</v>
      </c>
      <c r="L6190" t="s">
        <v>39</v>
      </c>
      <c r="M6190" t="s">
        <v>16</v>
      </c>
      <c r="N6190" t="s">
        <v>27</v>
      </c>
      <c r="O6190" t="s">
        <v>2595</v>
      </c>
      <c r="P6190" t="s">
        <v>41</v>
      </c>
      <c r="Q6190" t="s">
        <v>36</v>
      </c>
    </row>
    <row r="6191" spans="1:17" x14ac:dyDescent="0.25">
      <c r="A6191">
        <v>716000</v>
      </c>
      <c r="B6191">
        <v>4</v>
      </c>
      <c r="C6191" s="1">
        <v>42720</v>
      </c>
      <c r="D6191" s="1" t="str">
        <f>TEXT(Sales[[#This Row],[Order Date]],"mmm")</f>
        <v>Dec</v>
      </c>
      <c r="E6191" t="s">
        <v>14</v>
      </c>
      <c r="F6191">
        <v>847222</v>
      </c>
      <c r="G6191">
        <v>32</v>
      </c>
      <c r="H6191">
        <v>2514</v>
      </c>
      <c r="I6191">
        <v>8</v>
      </c>
      <c r="J6191" t="s">
        <v>2990</v>
      </c>
      <c r="K6191">
        <f>Sales[[#This Row],[Sales Quantity]]*Sales[[#This Row],[Sales Price]]</f>
        <v>1039.92</v>
      </c>
      <c r="L6191" t="s">
        <v>39</v>
      </c>
      <c r="M6191" t="s">
        <v>37</v>
      </c>
      <c r="N6191" t="s">
        <v>17</v>
      </c>
      <c r="O6191" t="s">
        <v>2595</v>
      </c>
      <c r="P6191" t="s">
        <v>41</v>
      </c>
      <c r="Q6191" t="s">
        <v>36</v>
      </c>
    </row>
    <row r="6192" spans="1:17" x14ac:dyDescent="0.25">
      <c r="A6192">
        <v>716000</v>
      </c>
      <c r="B6192">
        <v>5</v>
      </c>
      <c r="C6192" s="1">
        <v>42720</v>
      </c>
      <c r="D6192" s="1" t="str">
        <f>TEXT(Sales[[#This Row],[Order Date]],"mmm")</f>
        <v>Dec</v>
      </c>
      <c r="E6192" t="s">
        <v>14</v>
      </c>
      <c r="F6192">
        <v>847222</v>
      </c>
      <c r="G6192">
        <v>32</v>
      </c>
      <c r="H6192">
        <v>2305</v>
      </c>
      <c r="I6192">
        <v>5</v>
      </c>
      <c r="J6192" t="s">
        <v>2981</v>
      </c>
      <c r="K6192">
        <f>Sales[[#This Row],[Sales Quantity]]*Sales[[#This Row],[Sales Price]]</f>
        <v>1149.95</v>
      </c>
      <c r="L6192" t="s">
        <v>39</v>
      </c>
      <c r="M6192" t="s">
        <v>26</v>
      </c>
      <c r="N6192" t="s">
        <v>44</v>
      </c>
      <c r="O6192" t="s">
        <v>2595</v>
      </c>
      <c r="P6192" t="s">
        <v>41</v>
      </c>
      <c r="Q6192" t="s">
        <v>36</v>
      </c>
    </row>
    <row r="6193" spans="1:17" x14ac:dyDescent="0.25">
      <c r="A6193">
        <v>716002</v>
      </c>
      <c r="B6193">
        <v>1</v>
      </c>
      <c r="C6193" s="1">
        <v>42720</v>
      </c>
      <c r="D6193" s="1" t="str">
        <f>TEXT(Sales[[#This Row],[Order Date]],"mmm")</f>
        <v>Dec</v>
      </c>
      <c r="E6193" t="s">
        <v>14</v>
      </c>
      <c r="F6193">
        <v>912789</v>
      </c>
      <c r="G6193">
        <v>40</v>
      </c>
      <c r="H6193">
        <v>1544</v>
      </c>
      <c r="I6193">
        <v>7</v>
      </c>
      <c r="J6193" t="s">
        <v>2943</v>
      </c>
      <c r="K6193">
        <f>Sales[[#This Row],[Sales Quantity]]*Sales[[#This Row],[Sales Price]]</f>
        <v>1666</v>
      </c>
      <c r="L6193" t="s">
        <v>32</v>
      </c>
      <c r="M6193" t="s">
        <v>37</v>
      </c>
      <c r="N6193" t="s">
        <v>38</v>
      </c>
      <c r="O6193" t="s">
        <v>2027</v>
      </c>
      <c r="P6193" t="s">
        <v>35</v>
      </c>
      <c r="Q6193" t="s">
        <v>36</v>
      </c>
    </row>
    <row r="6194" spans="1:17" x14ac:dyDescent="0.25">
      <c r="A6194">
        <v>716002</v>
      </c>
      <c r="B6194">
        <v>2</v>
      </c>
      <c r="C6194" s="1">
        <v>42720</v>
      </c>
      <c r="D6194" s="1" t="str">
        <f>TEXT(Sales[[#This Row],[Order Date]],"mmm")</f>
        <v>Dec</v>
      </c>
      <c r="E6194" t="s">
        <v>14</v>
      </c>
      <c r="F6194">
        <v>912789</v>
      </c>
      <c r="G6194">
        <v>40</v>
      </c>
      <c r="H6194">
        <v>57</v>
      </c>
      <c r="I6194">
        <v>4</v>
      </c>
      <c r="J6194" t="s">
        <v>2954</v>
      </c>
      <c r="K6194">
        <f>Sales[[#This Row],[Sales Quantity]]*Sales[[#This Row],[Sales Price]]</f>
        <v>624</v>
      </c>
      <c r="L6194" t="s">
        <v>32</v>
      </c>
      <c r="M6194" t="s">
        <v>68</v>
      </c>
      <c r="N6194" t="s">
        <v>49</v>
      </c>
      <c r="O6194" t="s">
        <v>2027</v>
      </c>
      <c r="P6194" t="s">
        <v>35</v>
      </c>
      <c r="Q6194" t="s">
        <v>36</v>
      </c>
    </row>
    <row r="6195" spans="1:17" x14ac:dyDescent="0.25">
      <c r="A6195">
        <v>716002</v>
      </c>
      <c r="B6195">
        <v>3</v>
      </c>
      <c r="C6195" s="1">
        <v>42720</v>
      </c>
      <c r="D6195" s="1" t="str">
        <f>TEXT(Sales[[#This Row],[Order Date]],"mmm")</f>
        <v>Dec</v>
      </c>
      <c r="E6195" t="s">
        <v>14</v>
      </c>
      <c r="F6195">
        <v>912789</v>
      </c>
      <c r="G6195">
        <v>40</v>
      </c>
      <c r="H6195">
        <v>430</v>
      </c>
      <c r="I6195">
        <v>2</v>
      </c>
      <c r="J6195" t="s">
        <v>3007</v>
      </c>
      <c r="K6195">
        <f>Sales[[#This Row],[Sales Quantity]]*Sales[[#This Row],[Sales Price]]</f>
        <v>539.9</v>
      </c>
      <c r="L6195" t="s">
        <v>32</v>
      </c>
      <c r="M6195" t="s">
        <v>30</v>
      </c>
      <c r="N6195" t="s">
        <v>31</v>
      </c>
      <c r="O6195" t="s">
        <v>2027</v>
      </c>
      <c r="P6195" t="s">
        <v>35</v>
      </c>
      <c r="Q6195" t="s">
        <v>36</v>
      </c>
    </row>
    <row r="6196" spans="1:17" x14ac:dyDescent="0.25">
      <c r="A6196">
        <v>716003</v>
      </c>
      <c r="B6196">
        <v>1</v>
      </c>
      <c r="C6196" s="1">
        <v>42720</v>
      </c>
      <c r="D6196" s="1" t="str">
        <f>TEXT(Sales[[#This Row],[Order Date]],"mmm")</f>
        <v>Dec</v>
      </c>
      <c r="E6196" t="s">
        <v>14</v>
      </c>
      <c r="F6196">
        <v>921597</v>
      </c>
      <c r="G6196">
        <v>39</v>
      </c>
      <c r="H6196">
        <v>947</v>
      </c>
      <c r="I6196">
        <v>1</v>
      </c>
      <c r="J6196" t="s">
        <v>2915</v>
      </c>
      <c r="K6196">
        <f>Sales[[#This Row],[Sales Quantity]]*Sales[[#This Row],[Sales Price]]</f>
        <v>165</v>
      </c>
      <c r="L6196" t="s">
        <v>32</v>
      </c>
      <c r="M6196" t="s">
        <v>16</v>
      </c>
      <c r="N6196" t="s">
        <v>23</v>
      </c>
      <c r="O6196" t="s">
        <v>2596</v>
      </c>
      <c r="P6196" t="s">
        <v>35</v>
      </c>
      <c r="Q6196" t="s">
        <v>36</v>
      </c>
    </row>
    <row r="6197" spans="1:17" x14ac:dyDescent="0.25">
      <c r="A6197">
        <v>716003</v>
      </c>
      <c r="B6197">
        <v>2</v>
      </c>
      <c r="C6197" s="1">
        <v>42720</v>
      </c>
      <c r="D6197" s="1" t="str">
        <f>TEXT(Sales[[#This Row],[Order Date]],"mmm")</f>
        <v>Dec</v>
      </c>
      <c r="E6197" t="s">
        <v>14</v>
      </c>
      <c r="F6197">
        <v>921597</v>
      </c>
      <c r="G6197">
        <v>39</v>
      </c>
      <c r="H6197">
        <v>1629</v>
      </c>
      <c r="I6197">
        <v>2</v>
      </c>
      <c r="J6197" t="s">
        <v>2867</v>
      </c>
      <c r="K6197">
        <f>Sales[[#This Row],[Sales Quantity]]*Sales[[#This Row],[Sales Price]]</f>
        <v>19.98</v>
      </c>
      <c r="L6197" t="s">
        <v>32</v>
      </c>
      <c r="M6197" t="s">
        <v>42</v>
      </c>
      <c r="N6197" t="s">
        <v>17</v>
      </c>
      <c r="O6197" t="s">
        <v>2596</v>
      </c>
      <c r="P6197" t="s">
        <v>35</v>
      </c>
      <c r="Q6197" t="s">
        <v>36</v>
      </c>
    </row>
    <row r="6198" spans="1:17" x14ac:dyDescent="0.25">
      <c r="A6198">
        <v>716003</v>
      </c>
      <c r="B6198">
        <v>3</v>
      </c>
      <c r="C6198" s="1">
        <v>42720</v>
      </c>
      <c r="D6198" s="1" t="str">
        <f>TEXT(Sales[[#This Row],[Order Date]],"mmm")</f>
        <v>Dec</v>
      </c>
      <c r="E6198" t="s">
        <v>14</v>
      </c>
      <c r="F6198">
        <v>921597</v>
      </c>
      <c r="G6198">
        <v>39</v>
      </c>
      <c r="H6198">
        <v>2</v>
      </c>
      <c r="I6198">
        <v>1</v>
      </c>
      <c r="J6198" t="s">
        <v>2959</v>
      </c>
      <c r="K6198">
        <f>Sales[[#This Row],[Sales Quantity]]*Sales[[#This Row],[Sales Price]]</f>
        <v>12.99</v>
      </c>
      <c r="L6198" t="s">
        <v>32</v>
      </c>
      <c r="M6198" t="s">
        <v>68</v>
      </c>
      <c r="N6198" t="s">
        <v>17</v>
      </c>
      <c r="O6198" t="s">
        <v>2596</v>
      </c>
      <c r="P6198" t="s">
        <v>35</v>
      </c>
      <c r="Q6198" t="s">
        <v>36</v>
      </c>
    </row>
    <row r="6199" spans="1:17" x14ac:dyDescent="0.25">
      <c r="A6199">
        <v>716004</v>
      </c>
      <c r="B6199">
        <v>1</v>
      </c>
      <c r="C6199" s="1">
        <v>42720</v>
      </c>
      <c r="D6199" s="1" t="str">
        <f>TEXT(Sales[[#This Row],[Order Date]],"mmm")</f>
        <v>Dec</v>
      </c>
      <c r="E6199" t="s">
        <v>14</v>
      </c>
      <c r="F6199">
        <v>79131</v>
      </c>
      <c r="G6199">
        <v>6</v>
      </c>
      <c r="H6199">
        <v>1546</v>
      </c>
      <c r="I6199">
        <v>4</v>
      </c>
      <c r="J6199" t="s">
        <v>3183</v>
      </c>
      <c r="K6199">
        <f>Sales[[#This Row],[Sales Quantity]]*Sales[[#This Row],[Sales Price]]</f>
        <v>1208</v>
      </c>
      <c r="L6199" t="s">
        <v>86</v>
      </c>
      <c r="M6199" t="s">
        <v>37</v>
      </c>
      <c r="N6199" t="s">
        <v>38</v>
      </c>
      <c r="O6199" t="s">
        <v>2597</v>
      </c>
      <c r="P6199" t="s">
        <v>88</v>
      </c>
      <c r="Q6199" t="s">
        <v>88</v>
      </c>
    </row>
    <row r="6200" spans="1:17" x14ac:dyDescent="0.25">
      <c r="A6200">
        <v>716004</v>
      </c>
      <c r="B6200">
        <v>2</v>
      </c>
      <c r="C6200" s="1">
        <v>42720</v>
      </c>
      <c r="D6200" s="1" t="str">
        <f>TEXT(Sales[[#This Row],[Order Date]],"mmm")</f>
        <v>Dec</v>
      </c>
      <c r="E6200" t="s">
        <v>14</v>
      </c>
      <c r="F6200">
        <v>79131</v>
      </c>
      <c r="G6200">
        <v>6</v>
      </c>
      <c r="H6200">
        <v>426</v>
      </c>
      <c r="I6200">
        <v>5</v>
      </c>
      <c r="J6200" t="s">
        <v>2928</v>
      </c>
      <c r="K6200">
        <f>Sales[[#This Row],[Sales Quantity]]*Sales[[#This Row],[Sales Price]]</f>
        <v>2499.5</v>
      </c>
      <c r="L6200" t="s">
        <v>86</v>
      </c>
      <c r="M6200" t="s">
        <v>30</v>
      </c>
      <c r="N6200" t="s">
        <v>31</v>
      </c>
      <c r="O6200" t="s">
        <v>2597</v>
      </c>
      <c r="P6200" t="s">
        <v>88</v>
      </c>
      <c r="Q6200" t="s">
        <v>88</v>
      </c>
    </row>
    <row r="6201" spans="1:17" x14ac:dyDescent="0.25">
      <c r="A6201">
        <v>716005</v>
      </c>
      <c r="B6201">
        <v>1</v>
      </c>
      <c r="C6201" s="1">
        <v>42720</v>
      </c>
      <c r="D6201" s="1" t="str">
        <f>TEXT(Sales[[#This Row],[Order Date]],"mmm")</f>
        <v>Dec</v>
      </c>
      <c r="E6201" t="s">
        <v>14</v>
      </c>
      <c r="F6201">
        <v>1973647</v>
      </c>
      <c r="G6201">
        <v>54</v>
      </c>
      <c r="H6201">
        <v>132</v>
      </c>
      <c r="I6201">
        <v>2</v>
      </c>
      <c r="J6201" t="s">
        <v>2931</v>
      </c>
      <c r="K6201">
        <f>Sales[[#This Row],[Sales Quantity]]*Sales[[#This Row],[Sales Price]]</f>
        <v>400</v>
      </c>
      <c r="L6201" t="s">
        <v>22</v>
      </c>
      <c r="M6201" t="s">
        <v>33</v>
      </c>
      <c r="N6201" t="s">
        <v>31</v>
      </c>
      <c r="O6201" t="s">
        <v>2598</v>
      </c>
      <c r="P6201" t="s">
        <v>25</v>
      </c>
      <c r="Q6201" t="s">
        <v>20</v>
      </c>
    </row>
    <row r="6202" spans="1:17" x14ac:dyDescent="0.25">
      <c r="A6202">
        <v>716006</v>
      </c>
      <c r="B6202">
        <v>1</v>
      </c>
      <c r="C6202" s="1">
        <v>42720</v>
      </c>
      <c r="D6202" s="1" t="str">
        <f>TEXT(Sales[[#This Row],[Order Date]],"mmm")</f>
        <v>Dec</v>
      </c>
      <c r="E6202" t="s">
        <v>2599</v>
      </c>
      <c r="F6202">
        <v>866597</v>
      </c>
      <c r="G6202">
        <v>0</v>
      </c>
      <c r="H6202">
        <v>2436</v>
      </c>
      <c r="I6202">
        <v>1</v>
      </c>
      <c r="J6202" t="s">
        <v>3120</v>
      </c>
      <c r="K6202">
        <f>Sales[[#This Row],[Sales Quantity]]*Sales[[#This Row],[Sales Price]]</f>
        <v>44.99</v>
      </c>
      <c r="L6202" t="s">
        <v>39</v>
      </c>
      <c r="M6202" t="s">
        <v>26</v>
      </c>
      <c r="N6202" t="s">
        <v>65</v>
      </c>
      <c r="O6202" t="s">
        <v>2600</v>
      </c>
      <c r="P6202" t="s">
        <v>41</v>
      </c>
      <c r="Q6202" t="s">
        <v>36</v>
      </c>
    </row>
    <row r="6203" spans="1:17" x14ac:dyDescent="0.25">
      <c r="A6203">
        <v>716006</v>
      </c>
      <c r="B6203">
        <v>2</v>
      </c>
      <c r="C6203" s="1">
        <v>42720</v>
      </c>
      <c r="D6203" s="1" t="str">
        <f>TEXT(Sales[[#This Row],[Order Date]],"mmm")</f>
        <v>Dec</v>
      </c>
      <c r="E6203" t="s">
        <v>2599</v>
      </c>
      <c r="F6203">
        <v>866597</v>
      </c>
      <c r="G6203">
        <v>0</v>
      </c>
      <c r="H6203">
        <v>1465</v>
      </c>
      <c r="I6203">
        <v>3</v>
      </c>
      <c r="J6203" t="s">
        <v>3111</v>
      </c>
      <c r="K6203">
        <f>Sales[[#This Row],[Sales Quantity]]*Sales[[#This Row],[Sales Price]]</f>
        <v>597</v>
      </c>
      <c r="L6203" t="s">
        <v>39</v>
      </c>
      <c r="M6203" t="s">
        <v>37</v>
      </c>
      <c r="N6203" t="s">
        <v>17</v>
      </c>
      <c r="O6203" t="s">
        <v>2600</v>
      </c>
      <c r="P6203" t="s">
        <v>41</v>
      </c>
      <c r="Q6203" t="s">
        <v>36</v>
      </c>
    </row>
    <row r="6204" spans="1:17" x14ac:dyDescent="0.25">
      <c r="A6204">
        <v>716006</v>
      </c>
      <c r="B6204">
        <v>3</v>
      </c>
      <c r="C6204" s="1">
        <v>42720</v>
      </c>
      <c r="D6204" s="1" t="str">
        <f>TEXT(Sales[[#This Row],[Order Date]],"mmm")</f>
        <v>Dec</v>
      </c>
      <c r="E6204" t="s">
        <v>2599</v>
      </c>
      <c r="F6204">
        <v>866597</v>
      </c>
      <c r="G6204">
        <v>0</v>
      </c>
      <c r="H6204">
        <v>75</v>
      </c>
      <c r="I6204">
        <v>2</v>
      </c>
      <c r="J6204" t="s">
        <v>2950</v>
      </c>
      <c r="K6204">
        <f>Sales[[#This Row],[Sales Quantity]]*Sales[[#This Row],[Sales Price]]</f>
        <v>75.900000000000006</v>
      </c>
      <c r="L6204" t="s">
        <v>39</v>
      </c>
      <c r="M6204" t="s">
        <v>68</v>
      </c>
      <c r="N6204" t="s">
        <v>92</v>
      </c>
      <c r="O6204" t="s">
        <v>2600</v>
      </c>
      <c r="P6204" t="s">
        <v>41</v>
      </c>
      <c r="Q6204" t="s">
        <v>36</v>
      </c>
    </row>
    <row r="6205" spans="1:17" x14ac:dyDescent="0.25">
      <c r="A6205">
        <v>716006</v>
      </c>
      <c r="B6205">
        <v>5</v>
      </c>
      <c r="C6205" s="1">
        <v>42720</v>
      </c>
      <c r="D6205" s="1" t="str">
        <f>TEXT(Sales[[#This Row],[Order Date]],"mmm")</f>
        <v>Dec</v>
      </c>
      <c r="E6205" t="s">
        <v>2599</v>
      </c>
      <c r="F6205">
        <v>866597</v>
      </c>
      <c r="G6205">
        <v>0</v>
      </c>
      <c r="H6205">
        <v>1684</v>
      </c>
      <c r="I6205">
        <v>4</v>
      </c>
      <c r="J6205" t="s">
        <v>3044</v>
      </c>
      <c r="K6205">
        <f>Sales[[#This Row],[Sales Quantity]]*Sales[[#This Row],[Sales Price]]</f>
        <v>67.56</v>
      </c>
      <c r="L6205" t="s">
        <v>39</v>
      </c>
      <c r="M6205" t="s">
        <v>52</v>
      </c>
      <c r="N6205" t="s">
        <v>53</v>
      </c>
      <c r="O6205" t="s">
        <v>2600</v>
      </c>
      <c r="P6205" t="s">
        <v>41</v>
      </c>
      <c r="Q6205" t="s">
        <v>36</v>
      </c>
    </row>
    <row r="6206" spans="1:17" x14ac:dyDescent="0.25">
      <c r="A6206">
        <v>716006</v>
      </c>
      <c r="B6206">
        <v>6</v>
      </c>
      <c r="C6206" s="1">
        <v>42720</v>
      </c>
      <c r="D6206" s="1" t="str">
        <f>TEXT(Sales[[#This Row],[Order Date]],"mmm")</f>
        <v>Dec</v>
      </c>
      <c r="E6206" t="s">
        <v>2599</v>
      </c>
      <c r="F6206">
        <v>866597</v>
      </c>
      <c r="G6206">
        <v>0</v>
      </c>
      <c r="H6206">
        <v>1615</v>
      </c>
      <c r="I6206">
        <v>1</v>
      </c>
      <c r="J6206" t="s">
        <v>2910</v>
      </c>
      <c r="K6206">
        <f>Sales[[#This Row],[Sales Quantity]]*Sales[[#This Row],[Sales Price]]</f>
        <v>289.99</v>
      </c>
      <c r="L6206" t="s">
        <v>39</v>
      </c>
      <c r="M6206" t="s">
        <v>42</v>
      </c>
      <c r="N6206" t="s">
        <v>55</v>
      </c>
      <c r="O6206" t="s">
        <v>2600</v>
      </c>
      <c r="P6206" t="s">
        <v>41</v>
      </c>
      <c r="Q6206" t="s">
        <v>36</v>
      </c>
    </row>
    <row r="6207" spans="1:17" x14ac:dyDescent="0.25">
      <c r="A6207">
        <v>716006</v>
      </c>
      <c r="B6207">
        <v>7</v>
      </c>
      <c r="C6207" s="1">
        <v>42720</v>
      </c>
      <c r="D6207" s="1" t="str">
        <f>TEXT(Sales[[#This Row],[Order Date]],"mmm")</f>
        <v>Dec</v>
      </c>
      <c r="E6207" t="s">
        <v>2599</v>
      </c>
      <c r="F6207">
        <v>866597</v>
      </c>
      <c r="G6207">
        <v>0</v>
      </c>
      <c r="H6207">
        <v>1337</v>
      </c>
      <c r="I6207">
        <v>1</v>
      </c>
      <c r="J6207" t="s">
        <v>3079</v>
      </c>
      <c r="K6207">
        <f>Sales[[#This Row],[Sales Quantity]]*Sales[[#This Row],[Sales Price]]</f>
        <v>47.44</v>
      </c>
      <c r="L6207" t="s">
        <v>39</v>
      </c>
      <c r="M6207" t="s">
        <v>37</v>
      </c>
      <c r="N6207" t="s">
        <v>17</v>
      </c>
      <c r="O6207" t="s">
        <v>2600</v>
      </c>
      <c r="P6207" t="s">
        <v>41</v>
      </c>
      <c r="Q6207" t="s">
        <v>36</v>
      </c>
    </row>
    <row r="6208" spans="1:17" x14ac:dyDescent="0.25">
      <c r="A6208">
        <v>716008</v>
      </c>
      <c r="B6208">
        <v>1</v>
      </c>
      <c r="C6208" s="1">
        <v>42720</v>
      </c>
      <c r="D6208" s="1" t="str">
        <f>TEXT(Sales[[#This Row],[Order Date]],"mmm")</f>
        <v>Dec</v>
      </c>
      <c r="E6208" t="s">
        <v>2561</v>
      </c>
      <c r="F6208">
        <v>1354140</v>
      </c>
      <c r="G6208">
        <v>0</v>
      </c>
      <c r="H6208">
        <v>1960</v>
      </c>
      <c r="I6208">
        <v>4</v>
      </c>
      <c r="J6208" t="s">
        <v>2974</v>
      </c>
      <c r="K6208">
        <f>Sales[[#This Row],[Sales Quantity]]*Sales[[#This Row],[Sales Price]]</f>
        <v>1199.96</v>
      </c>
      <c r="L6208" t="s">
        <v>22</v>
      </c>
      <c r="M6208" t="s">
        <v>26</v>
      </c>
      <c r="N6208" t="s">
        <v>65</v>
      </c>
      <c r="O6208" t="s">
        <v>2601</v>
      </c>
      <c r="P6208" t="s">
        <v>25</v>
      </c>
      <c r="Q6208" t="s">
        <v>20</v>
      </c>
    </row>
    <row r="6209" spans="1:17" x14ac:dyDescent="0.25">
      <c r="A6209">
        <v>716009</v>
      </c>
      <c r="B6209">
        <v>1</v>
      </c>
      <c r="C6209" s="1">
        <v>42720</v>
      </c>
      <c r="D6209" s="1" t="str">
        <f>TEXT(Sales[[#This Row],[Order Date]],"mmm")</f>
        <v>Dec</v>
      </c>
      <c r="E6209" t="s">
        <v>14</v>
      </c>
      <c r="F6209">
        <v>1509931</v>
      </c>
      <c r="G6209">
        <v>43</v>
      </c>
      <c r="H6209">
        <v>1613</v>
      </c>
      <c r="I6209">
        <v>2</v>
      </c>
      <c r="J6209" t="s">
        <v>2863</v>
      </c>
      <c r="K6209">
        <f>Sales[[#This Row],[Sales Quantity]]*Sales[[#This Row],[Sales Price]]</f>
        <v>219.98</v>
      </c>
      <c r="L6209" t="s">
        <v>22</v>
      </c>
      <c r="M6209" t="s">
        <v>42</v>
      </c>
      <c r="N6209" t="s">
        <v>55</v>
      </c>
      <c r="O6209" t="s">
        <v>2602</v>
      </c>
      <c r="P6209" t="s">
        <v>25</v>
      </c>
      <c r="Q6209" t="s">
        <v>20</v>
      </c>
    </row>
    <row r="6210" spans="1:17" x14ac:dyDescent="0.25">
      <c r="A6210">
        <v>716009</v>
      </c>
      <c r="B6210">
        <v>2</v>
      </c>
      <c r="C6210" s="1">
        <v>42720</v>
      </c>
      <c r="D6210" s="1" t="str">
        <f>TEXT(Sales[[#This Row],[Order Date]],"mmm")</f>
        <v>Dec</v>
      </c>
      <c r="E6210" t="s">
        <v>14</v>
      </c>
      <c r="F6210">
        <v>1509931</v>
      </c>
      <c r="G6210">
        <v>43</v>
      </c>
      <c r="H6210">
        <v>1629</v>
      </c>
      <c r="I6210">
        <v>2</v>
      </c>
      <c r="J6210" t="s">
        <v>2867</v>
      </c>
      <c r="K6210">
        <f>Sales[[#This Row],[Sales Quantity]]*Sales[[#This Row],[Sales Price]]</f>
        <v>19.98</v>
      </c>
      <c r="L6210" t="s">
        <v>22</v>
      </c>
      <c r="M6210" t="s">
        <v>42</v>
      </c>
      <c r="N6210" t="s">
        <v>17</v>
      </c>
      <c r="O6210" t="s">
        <v>2602</v>
      </c>
      <c r="P6210" t="s">
        <v>25</v>
      </c>
      <c r="Q6210" t="s">
        <v>20</v>
      </c>
    </row>
    <row r="6211" spans="1:17" x14ac:dyDescent="0.25">
      <c r="A6211">
        <v>716010</v>
      </c>
      <c r="B6211">
        <v>1</v>
      </c>
      <c r="C6211" s="1">
        <v>42720</v>
      </c>
      <c r="D6211" s="1" t="str">
        <f>TEXT(Sales[[#This Row],[Order Date]],"mmm")</f>
        <v>Dec</v>
      </c>
      <c r="E6211" t="s">
        <v>14</v>
      </c>
      <c r="F6211">
        <v>1380607</v>
      </c>
      <c r="G6211">
        <v>54</v>
      </c>
      <c r="H6211">
        <v>1639</v>
      </c>
      <c r="I6211">
        <v>1</v>
      </c>
      <c r="J6211" t="s">
        <v>2867</v>
      </c>
      <c r="K6211">
        <f>Sales[[#This Row],[Sales Quantity]]*Sales[[#This Row],[Sales Price]]</f>
        <v>9.99</v>
      </c>
      <c r="L6211" t="s">
        <v>22</v>
      </c>
      <c r="M6211" t="s">
        <v>42</v>
      </c>
      <c r="N6211" t="s">
        <v>17</v>
      </c>
      <c r="O6211" t="s">
        <v>2603</v>
      </c>
      <c r="P6211" t="s">
        <v>25</v>
      </c>
      <c r="Q6211" t="s">
        <v>20</v>
      </c>
    </row>
    <row r="6212" spans="1:17" x14ac:dyDescent="0.25">
      <c r="A6212">
        <v>716010</v>
      </c>
      <c r="B6212">
        <v>2</v>
      </c>
      <c r="C6212" s="1">
        <v>42720</v>
      </c>
      <c r="D6212" s="1" t="str">
        <f>TEXT(Sales[[#This Row],[Order Date]],"mmm")</f>
        <v>Dec</v>
      </c>
      <c r="E6212" t="s">
        <v>14</v>
      </c>
      <c r="F6212">
        <v>1380607</v>
      </c>
      <c r="G6212">
        <v>54</v>
      </c>
      <c r="H6212">
        <v>453</v>
      </c>
      <c r="I6212">
        <v>2</v>
      </c>
      <c r="J6212" t="s">
        <v>2957</v>
      </c>
      <c r="K6212">
        <f>Sales[[#This Row],[Sales Quantity]]*Sales[[#This Row],[Sales Price]]</f>
        <v>459.8</v>
      </c>
      <c r="L6212" t="s">
        <v>22</v>
      </c>
      <c r="M6212" t="s">
        <v>30</v>
      </c>
      <c r="N6212" t="s">
        <v>49</v>
      </c>
      <c r="O6212" t="s">
        <v>2603</v>
      </c>
      <c r="P6212" t="s">
        <v>25</v>
      </c>
      <c r="Q6212" t="s">
        <v>20</v>
      </c>
    </row>
    <row r="6213" spans="1:17" x14ac:dyDescent="0.25">
      <c r="A6213">
        <v>716011</v>
      </c>
      <c r="B6213">
        <v>1</v>
      </c>
      <c r="C6213" s="1">
        <v>42720</v>
      </c>
      <c r="D6213" s="1" t="str">
        <f>TEXT(Sales[[#This Row],[Order Date]],"mmm")</f>
        <v>Dec</v>
      </c>
      <c r="E6213" t="s">
        <v>14</v>
      </c>
      <c r="F6213">
        <v>2037906</v>
      </c>
      <c r="G6213">
        <v>63</v>
      </c>
      <c r="H6213">
        <v>2087</v>
      </c>
      <c r="I6213">
        <v>2</v>
      </c>
      <c r="J6213" t="s">
        <v>3005</v>
      </c>
      <c r="K6213">
        <f>Sales[[#This Row],[Sales Quantity]]*Sales[[#This Row],[Sales Price]]</f>
        <v>1582</v>
      </c>
      <c r="L6213" t="s">
        <v>22</v>
      </c>
      <c r="M6213" t="s">
        <v>26</v>
      </c>
      <c r="N6213" t="s">
        <v>17</v>
      </c>
      <c r="O6213" t="s">
        <v>2604</v>
      </c>
      <c r="P6213" t="s">
        <v>25</v>
      </c>
      <c r="Q6213" t="s">
        <v>20</v>
      </c>
    </row>
    <row r="6214" spans="1:17" x14ac:dyDescent="0.25">
      <c r="A6214">
        <v>716011</v>
      </c>
      <c r="B6214">
        <v>2</v>
      </c>
      <c r="C6214" s="1">
        <v>42720</v>
      </c>
      <c r="D6214" s="1" t="str">
        <f>TEXT(Sales[[#This Row],[Order Date]],"mmm")</f>
        <v>Dec</v>
      </c>
      <c r="E6214" t="s">
        <v>14</v>
      </c>
      <c r="F6214">
        <v>2037906</v>
      </c>
      <c r="G6214">
        <v>63</v>
      </c>
      <c r="H6214">
        <v>707</v>
      </c>
      <c r="I6214">
        <v>4</v>
      </c>
      <c r="J6214" t="s">
        <v>3254</v>
      </c>
      <c r="K6214">
        <f>Sales[[#This Row],[Sales Quantity]]*Sales[[#This Row],[Sales Price]]</f>
        <v>364</v>
      </c>
      <c r="L6214" t="s">
        <v>22</v>
      </c>
      <c r="M6214" t="s">
        <v>30</v>
      </c>
      <c r="N6214" t="s">
        <v>44</v>
      </c>
      <c r="O6214" t="s">
        <v>2604</v>
      </c>
      <c r="P6214" t="s">
        <v>25</v>
      </c>
      <c r="Q6214" t="s">
        <v>20</v>
      </c>
    </row>
    <row r="6215" spans="1:17" x14ac:dyDescent="0.25">
      <c r="A6215">
        <v>716012</v>
      </c>
      <c r="B6215">
        <v>1</v>
      </c>
      <c r="C6215" s="1">
        <v>42720</v>
      </c>
      <c r="D6215" s="1" t="str">
        <f>TEXT(Sales[[#This Row],[Order Date]],"mmm")</f>
        <v>Dec</v>
      </c>
      <c r="E6215" t="s">
        <v>14</v>
      </c>
      <c r="F6215">
        <v>201709</v>
      </c>
      <c r="G6215">
        <v>10</v>
      </c>
      <c r="H6215">
        <v>1978</v>
      </c>
      <c r="I6215">
        <v>1</v>
      </c>
      <c r="J6215" t="s">
        <v>2974</v>
      </c>
      <c r="K6215">
        <f>Sales[[#This Row],[Sales Quantity]]*Sales[[#This Row],[Sales Price]]</f>
        <v>299.99</v>
      </c>
      <c r="L6215" t="s">
        <v>15</v>
      </c>
      <c r="M6215" t="s">
        <v>26</v>
      </c>
      <c r="N6215" t="s">
        <v>65</v>
      </c>
      <c r="O6215" t="s">
        <v>2605</v>
      </c>
      <c r="P6215" t="s">
        <v>19</v>
      </c>
      <c r="Q6215" t="s">
        <v>20</v>
      </c>
    </row>
    <row r="6216" spans="1:17" x14ac:dyDescent="0.25">
      <c r="A6216">
        <v>716012</v>
      </c>
      <c r="B6216">
        <v>2</v>
      </c>
      <c r="C6216" s="1">
        <v>42720</v>
      </c>
      <c r="D6216" s="1" t="str">
        <f>TEXT(Sales[[#This Row],[Order Date]],"mmm")</f>
        <v>Dec</v>
      </c>
      <c r="E6216" t="s">
        <v>14</v>
      </c>
      <c r="F6216">
        <v>201709</v>
      </c>
      <c r="G6216">
        <v>10</v>
      </c>
      <c r="H6216">
        <v>1160</v>
      </c>
      <c r="I6216">
        <v>1</v>
      </c>
      <c r="J6216" t="s">
        <v>2898</v>
      </c>
      <c r="K6216">
        <f>Sales[[#This Row],[Sales Quantity]]*Sales[[#This Row],[Sales Price]]</f>
        <v>890</v>
      </c>
      <c r="L6216" t="s">
        <v>15</v>
      </c>
      <c r="M6216" t="s">
        <v>16</v>
      </c>
      <c r="N6216" t="s">
        <v>27</v>
      </c>
      <c r="O6216" t="s">
        <v>2605</v>
      </c>
      <c r="P6216" t="s">
        <v>19</v>
      </c>
      <c r="Q6216" t="s">
        <v>20</v>
      </c>
    </row>
    <row r="6217" spans="1:17" x14ac:dyDescent="0.25">
      <c r="A6217">
        <v>716014</v>
      </c>
      <c r="B6217">
        <v>1</v>
      </c>
      <c r="C6217" s="1">
        <v>42720</v>
      </c>
      <c r="D6217" s="1" t="str">
        <f>TEXT(Sales[[#This Row],[Order Date]],"mmm")</f>
        <v>Dec</v>
      </c>
      <c r="E6217" t="s">
        <v>14</v>
      </c>
      <c r="F6217">
        <v>1664824</v>
      </c>
      <c r="G6217">
        <v>45</v>
      </c>
      <c r="H6217">
        <v>1610</v>
      </c>
      <c r="I6217">
        <v>7</v>
      </c>
      <c r="J6217" t="s">
        <v>2910</v>
      </c>
      <c r="K6217">
        <f>Sales[[#This Row],[Sales Quantity]]*Sales[[#This Row],[Sales Price]]</f>
        <v>2029.93</v>
      </c>
      <c r="L6217" t="s">
        <v>22</v>
      </c>
      <c r="M6217" t="s">
        <v>42</v>
      </c>
      <c r="N6217" t="s">
        <v>55</v>
      </c>
      <c r="O6217" t="s">
        <v>110</v>
      </c>
      <c r="P6217" t="s">
        <v>25</v>
      </c>
      <c r="Q6217" t="s">
        <v>20</v>
      </c>
    </row>
    <row r="6218" spans="1:17" x14ac:dyDescent="0.25">
      <c r="A6218">
        <v>716014</v>
      </c>
      <c r="B6218">
        <v>2</v>
      </c>
      <c r="C6218" s="1">
        <v>42720</v>
      </c>
      <c r="D6218" s="1" t="str">
        <f>TEXT(Sales[[#This Row],[Order Date]],"mmm")</f>
        <v>Dec</v>
      </c>
      <c r="E6218" t="s">
        <v>14</v>
      </c>
      <c r="F6218">
        <v>1664824</v>
      </c>
      <c r="G6218">
        <v>45</v>
      </c>
      <c r="H6218">
        <v>2021</v>
      </c>
      <c r="I6218">
        <v>6</v>
      </c>
      <c r="J6218" t="s">
        <v>2925</v>
      </c>
      <c r="K6218">
        <f>Sales[[#This Row],[Sales Quantity]]*Sales[[#This Row],[Sales Price]]</f>
        <v>1079.94</v>
      </c>
      <c r="L6218" t="s">
        <v>22</v>
      </c>
      <c r="M6218" t="s">
        <v>26</v>
      </c>
      <c r="N6218" t="s">
        <v>65</v>
      </c>
      <c r="O6218" t="s">
        <v>110</v>
      </c>
      <c r="P6218" t="s">
        <v>25</v>
      </c>
      <c r="Q6218" t="s">
        <v>20</v>
      </c>
    </row>
    <row r="6219" spans="1:17" x14ac:dyDescent="0.25">
      <c r="A6219">
        <v>716014</v>
      </c>
      <c r="B6219">
        <v>3</v>
      </c>
      <c r="C6219" s="1">
        <v>42720</v>
      </c>
      <c r="D6219" s="1" t="str">
        <f>TEXT(Sales[[#This Row],[Order Date]],"mmm")</f>
        <v>Dec</v>
      </c>
      <c r="E6219" t="s">
        <v>14</v>
      </c>
      <c r="F6219">
        <v>1664824</v>
      </c>
      <c r="G6219">
        <v>45</v>
      </c>
      <c r="H6219">
        <v>2066</v>
      </c>
      <c r="I6219">
        <v>5</v>
      </c>
      <c r="J6219" t="s">
        <v>2963</v>
      </c>
      <c r="K6219">
        <f>Sales[[#This Row],[Sales Quantity]]*Sales[[#This Row],[Sales Price]]</f>
        <v>474.95</v>
      </c>
      <c r="L6219" t="s">
        <v>22</v>
      </c>
      <c r="M6219" t="s">
        <v>26</v>
      </c>
      <c r="N6219" t="s">
        <v>17</v>
      </c>
      <c r="O6219" t="s">
        <v>110</v>
      </c>
      <c r="P6219" t="s">
        <v>25</v>
      </c>
      <c r="Q6219" t="s">
        <v>20</v>
      </c>
    </row>
    <row r="6220" spans="1:17" x14ac:dyDescent="0.25">
      <c r="A6220">
        <v>717000</v>
      </c>
      <c r="B6220">
        <v>1</v>
      </c>
      <c r="C6220" s="1">
        <v>42721</v>
      </c>
      <c r="D6220" s="1" t="str">
        <f>TEXT(Sales[[#This Row],[Order Date]],"mmm")</f>
        <v>Dec</v>
      </c>
      <c r="E6220" t="s">
        <v>14</v>
      </c>
      <c r="F6220">
        <v>138735</v>
      </c>
      <c r="G6220">
        <v>5</v>
      </c>
      <c r="H6220">
        <v>1932</v>
      </c>
      <c r="I6220">
        <v>2</v>
      </c>
      <c r="J6220" t="s">
        <v>2990</v>
      </c>
      <c r="K6220">
        <f>Sales[[#This Row],[Sales Quantity]]*Sales[[#This Row],[Sales Price]]</f>
        <v>259.98</v>
      </c>
      <c r="L6220" t="s">
        <v>86</v>
      </c>
      <c r="M6220" t="s">
        <v>26</v>
      </c>
      <c r="N6220" t="s">
        <v>27</v>
      </c>
      <c r="O6220" t="s">
        <v>2606</v>
      </c>
      <c r="P6220" t="s">
        <v>88</v>
      </c>
      <c r="Q6220" t="s">
        <v>88</v>
      </c>
    </row>
    <row r="6221" spans="1:17" x14ac:dyDescent="0.25">
      <c r="A6221">
        <v>717000</v>
      </c>
      <c r="B6221">
        <v>2</v>
      </c>
      <c r="C6221" s="1">
        <v>42721</v>
      </c>
      <c r="D6221" s="1" t="str">
        <f>TEXT(Sales[[#This Row],[Order Date]],"mmm")</f>
        <v>Dec</v>
      </c>
      <c r="E6221" t="s">
        <v>14</v>
      </c>
      <c r="F6221">
        <v>138735</v>
      </c>
      <c r="G6221">
        <v>5</v>
      </c>
      <c r="H6221">
        <v>1574</v>
      </c>
      <c r="I6221">
        <v>1</v>
      </c>
      <c r="J6221" t="s">
        <v>2918</v>
      </c>
      <c r="K6221">
        <f>Sales[[#This Row],[Sales Quantity]]*Sales[[#This Row],[Sales Price]]</f>
        <v>59.99</v>
      </c>
      <c r="L6221" t="s">
        <v>86</v>
      </c>
      <c r="M6221" t="s">
        <v>42</v>
      </c>
      <c r="N6221" t="s">
        <v>55</v>
      </c>
      <c r="O6221" t="s">
        <v>2606</v>
      </c>
      <c r="P6221" t="s">
        <v>88</v>
      </c>
      <c r="Q6221" t="s">
        <v>88</v>
      </c>
    </row>
    <row r="6222" spans="1:17" x14ac:dyDescent="0.25">
      <c r="A6222">
        <v>717000</v>
      </c>
      <c r="B6222">
        <v>3</v>
      </c>
      <c r="C6222" s="1">
        <v>42721</v>
      </c>
      <c r="D6222" s="1" t="str">
        <f>TEXT(Sales[[#This Row],[Order Date]],"mmm")</f>
        <v>Dec</v>
      </c>
      <c r="E6222" t="s">
        <v>14</v>
      </c>
      <c r="F6222">
        <v>138735</v>
      </c>
      <c r="G6222">
        <v>5</v>
      </c>
      <c r="H6222">
        <v>1953</v>
      </c>
      <c r="I6222">
        <v>4</v>
      </c>
      <c r="J6222" t="s">
        <v>2905</v>
      </c>
      <c r="K6222">
        <f>Sales[[#This Row],[Sales Quantity]]*Sales[[#This Row],[Sales Price]]</f>
        <v>1972</v>
      </c>
      <c r="L6222" t="s">
        <v>86</v>
      </c>
      <c r="M6222" t="s">
        <v>26</v>
      </c>
      <c r="N6222" t="s">
        <v>65</v>
      </c>
      <c r="O6222" t="s">
        <v>2606</v>
      </c>
      <c r="P6222" t="s">
        <v>88</v>
      </c>
      <c r="Q6222" t="s">
        <v>88</v>
      </c>
    </row>
    <row r="6223" spans="1:17" x14ac:dyDescent="0.25">
      <c r="A6223">
        <v>717001</v>
      </c>
      <c r="B6223">
        <v>1</v>
      </c>
      <c r="C6223" s="1">
        <v>42721</v>
      </c>
      <c r="D6223" s="1" t="str">
        <f>TEXT(Sales[[#This Row],[Order Date]],"mmm")</f>
        <v>Dec</v>
      </c>
      <c r="E6223" t="s">
        <v>14</v>
      </c>
      <c r="F6223">
        <v>1015885</v>
      </c>
      <c r="G6223">
        <v>42</v>
      </c>
      <c r="H6223">
        <v>1642</v>
      </c>
      <c r="I6223">
        <v>8</v>
      </c>
      <c r="J6223" t="s">
        <v>2883</v>
      </c>
      <c r="K6223">
        <f>Sales[[#This Row],[Sales Quantity]]*Sales[[#This Row],[Sales Price]]</f>
        <v>463.04</v>
      </c>
      <c r="L6223" t="s">
        <v>32</v>
      </c>
      <c r="M6223" t="s">
        <v>42</v>
      </c>
      <c r="N6223" t="s">
        <v>17</v>
      </c>
      <c r="O6223" t="s">
        <v>1990</v>
      </c>
      <c r="P6223" t="s">
        <v>35</v>
      </c>
      <c r="Q6223" t="s">
        <v>36</v>
      </c>
    </row>
    <row r="6224" spans="1:17" x14ac:dyDescent="0.25">
      <c r="A6224">
        <v>717001</v>
      </c>
      <c r="B6224">
        <v>2</v>
      </c>
      <c r="C6224" s="1">
        <v>42721</v>
      </c>
      <c r="D6224" s="1" t="str">
        <f>TEXT(Sales[[#This Row],[Order Date]],"mmm")</f>
        <v>Dec</v>
      </c>
      <c r="E6224" t="s">
        <v>14</v>
      </c>
      <c r="F6224">
        <v>1015885</v>
      </c>
      <c r="G6224">
        <v>42</v>
      </c>
      <c r="H6224">
        <v>234</v>
      </c>
      <c r="I6224">
        <v>1</v>
      </c>
      <c r="J6224" t="s">
        <v>3137</v>
      </c>
      <c r="K6224">
        <f>Sales[[#This Row],[Sales Quantity]]*Sales[[#This Row],[Sales Price]]</f>
        <v>689</v>
      </c>
      <c r="L6224" t="s">
        <v>32</v>
      </c>
      <c r="M6224" t="s">
        <v>33</v>
      </c>
      <c r="N6224" t="s">
        <v>65</v>
      </c>
      <c r="O6224" t="s">
        <v>1990</v>
      </c>
      <c r="P6224" t="s">
        <v>35</v>
      </c>
      <c r="Q6224" t="s">
        <v>36</v>
      </c>
    </row>
    <row r="6225" spans="1:17" x14ac:dyDescent="0.25">
      <c r="A6225">
        <v>717002</v>
      </c>
      <c r="B6225">
        <v>1</v>
      </c>
      <c r="C6225" s="1">
        <v>42721</v>
      </c>
      <c r="D6225" s="1" t="str">
        <f>TEXT(Sales[[#This Row],[Order Date]],"mmm")</f>
        <v>Dec</v>
      </c>
      <c r="E6225" t="s">
        <v>14</v>
      </c>
      <c r="F6225">
        <v>109580</v>
      </c>
      <c r="G6225">
        <v>5</v>
      </c>
      <c r="H6225">
        <v>1468</v>
      </c>
      <c r="I6225">
        <v>1</v>
      </c>
      <c r="J6225" t="s">
        <v>2932</v>
      </c>
      <c r="K6225">
        <f>Sales[[#This Row],[Sales Quantity]]*Sales[[#This Row],[Sales Price]]</f>
        <v>189</v>
      </c>
      <c r="L6225" t="s">
        <v>86</v>
      </c>
      <c r="M6225" t="s">
        <v>37</v>
      </c>
      <c r="N6225" t="s">
        <v>17</v>
      </c>
      <c r="O6225" t="s">
        <v>2607</v>
      </c>
      <c r="P6225" t="s">
        <v>88</v>
      </c>
      <c r="Q6225" t="s">
        <v>88</v>
      </c>
    </row>
    <row r="6226" spans="1:17" x14ac:dyDescent="0.25">
      <c r="A6226">
        <v>717003</v>
      </c>
      <c r="B6226">
        <v>1</v>
      </c>
      <c r="C6226" s="1">
        <v>42721</v>
      </c>
      <c r="D6226" s="1" t="str">
        <f>TEXT(Sales[[#This Row],[Order Date]],"mmm")</f>
        <v>Dec</v>
      </c>
      <c r="E6226" t="s">
        <v>14</v>
      </c>
      <c r="F6226">
        <v>1119510</v>
      </c>
      <c r="G6226">
        <v>40</v>
      </c>
      <c r="H6226">
        <v>1589</v>
      </c>
      <c r="I6226">
        <v>3</v>
      </c>
      <c r="J6226" t="s">
        <v>2867</v>
      </c>
      <c r="K6226">
        <f>Sales[[#This Row],[Sales Quantity]]*Sales[[#This Row],[Sales Price]]</f>
        <v>29.97</v>
      </c>
      <c r="L6226" t="s">
        <v>32</v>
      </c>
      <c r="M6226" t="s">
        <v>42</v>
      </c>
      <c r="N6226" t="s">
        <v>55</v>
      </c>
      <c r="O6226" t="s">
        <v>2608</v>
      </c>
      <c r="P6226" t="s">
        <v>35</v>
      </c>
      <c r="Q6226" t="s">
        <v>36</v>
      </c>
    </row>
    <row r="6227" spans="1:17" x14ac:dyDescent="0.25">
      <c r="A6227">
        <v>717005</v>
      </c>
      <c r="B6227">
        <v>1</v>
      </c>
      <c r="C6227" s="1">
        <v>42721</v>
      </c>
      <c r="D6227" s="1" t="str">
        <f>TEXT(Sales[[#This Row],[Order Date]],"mmm")</f>
        <v>Dec</v>
      </c>
      <c r="E6227" t="s">
        <v>14</v>
      </c>
      <c r="F6227">
        <v>1453427</v>
      </c>
      <c r="G6227">
        <v>50</v>
      </c>
      <c r="H6227">
        <v>1386</v>
      </c>
      <c r="I6227">
        <v>6</v>
      </c>
      <c r="J6227" t="s">
        <v>3109</v>
      </c>
      <c r="K6227">
        <f>Sales[[#This Row],[Sales Quantity]]*Sales[[#This Row],[Sales Price]]</f>
        <v>161.94</v>
      </c>
      <c r="L6227" t="s">
        <v>22</v>
      </c>
      <c r="M6227" t="s">
        <v>37</v>
      </c>
      <c r="N6227" t="s">
        <v>17</v>
      </c>
      <c r="O6227" t="s">
        <v>2609</v>
      </c>
      <c r="P6227" t="s">
        <v>25</v>
      </c>
      <c r="Q6227" t="s">
        <v>20</v>
      </c>
    </row>
    <row r="6228" spans="1:17" x14ac:dyDescent="0.25">
      <c r="A6228">
        <v>717005</v>
      </c>
      <c r="B6228">
        <v>2</v>
      </c>
      <c r="C6228" s="1">
        <v>42721</v>
      </c>
      <c r="D6228" s="1" t="str">
        <f>TEXT(Sales[[#This Row],[Order Date]],"mmm")</f>
        <v>Dec</v>
      </c>
      <c r="E6228" t="s">
        <v>14</v>
      </c>
      <c r="F6228">
        <v>1453427</v>
      </c>
      <c r="G6228">
        <v>50</v>
      </c>
      <c r="H6228">
        <v>2505</v>
      </c>
      <c r="I6228">
        <v>1</v>
      </c>
      <c r="J6228" t="s">
        <v>2867</v>
      </c>
      <c r="K6228">
        <f>Sales[[#This Row],[Sales Quantity]]*Sales[[#This Row],[Sales Price]]</f>
        <v>9.99</v>
      </c>
      <c r="L6228" t="s">
        <v>22</v>
      </c>
      <c r="M6228" t="s">
        <v>37</v>
      </c>
      <c r="N6228" t="s">
        <v>17</v>
      </c>
      <c r="O6228" t="s">
        <v>2609</v>
      </c>
      <c r="P6228" t="s">
        <v>25</v>
      </c>
      <c r="Q6228" t="s">
        <v>20</v>
      </c>
    </row>
    <row r="6229" spans="1:17" x14ac:dyDescent="0.25">
      <c r="A6229">
        <v>717005</v>
      </c>
      <c r="B6229">
        <v>3</v>
      </c>
      <c r="C6229" s="1">
        <v>42721</v>
      </c>
      <c r="D6229" s="1" t="str">
        <f>TEXT(Sales[[#This Row],[Order Date]],"mmm")</f>
        <v>Dec</v>
      </c>
      <c r="E6229" t="s">
        <v>14</v>
      </c>
      <c r="F6229">
        <v>1453427</v>
      </c>
      <c r="G6229">
        <v>50</v>
      </c>
      <c r="H6229">
        <v>987</v>
      </c>
      <c r="I6229">
        <v>3</v>
      </c>
      <c r="J6229" t="s">
        <v>2931</v>
      </c>
      <c r="K6229">
        <f>Sales[[#This Row],[Sales Quantity]]*Sales[[#This Row],[Sales Price]]</f>
        <v>600</v>
      </c>
      <c r="L6229" t="s">
        <v>22</v>
      </c>
      <c r="M6229" t="s">
        <v>16</v>
      </c>
      <c r="N6229" t="s">
        <v>23</v>
      </c>
      <c r="O6229" t="s">
        <v>2609</v>
      </c>
      <c r="P6229" t="s">
        <v>25</v>
      </c>
      <c r="Q6229" t="s">
        <v>20</v>
      </c>
    </row>
    <row r="6230" spans="1:17" x14ac:dyDescent="0.25">
      <c r="A6230">
        <v>717005</v>
      </c>
      <c r="B6230">
        <v>4</v>
      </c>
      <c r="C6230" s="1">
        <v>42721</v>
      </c>
      <c r="D6230" s="1" t="str">
        <f>TEXT(Sales[[#This Row],[Order Date]],"mmm")</f>
        <v>Dec</v>
      </c>
      <c r="E6230" t="s">
        <v>14</v>
      </c>
      <c r="F6230">
        <v>1453427</v>
      </c>
      <c r="G6230">
        <v>50</v>
      </c>
      <c r="H6230">
        <v>2173</v>
      </c>
      <c r="I6230">
        <v>1</v>
      </c>
      <c r="J6230" t="s">
        <v>2859</v>
      </c>
      <c r="K6230">
        <f>Sales[[#This Row],[Sales Quantity]]*Sales[[#This Row],[Sales Price]]</f>
        <v>163</v>
      </c>
      <c r="L6230" t="s">
        <v>22</v>
      </c>
      <c r="M6230" t="s">
        <v>26</v>
      </c>
      <c r="N6230" t="s">
        <v>27</v>
      </c>
      <c r="O6230" t="s">
        <v>2609</v>
      </c>
      <c r="P6230" t="s">
        <v>25</v>
      </c>
      <c r="Q6230" t="s">
        <v>20</v>
      </c>
    </row>
    <row r="6231" spans="1:17" x14ac:dyDescent="0.25">
      <c r="A6231">
        <v>717005</v>
      </c>
      <c r="B6231">
        <v>5</v>
      </c>
      <c r="C6231" s="1">
        <v>42721</v>
      </c>
      <c r="D6231" s="1" t="str">
        <f>TEXT(Sales[[#This Row],[Order Date]],"mmm")</f>
        <v>Dec</v>
      </c>
      <c r="E6231" t="s">
        <v>14</v>
      </c>
      <c r="F6231">
        <v>1453427</v>
      </c>
      <c r="G6231">
        <v>50</v>
      </c>
      <c r="H6231">
        <v>74</v>
      </c>
      <c r="I6231">
        <v>4</v>
      </c>
      <c r="J6231" t="s">
        <v>2950</v>
      </c>
      <c r="K6231">
        <f>Sales[[#This Row],[Sales Quantity]]*Sales[[#This Row],[Sales Price]]</f>
        <v>151.80000000000001</v>
      </c>
      <c r="L6231" t="s">
        <v>22</v>
      </c>
      <c r="M6231" t="s">
        <v>68</v>
      </c>
      <c r="N6231" t="s">
        <v>92</v>
      </c>
      <c r="O6231" t="s">
        <v>2609</v>
      </c>
      <c r="P6231" t="s">
        <v>25</v>
      </c>
      <c r="Q6231" t="s">
        <v>20</v>
      </c>
    </row>
    <row r="6232" spans="1:17" x14ac:dyDescent="0.25">
      <c r="A6232">
        <v>717005</v>
      </c>
      <c r="B6232">
        <v>6</v>
      </c>
      <c r="C6232" s="1">
        <v>42721</v>
      </c>
      <c r="D6232" s="1" t="str">
        <f>TEXT(Sales[[#This Row],[Order Date]],"mmm")</f>
        <v>Dec</v>
      </c>
      <c r="E6232" t="s">
        <v>14</v>
      </c>
      <c r="F6232">
        <v>1453427</v>
      </c>
      <c r="G6232">
        <v>50</v>
      </c>
      <c r="H6232">
        <v>1389</v>
      </c>
      <c r="I6232">
        <v>1</v>
      </c>
      <c r="J6232" t="s">
        <v>3129</v>
      </c>
      <c r="K6232">
        <f>Sales[[#This Row],[Sales Quantity]]*Sales[[#This Row],[Sales Price]]</f>
        <v>35.99</v>
      </c>
      <c r="L6232" t="s">
        <v>22</v>
      </c>
      <c r="M6232" t="s">
        <v>37</v>
      </c>
      <c r="N6232" t="s">
        <v>17</v>
      </c>
      <c r="O6232" t="s">
        <v>2609</v>
      </c>
      <c r="P6232" t="s">
        <v>25</v>
      </c>
      <c r="Q6232" t="s">
        <v>20</v>
      </c>
    </row>
    <row r="6233" spans="1:17" x14ac:dyDescent="0.25">
      <c r="A6233">
        <v>717006</v>
      </c>
      <c r="B6233">
        <v>1</v>
      </c>
      <c r="C6233" s="1">
        <v>42721</v>
      </c>
      <c r="D6233" s="1" t="str">
        <f>TEXT(Sales[[#This Row],[Order Date]],"mmm")</f>
        <v>Dec</v>
      </c>
      <c r="E6233" t="s">
        <v>14</v>
      </c>
      <c r="F6233">
        <v>1012564</v>
      </c>
      <c r="G6233">
        <v>40</v>
      </c>
      <c r="H6233">
        <v>430</v>
      </c>
      <c r="I6233">
        <v>5</v>
      </c>
      <c r="J6233" t="s">
        <v>3007</v>
      </c>
      <c r="K6233">
        <f>Sales[[#This Row],[Sales Quantity]]*Sales[[#This Row],[Sales Price]]</f>
        <v>1349.75</v>
      </c>
      <c r="L6233" t="s">
        <v>32</v>
      </c>
      <c r="M6233" t="s">
        <v>30</v>
      </c>
      <c r="N6233" t="s">
        <v>31</v>
      </c>
      <c r="O6233" t="s">
        <v>2610</v>
      </c>
      <c r="P6233" t="s">
        <v>35</v>
      </c>
      <c r="Q6233" t="s">
        <v>36</v>
      </c>
    </row>
    <row r="6234" spans="1:17" x14ac:dyDescent="0.25">
      <c r="A6234">
        <v>717006</v>
      </c>
      <c r="B6234">
        <v>2</v>
      </c>
      <c r="C6234" s="1">
        <v>42721</v>
      </c>
      <c r="D6234" s="1" t="str">
        <f>TEXT(Sales[[#This Row],[Order Date]],"mmm")</f>
        <v>Dec</v>
      </c>
      <c r="E6234" t="s">
        <v>14</v>
      </c>
      <c r="F6234">
        <v>1012564</v>
      </c>
      <c r="G6234">
        <v>40</v>
      </c>
      <c r="H6234">
        <v>434</v>
      </c>
      <c r="I6234">
        <v>2</v>
      </c>
      <c r="J6234" t="s">
        <v>2906</v>
      </c>
      <c r="K6234">
        <f>Sales[[#This Row],[Sales Quantity]]*Sales[[#This Row],[Sales Price]]</f>
        <v>1198</v>
      </c>
      <c r="L6234" t="s">
        <v>32</v>
      </c>
      <c r="M6234" t="s">
        <v>30</v>
      </c>
      <c r="N6234" t="s">
        <v>31</v>
      </c>
      <c r="O6234" t="s">
        <v>2610</v>
      </c>
      <c r="P6234" t="s">
        <v>35</v>
      </c>
      <c r="Q6234" t="s">
        <v>36</v>
      </c>
    </row>
    <row r="6235" spans="1:17" x14ac:dyDescent="0.25">
      <c r="A6235">
        <v>717007</v>
      </c>
      <c r="B6235">
        <v>1</v>
      </c>
      <c r="C6235" s="1">
        <v>42721</v>
      </c>
      <c r="D6235" s="1" t="str">
        <f>TEXT(Sales[[#This Row],[Order Date]],"mmm")</f>
        <v>Dec</v>
      </c>
      <c r="E6235" t="s">
        <v>2611</v>
      </c>
      <c r="F6235">
        <v>594796</v>
      </c>
      <c r="G6235">
        <v>0</v>
      </c>
      <c r="H6235">
        <v>2465</v>
      </c>
      <c r="I6235">
        <v>5</v>
      </c>
      <c r="J6235" t="s">
        <v>3168</v>
      </c>
      <c r="K6235">
        <f>Sales[[#This Row],[Sales Quantity]]*Sales[[#This Row],[Sales Price]]</f>
        <v>150</v>
      </c>
      <c r="L6235" t="s">
        <v>39</v>
      </c>
      <c r="M6235" t="s">
        <v>26</v>
      </c>
      <c r="N6235" t="s">
        <v>65</v>
      </c>
      <c r="O6235" t="s">
        <v>2612</v>
      </c>
      <c r="P6235" t="s">
        <v>74</v>
      </c>
      <c r="Q6235" t="s">
        <v>36</v>
      </c>
    </row>
    <row r="6236" spans="1:17" x14ac:dyDescent="0.25">
      <c r="A6236">
        <v>717007</v>
      </c>
      <c r="B6236">
        <v>2</v>
      </c>
      <c r="C6236" s="1">
        <v>42721</v>
      </c>
      <c r="D6236" s="1" t="str">
        <f>TEXT(Sales[[#This Row],[Order Date]],"mmm")</f>
        <v>Dec</v>
      </c>
      <c r="E6236" t="s">
        <v>2611</v>
      </c>
      <c r="F6236">
        <v>594796</v>
      </c>
      <c r="G6236">
        <v>0</v>
      </c>
      <c r="H6236">
        <v>1804</v>
      </c>
      <c r="I6236">
        <v>2</v>
      </c>
      <c r="J6236" t="s">
        <v>2869</v>
      </c>
      <c r="K6236">
        <f>Sales[[#This Row],[Sales Quantity]]*Sales[[#This Row],[Sales Price]]</f>
        <v>64</v>
      </c>
      <c r="L6236" t="s">
        <v>39</v>
      </c>
      <c r="M6236" t="s">
        <v>52</v>
      </c>
      <c r="N6236" t="s">
        <v>53</v>
      </c>
      <c r="O6236" t="s">
        <v>2612</v>
      </c>
      <c r="P6236" t="s">
        <v>74</v>
      </c>
      <c r="Q6236" t="s">
        <v>36</v>
      </c>
    </row>
    <row r="6237" spans="1:17" x14ac:dyDescent="0.25">
      <c r="A6237">
        <v>717007</v>
      </c>
      <c r="B6237">
        <v>3</v>
      </c>
      <c r="C6237" s="1">
        <v>42721</v>
      </c>
      <c r="D6237" s="1" t="str">
        <f>TEXT(Sales[[#This Row],[Order Date]],"mmm")</f>
        <v>Dec</v>
      </c>
      <c r="E6237" t="s">
        <v>2611</v>
      </c>
      <c r="F6237">
        <v>594796</v>
      </c>
      <c r="G6237">
        <v>0</v>
      </c>
      <c r="H6237">
        <v>1598</v>
      </c>
      <c r="I6237">
        <v>2</v>
      </c>
      <c r="J6237" t="s">
        <v>2883</v>
      </c>
      <c r="K6237">
        <f>Sales[[#This Row],[Sales Quantity]]*Sales[[#This Row],[Sales Price]]</f>
        <v>115.76</v>
      </c>
      <c r="L6237" t="s">
        <v>39</v>
      </c>
      <c r="M6237" t="s">
        <v>42</v>
      </c>
      <c r="N6237" t="s">
        <v>55</v>
      </c>
      <c r="O6237" t="s">
        <v>2612</v>
      </c>
      <c r="P6237" t="s">
        <v>74</v>
      </c>
      <c r="Q6237" t="s">
        <v>36</v>
      </c>
    </row>
    <row r="6238" spans="1:17" x14ac:dyDescent="0.25">
      <c r="A6238">
        <v>717008</v>
      </c>
      <c r="B6238">
        <v>1</v>
      </c>
      <c r="C6238" s="1">
        <v>42721</v>
      </c>
      <c r="D6238" s="1" t="str">
        <f>TEXT(Sales[[#This Row],[Order Date]],"mmm")</f>
        <v>Dec</v>
      </c>
      <c r="E6238" t="s">
        <v>2611</v>
      </c>
      <c r="F6238">
        <v>1909198</v>
      </c>
      <c r="G6238">
        <v>0</v>
      </c>
      <c r="H6238">
        <v>1488</v>
      </c>
      <c r="I6238">
        <v>1</v>
      </c>
      <c r="J6238" t="s">
        <v>2887</v>
      </c>
      <c r="K6238">
        <f>Sales[[#This Row],[Sales Quantity]]*Sales[[#This Row],[Sales Price]]</f>
        <v>300</v>
      </c>
      <c r="L6238" t="s">
        <v>22</v>
      </c>
      <c r="M6238" t="s">
        <v>37</v>
      </c>
      <c r="N6238" t="s">
        <v>38</v>
      </c>
      <c r="O6238" t="s">
        <v>1249</v>
      </c>
      <c r="P6238" t="s">
        <v>25</v>
      </c>
      <c r="Q6238" t="s">
        <v>20</v>
      </c>
    </row>
    <row r="6239" spans="1:17" x14ac:dyDescent="0.25">
      <c r="A6239">
        <v>717008</v>
      </c>
      <c r="B6239">
        <v>2</v>
      </c>
      <c r="C6239" s="1">
        <v>42721</v>
      </c>
      <c r="D6239" s="1" t="str">
        <f>TEXT(Sales[[#This Row],[Order Date]],"mmm")</f>
        <v>Dec</v>
      </c>
      <c r="E6239" t="s">
        <v>2611</v>
      </c>
      <c r="F6239">
        <v>1909198</v>
      </c>
      <c r="G6239">
        <v>0</v>
      </c>
      <c r="H6239">
        <v>551</v>
      </c>
      <c r="I6239">
        <v>2</v>
      </c>
      <c r="J6239" t="s">
        <v>3185</v>
      </c>
      <c r="K6239">
        <f>Sales[[#This Row],[Sales Quantity]]*Sales[[#This Row],[Sales Price]]</f>
        <v>4590</v>
      </c>
      <c r="L6239" t="s">
        <v>22</v>
      </c>
      <c r="M6239" t="s">
        <v>30</v>
      </c>
      <c r="N6239" t="s">
        <v>44</v>
      </c>
      <c r="O6239" t="s">
        <v>1249</v>
      </c>
      <c r="P6239" t="s">
        <v>25</v>
      </c>
      <c r="Q6239" t="s">
        <v>20</v>
      </c>
    </row>
    <row r="6240" spans="1:17" x14ac:dyDescent="0.25">
      <c r="A6240">
        <v>717008</v>
      </c>
      <c r="B6240">
        <v>3</v>
      </c>
      <c r="C6240" s="1">
        <v>42721</v>
      </c>
      <c r="D6240" s="1" t="str">
        <f>TEXT(Sales[[#This Row],[Order Date]],"mmm")</f>
        <v>Dec</v>
      </c>
      <c r="E6240" t="s">
        <v>2611</v>
      </c>
      <c r="F6240">
        <v>1909198</v>
      </c>
      <c r="G6240">
        <v>0</v>
      </c>
      <c r="H6240">
        <v>1454</v>
      </c>
      <c r="I6240">
        <v>5</v>
      </c>
      <c r="J6240" t="s">
        <v>3111</v>
      </c>
      <c r="K6240">
        <f>Sales[[#This Row],[Sales Quantity]]*Sales[[#This Row],[Sales Price]]</f>
        <v>995</v>
      </c>
      <c r="L6240" t="s">
        <v>22</v>
      </c>
      <c r="M6240" t="s">
        <v>37</v>
      </c>
      <c r="N6240" t="s">
        <v>38</v>
      </c>
      <c r="O6240" t="s">
        <v>1249</v>
      </c>
      <c r="P6240" t="s">
        <v>25</v>
      </c>
      <c r="Q6240" t="s">
        <v>20</v>
      </c>
    </row>
    <row r="6241" spans="1:17" x14ac:dyDescent="0.25">
      <c r="A6241">
        <v>717009</v>
      </c>
      <c r="B6241">
        <v>1</v>
      </c>
      <c r="C6241" s="1">
        <v>42721</v>
      </c>
      <c r="D6241" s="1" t="str">
        <f>TEXT(Sales[[#This Row],[Order Date]],"mmm")</f>
        <v>Dec</v>
      </c>
      <c r="E6241" t="s">
        <v>14</v>
      </c>
      <c r="F6241">
        <v>877990</v>
      </c>
      <c r="G6241">
        <v>33</v>
      </c>
      <c r="H6241">
        <v>362</v>
      </c>
      <c r="I6241">
        <v>6</v>
      </c>
      <c r="J6241" t="s">
        <v>3025</v>
      </c>
      <c r="K6241">
        <f>Sales[[#This Row],[Sales Quantity]]*Sales[[#This Row],[Sales Price]]</f>
        <v>7794</v>
      </c>
      <c r="L6241" t="s">
        <v>39</v>
      </c>
      <c r="M6241" t="s">
        <v>30</v>
      </c>
      <c r="N6241" t="s">
        <v>31</v>
      </c>
      <c r="O6241" t="s">
        <v>2613</v>
      </c>
      <c r="P6241" t="s">
        <v>41</v>
      </c>
      <c r="Q6241" t="s">
        <v>36</v>
      </c>
    </row>
    <row r="6242" spans="1:17" x14ac:dyDescent="0.25">
      <c r="A6242">
        <v>717010</v>
      </c>
      <c r="B6242">
        <v>1</v>
      </c>
      <c r="C6242" s="1">
        <v>42721</v>
      </c>
      <c r="D6242" s="1" t="str">
        <f>TEXT(Sales[[#This Row],[Order Date]],"mmm")</f>
        <v>Dec</v>
      </c>
      <c r="E6242" t="s">
        <v>2614</v>
      </c>
      <c r="F6242">
        <v>1203228</v>
      </c>
      <c r="G6242">
        <v>0</v>
      </c>
      <c r="H6242">
        <v>698</v>
      </c>
      <c r="I6242">
        <v>3</v>
      </c>
      <c r="J6242" t="s">
        <v>2923</v>
      </c>
      <c r="K6242">
        <f>Sales[[#This Row],[Sales Quantity]]*Sales[[#This Row],[Sales Price]]</f>
        <v>564</v>
      </c>
      <c r="L6242" t="s">
        <v>22</v>
      </c>
      <c r="M6242" t="s">
        <v>30</v>
      </c>
      <c r="N6242" t="s">
        <v>44</v>
      </c>
      <c r="O6242" t="s">
        <v>2615</v>
      </c>
      <c r="P6242" t="s">
        <v>25</v>
      </c>
      <c r="Q6242" t="s">
        <v>20</v>
      </c>
    </row>
    <row r="6243" spans="1:17" x14ac:dyDescent="0.25">
      <c r="A6243">
        <v>717011</v>
      </c>
      <c r="B6243">
        <v>1</v>
      </c>
      <c r="C6243" s="1">
        <v>42721</v>
      </c>
      <c r="D6243" s="1" t="str">
        <f>TEXT(Sales[[#This Row],[Order Date]],"mmm")</f>
        <v>Dec</v>
      </c>
      <c r="E6243" t="s">
        <v>14</v>
      </c>
      <c r="F6243">
        <v>1791044</v>
      </c>
      <c r="G6243">
        <v>64</v>
      </c>
      <c r="H6243">
        <v>55</v>
      </c>
      <c r="I6243">
        <v>2</v>
      </c>
      <c r="J6243" t="s">
        <v>2892</v>
      </c>
      <c r="K6243">
        <f>Sales[[#This Row],[Sales Quantity]]*Sales[[#This Row],[Sales Price]]</f>
        <v>592</v>
      </c>
      <c r="L6243" t="s">
        <v>22</v>
      </c>
      <c r="M6243" t="s">
        <v>68</v>
      </c>
      <c r="N6243" t="s">
        <v>49</v>
      </c>
      <c r="O6243" t="s">
        <v>2234</v>
      </c>
      <c r="P6243" t="s">
        <v>25</v>
      </c>
      <c r="Q6243" t="s">
        <v>20</v>
      </c>
    </row>
    <row r="6244" spans="1:17" x14ac:dyDescent="0.25">
      <c r="A6244">
        <v>717011</v>
      </c>
      <c r="B6244">
        <v>2</v>
      </c>
      <c r="C6244" s="1">
        <v>42721</v>
      </c>
      <c r="D6244" s="1" t="str">
        <f>TEXT(Sales[[#This Row],[Order Date]],"mmm")</f>
        <v>Dec</v>
      </c>
      <c r="E6244" t="s">
        <v>14</v>
      </c>
      <c r="F6244">
        <v>1791044</v>
      </c>
      <c r="G6244">
        <v>64</v>
      </c>
      <c r="H6244">
        <v>487</v>
      </c>
      <c r="I6244">
        <v>3</v>
      </c>
      <c r="J6244" t="s">
        <v>3113</v>
      </c>
      <c r="K6244">
        <f>Sales[[#This Row],[Sales Quantity]]*Sales[[#This Row],[Sales Price]]</f>
        <v>177</v>
      </c>
      <c r="L6244" t="s">
        <v>22</v>
      </c>
      <c r="M6244" t="s">
        <v>30</v>
      </c>
      <c r="N6244" t="s">
        <v>44</v>
      </c>
      <c r="O6244" t="s">
        <v>2234</v>
      </c>
      <c r="P6244" t="s">
        <v>25</v>
      </c>
      <c r="Q6244" t="s">
        <v>20</v>
      </c>
    </row>
    <row r="6245" spans="1:17" x14ac:dyDescent="0.25">
      <c r="A6245">
        <v>717012</v>
      </c>
      <c r="B6245">
        <v>1</v>
      </c>
      <c r="C6245" s="1">
        <v>42721</v>
      </c>
      <c r="D6245" s="1" t="str">
        <f>TEXT(Sales[[#This Row],[Order Date]],"mmm")</f>
        <v>Dec</v>
      </c>
      <c r="E6245" t="s">
        <v>2561</v>
      </c>
      <c r="F6245">
        <v>1840664</v>
      </c>
      <c r="G6245">
        <v>0</v>
      </c>
      <c r="H6245">
        <v>184</v>
      </c>
      <c r="I6245">
        <v>1</v>
      </c>
      <c r="J6245" t="s">
        <v>2980</v>
      </c>
      <c r="K6245">
        <f>Sales[[#This Row],[Sales Quantity]]*Sales[[#This Row],[Sales Price]]</f>
        <v>99</v>
      </c>
      <c r="L6245" t="s">
        <v>22</v>
      </c>
      <c r="M6245" t="s">
        <v>33</v>
      </c>
      <c r="N6245" t="s">
        <v>55</v>
      </c>
      <c r="O6245" t="s">
        <v>2616</v>
      </c>
      <c r="P6245" t="s">
        <v>25</v>
      </c>
      <c r="Q6245" t="s">
        <v>20</v>
      </c>
    </row>
    <row r="6246" spans="1:17" x14ac:dyDescent="0.25">
      <c r="A6246">
        <v>717012</v>
      </c>
      <c r="B6246">
        <v>2</v>
      </c>
      <c r="C6246" s="1">
        <v>42721</v>
      </c>
      <c r="D6246" s="1" t="str">
        <f>TEXT(Sales[[#This Row],[Order Date]],"mmm")</f>
        <v>Dec</v>
      </c>
      <c r="E6246" t="s">
        <v>2561</v>
      </c>
      <c r="F6246">
        <v>1840664</v>
      </c>
      <c r="G6246">
        <v>0</v>
      </c>
      <c r="H6246">
        <v>111</v>
      </c>
      <c r="I6246">
        <v>3</v>
      </c>
      <c r="J6246" t="s">
        <v>3088</v>
      </c>
      <c r="K6246">
        <f>Sales[[#This Row],[Sales Quantity]]*Sales[[#This Row],[Sales Price]]</f>
        <v>749.97</v>
      </c>
      <c r="L6246" t="s">
        <v>22</v>
      </c>
      <c r="M6246" t="s">
        <v>68</v>
      </c>
      <c r="N6246" t="s">
        <v>49</v>
      </c>
      <c r="O6246" t="s">
        <v>2616</v>
      </c>
      <c r="P6246" t="s">
        <v>25</v>
      </c>
      <c r="Q6246" t="s">
        <v>20</v>
      </c>
    </row>
    <row r="6247" spans="1:17" x14ac:dyDescent="0.25">
      <c r="A6247">
        <v>717012</v>
      </c>
      <c r="B6247">
        <v>3</v>
      </c>
      <c r="C6247" s="1">
        <v>42721</v>
      </c>
      <c r="D6247" s="1" t="str">
        <f>TEXT(Sales[[#This Row],[Order Date]],"mmm")</f>
        <v>Dec</v>
      </c>
      <c r="E6247" t="s">
        <v>2561</v>
      </c>
      <c r="F6247">
        <v>1840664</v>
      </c>
      <c r="G6247">
        <v>0</v>
      </c>
      <c r="H6247">
        <v>1461</v>
      </c>
      <c r="I6247">
        <v>8</v>
      </c>
      <c r="J6247" t="s">
        <v>3164</v>
      </c>
      <c r="K6247">
        <f>Sales[[#This Row],[Sales Quantity]]*Sales[[#This Row],[Sales Price]]</f>
        <v>2464</v>
      </c>
      <c r="L6247" t="s">
        <v>22</v>
      </c>
      <c r="M6247" t="s">
        <v>37</v>
      </c>
      <c r="N6247" t="s">
        <v>17</v>
      </c>
      <c r="O6247" t="s">
        <v>2616</v>
      </c>
      <c r="P6247" t="s">
        <v>25</v>
      </c>
      <c r="Q6247" t="s">
        <v>20</v>
      </c>
    </row>
    <row r="6248" spans="1:17" x14ac:dyDescent="0.25">
      <c r="A6248">
        <v>717012</v>
      </c>
      <c r="B6248">
        <v>4</v>
      </c>
      <c r="C6248" s="1">
        <v>42721</v>
      </c>
      <c r="D6248" s="1" t="str">
        <f>TEXT(Sales[[#This Row],[Order Date]],"mmm")</f>
        <v>Dec</v>
      </c>
      <c r="E6248" t="s">
        <v>2561</v>
      </c>
      <c r="F6248">
        <v>1840664</v>
      </c>
      <c r="G6248">
        <v>0</v>
      </c>
      <c r="H6248">
        <v>447</v>
      </c>
      <c r="I6248">
        <v>1</v>
      </c>
      <c r="J6248" t="s">
        <v>2957</v>
      </c>
      <c r="K6248">
        <f>Sales[[#This Row],[Sales Quantity]]*Sales[[#This Row],[Sales Price]]</f>
        <v>229.9</v>
      </c>
      <c r="L6248" t="s">
        <v>22</v>
      </c>
      <c r="M6248" t="s">
        <v>30</v>
      </c>
      <c r="N6248" t="s">
        <v>49</v>
      </c>
      <c r="O6248" t="s">
        <v>2616</v>
      </c>
      <c r="P6248" t="s">
        <v>25</v>
      </c>
      <c r="Q6248" t="s">
        <v>20</v>
      </c>
    </row>
    <row r="6249" spans="1:17" x14ac:dyDescent="0.25">
      <c r="A6249">
        <v>717013</v>
      </c>
      <c r="B6249">
        <v>1</v>
      </c>
      <c r="C6249" s="1">
        <v>42721</v>
      </c>
      <c r="D6249" s="1" t="str">
        <f>TEXT(Sales[[#This Row],[Order Date]],"mmm")</f>
        <v>Dec</v>
      </c>
      <c r="E6249" t="s">
        <v>14</v>
      </c>
      <c r="F6249">
        <v>1010612</v>
      </c>
      <c r="G6249">
        <v>36</v>
      </c>
      <c r="H6249">
        <v>1912</v>
      </c>
      <c r="I6249">
        <v>1</v>
      </c>
      <c r="J6249" t="s">
        <v>2974</v>
      </c>
      <c r="K6249">
        <f>Sales[[#This Row],[Sales Quantity]]*Sales[[#This Row],[Sales Price]]</f>
        <v>299.99</v>
      </c>
      <c r="L6249" t="s">
        <v>32</v>
      </c>
      <c r="M6249" t="s">
        <v>26</v>
      </c>
      <c r="N6249" t="s">
        <v>27</v>
      </c>
      <c r="O6249" t="s">
        <v>2617</v>
      </c>
      <c r="P6249" t="s">
        <v>35</v>
      </c>
      <c r="Q6249" t="s">
        <v>36</v>
      </c>
    </row>
    <row r="6250" spans="1:17" x14ac:dyDescent="0.25">
      <c r="A6250">
        <v>717013</v>
      </c>
      <c r="B6250">
        <v>2</v>
      </c>
      <c r="C6250" s="1">
        <v>42721</v>
      </c>
      <c r="D6250" s="1" t="str">
        <f>TEXT(Sales[[#This Row],[Order Date]],"mmm")</f>
        <v>Dec</v>
      </c>
      <c r="E6250" t="s">
        <v>14</v>
      </c>
      <c r="F6250">
        <v>1010612</v>
      </c>
      <c r="G6250">
        <v>36</v>
      </c>
      <c r="H6250">
        <v>2101</v>
      </c>
      <c r="I6250">
        <v>2</v>
      </c>
      <c r="J6250" t="s">
        <v>3008</v>
      </c>
      <c r="K6250">
        <f>Sales[[#This Row],[Sales Quantity]]*Sales[[#This Row],[Sales Price]]</f>
        <v>1755</v>
      </c>
      <c r="L6250" t="s">
        <v>32</v>
      </c>
      <c r="M6250" t="s">
        <v>26</v>
      </c>
      <c r="N6250" t="s">
        <v>17</v>
      </c>
      <c r="O6250" t="s">
        <v>2617</v>
      </c>
      <c r="P6250" t="s">
        <v>35</v>
      </c>
      <c r="Q6250" t="s">
        <v>36</v>
      </c>
    </row>
    <row r="6251" spans="1:17" x14ac:dyDescent="0.25">
      <c r="A6251">
        <v>717013</v>
      </c>
      <c r="B6251">
        <v>3</v>
      </c>
      <c r="C6251" s="1">
        <v>42721</v>
      </c>
      <c r="D6251" s="1" t="str">
        <f>TEXT(Sales[[#This Row],[Order Date]],"mmm")</f>
        <v>Dec</v>
      </c>
      <c r="E6251" t="s">
        <v>14</v>
      </c>
      <c r="F6251">
        <v>1010612</v>
      </c>
      <c r="G6251">
        <v>36</v>
      </c>
      <c r="H6251">
        <v>1601</v>
      </c>
      <c r="I6251">
        <v>7</v>
      </c>
      <c r="J6251" t="s">
        <v>2935</v>
      </c>
      <c r="K6251">
        <f>Sales[[#This Row],[Sales Quantity]]*Sales[[#This Row],[Sales Price]]</f>
        <v>1119.93</v>
      </c>
      <c r="L6251" t="s">
        <v>32</v>
      </c>
      <c r="M6251" t="s">
        <v>42</v>
      </c>
      <c r="N6251" t="s">
        <v>55</v>
      </c>
      <c r="O6251" t="s">
        <v>2617</v>
      </c>
      <c r="P6251" t="s">
        <v>35</v>
      </c>
      <c r="Q6251" t="s">
        <v>36</v>
      </c>
    </row>
    <row r="6252" spans="1:17" x14ac:dyDescent="0.25">
      <c r="A6252">
        <v>717013</v>
      </c>
      <c r="B6252">
        <v>4</v>
      </c>
      <c r="C6252" s="1">
        <v>42721</v>
      </c>
      <c r="D6252" s="1" t="str">
        <f>TEXT(Sales[[#This Row],[Order Date]],"mmm")</f>
        <v>Dec</v>
      </c>
      <c r="E6252" t="s">
        <v>14</v>
      </c>
      <c r="F6252">
        <v>1010612</v>
      </c>
      <c r="G6252">
        <v>36</v>
      </c>
      <c r="H6252">
        <v>57</v>
      </c>
      <c r="I6252">
        <v>6</v>
      </c>
      <c r="J6252" t="s">
        <v>2954</v>
      </c>
      <c r="K6252">
        <f>Sales[[#This Row],[Sales Quantity]]*Sales[[#This Row],[Sales Price]]</f>
        <v>936</v>
      </c>
      <c r="L6252" t="s">
        <v>32</v>
      </c>
      <c r="M6252" t="s">
        <v>68</v>
      </c>
      <c r="N6252" t="s">
        <v>49</v>
      </c>
      <c r="O6252" t="s">
        <v>2617</v>
      </c>
      <c r="P6252" t="s">
        <v>35</v>
      </c>
      <c r="Q6252" t="s">
        <v>36</v>
      </c>
    </row>
    <row r="6253" spans="1:17" x14ac:dyDescent="0.25">
      <c r="A6253">
        <v>717014</v>
      </c>
      <c r="B6253">
        <v>1</v>
      </c>
      <c r="C6253" s="1">
        <v>42721</v>
      </c>
      <c r="D6253" s="1" t="str">
        <f>TEXT(Sales[[#This Row],[Order Date]],"mmm")</f>
        <v>Dec</v>
      </c>
      <c r="E6253" t="s">
        <v>2569</v>
      </c>
      <c r="F6253">
        <v>58919</v>
      </c>
      <c r="G6253">
        <v>0</v>
      </c>
      <c r="H6253">
        <v>108</v>
      </c>
      <c r="I6253">
        <v>1</v>
      </c>
      <c r="J6253" t="s">
        <v>3001</v>
      </c>
      <c r="K6253">
        <f>Sales[[#This Row],[Sales Quantity]]*Sales[[#This Row],[Sales Price]]</f>
        <v>132.99</v>
      </c>
      <c r="L6253" t="s">
        <v>86</v>
      </c>
      <c r="M6253" t="s">
        <v>68</v>
      </c>
      <c r="N6253" t="s">
        <v>49</v>
      </c>
      <c r="O6253" t="s">
        <v>2618</v>
      </c>
      <c r="P6253" t="s">
        <v>88</v>
      </c>
      <c r="Q6253" t="s">
        <v>88</v>
      </c>
    </row>
    <row r="6254" spans="1:17" x14ac:dyDescent="0.25">
      <c r="A6254">
        <v>717014</v>
      </c>
      <c r="B6254">
        <v>2</v>
      </c>
      <c r="C6254" s="1">
        <v>42721</v>
      </c>
      <c r="D6254" s="1" t="str">
        <f>TEXT(Sales[[#This Row],[Order Date]],"mmm")</f>
        <v>Dec</v>
      </c>
      <c r="E6254" t="s">
        <v>2569</v>
      </c>
      <c r="F6254">
        <v>58919</v>
      </c>
      <c r="G6254">
        <v>0</v>
      </c>
      <c r="H6254">
        <v>444</v>
      </c>
      <c r="I6254">
        <v>3</v>
      </c>
      <c r="J6254" t="s">
        <v>3042</v>
      </c>
      <c r="K6254">
        <f>Sales[[#This Row],[Sales Quantity]]*Sales[[#This Row],[Sales Price]]</f>
        <v>2757</v>
      </c>
      <c r="L6254" t="s">
        <v>86</v>
      </c>
      <c r="M6254" t="s">
        <v>30</v>
      </c>
      <c r="N6254" t="s">
        <v>49</v>
      </c>
      <c r="O6254" t="s">
        <v>2618</v>
      </c>
      <c r="P6254" t="s">
        <v>88</v>
      </c>
      <c r="Q6254" t="s">
        <v>88</v>
      </c>
    </row>
    <row r="6255" spans="1:17" x14ac:dyDescent="0.25">
      <c r="A6255">
        <v>717015</v>
      </c>
      <c r="B6255">
        <v>1</v>
      </c>
      <c r="C6255" s="1">
        <v>42721</v>
      </c>
      <c r="D6255" s="1" t="str">
        <f>TEXT(Sales[[#This Row],[Order Date]],"mmm")</f>
        <v>Dec</v>
      </c>
      <c r="E6255" t="s">
        <v>14</v>
      </c>
      <c r="F6255">
        <v>2054855</v>
      </c>
      <c r="G6255">
        <v>64</v>
      </c>
      <c r="H6255">
        <v>371</v>
      </c>
      <c r="I6255">
        <v>1</v>
      </c>
      <c r="J6255" t="s">
        <v>2906</v>
      </c>
      <c r="K6255">
        <f>Sales[[#This Row],[Sales Quantity]]*Sales[[#This Row],[Sales Price]]</f>
        <v>599</v>
      </c>
      <c r="L6255" t="s">
        <v>22</v>
      </c>
      <c r="M6255" t="s">
        <v>30</v>
      </c>
      <c r="N6255" t="s">
        <v>31</v>
      </c>
      <c r="O6255" t="s">
        <v>2619</v>
      </c>
      <c r="P6255" t="s">
        <v>25</v>
      </c>
      <c r="Q6255" t="s">
        <v>20</v>
      </c>
    </row>
    <row r="6256" spans="1:17" x14ac:dyDescent="0.25">
      <c r="A6256">
        <v>717015</v>
      </c>
      <c r="B6256">
        <v>2</v>
      </c>
      <c r="C6256" s="1">
        <v>42721</v>
      </c>
      <c r="D6256" s="1" t="str">
        <f>TEXT(Sales[[#This Row],[Order Date]],"mmm")</f>
        <v>Dec</v>
      </c>
      <c r="E6256" t="s">
        <v>14</v>
      </c>
      <c r="F6256">
        <v>2054855</v>
      </c>
      <c r="G6256">
        <v>64</v>
      </c>
      <c r="H6256">
        <v>2337</v>
      </c>
      <c r="I6256">
        <v>1</v>
      </c>
      <c r="J6256" t="s">
        <v>2981</v>
      </c>
      <c r="K6256">
        <f>Sales[[#This Row],[Sales Quantity]]*Sales[[#This Row],[Sales Price]]</f>
        <v>229.99</v>
      </c>
      <c r="L6256" t="s">
        <v>22</v>
      </c>
      <c r="M6256" t="s">
        <v>26</v>
      </c>
      <c r="N6256" t="s">
        <v>65</v>
      </c>
      <c r="O6256" t="s">
        <v>2619</v>
      </c>
      <c r="P6256" t="s">
        <v>25</v>
      </c>
      <c r="Q6256" t="s">
        <v>20</v>
      </c>
    </row>
    <row r="6257" spans="1:17" x14ac:dyDescent="0.25">
      <c r="A6257">
        <v>717017</v>
      </c>
      <c r="B6257">
        <v>1</v>
      </c>
      <c r="C6257" s="1">
        <v>42721</v>
      </c>
      <c r="D6257" s="1" t="str">
        <f>TEXT(Sales[[#This Row],[Order Date]],"mmm")</f>
        <v>Dec</v>
      </c>
      <c r="E6257" t="s">
        <v>14</v>
      </c>
      <c r="F6257">
        <v>1044827</v>
      </c>
      <c r="G6257">
        <v>40</v>
      </c>
      <c r="H6257">
        <v>12</v>
      </c>
      <c r="I6257">
        <v>2</v>
      </c>
      <c r="J6257" t="s">
        <v>3009</v>
      </c>
      <c r="K6257">
        <f>Sales[[#This Row],[Sales Quantity]]*Sales[[#This Row],[Sales Price]]</f>
        <v>155.36000000000001</v>
      </c>
      <c r="L6257" t="s">
        <v>32</v>
      </c>
      <c r="M6257" t="s">
        <v>68</v>
      </c>
      <c r="N6257" t="s">
        <v>17</v>
      </c>
      <c r="O6257" t="s">
        <v>2620</v>
      </c>
      <c r="P6257" t="s">
        <v>35</v>
      </c>
      <c r="Q6257" t="s">
        <v>36</v>
      </c>
    </row>
    <row r="6258" spans="1:17" x14ac:dyDescent="0.25">
      <c r="A6258">
        <v>717018</v>
      </c>
      <c r="B6258">
        <v>1</v>
      </c>
      <c r="C6258" s="1">
        <v>42721</v>
      </c>
      <c r="D6258" s="1" t="str">
        <f>TEXT(Sales[[#This Row],[Order Date]],"mmm")</f>
        <v>Dec</v>
      </c>
      <c r="E6258" t="s">
        <v>14</v>
      </c>
      <c r="F6258">
        <v>509138</v>
      </c>
      <c r="G6258">
        <v>24</v>
      </c>
      <c r="H6258">
        <v>330</v>
      </c>
      <c r="I6258">
        <v>2</v>
      </c>
      <c r="J6258" t="s">
        <v>3205</v>
      </c>
      <c r="K6258">
        <f>Sales[[#This Row],[Sales Quantity]]*Sales[[#This Row],[Sales Price]]</f>
        <v>618</v>
      </c>
      <c r="L6258" t="s">
        <v>39</v>
      </c>
      <c r="M6258" t="s">
        <v>33</v>
      </c>
      <c r="N6258" t="s">
        <v>55</v>
      </c>
      <c r="O6258" t="s">
        <v>2621</v>
      </c>
      <c r="P6258" t="s">
        <v>74</v>
      </c>
      <c r="Q6258" t="s">
        <v>36</v>
      </c>
    </row>
    <row r="6259" spans="1:17" x14ac:dyDescent="0.25">
      <c r="A6259">
        <v>717018</v>
      </c>
      <c r="B6259">
        <v>2</v>
      </c>
      <c r="C6259" s="1">
        <v>42721</v>
      </c>
      <c r="D6259" s="1" t="str">
        <f>TEXT(Sales[[#This Row],[Order Date]],"mmm")</f>
        <v>Dec</v>
      </c>
      <c r="E6259" t="s">
        <v>14</v>
      </c>
      <c r="F6259">
        <v>509138</v>
      </c>
      <c r="G6259">
        <v>24</v>
      </c>
      <c r="H6259">
        <v>1465</v>
      </c>
      <c r="I6259">
        <v>2</v>
      </c>
      <c r="J6259" t="s">
        <v>3111</v>
      </c>
      <c r="K6259">
        <f>Sales[[#This Row],[Sales Quantity]]*Sales[[#This Row],[Sales Price]]</f>
        <v>398</v>
      </c>
      <c r="L6259" t="s">
        <v>39</v>
      </c>
      <c r="M6259" t="s">
        <v>37</v>
      </c>
      <c r="N6259" t="s">
        <v>17</v>
      </c>
      <c r="O6259" t="s">
        <v>2621</v>
      </c>
      <c r="P6259" t="s">
        <v>74</v>
      </c>
      <c r="Q6259" t="s">
        <v>36</v>
      </c>
    </row>
    <row r="6260" spans="1:17" x14ac:dyDescent="0.25">
      <c r="A6260">
        <v>717018</v>
      </c>
      <c r="B6260">
        <v>3</v>
      </c>
      <c r="C6260" s="1">
        <v>42721</v>
      </c>
      <c r="D6260" s="1" t="str">
        <f>TEXT(Sales[[#This Row],[Order Date]],"mmm")</f>
        <v>Dec</v>
      </c>
      <c r="E6260" t="s">
        <v>14</v>
      </c>
      <c r="F6260">
        <v>509138</v>
      </c>
      <c r="G6260">
        <v>24</v>
      </c>
      <c r="H6260">
        <v>112</v>
      </c>
      <c r="I6260">
        <v>3</v>
      </c>
      <c r="J6260" t="s">
        <v>3088</v>
      </c>
      <c r="K6260">
        <f>Sales[[#This Row],[Sales Quantity]]*Sales[[#This Row],[Sales Price]]</f>
        <v>749.97</v>
      </c>
      <c r="L6260" t="s">
        <v>39</v>
      </c>
      <c r="M6260" t="s">
        <v>68</v>
      </c>
      <c r="N6260" t="s">
        <v>49</v>
      </c>
      <c r="O6260" t="s">
        <v>2621</v>
      </c>
      <c r="P6260" t="s">
        <v>74</v>
      </c>
      <c r="Q6260" t="s">
        <v>36</v>
      </c>
    </row>
    <row r="6261" spans="1:17" x14ac:dyDescent="0.25">
      <c r="A6261">
        <v>717018</v>
      </c>
      <c r="B6261">
        <v>4</v>
      </c>
      <c r="C6261" s="1">
        <v>42721</v>
      </c>
      <c r="D6261" s="1" t="str">
        <f>TEXT(Sales[[#This Row],[Order Date]],"mmm")</f>
        <v>Dec</v>
      </c>
      <c r="E6261" t="s">
        <v>14</v>
      </c>
      <c r="F6261">
        <v>509138</v>
      </c>
      <c r="G6261">
        <v>24</v>
      </c>
      <c r="H6261">
        <v>1040</v>
      </c>
      <c r="I6261">
        <v>3</v>
      </c>
      <c r="J6261" t="s">
        <v>3101</v>
      </c>
      <c r="K6261">
        <f>Sales[[#This Row],[Sales Quantity]]*Sales[[#This Row],[Sales Price]]</f>
        <v>594</v>
      </c>
      <c r="L6261" t="s">
        <v>39</v>
      </c>
      <c r="M6261" t="s">
        <v>16</v>
      </c>
      <c r="N6261" t="s">
        <v>23</v>
      </c>
      <c r="O6261" t="s">
        <v>2621</v>
      </c>
      <c r="P6261" t="s">
        <v>74</v>
      </c>
      <c r="Q6261" t="s">
        <v>36</v>
      </c>
    </row>
    <row r="6262" spans="1:17" x14ac:dyDescent="0.25">
      <c r="A6262">
        <v>717018</v>
      </c>
      <c r="B6262">
        <v>5</v>
      </c>
      <c r="C6262" s="1">
        <v>42721</v>
      </c>
      <c r="D6262" s="1" t="str">
        <f>TEXT(Sales[[#This Row],[Order Date]],"mmm")</f>
        <v>Dec</v>
      </c>
      <c r="E6262" t="s">
        <v>14</v>
      </c>
      <c r="F6262">
        <v>509138</v>
      </c>
      <c r="G6262">
        <v>24</v>
      </c>
      <c r="H6262">
        <v>1796</v>
      </c>
      <c r="I6262">
        <v>4</v>
      </c>
      <c r="J6262" t="s">
        <v>3041</v>
      </c>
      <c r="K6262">
        <f>Sales[[#This Row],[Sales Quantity]]*Sales[[#This Row],[Sales Price]]</f>
        <v>172</v>
      </c>
      <c r="L6262" t="s">
        <v>39</v>
      </c>
      <c r="M6262" t="s">
        <v>52</v>
      </c>
      <c r="N6262" t="s">
        <v>53</v>
      </c>
      <c r="O6262" t="s">
        <v>2621</v>
      </c>
      <c r="P6262" t="s">
        <v>74</v>
      </c>
      <c r="Q6262" t="s">
        <v>36</v>
      </c>
    </row>
    <row r="6263" spans="1:17" x14ac:dyDescent="0.25">
      <c r="A6263">
        <v>717018</v>
      </c>
      <c r="B6263">
        <v>6</v>
      </c>
      <c r="C6263" s="1">
        <v>42721</v>
      </c>
      <c r="D6263" s="1" t="str">
        <f>TEXT(Sales[[#This Row],[Order Date]],"mmm")</f>
        <v>Dec</v>
      </c>
      <c r="E6263" t="s">
        <v>14</v>
      </c>
      <c r="F6263">
        <v>509138</v>
      </c>
      <c r="G6263">
        <v>24</v>
      </c>
      <c r="H6263">
        <v>2133</v>
      </c>
      <c r="I6263">
        <v>1</v>
      </c>
      <c r="J6263" t="s">
        <v>3091</v>
      </c>
      <c r="K6263">
        <f>Sales[[#This Row],[Sales Quantity]]*Sales[[#This Row],[Sales Price]]</f>
        <v>129.9</v>
      </c>
      <c r="L6263" t="s">
        <v>39</v>
      </c>
      <c r="M6263" t="s">
        <v>26</v>
      </c>
      <c r="N6263" t="s">
        <v>17</v>
      </c>
      <c r="O6263" t="s">
        <v>2621</v>
      </c>
      <c r="P6263" t="s">
        <v>74</v>
      </c>
      <c r="Q6263" t="s">
        <v>36</v>
      </c>
    </row>
    <row r="6264" spans="1:17" x14ac:dyDescent="0.25">
      <c r="A6264">
        <v>717019</v>
      </c>
      <c r="B6264">
        <v>1</v>
      </c>
      <c r="C6264" s="1">
        <v>42721</v>
      </c>
      <c r="D6264" s="1" t="str">
        <f>TEXT(Sales[[#This Row],[Order Date]],"mmm")</f>
        <v>Dec</v>
      </c>
      <c r="E6264" t="s">
        <v>14</v>
      </c>
      <c r="F6264">
        <v>2074980</v>
      </c>
      <c r="G6264">
        <v>59</v>
      </c>
      <c r="H6264">
        <v>1585</v>
      </c>
      <c r="I6264">
        <v>5</v>
      </c>
      <c r="J6264" t="s">
        <v>2947</v>
      </c>
      <c r="K6264">
        <f>Sales[[#This Row],[Sales Quantity]]*Sales[[#This Row],[Sales Price]]</f>
        <v>114.45</v>
      </c>
      <c r="L6264" t="s">
        <v>22</v>
      </c>
      <c r="M6264" t="s">
        <v>42</v>
      </c>
      <c r="N6264" t="s">
        <v>55</v>
      </c>
      <c r="O6264" t="s">
        <v>2622</v>
      </c>
      <c r="P6264" t="s">
        <v>25</v>
      </c>
      <c r="Q6264" t="s">
        <v>20</v>
      </c>
    </row>
    <row r="6265" spans="1:17" x14ac:dyDescent="0.25">
      <c r="A6265">
        <v>717020</v>
      </c>
      <c r="B6265">
        <v>1</v>
      </c>
      <c r="C6265" s="1">
        <v>42721</v>
      </c>
      <c r="D6265" s="1" t="str">
        <f>TEXT(Sales[[#This Row],[Order Date]],"mmm")</f>
        <v>Dec</v>
      </c>
      <c r="E6265" t="s">
        <v>2611</v>
      </c>
      <c r="F6265">
        <v>1987314</v>
      </c>
      <c r="G6265">
        <v>0</v>
      </c>
      <c r="H6265">
        <v>1659</v>
      </c>
      <c r="I6265">
        <v>4</v>
      </c>
      <c r="J6265" t="s">
        <v>2871</v>
      </c>
      <c r="K6265">
        <f>Sales[[#This Row],[Sales Quantity]]*Sales[[#This Row],[Sales Price]]</f>
        <v>1039.96</v>
      </c>
      <c r="L6265" t="s">
        <v>22</v>
      </c>
      <c r="M6265" t="s">
        <v>42</v>
      </c>
      <c r="N6265" t="s">
        <v>17</v>
      </c>
      <c r="O6265" t="s">
        <v>2623</v>
      </c>
      <c r="P6265" t="s">
        <v>25</v>
      </c>
      <c r="Q6265" t="s">
        <v>20</v>
      </c>
    </row>
    <row r="6266" spans="1:17" x14ac:dyDescent="0.25">
      <c r="A6266">
        <v>717021</v>
      </c>
      <c r="B6266">
        <v>1</v>
      </c>
      <c r="C6266" s="1">
        <v>42721</v>
      </c>
      <c r="D6266" s="1" t="str">
        <f>TEXT(Sales[[#This Row],[Order Date]],"mmm")</f>
        <v>Dec</v>
      </c>
      <c r="E6266" t="s">
        <v>14</v>
      </c>
      <c r="F6266">
        <v>1354143</v>
      </c>
      <c r="G6266">
        <v>44</v>
      </c>
      <c r="H6266">
        <v>507</v>
      </c>
      <c r="I6266">
        <v>1</v>
      </c>
      <c r="J6266" t="s">
        <v>3148</v>
      </c>
      <c r="K6266">
        <f>Sales[[#This Row],[Sales Quantity]]*Sales[[#This Row],[Sales Price]]</f>
        <v>259</v>
      </c>
      <c r="L6266" t="s">
        <v>22</v>
      </c>
      <c r="M6266" t="s">
        <v>30</v>
      </c>
      <c r="N6266" t="s">
        <v>31</v>
      </c>
      <c r="O6266" t="s">
        <v>2624</v>
      </c>
      <c r="P6266" t="s">
        <v>25</v>
      </c>
      <c r="Q6266" t="s">
        <v>20</v>
      </c>
    </row>
    <row r="6267" spans="1:17" x14ac:dyDescent="0.25">
      <c r="A6267">
        <v>717022</v>
      </c>
      <c r="B6267">
        <v>1</v>
      </c>
      <c r="C6267" s="1">
        <v>42721</v>
      </c>
      <c r="D6267" s="1" t="str">
        <f>TEXT(Sales[[#This Row],[Order Date]],"mmm")</f>
        <v>Dec</v>
      </c>
      <c r="E6267" t="s">
        <v>14</v>
      </c>
      <c r="F6267">
        <v>247971</v>
      </c>
      <c r="G6267">
        <v>10</v>
      </c>
      <c r="H6267">
        <v>845</v>
      </c>
      <c r="I6267">
        <v>4</v>
      </c>
      <c r="J6267" t="s">
        <v>3255</v>
      </c>
      <c r="K6267">
        <f>Sales[[#This Row],[Sales Quantity]]*Sales[[#This Row],[Sales Price]]</f>
        <v>107.6</v>
      </c>
      <c r="L6267" t="s">
        <v>15</v>
      </c>
      <c r="M6267" t="s">
        <v>30</v>
      </c>
      <c r="N6267" t="s">
        <v>17</v>
      </c>
      <c r="O6267" t="s">
        <v>2625</v>
      </c>
      <c r="P6267" t="s">
        <v>19</v>
      </c>
      <c r="Q6267" t="s">
        <v>20</v>
      </c>
    </row>
    <row r="6268" spans="1:17" x14ac:dyDescent="0.25">
      <c r="A6268">
        <v>717023</v>
      </c>
      <c r="B6268">
        <v>1</v>
      </c>
      <c r="C6268" s="1">
        <v>42721</v>
      </c>
      <c r="D6268" s="1" t="str">
        <f>TEXT(Sales[[#This Row],[Order Date]],"mmm")</f>
        <v>Dec</v>
      </c>
      <c r="E6268" t="s">
        <v>14</v>
      </c>
      <c r="F6268">
        <v>1266821</v>
      </c>
      <c r="G6268">
        <v>50</v>
      </c>
      <c r="H6268">
        <v>1574</v>
      </c>
      <c r="I6268">
        <v>4</v>
      </c>
      <c r="J6268" t="s">
        <v>2918</v>
      </c>
      <c r="K6268">
        <f>Sales[[#This Row],[Sales Quantity]]*Sales[[#This Row],[Sales Price]]</f>
        <v>239.96</v>
      </c>
      <c r="L6268" t="s">
        <v>22</v>
      </c>
      <c r="M6268" t="s">
        <v>42</v>
      </c>
      <c r="N6268" t="s">
        <v>55</v>
      </c>
      <c r="O6268" t="s">
        <v>2626</v>
      </c>
      <c r="P6268" t="s">
        <v>25</v>
      </c>
      <c r="Q6268" t="s">
        <v>20</v>
      </c>
    </row>
    <row r="6269" spans="1:17" x14ac:dyDescent="0.25">
      <c r="A6269">
        <v>717023</v>
      </c>
      <c r="B6269">
        <v>2</v>
      </c>
      <c r="C6269" s="1">
        <v>42721</v>
      </c>
      <c r="D6269" s="1" t="str">
        <f>TEXT(Sales[[#This Row],[Order Date]],"mmm")</f>
        <v>Dec</v>
      </c>
      <c r="E6269" t="s">
        <v>14</v>
      </c>
      <c r="F6269">
        <v>1266821</v>
      </c>
      <c r="G6269">
        <v>50</v>
      </c>
      <c r="H6269">
        <v>596</v>
      </c>
      <c r="I6269">
        <v>1</v>
      </c>
      <c r="J6269" t="s">
        <v>3045</v>
      </c>
      <c r="K6269">
        <f>Sales[[#This Row],[Sales Quantity]]*Sales[[#This Row],[Sales Price]]</f>
        <v>190</v>
      </c>
      <c r="L6269" t="s">
        <v>22</v>
      </c>
      <c r="M6269" t="s">
        <v>30</v>
      </c>
      <c r="N6269" t="s">
        <v>17</v>
      </c>
      <c r="O6269" t="s">
        <v>2626</v>
      </c>
      <c r="P6269" t="s">
        <v>25</v>
      </c>
      <c r="Q6269" t="s">
        <v>20</v>
      </c>
    </row>
    <row r="6270" spans="1:17" x14ac:dyDescent="0.25">
      <c r="A6270">
        <v>717025</v>
      </c>
      <c r="B6270">
        <v>1</v>
      </c>
      <c r="C6270" s="1">
        <v>42721</v>
      </c>
      <c r="D6270" s="1" t="str">
        <f>TEXT(Sales[[#This Row],[Order Date]],"mmm")</f>
        <v>Dec</v>
      </c>
      <c r="E6270" t="s">
        <v>14</v>
      </c>
      <c r="F6270">
        <v>1057055</v>
      </c>
      <c r="G6270">
        <v>38</v>
      </c>
      <c r="H6270">
        <v>1618</v>
      </c>
      <c r="I6270">
        <v>2</v>
      </c>
      <c r="J6270" t="s">
        <v>2958</v>
      </c>
      <c r="K6270">
        <f>Sales[[#This Row],[Sales Quantity]]*Sales[[#This Row],[Sales Price]]</f>
        <v>117.98</v>
      </c>
      <c r="L6270" t="s">
        <v>32</v>
      </c>
      <c r="M6270" t="s">
        <v>42</v>
      </c>
      <c r="N6270" t="s">
        <v>17</v>
      </c>
      <c r="O6270" t="s">
        <v>2475</v>
      </c>
      <c r="P6270" t="s">
        <v>35</v>
      </c>
      <c r="Q6270" t="s">
        <v>36</v>
      </c>
    </row>
    <row r="6271" spans="1:17" x14ac:dyDescent="0.25">
      <c r="A6271">
        <v>717025</v>
      </c>
      <c r="B6271">
        <v>2</v>
      </c>
      <c r="C6271" s="1">
        <v>42721</v>
      </c>
      <c r="D6271" s="1" t="str">
        <f>TEXT(Sales[[#This Row],[Order Date]],"mmm")</f>
        <v>Dec</v>
      </c>
      <c r="E6271" t="s">
        <v>14</v>
      </c>
      <c r="F6271">
        <v>1057055</v>
      </c>
      <c r="G6271">
        <v>38</v>
      </c>
      <c r="H6271">
        <v>75</v>
      </c>
      <c r="I6271">
        <v>3</v>
      </c>
      <c r="J6271" t="s">
        <v>2950</v>
      </c>
      <c r="K6271">
        <f>Sales[[#This Row],[Sales Quantity]]*Sales[[#This Row],[Sales Price]]</f>
        <v>113.85000000000001</v>
      </c>
      <c r="L6271" t="s">
        <v>32</v>
      </c>
      <c r="M6271" t="s">
        <v>68</v>
      </c>
      <c r="N6271" t="s">
        <v>92</v>
      </c>
      <c r="O6271" t="s">
        <v>2475</v>
      </c>
      <c r="P6271" t="s">
        <v>35</v>
      </c>
      <c r="Q6271" t="s">
        <v>36</v>
      </c>
    </row>
    <row r="6272" spans="1:17" x14ac:dyDescent="0.25">
      <c r="A6272">
        <v>717025</v>
      </c>
      <c r="B6272">
        <v>3</v>
      </c>
      <c r="C6272" s="1">
        <v>42721</v>
      </c>
      <c r="D6272" s="1" t="str">
        <f>TEXT(Sales[[#This Row],[Order Date]],"mmm")</f>
        <v>Dec</v>
      </c>
      <c r="E6272" t="s">
        <v>14</v>
      </c>
      <c r="F6272">
        <v>1057055</v>
      </c>
      <c r="G6272">
        <v>38</v>
      </c>
      <c r="H6272">
        <v>1614</v>
      </c>
      <c r="I6272">
        <v>7</v>
      </c>
      <c r="J6272" t="s">
        <v>2871</v>
      </c>
      <c r="K6272">
        <f>Sales[[#This Row],[Sales Quantity]]*Sales[[#This Row],[Sales Price]]</f>
        <v>1819.93</v>
      </c>
      <c r="L6272" t="s">
        <v>32</v>
      </c>
      <c r="M6272" t="s">
        <v>42</v>
      </c>
      <c r="N6272" t="s">
        <v>55</v>
      </c>
      <c r="O6272" t="s">
        <v>2475</v>
      </c>
      <c r="P6272" t="s">
        <v>35</v>
      </c>
      <c r="Q6272" t="s">
        <v>36</v>
      </c>
    </row>
    <row r="6273" spans="1:17" x14ac:dyDescent="0.25">
      <c r="A6273">
        <v>717025</v>
      </c>
      <c r="B6273">
        <v>4</v>
      </c>
      <c r="C6273" s="1">
        <v>42721</v>
      </c>
      <c r="D6273" s="1" t="str">
        <f>TEXT(Sales[[#This Row],[Order Date]],"mmm")</f>
        <v>Dec</v>
      </c>
      <c r="E6273" t="s">
        <v>14</v>
      </c>
      <c r="F6273">
        <v>1057055</v>
      </c>
      <c r="G6273">
        <v>38</v>
      </c>
      <c r="H6273">
        <v>2489</v>
      </c>
      <c r="I6273">
        <v>6</v>
      </c>
      <c r="J6273" t="s">
        <v>2955</v>
      </c>
      <c r="K6273">
        <f>Sales[[#This Row],[Sales Quantity]]*Sales[[#This Row],[Sales Price]]</f>
        <v>89.94</v>
      </c>
      <c r="L6273" t="s">
        <v>32</v>
      </c>
      <c r="M6273" t="s">
        <v>37</v>
      </c>
      <c r="N6273" t="s">
        <v>17</v>
      </c>
      <c r="O6273" t="s">
        <v>2475</v>
      </c>
      <c r="P6273" t="s">
        <v>35</v>
      </c>
      <c r="Q6273" t="s">
        <v>36</v>
      </c>
    </row>
    <row r="6274" spans="1:17" x14ac:dyDescent="0.25">
      <c r="A6274">
        <v>717026</v>
      </c>
      <c r="B6274">
        <v>1</v>
      </c>
      <c r="C6274" s="1">
        <v>42721</v>
      </c>
      <c r="D6274" s="1" t="str">
        <f>TEXT(Sales[[#This Row],[Order Date]],"mmm")</f>
        <v>Dec</v>
      </c>
      <c r="E6274" t="s">
        <v>14</v>
      </c>
      <c r="F6274">
        <v>43840</v>
      </c>
      <c r="G6274">
        <v>4</v>
      </c>
      <c r="H6274">
        <v>572</v>
      </c>
      <c r="I6274">
        <v>5</v>
      </c>
      <c r="J6274" t="s">
        <v>3045</v>
      </c>
      <c r="K6274">
        <f>Sales[[#This Row],[Sales Quantity]]*Sales[[#This Row],[Sales Price]]</f>
        <v>950</v>
      </c>
      <c r="L6274" t="s">
        <v>86</v>
      </c>
      <c r="M6274" t="s">
        <v>30</v>
      </c>
      <c r="N6274" t="s">
        <v>44</v>
      </c>
      <c r="O6274" t="s">
        <v>2627</v>
      </c>
      <c r="P6274" t="s">
        <v>88</v>
      </c>
      <c r="Q6274" t="s">
        <v>88</v>
      </c>
    </row>
    <row r="6275" spans="1:17" x14ac:dyDescent="0.25">
      <c r="A6275">
        <v>717027</v>
      </c>
      <c r="B6275">
        <v>1</v>
      </c>
      <c r="C6275" s="1">
        <v>42721</v>
      </c>
      <c r="D6275" s="1" t="str">
        <f>TEXT(Sales[[#This Row],[Order Date]],"mmm")</f>
        <v>Dec</v>
      </c>
      <c r="E6275" t="s">
        <v>2599</v>
      </c>
      <c r="F6275">
        <v>1638102</v>
      </c>
      <c r="G6275">
        <v>0</v>
      </c>
      <c r="H6275">
        <v>1631</v>
      </c>
      <c r="I6275">
        <v>5</v>
      </c>
      <c r="J6275" t="s">
        <v>2911</v>
      </c>
      <c r="K6275">
        <f>Sales[[#This Row],[Sales Quantity]]*Sales[[#This Row],[Sales Price]]</f>
        <v>63.3</v>
      </c>
      <c r="L6275" t="s">
        <v>22</v>
      </c>
      <c r="M6275" t="s">
        <v>42</v>
      </c>
      <c r="N6275" t="s">
        <v>17</v>
      </c>
      <c r="O6275" t="s">
        <v>2628</v>
      </c>
      <c r="P6275" t="s">
        <v>25</v>
      </c>
      <c r="Q6275" t="s">
        <v>20</v>
      </c>
    </row>
    <row r="6276" spans="1:17" x14ac:dyDescent="0.25">
      <c r="A6276">
        <v>717027</v>
      </c>
      <c r="B6276">
        <v>2</v>
      </c>
      <c r="C6276" s="1">
        <v>42721</v>
      </c>
      <c r="D6276" s="1" t="str">
        <f>TEXT(Sales[[#This Row],[Order Date]],"mmm")</f>
        <v>Dec</v>
      </c>
      <c r="E6276" t="s">
        <v>2599</v>
      </c>
      <c r="F6276">
        <v>1638102</v>
      </c>
      <c r="G6276">
        <v>0</v>
      </c>
      <c r="H6276">
        <v>2033</v>
      </c>
      <c r="I6276">
        <v>3</v>
      </c>
      <c r="J6276" t="s">
        <v>2925</v>
      </c>
      <c r="K6276">
        <f>Sales[[#This Row],[Sales Quantity]]*Sales[[#This Row],[Sales Price]]</f>
        <v>539.97</v>
      </c>
      <c r="L6276" t="s">
        <v>22</v>
      </c>
      <c r="M6276" t="s">
        <v>26</v>
      </c>
      <c r="N6276" t="s">
        <v>65</v>
      </c>
      <c r="O6276" t="s">
        <v>2628</v>
      </c>
      <c r="P6276" t="s">
        <v>25</v>
      </c>
      <c r="Q6276" t="s">
        <v>20</v>
      </c>
    </row>
    <row r="6277" spans="1:17" x14ac:dyDescent="0.25">
      <c r="A6277">
        <v>718000</v>
      </c>
      <c r="B6277">
        <v>1</v>
      </c>
      <c r="C6277" s="1">
        <v>42722</v>
      </c>
      <c r="D6277" s="1" t="str">
        <f>TEXT(Sales[[#This Row],[Order Date]],"mmm")</f>
        <v>Dec</v>
      </c>
      <c r="E6277" t="s">
        <v>14</v>
      </c>
      <c r="F6277">
        <v>1971514</v>
      </c>
      <c r="G6277">
        <v>56</v>
      </c>
      <c r="H6277">
        <v>2367</v>
      </c>
      <c r="I6277">
        <v>1</v>
      </c>
      <c r="J6277" t="s">
        <v>3019</v>
      </c>
      <c r="K6277">
        <f>Sales[[#This Row],[Sales Quantity]]*Sales[[#This Row],[Sales Price]]</f>
        <v>199.99</v>
      </c>
      <c r="L6277" t="s">
        <v>22</v>
      </c>
      <c r="M6277" t="s">
        <v>26</v>
      </c>
      <c r="N6277" t="s">
        <v>17</v>
      </c>
      <c r="O6277" t="s">
        <v>2629</v>
      </c>
      <c r="P6277" t="s">
        <v>25</v>
      </c>
      <c r="Q6277" t="s">
        <v>20</v>
      </c>
    </row>
    <row r="6278" spans="1:17" x14ac:dyDescent="0.25">
      <c r="A6278">
        <v>718000</v>
      </c>
      <c r="B6278">
        <v>2</v>
      </c>
      <c r="C6278" s="1">
        <v>42722</v>
      </c>
      <c r="D6278" s="1" t="str">
        <f>TEXT(Sales[[#This Row],[Order Date]],"mmm")</f>
        <v>Dec</v>
      </c>
      <c r="E6278" t="s">
        <v>14</v>
      </c>
      <c r="F6278">
        <v>1971514</v>
      </c>
      <c r="G6278">
        <v>56</v>
      </c>
      <c r="H6278">
        <v>790</v>
      </c>
      <c r="I6278">
        <v>4</v>
      </c>
      <c r="J6278" t="s">
        <v>3224</v>
      </c>
      <c r="K6278">
        <f>Sales[[#This Row],[Sales Quantity]]*Sales[[#This Row],[Sales Price]]</f>
        <v>102</v>
      </c>
      <c r="L6278" t="s">
        <v>22</v>
      </c>
      <c r="M6278" t="s">
        <v>30</v>
      </c>
      <c r="N6278" t="s">
        <v>17</v>
      </c>
      <c r="O6278" t="s">
        <v>2629</v>
      </c>
      <c r="P6278" t="s">
        <v>25</v>
      </c>
      <c r="Q6278" t="s">
        <v>20</v>
      </c>
    </row>
    <row r="6279" spans="1:17" x14ac:dyDescent="0.25">
      <c r="A6279">
        <v>719000</v>
      </c>
      <c r="B6279">
        <v>1</v>
      </c>
      <c r="C6279" s="1">
        <v>42723</v>
      </c>
      <c r="D6279" s="1" t="str">
        <f>TEXT(Sales[[#This Row],[Order Date]],"mmm")</f>
        <v>Dec</v>
      </c>
      <c r="E6279" t="s">
        <v>14</v>
      </c>
      <c r="F6279">
        <v>1146241</v>
      </c>
      <c r="G6279">
        <v>37</v>
      </c>
      <c r="H6279">
        <v>1682</v>
      </c>
      <c r="I6279">
        <v>2</v>
      </c>
      <c r="J6279" t="s">
        <v>3030</v>
      </c>
      <c r="K6279">
        <f>Sales[[#This Row],[Sales Quantity]]*Sales[[#This Row],[Sales Price]]</f>
        <v>17.98</v>
      </c>
      <c r="L6279" t="s">
        <v>32</v>
      </c>
      <c r="M6279" t="s">
        <v>52</v>
      </c>
      <c r="N6279" t="s">
        <v>53</v>
      </c>
      <c r="O6279" t="s">
        <v>2630</v>
      </c>
      <c r="P6279" t="s">
        <v>35</v>
      </c>
      <c r="Q6279" t="s">
        <v>36</v>
      </c>
    </row>
    <row r="6280" spans="1:17" x14ac:dyDescent="0.25">
      <c r="A6280">
        <v>719000</v>
      </c>
      <c r="B6280">
        <v>2</v>
      </c>
      <c r="C6280" s="1">
        <v>42723</v>
      </c>
      <c r="D6280" s="1" t="str">
        <f>TEXT(Sales[[#This Row],[Order Date]],"mmm")</f>
        <v>Dec</v>
      </c>
      <c r="E6280" t="s">
        <v>14</v>
      </c>
      <c r="F6280">
        <v>1146241</v>
      </c>
      <c r="G6280">
        <v>37</v>
      </c>
      <c r="H6280">
        <v>92</v>
      </c>
      <c r="I6280">
        <v>5</v>
      </c>
      <c r="J6280" t="s">
        <v>2960</v>
      </c>
      <c r="K6280">
        <f>Sales[[#This Row],[Sales Quantity]]*Sales[[#This Row],[Sales Price]]</f>
        <v>749.95</v>
      </c>
      <c r="L6280" t="s">
        <v>32</v>
      </c>
      <c r="M6280" t="s">
        <v>68</v>
      </c>
      <c r="N6280" t="s">
        <v>92</v>
      </c>
      <c r="O6280" t="s">
        <v>2630</v>
      </c>
      <c r="P6280" t="s">
        <v>35</v>
      </c>
      <c r="Q6280" t="s">
        <v>36</v>
      </c>
    </row>
    <row r="6281" spans="1:17" x14ac:dyDescent="0.25">
      <c r="A6281">
        <v>719000</v>
      </c>
      <c r="B6281">
        <v>3</v>
      </c>
      <c r="C6281" s="1">
        <v>42723</v>
      </c>
      <c r="D6281" s="1" t="str">
        <f>TEXT(Sales[[#This Row],[Order Date]],"mmm")</f>
        <v>Dec</v>
      </c>
      <c r="E6281" t="s">
        <v>14</v>
      </c>
      <c r="F6281">
        <v>1146241</v>
      </c>
      <c r="G6281">
        <v>37</v>
      </c>
      <c r="H6281">
        <v>513</v>
      </c>
      <c r="I6281">
        <v>2</v>
      </c>
      <c r="J6281" t="s">
        <v>2980</v>
      </c>
      <c r="K6281">
        <f>Sales[[#This Row],[Sales Quantity]]*Sales[[#This Row],[Sales Price]]</f>
        <v>198</v>
      </c>
      <c r="L6281" t="s">
        <v>32</v>
      </c>
      <c r="M6281" t="s">
        <v>30</v>
      </c>
      <c r="N6281" t="s">
        <v>31</v>
      </c>
      <c r="O6281" t="s">
        <v>2630</v>
      </c>
      <c r="P6281" t="s">
        <v>35</v>
      </c>
      <c r="Q6281" t="s">
        <v>36</v>
      </c>
    </row>
    <row r="6282" spans="1:17" x14ac:dyDescent="0.25">
      <c r="A6282">
        <v>719001</v>
      </c>
      <c r="B6282">
        <v>1</v>
      </c>
      <c r="C6282" s="1">
        <v>42723</v>
      </c>
      <c r="D6282" s="1" t="str">
        <f>TEXT(Sales[[#This Row],[Order Date]],"mmm")</f>
        <v>Dec</v>
      </c>
      <c r="E6282" t="s">
        <v>14</v>
      </c>
      <c r="F6282">
        <v>1040205</v>
      </c>
      <c r="G6282">
        <v>38</v>
      </c>
      <c r="H6282">
        <v>2072</v>
      </c>
      <c r="I6282">
        <v>1</v>
      </c>
      <c r="J6282" t="s">
        <v>2963</v>
      </c>
      <c r="K6282">
        <f>Sales[[#This Row],[Sales Quantity]]*Sales[[#This Row],[Sales Price]]</f>
        <v>94.99</v>
      </c>
      <c r="L6282" t="s">
        <v>32</v>
      </c>
      <c r="M6282" t="s">
        <v>26</v>
      </c>
      <c r="N6282" t="s">
        <v>17</v>
      </c>
      <c r="O6282" t="s">
        <v>2631</v>
      </c>
      <c r="P6282" t="s">
        <v>35</v>
      </c>
      <c r="Q6282" t="s">
        <v>36</v>
      </c>
    </row>
    <row r="6283" spans="1:17" x14ac:dyDescent="0.25">
      <c r="A6283">
        <v>719002</v>
      </c>
      <c r="B6283">
        <v>1</v>
      </c>
      <c r="C6283" s="1">
        <v>42723</v>
      </c>
      <c r="D6283" s="1" t="str">
        <f>TEXT(Sales[[#This Row],[Order Date]],"mmm")</f>
        <v>Dec</v>
      </c>
      <c r="E6283" t="s">
        <v>2632</v>
      </c>
      <c r="F6283">
        <v>1125761</v>
      </c>
      <c r="G6283">
        <v>0</v>
      </c>
      <c r="H6283">
        <v>41</v>
      </c>
      <c r="I6283">
        <v>3</v>
      </c>
      <c r="J6283" t="s">
        <v>2897</v>
      </c>
      <c r="K6283">
        <f>Sales[[#This Row],[Sales Quantity]]*Sales[[#This Row],[Sales Price]]</f>
        <v>696</v>
      </c>
      <c r="L6283" t="s">
        <v>32</v>
      </c>
      <c r="M6283" t="s">
        <v>68</v>
      </c>
      <c r="N6283" t="s">
        <v>17</v>
      </c>
      <c r="O6283" t="s">
        <v>2633</v>
      </c>
      <c r="P6283" t="s">
        <v>35</v>
      </c>
      <c r="Q6283" t="s">
        <v>36</v>
      </c>
    </row>
    <row r="6284" spans="1:17" x14ac:dyDescent="0.25">
      <c r="A6284">
        <v>719003</v>
      </c>
      <c r="B6284">
        <v>1</v>
      </c>
      <c r="C6284" s="1">
        <v>42723</v>
      </c>
      <c r="D6284" s="1" t="str">
        <f>TEXT(Sales[[#This Row],[Order Date]],"mmm")</f>
        <v>Dec</v>
      </c>
      <c r="E6284" t="s">
        <v>14</v>
      </c>
      <c r="F6284">
        <v>527183</v>
      </c>
      <c r="G6284">
        <v>20</v>
      </c>
      <c r="H6284">
        <v>395</v>
      </c>
      <c r="I6284">
        <v>9</v>
      </c>
      <c r="J6284" t="s">
        <v>2853</v>
      </c>
      <c r="K6284">
        <f>Sales[[#This Row],[Sales Quantity]]*Sales[[#This Row],[Sales Price]]</f>
        <v>2934</v>
      </c>
      <c r="L6284" t="s">
        <v>39</v>
      </c>
      <c r="M6284" t="s">
        <v>30</v>
      </c>
      <c r="N6284" t="s">
        <v>49</v>
      </c>
      <c r="O6284" t="s">
        <v>2634</v>
      </c>
      <c r="P6284" t="s">
        <v>74</v>
      </c>
      <c r="Q6284" t="s">
        <v>36</v>
      </c>
    </row>
    <row r="6285" spans="1:17" x14ac:dyDescent="0.25">
      <c r="A6285">
        <v>719003</v>
      </c>
      <c r="B6285">
        <v>2</v>
      </c>
      <c r="C6285" s="1">
        <v>42723</v>
      </c>
      <c r="D6285" s="1" t="str">
        <f>TEXT(Sales[[#This Row],[Order Date]],"mmm")</f>
        <v>Dec</v>
      </c>
      <c r="E6285" t="s">
        <v>14</v>
      </c>
      <c r="F6285">
        <v>527183</v>
      </c>
      <c r="G6285">
        <v>20</v>
      </c>
      <c r="H6285">
        <v>1412</v>
      </c>
      <c r="I6285">
        <v>2</v>
      </c>
      <c r="J6285" t="s">
        <v>2994</v>
      </c>
      <c r="K6285">
        <f>Sales[[#This Row],[Sales Quantity]]*Sales[[#This Row],[Sales Price]]</f>
        <v>578</v>
      </c>
      <c r="L6285" t="s">
        <v>39</v>
      </c>
      <c r="M6285" t="s">
        <v>37</v>
      </c>
      <c r="N6285" t="s">
        <v>38</v>
      </c>
      <c r="O6285" t="s">
        <v>2634</v>
      </c>
      <c r="P6285" t="s">
        <v>74</v>
      </c>
      <c r="Q6285" t="s">
        <v>36</v>
      </c>
    </row>
    <row r="6286" spans="1:17" x14ac:dyDescent="0.25">
      <c r="A6286">
        <v>719003</v>
      </c>
      <c r="B6286">
        <v>3</v>
      </c>
      <c r="C6286" s="1">
        <v>42723</v>
      </c>
      <c r="D6286" s="1" t="str">
        <f>TEXT(Sales[[#This Row],[Order Date]],"mmm")</f>
        <v>Dec</v>
      </c>
      <c r="E6286" t="s">
        <v>14</v>
      </c>
      <c r="F6286">
        <v>527183</v>
      </c>
      <c r="G6286">
        <v>20</v>
      </c>
      <c r="H6286">
        <v>363</v>
      </c>
      <c r="I6286">
        <v>5</v>
      </c>
      <c r="J6286" t="s">
        <v>2976</v>
      </c>
      <c r="K6286">
        <f>Sales[[#This Row],[Sales Quantity]]*Sales[[#This Row],[Sales Price]]</f>
        <v>3495</v>
      </c>
      <c r="L6286" t="s">
        <v>39</v>
      </c>
      <c r="M6286" t="s">
        <v>30</v>
      </c>
      <c r="N6286" t="s">
        <v>31</v>
      </c>
      <c r="O6286" t="s">
        <v>2634</v>
      </c>
      <c r="P6286" t="s">
        <v>74</v>
      </c>
      <c r="Q6286" t="s">
        <v>36</v>
      </c>
    </row>
    <row r="6287" spans="1:17" x14ac:dyDescent="0.25">
      <c r="A6287">
        <v>719003</v>
      </c>
      <c r="B6287">
        <v>4</v>
      </c>
      <c r="C6287" s="1">
        <v>42723</v>
      </c>
      <c r="D6287" s="1" t="str">
        <f>TEXT(Sales[[#This Row],[Order Date]],"mmm")</f>
        <v>Dec</v>
      </c>
      <c r="E6287" t="s">
        <v>14</v>
      </c>
      <c r="F6287">
        <v>527183</v>
      </c>
      <c r="G6287">
        <v>20</v>
      </c>
      <c r="H6287">
        <v>2069</v>
      </c>
      <c r="I6287">
        <v>1</v>
      </c>
      <c r="J6287" t="s">
        <v>2925</v>
      </c>
      <c r="K6287">
        <f>Sales[[#This Row],[Sales Quantity]]*Sales[[#This Row],[Sales Price]]</f>
        <v>179.99</v>
      </c>
      <c r="L6287" t="s">
        <v>39</v>
      </c>
      <c r="M6287" t="s">
        <v>26</v>
      </c>
      <c r="N6287" t="s">
        <v>17</v>
      </c>
      <c r="O6287" t="s">
        <v>2634</v>
      </c>
      <c r="P6287" t="s">
        <v>74</v>
      </c>
      <c r="Q6287" t="s">
        <v>36</v>
      </c>
    </row>
    <row r="6288" spans="1:17" x14ac:dyDescent="0.25">
      <c r="A6288">
        <v>719004</v>
      </c>
      <c r="B6288">
        <v>1</v>
      </c>
      <c r="C6288" s="1">
        <v>42723</v>
      </c>
      <c r="D6288" s="1" t="str">
        <f>TEXT(Sales[[#This Row],[Order Date]],"mmm")</f>
        <v>Dec</v>
      </c>
      <c r="E6288" t="s">
        <v>14</v>
      </c>
      <c r="F6288">
        <v>1062632</v>
      </c>
      <c r="G6288">
        <v>39</v>
      </c>
      <c r="H6288">
        <v>259</v>
      </c>
      <c r="I6288">
        <v>3</v>
      </c>
      <c r="J6288" t="s">
        <v>2946</v>
      </c>
      <c r="K6288">
        <f>Sales[[#This Row],[Sales Quantity]]*Sales[[#This Row],[Sales Price]]</f>
        <v>987</v>
      </c>
      <c r="L6288" t="s">
        <v>32</v>
      </c>
      <c r="M6288" t="s">
        <v>33</v>
      </c>
      <c r="N6288" t="s">
        <v>17</v>
      </c>
      <c r="O6288" t="s">
        <v>203</v>
      </c>
      <c r="P6288" t="s">
        <v>35</v>
      </c>
      <c r="Q6288" t="s">
        <v>36</v>
      </c>
    </row>
    <row r="6289" spans="1:17" x14ac:dyDescent="0.25">
      <c r="A6289">
        <v>719005</v>
      </c>
      <c r="B6289">
        <v>1</v>
      </c>
      <c r="C6289" s="1">
        <v>42723</v>
      </c>
      <c r="D6289" s="1" t="str">
        <f>TEXT(Sales[[#This Row],[Order Date]],"mmm")</f>
        <v>Dec</v>
      </c>
      <c r="E6289" t="s">
        <v>14</v>
      </c>
      <c r="F6289">
        <v>1529852</v>
      </c>
      <c r="G6289">
        <v>44</v>
      </c>
      <c r="H6289">
        <v>1619</v>
      </c>
      <c r="I6289">
        <v>3</v>
      </c>
      <c r="J6289" t="s">
        <v>2918</v>
      </c>
      <c r="K6289">
        <f>Sales[[#This Row],[Sales Quantity]]*Sales[[#This Row],[Sales Price]]</f>
        <v>179.97</v>
      </c>
      <c r="L6289" t="s">
        <v>22</v>
      </c>
      <c r="M6289" t="s">
        <v>42</v>
      </c>
      <c r="N6289" t="s">
        <v>17</v>
      </c>
      <c r="O6289" t="s">
        <v>2635</v>
      </c>
      <c r="P6289" t="s">
        <v>25</v>
      </c>
      <c r="Q6289" t="s">
        <v>20</v>
      </c>
    </row>
    <row r="6290" spans="1:17" x14ac:dyDescent="0.25">
      <c r="A6290">
        <v>719005</v>
      </c>
      <c r="B6290">
        <v>2</v>
      </c>
      <c r="C6290" s="1">
        <v>42723</v>
      </c>
      <c r="D6290" s="1" t="str">
        <f>TEXT(Sales[[#This Row],[Order Date]],"mmm")</f>
        <v>Dec</v>
      </c>
      <c r="E6290" t="s">
        <v>14</v>
      </c>
      <c r="F6290">
        <v>1529852</v>
      </c>
      <c r="G6290">
        <v>44</v>
      </c>
      <c r="H6290">
        <v>1667</v>
      </c>
      <c r="I6290">
        <v>3</v>
      </c>
      <c r="J6290" t="s">
        <v>2961</v>
      </c>
      <c r="K6290">
        <f>Sales[[#This Row],[Sales Quantity]]*Sales[[#This Row],[Sales Price]]</f>
        <v>16.5</v>
      </c>
      <c r="L6290" t="s">
        <v>22</v>
      </c>
      <c r="M6290" t="s">
        <v>52</v>
      </c>
      <c r="N6290" t="s">
        <v>53</v>
      </c>
      <c r="O6290" t="s">
        <v>2635</v>
      </c>
      <c r="P6290" t="s">
        <v>25</v>
      </c>
      <c r="Q6290" t="s">
        <v>20</v>
      </c>
    </row>
    <row r="6291" spans="1:17" x14ac:dyDescent="0.25">
      <c r="A6291">
        <v>719006</v>
      </c>
      <c r="B6291">
        <v>1</v>
      </c>
      <c r="C6291" s="1">
        <v>42723</v>
      </c>
      <c r="D6291" s="1" t="str">
        <f>TEXT(Sales[[#This Row],[Order Date]],"mmm")</f>
        <v>Dec</v>
      </c>
      <c r="E6291" t="s">
        <v>14</v>
      </c>
      <c r="F6291">
        <v>591240</v>
      </c>
      <c r="G6291">
        <v>23</v>
      </c>
      <c r="H6291">
        <v>1573</v>
      </c>
      <c r="I6291">
        <v>2</v>
      </c>
      <c r="J6291" t="s">
        <v>2958</v>
      </c>
      <c r="K6291">
        <f>Sales[[#This Row],[Sales Quantity]]*Sales[[#This Row],[Sales Price]]</f>
        <v>117.98</v>
      </c>
      <c r="L6291" t="s">
        <v>39</v>
      </c>
      <c r="M6291" t="s">
        <v>42</v>
      </c>
      <c r="N6291" t="s">
        <v>55</v>
      </c>
      <c r="O6291" t="s">
        <v>2636</v>
      </c>
      <c r="P6291" t="s">
        <v>74</v>
      </c>
      <c r="Q6291" t="s">
        <v>36</v>
      </c>
    </row>
    <row r="6292" spans="1:17" x14ac:dyDescent="0.25">
      <c r="A6292">
        <v>719006</v>
      </c>
      <c r="B6292">
        <v>2</v>
      </c>
      <c r="C6292" s="1">
        <v>42723</v>
      </c>
      <c r="D6292" s="1" t="str">
        <f>TEXT(Sales[[#This Row],[Order Date]],"mmm")</f>
        <v>Dec</v>
      </c>
      <c r="E6292" t="s">
        <v>14</v>
      </c>
      <c r="F6292">
        <v>591240</v>
      </c>
      <c r="G6292">
        <v>23</v>
      </c>
      <c r="H6292">
        <v>455</v>
      </c>
      <c r="I6292">
        <v>3</v>
      </c>
      <c r="J6292" t="s">
        <v>3042</v>
      </c>
      <c r="K6292">
        <f>Sales[[#This Row],[Sales Quantity]]*Sales[[#This Row],[Sales Price]]</f>
        <v>2757</v>
      </c>
      <c r="L6292" t="s">
        <v>39</v>
      </c>
      <c r="M6292" t="s">
        <v>30</v>
      </c>
      <c r="N6292" t="s">
        <v>49</v>
      </c>
      <c r="O6292" t="s">
        <v>2636</v>
      </c>
      <c r="P6292" t="s">
        <v>74</v>
      </c>
      <c r="Q6292" t="s">
        <v>36</v>
      </c>
    </row>
    <row r="6293" spans="1:17" x14ac:dyDescent="0.25">
      <c r="A6293">
        <v>719006</v>
      </c>
      <c r="B6293">
        <v>3</v>
      </c>
      <c r="C6293" s="1">
        <v>42723</v>
      </c>
      <c r="D6293" s="1" t="str">
        <f>TEXT(Sales[[#This Row],[Order Date]],"mmm")</f>
        <v>Dec</v>
      </c>
      <c r="E6293" t="s">
        <v>14</v>
      </c>
      <c r="F6293">
        <v>591240</v>
      </c>
      <c r="G6293">
        <v>23</v>
      </c>
      <c r="H6293">
        <v>1265</v>
      </c>
      <c r="I6293">
        <v>3</v>
      </c>
      <c r="J6293" t="s">
        <v>3068</v>
      </c>
      <c r="K6293">
        <f>Sales[[#This Row],[Sales Quantity]]*Sales[[#This Row],[Sales Price]]</f>
        <v>209.96999999999997</v>
      </c>
      <c r="L6293" t="s">
        <v>39</v>
      </c>
      <c r="M6293" t="s">
        <v>16</v>
      </c>
      <c r="N6293" t="s">
        <v>17</v>
      </c>
      <c r="O6293" t="s">
        <v>2636</v>
      </c>
      <c r="P6293" t="s">
        <v>74</v>
      </c>
      <c r="Q6293" t="s">
        <v>36</v>
      </c>
    </row>
    <row r="6294" spans="1:17" x14ac:dyDescent="0.25">
      <c r="A6294">
        <v>719006</v>
      </c>
      <c r="B6294">
        <v>4</v>
      </c>
      <c r="C6294" s="1">
        <v>42723</v>
      </c>
      <c r="D6294" s="1" t="str">
        <f>TEXT(Sales[[#This Row],[Order Date]],"mmm")</f>
        <v>Dec</v>
      </c>
      <c r="E6294" t="s">
        <v>14</v>
      </c>
      <c r="F6294">
        <v>591240</v>
      </c>
      <c r="G6294">
        <v>23</v>
      </c>
      <c r="H6294">
        <v>2177</v>
      </c>
      <c r="I6294">
        <v>5</v>
      </c>
      <c r="J6294" t="s">
        <v>2951</v>
      </c>
      <c r="K6294">
        <f>Sales[[#This Row],[Sales Quantity]]*Sales[[#This Row],[Sales Price]]</f>
        <v>3729.95</v>
      </c>
      <c r="L6294" t="s">
        <v>39</v>
      </c>
      <c r="M6294" t="s">
        <v>26</v>
      </c>
      <c r="N6294" t="s">
        <v>27</v>
      </c>
      <c r="O6294" t="s">
        <v>2636</v>
      </c>
      <c r="P6294" t="s">
        <v>74</v>
      </c>
      <c r="Q6294" t="s">
        <v>36</v>
      </c>
    </row>
    <row r="6295" spans="1:17" x14ac:dyDescent="0.25">
      <c r="A6295">
        <v>719006</v>
      </c>
      <c r="B6295">
        <v>5</v>
      </c>
      <c r="C6295" s="1">
        <v>42723</v>
      </c>
      <c r="D6295" s="1" t="str">
        <f>TEXT(Sales[[#This Row],[Order Date]],"mmm")</f>
        <v>Dec</v>
      </c>
      <c r="E6295" t="s">
        <v>14</v>
      </c>
      <c r="F6295">
        <v>591240</v>
      </c>
      <c r="G6295">
        <v>23</v>
      </c>
      <c r="H6295">
        <v>1577</v>
      </c>
      <c r="I6295">
        <v>5</v>
      </c>
      <c r="J6295" t="s">
        <v>2909</v>
      </c>
      <c r="K6295">
        <f>Sales[[#This Row],[Sales Quantity]]*Sales[[#This Row],[Sales Price]]</f>
        <v>1095</v>
      </c>
      <c r="L6295" t="s">
        <v>39</v>
      </c>
      <c r="M6295" t="s">
        <v>42</v>
      </c>
      <c r="N6295" t="s">
        <v>55</v>
      </c>
      <c r="O6295" t="s">
        <v>2636</v>
      </c>
      <c r="P6295" t="s">
        <v>74</v>
      </c>
      <c r="Q6295" t="s">
        <v>36</v>
      </c>
    </row>
    <row r="6296" spans="1:17" x14ac:dyDescent="0.25">
      <c r="A6296">
        <v>719007</v>
      </c>
      <c r="B6296">
        <v>1</v>
      </c>
      <c r="C6296" s="1">
        <v>42723</v>
      </c>
      <c r="D6296" s="1" t="str">
        <f>TEXT(Sales[[#This Row],[Order Date]],"mmm")</f>
        <v>Dec</v>
      </c>
      <c r="E6296" t="s">
        <v>14</v>
      </c>
      <c r="F6296">
        <v>147413</v>
      </c>
      <c r="G6296">
        <v>1</v>
      </c>
      <c r="H6296">
        <v>62</v>
      </c>
      <c r="I6296">
        <v>2</v>
      </c>
      <c r="J6296" t="s">
        <v>2886</v>
      </c>
      <c r="K6296">
        <f>Sales[[#This Row],[Sales Quantity]]*Sales[[#This Row],[Sales Price]]</f>
        <v>362</v>
      </c>
      <c r="L6296" t="s">
        <v>86</v>
      </c>
      <c r="M6296" t="s">
        <v>68</v>
      </c>
      <c r="N6296" t="s">
        <v>49</v>
      </c>
      <c r="O6296" t="s">
        <v>2637</v>
      </c>
      <c r="P6296" t="s">
        <v>88</v>
      </c>
      <c r="Q6296" t="s">
        <v>88</v>
      </c>
    </row>
    <row r="6297" spans="1:17" x14ac:dyDescent="0.25">
      <c r="A6297">
        <v>719007</v>
      </c>
      <c r="B6297">
        <v>2</v>
      </c>
      <c r="C6297" s="1">
        <v>42723</v>
      </c>
      <c r="D6297" s="1" t="str">
        <f>TEXT(Sales[[#This Row],[Order Date]],"mmm")</f>
        <v>Dec</v>
      </c>
      <c r="E6297" t="s">
        <v>14</v>
      </c>
      <c r="F6297">
        <v>147413</v>
      </c>
      <c r="G6297">
        <v>1</v>
      </c>
      <c r="H6297">
        <v>8</v>
      </c>
      <c r="I6297">
        <v>2</v>
      </c>
      <c r="J6297" t="s">
        <v>2918</v>
      </c>
      <c r="K6297">
        <f>Sales[[#This Row],[Sales Quantity]]*Sales[[#This Row],[Sales Price]]</f>
        <v>119.98</v>
      </c>
      <c r="L6297" t="s">
        <v>86</v>
      </c>
      <c r="M6297" t="s">
        <v>68</v>
      </c>
      <c r="N6297" t="s">
        <v>17</v>
      </c>
      <c r="O6297" t="s">
        <v>2637</v>
      </c>
      <c r="P6297" t="s">
        <v>88</v>
      </c>
      <c r="Q6297" t="s">
        <v>88</v>
      </c>
    </row>
    <row r="6298" spans="1:17" x14ac:dyDescent="0.25">
      <c r="A6298">
        <v>719007</v>
      </c>
      <c r="B6298">
        <v>3</v>
      </c>
      <c r="C6298" s="1">
        <v>42723</v>
      </c>
      <c r="D6298" s="1" t="str">
        <f>TEXT(Sales[[#This Row],[Order Date]],"mmm")</f>
        <v>Dec</v>
      </c>
      <c r="E6298" t="s">
        <v>14</v>
      </c>
      <c r="F6298">
        <v>147413</v>
      </c>
      <c r="G6298">
        <v>1</v>
      </c>
      <c r="H6298">
        <v>1581</v>
      </c>
      <c r="I6298">
        <v>6</v>
      </c>
      <c r="J6298" t="s">
        <v>2909</v>
      </c>
      <c r="K6298">
        <f>Sales[[#This Row],[Sales Quantity]]*Sales[[#This Row],[Sales Price]]</f>
        <v>1314</v>
      </c>
      <c r="L6298" t="s">
        <v>86</v>
      </c>
      <c r="M6298" t="s">
        <v>42</v>
      </c>
      <c r="N6298" t="s">
        <v>55</v>
      </c>
      <c r="O6298" t="s">
        <v>2637</v>
      </c>
      <c r="P6298" t="s">
        <v>88</v>
      </c>
      <c r="Q6298" t="s">
        <v>88</v>
      </c>
    </row>
    <row r="6299" spans="1:17" x14ac:dyDescent="0.25">
      <c r="A6299">
        <v>719007</v>
      </c>
      <c r="B6299">
        <v>4</v>
      </c>
      <c r="C6299" s="1">
        <v>42723</v>
      </c>
      <c r="D6299" s="1" t="str">
        <f>TEXT(Sales[[#This Row],[Order Date]],"mmm")</f>
        <v>Dec</v>
      </c>
      <c r="E6299" t="s">
        <v>14</v>
      </c>
      <c r="F6299">
        <v>147413</v>
      </c>
      <c r="G6299">
        <v>1</v>
      </c>
      <c r="H6299">
        <v>1513</v>
      </c>
      <c r="I6299">
        <v>4</v>
      </c>
      <c r="J6299" t="s">
        <v>3060</v>
      </c>
      <c r="K6299">
        <f>Sales[[#This Row],[Sales Quantity]]*Sales[[#This Row],[Sales Price]]</f>
        <v>1076</v>
      </c>
      <c r="L6299" t="s">
        <v>86</v>
      </c>
      <c r="M6299" t="s">
        <v>37</v>
      </c>
      <c r="N6299" t="s">
        <v>38</v>
      </c>
      <c r="O6299" t="s">
        <v>2637</v>
      </c>
      <c r="P6299" t="s">
        <v>88</v>
      </c>
      <c r="Q6299" t="s">
        <v>88</v>
      </c>
    </row>
    <row r="6300" spans="1:17" x14ac:dyDescent="0.25">
      <c r="A6300">
        <v>719008</v>
      </c>
      <c r="B6300">
        <v>1</v>
      </c>
      <c r="C6300" s="1">
        <v>42723</v>
      </c>
      <c r="D6300" s="1" t="str">
        <f>TEXT(Sales[[#This Row],[Order Date]],"mmm")</f>
        <v>Dec</v>
      </c>
      <c r="E6300" t="s">
        <v>14</v>
      </c>
      <c r="F6300">
        <v>1132540</v>
      </c>
      <c r="G6300">
        <v>37</v>
      </c>
      <c r="H6300">
        <v>2094</v>
      </c>
      <c r="I6300">
        <v>6</v>
      </c>
      <c r="J6300" t="s">
        <v>2991</v>
      </c>
      <c r="K6300">
        <f>Sales[[#This Row],[Sales Quantity]]*Sales[[#This Row],[Sales Price]]</f>
        <v>1545</v>
      </c>
      <c r="L6300" t="s">
        <v>32</v>
      </c>
      <c r="M6300" t="s">
        <v>26</v>
      </c>
      <c r="N6300" t="s">
        <v>17</v>
      </c>
      <c r="O6300" t="s">
        <v>2638</v>
      </c>
      <c r="P6300" t="s">
        <v>35</v>
      </c>
      <c r="Q6300" t="s">
        <v>36</v>
      </c>
    </row>
    <row r="6301" spans="1:17" x14ac:dyDescent="0.25">
      <c r="A6301">
        <v>719008</v>
      </c>
      <c r="B6301">
        <v>2</v>
      </c>
      <c r="C6301" s="1">
        <v>42723</v>
      </c>
      <c r="D6301" s="1" t="str">
        <f>TEXT(Sales[[#This Row],[Order Date]],"mmm")</f>
        <v>Dec</v>
      </c>
      <c r="E6301" t="s">
        <v>14</v>
      </c>
      <c r="F6301">
        <v>1132540</v>
      </c>
      <c r="G6301">
        <v>37</v>
      </c>
      <c r="H6301">
        <v>2176</v>
      </c>
      <c r="I6301">
        <v>1</v>
      </c>
      <c r="J6301" t="s">
        <v>3017</v>
      </c>
      <c r="K6301">
        <f>Sales[[#This Row],[Sales Quantity]]*Sales[[#This Row],[Sales Price]]</f>
        <v>1650</v>
      </c>
      <c r="L6301" t="s">
        <v>32</v>
      </c>
      <c r="M6301" t="s">
        <v>26</v>
      </c>
      <c r="N6301" t="s">
        <v>27</v>
      </c>
      <c r="O6301" t="s">
        <v>2638</v>
      </c>
      <c r="P6301" t="s">
        <v>35</v>
      </c>
      <c r="Q6301" t="s">
        <v>36</v>
      </c>
    </row>
    <row r="6302" spans="1:17" x14ac:dyDescent="0.25">
      <c r="A6302">
        <v>719008</v>
      </c>
      <c r="B6302">
        <v>3</v>
      </c>
      <c r="C6302" s="1">
        <v>42723</v>
      </c>
      <c r="D6302" s="1" t="str">
        <f>TEXT(Sales[[#This Row],[Order Date]],"mmm")</f>
        <v>Dec</v>
      </c>
      <c r="E6302" t="s">
        <v>14</v>
      </c>
      <c r="F6302">
        <v>1132540</v>
      </c>
      <c r="G6302">
        <v>37</v>
      </c>
      <c r="H6302">
        <v>1629</v>
      </c>
      <c r="I6302">
        <v>6</v>
      </c>
      <c r="J6302" t="s">
        <v>2867</v>
      </c>
      <c r="K6302">
        <f>Sales[[#This Row],[Sales Quantity]]*Sales[[#This Row],[Sales Price]]</f>
        <v>59.94</v>
      </c>
      <c r="L6302" t="s">
        <v>32</v>
      </c>
      <c r="M6302" t="s">
        <v>42</v>
      </c>
      <c r="N6302" t="s">
        <v>17</v>
      </c>
      <c r="O6302" t="s">
        <v>2638</v>
      </c>
      <c r="P6302" t="s">
        <v>35</v>
      </c>
      <c r="Q6302" t="s">
        <v>36</v>
      </c>
    </row>
    <row r="6303" spans="1:17" x14ac:dyDescent="0.25">
      <c r="A6303">
        <v>719009</v>
      </c>
      <c r="B6303">
        <v>1</v>
      </c>
      <c r="C6303" s="1">
        <v>42723</v>
      </c>
      <c r="D6303" s="1" t="str">
        <f>TEXT(Sales[[#This Row],[Order Date]],"mmm")</f>
        <v>Dec</v>
      </c>
      <c r="E6303" t="s">
        <v>2614</v>
      </c>
      <c r="F6303">
        <v>180605</v>
      </c>
      <c r="G6303">
        <v>0</v>
      </c>
      <c r="H6303">
        <v>2077</v>
      </c>
      <c r="I6303">
        <v>6</v>
      </c>
      <c r="J6303" t="s">
        <v>2924</v>
      </c>
      <c r="K6303">
        <f>Sales[[#This Row],[Sales Quantity]]*Sales[[#This Row],[Sales Price]]</f>
        <v>599.93999999999994</v>
      </c>
      <c r="L6303" t="s">
        <v>86</v>
      </c>
      <c r="M6303" t="s">
        <v>26</v>
      </c>
      <c r="N6303" t="s">
        <v>17</v>
      </c>
      <c r="O6303" t="s">
        <v>2639</v>
      </c>
      <c r="P6303" t="s">
        <v>88</v>
      </c>
      <c r="Q6303" t="s">
        <v>88</v>
      </c>
    </row>
    <row r="6304" spans="1:17" x14ac:dyDescent="0.25">
      <c r="A6304">
        <v>719011</v>
      </c>
      <c r="B6304">
        <v>1</v>
      </c>
      <c r="C6304" s="1">
        <v>42723</v>
      </c>
      <c r="D6304" s="1" t="str">
        <f>TEXT(Sales[[#This Row],[Order Date]],"mmm")</f>
        <v>Dec</v>
      </c>
      <c r="E6304" t="s">
        <v>2640</v>
      </c>
      <c r="F6304">
        <v>922306</v>
      </c>
      <c r="G6304">
        <v>0</v>
      </c>
      <c r="H6304">
        <v>971</v>
      </c>
      <c r="I6304">
        <v>1</v>
      </c>
      <c r="J6304" t="s">
        <v>3123</v>
      </c>
      <c r="K6304">
        <f>Sales[[#This Row],[Sales Quantity]]*Sales[[#This Row],[Sales Price]]</f>
        <v>231</v>
      </c>
      <c r="L6304" t="s">
        <v>32</v>
      </c>
      <c r="M6304" t="s">
        <v>16</v>
      </c>
      <c r="N6304" t="s">
        <v>23</v>
      </c>
      <c r="O6304" t="s">
        <v>2641</v>
      </c>
      <c r="P6304" t="s">
        <v>35</v>
      </c>
      <c r="Q6304" t="s">
        <v>36</v>
      </c>
    </row>
    <row r="6305" spans="1:17" x14ac:dyDescent="0.25">
      <c r="A6305">
        <v>719011</v>
      </c>
      <c r="B6305">
        <v>2</v>
      </c>
      <c r="C6305" s="1">
        <v>42723</v>
      </c>
      <c r="D6305" s="1" t="str">
        <f>TEXT(Sales[[#This Row],[Order Date]],"mmm")</f>
        <v>Dec</v>
      </c>
      <c r="E6305" t="s">
        <v>2640</v>
      </c>
      <c r="F6305">
        <v>922306</v>
      </c>
      <c r="G6305">
        <v>0</v>
      </c>
      <c r="H6305">
        <v>1459</v>
      </c>
      <c r="I6305">
        <v>1</v>
      </c>
      <c r="J6305" t="s">
        <v>3142</v>
      </c>
      <c r="K6305">
        <f>Sales[[#This Row],[Sales Quantity]]*Sales[[#This Row],[Sales Price]]</f>
        <v>256</v>
      </c>
      <c r="L6305" t="s">
        <v>32</v>
      </c>
      <c r="M6305" t="s">
        <v>37</v>
      </c>
      <c r="N6305" t="s">
        <v>17</v>
      </c>
      <c r="O6305" t="s">
        <v>2641</v>
      </c>
      <c r="P6305" t="s">
        <v>35</v>
      </c>
      <c r="Q6305" t="s">
        <v>36</v>
      </c>
    </row>
    <row r="6306" spans="1:17" x14ac:dyDescent="0.25">
      <c r="A6306">
        <v>719011</v>
      </c>
      <c r="B6306">
        <v>3</v>
      </c>
      <c r="C6306" s="1">
        <v>42723</v>
      </c>
      <c r="D6306" s="1" t="str">
        <f>TEXT(Sales[[#This Row],[Order Date]],"mmm")</f>
        <v>Dec</v>
      </c>
      <c r="E6306" t="s">
        <v>2640</v>
      </c>
      <c r="F6306">
        <v>922306</v>
      </c>
      <c r="G6306">
        <v>0</v>
      </c>
      <c r="H6306">
        <v>2110</v>
      </c>
      <c r="I6306">
        <v>1</v>
      </c>
      <c r="J6306" t="s">
        <v>2917</v>
      </c>
      <c r="K6306">
        <f>Sales[[#This Row],[Sales Quantity]]*Sales[[#This Row],[Sales Price]]</f>
        <v>1475</v>
      </c>
      <c r="L6306" t="s">
        <v>32</v>
      </c>
      <c r="M6306" t="s">
        <v>26</v>
      </c>
      <c r="N6306" t="s">
        <v>17</v>
      </c>
      <c r="O6306" t="s">
        <v>2641</v>
      </c>
      <c r="P6306" t="s">
        <v>35</v>
      </c>
      <c r="Q6306" t="s">
        <v>36</v>
      </c>
    </row>
    <row r="6307" spans="1:17" x14ac:dyDescent="0.25">
      <c r="A6307">
        <v>719012</v>
      </c>
      <c r="B6307">
        <v>1</v>
      </c>
      <c r="C6307" s="1">
        <v>42723</v>
      </c>
      <c r="D6307" s="1" t="str">
        <f>TEXT(Sales[[#This Row],[Order Date]],"mmm")</f>
        <v>Dec</v>
      </c>
      <c r="E6307" t="s">
        <v>14</v>
      </c>
      <c r="F6307">
        <v>1676662</v>
      </c>
      <c r="G6307">
        <v>43</v>
      </c>
      <c r="H6307">
        <v>64</v>
      </c>
      <c r="I6307">
        <v>2</v>
      </c>
      <c r="J6307" t="s">
        <v>2886</v>
      </c>
      <c r="K6307">
        <f>Sales[[#This Row],[Sales Quantity]]*Sales[[#This Row],[Sales Price]]</f>
        <v>362</v>
      </c>
      <c r="L6307" t="s">
        <v>22</v>
      </c>
      <c r="M6307" t="s">
        <v>68</v>
      </c>
      <c r="N6307" t="s">
        <v>49</v>
      </c>
      <c r="O6307" t="s">
        <v>2642</v>
      </c>
      <c r="P6307" t="s">
        <v>25</v>
      </c>
      <c r="Q6307" t="s">
        <v>20</v>
      </c>
    </row>
    <row r="6308" spans="1:17" x14ac:dyDescent="0.25">
      <c r="A6308">
        <v>719012</v>
      </c>
      <c r="B6308">
        <v>2</v>
      </c>
      <c r="C6308" s="1">
        <v>42723</v>
      </c>
      <c r="D6308" s="1" t="str">
        <f>TEXT(Sales[[#This Row],[Order Date]],"mmm")</f>
        <v>Dec</v>
      </c>
      <c r="E6308" t="s">
        <v>14</v>
      </c>
      <c r="F6308">
        <v>1676662</v>
      </c>
      <c r="G6308">
        <v>43</v>
      </c>
      <c r="H6308">
        <v>2039</v>
      </c>
      <c r="I6308">
        <v>1</v>
      </c>
      <c r="J6308" t="s">
        <v>2925</v>
      </c>
      <c r="K6308">
        <f>Sales[[#This Row],[Sales Quantity]]*Sales[[#This Row],[Sales Price]]</f>
        <v>179.99</v>
      </c>
      <c r="L6308" t="s">
        <v>22</v>
      </c>
      <c r="M6308" t="s">
        <v>26</v>
      </c>
      <c r="N6308" t="s">
        <v>65</v>
      </c>
      <c r="O6308" t="s">
        <v>2642</v>
      </c>
      <c r="P6308" t="s">
        <v>25</v>
      </c>
      <c r="Q6308" t="s">
        <v>20</v>
      </c>
    </row>
    <row r="6309" spans="1:17" x14ac:dyDescent="0.25">
      <c r="A6309">
        <v>719012</v>
      </c>
      <c r="B6309">
        <v>3</v>
      </c>
      <c r="C6309" s="1">
        <v>42723</v>
      </c>
      <c r="D6309" s="1" t="str">
        <f>TEXT(Sales[[#This Row],[Order Date]],"mmm")</f>
        <v>Dec</v>
      </c>
      <c r="E6309" t="s">
        <v>14</v>
      </c>
      <c r="F6309">
        <v>1676662</v>
      </c>
      <c r="G6309">
        <v>43</v>
      </c>
      <c r="H6309">
        <v>1088</v>
      </c>
      <c r="I6309">
        <v>1</v>
      </c>
      <c r="J6309" t="s">
        <v>3122</v>
      </c>
      <c r="K6309">
        <f>Sales[[#This Row],[Sales Quantity]]*Sales[[#This Row],[Sales Price]]</f>
        <v>673</v>
      </c>
      <c r="L6309" t="s">
        <v>22</v>
      </c>
      <c r="M6309" t="s">
        <v>16</v>
      </c>
      <c r="N6309" t="s">
        <v>17</v>
      </c>
      <c r="O6309" t="s">
        <v>2642</v>
      </c>
      <c r="P6309" t="s">
        <v>25</v>
      </c>
      <c r="Q6309" t="s">
        <v>20</v>
      </c>
    </row>
    <row r="6310" spans="1:17" x14ac:dyDescent="0.25">
      <c r="A6310">
        <v>719013</v>
      </c>
      <c r="B6310">
        <v>1</v>
      </c>
      <c r="C6310" s="1">
        <v>42723</v>
      </c>
      <c r="D6310" s="1" t="str">
        <f>TEXT(Sales[[#This Row],[Order Date]],"mmm")</f>
        <v>Dec</v>
      </c>
      <c r="E6310" t="s">
        <v>14</v>
      </c>
      <c r="F6310">
        <v>714472</v>
      </c>
      <c r="G6310">
        <v>29</v>
      </c>
      <c r="H6310">
        <v>1596</v>
      </c>
      <c r="I6310">
        <v>2</v>
      </c>
      <c r="J6310" t="s">
        <v>2911</v>
      </c>
      <c r="K6310">
        <f>Sales[[#This Row],[Sales Quantity]]*Sales[[#This Row],[Sales Price]]</f>
        <v>25.32</v>
      </c>
      <c r="L6310" t="s">
        <v>39</v>
      </c>
      <c r="M6310" t="s">
        <v>42</v>
      </c>
      <c r="N6310" t="s">
        <v>55</v>
      </c>
      <c r="O6310" t="s">
        <v>864</v>
      </c>
      <c r="P6310" t="s">
        <v>46</v>
      </c>
      <c r="Q6310" t="s">
        <v>36</v>
      </c>
    </row>
    <row r="6311" spans="1:17" x14ac:dyDescent="0.25">
      <c r="A6311">
        <v>720000</v>
      </c>
      <c r="B6311">
        <v>1</v>
      </c>
      <c r="C6311" s="1">
        <v>42724</v>
      </c>
      <c r="D6311" s="1" t="str">
        <f>TEXT(Sales[[#This Row],[Order Date]],"mmm")</f>
        <v>Dec</v>
      </c>
      <c r="E6311" t="s">
        <v>14</v>
      </c>
      <c r="F6311">
        <v>74687</v>
      </c>
      <c r="G6311">
        <v>6</v>
      </c>
      <c r="H6311">
        <v>313</v>
      </c>
      <c r="I6311">
        <v>2</v>
      </c>
      <c r="J6311" t="s">
        <v>3060</v>
      </c>
      <c r="K6311">
        <f>Sales[[#This Row],[Sales Quantity]]*Sales[[#This Row],[Sales Price]]</f>
        <v>538</v>
      </c>
      <c r="L6311" t="s">
        <v>86</v>
      </c>
      <c r="M6311" t="s">
        <v>33</v>
      </c>
      <c r="N6311" t="s">
        <v>55</v>
      </c>
      <c r="O6311" t="s">
        <v>2643</v>
      </c>
      <c r="P6311" t="s">
        <v>88</v>
      </c>
      <c r="Q6311" t="s">
        <v>88</v>
      </c>
    </row>
    <row r="6312" spans="1:17" x14ac:dyDescent="0.25">
      <c r="A6312">
        <v>720000</v>
      </c>
      <c r="B6312">
        <v>2</v>
      </c>
      <c r="C6312" s="1">
        <v>42724</v>
      </c>
      <c r="D6312" s="1" t="str">
        <f>TEXT(Sales[[#This Row],[Order Date]],"mmm")</f>
        <v>Dec</v>
      </c>
      <c r="E6312" t="s">
        <v>14</v>
      </c>
      <c r="F6312">
        <v>74687</v>
      </c>
      <c r="G6312">
        <v>6</v>
      </c>
      <c r="H6312">
        <v>1101</v>
      </c>
      <c r="I6312">
        <v>4</v>
      </c>
      <c r="J6312" t="s">
        <v>3126</v>
      </c>
      <c r="K6312">
        <f>Sales[[#This Row],[Sales Quantity]]*Sales[[#This Row],[Sales Price]]</f>
        <v>2272</v>
      </c>
      <c r="L6312" t="s">
        <v>86</v>
      </c>
      <c r="M6312" t="s">
        <v>16</v>
      </c>
      <c r="N6312" t="s">
        <v>17</v>
      </c>
      <c r="O6312" t="s">
        <v>2643</v>
      </c>
      <c r="P6312" t="s">
        <v>88</v>
      </c>
      <c r="Q6312" t="s">
        <v>88</v>
      </c>
    </row>
    <row r="6313" spans="1:17" x14ac:dyDescent="0.25">
      <c r="A6313">
        <v>720002</v>
      </c>
      <c r="B6313">
        <v>1</v>
      </c>
      <c r="C6313" s="1">
        <v>42724</v>
      </c>
      <c r="D6313" s="1" t="str">
        <f>TEXT(Sales[[#This Row],[Order Date]],"mmm")</f>
        <v>Dec</v>
      </c>
      <c r="E6313" t="s">
        <v>14</v>
      </c>
      <c r="F6313">
        <v>1822089</v>
      </c>
      <c r="G6313">
        <v>59</v>
      </c>
      <c r="H6313">
        <v>924</v>
      </c>
      <c r="I6313">
        <v>1</v>
      </c>
      <c r="J6313" t="s">
        <v>3256</v>
      </c>
      <c r="K6313">
        <f>Sales[[#This Row],[Sales Quantity]]*Sales[[#This Row],[Sales Price]]</f>
        <v>1.99</v>
      </c>
      <c r="L6313" t="s">
        <v>22</v>
      </c>
      <c r="M6313" t="s">
        <v>30</v>
      </c>
      <c r="N6313" t="s">
        <v>55</v>
      </c>
      <c r="O6313" t="s">
        <v>374</v>
      </c>
      <c r="P6313" t="s">
        <v>25</v>
      </c>
      <c r="Q6313" t="s">
        <v>20</v>
      </c>
    </row>
    <row r="6314" spans="1:17" x14ac:dyDescent="0.25">
      <c r="A6314">
        <v>720003</v>
      </c>
      <c r="B6314">
        <v>1</v>
      </c>
      <c r="C6314" s="1">
        <v>42724</v>
      </c>
      <c r="D6314" s="1" t="str">
        <f>TEXT(Sales[[#This Row],[Order Date]],"mmm")</f>
        <v>Dec</v>
      </c>
      <c r="E6314" t="s">
        <v>14</v>
      </c>
      <c r="F6314">
        <v>2080484</v>
      </c>
      <c r="G6314">
        <v>47</v>
      </c>
      <c r="H6314">
        <v>138</v>
      </c>
      <c r="I6314">
        <v>1</v>
      </c>
      <c r="J6314" t="s">
        <v>3018</v>
      </c>
      <c r="K6314">
        <f>Sales[[#This Row],[Sales Quantity]]*Sales[[#This Row],[Sales Price]]</f>
        <v>499.99</v>
      </c>
      <c r="L6314" t="s">
        <v>22</v>
      </c>
      <c r="M6314" t="s">
        <v>33</v>
      </c>
      <c r="N6314" t="s">
        <v>31</v>
      </c>
      <c r="O6314" t="s">
        <v>2644</v>
      </c>
      <c r="P6314" t="s">
        <v>25</v>
      </c>
      <c r="Q6314" t="s">
        <v>20</v>
      </c>
    </row>
    <row r="6315" spans="1:17" x14ac:dyDescent="0.25">
      <c r="A6315">
        <v>720003</v>
      </c>
      <c r="B6315">
        <v>2</v>
      </c>
      <c r="C6315" s="1">
        <v>42724</v>
      </c>
      <c r="D6315" s="1" t="str">
        <f>TEXT(Sales[[#This Row],[Order Date]],"mmm")</f>
        <v>Dec</v>
      </c>
      <c r="E6315" t="s">
        <v>14</v>
      </c>
      <c r="F6315">
        <v>2080484</v>
      </c>
      <c r="G6315">
        <v>47</v>
      </c>
      <c r="H6315">
        <v>1623</v>
      </c>
      <c r="I6315">
        <v>1</v>
      </c>
      <c r="J6315" t="s">
        <v>2909</v>
      </c>
      <c r="K6315">
        <f>Sales[[#This Row],[Sales Quantity]]*Sales[[#This Row],[Sales Price]]</f>
        <v>219</v>
      </c>
      <c r="L6315" t="s">
        <v>22</v>
      </c>
      <c r="M6315" t="s">
        <v>42</v>
      </c>
      <c r="N6315" t="s">
        <v>17</v>
      </c>
      <c r="O6315" t="s">
        <v>2644</v>
      </c>
      <c r="P6315" t="s">
        <v>25</v>
      </c>
      <c r="Q6315" t="s">
        <v>20</v>
      </c>
    </row>
    <row r="6316" spans="1:17" x14ac:dyDescent="0.25">
      <c r="A6316">
        <v>720003</v>
      </c>
      <c r="B6316">
        <v>3</v>
      </c>
      <c r="C6316" s="1">
        <v>42724</v>
      </c>
      <c r="D6316" s="1" t="str">
        <f>TEXT(Sales[[#This Row],[Order Date]],"mmm")</f>
        <v>Dec</v>
      </c>
      <c r="E6316" t="s">
        <v>14</v>
      </c>
      <c r="F6316">
        <v>2080484</v>
      </c>
      <c r="G6316">
        <v>47</v>
      </c>
      <c r="H6316">
        <v>1678</v>
      </c>
      <c r="I6316">
        <v>5</v>
      </c>
      <c r="J6316" t="s">
        <v>3044</v>
      </c>
      <c r="K6316">
        <f>Sales[[#This Row],[Sales Quantity]]*Sales[[#This Row],[Sales Price]]</f>
        <v>84.45</v>
      </c>
      <c r="L6316" t="s">
        <v>22</v>
      </c>
      <c r="M6316" t="s">
        <v>52</v>
      </c>
      <c r="N6316" t="s">
        <v>53</v>
      </c>
      <c r="O6316" t="s">
        <v>2644</v>
      </c>
      <c r="P6316" t="s">
        <v>25</v>
      </c>
      <c r="Q6316" t="s">
        <v>20</v>
      </c>
    </row>
    <row r="6317" spans="1:17" x14ac:dyDescent="0.25">
      <c r="A6317">
        <v>720004</v>
      </c>
      <c r="B6317">
        <v>1</v>
      </c>
      <c r="C6317" s="1">
        <v>42724</v>
      </c>
      <c r="D6317" s="1" t="str">
        <f>TEXT(Sales[[#This Row],[Order Date]],"mmm")</f>
        <v>Dec</v>
      </c>
      <c r="E6317" t="s">
        <v>14</v>
      </c>
      <c r="F6317">
        <v>156795</v>
      </c>
      <c r="G6317">
        <v>4</v>
      </c>
      <c r="H6317">
        <v>104</v>
      </c>
      <c r="I6317">
        <v>3</v>
      </c>
      <c r="J6317" t="s">
        <v>2988</v>
      </c>
      <c r="K6317">
        <f>Sales[[#This Row],[Sales Quantity]]*Sales[[#This Row],[Sales Price]]</f>
        <v>345</v>
      </c>
      <c r="L6317" t="s">
        <v>86</v>
      </c>
      <c r="M6317" t="s">
        <v>68</v>
      </c>
      <c r="N6317" t="s">
        <v>49</v>
      </c>
      <c r="O6317" t="s">
        <v>2645</v>
      </c>
      <c r="P6317" t="s">
        <v>88</v>
      </c>
      <c r="Q6317" t="s">
        <v>88</v>
      </c>
    </row>
    <row r="6318" spans="1:17" x14ac:dyDescent="0.25">
      <c r="A6318">
        <v>720004</v>
      </c>
      <c r="B6318">
        <v>2</v>
      </c>
      <c r="C6318" s="1">
        <v>42724</v>
      </c>
      <c r="D6318" s="1" t="str">
        <f>TEXT(Sales[[#This Row],[Order Date]],"mmm")</f>
        <v>Dec</v>
      </c>
      <c r="E6318" t="s">
        <v>14</v>
      </c>
      <c r="F6318">
        <v>156795</v>
      </c>
      <c r="G6318">
        <v>4</v>
      </c>
      <c r="H6318">
        <v>2373</v>
      </c>
      <c r="I6318">
        <v>1</v>
      </c>
      <c r="J6318" t="s">
        <v>2974</v>
      </c>
      <c r="K6318">
        <f>Sales[[#This Row],[Sales Quantity]]*Sales[[#This Row],[Sales Price]]</f>
        <v>299.99</v>
      </c>
      <c r="L6318" t="s">
        <v>86</v>
      </c>
      <c r="M6318" t="s">
        <v>26</v>
      </c>
      <c r="N6318" t="s">
        <v>17</v>
      </c>
      <c r="O6318" t="s">
        <v>2645</v>
      </c>
      <c r="P6318" t="s">
        <v>88</v>
      </c>
      <c r="Q6318" t="s">
        <v>88</v>
      </c>
    </row>
    <row r="6319" spans="1:17" x14ac:dyDescent="0.25">
      <c r="A6319">
        <v>720004</v>
      </c>
      <c r="B6319">
        <v>3</v>
      </c>
      <c r="C6319" s="1">
        <v>42724</v>
      </c>
      <c r="D6319" s="1" t="str">
        <f>TEXT(Sales[[#This Row],[Order Date]],"mmm")</f>
        <v>Dec</v>
      </c>
      <c r="E6319" t="s">
        <v>14</v>
      </c>
      <c r="F6319">
        <v>156795</v>
      </c>
      <c r="G6319">
        <v>4</v>
      </c>
      <c r="H6319">
        <v>58</v>
      </c>
      <c r="I6319">
        <v>1</v>
      </c>
      <c r="J6319" t="s">
        <v>2954</v>
      </c>
      <c r="K6319">
        <f>Sales[[#This Row],[Sales Quantity]]*Sales[[#This Row],[Sales Price]]</f>
        <v>156</v>
      </c>
      <c r="L6319" t="s">
        <v>86</v>
      </c>
      <c r="M6319" t="s">
        <v>68</v>
      </c>
      <c r="N6319" t="s">
        <v>49</v>
      </c>
      <c r="O6319" t="s">
        <v>2645</v>
      </c>
      <c r="P6319" t="s">
        <v>88</v>
      </c>
      <c r="Q6319" t="s">
        <v>88</v>
      </c>
    </row>
    <row r="6320" spans="1:17" x14ac:dyDescent="0.25">
      <c r="A6320">
        <v>720004</v>
      </c>
      <c r="B6320">
        <v>4</v>
      </c>
      <c r="C6320" s="1">
        <v>42724</v>
      </c>
      <c r="D6320" s="1" t="str">
        <f>TEXT(Sales[[#This Row],[Order Date]],"mmm")</f>
        <v>Dec</v>
      </c>
      <c r="E6320" t="s">
        <v>14</v>
      </c>
      <c r="F6320">
        <v>156795</v>
      </c>
      <c r="G6320">
        <v>4</v>
      </c>
      <c r="H6320">
        <v>913</v>
      </c>
      <c r="I6320">
        <v>1</v>
      </c>
      <c r="J6320" t="s">
        <v>3257</v>
      </c>
      <c r="K6320">
        <f>Sales[[#This Row],[Sales Quantity]]*Sales[[#This Row],[Sales Price]]</f>
        <v>95.9</v>
      </c>
      <c r="L6320" t="s">
        <v>86</v>
      </c>
      <c r="M6320" t="s">
        <v>30</v>
      </c>
      <c r="N6320" t="s">
        <v>55</v>
      </c>
      <c r="O6320" t="s">
        <v>2645</v>
      </c>
      <c r="P6320" t="s">
        <v>88</v>
      </c>
      <c r="Q6320" t="s">
        <v>88</v>
      </c>
    </row>
    <row r="6321" spans="1:17" x14ac:dyDescent="0.25">
      <c r="A6321">
        <v>720005</v>
      </c>
      <c r="B6321">
        <v>1</v>
      </c>
      <c r="C6321" s="1">
        <v>42724</v>
      </c>
      <c r="D6321" s="1" t="str">
        <f>TEXT(Sales[[#This Row],[Order Date]],"mmm")</f>
        <v>Dec</v>
      </c>
      <c r="E6321" t="s">
        <v>14</v>
      </c>
      <c r="F6321">
        <v>1734698</v>
      </c>
      <c r="G6321">
        <v>50</v>
      </c>
      <c r="H6321">
        <v>1738</v>
      </c>
      <c r="I6321">
        <v>5</v>
      </c>
      <c r="J6321" t="s">
        <v>2993</v>
      </c>
      <c r="K6321">
        <f>Sales[[#This Row],[Sales Quantity]]*Sales[[#This Row],[Sales Price]]</f>
        <v>140</v>
      </c>
      <c r="L6321" t="s">
        <v>22</v>
      </c>
      <c r="M6321" t="s">
        <v>52</v>
      </c>
      <c r="N6321" t="s">
        <v>53</v>
      </c>
      <c r="O6321" t="s">
        <v>2518</v>
      </c>
      <c r="P6321" t="s">
        <v>25</v>
      </c>
      <c r="Q6321" t="s">
        <v>20</v>
      </c>
    </row>
    <row r="6322" spans="1:17" x14ac:dyDescent="0.25">
      <c r="A6322">
        <v>720005</v>
      </c>
      <c r="B6322">
        <v>2</v>
      </c>
      <c r="C6322" s="1">
        <v>42724</v>
      </c>
      <c r="D6322" s="1" t="str">
        <f>TEXT(Sales[[#This Row],[Order Date]],"mmm")</f>
        <v>Dec</v>
      </c>
      <c r="E6322" t="s">
        <v>14</v>
      </c>
      <c r="F6322">
        <v>1734698</v>
      </c>
      <c r="G6322">
        <v>50</v>
      </c>
      <c r="H6322">
        <v>3</v>
      </c>
      <c r="I6322">
        <v>2</v>
      </c>
      <c r="J6322" t="s">
        <v>3196</v>
      </c>
      <c r="K6322">
        <f>Sales[[#This Row],[Sales Quantity]]*Sales[[#This Row],[Sales Price]]</f>
        <v>29.04</v>
      </c>
      <c r="L6322" t="s">
        <v>22</v>
      </c>
      <c r="M6322" t="s">
        <v>68</v>
      </c>
      <c r="N6322" t="s">
        <v>17</v>
      </c>
      <c r="O6322" t="s">
        <v>2518</v>
      </c>
      <c r="P6322" t="s">
        <v>25</v>
      </c>
      <c r="Q6322" t="s">
        <v>20</v>
      </c>
    </row>
    <row r="6323" spans="1:17" x14ac:dyDescent="0.25">
      <c r="A6323">
        <v>720006</v>
      </c>
      <c r="B6323">
        <v>1</v>
      </c>
      <c r="C6323" s="1">
        <v>42724</v>
      </c>
      <c r="D6323" s="1" t="str">
        <f>TEXT(Sales[[#This Row],[Order Date]],"mmm")</f>
        <v>Dec</v>
      </c>
      <c r="E6323" t="s">
        <v>14</v>
      </c>
      <c r="F6323">
        <v>1871500</v>
      </c>
      <c r="G6323">
        <v>54</v>
      </c>
      <c r="H6323">
        <v>2167</v>
      </c>
      <c r="I6323">
        <v>3</v>
      </c>
      <c r="J6323" t="s">
        <v>2859</v>
      </c>
      <c r="K6323">
        <f>Sales[[#This Row],[Sales Quantity]]*Sales[[#This Row],[Sales Price]]</f>
        <v>489</v>
      </c>
      <c r="L6323" t="s">
        <v>22</v>
      </c>
      <c r="M6323" t="s">
        <v>26</v>
      </c>
      <c r="N6323" t="s">
        <v>27</v>
      </c>
      <c r="O6323" t="s">
        <v>2646</v>
      </c>
      <c r="P6323" t="s">
        <v>25</v>
      </c>
      <c r="Q6323" t="s">
        <v>20</v>
      </c>
    </row>
    <row r="6324" spans="1:17" x14ac:dyDescent="0.25">
      <c r="A6324">
        <v>720007</v>
      </c>
      <c r="B6324">
        <v>1</v>
      </c>
      <c r="C6324" s="1">
        <v>42724</v>
      </c>
      <c r="D6324" s="1" t="str">
        <f>TEXT(Sales[[#This Row],[Order Date]],"mmm")</f>
        <v>Dec</v>
      </c>
      <c r="E6324" t="s">
        <v>14</v>
      </c>
      <c r="F6324">
        <v>916676</v>
      </c>
      <c r="G6324">
        <v>41</v>
      </c>
      <c r="H6324">
        <v>395</v>
      </c>
      <c r="I6324">
        <v>1</v>
      </c>
      <c r="J6324" t="s">
        <v>2853</v>
      </c>
      <c r="K6324">
        <f>Sales[[#This Row],[Sales Quantity]]*Sales[[#This Row],[Sales Price]]</f>
        <v>326</v>
      </c>
      <c r="L6324" t="s">
        <v>32</v>
      </c>
      <c r="M6324" t="s">
        <v>30</v>
      </c>
      <c r="N6324" t="s">
        <v>49</v>
      </c>
      <c r="O6324" t="s">
        <v>2647</v>
      </c>
      <c r="P6324" t="s">
        <v>35</v>
      </c>
      <c r="Q6324" t="s">
        <v>36</v>
      </c>
    </row>
    <row r="6325" spans="1:17" x14ac:dyDescent="0.25">
      <c r="A6325">
        <v>720008</v>
      </c>
      <c r="B6325">
        <v>1</v>
      </c>
      <c r="C6325" s="1">
        <v>42724</v>
      </c>
      <c r="D6325" s="1" t="str">
        <f>TEXT(Sales[[#This Row],[Order Date]],"mmm")</f>
        <v>Dec</v>
      </c>
      <c r="E6325" t="s">
        <v>14</v>
      </c>
      <c r="F6325">
        <v>796631</v>
      </c>
      <c r="G6325">
        <v>29</v>
      </c>
      <c r="H6325">
        <v>1258</v>
      </c>
      <c r="I6325">
        <v>4</v>
      </c>
      <c r="J6325" t="s">
        <v>2982</v>
      </c>
      <c r="K6325">
        <f>Sales[[#This Row],[Sales Quantity]]*Sales[[#This Row],[Sales Price]]</f>
        <v>159.96</v>
      </c>
      <c r="L6325" t="s">
        <v>39</v>
      </c>
      <c r="M6325" t="s">
        <v>16</v>
      </c>
      <c r="N6325" t="s">
        <v>17</v>
      </c>
      <c r="O6325" t="s">
        <v>2648</v>
      </c>
      <c r="P6325" t="s">
        <v>46</v>
      </c>
      <c r="Q6325" t="s">
        <v>36</v>
      </c>
    </row>
    <row r="6326" spans="1:17" x14ac:dyDescent="0.25">
      <c r="A6326">
        <v>720008</v>
      </c>
      <c r="B6326">
        <v>2</v>
      </c>
      <c r="C6326" s="1">
        <v>42724</v>
      </c>
      <c r="D6326" s="1" t="str">
        <f>TEXT(Sales[[#This Row],[Order Date]],"mmm")</f>
        <v>Dec</v>
      </c>
      <c r="E6326" t="s">
        <v>14</v>
      </c>
      <c r="F6326">
        <v>796631</v>
      </c>
      <c r="G6326">
        <v>29</v>
      </c>
      <c r="H6326">
        <v>441</v>
      </c>
      <c r="I6326">
        <v>1</v>
      </c>
      <c r="J6326" t="s">
        <v>2957</v>
      </c>
      <c r="K6326">
        <f>Sales[[#This Row],[Sales Quantity]]*Sales[[#This Row],[Sales Price]]</f>
        <v>229.9</v>
      </c>
      <c r="L6326" t="s">
        <v>39</v>
      </c>
      <c r="M6326" t="s">
        <v>30</v>
      </c>
      <c r="N6326" t="s">
        <v>49</v>
      </c>
      <c r="O6326" t="s">
        <v>2648</v>
      </c>
      <c r="P6326" t="s">
        <v>46</v>
      </c>
      <c r="Q6326" t="s">
        <v>36</v>
      </c>
    </row>
    <row r="6327" spans="1:17" x14ac:dyDescent="0.25">
      <c r="A6327">
        <v>720010</v>
      </c>
      <c r="B6327">
        <v>1</v>
      </c>
      <c r="C6327" s="1">
        <v>42724</v>
      </c>
      <c r="D6327" s="1" t="str">
        <f>TEXT(Sales[[#This Row],[Order Date]],"mmm")</f>
        <v>Dec</v>
      </c>
      <c r="E6327" t="s">
        <v>14</v>
      </c>
      <c r="F6327">
        <v>1342209</v>
      </c>
      <c r="G6327">
        <v>48</v>
      </c>
      <c r="H6327">
        <v>1345</v>
      </c>
      <c r="I6327">
        <v>3</v>
      </c>
      <c r="J6327" t="s">
        <v>3036</v>
      </c>
      <c r="K6327">
        <f>Sales[[#This Row],[Sales Quantity]]*Sales[[#This Row],[Sales Price]]</f>
        <v>66</v>
      </c>
      <c r="L6327" t="s">
        <v>22</v>
      </c>
      <c r="M6327" t="s">
        <v>37</v>
      </c>
      <c r="N6327" t="s">
        <v>17</v>
      </c>
      <c r="O6327" t="s">
        <v>2649</v>
      </c>
      <c r="P6327" t="s">
        <v>25</v>
      </c>
      <c r="Q6327" t="s">
        <v>20</v>
      </c>
    </row>
    <row r="6328" spans="1:17" x14ac:dyDescent="0.25">
      <c r="A6328">
        <v>720010</v>
      </c>
      <c r="B6328">
        <v>2</v>
      </c>
      <c r="C6328" s="1">
        <v>42724</v>
      </c>
      <c r="D6328" s="1" t="str">
        <f>TEXT(Sales[[#This Row],[Order Date]],"mmm")</f>
        <v>Dec</v>
      </c>
      <c r="E6328" t="s">
        <v>14</v>
      </c>
      <c r="F6328">
        <v>1342209</v>
      </c>
      <c r="G6328">
        <v>48</v>
      </c>
      <c r="H6328">
        <v>383</v>
      </c>
      <c r="I6328">
        <v>1</v>
      </c>
      <c r="J6328" t="s">
        <v>2906</v>
      </c>
      <c r="K6328">
        <f>Sales[[#This Row],[Sales Quantity]]*Sales[[#This Row],[Sales Price]]</f>
        <v>599</v>
      </c>
      <c r="L6328" t="s">
        <v>22</v>
      </c>
      <c r="M6328" t="s">
        <v>30</v>
      </c>
      <c r="N6328" t="s">
        <v>31</v>
      </c>
      <c r="O6328" t="s">
        <v>2649</v>
      </c>
      <c r="P6328" t="s">
        <v>25</v>
      </c>
      <c r="Q6328" t="s">
        <v>20</v>
      </c>
    </row>
    <row r="6329" spans="1:17" x14ac:dyDescent="0.25">
      <c r="A6329">
        <v>720010</v>
      </c>
      <c r="B6329">
        <v>3</v>
      </c>
      <c r="C6329" s="1">
        <v>42724</v>
      </c>
      <c r="D6329" s="1" t="str">
        <f>TEXT(Sales[[#This Row],[Order Date]],"mmm")</f>
        <v>Dec</v>
      </c>
      <c r="E6329" t="s">
        <v>14</v>
      </c>
      <c r="F6329">
        <v>1342209</v>
      </c>
      <c r="G6329">
        <v>48</v>
      </c>
      <c r="H6329">
        <v>1074</v>
      </c>
      <c r="I6329">
        <v>2</v>
      </c>
      <c r="J6329" t="s">
        <v>2952</v>
      </c>
      <c r="K6329">
        <f>Sales[[#This Row],[Sales Quantity]]*Sales[[#This Row],[Sales Price]]</f>
        <v>624</v>
      </c>
      <c r="L6329" t="s">
        <v>22</v>
      </c>
      <c r="M6329" t="s">
        <v>16</v>
      </c>
      <c r="N6329" t="s">
        <v>23</v>
      </c>
      <c r="O6329" t="s">
        <v>2649</v>
      </c>
      <c r="P6329" t="s">
        <v>25</v>
      </c>
      <c r="Q6329" t="s">
        <v>20</v>
      </c>
    </row>
    <row r="6330" spans="1:17" x14ac:dyDescent="0.25">
      <c r="A6330">
        <v>720012</v>
      </c>
      <c r="B6330">
        <v>1</v>
      </c>
      <c r="C6330" s="1">
        <v>42724</v>
      </c>
      <c r="D6330" s="1" t="str">
        <f>TEXT(Sales[[#This Row],[Order Date]],"mmm")</f>
        <v>Dec</v>
      </c>
      <c r="E6330" t="s">
        <v>14</v>
      </c>
      <c r="F6330">
        <v>1035789</v>
      </c>
      <c r="G6330">
        <v>37</v>
      </c>
      <c r="H6330">
        <v>604</v>
      </c>
      <c r="I6330">
        <v>1</v>
      </c>
      <c r="J6330" t="s">
        <v>3146</v>
      </c>
      <c r="K6330">
        <f>Sales[[#This Row],[Sales Quantity]]*Sales[[#This Row],[Sales Price]]</f>
        <v>499</v>
      </c>
      <c r="L6330" t="s">
        <v>32</v>
      </c>
      <c r="M6330" t="s">
        <v>30</v>
      </c>
      <c r="N6330" t="s">
        <v>17</v>
      </c>
      <c r="O6330" t="s">
        <v>211</v>
      </c>
      <c r="P6330" t="s">
        <v>35</v>
      </c>
      <c r="Q6330" t="s">
        <v>36</v>
      </c>
    </row>
    <row r="6331" spans="1:17" x14ac:dyDescent="0.25">
      <c r="A6331">
        <v>720013</v>
      </c>
      <c r="B6331">
        <v>1</v>
      </c>
      <c r="C6331" s="1">
        <v>42724</v>
      </c>
      <c r="D6331" s="1" t="str">
        <f>TEXT(Sales[[#This Row],[Order Date]],"mmm")</f>
        <v>Dec</v>
      </c>
      <c r="E6331" t="s">
        <v>2650</v>
      </c>
      <c r="F6331">
        <v>1687281</v>
      </c>
      <c r="G6331">
        <v>0</v>
      </c>
      <c r="H6331">
        <v>155</v>
      </c>
      <c r="I6331">
        <v>2</v>
      </c>
      <c r="J6331" t="s">
        <v>2876</v>
      </c>
      <c r="K6331">
        <f>Sales[[#This Row],[Sales Quantity]]*Sales[[#This Row],[Sales Price]]</f>
        <v>939.94</v>
      </c>
      <c r="L6331" t="s">
        <v>22</v>
      </c>
      <c r="M6331" t="s">
        <v>33</v>
      </c>
      <c r="N6331" t="s">
        <v>31</v>
      </c>
      <c r="O6331" t="s">
        <v>2651</v>
      </c>
      <c r="P6331" t="s">
        <v>25</v>
      </c>
      <c r="Q6331" t="s">
        <v>20</v>
      </c>
    </row>
    <row r="6332" spans="1:17" x14ac:dyDescent="0.25">
      <c r="A6332">
        <v>720013</v>
      </c>
      <c r="B6332">
        <v>2</v>
      </c>
      <c r="C6332" s="1">
        <v>42724</v>
      </c>
      <c r="D6332" s="1" t="str">
        <f>TEXT(Sales[[#This Row],[Order Date]],"mmm")</f>
        <v>Dec</v>
      </c>
      <c r="E6332" t="s">
        <v>2650</v>
      </c>
      <c r="F6332">
        <v>1687281</v>
      </c>
      <c r="G6332">
        <v>0</v>
      </c>
      <c r="H6332">
        <v>1357</v>
      </c>
      <c r="I6332">
        <v>1</v>
      </c>
      <c r="J6332" t="s">
        <v>3134</v>
      </c>
      <c r="K6332">
        <f>Sales[[#This Row],[Sales Quantity]]*Sales[[#This Row],[Sales Price]]</f>
        <v>38.99</v>
      </c>
      <c r="L6332" t="s">
        <v>22</v>
      </c>
      <c r="M6332" t="s">
        <v>37</v>
      </c>
      <c r="N6332" t="s">
        <v>17</v>
      </c>
      <c r="O6332" t="s">
        <v>2651</v>
      </c>
      <c r="P6332" t="s">
        <v>25</v>
      </c>
      <c r="Q6332" t="s">
        <v>20</v>
      </c>
    </row>
    <row r="6333" spans="1:17" x14ac:dyDescent="0.25">
      <c r="A6333">
        <v>720013</v>
      </c>
      <c r="B6333">
        <v>3</v>
      </c>
      <c r="C6333" s="1">
        <v>42724</v>
      </c>
      <c r="D6333" s="1" t="str">
        <f>TEXT(Sales[[#This Row],[Order Date]],"mmm")</f>
        <v>Dec</v>
      </c>
      <c r="E6333" t="s">
        <v>2650</v>
      </c>
      <c r="F6333">
        <v>1687281</v>
      </c>
      <c r="G6333">
        <v>0</v>
      </c>
      <c r="H6333">
        <v>137</v>
      </c>
      <c r="I6333">
        <v>5</v>
      </c>
      <c r="J6333" t="s">
        <v>3018</v>
      </c>
      <c r="K6333">
        <f>Sales[[#This Row],[Sales Quantity]]*Sales[[#This Row],[Sales Price]]</f>
        <v>2499.9499999999998</v>
      </c>
      <c r="L6333" t="s">
        <v>22</v>
      </c>
      <c r="M6333" t="s">
        <v>33</v>
      </c>
      <c r="N6333" t="s">
        <v>31</v>
      </c>
      <c r="O6333" t="s">
        <v>2651</v>
      </c>
      <c r="P6333" t="s">
        <v>25</v>
      </c>
      <c r="Q6333" t="s">
        <v>20</v>
      </c>
    </row>
    <row r="6334" spans="1:17" x14ac:dyDescent="0.25">
      <c r="A6334">
        <v>720014</v>
      </c>
      <c r="B6334">
        <v>1</v>
      </c>
      <c r="C6334" s="1">
        <v>42724</v>
      </c>
      <c r="D6334" s="1" t="str">
        <f>TEXT(Sales[[#This Row],[Order Date]],"mmm")</f>
        <v>Dec</v>
      </c>
      <c r="E6334" t="s">
        <v>2650</v>
      </c>
      <c r="F6334">
        <v>516324</v>
      </c>
      <c r="G6334">
        <v>0</v>
      </c>
      <c r="H6334">
        <v>1768</v>
      </c>
      <c r="I6334">
        <v>1</v>
      </c>
      <c r="J6334" t="s">
        <v>3139</v>
      </c>
      <c r="K6334">
        <f>Sales[[#This Row],[Sales Quantity]]*Sales[[#This Row],[Sales Price]]</f>
        <v>34</v>
      </c>
      <c r="L6334" t="s">
        <v>39</v>
      </c>
      <c r="M6334" t="s">
        <v>52</v>
      </c>
      <c r="N6334" t="s">
        <v>53</v>
      </c>
      <c r="O6334" t="s">
        <v>2652</v>
      </c>
      <c r="P6334" t="s">
        <v>74</v>
      </c>
      <c r="Q6334" t="s">
        <v>36</v>
      </c>
    </row>
    <row r="6335" spans="1:17" x14ac:dyDescent="0.25">
      <c r="A6335">
        <v>720017</v>
      </c>
      <c r="B6335">
        <v>1</v>
      </c>
      <c r="C6335" s="1">
        <v>42724</v>
      </c>
      <c r="D6335" s="1" t="str">
        <f>TEXT(Sales[[#This Row],[Order Date]],"mmm")</f>
        <v>Dec</v>
      </c>
      <c r="E6335" t="s">
        <v>2599</v>
      </c>
      <c r="F6335">
        <v>480202</v>
      </c>
      <c r="G6335">
        <v>0</v>
      </c>
      <c r="H6335">
        <v>433</v>
      </c>
      <c r="I6335">
        <v>2</v>
      </c>
      <c r="J6335" t="s">
        <v>3011</v>
      </c>
      <c r="K6335">
        <f>Sales[[#This Row],[Sales Quantity]]*Sales[[#This Row],[Sales Price]]</f>
        <v>1938</v>
      </c>
      <c r="L6335" t="s">
        <v>39</v>
      </c>
      <c r="M6335" t="s">
        <v>30</v>
      </c>
      <c r="N6335" t="s">
        <v>31</v>
      </c>
      <c r="O6335" t="s">
        <v>2653</v>
      </c>
      <c r="P6335" t="s">
        <v>74</v>
      </c>
      <c r="Q6335" t="s">
        <v>36</v>
      </c>
    </row>
    <row r="6336" spans="1:17" x14ac:dyDescent="0.25">
      <c r="A6336">
        <v>720017</v>
      </c>
      <c r="B6336">
        <v>2</v>
      </c>
      <c r="C6336" s="1">
        <v>42724</v>
      </c>
      <c r="D6336" s="1" t="str">
        <f>TEXT(Sales[[#This Row],[Order Date]],"mmm")</f>
        <v>Dec</v>
      </c>
      <c r="E6336" t="s">
        <v>2599</v>
      </c>
      <c r="F6336">
        <v>480202</v>
      </c>
      <c r="G6336">
        <v>0</v>
      </c>
      <c r="H6336">
        <v>82</v>
      </c>
      <c r="I6336">
        <v>2</v>
      </c>
      <c r="J6336" t="s">
        <v>2920</v>
      </c>
      <c r="K6336">
        <f>Sales[[#This Row],[Sales Quantity]]*Sales[[#This Row],[Sales Price]]</f>
        <v>81.099999999999994</v>
      </c>
      <c r="L6336" t="s">
        <v>39</v>
      </c>
      <c r="M6336" t="s">
        <v>68</v>
      </c>
      <c r="N6336" t="s">
        <v>92</v>
      </c>
      <c r="O6336" t="s">
        <v>2653</v>
      </c>
      <c r="P6336" t="s">
        <v>74</v>
      </c>
      <c r="Q6336" t="s">
        <v>36</v>
      </c>
    </row>
    <row r="6337" spans="1:17" x14ac:dyDescent="0.25">
      <c r="A6337">
        <v>720018</v>
      </c>
      <c r="B6337">
        <v>1</v>
      </c>
      <c r="C6337" s="1">
        <v>42724</v>
      </c>
      <c r="D6337" s="1" t="str">
        <f>TEXT(Sales[[#This Row],[Order Date]],"mmm")</f>
        <v>Dec</v>
      </c>
      <c r="E6337" t="s">
        <v>2632</v>
      </c>
      <c r="F6337">
        <v>788625</v>
      </c>
      <c r="G6337">
        <v>0</v>
      </c>
      <c r="H6337">
        <v>486</v>
      </c>
      <c r="I6337">
        <v>2</v>
      </c>
      <c r="J6337" t="s">
        <v>2933</v>
      </c>
      <c r="K6337">
        <f>Sales[[#This Row],[Sales Quantity]]*Sales[[#This Row],[Sales Price]]</f>
        <v>138</v>
      </c>
      <c r="L6337" t="s">
        <v>39</v>
      </c>
      <c r="M6337" t="s">
        <v>30</v>
      </c>
      <c r="N6337" t="s">
        <v>44</v>
      </c>
      <c r="O6337" t="s">
        <v>2654</v>
      </c>
      <c r="P6337" t="s">
        <v>46</v>
      </c>
      <c r="Q6337" t="s">
        <v>36</v>
      </c>
    </row>
    <row r="6338" spans="1:17" x14ac:dyDescent="0.25">
      <c r="A6338">
        <v>720018</v>
      </c>
      <c r="B6338">
        <v>2</v>
      </c>
      <c r="C6338" s="1">
        <v>42724</v>
      </c>
      <c r="D6338" s="1" t="str">
        <f>TEXT(Sales[[#This Row],[Order Date]],"mmm")</f>
        <v>Dec</v>
      </c>
      <c r="E6338" t="s">
        <v>2632</v>
      </c>
      <c r="F6338">
        <v>788625</v>
      </c>
      <c r="G6338">
        <v>0</v>
      </c>
      <c r="H6338">
        <v>174</v>
      </c>
      <c r="I6338">
        <v>3</v>
      </c>
      <c r="J6338" t="s">
        <v>3091</v>
      </c>
      <c r="K6338">
        <f>Sales[[#This Row],[Sales Quantity]]*Sales[[#This Row],[Sales Price]]</f>
        <v>389.70000000000005</v>
      </c>
      <c r="L6338" t="s">
        <v>39</v>
      </c>
      <c r="M6338" t="s">
        <v>33</v>
      </c>
      <c r="N6338" t="s">
        <v>55</v>
      </c>
      <c r="O6338" t="s">
        <v>2654</v>
      </c>
      <c r="P6338" t="s">
        <v>46</v>
      </c>
      <c r="Q6338" t="s">
        <v>36</v>
      </c>
    </row>
    <row r="6339" spans="1:17" x14ac:dyDescent="0.25">
      <c r="A6339">
        <v>721000</v>
      </c>
      <c r="B6339">
        <v>1</v>
      </c>
      <c r="C6339" s="1">
        <v>42725</v>
      </c>
      <c r="D6339" s="1" t="str">
        <f>TEXT(Sales[[#This Row],[Order Date]],"mmm")</f>
        <v>Dec</v>
      </c>
      <c r="E6339" t="s">
        <v>14</v>
      </c>
      <c r="F6339">
        <v>1342011</v>
      </c>
      <c r="G6339">
        <v>51</v>
      </c>
      <c r="H6339">
        <v>1294</v>
      </c>
      <c r="I6339">
        <v>1</v>
      </c>
      <c r="J6339" t="s">
        <v>3108</v>
      </c>
      <c r="K6339">
        <f>Sales[[#This Row],[Sales Quantity]]*Sales[[#This Row],[Sales Price]]</f>
        <v>595</v>
      </c>
      <c r="L6339" t="s">
        <v>22</v>
      </c>
      <c r="M6339" t="s">
        <v>16</v>
      </c>
      <c r="N6339" t="s">
        <v>17</v>
      </c>
      <c r="O6339" t="s">
        <v>2655</v>
      </c>
      <c r="P6339" t="s">
        <v>25</v>
      </c>
      <c r="Q6339" t="s">
        <v>20</v>
      </c>
    </row>
    <row r="6340" spans="1:17" x14ac:dyDescent="0.25">
      <c r="A6340">
        <v>721000</v>
      </c>
      <c r="B6340">
        <v>2</v>
      </c>
      <c r="C6340" s="1">
        <v>42725</v>
      </c>
      <c r="D6340" s="1" t="str">
        <f>TEXT(Sales[[#This Row],[Order Date]],"mmm")</f>
        <v>Dec</v>
      </c>
      <c r="E6340" t="s">
        <v>14</v>
      </c>
      <c r="F6340">
        <v>1342011</v>
      </c>
      <c r="G6340">
        <v>51</v>
      </c>
      <c r="H6340">
        <v>98</v>
      </c>
      <c r="I6340">
        <v>3</v>
      </c>
      <c r="J6340" t="s">
        <v>3061</v>
      </c>
      <c r="K6340">
        <f>Sales[[#This Row],[Sales Quantity]]*Sales[[#This Row],[Sales Price]]</f>
        <v>360</v>
      </c>
      <c r="L6340" t="s">
        <v>22</v>
      </c>
      <c r="M6340" t="s">
        <v>68</v>
      </c>
      <c r="N6340" t="s">
        <v>49</v>
      </c>
      <c r="O6340" t="s">
        <v>2655</v>
      </c>
      <c r="P6340" t="s">
        <v>25</v>
      </c>
      <c r="Q6340" t="s">
        <v>20</v>
      </c>
    </row>
    <row r="6341" spans="1:17" x14ac:dyDescent="0.25">
      <c r="A6341">
        <v>721001</v>
      </c>
      <c r="B6341">
        <v>1</v>
      </c>
      <c r="C6341" s="1">
        <v>42725</v>
      </c>
      <c r="D6341" s="1" t="str">
        <f>TEXT(Sales[[#This Row],[Order Date]],"mmm")</f>
        <v>Dec</v>
      </c>
      <c r="E6341" t="s">
        <v>2593</v>
      </c>
      <c r="F6341">
        <v>1227572</v>
      </c>
      <c r="G6341">
        <v>0</v>
      </c>
      <c r="H6341">
        <v>1810</v>
      </c>
      <c r="I6341">
        <v>1</v>
      </c>
      <c r="J6341" t="s">
        <v>2869</v>
      </c>
      <c r="K6341">
        <f>Sales[[#This Row],[Sales Quantity]]*Sales[[#This Row],[Sales Price]]</f>
        <v>32</v>
      </c>
      <c r="L6341" t="s">
        <v>22</v>
      </c>
      <c r="M6341" t="s">
        <v>52</v>
      </c>
      <c r="N6341" t="s">
        <v>53</v>
      </c>
      <c r="O6341" t="s">
        <v>2656</v>
      </c>
      <c r="P6341" t="s">
        <v>25</v>
      </c>
      <c r="Q6341" t="s">
        <v>20</v>
      </c>
    </row>
    <row r="6342" spans="1:17" x14ac:dyDescent="0.25">
      <c r="A6342">
        <v>721003</v>
      </c>
      <c r="B6342">
        <v>1</v>
      </c>
      <c r="C6342" s="1">
        <v>42725</v>
      </c>
      <c r="D6342" s="1" t="str">
        <f>TEXT(Sales[[#This Row],[Order Date]],"mmm")</f>
        <v>Dec</v>
      </c>
      <c r="E6342" t="s">
        <v>2593</v>
      </c>
      <c r="F6342">
        <v>1058030</v>
      </c>
      <c r="G6342">
        <v>0</v>
      </c>
      <c r="H6342">
        <v>148</v>
      </c>
      <c r="I6342">
        <v>2</v>
      </c>
      <c r="J6342" t="s">
        <v>2895</v>
      </c>
      <c r="K6342">
        <f>Sales[[#This Row],[Sales Quantity]]*Sales[[#This Row],[Sales Price]]</f>
        <v>5799.98</v>
      </c>
      <c r="L6342" t="s">
        <v>32</v>
      </c>
      <c r="M6342" t="s">
        <v>33</v>
      </c>
      <c r="N6342" t="s">
        <v>31</v>
      </c>
      <c r="O6342" t="s">
        <v>2657</v>
      </c>
      <c r="P6342" t="s">
        <v>35</v>
      </c>
      <c r="Q6342" t="s">
        <v>36</v>
      </c>
    </row>
    <row r="6343" spans="1:17" x14ac:dyDescent="0.25">
      <c r="A6343">
        <v>721003</v>
      </c>
      <c r="B6343">
        <v>2</v>
      </c>
      <c r="C6343" s="1">
        <v>42725</v>
      </c>
      <c r="D6343" s="1" t="str">
        <f>TEXT(Sales[[#This Row],[Order Date]],"mmm")</f>
        <v>Dec</v>
      </c>
      <c r="E6343" t="s">
        <v>2593</v>
      </c>
      <c r="F6343">
        <v>1058030</v>
      </c>
      <c r="G6343">
        <v>0</v>
      </c>
      <c r="H6343">
        <v>2496</v>
      </c>
      <c r="I6343">
        <v>1</v>
      </c>
      <c r="J6343" t="s">
        <v>2867</v>
      </c>
      <c r="K6343">
        <f>Sales[[#This Row],[Sales Quantity]]*Sales[[#This Row],[Sales Price]]</f>
        <v>9.99</v>
      </c>
      <c r="L6343" t="s">
        <v>32</v>
      </c>
      <c r="M6343" t="s">
        <v>37</v>
      </c>
      <c r="N6343" t="s">
        <v>17</v>
      </c>
      <c r="O6343" t="s">
        <v>2657</v>
      </c>
      <c r="P6343" t="s">
        <v>35</v>
      </c>
      <c r="Q6343" t="s">
        <v>36</v>
      </c>
    </row>
    <row r="6344" spans="1:17" x14ac:dyDescent="0.25">
      <c r="A6344">
        <v>721003</v>
      </c>
      <c r="B6344">
        <v>3</v>
      </c>
      <c r="C6344" s="1">
        <v>42725</v>
      </c>
      <c r="D6344" s="1" t="str">
        <f>TEXT(Sales[[#This Row],[Order Date]],"mmm")</f>
        <v>Dec</v>
      </c>
      <c r="E6344" t="s">
        <v>2593</v>
      </c>
      <c r="F6344">
        <v>1058030</v>
      </c>
      <c r="G6344">
        <v>0</v>
      </c>
      <c r="H6344">
        <v>1364</v>
      </c>
      <c r="I6344">
        <v>6</v>
      </c>
      <c r="J6344" t="s">
        <v>3109</v>
      </c>
      <c r="K6344">
        <f>Sales[[#This Row],[Sales Quantity]]*Sales[[#This Row],[Sales Price]]</f>
        <v>161.94</v>
      </c>
      <c r="L6344" t="s">
        <v>32</v>
      </c>
      <c r="M6344" t="s">
        <v>37</v>
      </c>
      <c r="N6344" t="s">
        <v>17</v>
      </c>
      <c r="O6344" t="s">
        <v>2657</v>
      </c>
      <c r="P6344" t="s">
        <v>35</v>
      </c>
      <c r="Q6344" t="s">
        <v>36</v>
      </c>
    </row>
    <row r="6345" spans="1:17" x14ac:dyDescent="0.25">
      <c r="A6345">
        <v>721003</v>
      </c>
      <c r="B6345">
        <v>4</v>
      </c>
      <c r="C6345" s="1">
        <v>42725</v>
      </c>
      <c r="D6345" s="1" t="str">
        <f>TEXT(Sales[[#This Row],[Order Date]],"mmm")</f>
        <v>Dec</v>
      </c>
      <c r="E6345" t="s">
        <v>2593</v>
      </c>
      <c r="F6345">
        <v>1058030</v>
      </c>
      <c r="G6345">
        <v>0</v>
      </c>
      <c r="H6345">
        <v>182</v>
      </c>
      <c r="I6345">
        <v>3</v>
      </c>
      <c r="J6345" t="s">
        <v>3054</v>
      </c>
      <c r="K6345">
        <f>Sales[[#This Row],[Sales Quantity]]*Sales[[#This Row],[Sales Price]]</f>
        <v>357</v>
      </c>
      <c r="L6345" t="s">
        <v>32</v>
      </c>
      <c r="M6345" t="s">
        <v>33</v>
      </c>
      <c r="N6345" t="s">
        <v>55</v>
      </c>
      <c r="O6345" t="s">
        <v>2657</v>
      </c>
      <c r="P6345" t="s">
        <v>35</v>
      </c>
      <c r="Q6345" t="s">
        <v>36</v>
      </c>
    </row>
    <row r="6346" spans="1:17" x14ac:dyDescent="0.25">
      <c r="A6346">
        <v>721004</v>
      </c>
      <c r="B6346">
        <v>1</v>
      </c>
      <c r="C6346" s="1">
        <v>42725</v>
      </c>
      <c r="D6346" s="1" t="str">
        <f>TEXT(Sales[[#This Row],[Order Date]],"mmm")</f>
        <v>Dec</v>
      </c>
      <c r="E6346" t="s">
        <v>14</v>
      </c>
      <c r="F6346">
        <v>1001523</v>
      </c>
      <c r="G6346">
        <v>36</v>
      </c>
      <c r="H6346">
        <v>2086</v>
      </c>
      <c r="I6346">
        <v>5</v>
      </c>
      <c r="J6346" t="s">
        <v>3008</v>
      </c>
      <c r="K6346">
        <f>Sales[[#This Row],[Sales Quantity]]*Sales[[#This Row],[Sales Price]]</f>
        <v>4387.5</v>
      </c>
      <c r="L6346" t="s">
        <v>32</v>
      </c>
      <c r="M6346" t="s">
        <v>26</v>
      </c>
      <c r="N6346" t="s">
        <v>17</v>
      </c>
      <c r="O6346" t="s">
        <v>2658</v>
      </c>
      <c r="P6346" t="s">
        <v>35</v>
      </c>
      <c r="Q6346" t="s">
        <v>36</v>
      </c>
    </row>
    <row r="6347" spans="1:17" x14ac:dyDescent="0.25">
      <c r="A6347">
        <v>721004</v>
      </c>
      <c r="B6347">
        <v>2</v>
      </c>
      <c r="C6347" s="1">
        <v>42725</v>
      </c>
      <c r="D6347" s="1" t="str">
        <f>TEXT(Sales[[#This Row],[Order Date]],"mmm")</f>
        <v>Dec</v>
      </c>
      <c r="E6347" t="s">
        <v>14</v>
      </c>
      <c r="F6347">
        <v>1001523</v>
      </c>
      <c r="G6347">
        <v>36</v>
      </c>
      <c r="H6347">
        <v>2018</v>
      </c>
      <c r="I6347">
        <v>2</v>
      </c>
      <c r="J6347" t="s">
        <v>2963</v>
      </c>
      <c r="K6347">
        <f>Sales[[#This Row],[Sales Quantity]]*Sales[[#This Row],[Sales Price]]</f>
        <v>189.98</v>
      </c>
      <c r="L6347" t="s">
        <v>32</v>
      </c>
      <c r="M6347" t="s">
        <v>26</v>
      </c>
      <c r="N6347" t="s">
        <v>27</v>
      </c>
      <c r="O6347" t="s">
        <v>2658</v>
      </c>
      <c r="P6347" t="s">
        <v>35</v>
      </c>
      <c r="Q6347" t="s">
        <v>36</v>
      </c>
    </row>
    <row r="6348" spans="1:17" x14ac:dyDescent="0.25">
      <c r="A6348">
        <v>721004</v>
      </c>
      <c r="B6348">
        <v>3</v>
      </c>
      <c r="C6348" s="1">
        <v>42725</v>
      </c>
      <c r="D6348" s="1" t="str">
        <f>TEXT(Sales[[#This Row],[Order Date]],"mmm")</f>
        <v>Dec</v>
      </c>
      <c r="E6348" t="s">
        <v>14</v>
      </c>
      <c r="F6348">
        <v>1001523</v>
      </c>
      <c r="G6348">
        <v>36</v>
      </c>
      <c r="H6348">
        <v>422</v>
      </c>
      <c r="I6348">
        <v>1</v>
      </c>
      <c r="J6348" t="s">
        <v>3011</v>
      </c>
      <c r="K6348">
        <f>Sales[[#This Row],[Sales Quantity]]*Sales[[#This Row],[Sales Price]]</f>
        <v>969</v>
      </c>
      <c r="L6348" t="s">
        <v>32</v>
      </c>
      <c r="M6348" t="s">
        <v>30</v>
      </c>
      <c r="N6348" t="s">
        <v>31</v>
      </c>
      <c r="O6348" t="s">
        <v>2658</v>
      </c>
      <c r="P6348" t="s">
        <v>35</v>
      </c>
      <c r="Q6348" t="s">
        <v>36</v>
      </c>
    </row>
    <row r="6349" spans="1:17" x14ac:dyDescent="0.25">
      <c r="A6349">
        <v>721005</v>
      </c>
      <c r="B6349">
        <v>1</v>
      </c>
      <c r="C6349" s="1">
        <v>42725</v>
      </c>
      <c r="D6349" s="1" t="str">
        <f>TEXT(Sales[[#This Row],[Order Date]],"mmm")</f>
        <v>Dec</v>
      </c>
      <c r="E6349" t="s">
        <v>14</v>
      </c>
      <c r="F6349">
        <v>948844</v>
      </c>
      <c r="G6349">
        <v>36</v>
      </c>
      <c r="H6349">
        <v>857</v>
      </c>
      <c r="I6349">
        <v>1</v>
      </c>
      <c r="J6349" t="s">
        <v>2904</v>
      </c>
      <c r="K6349">
        <f>Sales[[#This Row],[Sales Quantity]]*Sales[[#This Row],[Sales Price]]</f>
        <v>129</v>
      </c>
      <c r="L6349" t="s">
        <v>32</v>
      </c>
      <c r="M6349" t="s">
        <v>30</v>
      </c>
      <c r="N6349" t="s">
        <v>17</v>
      </c>
      <c r="O6349" t="s">
        <v>2243</v>
      </c>
      <c r="P6349" t="s">
        <v>35</v>
      </c>
      <c r="Q6349" t="s">
        <v>36</v>
      </c>
    </row>
    <row r="6350" spans="1:17" x14ac:dyDescent="0.25">
      <c r="A6350">
        <v>721005</v>
      </c>
      <c r="B6350">
        <v>2</v>
      </c>
      <c r="C6350" s="1">
        <v>42725</v>
      </c>
      <c r="D6350" s="1" t="str">
        <f>TEXT(Sales[[#This Row],[Order Date]],"mmm")</f>
        <v>Dec</v>
      </c>
      <c r="E6350" t="s">
        <v>14</v>
      </c>
      <c r="F6350">
        <v>948844</v>
      </c>
      <c r="G6350">
        <v>36</v>
      </c>
      <c r="H6350">
        <v>982</v>
      </c>
      <c r="I6350">
        <v>1</v>
      </c>
      <c r="J6350" t="s">
        <v>3024</v>
      </c>
      <c r="K6350">
        <f>Sales[[#This Row],[Sales Quantity]]*Sales[[#This Row],[Sales Price]]</f>
        <v>186.9</v>
      </c>
      <c r="L6350" t="s">
        <v>32</v>
      </c>
      <c r="M6350" t="s">
        <v>16</v>
      </c>
      <c r="N6350" t="s">
        <v>23</v>
      </c>
      <c r="O6350" t="s">
        <v>2243</v>
      </c>
      <c r="P6350" t="s">
        <v>35</v>
      </c>
      <c r="Q6350" t="s">
        <v>36</v>
      </c>
    </row>
    <row r="6351" spans="1:17" x14ac:dyDescent="0.25">
      <c r="A6351">
        <v>721007</v>
      </c>
      <c r="B6351">
        <v>1</v>
      </c>
      <c r="C6351" s="1">
        <v>42725</v>
      </c>
      <c r="D6351" s="1" t="str">
        <f>TEXT(Sales[[#This Row],[Order Date]],"mmm")</f>
        <v>Dec</v>
      </c>
      <c r="E6351" t="s">
        <v>14</v>
      </c>
      <c r="F6351">
        <v>1724829</v>
      </c>
      <c r="G6351">
        <v>59</v>
      </c>
      <c r="H6351">
        <v>1621</v>
      </c>
      <c r="I6351">
        <v>4</v>
      </c>
      <c r="J6351" t="s">
        <v>2959</v>
      </c>
      <c r="K6351">
        <f>Sales[[#This Row],[Sales Quantity]]*Sales[[#This Row],[Sales Price]]</f>
        <v>51.96</v>
      </c>
      <c r="L6351" t="s">
        <v>22</v>
      </c>
      <c r="M6351" t="s">
        <v>42</v>
      </c>
      <c r="N6351" t="s">
        <v>17</v>
      </c>
      <c r="O6351" t="s">
        <v>332</v>
      </c>
      <c r="P6351" t="s">
        <v>25</v>
      </c>
      <c r="Q6351" t="s">
        <v>20</v>
      </c>
    </row>
    <row r="6352" spans="1:17" x14ac:dyDescent="0.25">
      <c r="A6352">
        <v>721007</v>
      </c>
      <c r="B6352">
        <v>2</v>
      </c>
      <c r="C6352" s="1">
        <v>42725</v>
      </c>
      <c r="D6352" s="1" t="str">
        <f>TEXT(Sales[[#This Row],[Order Date]],"mmm")</f>
        <v>Dec</v>
      </c>
      <c r="E6352" t="s">
        <v>14</v>
      </c>
      <c r="F6352">
        <v>1724829</v>
      </c>
      <c r="G6352">
        <v>59</v>
      </c>
      <c r="H6352">
        <v>702</v>
      </c>
      <c r="I6352">
        <v>2</v>
      </c>
      <c r="J6352" t="s">
        <v>2889</v>
      </c>
      <c r="K6352">
        <f>Sales[[#This Row],[Sales Quantity]]*Sales[[#This Row],[Sales Price]]</f>
        <v>158</v>
      </c>
      <c r="L6352" t="s">
        <v>22</v>
      </c>
      <c r="M6352" t="s">
        <v>30</v>
      </c>
      <c r="N6352" t="s">
        <v>44</v>
      </c>
      <c r="O6352" t="s">
        <v>332</v>
      </c>
      <c r="P6352" t="s">
        <v>25</v>
      </c>
      <c r="Q6352" t="s">
        <v>20</v>
      </c>
    </row>
    <row r="6353" spans="1:17" x14ac:dyDescent="0.25">
      <c r="A6353">
        <v>721008</v>
      </c>
      <c r="B6353">
        <v>1</v>
      </c>
      <c r="C6353" s="1">
        <v>42725</v>
      </c>
      <c r="D6353" s="1" t="str">
        <f>TEXT(Sales[[#This Row],[Order Date]],"mmm")</f>
        <v>Dec</v>
      </c>
      <c r="E6353" t="s">
        <v>2593</v>
      </c>
      <c r="F6353">
        <v>814284</v>
      </c>
      <c r="G6353">
        <v>0</v>
      </c>
      <c r="H6353">
        <v>448</v>
      </c>
      <c r="I6353">
        <v>1</v>
      </c>
      <c r="J6353" t="s">
        <v>2907</v>
      </c>
      <c r="K6353">
        <f>Sales[[#This Row],[Sales Quantity]]*Sales[[#This Row],[Sales Price]]</f>
        <v>269.89999999999998</v>
      </c>
      <c r="L6353" t="s">
        <v>39</v>
      </c>
      <c r="M6353" t="s">
        <v>30</v>
      </c>
      <c r="N6353" t="s">
        <v>49</v>
      </c>
      <c r="O6353" t="s">
        <v>2659</v>
      </c>
      <c r="P6353" t="s">
        <v>41</v>
      </c>
      <c r="Q6353" t="s">
        <v>36</v>
      </c>
    </row>
    <row r="6354" spans="1:17" x14ac:dyDescent="0.25">
      <c r="A6354">
        <v>721009</v>
      </c>
      <c r="B6354">
        <v>1</v>
      </c>
      <c r="C6354" s="1">
        <v>42725</v>
      </c>
      <c r="D6354" s="1" t="str">
        <f>TEXT(Sales[[#This Row],[Order Date]],"mmm")</f>
        <v>Dec</v>
      </c>
      <c r="E6354" t="s">
        <v>14</v>
      </c>
      <c r="F6354">
        <v>1555078</v>
      </c>
      <c r="G6354">
        <v>50</v>
      </c>
      <c r="H6354">
        <v>25</v>
      </c>
      <c r="I6354">
        <v>4</v>
      </c>
      <c r="J6354" t="s">
        <v>3157</v>
      </c>
      <c r="K6354">
        <f>Sales[[#This Row],[Sales Quantity]]*Sales[[#This Row],[Sales Price]]</f>
        <v>799.6</v>
      </c>
      <c r="L6354" t="s">
        <v>22</v>
      </c>
      <c r="M6354" t="s">
        <v>68</v>
      </c>
      <c r="N6354" t="s">
        <v>17</v>
      </c>
      <c r="O6354" t="s">
        <v>2660</v>
      </c>
      <c r="P6354" t="s">
        <v>25</v>
      </c>
      <c r="Q6354" t="s">
        <v>20</v>
      </c>
    </row>
    <row r="6355" spans="1:17" x14ac:dyDescent="0.25">
      <c r="A6355">
        <v>721011</v>
      </c>
      <c r="B6355">
        <v>1</v>
      </c>
      <c r="C6355" s="1">
        <v>42725</v>
      </c>
      <c r="D6355" s="1" t="str">
        <f>TEXT(Sales[[#This Row],[Order Date]],"mmm")</f>
        <v>Dec</v>
      </c>
      <c r="E6355" t="s">
        <v>2593</v>
      </c>
      <c r="F6355">
        <v>1915783</v>
      </c>
      <c r="G6355">
        <v>0</v>
      </c>
      <c r="H6355">
        <v>1938</v>
      </c>
      <c r="I6355">
        <v>4</v>
      </c>
      <c r="J6355" t="s">
        <v>2990</v>
      </c>
      <c r="K6355">
        <f>Sales[[#This Row],[Sales Quantity]]*Sales[[#This Row],[Sales Price]]</f>
        <v>519.96</v>
      </c>
      <c r="L6355" t="s">
        <v>22</v>
      </c>
      <c r="M6355" t="s">
        <v>26</v>
      </c>
      <c r="N6355" t="s">
        <v>27</v>
      </c>
      <c r="O6355" t="s">
        <v>1177</v>
      </c>
      <c r="P6355" t="s">
        <v>25</v>
      </c>
      <c r="Q6355" t="s">
        <v>20</v>
      </c>
    </row>
    <row r="6356" spans="1:17" x14ac:dyDescent="0.25">
      <c r="A6356">
        <v>721012</v>
      </c>
      <c r="B6356">
        <v>1</v>
      </c>
      <c r="C6356" s="1">
        <v>42725</v>
      </c>
      <c r="D6356" s="1" t="str">
        <f>TEXT(Sales[[#This Row],[Order Date]],"mmm")</f>
        <v>Dec</v>
      </c>
      <c r="E6356" t="s">
        <v>14</v>
      </c>
      <c r="F6356">
        <v>806791</v>
      </c>
      <c r="G6356">
        <v>32</v>
      </c>
      <c r="H6356">
        <v>1877</v>
      </c>
      <c r="I6356">
        <v>1</v>
      </c>
      <c r="J6356" t="s">
        <v>3110</v>
      </c>
      <c r="K6356">
        <f>Sales[[#This Row],[Sales Quantity]]*Sales[[#This Row],[Sales Price]]</f>
        <v>2652</v>
      </c>
      <c r="L6356" t="s">
        <v>39</v>
      </c>
      <c r="M6356" t="s">
        <v>26</v>
      </c>
      <c r="N6356" t="s">
        <v>17</v>
      </c>
      <c r="O6356" t="s">
        <v>2661</v>
      </c>
      <c r="P6356" t="s">
        <v>41</v>
      </c>
      <c r="Q6356" t="s">
        <v>36</v>
      </c>
    </row>
    <row r="6357" spans="1:17" x14ac:dyDescent="0.25">
      <c r="A6357">
        <v>721012</v>
      </c>
      <c r="B6357">
        <v>2</v>
      </c>
      <c r="C6357" s="1">
        <v>42725</v>
      </c>
      <c r="D6357" s="1" t="str">
        <f>TEXT(Sales[[#This Row],[Order Date]],"mmm")</f>
        <v>Dec</v>
      </c>
      <c r="E6357" t="s">
        <v>14</v>
      </c>
      <c r="F6357">
        <v>806791</v>
      </c>
      <c r="G6357">
        <v>32</v>
      </c>
      <c r="H6357">
        <v>163</v>
      </c>
      <c r="I6357">
        <v>9</v>
      </c>
      <c r="J6357" t="s">
        <v>2855</v>
      </c>
      <c r="K6357">
        <f>Sales[[#This Row],[Sales Quantity]]*Sales[[#This Row],[Sales Price]]</f>
        <v>14329.800000000001</v>
      </c>
      <c r="L6357" t="s">
        <v>39</v>
      </c>
      <c r="M6357" t="s">
        <v>33</v>
      </c>
      <c r="N6357" t="s">
        <v>31</v>
      </c>
      <c r="O6357" t="s">
        <v>2661</v>
      </c>
      <c r="P6357" t="s">
        <v>41</v>
      </c>
      <c r="Q6357" t="s">
        <v>36</v>
      </c>
    </row>
    <row r="6358" spans="1:17" x14ac:dyDescent="0.25">
      <c r="A6358">
        <v>721013</v>
      </c>
      <c r="B6358">
        <v>1</v>
      </c>
      <c r="C6358" s="1">
        <v>42725</v>
      </c>
      <c r="D6358" s="1" t="str">
        <f>TEXT(Sales[[#This Row],[Order Date]],"mmm")</f>
        <v>Dec</v>
      </c>
      <c r="E6358" t="s">
        <v>14</v>
      </c>
      <c r="F6358">
        <v>1286959</v>
      </c>
      <c r="G6358">
        <v>53</v>
      </c>
      <c r="H6358">
        <v>187</v>
      </c>
      <c r="I6358">
        <v>2</v>
      </c>
      <c r="J6358" t="s">
        <v>3091</v>
      </c>
      <c r="K6358">
        <f>Sales[[#This Row],[Sales Quantity]]*Sales[[#This Row],[Sales Price]]</f>
        <v>259.8</v>
      </c>
      <c r="L6358" t="s">
        <v>22</v>
      </c>
      <c r="M6358" t="s">
        <v>33</v>
      </c>
      <c r="N6358" t="s">
        <v>55</v>
      </c>
      <c r="O6358" t="s">
        <v>2662</v>
      </c>
      <c r="P6358" t="s">
        <v>25</v>
      </c>
      <c r="Q6358" t="s">
        <v>20</v>
      </c>
    </row>
    <row r="6359" spans="1:17" x14ac:dyDescent="0.25">
      <c r="A6359">
        <v>721014</v>
      </c>
      <c r="B6359">
        <v>1</v>
      </c>
      <c r="C6359" s="1">
        <v>42725</v>
      </c>
      <c r="D6359" s="1" t="str">
        <f>TEXT(Sales[[#This Row],[Order Date]],"mmm")</f>
        <v>Dec</v>
      </c>
      <c r="E6359" t="s">
        <v>2632</v>
      </c>
      <c r="F6359">
        <v>405905</v>
      </c>
      <c r="G6359">
        <v>0</v>
      </c>
      <c r="H6359">
        <v>299</v>
      </c>
      <c r="I6359">
        <v>3</v>
      </c>
      <c r="J6359" t="s">
        <v>3111</v>
      </c>
      <c r="K6359">
        <f>Sales[[#This Row],[Sales Quantity]]*Sales[[#This Row],[Sales Price]]</f>
        <v>597</v>
      </c>
      <c r="L6359" t="s">
        <v>39</v>
      </c>
      <c r="M6359" t="s">
        <v>33</v>
      </c>
      <c r="N6359" t="s">
        <v>55</v>
      </c>
      <c r="O6359" t="s">
        <v>2663</v>
      </c>
      <c r="P6359" t="s">
        <v>74</v>
      </c>
      <c r="Q6359" t="s">
        <v>36</v>
      </c>
    </row>
    <row r="6360" spans="1:17" x14ac:dyDescent="0.25">
      <c r="A6360">
        <v>721014</v>
      </c>
      <c r="B6360">
        <v>3</v>
      </c>
      <c r="C6360" s="1">
        <v>42725</v>
      </c>
      <c r="D6360" s="1" t="str">
        <f>TEXT(Sales[[#This Row],[Order Date]],"mmm")</f>
        <v>Dec</v>
      </c>
      <c r="E6360" t="s">
        <v>2632</v>
      </c>
      <c r="F6360">
        <v>405905</v>
      </c>
      <c r="G6360">
        <v>0</v>
      </c>
      <c r="H6360">
        <v>1511</v>
      </c>
      <c r="I6360">
        <v>6</v>
      </c>
      <c r="J6360" t="s">
        <v>3151</v>
      </c>
      <c r="K6360">
        <f>Sales[[#This Row],[Sales Quantity]]*Sales[[#This Row],[Sales Price]]</f>
        <v>1374</v>
      </c>
      <c r="L6360" t="s">
        <v>39</v>
      </c>
      <c r="M6360" t="s">
        <v>37</v>
      </c>
      <c r="N6360" t="s">
        <v>38</v>
      </c>
      <c r="O6360" t="s">
        <v>2663</v>
      </c>
      <c r="P6360" t="s">
        <v>74</v>
      </c>
      <c r="Q6360" t="s">
        <v>36</v>
      </c>
    </row>
    <row r="6361" spans="1:17" x14ac:dyDescent="0.25">
      <c r="A6361">
        <v>721014</v>
      </c>
      <c r="B6361">
        <v>4</v>
      </c>
      <c r="C6361" s="1">
        <v>42725</v>
      </c>
      <c r="D6361" s="1" t="str">
        <f>TEXT(Sales[[#This Row],[Order Date]],"mmm")</f>
        <v>Dec</v>
      </c>
      <c r="E6361" t="s">
        <v>2632</v>
      </c>
      <c r="F6361">
        <v>405905</v>
      </c>
      <c r="G6361">
        <v>0</v>
      </c>
      <c r="H6361">
        <v>696</v>
      </c>
      <c r="I6361">
        <v>1</v>
      </c>
      <c r="J6361" t="s">
        <v>3045</v>
      </c>
      <c r="K6361">
        <f>Sales[[#This Row],[Sales Quantity]]*Sales[[#This Row],[Sales Price]]</f>
        <v>190</v>
      </c>
      <c r="L6361" t="s">
        <v>39</v>
      </c>
      <c r="M6361" t="s">
        <v>30</v>
      </c>
      <c r="N6361" t="s">
        <v>44</v>
      </c>
      <c r="O6361" t="s">
        <v>2663</v>
      </c>
      <c r="P6361" t="s">
        <v>74</v>
      </c>
      <c r="Q6361" t="s">
        <v>36</v>
      </c>
    </row>
    <row r="6362" spans="1:17" x14ac:dyDescent="0.25">
      <c r="A6362">
        <v>721014</v>
      </c>
      <c r="B6362">
        <v>5</v>
      </c>
      <c r="C6362" s="1">
        <v>42725</v>
      </c>
      <c r="D6362" s="1" t="str">
        <f>TEXT(Sales[[#This Row],[Order Date]],"mmm")</f>
        <v>Dec</v>
      </c>
      <c r="E6362" t="s">
        <v>2632</v>
      </c>
      <c r="F6362">
        <v>405905</v>
      </c>
      <c r="G6362">
        <v>0</v>
      </c>
      <c r="H6362">
        <v>129</v>
      </c>
      <c r="I6362">
        <v>2</v>
      </c>
      <c r="J6362" t="s">
        <v>2931</v>
      </c>
      <c r="K6362">
        <f>Sales[[#This Row],[Sales Quantity]]*Sales[[#This Row],[Sales Price]]</f>
        <v>400</v>
      </c>
      <c r="L6362" t="s">
        <v>39</v>
      </c>
      <c r="M6362" t="s">
        <v>33</v>
      </c>
      <c r="N6362" t="s">
        <v>31</v>
      </c>
      <c r="O6362" t="s">
        <v>2663</v>
      </c>
      <c r="P6362" t="s">
        <v>74</v>
      </c>
      <c r="Q6362" t="s">
        <v>36</v>
      </c>
    </row>
    <row r="6363" spans="1:17" x14ac:dyDescent="0.25">
      <c r="A6363">
        <v>721014</v>
      </c>
      <c r="B6363">
        <v>6</v>
      </c>
      <c r="C6363" s="1">
        <v>42725</v>
      </c>
      <c r="D6363" s="1" t="str">
        <f>TEXT(Sales[[#This Row],[Order Date]],"mmm")</f>
        <v>Dec</v>
      </c>
      <c r="E6363" t="s">
        <v>2632</v>
      </c>
      <c r="F6363">
        <v>405905</v>
      </c>
      <c r="G6363">
        <v>0</v>
      </c>
      <c r="H6363">
        <v>1630</v>
      </c>
      <c r="I6363">
        <v>1</v>
      </c>
      <c r="J6363" t="s">
        <v>2947</v>
      </c>
      <c r="K6363">
        <f>Sales[[#This Row],[Sales Quantity]]*Sales[[#This Row],[Sales Price]]</f>
        <v>22.89</v>
      </c>
      <c r="L6363" t="s">
        <v>39</v>
      </c>
      <c r="M6363" t="s">
        <v>42</v>
      </c>
      <c r="N6363" t="s">
        <v>17</v>
      </c>
      <c r="O6363" t="s">
        <v>2663</v>
      </c>
      <c r="P6363" t="s">
        <v>74</v>
      </c>
      <c r="Q6363" t="s">
        <v>36</v>
      </c>
    </row>
    <row r="6364" spans="1:17" x14ac:dyDescent="0.25">
      <c r="A6364">
        <v>721015</v>
      </c>
      <c r="B6364">
        <v>1</v>
      </c>
      <c r="C6364" s="1">
        <v>42725</v>
      </c>
      <c r="D6364" s="1" t="str">
        <f>TEXT(Sales[[#This Row],[Order Date]],"mmm")</f>
        <v>Dec</v>
      </c>
      <c r="E6364" t="s">
        <v>14</v>
      </c>
      <c r="F6364">
        <v>2097018</v>
      </c>
      <c r="G6364">
        <v>61</v>
      </c>
      <c r="H6364">
        <v>134</v>
      </c>
      <c r="I6364">
        <v>7</v>
      </c>
      <c r="J6364" t="s">
        <v>2877</v>
      </c>
      <c r="K6364">
        <f>Sales[[#This Row],[Sales Quantity]]*Sales[[#This Row],[Sales Price]]</f>
        <v>2449.65</v>
      </c>
      <c r="L6364" t="s">
        <v>22</v>
      </c>
      <c r="M6364" t="s">
        <v>33</v>
      </c>
      <c r="N6364" t="s">
        <v>31</v>
      </c>
      <c r="O6364" t="s">
        <v>2664</v>
      </c>
      <c r="P6364" t="s">
        <v>25</v>
      </c>
      <c r="Q6364" t="s">
        <v>20</v>
      </c>
    </row>
    <row r="6365" spans="1:17" x14ac:dyDescent="0.25">
      <c r="A6365">
        <v>721015</v>
      </c>
      <c r="B6365">
        <v>2</v>
      </c>
      <c r="C6365" s="1">
        <v>42725</v>
      </c>
      <c r="D6365" s="1" t="str">
        <f>TEXT(Sales[[#This Row],[Order Date]],"mmm")</f>
        <v>Dec</v>
      </c>
      <c r="E6365" t="s">
        <v>14</v>
      </c>
      <c r="F6365">
        <v>2097018</v>
      </c>
      <c r="G6365">
        <v>61</v>
      </c>
      <c r="H6365">
        <v>2050</v>
      </c>
      <c r="I6365">
        <v>5</v>
      </c>
      <c r="J6365" t="s">
        <v>3019</v>
      </c>
      <c r="K6365">
        <f>Sales[[#This Row],[Sales Quantity]]*Sales[[#This Row],[Sales Price]]</f>
        <v>999.95</v>
      </c>
      <c r="L6365" t="s">
        <v>22</v>
      </c>
      <c r="M6365" t="s">
        <v>26</v>
      </c>
      <c r="N6365" t="s">
        <v>65</v>
      </c>
      <c r="O6365" t="s">
        <v>2664</v>
      </c>
      <c r="P6365" t="s">
        <v>25</v>
      </c>
      <c r="Q6365" t="s">
        <v>20</v>
      </c>
    </row>
    <row r="6366" spans="1:17" x14ac:dyDescent="0.25">
      <c r="A6366">
        <v>721017</v>
      </c>
      <c r="B6366">
        <v>1</v>
      </c>
      <c r="C6366" s="1">
        <v>42725</v>
      </c>
      <c r="D6366" s="1" t="str">
        <f>TEXT(Sales[[#This Row],[Order Date]],"mmm")</f>
        <v>Dec</v>
      </c>
      <c r="E6366" t="s">
        <v>2599</v>
      </c>
      <c r="F6366">
        <v>1429587</v>
      </c>
      <c r="G6366">
        <v>0</v>
      </c>
      <c r="H6366">
        <v>2076</v>
      </c>
      <c r="I6366">
        <v>4</v>
      </c>
      <c r="J6366" t="s">
        <v>2927</v>
      </c>
      <c r="K6366">
        <f>Sales[[#This Row],[Sales Quantity]]*Sales[[#This Row],[Sales Price]]</f>
        <v>559.96</v>
      </c>
      <c r="L6366" t="s">
        <v>22</v>
      </c>
      <c r="M6366" t="s">
        <v>26</v>
      </c>
      <c r="N6366" t="s">
        <v>17</v>
      </c>
      <c r="O6366" t="s">
        <v>2665</v>
      </c>
      <c r="P6366" t="s">
        <v>25</v>
      </c>
      <c r="Q6366" t="s">
        <v>20</v>
      </c>
    </row>
    <row r="6367" spans="1:17" x14ac:dyDescent="0.25">
      <c r="A6367">
        <v>721017</v>
      </c>
      <c r="B6367">
        <v>2</v>
      </c>
      <c r="C6367" s="1">
        <v>42725</v>
      </c>
      <c r="D6367" s="1" t="str">
        <f>TEXT(Sales[[#This Row],[Order Date]],"mmm")</f>
        <v>Dec</v>
      </c>
      <c r="E6367" t="s">
        <v>2599</v>
      </c>
      <c r="F6367">
        <v>1429587</v>
      </c>
      <c r="G6367">
        <v>0</v>
      </c>
      <c r="H6367">
        <v>1582</v>
      </c>
      <c r="I6367">
        <v>2</v>
      </c>
      <c r="J6367" t="s">
        <v>2878</v>
      </c>
      <c r="K6367">
        <f>Sales[[#This Row],[Sales Quantity]]*Sales[[#This Row],[Sales Price]]</f>
        <v>35.979999999999997</v>
      </c>
      <c r="L6367" t="s">
        <v>22</v>
      </c>
      <c r="M6367" t="s">
        <v>42</v>
      </c>
      <c r="N6367" t="s">
        <v>55</v>
      </c>
      <c r="O6367" t="s">
        <v>2665</v>
      </c>
      <c r="P6367" t="s">
        <v>25</v>
      </c>
      <c r="Q6367" t="s">
        <v>20</v>
      </c>
    </row>
    <row r="6368" spans="1:17" x14ac:dyDescent="0.25">
      <c r="A6368">
        <v>721017</v>
      </c>
      <c r="B6368">
        <v>3</v>
      </c>
      <c r="C6368" s="1">
        <v>42725</v>
      </c>
      <c r="D6368" s="1" t="str">
        <f>TEXT(Sales[[#This Row],[Order Date]],"mmm")</f>
        <v>Dec</v>
      </c>
      <c r="E6368" t="s">
        <v>2599</v>
      </c>
      <c r="F6368">
        <v>1429587</v>
      </c>
      <c r="G6368">
        <v>0</v>
      </c>
      <c r="H6368">
        <v>1658</v>
      </c>
      <c r="I6368">
        <v>4</v>
      </c>
      <c r="J6368" t="s">
        <v>2863</v>
      </c>
      <c r="K6368">
        <f>Sales[[#This Row],[Sales Quantity]]*Sales[[#This Row],[Sales Price]]</f>
        <v>439.96</v>
      </c>
      <c r="L6368" t="s">
        <v>22</v>
      </c>
      <c r="M6368" t="s">
        <v>42</v>
      </c>
      <c r="N6368" t="s">
        <v>17</v>
      </c>
      <c r="O6368" t="s">
        <v>2665</v>
      </c>
      <c r="P6368" t="s">
        <v>25</v>
      </c>
      <c r="Q6368" t="s">
        <v>20</v>
      </c>
    </row>
    <row r="6369" spans="1:17" x14ac:dyDescent="0.25">
      <c r="A6369">
        <v>721019</v>
      </c>
      <c r="B6369">
        <v>1</v>
      </c>
      <c r="C6369" s="1">
        <v>42725</v>
      </c>
      <c r="D6369" s="1" t="str">
        <f>TEXT(Sales[[#This Row],[Order Date]],"mmm")</f>
        <v>Dec</v>
      </c>
      <c r="E6369" t="s">
        <v>14</v>
      </c>
      <c r="F6369">
        <v>1066472</v>
      </c>
      <c r="G6369">
        <v>36</v>
      </c>
      <c r="H6369">
        <v>1030</v>
      </c>
      <c r="I6369">
        <v>3</v>
      </c>
      <c r="J6369" t="s">
        <v>3037</v>
      </c>
      <c r="K6369">
        <f>Sales[[#This Row],[Sales Quantity]]*Sales[[#This Row],[Sales Price]]</f>
        <v>444</v>
      </c>
      <c r="L6369" t="s">
        <v>32</v>
      </c>
      <c r="M6369" t="s">
        <v>16</v>
      </c>
      <c r="N6369" t="s">
        <v>23</v>
      </c>
      <c r="O6369" t="s">
        <v>2666</v>
      </c>
      <c r="P6369" t="s">
        <v>35</v>
      </c>
      <c r="Q6369" t="s">
        <v>36</v>
      </c>
    </row>
    <row r="6370" spans="1:17" x14ac:dyDescent="0.25">
      <c r="A6370">
        <v>721020</v>
      </c>
      <c r="B6370">
        <v>1</v>
      </c>
      <c r="C6370" s="1">
        <v>42725</v>
      </c>
      <c r="D6370" s="1" t="str">
        <f>TEXT(Sales[[#This Row],[Order Date]],"mmm")</f>
        <v>Dec</v>
      </c>
      <c r="E6370" t="s">
        <v>14</v>
      </c>
      <c r="F6370">
        <v>1830423</v>
      </c>
      <c r="G6370">
        <v>53</v>
      </c>
      <c r="H6370">
        <v>359</v>
      </c>
      <c r="I6370">
        <v>1</v>
      </c>
      <c r="J6370" t="s">
        <v>3192</v>
      </c>
      <c r="K6370">
        <f>Sales[[#This Row],[Sales Quantity]]*Sales[[#This Row],[Sales Price]]</f>
        <v>368</v>
      </c>
      <c r="L6370" t="s">
        <v>22</v>
      </c>
      <c r="M6370" t="s">
        <v>30</v>
      </c>
      <c r="N6370" t="s">
        <v>27</v>
      </c>
      <c r="O6370" t="s">
        <v>2667</v>
      </c>
      <c r="P6370" t="s">
        <v>25</v>
      </c>
      <c r="Q6370" t="s">
        <v>20</v>
      </c>
    </row>
    <row r="6371" spans="1:17" x14ac:dyDescent="0.25">
      <c r="A6371">
        <v>721021</v>
      </c>
      <c r="B6371">
        <v>1</v>
      </c>
      <c r="C6371" s="1">
        <v>42725</v>
      </c>
      <c r="D6371" s="1" t="str">
        <f>TEXT(Sales[[#This Row],[Order Date]],"mmm")</f>
        <v>Dec</v>
      </c>
      <c r="E6371" t="s">
        <v>14</v>
      </c>
      <c r="F6371">
        <v>1706702</v>
      </c>
      <c r="G6371">
        <v>57</v>
      </c>
      <c r="H6371">
        <v>106</v>
      </c>
      <c r="I6371">
        <v>1</v>
      </c>
      <c r="J6371" t="s">
        <v>3001</v>
      </c>
      <c r="K6371">
        <f>Sales[[#This Row],[Sales Quantity]]*Sales[[#This Row],[Sales Price]]</f>
        <v>132.99</v>
      </c>
      <c r="L6371" t="s">
        <v>22</v>
      </c>
      <c r="M6371" t="s">
        <v>68</v>
      </c>
      <c r="N6371" t="s">
        <v>49</v>
      </c>
      <c r="O6371" t="s">
        <v>2668</v>
      </c>
      <c r="P6371" t="s">
        <v>25</v>
      </c>
      <c r="Q6371" t="s">
        <v>20</v>
      </c>
    </row>
    <row r="6372" spans="1:17" x14ac:dyDescent="0.25">
      <c r="A6372">
        <v>721021</v>
      </c>
      <c r="B6372">
        <v>2</v>
      </c>
      <c r="C6372" s="1">
        <v>42725</v>
      </c>
      <c r="D6372" s="1" t="str">
        <f>TEXT(Sales[[#This Row],[Order Date]],"mmm")</f>
        <v>Dec</v>
      </c>
      <c r="E6372" t="s">
        <v>14</v>
      </c>
      <c r="F6372">
        <v>1706702</v>
      </c>
      <c r="G6372">
        <v>57</v>
      </c>
      <c r="H6372">
        <v>508</v>
      </c>
      <c r="I6372">
        <v>3</v>
      </c>
      <c r="J6372" t="s">
        <v>2999</v>
      </c>
      <c r="K6372">
        <f>Sales[[#This Row],[Sales Quantity]]*Sales[[#This Row],[Sales Price]]</f>
        <v>837</v>
      </c>
      <c r="L6372" t="s">
        <v>22</v>
      </c>
      <c r="M6372" t="s">
        <v>30</v>
      </c>
      <c r="N6372" t="s">
        <v>31</v>
      </c>
      <c r="O6372" t="s">
        <v>2668</v>
      </c>
      <c r="P6372" t="s">
        <v>25</v>
      </c>
      <c r="Q6372" t="s">
        <v>20</v>
      </c>
    </row>
    <row r="6373" spans="1:17" x14ac:dyDescent="0.25">
      <c r="A6373">
        <v>721022</v>
      </c>
      <c r="B6373">
        <v>1</v>
      </c>
      <c r="C6373" s="1">
        <v>42725</v>
      </c>
      <c r="D6373" s="1" t="str">
        <f>TEXT(Sales[[#This Row],[Order Date]],"mmm")</f>
        <v>Dec</v>
      </c>
      <c r="E6373" t="s">
        <v>14</v>
      </c>
      <c r="F6373">
        <v>634317</v>
      </c>
      <c r="G6373">
        <v>18</v>
      </c>
      <c r="H6373">
        <v>2087</v>
      </c>
      <c r="I6373">
        <v>4</v>
      </c>
      <c r="J6373" t="s">
        <v>3005</v>
      </c>
      <c r="K6373">
        <f>Sales[[#This Row],[Sales Quantity]]*Sales[[#This Row],[Sales Price]]</f>
        <v>3164</v>
      </c>
      <c r="L6373" t="s">
        <v>39</v>
      </c>
      <c r="M6373" t="s">
        <v>26</v>
      </c>
      <c r="N6373" t="s">
        <v>17</v>
      </c>
      <c r="O6373" t="s">
        <v>1196</v>
      </c>
      <c r="P6373" t="s">
        <v>67</v>
      </c>
      <c r="Q6373" t="s">
        <v>36</v>
      </c>
    </row>
    <row r="6374" spans="1:17" x14ac:dyDescent="0.25">
      <c r="A6374">
        <v>721022</v>
      </c>
      <c r="B6374">
        <v>2</v>
      </c>
      <c r="C6374" s="1">
        <v>42725</v>
      </c>
      <c r="D6374" s="1" t="str">
        <f>TEXT(Sales[[#This Row],[Order Date]],"mmm")</f>
        <v>Dec</v>
      </c>
      <c r="E6374" t="s">
        <v>14</v>
      </c>
      <c r="F6374">
        <v>634317</v>
      </c>
      <c r="G6374">
        <v>18</v>
      </c>
      <c r="H6374">
        <v>1604</v>
      </c>
      <c r="I6374">
        <v>2</v>
      </c>
      <c r="J6374" t="s">
        <v>2871</v>
      </c>
      <c r="K6374">
        <f>Sales[[#This Row],[Sales Quantity]]*Sales[[#This Row],[Sales Price]]</f>
        <v>519.98</v>
      </c>
      <c r="L6374" t="s">
        <v>39</v>
      </c>
      <c r="M6374" t="s">
        <v>42</v>
      </c>
      <c r="N6374" t="s">
        <v>55</v>
      </c>
      <c r="O6374" t="s">
        <v>1196</v>
      </c>
      <c r="P6374" t="s">
        <v>67</v>
      </c>
      <c r="Q6374" t="s">
        <v>36</v>
      </c>
    </row>
    <row r="6375" spans="1:17" x14ac:dyDescent="0.25">
      <c r="A6375">
        <v>721022</v>
      </c>
      <c r="B6375">
        <v>3</v>
      </c>
      <c r="C6375" s="1">
        <v>42725</v>
      </c>
      <c r="D6375" s="1" t="str">
        <f>TEXT(Sales[[#This Row],[Order Date]],"mmm")</f>
        <v>Dec</v>
      </c>
      <c r="E6375" t="s">
        <v>14</v>
      </c>
      <c r="F6375">
        <v>634317</v>
      </c>
      <c r="G6375">
        <v>18</v>
      </c>
      <c r="H6375">
        <v>1602</v>
      </c>
      <c r="I6375">
        <v>4</v>
      </c>
      <c r="J6375" t="s">
        <v>2925</v>
      </c>
      <c r="K6375">
        <f>Sales[[#This Row],[Sales Quantity]]*Sales[[#This Row],[Sales Price]]</f>
        <v>719.96</v>
      </c>
      <c r="L6375" t="s">
        <v>39</v>
      </c>
      <c r="M6375" t="s">
        <v>42</v>
      </c>
      <c r="N6375" t="s">
        <v>55</v>
      </c>
      <c r="O6375" t="s">
        <v>1196</v>
      </c>
      <c r="P6375" t="s">
        <v>67</v>
      </c>
      <c r="Q6375" t="s">
        <v>36</v>
      </c>
    </row>
    <row r="6376" spans="1:17" x14ac:dyDescent="0.25">
      <c r="A6376">
        <v>721022</v>
      </c>
      <c r="B6376">
        <v>4</v>
      </c>
      <c r="C6376" s="1">
        <v>42725</v>
      </c>
      <c r="D6376" s="1" t="str">
        <f>TEXT(Sales[[#This Row],[Order Date]],"mmm")</f>
        <v>Dec</v>
      </c>
      <c r="E6376" t="s">
        <v>14</v>
      </c>
      <c r="F6376">
        <v>634317</v>
      </c>
      <c r="G6376">
        <v>18</v>
      </c>
      <c r="H6376">
        <v>1657</v>
      </c>
      <c r="I6376">
        <v>1</v>
      </c>
      <c r="J6376" t="s">
        <v>2925</v>
      </c>
      <c r="K6376">
        <f>Sales[[#This Row],[Sales Quantity]]*Sales[[#This Row],[Sales Price]]</f>
        <v>179.99</v>
      </c>
      <c r="L6376" t="s">
        <v>39</v>
      </c>
      <c r="M6376" t="s">
        <v>42</v>
      </c>
      <c r="N6376" t="s">
        <v>17</v>
      </c>
      <c r="O6376" t="s">
        <v>1196</v>
      </c>
      <c r="P6376" t="s">
        <v>67</v>
      </c>
      <c r="Q6376" t="s">
        <v>36</v>
      </c>
    </row>
    <row r="6377" spans="1:17" x14ac:dyDescent="0.25">
      <c r="A6377">
        <v>721023</v>
      </c>
      <c r="B6377">
        <v>1</v>
      </c>
      <c r="C6377" s="1">
        <v>42725</v>
      </c>
      <c r="D6377" s="1" t="str">
        <f>TEXT(Sales[[#This Row],[Order Date]],"mmm")</f>
        <v>Dec</v>
      </c>
      <c r="E6377" t="s">
        <v>14</v>
      </c>
      <c r="F6377">
        <v>1702428</v>
      </c>
      <c r="G6377">
        <v>61</v>
      </c>
      <c r="H6377">
        <v>1635</v>
      </c>
      <c r="I6377">
        <v>1</v>
      </c>
      <c r="J6377" t="s">
        <v>2947</v>
      </c>
      <c r="K6377">
        <f>Sales[[#This Row],[Sales Quantity]]*Sales[[#This Row],[Sales Price]]</f>
        <v>22.89</v>
      </c>
      <c r="L6377" t="s">
        <v>22</v>
      </c>
      <c r="M6377" t="s">
        <v>42</v>
      </c>
      <c r="N6377" t="s">
        <v>17</v>
      </c>
      <c r="O6377" t="s">
        <v>2669</v>
      </c>
      <c r="P6377" t="s">
        <v>25</v>
      </c>
      <c r="Q6377" t="s">
        <v>20</v>
      </c>
    </row>
    <row r="6378" spans="1:17" x14ac:dyDescent="0.25">
      <c r="A6378">
        <v>721023</v>
      </c>
      <c r="B6378">
        <v>2</v>
      </c>
      <c r="C6378" s="1">
        <v>42725</v>
      </c>
      <c r="D6378" s="1" t="str">
        <f>TEXT(Sales[[#This Row],[Order Date]],"mmm")</f>
        <v>Dec</v>
      </c>
      <c r="E6378" t="s">
        <v>14</v>
      </c>
      <c r="F6378">
        <v>1702428</v>
      </c>
      <c r="G6378">
        <v>61</v>
      </c>
      <c r="H6378">
        <v>456</v>
      </c>
      <c r="I6378">
        <v>1</v>
      </c>
      <c r="J6378" t="s">
        <v>3100</v>
      </c>
      <c r="K6378">
        <f>Sales[[#This Row],[Sales Quantity]]*Sales[[#This Row],[Sales Price]]</f>
        <v>559</v>
      </c>
      <c r="L6378" t="s">
        <v>22</v>
      </c>
      <c r="M6378" t="s">
        <v>30</v>
      </c>
      <c r="N6378" t="s">
        <v>49</v>
      </c>
      <c r="O6378" t="s">
        <v>2669</v>
      </c>
      <c r="P6378" t="s">
        <v>25</v>
      </c>
      <c r="Q6378" t="s">
        <v>20</v>
      </c>
    </row>
    <row r="6379" spans="1:17" x14ac:dyDescent="0.25">
      <c r="A6379">
        <v>721023</v>
      </c>
      <c r="B6379">
        <v>3</v>
      </c>
      <c r="C6379" s="1">
        <v>42725</v>
      </c>
      <c r="D6379" s="1" t="str">
        <f>TEXT(Sales[[#This Row],[Order Date]],"mmm")</f>
        <v>Dec</v>
      </c>
      <c r="E6379" t="s">
        <v>14</v>
      </c>
      <c r="F6379">
        <v>1702428</v>
      </c>
      <c r="G6379">
        <v>61</v>
      </c>
      <c r="H6379">
        <v>1573</v>
      </c>
      <c r="I6379">
        <v>1</v>
      </c>
      <c r="J6379" t="s">
        <v>2958</v>
      </c>
      <c r="K6379">
        <f>Sales[[#This Row],[Sales Quantity]]*Sales[[#This Row],[Sales Price]]</f>
        <v>58.99</v>
      </c>
      <c r="L6379" t="s">
        <v>22</v>
      </c>
      <c r="M6379" t="s">
        <v>42</v>
      </c>
      <c r="N6379" t="s">
        <v>55</v>
      </c>
      <c r="O6379" t="s">
        <v>2669</v>
      </c>
      <c r="P6379" t="s">
        <v>25</v>
      </c>
      <c r="Q6379" t="s">
        <v>20</v>
      </c>
    </row>
    <row r="6380" spans="1:17" x14ac:dyDescent="0.25">
      <c r="A6380">
        <v>721024</v>
      </c>
      <c r="B6380">
        <v>1</v>
      </c>
      <c r="C6380" s="1">
        <v>42725</v>
      </c>
      <c r="D6380" s="1" t="str">
        <f>TEXT(Sales[[#This Row],[Order Date]],"mmm")</f>
        <v>Dec</v>
      </c>
      <c r="E6380" t="s">
        <v>14</v>
      </c>
      <c r="F6380">
        <v>461982</v>
      </c>
      <c r="G6380">
        <v>19</v>
      </c>
      <c r="H6380">
        <v>2115</v>
      </c>
      <c r="I6380">
        <v>5</v>
      </c>
      <c r="J6380" t="s">
        <v>3008</v>
      </c>
      <c r="K6380">
        <f>Sales[[#This Row],[Sales Quantity]]*Sales[[#This Row],[Sales Price]]</f>
        <v>4387.5</v>
      </c>
      <c r="L6380" t="s">
        <v>39</v>
      </c>
      <c r="M6380" t="s">
        <v>26</v>
      </c>
      <c r="N6380" t="s">
        <v>17</v>
      </c>
      <c r="O6380" t="s">
        <v>2670</v>
      </c>
      <c r="P6380" t="s">
        <v>74</v>
      </c>
      <c r="Q6380" t="s">
        <v>36</v>
      </c>
    </row>
    <row r="6381" spans="1:17" x14ac:dyDescent="0.25">
      <c r="A6381">
        <v>721024</v>
      </c>
      <c r="B6381">
        <v>2</v>
      </c>
      <c r="C6381" s="1">
        <v>42725</v>
      </c>
      <c r="D6381" s="1" t="str">
        <f>TEXT(Sales[[#This Row],[Order Date]],"mmm")</f>
        <v>Dec</v>
      </c>
      <c r="E6381" t="s">
        <v>14</v>
      </c>
      <c r="F6381">
        <v>461982</v>
      </c>
      <c r="G6381">
        <v>19</v>
      </c>
      <c r="H6381">
        <v>2094</v>
      </c>
      <c r="I6381">
        <v>1</v>
      </c>
      <c r="J6381" t="s">
        <v>2991</v>
      </c>
      <c r="K6381">
        <f>Sales[[#This Row],[Sales Quantity]]*Sales[[#This Row],[Sales Price]]</f>
        <v>257.5</v>
      </c>
      <c r="L6381" t="s">
        <v>39</v>
      </c>
      <c r="M6381" t="s">
        <v>26</v>
      </c>
      <c r="N6381" t="s">
        <v>17</v>
      </c>
      <c r="O6381" t="s">
        <v>2670</v>
      </c>
      <c r="P6381" t="s">
        <v>74</v>
      </c>
      <c r="Q6381" t="s">
        <v>36</v>
      </c>
    </row>
    <row r="6382" spans="1:17" x14ac:dyDescent="0.25">
      <c r="A6382">
        <v>721024</v>
      </c>
      <c r="B6382">
        <v>3</v>
      </c>
      <c r="C6382" s="1">
        <v>42725</v>
      </c>
      <c r="D6382" s="1" t="str">
        <f>TEXT(Sales[[#This Row],[Order Date]],"mmm")</f>
        <v>Dec</v>
      </c>
      <c r="E6382" t="s">
        <v>14</v>
      </c>
      <c r="F6382">
        <v>461982</v>
      </c>
      <c r="G6382">
        <v>19</v>
      </c>
      <c r="H6382">
        <v>1701</v>
      </c>
      <c r="I6382">
        <v>2</v>
      </c>
      <c r="J6382" t="s">
        <v>2948</v>
      </c>
      <c r="K6382">
        <f>Sales[[#This Row],[Sales Quantity]]*Sales[[#This Row],[Sales Price]]</f>
        <v>9.9600000000000009</v>
      </c>
      <c r="L6382" t="s">
        <v>39</v>
      </c>
      <c r="M6382" t="s">
        <v>52</v>
      </c>
      <c r="N6382" t="s">
        <v>55</v>
      </c>
      <c r="O6382" t="s">
        <v>2670</v>
      </c>
      <c r="P6382" t="s">
        <v>74</v>
      </c>
      <c r="Q6382" t="s">
        <v>36</v>
      </c>
    </row>
    <row r="6383" spans="1:17" x14ac:dyDescent="0.25">
      <c r="A6383">
        <v>721024</v>
      </c>
      <c r="B6383">
        <v>4</v>
      </c>
      <c r="C6383" s="1">
        <v>42725</v>
      </c>
      <c r="D6383" s="1" t="str">
        <f>TEXT(Sales[[#This Row],[Order Date]],"mmm")</f>
        <v>Dec</v>
      </c>
      <c r="E6383" t="s">
        <v>14</v>
      </c>
      <c r="F6383">
        <v>461982</v>
      </c>
      <c r="G6383">
        <v>19</v>
      </c>
      <c r="H6383">
        <v>800</v>
      </c>
      <c r="I6383">
        <v>4</v>
      </c>
      <c r="J6383" t="s">
        <v>3012</v>
      </c>
      <c r="K6383">
        <f>Sales[[#This Row],[Sales Quantity]]*Sales[[#This Row],[Sales Price]]</f>
        <v>119.8</v>
      </c>
      <c r="L6383" t="s">
        <v>39</v>
      </c>
      <c r="M6383" t="s">
        <v>30</v>
      </c>
      <c r="N6383" t="s">
        <v>17</v>
      </c>
      <c r="O6383" t="s">
        <v>2670</v>
      </c>
      <c r="P6383" t="s">
        <v>74</v>
      </c>
      <c r="Q6383" t="s">
        <v>36</v>
      </c>
    </row>
    <row r="6384" spans="1:17" x14ac:dyDescent="0.25">
      <c r="A6384">
        <v>721025</v>
      </c>
      <c r="B6384">
        <v>1</v>
      </c>
      <c r="C6384" s="1">
        <v>42725</v>
      </c>
      <c r="D6384" s="1" t="str">
        <f>TEXT(Sales[[#This Row],[Order Date]],"mmm")</f>
        <v>Dec</v>
      </c>
      <c r="E6384" t="s">
        <v>14</v>
      </c>
      <c r="F6384">
        <v>1049709</v>
      </c>
      <c r="G6384">
        <v>42</v>
      </c>
      <c r="H6384">
        <v>1539</v>
      </c>
      <c r="I6384">
        <v>1</v>
      </c>
      <c r="J6384" t="s">
        <v>3153</v>
      </c>
      <c r="K6384">
        <f>Sales[[#This Row],[Sales Quantity]]*Sales[[#This Row],[Sales Price]]</f>
        <v>310</v>
      </c>
      <c r="L6384" t="s">
        <v>32</v>
      </c>
      <c r="M6384" t="s">
        <v>37</v>
      </c>
      <c r="N6384" t="s">
        <v>38</v>
      </c>
      <c r="O6384" t="s">
        <v>519</v>
      </c>
      <c r="P6384" t="s">
        <v>35</v>
      </c>
      <c r="Q6384" t="s">
        <v>36</v>
      </c>
    </row>
    <row r="6385" spans="1:17" x14ac:dyDescent="0.25">
      <c r="A6385">
        <v>721025</v>
      </c>
      <c r="B6385">
        <v>2</v>
      </c>
      <c r="C6385" s="1">
        <v>42725</v>
      </c>
      <c r="D6385" s="1" t="str">
        <f>TEXT(Sales[[#This Row],[Order Date]],"mmm")</f>
        <v>Dec</v>
      </c>
      <c r="E6385" t="s">
        <v>14</v>
      </c>
      <c r="F6385">
        <v>1049709</v>
      </c>
      <c r="G6385">
        <v>42</v>
      </c>
      <c r="H6385">
        <v>1643</v>
      </c>
      <c r="I6385">
        <v>2</v>
      </c>
      <c r="J6385" t="s">
        <v>2883</v>
      </c>
      <c r="K6385">
        <f>Sales[[#This Row],[Sales Quantity]]*Sales[[#This Row],[Sales Price]]</f>
        <v>115.76</v>
      </c>
      <c r="L6385" t="s">
        <v>32</v>
      </c>
      <c r="M6385" t="s">
        <v>42</v>
      </c>
      <c r="N6385" t="s">
        <v>17</v>
      </c>
      <c r="O6385" t="s">
        <v>519</v>
      </c>
      <c r="P6385" t="s">
        <v>35</v>
      </c>
      <c r="Q6385" t="s">
        <v>36</v>
      </c>
    </row>
    <row r="6386" spans="1:17" x14ac:dyDescent="0.25">
      <c r="A6386">
        <v>721025</v>
      </c>
      <c r="B6386">
        <v>3</v>
      </c>
      <c r="C6386" s="1">
        <v>42725</v>
      </c>
      <c r="D6386" s="1" t="str">
        <f>TEXT(Sales[[#This Row],[Order Date]],"mmm")</f>
        <v>Dec</v>
      </c>
      <c r="E6386" t="s">
        <v>14</v>
      </c>
      <c r="F6386">
        <v>1049709</v>
      </c>
      <c r="G6386">
        <v>42</v>
      </c>
      <c r="H6386">
        <v>106</v>
      </c>
      <c r="I6386">
        <v>1</v>
      </c>
      <c r="J6386" t="s">
        <v>3001</v>
      </c>
      <c r="K6386">
        <f>Sales[[#This Row],[Sales Quantity]]*Sales[[#This Row],[Sales Price]]</f>
        <v>132.99</v>
      </c>
      <c r="L6386" t="s">
        <v>32</v>
      </c>
      <c r="M6386" t="s">
        <v>68</v>
      </c>
      <c r="N6386" t="s">
        <v>49</v>
      </c>
      <c r="O6386" t="s">
        <v>519</v>
      </c>
      <c r="P6386" t="s">
        <v>35</v>
      </c>
      <c r="Q6386" t="s">
        <v>36</v>
      </c>
    </row>
    <row r="6387" spans="1:17" x14ac:dyDescent="0.25">
      <c r="A6387">
        <v>721025</v>
      </c>
      <c r="B6387">
        <v>4</v>
      </c>
      <c r="C6387" s="1">
        <v>42725</v>
      </c>
      <c r="D6387" s="1" t="str">
        <f>TEXT(Sales[[#This Row],[Order Date]],"mmm")</f>
        <v>Dec</v>
      </c>
      <c r="E6387" t="s">
        <v>14</v>
      </c>
      <c r="F6387">
        <v>1049709</v>
      </c>
      <c r="G6387">
        <v>42</v>
      </c>
      <c r="H6387">
        <v>1339</v>
      </c>
      <c r="I6387">
        <v>4</v>
      </c>
      <c r="J6387" t="s">
        <v>3129</v>
      </c>
      <c r="K6387">
        <f>Sales[[#This Row],[Sales Quantity]]*Sales[[#This Row],[Sales Price]]</f>
        <v>143.96</v>
      </c>
      <c r="L6387" t="s">
        <v>32</v>
      </c>
      <c r="M6387" t="s">
        <v>37</v>
      </c>
      <c r="N6387" t="s">
        <v>17</v>
      </c>
      <c r="O6387" t="s">
        <v>519</v>
      </c>
      <c r="P6387" t="s">
        <v>35</v>
      </c>
      <c r="Q6387" t="s">
        <v>36</v>
      </c>
    </row>
    <row r="6388" spans="1:17" x14ac:dyDescent="0.25">
      <c r="A6388">
        <v>722000</v>
      </c>
      <c r="B6388">
        <v>1</v>
      </c>
      <c r="C6388" s="1">
        <v>42726</v>
      </c>
      <c r="D6388" s="1" t="str">
        <f>TEXT(Sales[[#This Row],[Order Date]],"mmm")</f>
        <v>Dec</v>
      </c>
      <c r="E6388" t="s">
        <v>14</v>
      </c>
      <c r="F6388">
        <v>1697467</v>
      </c>
      <c r="G6388">
        <v>63</v>
      </c>
      <c r="H6388">
        <v>594</v>
      </c>
      <c r="I6388">
        <v>3</v>
      </c>
      <c r="J6388" t="s">
        <v>2864</v>
      </c>
      <c r="K6388">
        <f>Sales[[#This Row],[Sales Quantity]]*Sales[[#This Row],[Sales Price]]</f>
        <v>897</v>
      </c>
      <c r="L6388" t="s">
        <v>22</v>
      </c>
      <c r="M6388" t="s">
        <v>30</v>
      </c>
      <c r="N6388" t="s">
        <v>17</v>
      </c>
      <c r="O6388" t="s">
        <v>2671</v>
      </c>
      <c r="P6388" t="s">
        <v>25</v>
      </c>
      <c r="Q6388" t="s">
        <v>20</v>
      </c>
    </row>
    <row r="6389" spans="1:17" x14ac:dyDescent="0.25">
      <c r="A6389">
        <v>722000</v>
      </c>
      <c r="B6389">
        <v>2</v>
      </c>
      <c r="C6389" s="1">
        <v>42726</v>
      </c>
      <c r="D6389" s="1" t="str">
        <f>TEXT(Sales[[#This Row],[Order Date]],"mmm")</f>
        <v>Dec</v>
      </c>
      <c r="E6389" t="s">
        <v>14</v>
      </c>
      <c r="F6389">
        <v>1697467</v>
      </c>
      <c r="G6389">
        <v>63</v>
      </c>
      <c r="H6389">
        <v>1643</v>
      </c>
      <c r="I6389">
        <v>3</v>
      </c>
      <c r="J6389" t="s">
        <v>2883</v>
      </c>
      <c r="K6389">
        <f>Sales[[#This Row],[Sales Quantity]]*Sales[[#This Row],[Sales Price]]</f>
        <v>173.64000000000001</v>
      </c>
      <c r="L6389" t="s">
        <v>22</v>
      </c>
      <c r="M6389" t="s">
        <v>42</v>
      </c>
      <c r="N6389" t="s">
        <v>17</v>
      </c>
      <c r="O6389" t="s">
        <v>2671</v>
      </c>
      <c r="P6389" t="s">
        <v>25</v>
      </c>
      <c r="Q6389" t="s">
        <v>20</v>
      </c>
    </row>
    <row r="6390" spans="1:17" x14ac:dyDescent="0.25">
      <c r="A6390">
        <v>722000</v>
      </c>
      <c r="B6390">
        <v>3</v>
      </c>
      <c r="C6390" s="1">
        <v>42726</v>
      </c>
      <c r="D6390" s="1" t="str">
        <f>TEXT(Sales[[#This Row],[Order Date]],"mmm")</f>
        <v>Dec</v>
      </c>
      <c r="E6390" t="s">
        <v>14</v>
      </c>
      <c r="F6390">
        <v>1697467</v>
      </c>
      <c r="G6390">
        <v>63</v>
      </c>
      <c r="H6390">
        <v>1298</v>
      </c>
      <c r="I6390">
        <v>1</v>
      </c>
      <c r="J6390" t="s">
        <v>2870</v>
      </c>
      <c r="K6390">
        <f>Sales[[#This Row],[Sales Quantity]]*Sales[[#This Row],[Sales Price]]</f>
        <v>25</v>
      </c>
      <c r="L6390" t="s">
        <v>22</v>
      </c>
      <c r="M6390" t="s">
        <v>16</v>
      </c>
      <c r="N6390" t="s">
        <v>17</v>
      </c>
      <c r="O6390" t="s">
        <v>2671</v>
      </c>
      <c r="P6390" t="s">
        <v>25</v>
      </c>
      <c r="Q6390" t="s">
        <v>20</v>
      </c>
    </row>
    <row r="6391" spans="1:17" x14ac:dyDescent="0.25">
      <c r="A6391">
        <v>722000</v>
      </c>
      <c r="B6391">
        <v>4</v>
      </c>
      <c r="C6391" s="1">
        <v>42726</v>
      </c>
      <c r="D6391" s="1" t="str">
        <f>TEXT(Sales[[#This Row],[Order Date]],"mmm")</f>
        <v>Dec</v>
      </c>
      <c r="E6391" t="s">
        <v>14</v>
      </c>
      <c r="F6391">
        <v>1697467</v>
      </c>
      <c r="G6391">
        <v>63</v>
      </c>
      <c r="H6391">
        <v>1609</v>
      </c>
      <c r="I6391">
        <v>2</v>
      </c>
      <c r="J6391" t="s">
        <v>2871</v>
      </c>
      <c r="K6391">
        <f>Sales[[#This Row],[Sales Quantity]]*Sales[[#This Row],[Sales Price]]</f>
        <v>519.98</v>
      </c>
      <c r="L6391" t="s">
        <v>22</v>
      </c>
      <c r="M6391" t="s">
        <v>42</v>
      </c>
      <c r="N6391" t="s">
        <v>55</v>
      </c>
      <c r="O6391" t="s">
        <v>2671</v>
      </c>
      <c r="P6391" t="s">
        <v>25</v>
      </c>
      <c r="Q6391" t="s">
        <v>20</v>
      </c>
    </row>
    <row r="6392" spans="1:17" x14ac:dyDescent="0.25">
      <c r="A6392">
        <v>722002</v>
      </c>
      <c r="B6392">
        <v>1</v>
      </c>
      <c r="C6392" s="1">
        <v>42726</v>
      </c>
      <c r="D6392" s="1" t="str">
        <f>TEXT(Sales[[#This Row],[Order Date]],"mmm")</f>
        <v>Dec</v>
      </c>
      <c r="E6392" t="s">
        <v>14</v>
      </c>
      <c r="F6392">
        <v>1627711</v>
      </c>
      <c r="G6392">
        <v>50</v>
      </c>
      <c r="H6392">
        <v>1727</v>
      </c>
      <c r="I6392">
        <v>4</v>
      </c>
      <c r="J6392" t="s">
        <v>2930</v>
      </c>
      <c r="K6392">
        <f>Sales[[#This Row],[Sales Quantity]]*Sales[[#This Row],[Sales Price]]</f>
        <v>224</v>
      </c>
      <c r="L6392" t="s">
        <v>22</v>
      </c>
      <c r="M6392" t="s">
        <v>52</v>
      </c>
      <c r="N6392" t="s">
        <v>53</v>
      </c>
      <c r="O6392" t="s">
        <v>2672</v>
      </c>
      <c r="P6392" t="s">
        <v>25</v>
      </c>
      <c r="Q6392" t="s">
        <v>20</v>
      </c>
    </row>
    <row r="6393" spans="1:17" x14ac:dyDescent="0.25">
      <c r="A6393">
        <v>722002</v>
      </c>
      <c r="B6393">
        <v>2</v>
      </c>
      <c r="C6393" s="1">
        <v>42726</v>
      </c>
      <c r="D6393" s="1" t="str">
        <f>TEXT(Sales[[#This Row],[Order Date]],"mmm")</f>
        <v>Dec</v>
      </c>
      <c r="E6393" t="s">
        <v>14</v>
      </c>
      <c r="F6393">
        <v>1627711</v>
      </c>
      <c r="G6393">
        <v>50</v>
      </c>
      <c r="H6393">
        <v>2094</v>
      </c>
      <c r="I6393">
        <v>2</v>
      </c>
      <c r="J6393" t="s">
        <v>2991</v>
      </c>
      <c r="K6393">
        <f>Sales[[#This Row],[Sales Quantity]]*Sales[[#This Row],[Sales Price]]</f>
        <v>515</v>
      </c>
      <c r="L6393" t="s">
        <v>22</v>
      </c>
      <c r="M6393" t="s">
        <v>26</v>
      </c>
      <c r="N6393" t="s">
        <v>17</v>
      </c>
      <c r="O6393" t="s">
        <v>2672</v>
      </c>
      <c r="P6393" t="s">
        <v>25</v>
      </c>
      <c r="Q6393" t="s">
        <v>20</v>
      </c>
    </row>
    <row r="6394" spans="1:17" x14ac:dyDescent="0.25">
      <c r="A6394">
        <v>722003</v>
      </c>
      <c r="B6394">
        <v>1</v>
      </c>
      <c r="C6394" s="1">
        <v>42726</v>
      </c>
      <c r="D6394" s="1" t="str">
        <f>TEXT(Sales[[#This Row],[Order Date]],"mmm")</f>
        <v>Dec</v>
      </c>
      <c r="E6394" t="s">
        <v>14</v>
      </c>
      <c r="F6394">
        <v>1447394</v>
      </c>
      <c r="G6394">
        <v>65</v>
      </c>
      <c r="H6394">
        <v>2161</v>
      </c>
      <c r="I6394">
        <v>1</v>
      </c>
      <c r="J6394" t="s">
        <v>2859</v>
      </c>
      <c r="K6394">
        <f>Sales[[#This Row],[Sales Quantity]]*Sales[[#This Row],[Sales Price]]</f>
        <v>163</v>
      </c>
      <c r="L6394" t="s">
        <v>22</v>
      </c>
      <c r="M6394" t="s">
        <v>26</v>
      </c>
      <c r="N6394" t="s">
        <v>31</v>
      </c>
      <c r="O6394" t="s">
        <v>2673</v>
      </c>
      <c r="P6394" t="s">
        <v>25</v>
      </c>
      <c r="Q6394" t="s">
        <v>20</v>
      </c>
    </row>
    <row r="6395" spans="1:17" x14ac:dyDescent="0.25">
      <c r="A6395">
        <v>722004</v>
      </c>
      <c r="B6395">
        <v>1</v>
      </c>
      <c r="C6395" s="1">
        <v>42726</v>
      </c>
      <c r="D6395" s="1" t="str">
        <f>TEXT(Sales[[#This Row],[Order Date]],"mmm")</f>
        <v>Dec</v>
      </c>
      <c r="E6395" t="s">
        <v>2632</v>
      </c>
      <c r="F6395">
        <v>1417576</v>
      </c>
      <c r="G6395">
        <v>0</v>
      </c>
      <c r="H6395">
        <v>1893</v>
      </c>
      <c r="I6395">
        <v>5</v>
      </c>
      <c r="J6395" t="s">
        <v>3127</v>
      </c>
      <c r="K6395">
        <f>Sales[[#This Row],[Sales Quantity]]*Sales[[#This Row],[Sales Price]]</f>
        <v>9945</v>
      </c>
      <c r="L6395" t="s">
        <v>22</v>
      </c>
      <c r="M6395" t="s">
        <v>26</v>
      </c>
      <c r="N6395" t="s">
        <v>17</v>
      </c>
      <c r="O6395" t="s">
        <v>2674</v>
      </c>
      <c r="P6395" t="s">
        <v>25</v>
      </c>
      <c r="Q6395" t="s">
        <v>20</v>
      </c>
    </row>
    <row r="6396" spans="1:17" x14ac:dyDescent="0.25">
      <c r="A6396">
        <v>722004</v>
      </c>
      <c r="B6396">
        <v>2</v>
      </c>
      <c r="C6396" s="1">
        <v>42726</v>
      </c>
      <c r="D6396" s="1" t="str">
        <f>TEXT(Sales[[#This Row],[Order Date]],"mmm")</f>
        <v>Dec</v>
      </c>
      <c r="E6396" t="s">
        <v>2632</v>
      </c>
      <c r="F6396">
        <v>1417576</v>
      </c>
      <c r="G6396">
        <v>0</v>
      </c>
      <c r="H6396">
        <v>140</v>
      </c>
      <c r="I6396">
        <v>6</v>
      </c>
      <c r="J6396" t="s">
        <v>3018</v>
      </c>
      <c r="K6396">
        <f>Sales[[#This Row],[Sales Quantity]]*Sales[[#This Row],[Sales Price]]</f>
        <v>2999.94</v>
      </c>
      <c r="L6396" t="s">
        <v>22</v>
      </c>
      <c r="M6396" t="s">
        <v>33</v>
      </c>
      <c r="N6396" t="s">
        <v>31</v>
      </c>
      <c r="O6396" t="s">
        <v>2674</v>
      </c>
      <c r="P6396" t="s">
        <v>25</v>
      </c>
      <c r="Q6396" t="s">
        <v>20</v>
      </c>
    </row>
    <row r="6397" spans="1:17" x14ac:dyDescent="0.25">
      <c r="A6397">
        <v>722005</v>
      </c>
      <c r="B6397">
        <v>1</v>
      </c>
      <c r="C6397" s="1">
        <v>42726</v>
      </c>
      <c r="D6397" s="1" t="str">
        <f>TEXT(Sales[[#This Row],[Order Date]],"mmm")</f>
        <v>Dec</v>
      </c>
      <c r="E6397" t="s">
        <v>14</v>
      </c>
      <c r="F6397">
        <v>576875</v>
      </c>
      <c r="G6397">
        <v>19</v>
      </c>
      <c r="H6397">
        <v>994</v>
      </c>
      <c r="I6397">
        <v>10</v>
      </c>
      <c r="J6397" t="s">
        <v>3046</v>
      </c>
      <c r="K6397">
        <f>Sales[[#This Row],[Sales Quantity]]*Sales[[#This Row],[Sales Price]]</f>
        <v>1845</v>
      </c>
      <c r="L6397" t="s">
        <v>39</v>
      </c>
      <c r="M6397" t="s">
        <v>16</v>
      </c>
      <c r="N6397" t="s">
        <v>23</v>
      </c>
      <c r="O6397" t="s">
        <v>1128</v>
      </c>
      <c r="P6397" t="s">
        <v>74</v>
      </c>
      <c r="Q6397" t="s">
        <v>36</v>
      </c>
    </row>
    <row r="6398" spans="1:17" x14ac:dyDescent="0.25">
      <c r="A6398">
        <v>722005</v>
      </c>
      <c r="B6398">
        <v>2</v>
      </c>
      <c r="C6398" s="1">
        <v>42726</v>
      </c>
      <c r="D6398" s="1" t="str">
        <f>TEXT(Sales[[#This Row],[Order Date]],"mmm")</f>
        <v>Dec</v>
      </c>
      <c r="E6398" t="s">
        <v>14</v>
      </c>
      <c r="F6398">
        <v>576875</v>
      </c>
      <c r="G6398">
        <v>19</v>
      </c>
      <c r="H6398">
        <v>352</v>
      </c>
      <c r="I6398">
        <v>8</v>
      </c>
      <c r="J6398" t="s">
        <v>3233</v>
      </c>
      <c r="K6398">
        <f>Sales[[#This Row],[Sales Quantity]]*Sales[[#This Row],[Sales Price]]</f>
        <v>2560</v>
      </c>
      <c r="L6398" t="s">
        <v>39</v>
      </c>
      <c r="M6398" t="s">
        <v>30</v>
      </c>
      <c r="N6398" t="s">
        <v>27</v>
      </c>
      <c r="O6398" t="s">
        <v>1128</v>
      </c>
      <c r="P6398" t="s">
        <v>74</v>
      </c>
      <c r="Q6398" t="s">
        <v>36</v>
      </c>
    </row>
    <row r="6399" spans="1:17" x14ac:dyDescent="0.25">
      <c r="A6399">
        <v>722005</v>
      </c>
      <c r="B6399">
        <v>3</v>
      </c>
      <c r="C6399" s="1">
        <v>42726</v>
      </c>
      <c r="D6399" s="1" t="str">
        <f>TEXT(Sales[[#This Row],[Order Date]],"mmm")</f>
        <v>Dec</v>
      </c>
      <c r="E6399" t="s">
        <v>14</v>
      </c>
      <c r="F6399">
        <v>576875</v>
      </c>
      <c r="G6399">
        <v>19</v>
      </c>
      <c r="H6399">
        <v>1097</v>
      </c>
      <c r="I6399">
        <v>1</v>
      </c>
      <c r="J6399" t="s">
        <v>3126</v>
      </c>
      <c r="K6399">
        <f>Sales[[#This Row],[Sales Quantity]]*Sales[[#This Row],[Sales Price]]</f>
        <v>568</v>
      </c>
      <c r="L6399" t="s">
        <v>39</v>
      </c>
      <c r="M6399" t="s">
        <v>16</v>
      </c>
      <c r="N6399" t="s">
        <v>17</v>
      </c>
      <c r="O6399" t="s">
        <v>1128</v>
      </c>
      <c r="P6399" t="s">
        <v>74</v>
      </c>
      <c r="Q6399" t="s">
        <v>36</v>
      </c>
    </row>
    <row r="6400" spans="1:17" x14ac:dyDescent="0.25">
      <c r="A6400">
        <v>722006</v>
      </c>
      <c r="B6400">
        <v>1</v>
      </c>
      <c r="C6400" s="1">
        <v>42726</v>
      </c>
      <c r="D6400" s="1" t="str">
        <f>TEXT(Sales[[#This Row],[Order Date]],"mmm")</f>
        <v>Dec</v>
      </c>
      <c r="E6400" t="s">
        <v>14</v>
      </c>
      <c r="F6400">
        <v>1531796</v>
      </c>
      <c r="G6400">
        <v>51</v>
      </c>
      <c r="H6400">
        <v>2129</v>
      </c>
      <c r="I6400">
        <v>1</v>
      </c>
      <c r="J6400" t="s">
        <v>2951</v>
      </c>
      <c r="K6400">
        <f>Sales[[#This Row],[Sales Quantity]]*Sales[[#This Row],[Sales Price]]</f>
        <v>745.99</v>
      </c>
      <c r="L6400" t="s">
        <v>22</v>
      </c>
      <c r="M6400" t="s">
        <v>26</v>
      </c>
      <c r="N6400" t="s">
        <v>17</v>
      </c>
      <c r="O6400" t="s">
        <v>2675</v>
      </c>
      <c r="P6400" t="s">
        <v>25</v>
      </c>
      <c r="Q6400" t="s">
        <v>20</v>
      </c>
    </row>
    <row r="6401" spans="1:17" x14ac:dyDescent="0.25">
      <c r="A6401">
        <v>722006</v>
      </c>
      <c r="B6401">
        <v>2</v>
      </c>
      <c r="C6401" s="1">
        <v>42726</v>
      </c>
      <c r="D6401" s="1" t="str">
        <f>TEXT(Sales[[#This Row],[Order Date]],"mmm")</f>
        <v>Dec</v>
      </c>
      <c r="E6401" t="s">
        <v>14</v>
      </c>
      <c r="F6401">
        <v>1531796</v>
      </c>
      <c r="G6401">
        <v>51</v>
      </c>
      <c r="H6401">
        <v>579</v>
      </c>
      <c r="I6401">
        <v>3</v>
      </c>
      <c r="J6401" t="s">
        <v>3151</v>
      </c>
      <c r="K6401">
        <f>Sales[[#This Row],[Sales Quantity]]*Sales[[#This Row],[Sales Price]]</f>
        <v>687</v>
      </c>
      <c r="L6401" t="s">
        <v>22</v>
      </c>
      <c r="M6401" t="s">
        <v>30</v>
      </c>
      <c r="N6401" t="s">
        <v>17</v>
      </c>
      <c r="O6401" t="s">
        <v>2675</v>
      </c>
      <c r="P6401" t="s">
        <v>25</v>
      </c>
      <c r="Q6401" t="s">
        <v>20</v>
      </c>
    </row>
    <row r="6402" spans="1:17" x14ac:dyDescent="0.25">
      <c r="A6402">
        <v>722008</v>
      </c>
      <c r="B6402">
        <v>1</v>
      </c>
      <c r="C6402" s="1">
        <v>42726</v>
      </c>
      <c r="D6402" s="1" t="str">
        <f>TEXT(Sales[[#This Row],[Order Date]],"mmm")</f>
        <v>Dec</v>
      </c>
      <c r="E6402" t="s">
        <v>14</v>
      </c>
      <c r="F6402">
        <v>1879693</v>
      </c>
      <c r="G6402">
        <v>59</v>
      </c>
      <c r="H6402">
        <v>61</v>
      </c>
      <c r="I6402">
        <v>2</v>
      </c>
      <c r="J6402" t="s">
        <v>2886</v>
      </c>
      <c r="K6402">
        <f>Sales[[#This Row],[Sales Quantity]]*Sales[[#This Row],[Sales Price]]</f>
        <v>362</v>
      </c>
      <c r="L6402" t="s">
        <v>22</v>
      </c>
      <c r="M6402" t="s">
        <v>68</v>
      </c>
      <c r="N6402" t="s">
        <v>49</v>
      </c>
      <c r="O6402" t="s">
        <v>2676</v>
      </c>
      <c r="P6402" t="s">
        <v>25</v>
      </c>
      <c r="Q6402" t="s">
        <v>20</v>
      </c>
    </row>
    <row r="6403" spans="1:17" x14ac:dyDescent="0.25">
      <c r="A6403">
        <v>722008</v>
      </c>
      <c r="B6403">
        <v>2</v>
      </c>
      <c r="C6403" s="1">
        <v>42726</v>
      </c>
      <c r="D6403" s="1" t="str">
        <f>TEXT(Sales[[#This Row],[Order Date]],"mmm")</f>
        <v>Dec</v>
      </c>
      <c r="E6403" t="s">
        <v>14</v>
      </c>
      <c r="F6403">
        <v>1879693</v>
      </c>
      <c r="G6403">
        <v>59</v>
      </c>
      <c r="H6403">
        <v>1615</v>
      </c>
      <c r="I6403">
        <v>2</v>
      </c>
      <c r="J6403" t="s">
        <v>2910</v>
      </c>
      <c r="K6403">
        <f>Sales[[#This Row],[Sales Quantity]]*Sales[[#This Row],[Sales Price]]</f>
        <v>579.98</v>
      </c>
      <c r="L6403" t="s">
        <v>22</v>
      </c>
      <c r="M6403" t="s">
        <v>42</v>
      </c>
      <c r="N6403" t="s">
        <v>55</v>
      </c>
      <c r="O6403" t="s">
        <v>2676</v>
      </c>
      <c r="P6403" t="s">
        <v>25</v>
      </c>
      <c r="Q6403" t="s">
        <v>20</v>
      </c>
    </row>
    <row r="6404" spans="1:17" x14ac:dyDescent="0.25">
      <c r="A6404">
        <v>722008</v>
      </c>
      <c r="B6404">
        <v>3</v>
      </c>
      <c r="C6404" s="1">
        <v>42726</v>
      </c>
      <c r="D6404" s="1" t="str">
        <f>TEXT(Sales[[#This Row],[Order Date]],"mmm")</f>
        <v>Dec</v>
      </c>
      <c r="E6404" t="s">
        <v>14</v>
      </c>
      <c r="F6404">
        <v>1879693</v>
      </c>
      <c r="G6404">
        <v>59</v>
      </c>
      <c r="H6404">
        <v>2482</v>
      </c>
      <c r="I6404">
        <v>6</v>
      </c>
      <c r="J6404" t="s">
        <v>3202</v>
      </c>
      <c r="K6404">
        <f>Sales[[#This Row],[Sales Quantity]]*Sales[[#This Row],[Sales Price]]</f>
        <v>2100</v>
      </c>
      <c r="L6404" t="s">
        <v>22</v>
      </c>
      <c r="M6404" t="s">
        <v>26</v>
      </c>
      <c r="N6404" t="s">
        <v>65</v>
      </c>
      <c r="O6404" t="s">
        <v>2676</v>
      </c>
      <c r="P6404" t="s">
        <v>25</v>
      </c>
      <c r="Q6404" t="s">
        <v>20</v>
      </c>
    </row>
    <row r="6405" spans="1:17" x14ac:dyDescent="0.25">
      <c r="A6405">
        <v>722009</v>
      </c>
      <c r="B6405">
        <v>1</v>
      </c>
      <c r="C6405" s="1">
        <v>42726</v>
      </c>
      <c r="D6405" s="1" t="str">
        <f>TEXT(Sales[[#This Row],[Order Date]],"mmm")</f>
        <v>Dec</v>
      </c>
      <c r="E6405" t="s">
        <v>2632</v>
      </c>
      <c r="F6405">
        <v>1041399</v>
      </c>
      <c r="G6405">
        <v>0</v>
      </c>
      <c r="H6405">
        <v>154</v>
      </c>
      <c r="I6405">
        <v>1</v>
      </c>
      <c r="J6405" t="s">
        <v>2876</v>
      </c>
      <c r="K6405">
        <f>Sales[[#This Row],[Sales Quantity]]*Sales[[#This Row],[Sales Price]]</f>
        <v>469.97</v>
      </c>
      <c r="L6405" t="s">
        <v>32</v>
      </c>
      <c r="M6405" t="s">
        <v>33</v>
      </c>
      <c r="N6405" t="s">
        <v>31</v>
      </c>
      <c r="O6405" t="s">
        <v>2677</v>
      </c>
      <c r="P6405" t="s">
        <v>35</v>
      </c>
      <c r="Q6405" t="s">
        <v>36</v>
      </c>
    </row>
    <row r="6406" spans="1:17" x14ac:dyDescent="0.25">
      <c r="A6406">
        <v>722010</v>
      </c>
      <c r="B6406">
        <v>1</v>
      </c>
      <c r="C6406" s="1">
        <v>42726</v>
      </c>
      <c r="D6406" s="1" t="str">
        <f>TEXT(Sales[[#This Row],[Order Date]],"mmm")</f>
        <v>Dec</v>
      </c>
      <c r="E6406" t="s">
        <v>14</v>
      </c>
      <c r="F6406">
        <v>959331</v>
      </c>
      <c r="G6406">
        <v>41</v>
      </c>
      <c r="H6406">
        <v>882</v>
      </c>
      <c r="I6406">
        <v>3</v>
      </c>
      <c r="J6406" t="s">
        <v>3247</v>
      </c>
      <c r="K6406">
        <f>Sales[[#This Row],[Sales Quantity]]*Sales[[#This Row],[Sales Price]]</f>
        <v>39</v>
      </c>
      <c r="L6406" t="s">
        <v>32</v>
      </c>
      <c r="M6406" t="s">
        <v>30</v>
      </c>
      <c r="N6406" t="s">
        <v>17</v>
      </c>
      <c r="O6406" t="s">
        <v>2678</v>
      </c>
      <c r="P6406" t="s">
        <v>35</v>
      </c>
      <c r="Q6406" t="s">
        <v>36</v>
      </c>
    </row>
    <row r="6407" spans="1:17" x14ac:dyDescent="0.25">
      <c r="A6407">
        <v>722010</v>
      </c>
      <c r="B6407">
        <v>2</v>
      </c>
      <c r="C6407" s="1">
        <v>42726</v>
      </c>
      <c r="D6407" s="1" t="str">
        <f>TEXT(Sales[[#This Row],[Order Date]],"mmm")</f>
        <v>Dec</v>
      </c>
      <c r="E6407" t="s">
        <v>14</v>
      </c>
      <c r="F6407">
        <v>959331</v>
      </c>
      <c r="G6407">
        <v>41</v>
      </c>
      <c r="H6407">
        <v>708</v>
      </c>
      <c r="I6407">
        <v>1</v>
      </c>
      <c r="J6407" t="s">
        <v>3222</v>
      </c>
      <c r="K6407">
        <f>Sales[[#This Row],[Sales Quantity]]*Sales[[#This Row],[Sales Price]]</f>
        <v>78</v>
      </c>
      <c r="L6407" t="s">
        <v>32</v>
      </c>
      <c r="M6407" t="s">
        <v>30</v>
      </c>
      <c r="N6407" t="s">
        <v>44</v>
      </c>
      <c r="O6407" t="s">
        <v>2678</v>
      </c>
      <c r="P6407" t="s">
        <v>35</v>
      </c>
      <c r="Q6407" t="s">
        <v>36</v>
      </c>
    </row>
    <row r="6408" spans="1:17" x14ac:dyDescent="0.25">
      <c r="A6408">
        <v>722010</v>
      </c>
      <c r="B6408">
        <v>3</v>
      </c>
      <c r="C6408" s="1">
        <v>42726</v>
      </c>
      <c r="D6408" s="1" t="str">
        <f>TEXT(Sales[[#This Row],[Order Date]],"mmm")</f>
        <v>Dec</v>
      </c>
      <c r="E6408" t="s">
        <v>14</v>
      </c>
      <c r="F6408">
        <v>959331</v>
      </c>
      <c r="G6408">
        <v>41</v>
      </c>
      <c r="H6408">
        <v>446</v>
      </c>
      <c r="I6408">
        <v>2</v>
      </c>
      <c r="J6408" t="s">
        <v>2941</v>
      </c>
      <c r="K6408">
        <f>Sales[[#This Row],[Sales Quantity]]*Sales[[#This Row],[Sales Price]]</f>
        <v>439.9</v>
      </c>
      <c r="L6408" t="s">
        <v>32</v>
      </c>
      <c r="M6408" t="s">
        <v>30</v>
      </c>
      <c r="N6408" t="s">
        <v>49</v>
      </c>
      <c r="O6408" t="s">
        <v>2678</v>
      </c>
      <c r="P6408" t="s">
        <v>35</v>
      </c>
      <c r="Q6408" t="s">
        <v>36</v>
      </c>
    </row>
    <row r="6409" spans="1:17" x14ac:dyDescent="0.25">
      <c r="A6409">
        <v>722010</v>
      </c>
      <c r="B6409">
        <v>4</v>
      </c>
      <c r="C6409" s="1">
        <v>42726</v>
      </c>
      <c r="D6409" s="1" t="str">
        <f>TEXT(Sales[[#This Row],[Order Date]],"mmm")</f>
        <v>Dec</v>
      </c>
      <c r="E6409" t="s">
        <v>14</v>
      </c>
      <c r="F6409">
        <v>959331</v>
      </c>
      <c r="G6409">
        <v>41</v>
      </c>
      <c r="H6409">
        <v>442</v>
      </c>
      <c r="I6409">
        <v>2</v>
      </c>
      <c r="J6409" t="s">
        <v>2907</v>
      </c>
      <c r="K6409">
        <f>Sales[[#This Row],[Sales Quantity]]*Sales[[#This Row],[Sales Price]]</f>
        <v>539.79999999999995</v>
      </c>
      <c r="L6409" t="s">
        <v>32</v>
      </c>
      <c r="M6409" t="s">
        <v>30</v>
      </c>
      <c r="N6409" t="s">
        <v>49</v>
      </c>
      <c r="O6409" t="s">
        <v>2678</v>
      </c>
      <c r="P6409" t="s">
        <v>35</v>
      </c>
      <c r="Q6409" t="s">
        <v>36</v>
      </c>
    </row>
    <row r="6410" spans="1:17" x14ac:dyDescent="0.25">
      <c r="A6410">
        <v>722010</v>
      </c>
      <c r="B6410">
        <v>5</v>
      </c>
      <c r="C6410" s="1">
        <v>42726</v>
      </c>
      <c r="D6410" s="1" t="str">
        <f>TEXT(Sales[[#This Row],[Order Date]],"mmm")</f>
        <v>Dec</v>
      </c>
      <c r="E6410" t="s">
        <v>14</v>
      </c>
      <c r="F6410">
        <v>959331</v>
      </c>
      <c r="G6410">
        <v>41</v>
      </c>
      <c r="H6410">
        <v>420</v>
      </c>
      <c r="I6410">
        <v>3</v>
      </c>
      <c r="J6410" t="s">
        <v>2928</v>
      </c>
      <c r="K6410">
        <f>Sales[[#This Row],[Sales Quantity]]*Sales[[#This Row],[Sales Price]]</f>
        <v>1499.6999999999998</v>
      </c>
      <c r="L6410" t="s">
        <v>32</v>
      </c>
      <c r="M6410" t="s">
        <v>30</v>
      </c>
      <c r="N6410" t="s">
        <v>31</v>
      </c>
      <c r="O6410" t="s">
        <v>2678</v>
      </c>
      <c r="P6410" t="s">
        <v>35</v>
      </c>
      <c r="Q6410" t="s">
        <v>36</v>
      </c>
    </row>
    <row r="6411" spans="1:17" x14ac:dyDescent="0.25">
      <c r="A6411">
        <v>722010</v>
      </c>
      <c r="B6411">
        <v>6</v>
      </c>
      <c r="C6411" s="1">
        <v>42726</v>
      </c>
      <c r="D6411" s="1" t="str">
        <f>TEXT(Sales[[#This Row],[Order Date]],"mmm")</f>
        <v>Dec</v>
      </c>
      <c r="E6411" t="s">
        <v>14</v>
      </c>
      <c r="F6411">
        <v>959331</v>
      </c>
      <c r="G6411">
        <v>41</v>
      </c>
      <c r="H6411">
        <v>1040</v>
      </c>
      <c r="I6411">
        <v>5</v>
      </c>
      <c r="J6411" t="s">
        <v>3101</v>
      </c>
      <c r="K6411">
        <f>Sales[[#This Row],[Sales Quantity]]*Sales[[#This Row],[Sales Price]]</f>
        <v>990</v>
      </c>
      <c r="L6411" t="s">
        <v>32</v>
      </c>
      <c r="M6411" t="s">
        <v>16</v>
      </c>
      <c r="N6411" t="s">
        <v>23</v>
      </c>
      <c r="O6411" t="s">
        <v>2678</v>
      </c>
      <c r="P6411" t="s">
        <v>35</v>
      </c>
      <c r="Q6411" t="s">
        <v>36</v>
      </c>
    </row>
    <row r="6412" spans="1:17" x14ac:dyDescent="0.25">
      <c r="A6412">
        <v>722012</v>
      </c>
      <c r="B6412">
        <v>1</v>
      </c>
      <c r="C6412" s="1">
        <v>42726</v>
      </c>
      <c r="D6412" s="1" t="str">
        <f>TEXT(Sales[[#This Row],[Order Date]],"mmm")</f>
        <v>Dec</v>
      </c>
      <c r="E6412" t="s">
        <v>14</v>
      </c>
      <c r="F6412">
        <v>1240910</v>
      </c>
      <c r="G6412">
        <v>47</v>
      </c>
      <c r="H6412">
        <v>1130</v>
      </c>
      <c r="I6412">
        <v>6</v>
      </c>
      <c r="J6412" t="s">
        <v>2953</v>
      </c>
      <c r="K6412">
        <f>Sales[[#This Row],[Sales Quantity]]*Sales[[#This Row],[Sales Price]]</f>
        <v>1914</v>
      </c>
      <c r="L6412" t="s">
        <v>22</v>
      </c>
      <c r="M6412" t="s">
        <v>16</v>
      </c>
      <c r="N6412" t="s">
        <v>27</v>
      </c>
      <c r="O6412" t="s">
        <v>2679</v>
      </c>
      <c r="P6412" t="s">
        <v>25</v>
      </c>
      <c r="Q6412" t="s">
        <v>20</v>
      </c>
    </row>
    <row r="6413" spans="1:17" x14ac:dyDescent="0.25">
      <c r="A6413">
        <v>722012</v>
      </c>
      <c r="B6413">
        <v>2</v>
      </c>
      <c r="C6413" s="1">
        <v>42726</v>
      </c>
      <c r="D6413" s="1" t="str">
        <f>TEXT(Sales[[#This Row],[Order Date]],"mmm")</f>
        <v>Dec</v>
      </c>
      <c r="E6413" t="s">
        <v>14</v>
      </c>
      <c r="F6413">
        <v>1240910</v>
      </c>
      <c r="G6413">
        <v>47</v>
      </c>
      <c r="H6413">
        <v>451</v>
      </c>
      <c r="I6413">
        <v>1</v>
      </c>
      <c r="J6413" t="s">
        <v>3100</v>
      </c>
      <c r="K6413">
        <f>Sales[[#This Row],[Sales Quantity]]*Sales[[#This Row],[Sales Price]]</f>
        <v>559</v>
      </c>
      <c r="L6413" t="s">
        <v>22</v>
      </c>
      <c r="M6413" t="s">
        <v>30</v>
      </c>
      <c r="N6413" t="s">
        <v>49</v>
      </c>
      <c r="O6413" t="s">
        <v>2679</v>
      </c>
      <c r="P6413" t="s">
        <v>25</v>
      </c>
      <c r="Q6413" t="s">
        <v>20</v>
      </c>
    </row>
    <row r="6414" spans="1:17" x14ac:dyDescent="0.25">
      <c r="A6414">
        <v>722012</v>
      </c>
      <c r="B6414">
        <v>3</v>
      </c>
      <c r="C6414" s="1">
        <v>42726</v>
      </c>
      <c r="D6414" s="1" t="str">
        <f>TEXT(Sales[[#This Row],[Order Date]],"mmm")</f>
        <v>Dec</v>
      </c>
      <c r="E6414" t="s">
        <v>14</v>
      </c>
      <c r="F6414">
        <v>1240910</v>
      </c>
      <c r="G6414">
        <v>47</v>
      </c>
      <c r="H6414">
        <v>1694</v>
      </c>
      <c r="I6414">
        <v>2</v>
      </c>
      <c r="J6414" t="s">
        <v>2873</v>
      </c>
      <c r="K6414">
        <f>Sales[[#This Row],[Sales Quantity]]*Sales[[#This Row],[Sales Price]]</f>
        <v>17.760000000000002</v>
      </c>
      <c r="L6414" t="s">
        <v>22</v>
      </c>
      <c r="M6414" t="s">
        <v>52</v>
      </c>
      <c r="N6414" t="s">
        <v>55</v>
      </c>
      <c r="O6414" t="s">
        <v>2679</v>
      </c>
      <c r="P6414" t="s">
        <v>25</v>
      </c>
      <c r="Q6414" t="s">
        <v>20</v>
      </c>
    </row>
    <row r="6415" spans="1:17" x14ac:dyDescent="0.25">
      <c r="A6415">
        <v>722013</v>
      </c>
      <c r="B6415">
        <v>1</v>
      </c>
      <c r="C6415" s="1">
        <v>42726</v>
      </c>
      <c r="D6415" s="1" t="str">
        <f>TEXT(Sales[[#This Row],[Order Date]],"mmm")</f>
        <v>Dec</v>
      </c>
      <c r="E6415" t="s">
        <v>2599</v>
      </c>
      <c r="F6415">
        <v>1583625</v>
      </c>
      <c r="G6415">
        <v>0</v>
      </c>
      <c r="H6415">
        <v>1548</v>
      </c>
      <c r="I6415">
        <v>1</v>
      </c>
      <c r="J6415" t="s">
        <v>3219</v>
      </c>
      <c r="K6415">
        <f>Sales[[#This Row],[Sales Quantity]]*Sales[[#This Row],[Sales Price]]</f>
        <v>266</v>
      </c>
      <c r="L6415" t="s">
        <v>22</v>
      </c>
      <c r="M6415" t="s">
        <v>37</v>
      </c>
      <c r="N6415" t="s">
        <v>38</v>
      </c>
      <c r="O6415" t="s">
        <v>2680</v>
      </c>
      <c r="P6415" t="s">
        <v>25</v>
      </c>
      <c r="Q6415" t="s">
        <v>20</v>
      </c>
    </row>
    <row r="6416" spans="1:17" x14ac:dyDescent="0.25">
      <c r="A6416">
        <v>722013</v>
      </c>
      <c r="B6416">
        <v>2</v>
      </c>
      <c r="C6416" s="1">
        <v>42726</v>
      </c>
      <c r="D6416" s="1" t="str">
        <f>TEXT(Sales[[#This Row],[Order Date]],"mmm")</f>
        <v>Dec</v>
      </c>
      <c r="E6416" t="s">
        <v>2599</v>
      </c>
      <c r="F6416">
        <v>1583625</v>
      </c>
      <c r="G6416">
        <v>0</v>
      </c>
      <c r="H6416">
        <v>74</v>
      </c>
      <c r="I6416">
        <v>1</v>
      </c>
      <c r="J6416" t="s">
        <v>2950</v>
      </c>
      <c r="K6416">
        <f>Sales[[#This Row],[Sales Quantity]]*Sales[[#This Row],[Sales Price]]</f>
        <v>37.950000000000003</v>
      </c>
      <c r="L6416" t="s">
        <v>22</v>
      </c>
      <c r="M6416" t="s">
        <v>68</v>
      </c>
      <c r="N6416" t="s">
        <v>92</v>
      </c>
      <c r="O6416" t="s">
        <v>2680</v>
      </c>
      <c r="P6416" t="s">
        <v>25</v>
      </c>
      <c r="Q6416" t="s">
        <v>20</v>
      </c>
    </row>
    <row r="6417" spans="1:17" x14ac:dyDescent="0.25">
      <c r="A6417">
        <v>722013</v>
      </c>
      <c r="B6417">
        <v>3</v>
      </c>
      <c r="C6417" s="1">
        <v>42726</v>
      </c>
      <c r="D6417" s="1" t="str">
        <f>TEXT(Sales[[#This Row],[Order Date]],"mmm")</f>
        <v>Dec</v>
      </c>
      <c r="E6417" t="s">
        <v>2599</v>
      </c>
      <c r="F6417">
        <v>1583625</v>
      </c>
      <c r="G6417">
        <v>0</v>
      </c>
      <c r="H6417">
        <v>2151</v>
      </c>
      <c r="I6417">
        <v>1</v>
      </c>
      <c r="J6417" t="s">
        <v>3091</v>
      </c>
      <c r="K6417">
        <f>Sales[[#This Row],[Sales Quantity]]*Sales[[#This Row],[Sales Price]]</f>
        <v>129.9</v>
      </c>
      <c r="L6417" t="s">
        <v>22</v>
      </c>
      <c r="M6417" t="s">
        <v>26</v>
      </c>
      <c r="N6417" t="s">
        <v>31</v>
      </c>
      <c r="O6417" t="s">
        <v>2680</v>
      </c>
      <c r="P6417" t="s">
        <v>25</v>
      </c>
      <c r="Q6417" t="s">
        <v>20</v>
      </c>
    </row>
    <row r="6418" spans="1:17" x14ac:dyDescent="0.25">
      <c r="A6418">
        <v>722013</v>
      </c>
      <c r="B6418">
        <v>4</v>
      </c>
      <c r="C6418" s="1">
        <v>42726</v>
      </c>
      <c r="D6418" s="1" t="str">
        <f>TEXT(Sales[[#This Row],[Order Date]],"mmm")</f>
        <v>Dec</v>
      </c>
      <c r="E6418" t="s">
        <v>2599</v>
      </c>
      <c r="F6418">
        <v>1583625</v>
      </c>
      <c r="G6418">
        <v>0</v>
      </c>
      <c r="H6418">
        <v>98</v>
      </c>
      <c r="I6418">
        <v>2</v>
      </c>
      <c r="J6418" t="s">
        <v>3061</v>
      </c>
      <c r="K6418">
        <f>Sales[[#This Row],[Sales Quantity]]*Sales[[#This Row],[Sales Price]]</f>
        <v>240</v>
      </c>
      <c r="L6418" t="s">
        <v>22</v>
      </c>
      <c r="M6418" t="s">
        <v>68</v>
      </c>
      <c r="N6418" t="s">
        <v>49</v>
      </c>
      <c r="O6418" t="s">
        <v>2680</v>
      </c>
      <c r="P6418" t="s">
        <v>25</v>
      </c>
      <c r="Q6418" t="s">
        <v>20</v>
      </c>
    </row>
    <row r="6419" spans="1:17" x14ac:dyDescent="0.25">
      <c r="A6419">
        <v>722014</v>
      </c>
      <c r="B6419">
        <v>1</v>
      </c>
      <c r="C6419" s="1">
        <v>42726</v>
      </c>
      <c r="D6419" s="1" t="str">
        <f>TEXT(Sales[[#This Row],[Order Date]],"mmm")</f>
        <v>Dec</v>
      </c>
      <c r="E6419" t="s">
        <v>14</v>
      </c>
      <c r="F6419">
        <v>1378598</v>
      </c>
      <c r="G6419">
        <v>66</v>
      </c>
      <c r="H6419">
        <v>1597</v>
      </c>
      <c r="I6419">
        <v>9</v>
      </c>
      <c r="J6419" t="s">
        <v>2883</v>
      </c>
      <c r="K6419">
        <f>Sales[[#This Row],[Sales Quantity]]*Sales[[#This Row],[Sales Price]]</f>
        <v>520.92000000000007</v>
      </c>
      <c r="L6419" t="s">
        <v>22</v>
      </c>
      <c r="M6419" t="s">
        <v>42</v>
      </c>
      <c r="N6419" t="s">
        <v>55</v>
      </c>
      <c r="O6419" t="s">
        <v>2681</v>
      </c>
      <c r="P6419" t="s">
        <v>25</v>
      </c>
      <c r="Q6419" t="s">
        <v>20</v>
      </c>
    </row>
    <row r="6420" spans="1:17" x14ac:dyDescent="0.25">
      <c r="A6420">
        <v>722014</v>
      </c>
      <c r="B6420">
        <v>2</v>
      </c>
      <c r="C6420" s="1">
        <v>42726</v>
      </c>
      <c r="D6420" s="1" t="str">
        <f>TEXT(Sales[[#This Row],[Order Date]],"mmm")</f>
        <v>Dec</v>
      </c>
      <c r="E6420" t="s">
        <v>14</v>
      </c>
      <c r="F6420">
        <v>1378598</v>
      </c>
      <c r="G6420">
        <v>66</v>
      </c>
      <c r="H6420">
        <v>319</v>
      </c>
      <c r="I6420">
        <v>4</v>
      </c>
      <c r="J6420" t="s">
        <v>2880</v>
      </c>
      <c r="K6420">
        <f>Sales[[#This Row],[Sales Quantity]]*Sales[[#This Row],[Sales Price]]</f>
        <v>3476</v>
      </c>
      <c r="L6420" t="s">
        <v>22</v>
      </c>
      <c r="M6420" t="s">
        <v>33</v>
      </c>
      <c r="N6420" t="s">
        <v>55</v>
      </c>
      <c r="O6420" t="s">
        <v>2681</v>
      </c>
      <c r="P6420" t="s">
        <v>25</v>
      </c>
      <c r="Q6420" t="s">
        <v>20</v>
      </c>
    </row>
    <row r="6421" spans="1:17" x14ac:dyDescent="0.25">
      <c r="A6421">
        <v>722015</v>
      </c>
      <c r="B6421">
        <v>1</v>
      </c>
      <c r="C6421" s="1">
        <v>42726</v>
      </c>
      <c r="D6421" s="1" t="str">
        <f>TEXT(Sales[[#This Row],[Order Date]],"mmm")</f>
        <v>Dec</v>
      </c>
      <c r="E6421" t="s">
        <v>2640</v>
      </c>
      <c r="F6421">
        <v>1332991</v>
      </c>
      <c r="G6421">
        <v>0</v>
      </c>
      <c r="H6421">
        <v>86</v>
      </c>
      <c r="I6421">
        <v>1</v>
      </c>
      <c r="J6421" t="s">
        <v>2924</v>
      </c>
      <c r="K6421">
        <f>Sales[[#This Row],[Sales Quantity]]*Sales[[#This Row],[Sales Price]]</f>
        <v>99.99</v>
      </c>
      <c r="L6421" t="s">
        <v>22</v>
      </c>
      <c r="M6421" t="s">
        <v>68</v>
      </c>
      <c r="N6421" t="s">
        <v>92</v>
      </c>
      <c r="O6421" t="s">
        <v>1464</v>
      </c>
      <c r="P6421" t="s">
        <v>25</v>
      </c>
      <c r="Q6421" t="s">
        <v>20</v>
      </c>
    </row>
    <row r="6422" spans="1:17" x14ac:dyDescent="0.25">
      <c r="A6422">
        <v>722015</v>
      </c>
      <c r="B6422">
        <v>2</v>
      </c>
      <c r="C6422" s="1">
        <v>42726</v>
      </c>
      <c r="D6422" s="1" t="str">
        <f>TEXT(Sales[[#This Row],[Order Date]],"mmm")</f>
        <v>Dec</v>
      </c>
      <c r="E6422" t="s">
        <v>2640</v>
      </c>
      <c r="F6422">
        <v>1332991</v>
      </c>
      <c r="G6422">
        <v>0</v>
      </c>
      <c r="H6422">
        <v>1323</v>
      </c>
      <c r="I6422">
        <v>6</v>
      </c>
      <c r="J6422" t="s">
        <v>3129</v>
      </c>
      <c r="K6422">
        <f>Sales[[#This Row],[Sales Quantity]]*Sales[[#This Row],[Sales Price]]</f>
        <v>215.94</v>
      </c>
      <c r="L6422" t="s">
        <v>22</v>
      </c>
      <c r="M6422" t="s">
        <v>37</v>
      </c>
      <c r="N6422" t="s">
        <v>17</v>
      </c>
      <c r="O6422" t="s">
        <v>1464</v>
      </c>
      <c r="P6422" t="s">
        <v>25</v>
      </c>
      <c r="Q6422" t="s">
        <v>20</v>
      </c>
    </row>
    <row r="6423" spans="1:17" x14ac:dyDescent="0.25">
      <c r="A6423">
        <v>722015</v>
      </c>
      <c r="B6423">
        <v>3</v>
      </c>
      <c r="C6423" s="1">
        <v>42726</v>
      </c>
      <c r="D6423" s="1" t="str">
        <f>TEXT(Sales[[#This Row],[Order Date]],"mmm")</f>
        <v>Dec</v>
      </c>
      <c r="E6423" t="s">
        <v>2640</v>
      </c>
      <c r="F6423">
        <v>1332991</v>
      </c>
      <c r="G6423">
        <v>0</v>
      </c>
      <c r="H6423">
        <v>189</v>
      </c>
      <c r="I6423">
        <v>1</v>
      </c>
      <c r="J6423" t="s">
        <v>3075</v>
      </c>
      <c r="K6423">
        <f>Sales[[#This Row],[Sales Quantity]]*Sales[[#This Row],[Sales Price]]</f>
        <v>126.9</v>
      </c>
      <c r="L6423" t="s">
        <v>22</v>
      </c>
      <c r="M6423" t="s">
        <v>33</v>
      </c>
      <c r="N6423" t="s">
        <v>55</v>
      </c>
      <c r="O6423" t="s">
        <v>1464</v>
      </c>
      <c r="P6423" t="s">
        <v>25</v>
      </c>
      <c r="Q6423" t="s">
        <v>20</v>
      </c>
    </row>
    <row r="6424" spans="1:17" x14ac:dyDescent="0.25">
      <c r="A6424">
        <v>722015</v>
      </c>
      <c r="B6424">
        <v>4</v>
      </c>
      <c r="C6424" s="1">
        <v>42726</v>
      </c>
      <c r="D6424" s="1" t="str">
        <f>TEXT(Sales[[#This Row],[Order Date]],"mmm")</f>
        <v>Dec</v>
      </c>
      <c r="E6424" t="s">
        <v>2640</v>
      </c>
      <c r="F6424">
        <v>1332991</v>
      </c>
      <c r="G6424">
        <v>0</v>
      </c>
      <c r="H6424">
        <v>854</v>
      </c>
      <c r="I6424">
        <v>2</v>
      </c>
      <c r="J6424" t="s">
        <v>2904</v>
      </c>
      <c r="K6424">
        <f>Sales[[#This Row],[Sales Quantity]]*Sales[[#This Row],[Sales Price]]</f>
        <v>258</v>
      </c>
      <c r="L6424" t="s">
        <v>22</v>
      </c>
      <c r="M6424" t="s">
        <v>30</v>
      </c>
      <c r="N6424" t="s">
        <v>17</v>
      </c>
      <c r="O6424" t="s">
        <v>1464</v>
      </c>
      <c r="P6424" t="s">
        <v>25</v>
      </c>
      <c r="Q6424" t="s">
        <v>20</v>
      </c>
    </row>
    <row r="6425" spans="1:17" x14ac:dyDescent="0.25">
      <c r="A6425">
        <v>722016</v>
      </c>
      <c r="B6425">
        <v>1</v>
      </c>
      <c r="C6425" s="1">
        <v>42726</v>
      </c>
      <c r="D6425" s="1" t="str">
        <f>TEXT(Sales[[#This Row],[Order Date]],"mmm")</f>
        <v>Dec</v>
      </c>
      <c r="E6425" t="s">
        <v>14</v>
      </c>
      <c r="F6425">
        <v>445123</v>
      </c>
      <c r="G6425">
        <v>22</v>
      </c>
      <c r="H6425">
        <v>2140</v>
      </c>
      <c r="I6425">
        <v>2</v>
      </c>
      <c r="J6425" t="s">
        <v>3017</v>
      </c>
      <c r="K6425">
        <f>Sales[[#This Row],[Sales Quantity]]*Sales[[#This Row],[Sales Price]]</f>
        <v>3300</v>
      </c>
      <c r="L6425" t="s">
        <v>39</v>
      </c>
      <c r="M6425" t="s">
        <v>26</v>
      </c>
      <c r="N6425" t="s">
        <v>31</v>
      </c>
      <c r="O6425" t="s">
        <v>2682</v>
      </c>
      <c r="P6425" t="s">
        <v>74</v>
      </c>
      <c r="Q6425" t="s">
        <v>36</v>
      </c>
    </row>
    <row r="6426" spans="1:17" x14ac:dyDescent="0.25">
      <c r="A6426">
        <v>722016</v>
      </c>
      <c r="B6426">
        <v>2</v>
      </c>
      <c r="C6426" s="1">
        <v>42726</v>
      </c>
      <c r="D6426" s="1" t="str">
        <f>TEXT(Sales[[#This Row],[Order Date]],"mmm")</f>
        <v>Dec</v>
      </c>
      <c r="E6426" t="s">
        <v>14</v>
      </c>
      <c r="F6426">
        <v>445123</v>
      </c>
      <c r="G6426">
        <v>22</v>
      </c>
      <c r="H6426">
        <v>1759</v>
      </c>
      <c r="I6426">
        <v>3</v>
      </c>
      <c r="J6426" t="s">
        <v>3043</v>
      </c>
      <c r="K6426">
        <f>Sales[[#This Row],[Sales Quantity]]*Sales[[#This Row],[Sales Price]]</f>
        <v>314.67</v>
      </c>
      <c r="L6426" t="s">
        <v>39</v>
      </c>
      <c r="M6426" t="s">
        <v>52</v>
      </c>
      <c r="N6426" t="s">
        <v>53</v>
      </c>
      <c r="O6426" t="s">
        <v>2682</v>
      </c>
      <c r="P6426" t="s">
        <v>74</v>
      </c>
      <c r="Q6426" t="s">
        <v>36</v>
      </c>
    </row>
    <row r="6427" spans="1:17" x14ac:dyDescent="0.25">
      <c r="A6427">
        <v>722018</v>
      </c>
      <c r="B6427">
        <v>1</v>
      </c>
      <c r="C6427" s="1">
        <v>42726</v>
      </c>
      <c r="D6427" s="1" t="str">
        <f>TEXT(Sales[[#This Row],[Order Date]],"mmm")</f>
        <v>Dec</v>
      </c>
      <c r="E6427" t="s">
        <v>14</v>
      </c>
      <c r="F6427">
        <v>1459006</v>
      </c>
      <c r="G6427">
        <v>61</v>
      </c>
      <c r="H6427">
        <v>2110</v>
      </c>
      <c r="I6427">
        <v>3</v>
      </c>
      <c r="J6427" t="s">
        <v>2917</v>
      </c>
      <c r="K6427">
        <f>Sales[[#This Row],[Sales Quantity]]*Sales[[#This Row],[Sales Price]]</f>
        <v>4425</v>
      </c>
      <c r="L6427" t="s">
        <v>22</v>
      </c>
      <c r="M6427" t="s">
        <v>26</v>
      </c>
      <c r="N6427" t="s">
        <v>17</v>
      </c>
      <c r="O6427" t="s">
        <v>2683</v>
      </c>
      <c r="P6427" t="s">
        <v>25</v>
      </c>
      <c r="Q6427" t="s">
        <v>20</v>
      </c>
    </row>
    <row r="6428" spans="1:17" x14ac:dyDescent="0.25">
      <c r="A6428">
        <v>722018</v>
      </c>
      <c r="B6428">
        <v>2</v>
      </c>
      <c r="C6428" s="1">
        <v>42726</v>
      </c>
      <c r="D6428" s="1" t="str">
        <f>TEXT(Sales[[#This Row],[Order Date]],"mmm")</f>
        <v>Dec</v>
      </c>
      <c r="E6428" t="s">
        <v>14</v>
      </c>
      <c r="F6428">
        <v>1459006</v>
      </c>
      <c r="G6428">
        <v>61</v>
      </c>
      <c r="H6428">
        <v>1438</v>
      </c>
      <c r="I6428">
        <v>2</v>
      </c>
      <c r="J6428" t="s">
        <v>2989</v>
      </c>
      <c r="K6428">
        <f>Sales[[#This Row],[Sales Quantity]]*Sales[[#This Row],[Sales Price]]</f>
        <v>580</v>
      </c>
      <c r="L6428" t="s">
        <v>22</v>
      </c>
      <c r="M6428" t="s">
        <v>37</v>
      </c>
      <c r="N6428" t="s">
        <v>38</v>
      </c>
      <c r="O6428" t="s">
        <v>2683</v>
      </c>
      <c r="P6428" t="s">
        <v>25</v>
      </c>
      <c r="Q6428" t="s">
        <v>20</v>
      </c>
    </row>
    <row r="6429" spans="1:17" x14ac:dyDescent="0.25">
      <c r="A6429">
        <v>722018</v>
      </c>
      <c r="B6429">
        <v>3</v>
      </c>
      <c r="C6429" s="1">
        <v>42726</v>
      </c>
      <c r="D6429" s="1" t="str">
        <f>TEXT(Sales[[#This Row],[Order Date]],"mmm")</f>
        <v>Dec</v>
      </c>
      <c r="E6429" t="s">
        <v>14</v>
      </c>
      <c r="F6429">
        <v>1459006</v>
      </c>
      <c r="G6429">
        <v>61</v>
      </c>
      <c r="H6429">
        <v>983</v>
      </c>
      <c r="I6429">
        <v>2</v>
      </c>
      <c r="J6429" t="s">
        <v>3097</v>
      </c>
      <c r="K6429">
        <f>Sales[[#This Row],[Sales Quantity]]*Sales[[#This Row],[Sales Price]]</f>
        <v>393.8</v>
      </c>
      <c r="L6429" t="s">
        <v>22</v>
      </c>
      <c r="M6429" t="s">
        <v>16</v>
      </c>
      <c r="N6429" t="s">
        <v>23</v>
      </c>
      <c r="O6429" t="s">
        <v>2683</v>
      </c>
      <c r="P6429" t="s">
        <v>25</v>
      </c>
      <c r="Q6429" t="s">
        <v>20</v>
      </c>
    </row>
    <row r="6430" spans="1:17" x14ac:dyDescent="0.25">
      <c r="A6430">
        <v>722018</v>
      </c>
      <c r="B6430">
        <v>4</v>
      </c>
      <c r="C6430" s="1">
        <v>42726</v>
      </c>
      <c r="D6430" s="1" t="str">
        <f>TEXT(Sales[[#This Row],[Order Date]],"mmm")</f>
        <v>Dec</v>
      </c>
      <c r="E6430" t="s">
        <v>14</v>
      </c>
      <c r="F6430">
        <v>1459006</v>
      </c>
      <c r="G6430">
        <v>61</v>
      </c>
      <c r="H6430">
        <v>362</v>
      </c>
      <c r="I6430">
        <v>2</v>
      </c>
      <c r="J6430" t="s">
        <v>3025</v>
      </c>
      <c r="K6430">
        <f>Sales[[#This Row],[Sales Quantity]]*Sales[[#This Row],[Sales Price]]</f>
        <v>2598</v>
      </c>
      <c r="L6430" t="s">
        <v>22</v>
      </c>
      <c r="M6430" t="s">
        <v>30</v>
      </c>
      <c r="N6430" t="s">
        <v>31</v>
      </c>
      <c r="O6430" t="s">
        <v>2683</v>
      </c>
      <c r="P6430" t="s">
        <v>25</v>
      </c>
      <c r="Q6430" t="s">
        <v>20</v>
      </c>
    </row>
    <row r="6431" spans="1:17" x14ac:dyDescent="0.25">
      <c r="A6431">
        <v>722018</v>
      </c>
      <c r="B6431">
        <v>5</v>
      </c>
      <c r="C6431" s="1">
        <v>42726</v>
      </c>
      <c r="D6431" s="1" t="str">
        <f>TEXT(Sales[[#This Row],[Order Date]],"mmm")</f>
        <v>Dec</v>
      </c>
      <c r="E6431" t="s">
        <v>14</v>
      </c>
      <c r="F6431">
        <v>1459006</v>
      </c>
      <c r="G6431">
        <v>61</v>
      </c>
      <c r="H6431">
        <v>1407</v>
      </c>
      <c r="I6431">
        <v>3</v>
      </c>
      <c r="J6431" t="s">
        <v>3064</v>
      </c>
      <c r="K6431">
        <f>Sales[[#This Row],[Sales Quantity]]*Sales[[#This Row],[Sales Price]]</f>
        <v>48</v>
      </c>
      <c r="L6431" t="s">
        <v>22</v>
      </c>
      <c r="M6431" t="s">
        <v>37</v>
      </c>
      <c r="N6431" t="s">
        <v>17</v>
      </c>
      <c r="O6431" t="s">
        <v>2683</v>
      </c>
      <c r="P6431" t="s">
        <v>25</v>
      </c>
      <c r="Q6431" t="s">
        <v>20</v>
      </c>
    </row>
    <row r="6432" spans="1:17" x14ac:dyDescent="0.25">
      <c r="A6432">
        <v>722018</v>
      </c>
      <c r="B6432">
        <v>6</v>
      </c>
      <c r="C6432" s="1">
        <v>42726</v>
      </c>
      <c r="D6432" s="1" t="str">
        <f>TEXT(Sales[[#This Row],[Order Date]],"mmm")</f>
        <v>Dec</v>
      </c>
      <c r="E6432" t="s">
        <v>14</v>
      </c>
      <c r="F6432">
        <v>1459006</v>
      </c>
      <c r="G6432">
        <v>61</v>
      </c>
      <c r="H6432">
        <v>1094</v>
      </c>
      <c r="I6432">
        <v>7</v>
      </c>
      <c r="J6432" t="s">
        <v>2979</v>
      </c>
      <c r="K6432">
        <f>Sales[[#This Row],[Sales Quantity]]*Sales[[#This Row],[Sales Price]]</f>
        <v>2324</v>
      </c>
      <c r="L6432" t="s">
        <v>22</v>
      </c>
      <c r="M6432" t="s">
        <v>16</v>
      </c>
      <c r="N6432" t="s">
        <v>17</v>
      </c>
      <c r="O6432" t="s">
        <v>2683</v>
      </c>
      <c r="P6432" t="s">
        <v>25</v>
      </c>
      <c r="Q6432" t="s">
        <v>20</v>
      </c>
    </row>
    <row r="6433" spans="1:17" x14ac:dyDescent="0.25">
      <c r="A6433">
        <v>722019</v>
      </c>
      <c r="B6433">
        <v>1</v>
      </c>
      <c r="C6433" s="1">
        <v>42726</v>
      </c>
      <c r="D6433" s="1" t="str">
        <f>TEXT(Sales[[#This Row],[Order Date]],"mmm")</f>
        <v>Dec</v>
      </c>
      <c r="E6433" t="s">
        <v>14</v>
      </c>
      <c r="F6433">
        <v>1194367</v>
      </c>
      <c r="G6433">
        <v>42</v>
      </c>
      <c r="H6433">
        <v>1579</v>
      </c>
      <c r="I6433">
        <v>2</v>
      </c>
      <c r="J6433" t="s">
        <v>2909</v>
      </c>
      <c r="K6433">
        <f>Sales[[#This Row],[Sales Quantity]]*Sales[[#This Row],[Sales Price]]</f>
        <v>438</v>
      </c>
      <c r="L6433" t="s">
        <v>32</v>
      </c>
      <c r="M6433" t="s">
        <v>42</v>
      </c>
      <c r="N6433" t="s">
        <v>55</v>
      </c>
      <c r="O6433" t="s">
        <v>2684</v>
      </c>
      <c r="P6433" t="s">
        <v>35</v>
      </c>
      <c r="Q6433" t="s">
        <v>36</v>
      </c>
    </row>
    <row r="6434" spans="1:17" x14ac:dyDescent="0.25">
      <c r="A6434">
        <v>722019</v>
      </c>
      <c r="B6434">
        <v>2</v>
      </c>
      <c r="C6434" s="1">
        <v>42726</v>
      </c>
      <c r="D6434" s="1" t="str">
        <f>TEXT(Sales[[#This Row],[Order Date]],"mmm")</f>
        <v>Dec</v>
      </c>
      <c r="E6434" t="s">
        <v>14</v>
      </c>
      <c r="F6434">
        <v>1194367</v>
      </c>
      <c r="G6434">
        <v>42</v>
      </c>
      <c r="H6434">
        <v>1610</v>
      </c>
      <c r="I6434">
        <v>3</v>
      </c>
      <c r="J6434" t="s">
        <v>2910</v>
      </c>
      <c r="K6434">
        <f>Sales[[#This Row],[Sales Quantity]]*Sales[[#This Row],[Sales Price]]</f>
        <v>869.97</v>
      </c>
      <c r="L6434" t="s">
        <v>32</v>
      </c>
      <c r="M6434" t="s">
        <v>42</v>
      </c>
      <c r="N6434" t="s">
        <v>55</v>
      </c>
      <c r="O6434" t="s">
        <v>2684</v>
      </c>
      <c r="P6434" t="s">
        <v>35</v>
      </c>
      <c r="Q6434" t="s">
        <v>36</v>
      </c>
    </row>
    <row r="6435" spans="1:17" x14ac:dyDescent="0.25">
      <c r="A6435">
        <v>722020</v>
      </c>
      <c r="B6435">
        <v>1</v>
      </c>
      <c r="C6435" s="1">
        <v>42726</v>
      </c>
      <c r="D6435" s="1" t="str">
        <f>TEXT(Sales[[#This Row],[Order Date]],"mmm")</f>
        <v>Dec</v>
      </c>
      <c r="E6435" t="s">
        <v>14</v>
      </c>
      <c r="F6435">
        <v>1902499</v>
      </c>
      <c r="G6435">
        <v>63</v>
      </c>
      <c r="H6435">
        <v>70</v>
      </c>
      <c r="I6435">
        <v>1</v>
      </c>
      <c r="J6435" t="s">
        <v>3102</v>
      </c>
      <c r="K6435">
        <f>Sales[[#This Row],[Sales Quantity]]*Sales[[#This Row],[Sales Price]]</f>
        <v>47.95</v>
      </c>
      <c r="L6435" t="s">
        <v>22</v>
      </c>
      <c r="M6435" t="s">
        <v>68</v>
      </c>
      <c r="N6435" t="s">
        <v>92</v>
      </c>
      <c r="O6435" t="s">
        <v>2685</v>
      </c>
      <c r="P6435" t="s">
        <v>25</v>
      </c>
      <c r="Q6435" t="s">
        <v>20</v>
      </c>
    </row>
    <row r="6436" spans="1:17" x14ac:dyDescent="0.25">
      <c r="A6436">
        <v>722020</v>
      </c>
      <c r="B6436">
        <v>2</v>
      </c>
      <c r="C6436" s="1">
        <v>42726</v>
      </c>
      <c r="D6436" s="1" t="str">
        <f>TEXT(Sales[[#This Row],[Order Date]],"mmm")</f>
        <v>Dec</v>
      </c>
      <c r="E6436" t="s">
        <v>14</v>
      </c>
      <c r="F6436">
        <v>1902499</v>
      </c>
      <c r="G6436">
        <v>63</v>
      </c>
      <c r="H6436">
        <v>1764</v>
      </c>
      <c r="I6436">
        <v>5</v>
      </c>
      <c r="J6436" t="s">
        <v>3229</v>
      </c>
      <c r="K6436">
        <f>Sales[[#This Row],[Sales Quantity]]*Sales[[#This Row],[Sales Price]]</f>
        <v>234</v>
      </c>
      <c r="L6436" t="s">
        <v>22</v>
      </c>
      <c r="M6436" t="s">
        <v>52</v>
      </c>
      <c r="N6436" t="s">
        <v>53</v>
      </c>
      <c r="O6436" t="s">
        <v>2685</v>
      </c>
      <c r="P6436" t="s">
        <v>25</v>
      </c>
      <c r="Q6436" t="s">
        <v>20</v>
      </c>
    </row>
    <row r="6437" spans="1:17" x14ac:dyDescent="0.25">
      <c r="A6437">
        <v>722020</v>
      </c>
      <c r="B6437">
        <v>3</v>
      </c>
      <c r="C6437" s="1">
        <v>42726</v>
      </c>
      <c r="D6437" s="1" t="str">
        <f>TEXT(Sales[[#This Row],[Order Date]],"mmm")</f>
        <v>Dec</v>
      </c>
      <c r="E6437" t="s">
        <v>14</v>
      </c>
      <c r="F6437">
        <v>1902499</v>
      </c>
      <c r="G6437">
        <v>63</v>
      </c>
      <c r="H6437">
        <v>233</v>
      </c>
      <c r="I6437">
        <v>8</v>
      </c>
      <c r="J6437" t="s">
        <v>2976</v>
      </c>
      <c r="K6437">
        <f>Sales[[#This Row],[Sales Quantity]]*Sales[[#This Row],[Sales Price]]</f>
        <v>5592</v>
      </c>
      <c r="L6437" t="s">
        <v>22</v>
      </c>
      <c r="M6437" t="s">
        <v>33</v>
      </c>
      <c r="N6437" t="s">
        <v>65</v>
      </c>
      <c r="O6437" t="s">
        <v>2685</v>
      </c>
      <c r="P6437" t="s">
        <v>25</v>
      </c>
      <c r="Q6437" t="s">
        <v>20</v>
      </c>
    </row>
    <row r="6438" spans="1:17" x14ac:dyDescent="0.25">
      <c r="A6438">
        <v>722022</v>
      </c>
      <c r="B6438">
        <v>1</v>
      </c>
      <c r="C6438" s="1">
        <v>42726</v>
      </c>
      <c r="D6438" s="1" t="str">
        <f>TEXT(Sales[[#This Row],[Order Date]],"mmm")</f>
        <v>Dec</v>
      </c>
      <c r="E6438" t="s">
        <v>14</v>
      </c>
      <c r="F6438">
        <v>1157316</v>
      </c>
      <c r="G6438">
        <v>40</v>
      </c>
      <c r="H6438">
        <v>2106</v>
      </c>
      <c r="I6438">
        <v>10</v>
      </c>
      <c r="J6438" t="s">
        <v>3008</v>
      </c>
      <c r="K6438">
        <f>Sales[[#This Row],[Sales Quantity]]*Sales[[#This Row],[Sales Price]]</f>
        <v>8775</v>
      </c>
      <c r="L6438" t="s">
        <v>32</v>
      </c>
      <c r="M6438" t="s">
        <v>26</v>
      </c>
      <c r="N6438" t="s">
        <v>17</v>
      </c>
      <c r="O6438" t="s">
        <v>484</v>
      </c>
      <c r="P6438" t="s">
        <v>35</v>
      </c>
      <c r="Q6438" t="s">
        <v>36</v>
      </c>
    </row>
    <row r="6439" spans="1:17" x14ac:dyDescent="0.25">
      <c r="A6439">
        <v>722023</v>
      </c>
      <c r="B6439">
        <v>1</v>
      </c>
      <c r="C6439" s="1">
        <v>42726</v>
      </c>
      <c r="D6439" s="1" t="str">
        <f>TEXT(Sales[[#This Row],[Order Date]],"mmm")</f>
        <v>Dec</v>
      </c>
      <c r="E6439" t="s">
        <v>2593</v>
      </c>
      <c r="F6439">
        <v>1637055</v>
      </c>
      <c r="G6439">
        <v>0</v>
      </c>
      <c r="H6439">
        <v>2064</v>
      </c>
      <c r="I6439">
        <v>1</v>
      </c>
      <c r="J6439" t="s">
        <v>2927</v>
      </c>
      <c r="K6439">
        <f>Sales[[#This Row],[Sales Quantity]]*Sales[[#This Row],[Sales Price]]</f>
        <v>139.99</v>
      </c>
      <c r="L6439" t="s">
        <v>22</v>
      </c>
      <c r="M6439" t="s">
        <v>26</v>
      </c>
      <c r="N6439" t="s">
        <v>17</v>
      </c>
      <c r="O6439" t="s">
        <v>2686</v>
      </c>
      <c r="P6439" t="s">
        <v>25</v>
      </c>
      <c r="Q6439" t="s">
        <v>20</v>
      </c>
    </row>
    <row r="6440" spans="1:17" x14ac:dyDescent="0.25">
      <c r="A6440">
        <v>722023</v>
      </c>
      <c r="B6440">
        <v>2</v>
      </c>
      <c r="C6440" s="1">
        <v>42726</v>
      </c>
      <c r="D6440" s="1" t="str">
        <f>TEXT(Sales[[#This Row],[Order Date]],"mmm")</f>
        <v>Dec</v>
      </c>
      <c r="E6440" t="s">
        <v>2593</v>
      </c>
      <c r="F6440">
        <v>1637055</v>
      </c>
      <c r="G6440">
        <v>0</v>
      </c>
      <c r="H6440">
        <v>435</v>
      </c>
      <c r="I6440">
        <v>1</v>
      </c>
      <c r="J6440" t="s">
        <v>3007</v>
      </c>
      <c r="K6440">
        <f>Sales[[#This Row],[Sales Quantity]]*Sales[[#This Row],[Sales Price]]</f>
        <v>269.95</v>
      </c>
      <c r="L6440" t="s">
        <v>22</v>
      </c>
      <c r="M6440" t="s">
        <v>30</v>
      </c>
      <c r="N6440" t="s">
        <v>31</v>
      </c>
      <c r="O6440" t="s">
        <v>2686</v>
      </c>
      <c r="P6440" t="s">
        <v>25</v>
      </c>
      <c r="Q6440" t="s">
        <v>20</v>
      </c>
    </row>
    <row r="6441" spans="1:17" x14ac:dyDescent="0.25">
      <c r="A6441">
        <v>722023</v>
      </c>
      <c r="B6441">
        <v>3</v>
      </c>
      <c r="C6441" s="1">
        <v>42726</v>
      </c>
      <c r="D6441" s="1" t="str">
        <f>TEXT(Sales[[#This Row],[Order Date]],"mmm")</f>
        <v>Dec</v>
      </c>
      <c r="E6441" t="s">
        <v>2593</v>
      </c>
      <c r="F6441">
        <v>1637055</v>
      </c>
      <c r="G6441">
        <v>0</v>
      </c>
      <c r="H6441">
        <v>2490</v>
      </c>
      <c r="I6441">
        <v>2</v>
      </c>
      <c r="J6441" t="s">
        <v>2955</v>
      </c>
      <c r="K6441">
        <f>Sales[[#This Row],[Sales Quantity]]*Sales[[#This Row],[Sales Price]]</f>
        <v>29.98</v>
      </c>
      <c r="L6441" t="s">
        <v>22</v>
      </c>
      <c r="M6441" t="s">
        <v>37</v>
      </c>
      <c r="N6441" t="s">
        <v>17</v>
      </c>
      <c r="O6441" t="s">
        <v>2686</v>
      </c>
      <c r="P6441" t="s">
        <v>25</v>
      </c>
      <c r="Q6441" t="s">
        <v>20</v>
      </c>
    </row>
    <row r="6442" spans="1:17" x14ac:dyDescent="0.25">
      <c r="A6442">
        <v>722024</v>
      </c>
      <c r="B6442">
        <v>1</v>
      </c>
      <c r="C6442" s="1">
        <v>42726</v>
      </c>
      <c r="D6442" s="1" t="str">
        <f>TEXT(Sales[[#This Row],[Order Date]],"mmm")</f>
        <v>Dec</v>
      </c>
      <c r="E6442" t="s">
        <v>2687</v>
      </c>
      <c r="F6442">
        <v>1744437</v>
      </c>
      <c r="G6442">
        <v>0</v>
      </c>
      <c r="H6442">
        <v>1574</v>
      </c>
      <c r="I6442">
        <v>3</v>
      </c>
      <c r="J6442" t="s">
        <v>2918</v>
      </c>
      <c r="K6442">
        <f>Sales[[#This Row],[Sales Quantity]]*Sales[[#This Row],[Sales Price]]</f>
        <v>179.97</v>
      </c>
      <c r="L6442" t="s">
        <v>22</v>
      </c>
      <c r="M6442" t="s">
        <v>42</v>
      </c>
      <c r="N6442" t="s">
        <v>55</v>
      </c>
      <c r="O6442" t="s">
        <v>2688</v>
      </c>
      <c r="P6442" t="s">
        <v>25</v>
      </c>
      <c r="Q6442" t="s">
        <v>20</v>
      </c>
    </row>
    <row r="6443" spans="1:17" x14ac:dyDescent="0.25">
      <c r="A6443">
        <v>722024</v>
      </c>
      <c r="B6443">
        <v>2</v>
      </c>
      <c r="C6443" s="1">
        <v>42726</v>
      </c>
      <c r="D6443" s="1" t="str">
        <f>TEXT(Sales[[#This Row],[Order Date]],"mmm")</f>
        <v>Dec</v>
      </c>
      <c r="E6443" t="s">
        <v>2687</v>
      </c>
      <c r="F6443">
        <v>1744437</v>
      </c>
      <c r="G6443">
        <v>0</v>
      </c>
      <c r="H6443">
        <v>323</v>
      </c>
      <c r="I6443">
        <v>2</v>
      </c>
      <c r="J6443" t="s">
        <v>3004</v>
      </c>
      <c r="K6443">
        <f>Sales[[#This Row],[Sales Quantity]]*Sales[[#This Row],[Sales Price]]</f>
        <v>738</v>
      </c>
      <c r="L6443" t="s">
        <v>22</v>
      </c>
      <c r="M6443" t="s">
        <v>33</v>
      </c>
      <c r="N6443" t="s">
        <v>55</v>
      </c>
      <c r="O6443" t="s">
        <v>2688</v>
      </c>
      <c r="P6443" t="s">
        <v>25</v>
      </c>
      <c r="Q6443" t="s">
        <v>20</v>
      </c>
    </row>
    <row r="6444" spans="1:17" x14ac:dyDescent="0.25">
      <c r="A6444">
        <v>722026</v>
      </c>
      <c r="B6444">
        <v>1</v>
      </c>
      <c r="C6444" s="1">
        <v>42726</v>
      </c>
      <c r="D6444" s="1" t="str">
        <f>TEXT(Sales[[#This Row],[Order Date]],"mmm")</f>
        <v>Dec</v>
      </c>
      <c r="E6444" t="s">
        <v>14</v>
      </c>
      <c r="F6444">
        <v>1892488</v>
      </c>
      <c r="G6444">
        <v>50</v>
      </c>
      <c r="H6444">
        <v>997</v>
      </c>
      <c r="I6444">
        <v>4</v>
      </c>
      <c r="J6444" t="s">
        <v>3097</v>
      </c>
      <c r="K6444">
        <f>Sales[[#This Row],[Sales Quantity]]*Sales[[#This Row],[Sales Price]]</f>
        <v>787.6</v>
      </c>
      <c r="L6444" t="s">
        <v>22</v>
      </c>
      <c r="M6444" t="s">
        <v>16</v>
      </c>
      <c r="N6444" t="s">
        <v>23</v>
      </c>
      <c r="O6444" t="s">
        <v>2689</v>
      </c>
      <c r="P6444" t="s">
        <v>25</v>
      </c>
      <c r="Q6444" t="s">
        <v>20</v>
      </c>
    </row>
    <row r="6445" spans="1:17" x14ac:dyDescent="0.25">
      <c r="A6445">
        <v>722026</v>
      </c>
      <c r="B6445">
        <v>2</v>
      </c>
      <c r="C6445" s="1">
        <v>42726</v>
      </c>
      <c r="D6445" s="1" t="str">
        <f>TEXT(Sales[[#This Row],[Order Date]],"mmm")</f>
        <v>Dec</v>
      </c>
      <c r="E6445" t="s">
        <v>14</v>
      </c>
      <c r="F6445">
        <v>1892488</v>
      </c>
      <c r="G6445">
        <v>50</v>
      </c>
      <c r="H6445">
        <v>378</v>
      </c>
      <c r="I6445">
        <v>5</v>
      </c>
      <c r="J6445" t="s">
        <v>3114</v>
      </c>
      <c r="K6445">
        <f>Sales[[#This Row],[Sales Quantity]]*Sales[[#This Row],[Sales Price]]</f>
        <v>3790</v>
      </c>
      <c r="L6445" t="s">
        <v>22</v>
      </c>
      <c r="M6445" t="s">
        <v>30</v>
      </c>
      <c r="N6445" t="s">
        <v>31</v>
      </c>
      <c r="O6445" t="s">
        <v>2689</v>
      </c>
      <c r="P6445" t="s">
        <v>25</v>
      </c>
      <c r="Q6445" t="s">
        <v>20</v>
      </c>
    </row>
    <row r="6446" spans="1:17" x14ac:dyDescent="0.25">
      <c r="A6446">
        <v>722026</v>
      </c>
      <c r="B6446">
        <v>3</v>
      </c>
      <c r="C6446" s="1">
        <v>42726</v>
      </c>
      <c r="D6446" s="1" t="str">
        <f>TEXT(Sales[[#This Row],[Order Date]],"mmm")</f>
        <v>Dec</v>
      </c>
      <c r="E6446" t="s">
        <v>14</v>
      </c>
      <c r="F6446">
        <v>1892488</v>
      </c>
      <c r="G6446">
        <v>50</v>
      </c>
      <c r="H6446">
        <v>2041</v>
      </c>
      <c r="I6446">
        <v>1</v>
      </c>
      <c r="J6446" t="s">
        <v>2924</v>
      </c>
      <c r="K6446">
        <f>Sales[[#This Row],[Sales Quantity]]*Sales[[#This Row],[Sales Price]]</f>
        <v>99.99</v>
      </c>
      <c r="L6446" t="s">
        <v>22</v>
      </c>
      <c r="M6446" t="s">
        <v>26</v>
      </c>
      <c r="N6446" t="s">
        <v>65</v>
      </c>
      <c r="O6446" t="s">
        <v>2689</v>
      </c>
      <c r="P6446" t="s">
        <v>25</v>
      </c>
      <c r="Q6446" t="s">
        <v>20</v>
      </c>
    </row>
    <row r="6447" spans="1:17" x14ac:dyDescent="0.25">
      <c r="A6447">
        <v>722027</v>
      </c>
      <c r="B6447">
        <v>1</v>
      </c>
      <c r="C6447" s="1">
        <v>42726</v>
      </c>
      <c r="D6447" s="1" t="str">
        <f>TEXT(Sales[[#This Row],[Order Date]],"mmm")</f>
        <v>Dec</v>
      </c>
      <c r="E6447" t="s">
        <v>14</v>
      </c>
      <c r="F6447">
        <v>1578933</v>
      </c>
      <c r="G6447">
        <v>47</v>
      </c>
      <c r="H6447">
        <v>442</v>
      </c>
      <c r="I6447">
        <v>1</v>
      </c>
      <c r="J6447" t="s">
        <v>2907</v>
      </c>
      <c r="K6447">
        <f>Sales[[#This Row],[Sales Quantity]]*Sales[[#This Row],[Sales Price]]</f>
        <v>269.89999999999998</v>
      </c>
      <c r="L6447" t="s">
        <v>22</v>
      </c>
      <c r="M6447" t="s">
        <v>30</v>
      </c>
      <c r="N6447" t="s">
        <v>49</v>
      </c>
      <c r="O6447" t="s">
        <v>2690</v>
      </c>
      <c r="P6447" t="s">
        <v>25</v>
      </c>
      <c r="Q6447" t="s">
        <v>20</v>
      </c>
    </row>
    <row r="6448" spans="1:17" x14ac:dyDescent="0.25">
      <c r="A6448">
        <v>722028</v>
      </c>
      <c r="B6448">
        <v>1</v>
      </c>
      <c r="C6448" s="1">
        <v>42726</v>
      </c>
      <c r="D6448" s="1" t="str">
        <f>TEXT(Sales[[#This Row],[Order Date]],"mmm")</f>
        <v>Dec</v>
      </c>
      <c r="E6448" t="s">
        <v>2691</v>
      </c>
      <c r="F6448">
        <v>787315</v>
      </c>
      <c r="G6448">
        <v>0</v>
      </c>
      <c r="H6448">
        <v>1646</v>
      </c>
      <c r="I6448">
        <v>3</v>
      </c>
      <c r="J6448" t="s">
        <v>2935</v>
      </c>
      <c r="K6448">
        <f>Sales[[#This Row],[Sales Quantity]]*Sales[[#This Row],[Sales Price]]</f>
        <v>479.97</v>
      </c>
      <c r="L6448" t="s">
        <v>39</v>
      </c>
      <c r="M6448" t="s">
        <v>42</v>
      </c>
      <c r="N6448" t="s">
        <v>17</v>
      </c>
      <c r="O6448" t="s">
        <v>2692</v>
      </c>
      <c r="P6448" t="s">
        <v>46</v>
      </c>
      <c r="Q6448" t="s">
        <v>36</v>
      </c>
    </row>
    <row r="6449" spans="1:17" x14ac:dyDescent="0.25">
      <c r="A6449">
        <v>722028</v>
      </c>
      <c r="B6449">
        <v>2</v>
      </c>
      <c r="C6449" s="1">
        <v>42726</v>
      </c>
      <c r="D6449" s="1" t="str">
        <f>TEXT(Sales[[#This Row],[Order Date]],"mmm")</f>
        <v>Dec</v>
      </c>
      <c r="E6449" t="s">
        <v>2691</v>
      </c>
      <c r="F6449">
        <v>787315</v>
      </c>
      <c r="G6449">
        <v>0</v>
      </c>
      <c r="H6449">
        <v>1516</v>
      </c>
      <c r="I6449">
        <v>5</v>
      </c>
      <c r="J6449" t="s">
        <v>3106</v>
      </c>
      <c r="K6449">
        <f>Sales[[#This Row],[Sales Quantity]]*Sales[[#This Row],[Sales Price]]</f>
        <v>1440</v>
      </c>
      <c r="L6449" t="s">
        <v>39</v>
      </c>
      <c r="M6449" t="s">
        <v>37</v>
      </c>
      <c r="N6449" t="s">
        <v>38</v>
      </c>
      <c r="O6449" t="s">
        <v>2692</v>
      </c>
      <c r="P6449" t="s">
        <v>46</v>
      </c>
      <c r="Q6449" t="s">
        <v>36</v>
      </c>
    </row>
    <row r="6450" spans="1:17" x14ac:dyDescent="0.25">
      <c r="A6450">
        <v>722028</v>
      </c>
      <c r="B6450">
        <v>3</v>
      </c>
      <c r="C6450" s="1">
        <v>42726</v>
      </c>
      <c r="D6450" s="1" t="str">
        <f>TEXT(Sales[[#This Row],[Order Date]],"mmm")</f>
        <v>Dec</v>
      </c>
      <c r="E6450" t="s">
        <v>2691</v>
      </c>
      <c r="F6450">
        <v>787315</v>
      </c>
      <c r="G6450">
        <v>0</v>
      </c>
      <c r="H6450">
        <v>1595</v>
      </c>
      <c r="I6450">
        <v>1</v>
      </c>
      <c r="J6450" t="s">
        <v>2947</v>
      </c>
      <c r="K6450">
        <f>Sales[[#This Row],[Sales Quantity]]*Sales[[#This Row],[Sales Price]]</f>
        <v>22.89</v>
      </c>
      <c r="L6450" t="s">
        <v>39</v>
      </c>
      <c r="M6450" t="s">
        <v>42</v>
      </c>
      <c r="N6450" t="s">
        <v>55</v>
      </c>
      <c r="O6450" t="s">
        <v>2692</v>
      </c>
      <c r="P6450" t="s">
        <v>46</v>
      </c>
      <c r="Q6450" t="s">
        <v>36</v>
      </c>
    </row>
    <row r="6451" spans="1:17" x14ac:dyDescent="0.25">
      <c r="A6451">
        <v>722028</v>
      </c>
      <c r="B6451">
        <v>4</v>
      </c>
      <c r="C6451" s="1">
        <v>42726</v>
      </c>
      <c r="D6451" s="1" t="str">
        <f>TEXT(Sales[[#This Row],[Order Date]],"mmm")</f>
        <v>Dec</v>
      </c>
      <c r="E6451" t="s">
        <v>2691</v>
      </c>
      <c r="F6451">
        <v>787315</v>
      </c>
      <c r="G6451">
        <v>0</v>
      </c>
      <c r="H6451">
        <v>467</v>
      </c>
      <c r="I6451">
        <v>1</v>
      </c>
      <c r="J6451" t="s">
        <v>2965</v>
      </c>
      <c r="K6451">
        <f>Sales[[#This Row],[Sales Quantity]]*Sales[[#This Row],[Sales Price]]</f>
        <v>139</v>
      </c>
      <c r="L6451" t="s">
        <v>39</v>
      </c>
      <c r="M6451" t="s">
        <v>30</v>
      </c>
      <c r="N6451" t="s">
        <v>44</v>
      </c>
      <c r="O6451" t="s">
        <v>2692</v>
      </c>
      <c r="P6451" t="s">
        <v>46</v>
      </c>
      <c r="Q6451" t="s">
        <v>36</v>
      </c>
    </row>
    <row r="6452" spans="1:17" x14ac:dyDescent="0.25">
      <c r="A6452">
        <v>722028</v>
      </c>
      <c r="B6452">
        <v>5</v>
      </c>
      <c r="C6452" s="1">
        <v>42726</v>
      </c>
      <c r="D6452" s="1" t="str">
        <f>TEXT(Sales[[#This Row],[Order Date]],"mmm")</f>
        <v>Dec</v>
      </c>
      <c r="E6452" t="s">
        <v>2691</v>
      </c>
      <c r="F6452">
        <v>787315</v>
      </c>
      <c r="G6452">
        <v>0</v>
      </c>
      <c r="H6452">
        <v>509</v>
      </c>
      <c r="I6452">
        <v>2</v>
      </c>
      <c r="J6452" t="s">
        <v>2965</v>
      </c>
      <c r="K6452">
        <f>Sales[[#This Row],[Sales Quantity]]*Sales[[#This Row],[Sales Price]]</f>
        <v>278</v>
      </c>
      <c r="L6452" t="s">
        <v>39</v>
      </c>
      <c r="M6452" t="s">
        <v>30</v>
      </c>
      <c r="N6452" t="s">
        <v>31</v>
      </c>
      <c r="O6452" t="s">
        <v>2692</v>
      </c>
      <c r="P6452" t="s">
        <v>46</v>
      </c>
      <c r="Q6452" t="s">
        <v>36</v>
      </c>
    </row>
    <row r="6453" spans="1:17" x14ac:dyDescent="0.25">
      <c r="A6453">
        <v>722028</v>
      </c>
      <c r="B6453">
        <v>6</v>
      </c>
      <c r="C6453" s="1">
        <v>42726</v>
      </c>
      <c r="D6453" s="1" t="str">
        <f>TEXT(Sales[[#This Row],[Order Date]],"mmm")</f>
        <v>Dec</v>
      </c>
      <c r="E6453" t="s">
        <v>2691</v>
      </c>
      <c r="F6453">
        <v>787315</v>
      </c>
      <c r="G6453">
        <v>0</v>
      </c>
      <c r="H6453">
        <v>2021</v>
      </c>
      <c r="I6453">
        <v>1</v>
      </c>
      <c r="J6453" t="s">
        <v>2925</v>
      </c>
      <c r="K6453">
        <f>Sales[[#This Row],[Sales Quantity]]*Sales[[#This Row],[Sales Price]]</f>
        <v>179.99</v>
      </c>
      <c r="L6453" t="s">
        <v>39</v>
      </c>
      <c r="M6453" t="s">
        <v>26</v>
      </c>
      <c r="N6453" t="s">
        <v>65</v>
      </c>
      <c r="O6453" t="s">
        <v>2692</v>
      </c>
      <c r="P6453" t="s">
        <v>46</v>
      </c>
      <c r="Q6453" t="s">
        <v>36</v>
      </c>
    </row>
    <row r="6454" spans="1:17" x14ac:dyDescent="0.25">
      <c r="A6454">
        <v>722028</v>
      </c>
      <c r="B6454">
        <v>7</v>
      </c>
      <c r="C6454" s="1">
        <v>42726</v>
      </c>
      <c r="D6454" s="1" t="str">
        <f>TEXT(Sales[[#This Row],[Order Date]],"mmm")</f>
        <v>Dec</v>
      </c>
      <c r="E6454" t="s">
        <v>2691</v>
      </c>
      <c r="F6454">
        <v>787315</v>
      </c>
      <c r="G6454">
        <v>0</v>
      </c>
      <c r="H6454">
        <v>61</v>
      </c>
      <c r="I6454">
        <v>1</v>
      </c>
      <c r="J6454" t="s">
        <v>2886</v>
      </c>
      <c r="K6454">
        <f>Sales[[#This Row],[Sales Quantity]]*Sales[[#This Row],[Sales Price]]</f>
        <v>181</v>
      </c>
      <c r="L6454" t="s">
        <v>39</v>
      </c>
      <c r="M6454" t="s">
        <v>68</v>
      </c>
      <c r="N6454" t="s">
        <v>49</v>
      </c>
      <c r="O6454" t="s">
        <v>2692</v>
      </c>
      <c r="P6454" t="s">
        <v>46</v>
      </c>
      <c r="Q6454" t="s">
        <v>36</v>
      </c>
    </row>
    <row r="6455" spans="1:17" x14ac:dyDescent="0.25">
      <c r="A6455">
        <v>723000</v>
      </c>
      <c r="B6455">
        <v>1</v>
      </c>
      <c r="C6455" s="1">
        <v>42727</v>
      </c>
      <c r="D6455" s="1" t="str">
        <f>TEXT(Sales[[#This Row],[Order Date]],"mmm")</f>
        <v>Dec</v>
      </c>
      <c r="E6455" t="s">
        <v>14</v>
      </c>
      <c r="F6455">
        <v>1388246</v>
      </c>
      <c r="G6455">
        <v>47</v>
      </c>
      <c r="H6455">
        <v>1485</v>
      </c>
      <c r="I6455">
        <v>7</v>
      </c>
      <c r="J6455" t="s">
        <v>3053</v>
      </c>
      <c r="K6455">
        <f>Sales[[#This Row],[Sales Quantity]]*Sales[[#This Row],[Sales Price]]</f>
        <v>1610</v>
      </c>
      <c r="L6455" t="s">
        <v>22</v>
      </c>
      <c r="M6455" t="s">
        <v>37</v>
      </c>
      <c r="N6455" t="s">
        <v>38</v>
      </c>
      <c r="O6455" t="s">
        <v>2693</v>
      </c>
      <c r="P6455" t="s">
        <v>25</v>
      </c>
      <c r="Q6455" t="s">
        <v>20</v>
      </c>
    </row>
    <row r="6456" spans="1:17" x14ac:dyDescent="0.25">
      <c r="A6456">
        <v>723000</v>
      </c>
      <c r="B6456">
        <v>2</v>
      </c>
      <c r="C6456" s="1">
        <v>42727</v>
      </c>
      <c r="D6456" s="1" t="str">
        <f>TEXT(Sales[[#This Row],[Order Date]],"mmm")</f>
        <v>Dec</v>
      </c>
      <c r="E6456" t="s">
        <v>14</v>
      </c>
      <c r="F6456">
        <v>1388246</v>
      </c>
      <c r="G6456">
        <v>47</v>
      </c>
      <c r="H6456">
        <v>1590</v>
      </c>
      <c r="I6456">
        <v>10</v>
      </c>
      <c r="J6456" t="s">
        <v>2947</v>
      </c>
      <c r="K6456">
        <f>Sales[[#This Row],[Sales Quantity]]*Sales[[#This Row],[Sales Price]]</f>
        <v>228.9</v>
      </c>
      <c r="L6456" t="s">
        <v>22</v>
      </c>
      <c r="M6456" t="s">
        <v>42</v>
      </c>
      <c r="N6456" t="s">
        <v>55</v>
      </c>
      <c r="O6456" t="s">
        <v>2693</v>
      </c>
      <c r="P6456" t="s">
        <v>25</v>
      </c>
      <c r="Q6456" t="s">
        <v>20</v>
      </c>
    </row>
    <row r="6457" spans="1:17" x14ac:dyDescent="0.25">
      <c r="A6457">
        <v>723001</v>
      </c>
      <c r="B6457">
        <v>1</v>
      </c>
      <c r="C6457" s="1">
        <v>42727</v>
      </c>
      <c r="D6457" s="1" t="str">
        <f>TEXT(Sales[[#This Row],[Order Date]],"mmm")</f>
        <v>Dec</v>
      </c>
      <c r="E6457" t="s">
        <v>2687</v>
      </c>
      <c r="F6457">
        <v>261122</v>
      </c>
      <c r="G6457">
        <v>0</v>
      </c>
      <c r="H6457">
        <v>134</v>
      </c>
      <c r="I6457">
        <v>7</v>
      </c>
      <c r="J6457" t="s">
        <v>2877</v>
      </c>
      <c r="K6457">
        <f>Sales[[#This Row],[Sales Quantity]]*Sales[[#This Row],[Sales Price]]</f>
        <v>2449.65</v>
      </c>
      <c r="L6457" t="s">
        <v>15</v>
      </c>
      <c r="M6457" t="s">
        <v>33</v>
      </c>
      <c r="N6457" t="s">
        <v>31</v>
      </c>
      <c r="O6457" t="s">
        <v>2694</v>
      </c>
      <c r="P6457" t="s">
        <v>19</v>
      </c>
      <c r="Q6457" t="s">
        <v>20</v>
      </c>
    </row>
    <row r="6458" spans="1:17" x14ac:dyDescent="0.25">
      <c r="A6458">
        <v>723002</v>
      </c>
      <c r="B6458">
        <v>1</v>
      </c>
      <c r="C6458" s="1">
        <v>42727</v>
      </c>
      <c r="D6458" s="1" t="str">
        <f>TEXT(Sales[[#This Row],[Order Date]],"mmm")</f>
        <v>Dec</v>
      </c>
      <c r="E6458" t="s">
        <v>2687</v>
      </c>
      <c r="F6458">
        <v>365953</v>
      </c>
      <c r="G6458">
        <v>0</v>
      </c>
      <c r="H6458">
        <v>1210</v>
      </c>
      <c r="I6458">
        <v>3</v>
      </c>
      <c r="J6458" t="s">
        <v>3182</v>
      </c>
      <c r="K6458">
        <f>Sales[[#This Row],[Sales Quantity]]*Sales[[#This Row],[Sales Price]]</f>
        <v>2580</v>
      </c>
      <c r="L6458" t="s">
        <v>15</v>
      </c>
      <c r="M6458" t="s">
        <v>16</v>
      </c>
      <c r="N6458" t="s">
        <v>27</v>
      </c>
      <c r="O6458" t="s">
        <v>2695</v>
      </c>
      <c r="P6458" t="s">
        <v>19</v>
      </c>
      <c r="Q6458" t="s">
        <v>20</v>
      </c>
    </row>
    <row r="6459" spans="1:17" x14ac:dyDescent="0.25">
      <c r="A6459">
        <v>723003</v>
      </c>
      <c r="B6459">
        <v>1</v>
      </c>
      <c r="C6459" s="1">
        <v>42727</v>
      </c>
      <c r="D6459" s="1" t="str">
        <f>TEXT(Sales[[#This Row],[Order Date]],"mmm")</f>
        <v>Dec</v>
      </c>
      <c r="E6459" t="s">
        <v>14</v>
      </c>
      <c r="F6459">
        <v>1396425</v>
      </c>
      <c r="G6459">
        <v>56</v>
      </c>
      <c r="H6459">
        <v>1229</v>
      </c>
      <c r="I6459">
        <v>1</v>
      </c>
      <c r="J6459" t="s">
        <v>2940</v>
      </c>
      <c r="K6459">
        <f>Sales[[#This Row],[Sales Quantity]]*Sales[[#This Row],[Sales Price]]</f>
        <v>1560</v>
      </c>
      <c r="L6459" t="s">
        <v>22</v>
      </c>
      <c r="M6459" t="s">
        <v>16</v>
      </c>
      <c r="N6459" t="s">
        <v>27</v>
      </c>
      <c r="O6459" t="s">
        <v>2696</v>
      </c>
      <c r="P6459" t="s">
        <v>25</v>
      </c>
      <c r="Q6459" t="s">
        <v>20</v>
      </c>
    </row>
    <row r="6460" spans="1:17" x14ac:dyDescent="0.25">
      <c r="A6460">
        <v>723004</v>
      </c>
      <c r="B6460">
        <v>1</v>
      </c>
      <c r="C6460" s="1">
        <v>42727</v>
      </c>
      <c r="D6460" s="1" t="str">
        <f>TEXT(Sales[[#This Row],[Order Date]],"mmm")</f>
        <v>Dec</v>
      </c>
      <c r="E6460" t="s">
        <v>14</v>
      </c>
      <c r="F6460">
        <v>446515</v>
      </c>
      <c r="G6460">
        <v>27</v>
      </c>
      <c r="H6460">
        <v>1631</v>
      </c>
      <c r="I6460">
        <v>9</v>
      </c>
      <c r="J6460" t="s">
        <v>2911</v>
      </c>
      <c r="K6460">
        <f>Sales[[#This Row],[Sales Quantity]]*Sales[[#This Row],[Sales Price]]</f>
        <v>113.94</v>
      </c>
      <c r="L6460" t="s">
        <v>39</v>
      </c>
      <c r="M6460" t="s">
        <v>42</v>
      </c>
      <c r="N6460" t="s">
        <v>17</v>
      </c>
      <c r="O6460" t="s">
        <v>2697</v>
      </c>
      <c r="P6460" t="s">
        <v>74</v>
      </c>
      <c r="Q6460" t="s">
        <v>36</v>
      </c>
    </row>
    <row r="6461" spans="1:17" x14ac:dyDescent="0.25">
      <c r="A6461">
        <v>723005</v>
      </c>
      <c r="B6461">
        <v>1</v>
      </c>
      <c r="C6461" s="1">
        <v>42727</v>
      </c>
      <c r="D6461" s="1" t="str">
        <f>TEXT(Sales[[#This Row],[Order Date]],"mmm")</f>
        <v>Dec</v>
      </c>
      <c r="E6461" t="s">
        <v>2632</v>
      </c>
      <c r="F6461">
        <v>1298027</v>
      </c>
      <c r="G6461">
        <v>0</v>
      </c>
      <c r="H6461">
        <v>947</v>
      </c>
      <c r="I6461">
        <v>2</v>
      </c>
      <c r="J6461" t="s">
        <v>2915</v>
      </c>
      <c r="K6461">
        <f>Sales[[#This Row],[Sales Quantity]]*Sales[[#This Row],[Sales Price]]</f>
        <v>330</v>
      </c>
      <c r="L6461" t="s">
        <v>22</v>
      </c>
      <c r="M6461" t="s">
        <v>16</v>
      </c>
      <c r="N6461" t="s">
        <v>23</v>
      </c>
      <c r="O6461" t="s">
        <v>2698</v>
      </c>
      <c r="P6461" t="s">
        <v>25</v>
      </c>
      <c r="Q6461" t="s">
        <v>20</v>
      </c>
    </row>
    <row r="6462" spans="1:17" x14ac:dyDescent="0.25">
      <c r="A6462">
        <v>723005</v>
      </c>
      <c r="B6462">
        <v>2</v>
      </c>
      <c r="C6462" s="1">
        <v>42727</v>
      </c>
      <c r="D6462" s="1" t="str">
        <f>TEXT(Sales[[#This Row],[Order Date]],"mmm")</f>
        <v>Dec</v>
      </c>
      <c r="E6462" t="s">
        <v>2632</v>
      </c>
      <c r="F6462">
        <v>1298027</v>
      </c>
      <c r="G6462">
        <v>0</v>
      </c>
      <c r="H6462">
        <v>1996</v>
      </c>
      <c r="I6462">
        <v>2</v>
      </c>
      <c r="J6462" t="s">
        <v>3019</v>
      </c>
      <c r="K6462">
        <f>Sales[[#This Row],[Sales Quantity]]*Sales[[#This Row],[Sales Price]]</f>
        <v>399.98</v>
      </c>
      <c r="L6462" t="s">
        <v>22</v>
      </c>
      <c r="M6462" t="s">
        <v>26</v>
      </c>
      <c r="N6462" t="s">
        <v>27</v>
      </c>
      <c r="O6462" t="s">
        <v>2698</v>
      </c>
      <c r="P6462" t="s">
        <v>25</v>
      </c>
      <c r="Q6462" t="s">
        <v>20</v>
      </c>
    </row>
    <row r="6463" spans="1:17" x14ac:dyDescent="0.25">
      <c r="A6463">
        <v>723005</v>
      </c>
      <c r="B6463">
        <v>3</v>
      </c>
      <c r="C6463" s="1">
        <v>42727</v>
      </c>
      <c r="D6463" s="1" t="str">
        <f>TEXT(Sales[[#This Row],[Order Date]],"mmm")</f>
        <v>Dec</v>
      </c>
      <c r="E6463" t="s">
        <v>2632</v>
      </c>
      <c r="F6463">
        <v>1298027</v>
      </c>
      <c r="G6463">
        <v>0</v>
      </c>
      <c r="H6463">
        <v>72</v>
      </c>
      <c r="I6463">
        <v>2</v>
      </c>
      <c r="J6463" t="s">
        <v>3102</v>
      </c>
      <c r="K6463">
        <f>Sales[[#This Row],[Sales Quantity]]*Sales[[#This Row],[Sales Price]]</f>
        <v>95.9</v>
      </c>
      <c r="L6463" t="s">
        <v>22</v>
      </c>
      <c r="M6463" t="s">
        <v>68</v>
      </c>
      <c r="N6463" t="s">
        <v>92</v>
      </c>
      <c r="O6463" t="s">
        <v>2698</v>
      </c>
      <c r="P6463" t="s">
        <v>25</v>
      </c>
      <c r="Q6463" t="s">
        <v>20</v>
      </c>
    </row>
    <row r="6464" spans="1:17" x14ac:dyDescent="0.25">
      <c r="A6464">
        <v>723005</v>
      </c>
      <c r="B6464">
        <v>4</v>
      </c>
      <c r="C6464" s="1">
        <v>42727</v>
      </c>
      <c r="D6464" s="1" t="str">
        <f>TEXT(Sales[[#This Row],[Order Date]],"mmm")</f>
        <v>Dec</v>
      </c>
      <c r="E6464" t="s">
        <v>2632</v>
      </c>
      <c r="F6464">
        <v>1298027</v>
      </c>
      <c r="G6464">
        <v>0</v>
      </c>
      <c r="H6464">
        <v>1635</v>
      </c>
      <c r="I6464">
        <v>8</v>
      </c>
      <c r="J6464" t="s">
        <v>2947</v>
      </c>
      <c r="K6464">
        <f>Sales[[#This Row],[Sales Quantity]]*Sales[[#This Row],[Sales Price]]</f>
        <v>183.12</v>
      </c>
      <c r="L6464" t="s">
        <v>22</v>
      </c>
      <c r="M6464" t="s">
        <v>42</v>
      </c>
      <c r="N6464" t="s">
        <v>17</v>
      </c>
      <c r="O6464" t="s">
        <v>2698</v>
      </c>
      <c r="P6464" t="s">
        <v>25</v>
      </c>
      <c r="Q6464" t="s">
        <v>20</v>
      </c>
    </row>
    <row r="6465" spans="1:17" x14ac:dyDescent="0.25">
      <c r="A6465">
        <v>723005</v>
      </c>
      <c r="B6465">
        <v>5</v>
      </c>
      <c r="C6465" s="1">
        <v>42727</v>
      </c>
      <c r="D6465" s="1" t="str">
        <f>TEXT(Sales[[#This Row],[Order Date]],"mmm")</f>
        <v>Dec</v>
      </c>
      <c r="E6465" t="s">
        <v>2632</v>
      </c>
      <c r="F6465">
        <v>1298027</v>
      </c>
      <c r="G6465">
        <v>0</v>
      </c>
      <c r="H6465">
        <v>156</v>
      </c>
      <c r="I6465">
        <v>4</v>
      </c>
      <c r="J6465" t="s">
        <v>2876</v>
      </c>
      <c r="K6465">
        <f>Sales[[#This Row],[Sales Quantity]]*Sales[[#This Row],[Sales Price]]</f>
        <v>1879.88</v>
      </c>
      <c r="L6465" t="s">
        <v>22</v>
      </c>
      <c r="M6465" t="s">
        <v>33</v>
      </c>
      <c r="N6465" t="s">
        <v>31</v>
      </c>
      <c r="O6465" t="s">
        <v>2698</v>
      </c>
      <c r="P6465" t="s">
        <v>25</v>
      </c>
      <c r="Q6465" t="s">
        <v>20</v>
      </c>
    </row>
    <row r="6466" spans="1:17" x14ac:dyDescent="0.25">
      <c r="A6466">
        <v>723005</v>
      </c>
      <c r="B6466">
        <v>6</v>
      </c>
      <c r="C6466" s="1">
        <v>42727</v>
      </c>
      <c r="D6466" s="1" t="str">
        <f>TEXT(Sales[[#This Row],[Order Date]],"mmm")</f>
        <v>Dec</v>
      </c>
      <c r="E6466" t="s">
        <v>2632</v>
      </c>
      <c r="F6466">
        <v>1298027</v>
      </c>
      <c r="G6466">
        <v>0</v>
      </c>
      <c r="H6466">
        <v>187</v>
      </c>
      <c r="I6466">
        <v>5</v>
      </c>
      <c r="J6466" t="s">
        <v>3091</v>
      </c>
      <c r="K6466">
        <f>Sales[[#This Row],[Sales Quantity]]*Sales[[#This Row],[Sales Price]]</f>
        <v>649.5</v>
      </c>
      <c r="L6466" t="s">
        <v>22</v>
      </c>
      <c r="M6466" t="s">
        <v>33</v>
      </c>
      <c r="N6466" t="s">
        <v>55</v>
      </c>
      <c r="O6466" t="s">
        <v>2698</v>
      </c>
      <c r="P6466" t="s">
        <v>25</v>
      </c>
      <c r="Q6466" t="s">
        <v>20</v>
      </c>
    </row>
    <row r="6467" spans="1:17" x14ac:dyDescent="0.25">
      <c r="A6467">
        <v>723005</v>
      </c>
      <c r="B6467">
        <v>7</v>
      </c>
      <c r="C6467" s="1">
        <v>42727</v>
      </c>
      <c r="D6467" s="1" t="str">
        <f>TEXT(Sales[[#This Row],[Order Date]],"mmm")</f>
        <v>Dec</v>
      </c>
      <c r="E6467" t="s">
        <v>2632</v>
      </c>
      <c r="F6467">
        <v>1298027</v>
      </c>
      <c r="G6467">
        <v>0</v>
      </c>
      <c r="H6467">
        <v>962</v>
      </c>
      <c r="I6467">
        <v>10</v>
      </c>
      <c r="J6467" t="s">
        <v>2923</v>
      </c>
      <c r="K6467">
        <f>Sales[[#This Row],[Sales Quantity]]*Sales[[#This Row],[Sales Price]]</f>
        <v>1880</v>
      </c>
      <c r="L6467" t="s">
        <v>22</v>
      </c>
      <c r="M6467" t="s">
        <v>16</v>
      </c>
      <c r="N6467" t="s">
        <v>23</v>
      </c>
      <c r="O6467" t="s">
        <v>2698</v>
      </c>
      <c r="P6467" t="s">
        <v>25</v>
      </c>
      <c r="Q6467" t="s">
        <v>20</v>
      </c>
    </row>
    <row r="6468" spans="1:17" x14ac:dyDescent="0.25">
      <c r="A6468">
        <v>723006</v>
      </c>
      <c r="B6468">
        <v>1</v>
      </c>
      <c r="C6468" s="1">
        <v>42727</v>
      </c>
      <c r="D6468" s="1" t="str">
        <f>TEXT(Sales[[#This Row],[Order Date]],"mmm")</f>
        <v>Dec</v>
      </c>
      <c r="E6468" t="s">
        <v>14</v>
      </c>
      <c r="F6468">
        <v>1267860</v>
      </c>
      <c r="G6468">
        <v>47</v>
      </c>
      <c r="H6468">
        <v>387</v>
      </c>
      <c r="I6468">
        <v>2</v>
      </c>
      <c r="J6468" t="s">
        <v>2976</v>
      </c>
      <c r="K6468">
        <f>Sales[[#This Row],[Sales Quantity]]*Sales[[#This Row],[Sales Price]]</f>
        <v>1398</v>
      </c>
      <c r="L6468" t="s">
        <v>22</v>
      </c>
      <c r="M6468" t="s">
        <v>30</v>
      </c>
      <c r="N6468" t="s">
        <v>31</v>
      </c>
      <c r="O6468" t="s">
        <v>2699</v>
      </c>
      <c r="P6468" t="s">
        <v>25</v>
      </c>
      <c r="Q6468" t="s">
        <v>20</v>
      </c>
    </row>
    <row r="6469" spans="1:17" x14ac:dyDescent="0.25">
      <c r="A6469">
        <v>723007</v>
      </c>
      <c r="B6469">
        <v>1</v>
      </c>
      <c r="C6469" s="1">
        <v>42727</v>
      </c>
      <c r="D6469" s="1" t="str">
        <f>TEXT(Sales[[#This Row],[Order Date]],"mmm")</f>
        <v>Dec</v>
      </c>
      <c r="E6469" t="s">
        <v>14</v>
      </c>
      <c r="F6469">
        <v>939948</v>
      </c>
      <c r="G6469">
        <v>39</v>
      </c>
      <c r="H6469">
        <v>1421</v>
      </c>
      <c r="I6469">
        <v>3</v>
      </c>
      <c r="J6469" t="s">
        <v>2989</v>
      </c>
      <c r="K6469">
        <f>Sales[[#This Row],[Sales Quantity]]*Sales[[#This Row],[Sales Price]]</f>
        <v>870</v>
      </c>
      <c r="L6469" t="s">
        <v>32</v>
      </c>
      <c r="M6469" t="s">
        <v>37</v>
      </c>
      <c r="N6469" t="s">
        <v>38</v>
      </c>
      <c r="O6469" t="s">
        <v>1754</v>
      </c>
      <c r="P6469" t="s">
        <v>35</v>
      </c>
      <c r="Q6469" t="s">
        <v>36</v>
      </c>
    </row>
    <row r="6470" spans="1:17" x14ac:dyDescent="0.25">
      <c r="A6470">
        <v>723007</v>
      </c>
      <c r="B6470">
        <v>2</v>
      </c>
      <c r="C6470" s="1">
        <v>42727</v>
      </c>
      <c r="D6470" s="1" t="str">
        <f>TEXT(Sales[[#This Row],[Order Date]],"mmm")</f>
        <v>Dec</v>
      </c>
      <c r="E6470" t="s">
        <v>14</v>
      </c>
      <c r="F6470">
        <v>939948</v>
      </c>
      <c r="G6470">
        <v>39</v>
      </c>
      <c r="H6470">
        <v>2094</v>
      </c>
      <c r="I6470">
        <v>3</v>
      </c>
      <c r="J6470" t="s">
        <v>2991</v>
      </c>
      <c r="K6470">
        <f>Sales[[#This Row],[Sales Quantity]]*Sales[[#This Row],[Sales Price]]</f>
        <v>772.5</v>
      </c>
      <c r="L6470" t="s">
        <v>32</v>
      </c>
      <c r="M6470" t="s">
        <v>26</v>
      </c>
      <c r="N6470" t="s">
        <v>17</v>
      </c>
      <c r="O6470" t="s">
        <v>1754</v>
      </c>
      <c r="P6470" t="s">
        <v>35</v>
      </c>
      <c r="Q6470" t="s">
        <v>36</v>
      </c>
    </row>
    <row r="6471" spans="1:17" x14ac:dyDescent="0.25">
      <c r="A6471">
        <v>723007</v>
      </c>
      <c r="B6471">
        <v>3</v>
      </c>
      <c r="C6471" s="1">
        <v>42727</v>
      </c>
      <c r="D6471" s="1" t="str">
        <f>TEXT(Sales[[#This Row],[Order Date]],"mmm")</f>
        <v>Dec</v>
      </c>
      <c r="E6471" t="s">
        <v>14</v>
      </c>
      <c r="F6471">
        <v>939948</v>
      </c>
      <c r="G6471">
        <v>39</v>
      </c>
      <c r="H6471">
        <v>735</v>
      </c>
      <c r="I6471">
        <v>1</v>
      </c>
      <c r="J6471" t="s">
        <v>2983</v>
      </c>
      <c r="K6471">
        <f>Sales[[#This Row],[Sales Quantity]]*Sales[[#This Row],[Sales Price]]</f>
        <v>209</v>
      </c>
      <c r="L6471" t="s">
        <v>32</v>
      </c>
      <c r="M6471" t="s">
        <v>30</v>
      </c>
      <c r="N6471" t="s">
        <v>44</v>
      </c>
      <c r="O6471" t="s">
        <v>1754</v>
      </c>
      <c r="P6471" t="s">
        <v>35</v>
      </c>
      <c r="Q6471" t="s">
        <v>36</v>
      </c>
    </row>
    <row r="6472" spans="1:17" x14ac:dyDescent="0.25">
      <c r="A6472">
        <v>723008</v>
      </c>
      <c r="B6472">
        <v>1</v>
      </c>
      <c r="C6472" s="1">
        <v>42727</v>
      </c>
      <c r="D6472" s="1" t="str">
        <f>TEXT(Sales[[#This Row],[Order Date]],"mmm")</f>
        <v>Dec</v>
      </c>
      <c r="E6472" t="s">
        <v>2650</v>
      </c>
      <c r="F6472">
        <v>1588361</v>
      </c>
      <c r="G6472">
        <v>0</v>
      </c>
      <c r="H6472">
        <v>1683</v>
      </c>
      <c r="I6472">
        <v>4</v>
      </c>
      <c r="J6472" t="s">
        <v>2885</v>
      </c>
      <c r="K6472">
        <f>Sales[[#This Row],[Sales Quantity]]*Sales[[#This Row],[Sales Price]]</f>
        <v>19.96</v>
      </c>
      <c r="L6472" t="s">
        <v>22</v>
      </c>
      <c r="M6472" t="s">
        <v>52</v>
      </c>
      <c r="N6472" t="s">
        <v>53</v>
      </c>
      <c r="O6472" t="s">
        <v>2700</v>
      </c>
      <c r="P6472" t="s">
        <v>25</v>
      </c>
      <c r="Q6472" t="s">
        <v>20</v>
      </c>
    </row>
    <row r="6473" spans="1:17" x14ac:dyDescent="0.25">
      <c r="A6473">
        <v>723008</v>
      </c>
      <c r="B6473">
        <v>2</v>
      </c>
      <c r="C6473" s="1">
        <v>42727</v>
      </c>
      <c r="D6473" s="1" t="str">
        <f>TEXT(Sales[[#This Row],[Order Date]],"mmm")</f>
        <v>Dec</v>
      </c>
      <c r="E6473" t="s">
        <v>2650</v>
      </c>
      <c r="F6473">
        <v>1588361</v>
      </c>
      <c r="G6473">
        <v>0</v>
      </c>
      <c r="H6473">
        <v>2096</v>
      </c>
      <c r="I6473">
        <v>5</v>
      </c>
      <c r="J6473" t="s">
        <v>3008</v>
      </c>
      <c r="K6473">
        <f>Sales[[#This Row],[Sales Quantity]]*Sales[[#This Row],[Sales Price]]</f>
        <v>4387.5</v>
      </c>
      <c r="L6473" t="s">
        <v>22</v>
      </c>
      <c r="M6473" t="s">
        <v>26</v>
      </c>
      <c r="N6473" t="s">
        <v>17</v>
      </c>
      <c r="O6473" t="s">
        <v>2700</v>
      </c>
      <c r="P6473" t="s">
        <v>25</v>
      </c>
      <c r="Q6473" t="s">
        <v>20</v>
      </c>
    </row>
    <row r="6474" spans="1:17" x14ac:dyDescent="0.25">
      <c r="A6474">
        <v>723009</v>
      </c>
      <c r="B6474">
        <v>1</v>
      </c>
      <c r="C6474" s="1">
        <v>42727</v>
      </c>
      <c r="D6474" s="1" t="str">
        <f>TEXT(Sales[[#This Row],[Order Date]],"mmm")</f>
        <v>Dec</v>
      </c>
      <c r="E6474" t="s">
        <v>14</v>
      </c>
      <c r="F6474">
        <v>1535089</v>
      </c>
      <c r="G6474">
        <v>66</v>
      </c>
      <c r="H6474">
        <v>450</v>
      </c>
      <c r="I6474">
        <v>2</v>
      </c>
      <c r="J6474" t="s">
        <v>3042</v>
      </c>
      <c r="K6474">
        <f>Sales[[#This Row],[Sales Quantity]]*Sales[[#This Row],[Sales Price]]</f>
        <v>1838</v>
      </c>
      <c r="L6474" t="s">
        <v>22</v>
      </c>
      <c r="M6474" t="s">
        <v>30</v>
      </c>
      <c r="N6474" t="s">
        <v>49</v>
      </c>
      <c r="O6474" t="s">
        <v>2148</v>
      </c>
      <c r="P6474" t="s">
        <v>25</v>
      </c>
      <c r="Q6474" t="s">
        <v>20</v>
      </c>
    </row>
    <row r="6475" spans="1:17" x14ac:dyDescent="0.25">
      <c r="A6475">
        <v>723009</v>
      </c>
      <c r="B6475">
        <v>2</v>
      </c>
      <c r="C6475" s="1">
        <v>42727</v>
      </c>
      <c r="D6475" s="1" t="str">
        <f>TEXT(Sales[[#This Row],[Order Date]],"mmm")</f>
        <v>Dec</v>
      </c>
      <c r="E6475" t="s">
        <v>14</v>
      </c>
      <c r="F6475">
        <v>1535089</v>
      </c>
      <c r="G6475">
        <v>66</v>
      </c>
      <c r="H6475">
        <v>1623</v>
      </c>
      <c r="I6475">
        <v>1</v>
      </c>
      <c r="J6475" t="s">
        <v>2909</v>
      </c>
      <c r="K6475">
        <f>Sales[[#This Row],[Sales Quantity]]*Sales[[#This Row],[Sales Price]]</f>
        <v>219</v>
      </c>
      <c r="L6475" t="s">
        <v>22</v>
      </c>
      <c r="M6475" t="s">
        <v>42</v>
      </c>
      <c r="N6475" t="s">
        <v>17</v>
      </c>
      <c r="O6475" t="s">
        <v>2148</v>
      </c>
      <c r="P6475" t="s">
        <v>25</v>
      </c>
      <c r="Q6475" t="s">
        <v>20</v>
      </c>
    </row>
    <row r="6476" spans="1:17" x14ac:dyDescent="0.25">
      <c r="A6476">
        <v>723009</v>
      </c>
      <c r="B6476">
        <v>3</v>
      </c>
      <c r="C6476" s="1">
        <v>42727</v>
      </c>
      <c r="D6476" s="1" t="str">
        <f>TEXT(Sales[[#This Row],[Order Date]],"mmm")</f>
        <v>Dec</v>
      </c>
      <c r="E6476" t="s">
        <v>14</v>
      </c>
      <c r="F6476">
        <v>1535089</v>
      </c>
      <c r="G6476">
        <v>66</v>
      </c>
      <c r="H6476">
        <v>1259</v>
      </c>
      <c r="I6476">
        <v>3</v>
      </c>
      <c r="J6476" t="s">
        <v>2982</v>
      </c>
      <c r="K6476">
        <f>Sales[[#This Row],[Sales Quantity]]*Sales[[#This Row],[Sales Price]]</f>
        <v>119.97</v>
      </c>
      <c r="L6476" t="s">
        <v>22</v>
      </c>
      <c r="M6476" t="s">
        <v>16</v>
      </c>
      <c r="N6476" t="s">
        <v>17</v>
      </c>
      <c r="O6476" t="s">
        <v>2148</v>
      </c>
      <c r="P6476" t="s">
        <v>25</v>
      </c>
      <c r="Q6476" t="s">
        <v>20</v>
      </c>
    </row>
    <row r="6477" spans="1:17" x14ac:dyDescent="0.25">
      <c r="A6477">
        <v>723010</v>
      </c>
      <c r="B6477">
        <v>1</v>
      </c>
      <c r="C6477" s="1">
        <v>42727</v>
      </c>
      <c r="D6477" s="1" t="str">
        <f>TEXT(Sales[[#This Row],[Order Date]],"mmm")</f>
        <v>Dec</v>
      </c>
      <c r="E6477" t="s">
        <v>14</v>
      </c>
      <c r="F6477">
        <v>1950929</v>
      </c>
      <c r="G6477">
        <v>63</v>
      </c>
      <c r="H6477">
        <v>442</v>
      </c>
      <c r="I6477">
        <v>2</v>
      </c>
      <c r="J6477" t="s">
        <v>2907</v>
      </c>
      <c r="K6477">
        <f>Sales[[#This Row],[Sales Quantity]]*Sales[[#This Row],[Sales Price]]</f>
        <v>539.79999999999995</v>
      </c>
      <c r="L6477" t="s">
        <v>22</v>
      </c>
      <c r="M6477" t="s">
        <v>30</v>
      </c>
      <c r="N6477" t="s">
        <v>49</v>
      </c>
      <c r="O6477" t="s">
        <v>2701</v>
      </c>
      <c r="P6477" t="s">
        <v>25</v>
      </c>
      <c r="Q6477" t="s">
        <v>20</v>
      </c>
    </row>
    <row r="6478" spans="1:17" x14ac:dyDescent="0.25">
      <c r="A6478">
        <v>723011</v>
      </c>
      <c r="B6478">
        <v>1</v>
      </c>
      <c r="C6478" s="1">
        <v>42727</v>
      </c>
      <c r="D6478" s="1" t="str">
        <f>TEXT(Sales[[#This Row],[Order Date]],"mmm")</f>
        <v>Dec</v>
      </c>
      <c r="E6478" t="s">
        <v>14</v>
      </c>
      <c r="F6478">
        <v>350587</v>
      </c>
      <c r="G6478">
        <v>8</v>
      </c>
      <c r="H6478">
        <v>305</v>
      </c>
      <c r="I6478">
        <v>1</v>
      </c>
      <c r="J6478" t="s">
        <v>2946</v>
      </c>
      <c r="K6478">
        <f>Sales[[#This Row],[Sales Quantity]]*Sales[[#This Row],[Sales Price]]</f>
        <v>329</v>
      </c>
      <c r="L6478" t="s">
        <v>15</v>
      </c>
      <c r="M6478" t="s">
        <v>33</v>
      </c>
      <c r="N6478" t="s">
        <v>55</v>
      </c>
      <c r="O6478" t="s">
        <v>2702</v>
      </c>
      <c r="P6478" t="s">
        <v>19</v>
      </c>
      <c r="Q6478" t="s">
        <v>20</v>
      </c>
    </row>
    <row r="6479" spans="1:17" x14ac:dyDescent="0.25">
      <c r="A6479">
        <v>723012</v>
      </c>
      <c r="B6479">
        <v>1</v>
      </c>
      <c r="C6479" s="1">
        <v>42727</v>
      </c>
      <c r="D6479" s="1" t="str">
        <f>TEXT(Sales[[#This Row],[Order Date]],"mmm")</f>
        <v>Dec</v>
      </c>
      <c r="E6479" t="s">
        <v>2687</v>
      </c>
      <c r="F6479">
        <v>1618921</v>
      </c>
      <c r="G6479">
        <v>0</v>
      </c>
      <c r="H6479">
        <v>1310</v>
      </c>
      <c r="I6479">
        <v>2</v>
      </c>
      <c r="J6479" t="s">
        <v>2993</v>
      </c>
      <c r="K6479">
        <f>Sales[[#This Row],[Sales Quantity]]*Sales[[#This Row],[Sales Price]]</f>
        <v>56</v>
      </c>
      <c r="L6479" t="s">
        <v>22</v>
      </c>
      <c r="M6479" t="s">
        <v>16</v>
      </c>
      <c r="N6479" t="s">
        <v>17</v>
      </c>
      <c r="O6479" t="s">
        <v>2703</v>
      </c>
      <c r="P6479" t="s">
        <v>25</v>
      </c>
      <c r="Q6479" t="s">
        <v>20</v>
      </c>
    </row>
    <row r="6480" spans="1:17" x14ac:dyDescent="0.25">
      <c r="A6480">
        <v>723013</v>
      </c>
      <c r="B6480">
        <v>1</v>
      </c>
      <c r="C6480" s="1">
        <v>42727</v>
      </c>
      <c r="D6480" s="1" t="str">
        <f>TEXT(Sales[[#This Row],[Order Date]],"mmm")</f>
        <v>Dec</v>
      </c>
      <c r="E6480" t="s">
        <v>14</v>
      </c>
      <c r="F6480">
        <v>2042097</v>
      </c>
      <c r="G6480">
        <v>43</v>
      </c>
      <c r="H6480">
        <v>1068</v>
      </c>
      <c r="I6480">
        <v>1</v>
      </c>
      <c r="J6480" t="s">
        <v>2850</v>
      </c>
      <c r="K6480">
        <f>Sales[[#This Row],[Sales Quantity]]*Sales[[#This Row],[Sales Price]]</f>
        <v>427</v>
      </c>
      <c r="L6480" t="s">
        <v>22</v>
      </c>
      <c r="M6480" t="s">
        <v>16</v>
      </c>
      <c r="N6480" t="s">
        <v>23</v>
      </c>
      <c r="O6480" t="s">
        <v>232</v>
      </c>
      <c r="P6480" t="s">
        <v>25</v>
      </c>
      <c r="Q6480" t="s">
        <v>20</v>
      </c>
    </row>
    <row r="6481" spans="1:17" x14ac:dyDescent="0.25">
      <c r="A6481">
        <v>723013</v>
      </c>
      <c r="B6481">
        <v>2</v>
      </c>
      <c r="C6481" s="1">
        <v>42727</v>
      </c>
      <c r="D6481" s="1" t="str">
        <f>TEXT(Sales[[#This Row],[Order Date]],"mmm")</f>
        <v>Dec</v>
      </c>
      <c r="E6481" t="s">
        <v>14</v>
      </c>
      <c r="F6481">
        <v>2042097</v>
      </c>
      <c r="G6481">
        <v>43</v>
      </c>
      <c r="H6481">
        <v>1592</v>
      </c>
      <c r="I6481">
        <v>2</v>
      </c>
      <c r="J6481" t="s">
        <v>2878</v>
      </c>
      <c r="K6481">
        <f>Sales[[#This Row],[Sales Quantity]]*Sales[[#This Row],[Sales Price]]</f>
        <v>35.979999999999997</v>
      </c>
      <c r="L6481" t="s">
        <v>22</v>
      </c>
      <c r="M6481" t="s">
        <v>42</v>
      </c>
      <c r="N6481" t="s">
        <v>55</v>
      </c>
      <c r="O6481" t="s">
        <v>232</v>
      </c>
      <c r="P6481" t="s">
        <v>25</v>
      </c>
      <c r="Q6481" t="s">
        <v>20</v>
      </c>
    </row>
    <row r="6482" spans="1:17" x14ac:dyDescent="0.25">
      <c r="A6482">
        <v>723014</v>
      </c>
      <c r="B6482">
        <v>1</v>
      </c>
      <c r="C6482" s="1">
        <v>42727</v>
      </c>
      <c r="D6482" s="1" t="str">
        <f>TEXT(Sales[[#This Row],[Order Date]],"mmm")</f>
        <v>Dec</v>
      </c>
      <c r="E6482" t="s">
        <v>14</v>
      </c>
      <c r="F6482">
        <v>1533025</v>
      </c>
      <c r="G6482">
        <v>43</v>
      </c>
      <c r="H6482">
        <v>1476</v>
      </c>
      <c r="I6482">
        <v>5</v>
      </c>
      <c r="J6482" t="s">
        <v>3106</v>
      </c>
      <c r="K6482">
        <f>Sales[[#This Row],[Sales Quantity]]*Sales[[#This Row],[Sales Price]]</f>
        <v>1440</v>
      </c>
      <c r="L6482" t="s">
        <v>22</v>
      </c>
      <c r="M6482" t="s">
        <v>37</v>
      </c>
      <c r="N6482" t="s">
        <v>38</v>
      </c>
      <c r="O6482" t="s">
        <v>2704</v>
      </c>
      <c r="P6482" t="s">
        <v>25</v>
      </c>
      <c r="Q6482" t="s">
        <v>20</v>
      </c>
    </row>
    <row r="6483" spans="1:17" x14ac:dyDescent="0.25">
      <c r="A6483">
        <v>723015</v>
      </c>
      <c r="B6483">
        <v>1</v>
      </c>
      <c r="C6483" s="1">
        <v>42727</v>
      </c>
      <c r="D6483" s="1" t="str">
        <f>TEXT(Sales[[#This Row],[Order Date]],"mmm")</f>
        <v>Dec</v>
      </c>
      <c r="E6483" t="s">
        <v>14</v>
      </c>
      <c r="F6483">
        <v>1785982</v>
      </c>
      <c r="G6483">
        <v>51</v>
      </c>
      <c r="H6483">
        <v>1431</v>
      </c>
      <c r="I6483">
        <v>1</v>
      </c>
      <c r="J6483" t="s">
        <v>3142</v>
      </c>
      <c r="K6483">
        <f>Sales[[#This Row],[Sales Quantity]]*Sales[[#This Row],[Sales Price]]</f>
        <v>256</v>
      </c>
      <c r="L6483" t="s">
        <v>22</v>
      </c>
      <c r="M6483" t="s">
        <v>37</v>
      </c>
      <c r="N6483" t="s">
        <v>38</v>
      </c>
      <c r="O6483" t="s">
        <v>2705</v>
      </c>
      <c r="P6483" t="s">
        <v>25</v>
      </c>
      <c r="Q6483" t="s">
        <v>20</v>
      </c>
    </row>
    <row r="6484" spans="1:17" x14ac:dyDescent="0.25">
      <c r="A6484">
        <v>723015</v>
      </c>
      <c r="B6484">
        <v>2</v>
      </c>
      <c r="C6484" s="1">
        <v>42727</v>
      </c>
      <c r="D6484" s="1" t="str">
        <f>TEXT(Sales[[#This Row],[Order Date]],"mmm")</f>
        <v>Dec</v>
      </c>
      <c r="E6484" t="s">
        <v>14</v>
      </c>
      <c r="F6484">
        <v>1785982</v>
      </c>
      <c r="G6484">
        <v>51</v>
      </c>
      <c r="H6484">
        <v>121</v>
      </c>
      <c r="I6484">
        <v>2</v>
      </c>
      <c r="J6484" t="s">
        <v>2919</v>
      </c>
      <c r="K6484">
        <f>Sales[[#This Row],[Sales Quantity]]*Sales[[#This Row],[Sales Price]]</f>
        <v>239.98</v>
      </c>
      <c r="L6484" t="s">
        <v>22</v>
      </c>
      <c r="M6484" t="s">
        <v>33</v>
      </c>
      <c r="N6484" t="s">
        <v>31</v>
      </c>
      <c r="O6484" t="s">
        <v>2705</v>
      </c>
      <c r="P6484" t="s">
        <v>25</v>
      </c>
      <c r="Q6484" t="s">
        <v>20</v>
      </c>
    </row>
    <row r="6485" spans="1:17" x14ac:dyDescent="0.25">
      <c r="A6485">
        <v>723015</v>
      </c>
      <c r="B6485">
        <v>3</v>
      </c>
      <c r="C6485" s="1">
        <v>42727</v>
      </c>
      <c r="D6485" s="1" t="str">
        <f>TEXT(Sales[[#This Row],[Order Date]],"mmm")</f>
        <v>Dec</v>
      </c>
      <c r="E6485" t="s">
        <v>14</v>
      </c>
      <c r="F6485">
        <v>1785982</v>
      </c>
      <c r="G6485">
        <v>51</v>
      </c>
      <c r="H6485">
        <v>1705</v>
      </c>
      <c r="I6485">
        <v>5</v>
      </c>
      <c r="J6485" t="s">
        <v>3032</v>
      </c>
      <c r="K6485">
        <f>Sales[[#This Row],[Sales Quantity]]*Sales[[#This Row],[Sales Price]]</f>
        <v>34.4</v>
      </c>
      <c r="L6485" t="s">
        <v>22</v>
      </c>
      <c r="M6485" t="s">
        <v>52</v>
      </c>
      <c r="N6485" t="s">
        <v>55</v>
      </c>
      <c r="O6485" t="s">
        <v>2705</v>
      </c>
      <c r="P6485" t="s">
        <v>25</v>
      </c>
      <c r="Q6485" t="s">
        <v>20</v>
      </c>
    </row>
    <row r="6486" spans="1:17" x14ac:dyDescent="0.25">
      <c r="A6486">
        <v>723017</v>
      </c>
      <c r="B6486">
        <v>1</v>
      </c>
      <c r="C6486" s="1">
        <v>42727</v>
      </c>
      <c r="D6486" s="1" t="str">
        <f>TEXT(Sales[[#This Row],[Order Date]],"mmm")</f>
        <v>Dec</v>
      </c>
      <c r="E6486" t="s">
        <v>14</v>
      </c>
      <c r="F6486">
        <v>599339</v>
      </c>
      <c r="G6486">
        <v>20</v>
      </c>
      <c r="H6486">
        <v>48</v>
      </c>
      <c r="I6486">
        <v>1</v>
      </c>
      <c r="J6486" t="s">
        <v>3130</v>
      </c>
      <c r="K6486">
        <f>Sales[[#This Row],[Sales Quantity]]*Sales[[#This Row],[Sales Price]]</f>
        <v>149.94999999999999</v>
      </c>
      <c r="L6486" t="s">
        <v>39</v>
      </c>
      <c r="M6486" t="s">
        <v>68</v>
      </c>
      <c r="N6486" t="s">
        <v>49</v>
      </c>
      <c r="O6486" t="s">
        <v>2706</v>
      </c>
      <c r="P6486" t="s">
        <v>74</v>
      </c>
      <c r="Q6486" t="s">
        <v>36</v>
      </c>
    </row>
    <row r="6487" spans="1:17" x14ac:dyDescent="0.25">
      <c r="A6487">
        <v>723017</v>
      </c>
      <c r="B6487">
        <v>2</v>
      </c>
      <c r="C6487" s="1">
        <v>42727</v>
      </c>
      <c r="D6487" s="1" t="str">
        <f>TEXT(Sales[[#This Row],[Order Date]],"mmm")</f>
        <v>Dec</v>
      </c>
      <c r="E6487" t="s">
        <v>14</v>
      </c>
      <c r="F6487">
        <v>599339</v>
      </c>
      <c r="G6487">
        <v>20</v>
      </c>
      <c r="H6487">
        <v>98</v>
      </c>
      <c r="I6487">
        <v>8</v>
      </c>
      <c r="J6487" t="s">
        <v>3061</v>
      </c>
      <c r="K6487">
        <f>Sales[[#This Row],[Sales Quantity]]*Sales[[#This Row],[Sales Price]]</f>
        <v>960</v>
      </c>
      <c r="L6487" t="s">
        <v>39</v>
      </c>
      <c r="M6487" t="s">
        <v>68</v>
      </c>
      <c r="N6487" t="s">
        <v>49</v>
      </c>
      <c r="O6487" t="s">
        <v>2706</v>
      </c>
      <c r="P6487" t="s">
        <v>74</v>
      </c>
      <c r="Q6487" t="s">
        <v>36</v>
      </c>
    </row>
    <row r="6488" spans="1:17" x14ac:dyDescent="0.25">
      <c r="A6488">
        <v>723019</v>
      </c>
      <c r="B6488">
        <v>1</v>
      </c>
      <c r="C6488" s="1">
        <v>42727</v>
      </c>
      <c r="D6488" s="1" t="str">
        <f>TEXT(Sales[[#This Row],[Order Date]],"mmm")</f>
        <v>Dec</v>
      </c>
      <c r="E6488" t="s">
        <v>14</v>
      </c>
      <c r="F6488">
        <v>1420133</v>
      </c>
      <c r="G6488">
        <v>66</v>
      </c>
      <c r="H6488">
        <v>2468</v>
      </c>
      <c r="I6488">
        <v>1</v>
      </c>
      <c r="J6488" t="s">
        <v>3015</v>
      </c>
      <c r="K6488">
        <f>Sales[[#This Row],[Sales Quantity]]*Sales[[#This Row],[Sales Price]]</f>
        <v>30.99</v>
      </c>
      <c r="L6488" t="s">
        <v>22</v>
      </c>
      <c r="M6488" t="s">
        <v>26</v>
      </c>
      <c r="N6488" t="s">
        <v>65</v>
      </c>
      <c r="O6488" t="s">
        <v>2707</v>
      </c>
      <c r="P6488" t="s">
        <v>25</v>
      </c>
      <c r="Q6488" t="s">
        <v>20</v>
      </c>
    </row>
    <row r="6489" spans="1:17" x14ac:dyDescent="0.25">
      <c r="A6489">
        <v>723019</v>
      </c>
      <c r="B6489">
        <v>2</v>
      </c>
      <c r="C6489" s="1">
        <v>42727</v>
      </c>
      <c r="D6489" s="1" t="str">
        <f>TEXT(Sales[[#This Row],[Order Date]],"mmm")</f>
        <v>Dec</v>
      </c>
      <c r="E6489" t="s">
        <v>14</v>
      </c>
      <c r="F6489">
        <v>1420133</v>
      </c>
      <c r="G6489">
        <v>66</v>
      </c>
      <c r="H6489">
        <v>453</v>
      </c>
      <c r="I6489">
        <v>1</v>
      </c>
      <c r="J6489" t="s">
        <v>2957</v>
      </c>
      <c r="K6489">
        <f>Sales[[#This Row],[Sales Quantity]]*Sales[[#This Row],[Sales Price]]</f>
        <v>229.9</v>
      </c>
      <c r="L6489" t="s">
        <v>22</v>
      </c>
      <c r="M6489" t="s">
        <v>30</v>
      </c>
      <c r="N6489" t="s">
        <v>49</v>
      </c>
      <c r="O6489" t="s">
        <v>2707</v>
      </c>
      <c r="P6489" t="s">
        <v>25</v>
      </c>
      <c r="Q6489" t="s">
        <v>20</v>
      </c>
    </row>
    <row r="6490" spans="1:17" x14ac:dyDescent="0.25">
      <c r="A6490">
        <v>723019</v>
      </c>
      <c r="B6490">
        <v>3</v>
      </c>
      <c r="C6490" s="1">
        <v>42727</v>
      </c>
      <c r="D6490" s="1" t="str">
        <f>TEXT(Sales[[#This Row],[Order Date]],"mmm")</f>
        <v>Dec</v>
      </c>
      <c r="E6490" t="s">
        <v>14</v>
      </c>
      <c r="F6490">
        <v>1420133</v>
      </c>
      <c r="G6490">
        <v>66</v>
      </c>
      <c r="H6490">
        <v>1431</v>
      </c>
      <c r="I6490">
        <v>2</v>
      </c>
      <c r="J6490" t="s">
        <v>3142</v>
      </c>
      <c r="K6490">
        <f>Sales[[#This Row],[Sales Quantity]]*Sales[[#This Row],[Sales Price]]</f>
        <v>512</v>
      </c>
      <c r="L6490" t="s">
        <v>22</v>
      </c>
      <c r="M6490" t="s">
        <v>37</v>
      </c>
      <c r="N6490" t="s">
        <v>38</v>
      </c>
      <c r="O6490" t="s">
        <v>2707</v>
      </c>
      <c r="P6490" t="s">
        <v>25</v>
      </c>
      <c r="Q6490" t="s">
        <v>20</v>
      </c>
    </row>
    <row r="6491" spans="1:17" x14ac:dyDescent="0.25">
      <c r="A6491">
        <v>723020</v>
      </c>
      <c r="B6491">
        <v>1</v>
      </c>
      <c r="C6491" s="1">
        <v>42727</v>
      </c>
      <c r="D6491" s="1" t="str">
        <f>TEXT(Sales[[#This Row],[Order Date]],"mmm")</f>
        <v>Dec</v>
      </c>
      <c r="E6491" t="s">
        <v>14</v>
      </c>
      <c r="F6491">
        <v>1777022</v>
      </c>
      <c r="G6491">
        <v>43</v>
      </c>
      <c r="H6491">
        <v>63</v>
      </c>
      <c r="I6491">
        <v>2</v>
      </c>
      <c r="J6491" t="s">
        <v>2886</v>
      </c>
      <c r="K6491">
        <f>Sales[[#This Row],[Sales Quantity]]*Sales[[#This Row],[Sales Price]]</f>
        <v>362</v>
      </c>
      <c r="L6491" t="s">
        <v>22</v>
      </c>
      <c r="M6491" t="s">
        <v>68</v>
      </c>
      <c r="N6491" t="s">
        <v>49</v>
      </c>
      <c r="O6491" t="s">
        <v>2708</v>
      </c>
      <c r="P6491" t="s">
        <v>25</v>
      </c>
      <c r="Q6491" t="s">
        <v>20</v>
      </c>
    </row>
    <row r="6492" spans="1:17" x14ac:dyDescent="0.25">
      <c r="A6492">
        <v>723021</v>
      </c>
      <c r="B6492">
        <v>1</v>
      </c>
      <c r="C6492" s="1">
        <v>42727</v>
      </c>
      <c r="D6492" s="1" t="str">
        <f>TEXT(Sales[[#This Row],[Order Date]],"mmm")</f>
        <v>Dec</v>
      </c>
      <c r="E6492" t="s">
        <v>2709</v>
      </c>
      <c r="F6492">
        <v>275718</v>
      </c>
      <c r="G6492">
        <v>0</v>
      </c>
      <c r="H6492">
        <v>1443</v>
      </c>
      <c r="I6492">
        <v>5</v>
      </c>
      <c r="J6492" t="s">
        <v>3098</v>
      </c>
      <c r="K6492">
        <f>Sales[[#This Row],[Sales Quantity]]*Sales[[#This Row],[Sales Price]]</f>
        <v>2945</v>
      </c>
      <c r="L6492" t="s">
        <v>15</v>
      </c>
      <c r="M6492" t="s">
        <v>37</v>
      </c>
      <c r="N6492" t="s">
        <v>38</v>
      </c>
      <c r="O6492" t="s">
        <v>651</v>
      </c>
      <c r="P6492" t="s">
        <v>19</v>
      </c>
      <c r="Q6492" t="s">
        <v>20</v>
      </c>
    </row>
    <row r="6493" spans="1:17" x14ac:dyDescent="0.25">
      <c r="A6493">
        <v>724000</v>
      </c>
      <c r="B6493">
        <v>1</v>
      </c>
      <c r="C6493" s="1">
        <v>42728</v>
      </c>
      <c r="D6493" s="1" t="str">
        <f>TEXT(Sales[[#This Row],[Order Date]],"mmm")</f>
        <v>Dec</v>
      </c>
      <c r="E6493" t="s">
        <v>14</v>
      </c>
      <c r="F6493">
        <v>1094291</v>
      </c>
      <c r="G6493">
        <v>36</v>
      </c>
      <c r="H6493">
        <v>2506</v>
      </c>
      <c r="I6493">
        <v>1</v>
      </c>
      <c r="J6493" t="s">
        <v>2969</v>
      </c>
      <c r="K6493">
        <f>Sales[[#This Row],[Sales Quantity]]*Sales[[#This Row],[Sales Price]]</f>
        <v>4.74</v>
      </c>
      <c r="L6493" t="s">
        <v>32</v>
      </c>
      <c r="M6493" t="s">
        <v>37</v>
      </c>
      <c r="N6493" t="s">
        <v>17</v>
      </c>
      <c r="O6493" t="s">
        <v>539</v>
      </c>
      <c r="P6493" t="s">
        <v>35</v>
      </c>
      <c r="Q6493" t="s">
        <v>36</v>
      </c>
    </row>
    <row r="6494" spans="1:17" x14ac:dyDescent="0.25">
      <c r="A6494">
        <v>724000</v>
      </c>
      <c r="B6494">
        <v>2</v>
      </c>
      <c r="C6494" s="1">
        <v>42728</v>
      </c>
      <c r="D6494" s="1" t="str">
        <f>TEXT(Sales[[#This Row],[Order Date]],"mmm")</f>
        <v>Dec</v>
      </c>
      <c r="E6494" t="s">
        <v>14</v>
      </c>
      <c r="F6494">
        <v>1094291</v>
      </c>
      <c r="G6494">
        <v>36</v>
      </c>
      <c r="H6494">
        <v>1530</v>
      </c>
      <c r="I6494">
        <v>2</v>
      </c>
      <c r="J6494" t="s">
        <v>3219</v>
      </c>
      <c r="K6494">
        <f>Sales[[#This Row],[Sales Quantity]]*Sales[[#This Row],[Sales Price]]</f>
        <v>532</v>
      </c>
      <c r="L6494" t="s">
        <v>32</v>
      </c>
      <c r="M6494" t="s">
        <v>37</v>
      </c>
      <c r="N6494" t="s">
        <v>38</v>
      </c>
      <c r="O6494" t="s">
        <v>539</v>
      </c>
      <c r="P6494" t="s">
        <v>35</v>
      </c>
      <c r="Q6494" t="s">
        <v>36</v>
      </c>
    </row>
    <row r="6495" spans="1:17" x14ac:dyDescent="0.25">
      <c r="A6495">
        <v>724001</v>
      </c>
      <c r="B6495">
        <v>1</v>
      </c>
      <c r="C6495" s="1">
        <v>42728</v>
      </c>
      <c r="D6495" s="1" t="str">
        <f>TEXT(Sales[[#This Row],[Order Date]],"mmm")</f>
        <v>Dec</v>
      </c>
      <c r="E6495" t="s">
        <v>14</v>
      </c>
      <c r="F6495">
        <v>398523</v>
      </c>
      <c r="G6495">
        <v>10</v>
      </c>
      <c r="H6495">
        <v>1780</v>
      </c>
      <c r="I6495">
        <v>2</v>
      </c>
      <c r="J6495" t="s">
        <v>3041</v>
      </c>
      <c r="K6495">
        <f>Sales[[#This Row],[Sales Quantity]]*Sales[[#This Row],[Sales Price]]</f>
        <v>86</v>
      </c>
      <c r="L6495" t="s">
        <v>15</v>
      </c>
      <c r="M6495" t="s">
        <v>52</v>
      </c>
      <c r="N6495" t="s">
        <v>53</v>
      </c>
      <c r="O6495" t="s">
        <v>2710</v>
      </c>
      <c r="P6495" t="s">
        <v>19</v>
      </c>
      <c r="Q6495" t="s">
        <v>20</v>
      </c>
    </row>
    <row r="6496" spans="1:17" x14ac:dyDescent="0.25">
      <c r="A6496">
        <v>724001</v>
      </c>
      <c r="B6496">
        <v>2</v>
      </c>
      <c r="C6496" s="1">
        <v>42728</v>
      </c>
      <c r="D6496" s="1" t="str">
        <f>TEXT(Sales[[#This Row],[Order Date]],"mmm")</f>
        <v>Dec</v>
      </c>
      <c r="E6496" t="s">
        <v>14</v>
      </c>
      <c r="F6496">
        <v>398523</v>
      </c>
      <c r="G6496">
        <v>10</v>
      </c>
      <c r="H6496">
        <v>1659</v>
      </c>
      <c r="I6496">
        <v>3</v>
      </c>
      <c r="J6496" t="s">
        <v>2871</v>
      </c>
      <c r="K6496">
        <f>Sales[[#This Row],[Sales Quantity]]*Sales[[#This Row],[Sales Price]]</f>
        <v>779.97</v>
      </c>
      <c r="L6496" t="s">
        <v>15</v>
      </c>
      <c r="M6496" t="s">
        <v>42</v>
      </c>
      <c r="N6496" t="s">
        <v>17</v>
      </c>
      <c r="O6496" t="s">
        <v>2710</v>
      </c>
      <c r="P6496" t="s">
        <v>19</v>
      </c>
      <c r="Q6496" t="s">
        <v>20</v>
      </c>
    </row>
    <row r="6497" spans="1:17" x14ac:dyDescent="0.25">
      <c r="A6497">
        <v>724002</v>
      </c>
      <c r="B6497">
        <v>1</v>
      </c>
      <c r="C6497" s="1">
        <v>42728</v>
      </c>
      <c r="D6497" s="1" t="str">
        <f>TEXT(Sales[[#This Row],[Order Date]],"mmm")</f>
        <v>Dec</v>
      </c>
      <c r="E6497" t="s">
        <v>14</v>
      </c>
      <c r="F6497">
        <v>716491</v>
      </c>
      <c r="G6497">
        <v>29</v>
      </c>
      <c r="H6497">
        <v>154</v>
      </c>
      <c r="I6497">
        <v>1</v>
      </c>
      <c r="J6497" t="s">
        <v>2876</v>
      </c>
      <c r="K6497">
        <f>Sales[[#This Row],[Sales Quantity]]*Sales[[#This Row],[Sales Price]]</f>
        <v>469.97</v>
      </c>
      <c r="L6497" t="s">
        <v>39</v>
      </c>
      <c r="M6497" t="s">
        <v>33</v>
      </c>
      <c r="N6497" t="s">
        <v>31</v>
      </c>
      <c r="O6497" t="s">
        <v>2711</v>
      </c>
      <c r="P6497" t="s">
        <v>46</v>
      </c>
      <c r="Q6497" t="s">
        <v>36</v>
      </c>
    </row>
    <row r="6498" spans="1:17" x14ac:dyDescent="0.25">
      <c r="A6498">
        <v>724003</v>
      </c>
      <c r="B6498">
        <v>1</v>
      </c>
      <c r="C6498" s="1">
        <v>42728</v>
      </c>
      <c r="D6498" s="1" t="str">
        <f>TEXT(Sales[[#This Row],[Order Date]],"mmm")</f>
        <v>Dec</v>
      </c>
      <c r="E6498" t="s">
        <v>14</v>
      </c>
      <c r="F6498">
        <v>2036099</v>
      </c>
      <c r="G6498">
        <v>61</v>
      </c>
      <c r="H6498">
        <v>1614</v>
      </c>
      <c r="I6498">
        <v>3</v>
      </c>
      <c r="J6498" t="s">
        <v>2871</v>
      </c>
      <c r="K6498">
        <f>Sales[[#This Row],[Sales Quantity]]*Sales[[#This Row],[Sales Price]]</f>
        <v>779.97</v>
      </c>
      <c r="L6498" t="s">
        <v>22</v>
      </c>
      <c r="M6498" t="s">
        <v>42</v>
      </c>
      <c r="N6498" t="s">
        <v>55</v>
      </c>
      <c r="O6498" t="s">
        <v>2712</v>
      </c>
      <c r="P6498" t="s">
        <v>25</v>
      </c>
      <c r="Q6498" t="s">
        <v>20</v>
      </c>
    </row>
    <row r="6499" spans="1:17" x14ac:dyDescent="0.25">
      <c r="A6499">
        <v>724003</v>
      </c>
      <c r="B6499">
        <v>2</v>
      </c>
      <c r="C6499" s="1">
        <v>42728</v>
      </c>
      <c r="D6499" s="1" t="str">
        <f>TEXT(Sales[[#This Row],[Order Date]],"mmm")</f>
        <v>Dec</v>
      </c>
      <c r="E6499" t="s">
        <v>14</v>
      </c>
      <c r="F6499">
        <v>2036099</v>
      </c>
      <c r="G6499">
        <v>61</v>
      </c>
      <c r="H6499">
        <v>2188</v>
      </c>
      <c r="I6499">
        <v>3</v>
      </c>
      <c r="J6499" t="s">
        <v>2968</v>
      </c>
      <c r="K6499">
        <f>Sales[[#This Row],[Sales Quantity]]*Sales[[#This Row],[Sales Price]]</f>
        <v>1335</v>
      </c>
      <c r="L6499" t="s">
        <v>22</v>
      </c>
      <c r="M6499" t="s">
        <v>26</v>
      </c>
      <c r="N6499" t="s">
        <v>27</v>
      </c>
      <c r="O6499" t="s">
        <v>2712</v>
      </c>
      <c r="P6499" t="s">
        <v>25</v>
      </c>
      <c r="Q6499" t="s">
        <v>20</v>
      </c>
    </row>
    <row r="6500" spans="1:17" x14ac:dyDescent="0.25">
      <c r="A6500">
        <v>724003</v>
      </c>
      <c r="B6500">
        <v>3</v>
      </c>
      <c r="C6500" s="1">
        <v>42728</v>
      </c>
      <c r="D6500" s="1" t="str">
        <f>TEXT(Sales[[#This Row],[Order Date]],"mmm")</f>
        <v>Dec</v>
      </c>
      <c r="E6500" t="s">
        <v>14</v>
      </c>
      <c r="F6500">
        <v>2036099</v>
      </c>
      <c r="G6500">
        <v>61</v>
      </c>
      <c r="H6500">
        <v>1968</v>
      </c>
      <c r="I6500">
        <v>3</v>
      </c>
      <c r="J6500" t="s">
        <v>2990</v>
      </c>
      <c r="K6500">
        <f>Sales[[#This Row],[Sales Quantity]]*Sales[[#This Row],[Sales Price]]</f>
        <v>389.97</v>
      </c>
      <c r="L6500" t="s">
        <v>22</v>
      </c>
      <c r="M6500" t="s">
        <v>26</v>
      </c>
      <c r="N6500" t="s">
        <v>65</v>
      </c>
      <c r="O6500" t="s">
        <v>2712</v>
      </c>
      <c r="P6500" t="s">
        <v>25</v>
      </c>
      <c r="Q6500" t="s">
        <v>20</v>
      </c>
    </row>
    <row r="6501" spans="1:17" x14ac:dyDescent="0.25">
      <c r="A6501">
        <v>724006</v>
      </c>
      <c r="B6501">
        <v>1</v>
      </c>
      <c r="C6501" s="1">
        <v>42728</v>
      </c>
      <c r="D6501" s="1" t="str">
        <f>TEXT(Sales[[#This Row],[Order Date]],"mmm")</f>
        <v>Dec</v>
      </c>
      <c r="E6501" t="s">
        <v>14</v>
      </c>
      <c r="F6501">
        <v>1983228</v>
      </c>
      <c r="G6501">
        <v>64</v>
      </c>
      <c r="H6501">
        <v>1413</v>
      </c>
      <c r="I6501">
        <v>1</v>
      </c>
      <c r="J6501" t="s">
        <v>2864</v>
      </c>
      <c r="K6501">
        <f>Sales[[#This Row],[Sales Quantity]]*Sales[[#This Row],[Sales Price]]</f>
        <v>299</v>
      </c>
      <c r="L6501" t="s">
        <v>22</v>
      </c>
      <c r="M6501" t="s">
        <v>37</v>
      </c>
      <c r="N6501" t="s">
        <v>38</v>
      </c>
      <c r="O6501" t="s">
        <v>2713</v>
      </c>
      <c r="P6501" t="s">
        <v>25</v>
      </c>
      <c r="Q6501" t="s">
        <v>20</v>
      </c>
    </row>
    <row r="6502" spans="1:17" x14ac:dyDescent="0.25">
      <c r="A6502">
        <v>724006</v>
      </c>
      <c r="B6502">
        <v>2</v>
      </c>
      <c r="C6502" s="1">
        <v>42728</v>
      </c>
      <c r="D6502" s="1" t="str">
        <f>TEXT(Sales[[#This Row],[Order Date]],"mmm")</f>
        <v>Dec</v>
      </c>
      <c r="E6502" t="s">
        <v>14</v>
      </c>
      <c r="F6502">
        <v>1983228</v>
      </c>
      <c r="G6502">
        <v>64</v>
      </c>
      <c r="H6502">
        <v>811</v>
      </c>
      <c r="I6502">
        <v>1</v>
      </c>
      <c r="J6502" t="s">
        <v>2884</v>
      </c>
      <c r="K6502">
        <f>Sales[[#This Row],[Sales Quantity]]*Sales[[#This Row],[Sales Price]]</f>
        <v>16.5</v>
      </c>
      <c r="L6502" t="s">
        <v>22</v>
      </c>
      <c r="M6502" t="s">
        <v>30</v>
      </c>
      <c r="N6502" t="s">
        <v>17</v>
      </c>
      <c r="O6502" t="s">
        <v>2713</v>
      </c>
      <c r="P6502" t="s">
        <v>25</v>
      </c>
      <c r="Q6502" t="s">
        <v>20</v>
      </c>
    </row>
    <row r="6503" spans="1:17" x14ac:dyDescent="0.25">
      <c r="A6503">
        <v>724006</v>
      </c>
      <c r="B6503">
        <v>3</v>
      </c>
      <c r="C6503" s="1">
        <v>42728</v>
      </c>
      <c r="D6503" s="1" t="str">
        <f>TEXT(Sales[[#This Row],[Order Date]],"mmm")</f>
        <v>Dec</v>
      </c>
      <c r="E6503" t="s">
        <v>14</v>
      </c>
      <c r="F6503">
        <v>1983228</v>
      </c>
      <c r="G6503">
        <v>64</v>
      </c>
      <c r="H6503">
        <v>1329</v>
      </c>
      <c r="I6503">
        <v>1</v>
      </c>
      <c r="J6503" t="s">
        <v>3016</v>
      </c>
      <c r="K6503">
        <f>Sales[[#This Row],[Sales Quantity]]*Sales[[#This Row],[Sales Price]]</f>
        <v>16.989999999999998</v>
      </c>
      <c r="L6503" t="s">
        <v>22</v>
      </c>
      <c r="M6503" t="s">
        <v>37</v>
      </c>
      <c r="N6503" t="s">
        <v>17</v>
      </c>
      <c r="O6503" t="s">
        <v>2713</v>
      </c>
      <c r="P6503" t="s">
        <v>25</v>
      </c>
      <c r="Q6503" t="s">
        <v>20</v>
      </c>
    </row>
    <row r="6504" spans="1:17" x14ac:dyDescent="0.25">
      <c r="A6504">
        <v>724006</v>
      </c>
      <c r="B6504">
        <v>4</v>
      </c>
      <c r="C6504" s="1">
        <v>42728</v>
      </c>
      <c r="D6504" s="1" t="str">
        <f>TEXT(Sales[[#This Row],[Order Date]],"mmm")</f>
        <v>Dec</v>
      </c>
      <c r="E6504" t="s">
        <v>14</v>
      </c>
      <c r="F6504">
        <v>1983228</v>
      </c>
      <c r="G6504">
        <v>64</v>
      </c>
      <c r="H6504">
        <v>1683</v>
      </c>
      <c r="I6504">
        <v>10</v>
      </c>
      <c r="J6504" t="s">
        <v>2885</v>
      </c>
      <c r="K6504">
        <f>Sales[[#This Row],[Sales Quantity]]*Sales[[#This Row],[Sales Price]]</f>
        <v>49.900000000000006</v>
      </c>
      <c r="L6504" t="s">
        <v>22</v>
      </c>
      <c r="M6504" t="s">
        <v>52</v>
      </c>
      <c r="N6504" t="s">
        <v>53</v>
      </c>
      <c r="O6504" t="s">
        <v>2713</v>
      </c>
      <c r="P6504" t="s">
        <v>25</v>
      </c>
      <c r="Q6504" t="s">
        <v>20</v>
      </c>
    </row>
    <row r="6505" spans="1:17" x14ac:dyDescent="0.25">
      <c r="A6505">
        <v>724007</v>
      </c>
      <c r="B6505">
        <v>1</v>
      </c>
      <c r="C6505" s="1">
        <v>42728</v>
      </c>
      <c r="D6505" s="1" t="str">
        <f>TEXT(Sales[[#This Row],[Order Date]],"mmm")</f>
        <v>Dec</v>
      </c>
      <c r="E6505" t="s">
        <v>14</v>
      </c>
      <c r="F6505">
        <v>133787</v>
      </c>
      <c r="G6505">
        <v>5</v>
      </c>
      <c r="H6505">
        <v>78</v>
      </c>
      <c r="I6505">
        <v>2</v>
      </c>
      <c r="J6505" t="s">
        <v>2920</v>
      </c>
      <c r="K6505">
        <f>Sales[[#This Row],[Sales Quantity]]*Sales[[#This Row],[Sales Price]]</f>
        <v>81.099999999999994</v>
      </c>
      <c r="L6505" t="s">
        <v>86</v>
      </c>
      <c r="M6505" t="s">
        <v>68</v>
      </c>
      <c r="N6505" t="s">
        <v>92</v>
      </c>
      <c r="O6505" t="s">
        <v>2714</v>
      </c>
      <c r="P6505" t="s">
        <v>88</v>
      </c>
      <c r="Q6505" t="s">
        <v>88</v>
      </c>
    </row>
    <row r="6506" spans="1:17" x14ac:dyDescent="0.25">
      <c r="A6506">
        <v>724007</v>
      </c>
      <c r="B6506">
        <v>2</v>
      </c>
      <c r="C6506" s="1">
        <v>42728</v>
      </c>
      <c r="D6506" s="1" t="str">
        <f>TEXT(Sales[[#This Row],[Order Date]],"mmm")</f>
        <v>Dec</v>
      </c>
      <c r="E6506" t="s">
        <v>14</v>
      </c>
      <c r="F6506">
        <v>133787</v>
      </c>
      <c r="G6506">
        <v>5</v>
      </c>
      <c r="H6506">
        <v>551</v>
      </c>
      <c r="I6506">
        <v>2</v>
      </c>
      <c r="J6506" t="s">
        <v>3185</v>
      </c>
      <c r="K6506">
        <f>Sales[[#This Row],[Sales Quantity]]*Sales[[#This Row],[Sales Price]]</f>
        <v>4590</v>
      </c>
      <c r="L6506" t="s">
        <v>86</v>
      </c>
      <c r="M6506" t="s">
        <v>30</v>
      </c>
      <c r="N6506" t="s">
        <v>44</v>
      </c>
      <c r="O6506" t="s">
        <v>2714</v>
      </c>
      <c r="P6506" t="s">
        <v>88</v>
      </c>
      <c r="Q6506" t="s">
        <v>88</v>
      </c>
    </row>
    <row r="6507" spans="1:17" x14ac:dyDescent="0.25">
      <c r="A6507">
        <v>724007</v>
      </c>
      <c r="B6507">
        <v>3</v>
      </c>
      <c r="C6507" s="1">
        <v>42728</v>
      </c>
      <c r="D6507" s="1" t="str">
        <f>TEXT(Sales[[#This Row],[Order Date]],"mmm")</f>
        <v>Dec</v>
      </c>
      <c r="E6507" t="s">
        <v>14</v>
      </c>
      <c r="F6507">
        <v>133787</v>
      </c>
      <c r="G6507">
        <v>5</v>
      </c>
      <c r="H6507">
        <v>2163</v>
      </c>
      <c r="I6507">
        <v>2</v>
      </c>
      <c r="J6507" t="s">
        <v>3091</v>
      </c>
      <c r="K6507">
        <f>Sales[[#This Row],[Sales Quantity]]*Sales[[#This Row],[Sales Price]]</f>
        <v>259.8</v>
      </c>
      <c r="L6507" t="s">
        <v>86</v>
      </c>
      <c r="M6507" t="s">
        <v>26</v>
      </c>
      <c r="N6507" t="s">
        <v>31</v>
      </c>
      <c r="O6507" t="s">
        <v>2714</v>
      </c>
      <c r="P6507" t="s">
        <v>88</v>
      </c>
      <c r="Q6507" t="s">
        <v>88</v>
      </c>
    </row>
    <row r="6508" spans="1:17" x14ac:dyDescent="0.25">
      <c r="A6508">
        <v>724007</v>
      </c>
      <c r="B6508">
        <v>4</v>
      </c>
      <c r="C6508" s="1">
        <v>42728</v>
      </c>
      <c r="D6508" s="1" t="str">
        <f>TEXT(Sales[[#This Row],[Order Date]],"mmm")</f>
        <v>Dec</v>
      </c>
      <c r="E6508" t="s">
        <v>14</v>
      </c>
      <c r="F6508">
        <v>133787</v>
      </c>
      <c r="G6508">
        <v>5</v>
      </c>
      <c r="H6508">
        <v>319</v>
      </c>
      <c r="I6508">
        <v>2</v>
      </c>
      <c r="J6508" t="s">
        <v>2880</v>
      </c>
      <c r="K6508">
        <f>Sales[[#This Row],[Sales Quantity]]*Sales[[#This Row],[Sales Price]]</f>
        <v>1738</v>
      </c>
      <c r="L6508" t="s">
        <v>86</v>
      </c>
      <c r="M6508" t="s">
        <v>33</v>
      </c>
      <c r="N6508" t="s">
        <v>55</v>
      </c>
      <c r="O6508" t="s">
        <v>2714</v>
      </c>
      <c r="P6508" t="s">
        <v>88</v>
      </c>
      <c r="Q6508" t="s">
        <v>88</v>
      </c>
    </row>
    <row r="6509" spans="1:17" x14ac:dyDescent="0.25">
      <c r="A6509">
        <v>724010</v>
      </c>
      <c r="B6509">
        <v>1</v>
      </c>
      <c r="C6509" s="1">
        <v>42728</v>
      </c>
      <c r="D6509" s="1" t="str">
        <f>TEXT(Sales[[#This Row],[Order Date]],"mmm")</f>
        <v>Dec</v>
      </c>
      <c r="E6509" t="s">
        <v>14</v>
      </c>
      <c r="F6509">
        <v>911091</v>
      </c>
      <c r="G6509">
        <v>37</v>
      </c>
      <c r="H6509">
        <v>1627</v>
      </c>
      <c r="I6509">
        <v>2</v>
      </c>
      <c r="J6509" t="s">
        <v>2878</v>
      </c>
      <c r="K6509">
        <f>Sales[[#This Row],[Sales Quantity]]*Sales[[#This Row],[Sales Price]]</f>
        <v>35.979999999999997</v>
      </c>
      <c r="L6509" t="s">
        <v>32</v>
      </c>
      <c r="M6509" t="s">
        <v>42</v>
      </c>
      <c r="N6509" t="s">
        <v>17</v>
      </c>
      <c r="O6509" t="s">
        <v>2715</v>
      </c>
      <c r="P6509" t="s">
        <v>35</v>
      </c>
      <c r="Q6509" t="s">
        <v>36</v>
      </c>
    </row>
    <row r="6510" spans="1:17" x14ac:dyDescent="0.25">
      <c r="A6510">
        <v>724010</v>
      </c>
      <c r="B6510">
        <v>2</v>
      </c>
      <c r="C6510" s="1">
        <v>42728</v>
      </c>
      <c r="D6510" s="1" t="str">
        <f>TEXT(Sales[[#This Row],[Order Date]],"mmm")</f>
        <v>Dec</v>
      </c>
      <c r="E6510" t="s">
        <v>14</v>
      </c>
      <c r="F6510">
        <v>911091</v>
      </c>
      <c r="G6510">
        <v>37</v>
      </c>
      <c r="H6510">
        <v>435</v>
      </c>
      <c r="I6510">
        <v>1</v>
      </c>
      <c r="J6510" t="s">
        <v>3007</v>
      </c>
      <c r="K6510">
        <f>Sales[[#This Row],[Sales Quantity]]*Sales[[#This Row],[Sales Price]]</f>
        <v>269.95</v>
      </c>
      <c r="L6510" t="s">
        <v>32</v>
      </c>
      <c r="M6510" t="s">
        <v>30</v>
      </c>
      <c r="N6510" t="s">
        <v>31</v>
      </c>
      <c r="O6510" t="s">
        <v>2715</v>
      </c>
      <c r="P6510" t="s">
        <v>35</v>
      </c>
      <c r="Q6510" t="s">
        <v>36</v>
      </c>
    </row>
    <row r="6511" spans="1:17" x14ac:dyDescent="0.25">
      <c r="A6511">
        <v>724010</v>
      </c>
      <c r="B6511">
        <v>3</v>
      </c>
      <c r="C6511" s="1">
        <v>42728</v>
      </c>
      <c r="D6511" s="1" t="str">
        <f>TEXT(Sales[[#This Row],[Order Date]],"mmm")</f>
        <v>Dec</v>
      </c>
      <c r="E6511" t="s">
        <v>14</v>
      </c>
      <c r="F6511">
        <v>911091</v>
      </c>
      <c r="G6511">
        <v>37</v>
      </c>
      <c r="H6511">
        <v>449</v>
      </c>
      <c r="I6511">
        <v>3</v>
      </c>
      <c r="J6511" t="s">
        <v>3023</v>
      </c>
      <c r="K6511">
        <f>Sales[[#This Row],[Sales Quantity]]*Sales[[#This Row],[Sales Price]]</f>
        <v>1047</v>
      </c>
      <c r="L6511" t="s">
        <v>32</v>
      </c>
      <c r="M6511" t="s">
        <v>30</v>
      </c>
      <c r="N6511" t="s">
        <v>49</v>
      </c>
      <c r="O6511" t="s">
        <v>2715</v>
      </c>
      <c r="P6511" t="s">
        <v>35</v>
      </c>
      <c r="Q6511" t="s">
        <v>36</v>
      </c>
    </row>
    <row r="6512" spans="1:17" x14ac:dyDescent="0.25">
      <c r="A6512">
        <v>724011</v>
      </c>
      <c r="B6512">
        <v>1</v>
      </c>
      <c r="C6512" s="1">
        <v>42728</v>
      </c>
      <c r="D6512" s="1" t="str">
        <f>TEXT(Sales[[#This Row],[Order Date]],"mmm")</f>
        <v>Dec</v>
      </c>
      <c r="E6512" t="s">
        <v>14</v>
      </c>
      <c r="F6512">
        <v>1553574</v>
      </c>
      <c r="G6512">
        <v>64</v>
      </c>
      <c r="H6512">
        <v>1592</v>
      </c>
      <c r="I6512">
        <v>1</v>
      </c>
      <c r="J6512" t="s">
        <v>2878</v>
      </c>
      <c r="K6512">
        <f>Sales[[#This Row],[Sales Quantity]]*Sales[[#This Row],[Sales Price]]</f>
        <v>17.989999999999998</v>
      </c>
      <c r="L6512" t="s">
        <v>22</v>
      </c>
      <c r="M6512" t="s">
        <v>42</v>
      </c>
      <c r="N6512" t="s">
        <v>55</v>
      </c>
      <c r="O6512" t="s">
        <v>2716</v>
      </c>
      <c r="P6512" t="s">
        <v>25</v>
      </c>
      <c r="Q6512" t="s">
        <v>20</v>
      </c>
    </row>
    <row r="6513" spans="1:17" x14ac:dyDescent="0.25">
      <c r="A6513">
        <v>724011</v>
      </c>
      <c r="B6513">
        <v>2</v>
      </c>
      <c r="C6513" s="1">
        <v>42728</v>
      </c>
      <c r="D6513" s="1" t="str">
        <f>TEXT(Sales[[#This Row],[Order Date]],"mmm")</f>
        <v>Dec</v>
      </c>
      <c r="E6513" t="s">
        <v>14</v>
      </c>
      <c r="F6513">
        <v>1553574</v>
      </c>
      <c r="G6513">
        <v>64</v>
      </c>
      <c r="H6513">
        <v>1601</v>
      </c>
      <c r="I6513">
        <v>5</v>
      </c>
      <c r="J6513" t="s">
        <v>2935</v>
      </c>
      <c r="K6513">
        <f>Sales[[#This Row],[Sales Quantity]]*Sales[[#This Row],[Sales Price]]</f>
        <v>799.95</v>
      </c>
      <c r="L6513" t="s">
        <v>22</v>
      </c>
      <c r="M6513" t="s">
        <v>42</v>
      </c>
      <c r="N6513" t="s">
        <v>55</v>
      </c>
      <c r="O6513" t="s">
        <v>2716</v>
      </c>
      <c r="P6513" t="s">
        <v>25</v>
      </c>
      <c r="Q6513" t="s">
        <v>20</v>
      </c>
    </row>
    <row r="6514" spans="1:17" x14ac:dyDescent="0.25">
      <c r="A6514">
        <v>724011</v>
      </c>
      <c r="B6514">
        <v>3</v>
      </c>
      <c r="C6514" s="1">
        <v>42728</v>
      </c>
      <c r="D6514" s="1" t="str">
        <f>TEXT(Sales[[#This Row],[Order Date]],"mmm")</f>
        <v>Dec</v>
      </c>
      <c r="E6514" t="s">
        <v>14</v>
      </c>
      <c r="F6514">
        <v>1553574</v>
      </c>
      <c r="G6514">
        <v>64</v>
      </c>
      <c r="H6514">
        <v>2488</v>
      </c>
      <c r="I6514">
        <v>7</v>
      </c>
      <c r="J6514" t="s">
        <v>2955</v>
      </c>
      <c r="K6514">
        <f>Sales[[#This Row],[Sales Quantity]]*Sales[[#This Row],[Sales Price]]</f>
        <v>104.93</v>
      </c>
      <c r="L6514" t="s">
        <v>22</v>
      </c>
      <c r="M6514" t="s">
        <v>37</v>
      </c>
      <c r="N6514" t="s">
        <v>17</v>
      </c>
      <c r="O6514" t="s">
        <v>2716</v>
      </c>
      <c r="P6514" t="s">
        <v>25</v>
      </c>
      <c r="Q6514" t="s">
        <v>20</v>
      </c>
    </row>
    <row r="6515" spans="1:17" x14ac:dyDescent="0.25">
      <c r="A6515">
        <v>724011</v>
      </c>
      <c r="B6515">
        <v>4</v>
      </c>
      <c r="C6515" s="1">
        <v>42728</v>
      </c>
      <c r="D6515" s="1" t="str">
        <f>TEXT(Sales[[#This Row],[Order Date]],"mmm")</f>
        <v>Dec</v>
      </c>
      <c r="E6515" t="s">
        <v>14</v>
      </c>
      <c r="F6515">
        <v>1553574</v>
      </c>
      <c r="G6515">
        <v>64</v>
      </c>
      <c r="H6515">
        <v>2166</v>
      </c>
      <c r="I6515">
        <v>1</v>
      </c>
      <c r="J6515" t="s">
        <v>2968</v>
      </c>
      <c r="K6515">
        <f>Sales[[#This Row],[Sales Quantity]]*Sales[[#This Row],[Sales Price]]</f>
        <v>445</v>
      </c>
      <c r="L6515" t="s">
        <v>22</v>
      </c>
      <c r="M6515" t="s">
        <v>26</v>
      </c>
      <c r="N6515" t="s">
        <v>27</v>
      </c>
      <c r="O6515" t="s">
        <v>2716</v>
      </c>
      <c r="P6515" t="s">
        <v>25</v>
      </c>
      <c r="Q6515" t="s">
        <v>20</v>
      </c>
    </row>
    <row r="6516" spans="1:17" x14ac:dyDescent="0.25">
      <c r="A6516">
        <v>724011</v>
      </c>
      <c r="B6516">
        <v>5</v>
      </c>
      <c r="C6516" s="1">
        <v>42728</v>
      </c>
      <c r="D6516" s="1" t="str">
        <f>TEXT(Sales[[#This Row],[Order Date]],"mmm")</f>
        <v>Dec</v>
      </c>
      <c r="E6516" t="s">
        <v>14</v>
      </c>
      <c r="F6516">
        <v>1553574</v>
      </c>
      <c r="G6516">
        <v>64</v>
      </c>
      <c r="H6516">
        <v>534</v>
      </c>
      <c r="I6516">
        <v>1</v>
      </c>
      <c r="J6516" t="s">
        <v>2965</v>
      </c>
      <c r="K6516">
        <f>Sales[[#This Row],[Sales Quantity]]*Sales[[#This Row],[Sales Price]]</f>
        <v>139</v>
      </c>
      <c r="L6516" t="s">
        <v>22</v>
      </c>
      <c r="M6516" t="s">
        <v>30</v>
      </c>
      <c r="N6516" t="s">
        <v>49</v>
      </c>
      <c r="O6516" t="s">
        <v>2716</v>
      </c>
      <c r="P6516" t="s">
        <v>25</v>
      </c>
      <c r="Q6516" t="s">
        <v>20</v>
      </c>
    </row>
    <row r="6517" spans="1:17" x14ac:dyDescent="0.25">
      <c r="A6517">
        <v>724012</v>
      </c>
      <c r="B6517">
        <v>1</v>
      </c>
      <c r="C6517" s="1">
        <v>42728</v>
      </c>
      <c r="D6517" s="1" t="str">
        <f>TEXT(Sales[[#This Row],[Order Date]],"mmm")</f>
        <v>Dec</v>
      </c>
      <c r="E6517" t="s">
        <v>14</v>
      </c>
      <c r="F6517">
        <v>362095</v>
      </c>
      <c r="G6517">
        <v>9</v>
      </c>
      <c r="H6517">
        <v>1631</v>
      </c>
      <c r="I6517">
        <v>1</v>
      </c>
      <c r="J6517" t="s">
        <v>2911</v>
      </c>
      <c r="K6517">
        <f>Sales[[#This Row],[Sales Quantity]]*Sales[[#This Row],[Sales Price]]</f>
        <v>12.66</v>
      </c>
      <c r="L6517" t="s">
        <v>15</v>
      </c>
      <c r="M6517" t="s">
        <v>42</v>
      </c>
      <c r="N6517" t="s">
        <v>17</v>
      </c>
      <c r="O6517" t="s">
        <v>2717</v>
      </c>
      <c r="P6517" t="s">
        <v>19</v>
      </c>
      <c r="Q6517" t="s">
        <v>20</v>
      </c>
    </row>
    <row r="6518" spans="1:17" x14ac:dyDescent="0.25">
      <c r="A6518">
        <v>724012</v>
      </c>
      <c r="B6518">
        <v>2</v>
      </c>
      <c r="C6518" s="1">
        <v>42728</v>
      </c>
      <c r="D6518" s="1" t="str">
        <f>TEXT(Sales[[#This Row],[Order Date]],"mmm")</f>
        <v>Dec</v>
      </c>
      <c r="E6518" t="s">
        <v>14</v>
      </c>
      <c r="F6518">
        <v>362095</v>
      </c>
      <c r="G6518">
        <v>9</v>
      </c>
      <c r="H6518">
        <v>423</v>
      </c>
      <c r="I6518">
        <v>5</v>
      </c>
      <c r="J6518" t="s">
        <v>2906</v>
      </c>
      <c r="K6518">
        <f>Sales[[#This Row],[Sales Quantity]]*Sales[[#This Row],[Sales Price]]</f>
        <v>2995</v>
      </c>
      <c r="L6518" t="s">
        <v>15</v>
      </c>
      <c r="M6518" t="s">
        <v>30</v>
      </c>
      <c r="N6518" t="s">
        <v>31</v>
      </c>
      <c r="O6518" t="s">
        <v>2717</v>
      </c>
      <c r="P6518" t="s">
        <v>19</v>
      </c>
      <c r="Q6518" t="s">
        <v>20</v>
      </c>
    </row>
    <row r="6519" spans="1:17" x14ac:dyDescent="0.25">
      <c r="A6519">
        <v>724013</v>
      </c>
      <c r="B6519">
        <v>1</v>
      </c>
      <c r="C6519" s="1">
        <v>42728</v>
      </c>
      <c r="D6519" s="1" t="str">
        <f>TEXT(Sales[[#This Row],[Order Date]],"mmm")</f>
        <v>Dec</v>
      </c>
      <c r="E6519" t="s">
        <v>14</v>
      </c>
      <c r="F6519">
        <v>485285</v>
      </c>
      <c r="G6519">
        <v>23</v>
      </c>
      <c r="H6519">
        <v>1249</v>
      </c>
      <c r="I6519">
        <v>10</v>
      </c>
      <c r="J6519" t="s">
        <v>3049</v>
      </c>
      <c r="K6519">
        <f>Sales[[#This Row],[Sales Quantity]]*Sales[[#This Row],[Sales Price]]</f>
        <v>499.90000000000003</v>
      </c>
      <c r="L6519" t="s">
        <v>39</v>
      </c>
      <c r="M6519" t="s">
        <v>16</v>
      </c>
      <c r="N6519" t="s">
        <v>17</v>
      </c>
      <c r="O6519" t="s">
        <v>2718</v>
      </c>
      <c r="P6519" t="s">
        <v>74</v>
      </c>
      <c r="Q6519" t="s">
        <v>36</v>
      </c>
    </row>
    <row r="6520" spans="1:17" x14ac:dyDescent="0.25">
      <c r="A6520">
        <v>724013</v>
      </c>
      <c r="B6520">
        <v>2</v>
      </c>
      <c r="C6520" s="1">
        <v>42728</v>
      </c>
      <c r="D6520" s="1" t="str">
        <f>TEXT(Sales[[#This Row],[Order Date]],"mmm")</f>
        <v>Dec</v>
      </c>
      <c r="E6520" t="s">
        <v>14</v>
      </c>
      <c r="F6520">
        <v>485285</v>
      </c>
      <c r="G6520">
        <v>23</v>
      </c>
      <c r="H6520">
        <v>1361</v>
      </c>
      <c r="I6520">
        <v>8</v>
      </c>
      <c r="J6520" t="s">
        <v>3049</v>
      </c>
      <c r="K6520">
        <f>Sales[[#This Row],[Sales Quantity]]*Sales[[#This Row],[Sales Price]]</f>
        <v>399.92</v>
      </c>
      <c r="L6520" t="s">
        <v>39</v>
      </c>
      <c r="M6520" t="s">
        <v>37</v>
      </c>
      <c r="N6520" t="s">
        <v>17</v>
      </c>
      <c r="O6520" t="s">
        <v>2718</v>
      </c>
      <c r="P6520" t="s">
        <v>74</v>
      </c>
      <c r="Q6520" t="s">
        <v>36</v>
      </c>
    </row>
    <row r="6521" spans="1:17" x14ac:dyDescent="0.25">
      <c r="A6521">
        <v>724013</v>
      </c>
      <c r="B6521">
        <v>3</v>
      </c>
      <c r="C6521" s="1">
        <v>42728</v>
      </c>
      <c r="D6521" s="1" t="str">
        <f>TEXT(Sales[[#This Row],[Order Date]],"mmm")</f>
        <v>Dec</v>
      </c>
      <c r="E6521" t="s">
        <v>14</v>
      </c>
      <c r="F6521">
        <v>485285</v>
      </c>
      <c r="G6521">
        <v>23</v>
      </c>
      <c r="H6521">
        <v>204</v>
      </c>
      <c r="I6521">
        <v>3</v>
      </c>
      <c r="J6521" t="s">
        <v>3189</v>
      </c>
      <c r="K6521">
        <f>Sales[[#This Row],[Sales Quantity]]*Sales[[#This Row],[Sales Price]]</f>
        <v>3327</v>
      </c>
      <c r="L6521" t="s">
        <v>39</v>
      </c>
      <c r="M6521" t="s">
        <v>33</v>
      </c>
      <c r="N6521" t="s">
        <v>65</v>
      </c>
      <c r="O6521" t="s">
        <v>2718</v>
      </c>
      <c r="P6521" t="s">
        <v>74</v>
      </c>
      <c r="Q6521" t="s">
        <v>36</v>
      </c>
    </row>
    <row r="6522" spans="1:17" x14ac:dyDescent="0.25">
      <c r="A6522">
        <v>724014</v>
      </c>
      <c r="B6522">
        <v>1</v>
      </c>
      <c r="C6522" s="1">
        <v>42728</v>
      </c>
      <c r="D6522" s="1" t="str">
        <f>TEXT(Sales[[#This Row],[Order Date]],"mmm")</f>
        <v>Dec</v>
      </c>
      <c r="E6522" t="s">
        <v>14</v>
      </c>
      <c r="F6522">
        <v>486542</v>
      </c>
      <c r="G6522">
        <v>27</v>
      </c>
      <c r="H6522">
        <v>1463</v>
      </c>
      <c r="I6522">
        <v>2</v>
      </c>
      <c r="J6522" t="s">
        <v>3158</v>
      </c>
      <c r="K6522">
        <f>Sales[[#This Row],[Sales Quantity]]*Sales[[#This Row],[Sales Price]]</f>
        <v>586</v>
      </c>
      <c r="L6522" t="s">
        <v>39</v>
      </c>
      <c r="M6522" t="s">
        <v>37</v>
      </c>
      <c r="N6522" t="s">
        <v>17</v>
      </c>
      <c r="O6522" t="s">
        <v>2719</v>
      </c>
      <c r="P6522" t="s">
        <v>74</v>
      </c>
      <c r="Q6522" t="s">
        <v>36</v>
      </c>
    </row>
    <row r="6523" spans="1:17" x14ac:dyDescent="0.25">
      <c r="A6523">
        <v>724014</v>
      </c>
      <c r="B6523">
        <v>2</v>
      </c>
      <c r="C6523" s="1">
        <v>42728</v>
      </c>
      <c r="D6523" s="1" t="str">
        <f>TEXT(Sales[[#This Row],[Order Date]],"mmm")</f>
        <v>Dec</v>
      </c>
      <c r="E6523" t="s">
        <v>14</v>
      </c>
      <c r="F6523">
        <v>486542</v>
      </c>
      <c r="G6523">
        <v>27</v>
      </c>
      <c r="H6523">
        <v>814</v>
      </c>
      <c r="I6523">
        <v>2</v>
      </c>
      <c r="J6523" t="s">
        <v>2884</v>
      </c>
      <c r="K6523">
        <f>Sales[[#This Row],[Sales Quantity]]*Sales[[#This Row],[Sales Price]]</f>
        <v>33</v>
      </c>
      <c r="L6523" t="s">
        <v>39</v>
      </c>
      <c r="M6523" t="s">
        <v>30</v>
      </c>
      <c r="N6523" t="s">
        <v>17</v>
      </c>
      <c r="O6523" t="s">
        <v>2719</v>
      </c>
      <c r="P6523" t="s">
        <v>74</v>
      </c>
      <c r="Q6523" t="s">
        <v>36</v>
      </c>
    </row>
    <row r="6524" spans="1:17" x14ac:dyDescent="0.25">
      <c r="A6524">
        <v>724015</v>
      </c>
      <c r="B6524">
        <v>1</v>
      </c>
      <c r="C6524" s="1">
        <v>42728</v>
      </c>
      <c r="D6524" s="1" t="str">
        <f>TEXT(Sales[[#This Row],[Order Date]],"mmm")</f>
        <v>Dec</v>
      </c>
      <c r="E6524" t="s">
        <v>14</v>
      </c>
      <c r="F6524">
        <v>1610147</v>
      </c>
      <c r="G6524">
        <v>65</v>
      </c>
      <c r="H6524">
        <v>1647</v>
      </c>
      <c r="I6524">
        <v>9</v>
      </c>
      <c r="J6524" t="s">
        <v>2925</v>
      </c>
      <c r="K6524">
        <f>Sales[[#This Row],[Sales Quantity]]*Sales[[#This Row],[Sales Price]]</f>
        <v>1619.91</v>
      </c>
      <c r="L6524" t="s">
        <v>22</v>
      </c>
      <c r="M6524" t="s">
        <v>42</v>
      </c>
      <c r="N6524" t="s">
        <v>17</v>
      </c>
      <c r="O6524" t="s">
        <v>434</v>
      </c>
      <c r="P6524" t="s">
        <v>25</v>
      </c>
      <c r="Q6524" t="s">
        <v>20</v>
      </c>
    </row>
    <row r="6525" spans="1:17" x14ac:dyDescent="0.25">
      <c r="A6525">
        <v>724016</v>
      </c>
      <c r="B6525">
        <v>1</v>
      </c>
      <c r="C6525" s="1">
        <v>42728</v>
      </c>
      <c r="D6525" s="1" t="str">
        <f>TEXT(Sales[[#This Row],[Order Date]],"mmm")</f>
        <v>Dec</v>
      </c>
      <c r="E6525" t="s">
        <v>14</v>
      </c>
      <c r="F6525">
        <v>1559597</v>
      </c>
      <c r="G6525">
        <v>43</v>
      </c>
      <c r="H6525">
        <v>1042</v>
      </c>
      <c r="I6525">
        <v>2</v>
      </c>
      <c r="J6525" t="s">
        <v>3101</v>
      </c>
      <c r="K6525">
        <f>Sales[[#This Row],[Sales Quantity]]*Sales[[#This Row],[Sales Price]]</f>
        <v>396</v>
      </c>
      <c r="L6525" t="s">
        <v>22</v>
      </c>
      <c r="M6525" t="s">
        <v>16</v>
      </c>
      <c r="N6525" t="s">
        <v>23</v>
      </c>
      <c r="O6525" t="s">
        <v>2720</v>
      </c>
      <c r="P6525" t="s">
        <v>25</v>
      </c>
      <c r="Q6525" t="s">
        <v>20</v>
      </c>
    </row>
    <row r="6526" spans="1:17" x14ac:dyDescent="0.25">
      <c r="A6526">
        <v>724017</v>
      </c>
      <c r="B6526">
        <v>1</v>
      </c>
      <c r="C6526" s="1">
        <v>42728</v>
      </c>
      <c r="D6526" s="1" t="str">
        <f>TEXT(Sales[[#This Row],[Order Date]],"mmm")</f>
        <v>Dec</v>
      </c>
      <c r="E6526" t="s">
        <v>14</v>
      </c>
      <c r="F6526">
        <v>940096</v>
      </c>
      <c r="G6526">
        <v>37</v>
      </c>
      <c r="H6526">
        <v>1992</v>
      </c>
      <c r="I6526">
        <v>1</v>
      </c>
      <c r="J6526" t="s">
        <v>2927</v>
      </c>
      <c r="K6526">
        <f>Sales[[#This Row],[Sales Quantity]]*Sales[[#This Row],[Sales Price]]</f>
        <v>139.99</v>
      </c>
      <c r="L6526" t="s">
        <v>32</v>
      </c>
      <c r="M6526" t="s">
        <v>26</v>
      </c>
      <c r="N6526" t="s">
        <v>27</v>
      </c>
      <c r="O6526" t="s">
        <v>2721</v>
      </c>
      <c r="P6526" t="s">
        <v>35</v>
      </c>
      <c r="Q6526" t="s">
        <v>36</v>
      </c>
    </row>
    <row r="6527" spans="1:17" x14ac:dyDescent="0.25">
      <c r="A6527">
        <v>724017</v>
      </c>
      <c r="B6527">
        <v>2</v>
      </c>
      <c r="C6527" s="1">
        <v>42728</v>
      </c>
      <c r="D6527" s="1" t="str">
        <f>TEXT(Sales[[#This Row],[Order Date]],"mmm")</f>
        <v>Dec</v>
      </c>
      <c r="E6527" t="s">
        <v>14</v>
      </c>
      <c r="F6527">
        <v>940096</v>
      </c>
      <c r="G6527">
        <v>37</v>
      </c>
      <c r="H6527">
        <v>48</v>
      </c>
      <c r="I6527">
        <v>5</v>
      </c>
      <c r="J6527" t="s">
        <v>3130</v>
      </c>
      <c r="K6527">
        <f>Sales[[#This Row],[Sales Quantity]]*Sales[[#This Row],[Sales Price]]</f>
        <v>749.75</v>
      </c>
      <c r="L6527" t="s">
        <v>32</v>
      </c>
      <c r="M6527" t="s">
        <v>68</v>
      </c>
      <c r="N6527" t="s">
        <v>49</v>
      </c>
      <c r="O6527" t="s">
        <v>2721</v>
      </c>
      <c r="P6527" t="s">
        <v>35</v>
      </c>
      <c r="Q6527" t="s">
        <v>36</v>
      </c>
    </row>
    <row r="6528" spans="1:17" x14ac:dyDescent="0.25">
      <c r="A6528">
        <v>724017</v>
      </c>
      <c r="B6528">
        <v>3</v>
      </c>
      <c r="C6528" s="1">
        <v>42728</v>
      </c>
      <c r="D6528" s="1" t="str">
        <f>TEXT(Sales[[#This Row],[Order Date]],"mmm")</f>
        <v>Dec</v>
      </c>
      <c r="E6528" t="s">
        <v>14</v>
      </c>
      <c r="F6528">
        <v>940096</v>
      </c>
      <c r="G6528">
        <v>37</v>
      </c>
      <c r="H6528">
        <v>1784</v>
      </c>
      <c r="I6528">
        <v>7</v>
      </c>
      <c r="J6528" t="s">
        <v>3041</v>
      </c>
      <c r="K6528">
        <f>Sales[[#This Row],[Sales Quantity]]*Sales[[#This Row],[Sales Price]]</f>
        <v>301</v>
      </c>
      <c r="L6528" t="s">
        <v>32</v>
      </c>
      <c r="M6528" t="s">
        <v>52</v>
      </c>
      <c r="N6528" t="s">
        <v>53</v>
      </c>
      <c r="O6528" t="s">
        <v>2721</v>
      </c>
      <c r="P6528" t="s">
        <v>35</v>
      </c>
      <c r="Q6528" t="s">
        <v>36</v>
      </c>
    </row>
    <row r="6529" spans="1:17" x14ac:dyDescent="0.25">
      <c r="A6529">
        <v>724018</v>
      </c>
      <c r="B6529">
        <v>1</v>
      </c>
      <c r="C6529" s="1">
        <v>42728</v>
      </c>
      <c r="D6529" s="1" t="str">
        <f>TEXT(Sales[[#This Row],[Order Date]],"mmm")</f>
        <v>Dec</v>
      </c>
      <c r="E6529" t="s">
        <v>14</v>
      </c>
      <c r="F6529">
        <v>535496</v>
      </c>
      <c r="G6529">
        <v>23</v>
      </c>
      <c r="H6529">
        <v>1670</v>
      </c>
      <c r="I6529">
        <v>1</v>
      </c>
      <c r="J6529" t="s">
        <v>3030</v>
      </c>
      <c r="K6529">
        <f>Sales[[#This Row],[Sales Quantity]]*Sales[[#This Row],[Sales Price]]</f>
        <v>8.99</v>
      </c>
      <c r="L6529" t="s">
        <v>39</v>
      </c>
      <c r="M6529" t="s">
        <v>52</v>
      </c>
      <c r="N6529" t="s">
        <v>53</v>
      </c>
      <c r="O6529" t="s">
        <v>2722</v>
      </c>
      <c r="P6529" t="s">
        <v>74</v>
      </c>
      <c r="Q6529" t="s">
        <v>36</v>
      </c>
    </row>
    <row r="6530" spans="1:17" x14ac:dyDescent="0.25">
      <c r="A6530">
        <v>724018</v>
      </c>
      <c r="B6530">
        <v>2</v>
      </c>
      <c r="C6530" s="1">
        <v>42728</v>
      </c>
      <c r="D6530" s="1" t="str">
        <f>TEXT(Sales[[#This Row],[Order Date]],"mmm")</f>
        <v>Dec</v>
      </c>
      <c r="E6530" t="s">
        <v>14</v>
      </c>
      <c r="F6530">
        <v>535496</v>
      </c>
      <c r="G6530">
        <v>23</v>
      </c>
      <c r="H6530">
        <v>421</v>
      </c>
      <c r="I6530">
        <v>7</v>
      </c>
      <c r="J6530" t="s">
        <v>2857</v>
      </c>
      <c r="K6530">
        <f>Sales[[#This Row],[Sales Quantity]]*Sales[[#This Row],[Sales Price]]</f>
        <v>3283</v>
      </c>
      <c r="L6530" t="s">
        <v>39</v>
      </c>
      <c r="M6530" t="s">
        <v>30</v>
      </c>
      <c r="N6530" t="s">
        <v>31</v>
      </c>
      <c r="O6530" t="s">
        <v>2722</v>
      </c>
      <c r="P6530" t="s">
        <v>74</v>
      </c>
      <c r="Q6530" t="s">
        <v>36</v>
      </c>
    </row>
    <row r="6531" spans="1:17" x14ac:dyDescent="0.25">
      <c r="A6531">
        <v>724018</v>
      </c>
      <c r="B6531">
        <v>3</v>
      </c>
      <c r="C6531" s="1">
        <v>42728</v>
      </c>
      <c r="D6531" s="1" t="str">
        <f>TEXT(Sales[[#This Row],[Order Date]],"mmm")</f>
        <v>Dec</v>
      </c>
      <c r="E6531" t="s">
        <v>14</v>
      </c>
      <c r="F6531">
        <v>535496</v>
      </c>
      <c r="G6531">
        <v>23</v>
      </c>
      <c r="H6531">
        <v>1652</v>
      </c>
      <c r="I6531">
        <v>2</v>
      </c>
      <c r="J6531" t="s">
        <v>2925</v>
      </c>
      <c r="K6531">
        <f>Sales[[#This Row],[Sales Quantity]]*Sales[[#This Row],[Sales Price]]</f>
        <v>359.98</v>
      </c>
      <c r="L6531" t="s">
        <v>39</v>
      </c>
      <c r="M6531" t="s">
        <v>42</v>
      </c>
      <c r="N6531" t="s">
        <v>17</v>
      </c>
      <c r="O6531" t="s">
        <v>2722</v>
      </c>
      <c r="P6531" t="s">
        <v>74</v>
      </c>
      <c r="Q6531" t="s">
        <v>36</v>
      </c>
    </row>
    <row r="6532" spans="1:17" x14ac:dyDescent="0.25">
      <c r="A6532">
        <v>724019</v>
      </c>
      <c r="B6532">
        <v>1</v>
      </c>
      <c r="C6532" s="1">
        <v>42728</v>
      </c>
      <c r="D6532" s="1" t="str">
        <f>TEXT(Sales[[#This Row],[Order Date]],"mmm")</f>
        <v>Dec</v>
      </c>
      <c r="E6532" t="s">
        <v>14</v>
      </c>
      <c r="F6532">
        <v>133761</v>
      </c>
      <c r="G6532">
        <v>6</v>
      </c>
      <c r="H6532">
        <v>1918</v>
      </c>
      <c r="I6532">
        <v>3</v>
      </c>
      <c r="J6532" t="s">
        <v>2974</v>
      </c>
      <c r="K6532">
        <f>Sales[[#This Row],[Sales Quantity]]*Sales[[#This Row],[Sales Price]]</f>
        <v>899.97</v>
      </c>
      <c r="L6532" t="s">
        <v>86</v>
      </c>
      <c r="M6532" t="s">
        <v>26</v>
      </c>
      <c r="N6532" t="s">
        <v>27</v>
      </c>
      <c r="O6532" t="s">
        <v>2723</v>
      </c>
      <c r="P6532" t="s">
        <v>88</v>
      </c>
      <c r="Q6532" t="s">
        <v>88</v>
      </c>
    </row>
    <row r="6533" spans="1:17" x14ac:dyDescent="0.25">
      <c r="A6533">
        <v>724019</v>
      </c>
      <c r="B6533">
        <v>2</v>
      </c>
      <c r="C6533" s="1">
        <v>42728</v>
      </c>
      <c r="D6533" s="1" t="str">
        <f>TEXT(Sales[[#This Row],[Order Date]],"mmm")</f>
        <v>Dec</v>
      </c>
      <c r="E6533" t="s">
        <v>14</v>
      </c>
      <c r="F6533">
        <v>133761</v>
      </c>
      <c r="G6533">
        <v>6</v>
      </c>
      <c r="H6533">
        <v>1783</v>
      </c>
      <c r="I6533">
        <v>1</v>
      </c>
      <c r="J6533" t="s">
        <v>3041</v>
      </c>
      <c r="K6533">
        <f>Sales[[#This Row],[Sales Quantity]]*Sales[[#This Row],[Sales Price]]</f>
        <v>43</v>
      </c>
      <c r="L6533" t="s">
        <v>86</v>
      </c>
      <c r="M6533" t="s">
        <v>52</v>
      </c>
      <c r="N6533" t="s">
        <v>53</v>
      </c>
      <c r="O6533" t="s">
        <v>2723</v>
      </c>
      <c r="P6533" t="s">
        <v>88</v>
      </c>
      <c r="Q6533" t="s">
        <v>88</v>
      </c>
    </row>
    <row r="6534" spans="1:17" x14ac:dyDescent="0.25">
      <c r="A6534">
        <v>724020</v>
      </c>
      <c r="B6534">
        <v>1</v>
      </c>
      <c r="C6534" s="1">
        <v>42728</v>
      </c>
      <c r="D6534" s="1" t="str">
        <f>TEXT(Sales[[#This Row],[Order Date]],"mmm")</f>
        <v>Dec</v>
      </c>
      <c r="E6534" t="s">
        <v>14</v>
      </c>
      <c r="F6534">
        <v>1998013</v>
      </c>
      <c r="G6534">
        <v>64</v>
      </c>
      <c r="H6534">
        <v>148</v>
      </c>
      <c r="I6534">
        <v>3</v>
      </c>
      <c r="J6534" t="s">
        <v>2895</v>
      </c>
      <c r="K6534">
        <f>Sales[[#This Row],[Sales Quantity]]*Sales[[#This Row],[Sales Price]]</f>
        <v>8699.9699999999993</v>
      </c>
      <c r="L6534" t="s">
        <v>22</v>
      </c>
      <c r="M6534" t="s">
        <v>33</v>
      </c>
      <c r="N6534" t="s">
        <v>31</v>
      </c>
      <c r="O6534" t="s">
        <v>2724</v>
      </c>
      <c r="P6534" t="s">
        <v>25</v>
      </c>
      <c r="Q6534" t="s">
        <v>20</v>
      </c>
    </row>
    <row r="6535" spans="1:17" x14ac:dyDescent="0.25">
      <c r="A6535">
        <v>724020</v>
      </c>
      <c r="B6535">
        <v>2</v>
      </c>
      <c r="C6535" s="1">
        <v>42728</v>
      </c>
      <c r="D6535" s="1" t="str">
        <f>TEXT(Sales[[#This Row],[Order Date]],"mmm")</f>
        <v>Dec</v>
      </c>
      <c r="E6535" t="s">
        <v>14</v>
      </c>
      <c r="F6535">
        <v>1998013</v>
      </c>
      <c r="G6535">
        <v>64</v>
      </c>
      <c r="H6535">
        <v>1564</v>
      </c>
      <c r="I6535">
        <v>2</v>
      </c>
      <c r="J6535" t="s">
        <v>3183</v>
      </c>
      <c r="K6535">
        <f>Sales[[#This Row],[Sales Quantity]]*Sales[[#This Row],[Sales Price]]</f>
        <v>604</v>
      </c>
      <c r="L6535" t="s">
        <v>22</v>
      </c>
      <c r="M6535" t="s">
        <v>37</v>
      </c>
      <c r="N6535" t="s">
        <v>38</v>
      </c>
      <c r="O6535" t="s">
        <v>2724</v>
      </c>
      <c r="P6535" t="s">
        <v>25</v>
      </c>
      <c r="Q6535" t="s">
        <v>20</v>
      </c>
    </row>
    <row r="6536" spans="1:17" x14ac:dyDescent="0.25">
      <c r="A6536">
        <v>724020</v>
      </c>
      <c r="B6536">
        <v>3</v>
      </c>
      <c r="C6536" s="1">
        <v>42728</v>
      </c>
      <c r="D6536" s="1" t="str">
        <f>TEXT(Sales[[#This Row],[Order Date]],"mmm")</f>
        <v>Dec</v>
      </c>
      <c r="E6536" t="s">
        <v>14</v>
      </c>
      <c r="F6536">
        <v>1998013</v>
      </c>
      <c r="G6536">
        <v>64</v>
      </c>
      <c r="H6536">
        <v>1714</v>
      </c>
      <c r="I6536">
        <v>1</v>
      </c>
      <c r="J6536" t="s">
        <v>2882</v>
      </c>
      <c r="K6536">
        <f>Sales[[#This Row],[Sales Quantity]]*Sales[[#This Row],[Sales Price]]</f>
        <v>70.13</v>
      </c>
      <c r="L6536" t="s">
        <v>22</v>
      </c>
      <c r="M6536" t="s">
        <v>52</v>
      </c>
      <c r="N6536" t="s">
        <v>53</v>
      </c>
      <c r="O6536" t="s">
        <v>2724</v>
      </c>
      <c r="P6536" t="s">
        <v>25</v>
      </c>
      <c r="Q6536" t="s">
        <v>20</v>
      </c>
    </row>
    <row r="6537" spans="1:17" x14ac:dyDescent="0.25">
      <c r="A6537">
        <v>724020</v>
      </c>
      <c r="B6537">
        <v>4</v>
      </c>
      <c r="C6537" s="1">
        <v>42728</v>
      </c>
      <c r="D6537" s="1" t="str">
        <f>TEXT(Sales[[#This Row],[Order Date]],"mmm")</f>
        <v>Dec</v>
      </c>
      <c r="E6537" t="s">
        <v>14</v>
      </c>
      <c r="F6537">
        <v>1998013</v>
      </c>
      <c r="G6537">
        <v>64</v>
      </c>
      <c r="H6537">
        <v>2010</v>
      </c>
      <c r="I6537">
        <v>1</v>
      </c>
      <c r="J6537" t="s">
        <v>2927</v>
      </c>
      <c r="K6537">
        <f>Sales[[#This Row],[Sales Quantity]]*Sales[[#This Row],[Sales Price]]</f>
        <v>139.99</v>
      </c>
      <c r="L6537" t="s">
        <v>22</v>
      </c>
      <c r="M6537" t="s">
        <v>26</v>
      </c>
      <c r="N6537" t="s">
        <v>27</v>
      </c>
      <c r="O6537" t="s">
        <v>2724</v>
      </c>
      <c r="P6537" t="s">
        <v>25</v>
      </c>
      <c r="Q6537" t="s">
        <v>20</v>
      </c>
    </row>
    <row r="6538" spans="1:17" x14ac:dyDescent="0.25">
      <c r="A6538">
        <v>724021</v>
      </c>
      <c r="B6538">
        <v>1</v>
      </c>
      <c r="C6538" s="1">
        <v>42728</v>
      </c>
      <c r="D6538" s="1" t="str">
        <f>TEXT(Sales[[#This Row],[Order Date]],"mmm")</f>
        <v>Dec</v>
      </c>
      <c r="E6538" t="s">
        <v>14</v>
      </c>
      <c r="F6538">
        <v>2077860</v>
      </c>
      <c r="G6538">
        <v>57</v>
      </c>
      <c r="H6538">
        <v>1047</v>
      </c>
      <c r="I6538">
        <v>3</v>
      </c>
      <c r="J6538" t="s">
        <v>3000</v>
      </c>
      <c r="K6538">
        <f>Sales[[#This Row],[Sales Quantity]]*Sales[[#This Row],[Sales Price]]</f>
        <v>1014</v>
      </c>
      <c r="L6538" t="s">
        <v>22</v>
      </c>
      <c r="M6538" t="s">
        <v>16</v>
      </c>
      <c r="N6538" t="s">
        <v>23</v>
      </c>
      <c r="O6538" t="s">
        <v>2725</v>
      </c>
      <c r="P6538" t="s">
        <v>25</v>
      </c>
      <c r="Q6538" t="s">
        <v>20</v>
      </c>
    </row>
    <row r="6539" spans="1:17" x14ac:dyDescent="0.25">
      <c r="A6539">
        <v>724021</v>
      </c>
      <c r="B6539">
        <v>2</v>
      </c>
      <c r="C6539" s="1">
        <v>42728</v>
      </c>
      <c r="D6539" s="1" t="str">
        <f>TEXT(Sales[[#This Row],[Order Date]],"mmm")</f>
        <v>Dec</v>
      </c>
      <c r="E6539" t="s">
        <v>14</v>
      </c>
      <c r="F6539">
        <v>2077860</v>
      </c>
      <c r="G6539">
        <v>57</v>
      </c>
      <c r="H6539">
        <v>1044</v>
      </c>
      <c r="I6539">
        <v>1</v>
      </c>
      <c r="J6539" t="s">
        <v>2862</v>
      </c>
      <c r="K6539">
        <f>Sales[[#This Row],[Sales Quantity]]*Sales[[#This Row],[Sales Price]]</f>
        <v>627</v>
      </c>
      <c r="L6539" t="s">
        <v>22</v>
      </c>
      <c r="M6539" t="s">
        <v>16</v>
      </c>
      <c r="N6539" t="s">
        <v>23</v>
      </c>
      <c r="O6539" t="s">
        <v>2725</v>
      </c>
      <c r="P6539" t="s">
        <v>25</v>
      </c>
      <c r="Q6539" t="s">
        <v>20</v>
      </c>
    </row>
    <row r="6540" spans="1:17" x14ac:dyDescent="0.25">
      <c r="A6540">
        <v>724022</v>
      </c>
      <c r="B6540">
        <v>1</v>
      </c>
      <c r="C6540" s="1">
        <v>42728</v>
      </c>
      <c r="D6540" s="1" t="str">
        <f>TEXT(Sales[[#This Row],[Order Date]],"mmm")</f>
        <v>Dec</v>
      </c>
      <c r="E6540" t="s">
        <v>14</v>
      </c>
      <c r="F6540">
        <v>1690200</v>
      </c>
      <c r="G6540">
        <v>51</v>
      </c>
      <c r="H6540">
        <v>67</v>
      </c>
      <c r="I6540">
        <v>1</v>
      </c>
      <c r="J6540" t="s">
        <v>2985</v>
      </c>
      <c r="K6540">
        <f>Sales[[#This Row],[Sales Quantity]]*Sales[[#This Row],[Sales Price]]</f>
        <v>25.69</v>
      </c>
      <c r="L6540" t="s">
        <v>22</v>
      </c>
      <c r="M6540" t="s">
        <v>68</v>
      </c>
      <c r="N6540" t="s">
        <v>92</v>
      </c>
      <c r="O6540" t="s">
        <v>2726</v>
      </c>
      <c r="P6540" t="s">
        <v>25</v>
      </c>
      <c r="Q6540" t="s">
        <v>20</v>
      </c>
    </row>
    <row r="6541" spans="1:17" x14ac:dyDescent="0.25">
      <c r="A6541">
        <v>724023</v>
      </c>
      <c r="B6541">
        <v>1</v>
      </c>
      <c r="C6541" s="1">
        <v>42728</v>
      </c>
      <c r="D6541" s="1" t="str">
        <f>TEXT(Sales[[#This Row],[Order Date]],"mmm")</f>
        <v>Dec</v>
      </c>
      <c r="E6541" t="s">
        <v>2650</v>
      </c>
      <c r="F6541">
        <v>755735</v>
      </c>
      <c r="G6541">
        <v>0</v>
      </c>
      <c r="H6541">
        <v>2511</v>
      </c>
      <c r="I6541">
        <v>5</v>
      </c>
      <c r="J6541" t="s">
        <v>2861</v>
      </c>
      <c r="K6541">
        <f>Sales[[#This Row],[Sales Quantity]]*Sales[[#This Row],[Sales Price]]</f>
        <v>20.299999999999997</v>
      </c>
      <c r="L6541" t="s">
        <v>39</v>
      </c>
      <c r="M6541" t="s">
        <v>37</v>
      </c>
      <c r="N6541" t="s">
        <v>17</v>
      </c>
      <c r="O6541" t="s">
        <v>2727</v>
      </c>
      <c r="P6541" t="s">
        <v>46</v>
      </c>
      <c r="Q6541" t="s">
        <v>36</v>
      </c>
    </row>
    <row r="6542" spans="1:17" x14ac:dyDescent="0.25">
      <c r="A6542">
        <v>724024</v>
      </c>
      <c r="B6542">
        <v>1</v>
      </c>
      <c r="C6542" s="1">
        <v>42728</v>
      </c>
      <c r="D6542" s="1" t="str">
        <f>TEXT(Sales[[#This Row],[Order Date]],"mmm")</f>
        <v>Dec</v>
      </c>
      <c r="E6542" t="s">
        <v>14</v>
      </c>
      <c r="F6542">
        <v>1295403</v>
      </c>
      <c r="G6542">
        <v>57</v>
      </c>
      <c r="H6542">
        <v>182</v>
      </c>
      <c r="I6542">
        <v>3</v>
      </c>
      <c r="J6542" t="s">
        <v>3054</v>
      </c>
      <c r="K6542">
        <f>Sales[[#This Row],[Sales Quantity]]*Sales[[#This Row],[Sales Price]]</f>
        <v>357</v>
      </c>
      <c r="L6542" t="s">
        <v>22</v>
      </c>
      <c r="M6542" t="s">
        <v>33</v>
      </c>
      <c r="N6542" t="s">
        <v>55</v>
      </c>
      <c r="O6542" t="s">
        <v>2728</v>
      </c>
      <c r="P6542" t="s">
        <v>25</v>
      </c>
      <c r="Q6542" t="s">
        <v>20</v>
      </c>
    </row>
    <row r="6543" spans="1:17" x14ac:dyDescent="0.25">
      <c r="A6543">
        <v>724024</v>
      </c>
      <c r="B6543">
        <v>2</v>
      </c>
      <c r="C6543" s="1">
        <v>42728</v>
      </c>
      <c r="D6543" s="1" t="str">
        <f>TEXT(Sales[[#This Row],[Order Date]],"mmm")</f>
        <v>Dec</v>
      </c>
      <c r="E6543" t="s">
        <v>14</v>
      </c>
      <c r="F6543">
        <v>1295403</v>
      </c>
      <c r="G6543">
        <v>57</v>
      </c>
      <c r="H6543">
        <v>1626</v>
      </c>
      <c r="I6543">
        <v>4</v>
      </c>
      <c r="J6543" t="s">
        <v>2909</v>
      </c>
      <c r="K6543">
        <f>Sales[[#This Row],[Sales Quantity]]*Sales[[#This Row],[Sales Price]]</f>
        <v>876</v>
      </c>
      <c r="L6543" t="s">
        <v>22</v>
      </c>
      <c r="M6543" t="s">
        <v>42</v>
      </c>
      <c r="N6543" t="s">
        <v>17</v>
      </c>
      <c r="O6543" t="s">
        <v>2728</v>
      </c>
      <c r="P6543" t="s">
        <v>25</v>
      </c>
      <c r="Q6543" t="s">
        <v>20</v>
      </c>
    </row>
    <row r="6544" spans="1:17" x14ac:dyDescent="0.25">
      <c r="A6544">
        <v>724024</v>
      </c>
      <c r="B6544">
        <v>3</v>
      </c>
      <c r="C6544" s="1">
        <v>42728</v>
      </c>
      <c r="D6544" s="1" t="str">
        <f>TEXT(Sales[[#This Row],[Order Date]],"mmm")</f>
        <v>Dec</v>
      </c>
      <c r="E6544" t="s">
        <v>14</v>
      </c>
      <c r="F6544">
        <v>1295403</v>
      </c>
      <c r="G6544">
        <v>57</v>
      </c>
      <c r="H6544">
        <v>51</v>
      </c>
      <c r="I6544">
        <v>2</v>
      </c>
      <c r="J6544" t="s">
        <v>3073</v>
      </c>
      <c r="K6544">
        <f>Sales[[#This Row],[Sales Quantity]]*Sales[[#This Row],[Sales Price]]</f>
        <v>399.9</v>
      </c>
      <c r="L6544" t="s">
        <v>22</v>
      </c>
      <c r="M6544" t="s">
        <v>68</v>
      </c>
      <c r="N6544" t="s">
        <v>49</v>
      </c>
      <c r="O6544" t="s">
        <v>2728</v>
      </c>
      <c r="P6544" t="s">
        <v>25</v>
      </c>
      <c r="Q6544" t="s">
        <v>20</v>
      </c>
    </row>
    <row r="6545" spans="1:17" x14ac:dyDescent="0.25">
      <c r="A6545">
        <v>724024</v>
      </c>
      <c r="B6545">
        <v>4</v>
      </c>
      <c r="C6545" s="1">
        <v>42728</v>
      </c>
      <c r="D6545" s="1" t="str">
        <f>TEXT(Sales[[#This Row],[Order Date]],"mmm")</f>
        <v>Dec</v>
      </c>
      <c r="E6545" t="s">
        <v>14</v>
      </c>
      <c r="F6545">
        <v>1295403</v>
      </c>
      <c r="G6545">
        <v>57</v>
      </c>
      <c r="H6545">
        <v>120</v>
      </c>
      <c r="I6545">
        <v>3</v>
      </c>
      <c r="J6545" t="s">
        <v>2919</v>
      </c>
      <c r="K6545">
        <f>Sales[[#This Row],[Sales Quantity]]*Sales[[#This Row],[Sales Price]]</f>
        <v>359.96999999999997</v>
      </c>
      <c r="L6545" t="s">
        <v>22</v>
      </c>
      <c r="M6545" t="s">
        <v>33</v>
      </c>
      <c r="N6545" t="s">
        <v>31</v>
      </c>
      <c r="O6545" t="s">
        <v>2728</v>
      </c>
      <c r="P6545" t="s">
        <v>25</v>
      </c>
      <c r="Q6545" t="s">
        <v>20</v>
      </c>
    </row>
    <row r="6546" spans="1:17" x14ac:dyDescent="0.25">
      <c r="A6546">
        <v>724025</v>
      </c>
      <c r="B6546">
        <v>1</v>
      </c>
      <c r="C6546" s="1">
        <v>42728</v>
      </c>
      <c r="D6546" s="1" t="str">
        <f>TEXT(Sales[[#This Row],[Order Date]],"mmm")</f>
        <v>Dec</v>
      </c>
      <c r="E6546" t="s">
        <v>14</v>
      </c>
      <c r="F6546">
        <v>291356</v>
      </c>
      <c r="G6546">
        <v>10</v>
      </c>
      <c r="H6546">
        <v>1719</v>
      </c>
      <c r="I6546">
        <v>3</v>
      </c>
      <c r="J6546" t="s">
        <v>2882</v>
      </c>
      <c r="K6546">
        <f>Sales[[#This Row],[Sales Quantity]]*Sales[[#This Row],[Sales Price]]</f>
        <v>210.39</v>
      </c>
      <c r="L6546" t="s">
        <v>15</v>
      </c>
      <c r="M6546" t="s">
        <v>52</v>
      </c>
      <c r="N6546" t="s">
        <v>53</v>
      </c>
      <c r="O6546" t="s">
        <v>2729</v>
      </c>
      <c r="P6546" t="s">
        <v>19</v>
      </c>
      <c r="Q6546" t="s">
        <v>20</v>
      </c>
    </row>
    <row r="6547" spans="1:17" x14ac:dyDescent="0.25">
      <c r="A6547">
        <v>724026</v>
      </c>
      <c r="B6547">
        <v>1</v>
      </c>
      <c r="C6547" s="1">
        <v>42728</v>
      </c>
      <c r="D6547" s="1" t="str">
        <f>TEXT(Sales[[#This Row],[Order Date]],"mmm")</f>
        <v>Dec</v>
      </c>
      <c r="E6547" t="s">
        <v>14</v>
      </c>
      <c r="F6547">
        <v>1237096</v>
      </c>
      <c r="G6547">
        <v>47</v>
      </c>
      <c r="H6547">
        <v>1605</v>
      </c>
      <c r="I6547">
        <v>3</v>
      </c>
      <c r="J6547" t="s">
        <v>2910</v>
      </c>
      <c r="K6547">
        <f>Sales[[#This Row],[Sales Quantity]]*Sales[[#This Row],[Sales Price]]</f>
        <v>869.97</v>
      </c>
      <c r="L6547" t="s">
        <v>22</v>
      </c>
      <c r="M6547" t="s">
        <v>42</v>
      </c>
      <c r="N6547" t="s">
        <v>55</v>
      </c>
      <c r="O6547" t="s">
        <v>2730</v>
      </c>
      <c r="P6547" t="s">
        <v>25</v>
      </c>
      <c r="Q6547" t="s">
        <v>20</v>
      </c>
    </row>
    <row r="6548" spans="1:17" x14ac:dyDescent="0.25">
      <c r="A6548">
        <v>724026</v>
      </c>
      <c r="B6548">
        <v>2</v>
      </c>
      <c r="C6548" s="1">
        <v>42728</v>
      </c>
      <c r="D6548" s="1" t="str">
        <f>TEXT(Sales[[#This Row],[Order Date]],"mmm")</f>
        <v>Dec</v>
      </c>
      <c r="E6548" t="s">
        <v>14</v>
      </c>
      <c r="F6548">
        <v>1237096</v>
      </c>
      <c r="G6548">
        <v>47</v>
      </c>
      <c r="H6548">
        <v>1699</v>
      </c>
      <c r="I6548">
        <v>2</v>
      </c>
      <c r="J6548" t="s">
        <v>3032</v>
      </c>
      <c r="K6548">
        <f>Sales[[#This Row],[Sales Quantity]]*Sales[[#This Row],[Sales Price]]</f>
        <v>13.76</v>
      </c>
      <c r="L6548" t="s">
        <v>22</v>
      </c>
      <c r="M6548" t="s">
        <v>52</v>
      </c>
      <c r="N6548" t="s">
        <v>55</v>
      </c>
      <c r="O6548" t="s">
        <v>2730</v>
      </c>
      <c r="P6548" t="s">
        <v>25</v>
      </c>
      <c r="Q6548" t="s">
        <v>20</v>
      </c>
    </row>
    <row r="6549" spans="1:17" x14ac:dyDescent="0.25">
      <c r="A6549">
        <v>724027</v>
      </c>
      <c r="B6549">
        <v>1</v>
      </c>
      <c r="C6549" s="1">
        <v>42728</v>
      </c>
      <c r="D6549" s="1" t="str">
        <f>TEXT(Sales[[#This Row],[Order Date]],"mmm")</f>
        <v>Dec</v>
      </c>
      <c r="E6549" t="s">
        <v>14</v>
      </c>
      <c r="F6549">
        <v>1439502</v>
      </c>
      <c r="G6549">
        <v>61</v>
      </c>
      <c r="H6549">
        <v>1610</v>
      </c>
      <c r="I6549">
        <v>3</v>
      </c>
      <c r="J6549" t="s">
        <v>2910</v>
      </c>
      <c r="K6549">
        <f>Sales[[#This Row],[Sales Quantity]]*Sales[[#This Row],[Sales Price]]</f>
        <v>869.97</v>
      </c>
      <c r="L6549" t="s">
        <v>22</v>
      </c>
      <c r="M6549" t="s">
        <v>42</v>
      </c>
      <c r="N6549" t="s">
        <v>55</v>
      </c>
      <c r="O6549" t="s">
        <v>1380</v>
      </c>
      <c r="P6549" t="s">
        <v>25</v>
      </c>
      <c r="Q6549" t="s">
        <v>20</v>
      </c>
    </row>
    <row r="6550" spans="1:17" x14ac:dyDescent="0.25">
      <c r="A6550">
        <v>724027</v>
      </c>
      <c r="B6550">
        <v>2</v>
      </c>
      <c r="C6550" s="1">
        <v>42728</v>
      </c>
      <c r="D6550" s="1" t="str">
        <f>TEXT(Sales[[#This Row],[Order Date]],"mmm")</f>
        <v>Dec</v>
      </c>
      <c r="E6550" t="s">
        <v>14</v>
      </c>
      <c r="F6550">
        <v>1439502</v>
      </c>
      <c r="G6550">
        <v>61</v>
      </c>
      <c r="H6550">
        <v>56</v>
      </c>
      <c r="I6550">
        <v>1</v>
      </c>
      <c r="J6550" t="s">
        <v>2892</v>
      </c>
      <c r="K6550">
        <f>Sales[[#This Row],[Sales Quantity]]*Sales[[#This Row],[Sales Price]]</f>
        <v>296</v>
      </c>
      <c r="L6550" t="s">
        <v>22</v>
      </c>
      <c r="M6550" t="s">
        <v>68</v>
      </c>
      <c r="N6550" t="s">
        <v>49</v>
      </c>
      <c r="O6550" t="s">
        <v>1380</v>
      </c>
      <c r="P6550" t="s">
        <v>25</v>
      </c>
      <c r="Q6550" t="s">
        <v>20</v>
      </c>
    </row>
    <row r="6551" spans="1:17" x14ac:dyDescent="0.25">
      <c r="A6551">
        <v>724027</v>
      </c>
      <c r="B6551">
        <v>3</v>
      </c>
      <c r="C6551" s="1">
        <v>42728</v>
      </c>
      <c r="D6551" s="1" t="str">
        <f>TEXT(Sales[[#This Row],[Order Date]],"mmm")</f>
        <v>Dec</v>
      </c>
      <c r="E6551" t="s">
        <v>14</v>
      </c>
      <c r="F6551">
        <v>1439502</v>
      </c>
      <c r="G6551">
        <v>61</v>
      </c>
      <c r="H6551">
        <v>2057</v>
      </c>
      <c r="I6551">
        <v>7</v>
      </c>
      <c r="J6551" t="s">
        <v>2925</v>
      </c>
      <c r="K6551">
        <f>Sales[[#This Row],[Sales Quantity]]*Sales[[#This Row],[Sales Price]]</f>
        <v>1259.93</v>
      </c>
      <c r="L6551" t="s">
        <v>22</v>
      </c>
      <c r="M6551" t="s">
        <v>26</v>
      </c>
      <c r="N6551" t="s">
        <v>17</v>
      </c>
      <c r="O6551" t="s">
        <v>1380</v>
      </c>
      <c r="P6551" t="s">
        <v>25</v>
      </c>
      <c r="Q6551" t="s">
        <v>20</v>
      </c>
    </row>
    <row r="6552" spans="1:17" x14ac:dyDescent="0.25">
      <c r="A6552">
        <v>724028</v>
      </c>
      <c r="B6552">
        <v>1</v>
      </c>
      <c r="C6552" s="1">
        <v>42728</v>
      </c>
      <c r="D6552" s="1" t="str">
        <f>TEXT(Sales[[#This Row],[Order Date]],"mmm")</f>
        <v>Dec</v>
      </c>
      <c r="E6552" t="s">
        <v>14</v>
      </c>
      <c r="F6552">
        <v>759132</v>
      </c>
      <c r="G6552">
        <v>29</v>
      </c>
      <c r="H6552">
        <v>1602</v>
      </c>
      <c r="I6552">
        <v>2</v>
      </c>
      <c r="J6552" t="s">
        <v>2925</v>
      </c>
      <c r="K6552">
        <f>Sales[[#This Row],[Sales Quantity]]*Sales[[#This Row],[Sales Price]]</f>
        <v>359.98</v>
      </c>
      <c r="L6552" t="s">
        <v>39</v>
      </c>
      <c r="M6552" t="s">
        <v>42</v>
      </c>
      <c r="N6552" t="s">
        <v>55</v>
      </c>
      <c r="O6552" t="s">
        <v>2731</v>
      </c>
      <c r="P6552" t="s">
        <v>46</v>
      </c>
      <c r="Q6552" t="s">
        <v>36</v>
      </c>
    </row>
    <row r="6553" spans="1:17" x14ac:dyDescent="0.25">
      <c r="A6553">
        <v>724028</v>
      </c>
      <c r="B6553">
        <v>2</v>
      </c>
      <c r="C6553" s="1">
        <v>42728</v>
      </c>
      <c r="D6553" s="1" t="str">
        <f>TEXT(Sales[[#This Row],[Order Date]],"mmm")</f>
        <v>Dec</v>
      </c>
      <c r="E6553" t="s">
        <v>14</v>
      </c>
      <c r="F6553">
        <v>759132</v>
      </c>
      <c r="G6553">
        <v>29</v>
      </c>
      <c r="H6553">
        <v>418</v>
      </c>
      <c r="I6553">
        <v>3</v>
      </c>
      <c r="J6553" t="s">
        <v>3007</v>
      </c>
      <c r="K6553">
        <f>Sales[[#This Row],[Sales Quantity]]*Sales[[#This Row],[Sales Price]]</f>
        <v>809.84999999999991</v>
      </c>
      <c r="L6553" t="s">
        <v>39</v>
      </c>
      <c r="M6553" t="s">
        <v>30</v>
      </c>
      <c r="N6553" t="s">
        <v>31</v>
      </c>
      <c r="O6553" t="s">
        <v>2731</v>
      </c>
      <c r="P6553" t="s">
        <v>46</v>
      </c>
      <c r="Q6553" t="s">
        <v>36</v>
      </c>
    </row>
    <row r="6554" spans="1:17" x14ac:dyDescent="0.25">
      <c r="A6554">
        <v>724028</v>
      </c>
      <c r="B6554">
        <v>3</v>
      </c>
      <c r="C6554" s="1">
        <v>42728</v>
      </c>
      <c r="D6554" s="1" t="str">
        <f>TEXT(Sales[[#This Row],[Order Date]],"mmm")</f>
        <v>Dec</v>
      </c>
      <c r="E6554" t="s">
        <v>14</v>
      </c>
      <c r="F6554">
        <v>759132</v>
      </c>
      <c r="G6554">
        <v>29</v>
      </c>
      <c r="H6554">
        <v>1389</v>
      </c>
      <c r="I6554">
        <v>5</v>
      </c>
      <c r="J6554" t="s">
        <v>3129</v>
      </c>
      <c r="K6554">
        <f>Sales[[#This Row],[Sales Quantity]]*Sales[[#This Row],[Sales Price]]</f>
        <v>179.95000000000002</v>
      </c>
      <c r="L6554" t="s">
        <v>39</v>
      </c>
      <c r="M6554" t="s">
        <v>37</v>
      </c>
      <c r="N6554" t="s">
        <v>17</v>
      </c>
      <c r="O6554" t="s">
        <v>2731</v>
      </c>
      <c r="P6554" t="s">
        <v>46</v>
      </c>
      <c r="Q6554" t="s">
        <v>36</v>
      </c>
    </row>
    <row r="6555" spans="1:17" x14ac:dyDescent="0.25">
      <c r="A6555">
        <v>724029</v>
      </c>
      <c r="B6555">
        <v>1</v>
      </c>
      <c r="C6555" s="1">
        <v>42728</v>
      </c>
      <c r="D6555" s="1" t="str">
        <f>TEXT(Sales[[#This Row],[Order Date]],"mmm")</f>
        <v>Dec</v>
      </c>
      <c r="E6555" t="s">
        <v>14</v>
      </c>
      <c r="F6555">
        <v>12729</v>
      </c>
      <c r="G6555">
        <v>1</v>
      </c>
      <c r="H6555">
        <v>441</v>
      </c>
      <c r="I6555">
        <v>1</v>
      </c>
      <c r="J6555" t="s">
        <v>2957</v>
      </c>
      <c r="K6555">
        <f>Sales[[#This Row],[Sales Quantity]]*Sales[[#This Row],[Sales Price]]</f>
        <v>229.9</v>
      </c>
      <c r="L6555" t="s">
        <v>86</v>
      </c>
      <c r="M6555" t="s">
        <v>30</v>
      </c>
      <c r="N6555" t="s">
        <v>49</v>
      </c>
      <c r="O6555" t="s">
        <v>2732</v>
      </c>
      <c r="P6555" t="s">
        <v>88</v>
      </c>
      <c r="Q6555" t="s">
        <v>88</v>
      </c>
    </row>
    <row r="6556" spans="1:17" x14ac:dyDescent="0.25">
      <c r="A6556">
        <v>724030</v>
      </c>
      <c r="B6556">
        <v>1</v>
      </c>
      <c r="C6556" s="1">
        <v>42728</v>
      </c>
      <c r="D6556" s="1" t="str">
        <f>TEXT(Sales[[#This Row],[Order Date]],"mmm")</f>
        <v>Dec</v>
      </c>
      <c r="E6556" t="s">
        <v>14</v>
      </c>
      <c r="F6556">
        <v>469225</v>
      </c>
      <c r="G6556">
        <v>23</v>
      </c>
      <c r="H6556">
        <v>296</v>
      </c>
      <c r="I6556">
        <v>2</v>
      </c>
      <c r="J6556" t="s">
        <v>3148</v>
      </c>
      <c r="K6556">
        <f>Sales[[#This Row],[Sales Quantity]]*Sales[[#This Row],[Sales Price]]</f>
        <v>518</v>
      </c>
      <c r="L6556" t="s">
        <v>39</v>
      </c>
      <c r="M6556" t="s">
        <v>33</v>
      </c>
      <c r="N6556" t="s">
        <v>55</v>
      </c>
      <c r="O6556" t="s">
        <v>948</v>
      </c>
      <c r="P6556" t="s">
        <v>74</v>
      </c>
      <c r="Q6556" t="s">
        <v>36</v>
      </c>
    </row>
    <row r="6557" spans="1:17" x14ac:dyDescent="0.25">
      <c r="A6557">
        <v>724031</v>
      </c>
      <c r="B6557">
        <v>1</v>
      </c>
      <c r="C6557" s="1">
        <v>42728</v>
      </c>
      <c r="D6557" s="1" t="str">
        <f>TEXT(Sales[[#This Row],[Order Date]],"mmm")</f>
        <v>Dec</v>
      </c>
      <c r="E6557" t="s">
        <v>14</v>
      </c>
      <c r="F6557">
        <v>728834</v>
      </c>
      <c r="G6557">
        <v>29</v>
      </c>
      <c r="H6557">
        <v>153</v>
      </c>
      <c r="I6557">
        <v>1</v>
      </c>
      <c r="J6557" t="s">
        <v>2876</v>
      </c>
      <c r="K6557">
        <f>Sales[[#This Row],[Sales Quantity]]*Sales[[#This Row],[Sales Price]]</f>
        <v>469.97</v>
      </c>
      <c r="L6557" t="s">
        <v>39</v>
      </c>
      <c r="M6557" t="s">
        <v>33</v>
      </c>
      <c r="N6557" t="s">
        <v>31</v>
      </c>
      <c r="O6557" t="s">
        <v>125</v>
      </c>
      <c r="P6557" t="s">
        <v>46</v>
      </c>
      <c r="Q6557" t="s">
        <v>36</v>
      </c>
    </row>
    <row r="6558" spans="1:17" x14ac:dyDescent="0.25">
      <c r="A6558">
        <v>724031</v>
      </c>
      <c r="B6558">
        <v>2</v>
      </c>
      <c r="C6558" s="1">
        <v>42728</v>
      </c>
      <c r="D6558" s="1" t="str">
        <f>TEXT(Sales[[#This Row],[Order Date]],"mmm")</f>
        <v>Dec</v>
      </c>
      <c r="E6558" t="s">
        <v>14</v>
      </c>
      <c r="F6558">
        <v>728834</v>
      </c>
      <c r="G6558">
        <v>29</v>
      </c>
      <c r="H6558">
        <v>1588</v>
      </c>
      <c r="I6558">
        <v>3</v>
      </c>
      <c r="J6558" t="s">
        <v>2866</v>
      </c>
      <c r="K6558">
        <f>Sales[[#This Row],[Sales Quantity]]*Sales[[#This Row],[Sales Price]]</f>
        <v>41.67</v>
      </c>
      <c r="L6558" t="s">
        <v>39</v>
      </c>
      <c r="M6558" t="s">
        <v>42</v>
      </c>
      <c r="N6558" t="s">
        <v>55</v>
      </c>
      <c r="O6558" t="s">
        <v>125</v>
      </c>
      <c r="P6558" t="s">
        <v>46</v>
      </c>
      <c r="Q6558" t="s">
        <v>36</v>
      </c>
    </row>
    <row r="6559" spans="1:17" x14ac:dyDescent="0.25">
      <c r="A6559">
        <v>724032</v>
      </c>
      <c r="B6559">
        <v>1</v>
      </c>
      <c r="C6559" s="1">
        <v>42728</v>
      </c>
      <c r="D6559" s="1" t="str">
        <f>TEXT(Sales[[#This Row],[Order Date]],"mmm")</f>
        <v>Dec</v>
      </c>
      <c r="E6559" t="s">
        <v>2632</v>
      </c>
      <c r="F6559">
        <v>1635245</v>
      </c>
      <c r="G6559">
        <v>0</v>
      </c>
      <c r="H6559">
        <v>101</v>
      </c>
      <c r="I6559">
        <v>6</v>
      </c>
      <c r="J6559" t="s">
        <v>3061</v>
      </c>
      <c r="K6559">
        <f>Sales[[#This Row],[Sales Quantity]]*Sales[[#This Row],[Sales Price]]</f>
        <v>720</v>
      </c>
      <c r="L6559" t="s">
        <v>22</v>
      </c>
      <c r="M6559" t="s">
        <v>68</v>
      </c>
      <c r="N6559" t="s">
        <v>49</v>
      </c>
      <c r="O6559" t="s">
        <v>2733</v>
      </c>
      <c r="P6559" t="s">
        <v>25</v>
      </c>
      <c r="Q6559" t="s">
        <v>20</v>
      </c>
    </row>
    <row r="6560" spans="1:17" x14ac:dyDescent="0.25">
      <c r="A6560">
        <v>724033</v>
      </c>
      <c r="B6560">
        <v>1</v>
      </c>
      <c r="C6560" s="1">
        <v>42728</v>
      </c>
      <c r="D6560" s="1" t="str">
        <f>TEXT(Sales[[#This Row],[Order Date]],"mmm")</f>
        <v>Dec</v>
      </c>
      <c r="E6560" t="s">
        <v>2687</v>
      </c>
      <c r="F6560">
        <v>1560490</v>
      </c>
      <c r="G6560">
        <v>0</v>
      </c>
      <c r="H6560">
        <v>108</v>
      </c>
      <c r="I6560">
        <v>1</v>
      </c>
      <c r="J6560" t="s">
        <v>3001</v>
      </c>
      <c r="K6560">
        <f>Sales[[#This Row],[Sales Quantity]]*Sales[[#This Row],[Sales Price]]</f>
        <v>132.99</v>
      </c>
      <c r="L6560" t="s">
        <v>22</v>
      </c>
      <c r="M6560" t="s">
        <v>68</v>
      </c>
      <c r="N6560" t="s">
        <v>49</v>
      </c>
      <c r="O6560" t="s">
        <v>2734</v>
      </c>
      <c r="P6560" t="s">
        <v>25</v>
      </c>
      <c r="Q6560" t="s">
        <v>20</v>
      </c>
    </row>
    <row r="6561" spans="1:17" x14ac:dyDescent="0.25">
      <c r="A6561">
        <v>724033</v>
      </c>
      <c r="B6561">
        <v>2</v>
      </c>
      <c r="C6561" s="1">
        <v>42728</v>
      </c>
      <c r="D6561" s="1" t="str">
        <f>TEXT(Sales[[#This Row],[Order Date]],"mmm")</f>
        <v>Dec</v>
      </c>
      <c r="E6561" t="s">
        <v>2687</v>
      </c>
      <c r="F6561">
        <v>1560490</v>
      </c>
      <c r="G6561">
        <v>0</v>
      </c>
      <c r="H6561">
        <v>120</v>
      </c>
      <c r="I6561">
        <v>7</v>
      </c>
      <c r="J6561" t="s">
        <v>2919</v>
      </c>
      <c r="K6561">
        <f>Sales[[#This Row],[Sales Quantity]]*Sales[[#This Row],[Sales Price]]</f>
        <v>839.93</v>
      </c>
      <c r="L6561" t="s">
        <v>22</v>
      </c>
      <c r="M6561" t="s">
        <v>33</v>
      </c>
      <c r="N6561" t="s">
        <v>31</v>
      </c>
      <c r="O6561" t="s">
        <v>2734</v>
      </c>
      <c r="P6561" t="s">
        <v>25</v>
      </c>
      <c r="Q6561" t="s">
        <v>20</v>
      </c>
    </row>
    <row r="6562" spans="1:17" x14ac:dyDescent="0.25">
      <c r="A6562">
        <v>724034</v>
      </c>
      <c r="B6562">
        <v>1</v>
      </c>
      <c r="C6562" s="1">
        <v>42728</v>
      </c>
      <c r="D6562" s="1" t="str">
        <f>TEXT(Sales[[#This Row],[Order Date]],"mmm")</f>
        <v>Dec</v>
      </c>
      <c r="E6562" t="s">
        <v>14</v>
      </c>
      <c r="F6562">
        <v>220612</v>
      </c>
      <c r="G6562">
        <v>8</v>
      </c>
      <c r="H6562">
        <v>2050</v>
      </c>
      <c r="I6562">
        <v>1</v>
      </c>
      <c r="J6562" t="s">
        <v>3019</v>
      </c>
      <c r="K6562">
        <f>Sales[[#This Row],[Sales Quantity]]*Sales[[#This Row],[Sales Price]]</f>
        <v>199.99</v>
      </c>
      <c r="L6562" t="s">
        <v>15</v>
      </c>
      <c r="M6562" t="s">
        <v>26</v>
      </c>
      <c r="N6562" t="s">
        <v>65</v>
      </c>
      <c r="O6562" t="s">
        <v>2735</v>
      </c>
      <c r="P6562" t="s">
        <v>19</v>
      </c>
      <c r="Q6562" t="s">
        <v>20</v>
      </c>
    </row>
    <row r="6563" spans="1:17" x14ac:dyDescent="0.25">
      <c r="A6563">
        <v>724034</v>
      </c>
      <c r="B6563">
        <v>2</v>
      </c>
      <c r="C6563" s="1">
        <v>42728</v>
      </c>
      <c r="D6563" s="1" t="str">
        <f>TEXT(Sales[[#This Row],[Order Date]],"mmm")</f>
        <v>Dec</v>
      </c>
      <c r="E6563" t="s">
        <v>14</v>
      </c>
      <c r="F6563">
        <v>220612</v>
      </c>
      <c r="G6563">
        <v>8</v>
      </c>
      <c r="H6563">
        <v>161</v>
      </c>
      <c r="I6563">
        <v>1</v>
      </c>
      <c r="J6563" t="s">
        <v>2855</v>
      </c>
      <c r="K6563">
        <f>Sales[[#This Row],[Sales Quantity]]*Sales[[#This Row],[Sales Price]]</f>
        <v>1592.2</v>
      </c>
      <c r="L6563" t="s">
        <v>15</v>
      </c>
      <c r="M6563" t="s">
        <v>33</v>
      </c>
      <c r="N6563" t="s">
        <v>31</v>
      </c>
      <c r="O6563" t="s">
        <v>2735</v>
      </c>
      <c r="P6563" t="s">
        <v>19</v>
      </c>
      <c r="Q6563" t="s">
        <v>20</v>
      </c>
    </row>
    <row r="6564" spans="1:17" x14ac:dyDescent="0.25">
      <c r="A6564">
        <v>724034</v>
      </c>
      <c r="B6564">
        <v>3</v>
      </c>
      <c r="C6564" s="1">
        <v>42728</v>
      </c>
      <c r="D6564" s="1" t="str">
        <f>TEXT(Sales[[#This Row],[Order Date]],"mmm")</f>
        <v>Dec</v>
      </c>
      <c r="E6564" t="s">
        <v>14</v>
      </c>
      <c r="F6564">
        <v>220612</v>
      </c>
      <c r="G6564">
        <v>8</v>
      </c>
      <c r="H6564">
        <v>98</v>
      </c>
      <c r="I6564">
        <v>1</v>
      </c>
      <c r="J6564" t="s">
        <v>3061</v>
      </c>
      <c r="K6564">
        <f>Sales[[#This Row],[Sales Quantity]]*Sales[[#This Row],[Sales Price]]</f>
        <v>120</v>
      </c>
      <c r="L6564" t="s">
        <v>15</v>
      </c>
      <c r="M6564" t="s">
        <v>68</v>
      </c>
      <c r="N6564" t="s">
        <v>49</v>
      </c>
      <c r="O6564" t="s">
        <v>2735</v>
      </c>
      <c r="P6564" t="s">
        <v>19</v>
      </c>
      <c r="Q6564" t="s">
        <v>20</v>
      </c>
    </row>
    <row r="6565" spans="1:17" x14ac:dyDescent="0.25">
      <c r="A6565">
        <v>724034</v>
      </c>
      <c r="B6565">
        <v>4</v>
      </c>
      <c r="C6565" s="1">
        <v>42728</v>
      </c>
      <c r="D6565" s="1" t="str">
        <f>TEXT(Sales[[#This Row],[Order Date]],"mmm")</f>
        <v>Dec</v>
      </c>
      <c r="E6565" t="s">
        <v>14</v>
      </c>
      <c r="F6565">
        <v>220612</v>
      </c>
      <c r="G6565">
        <v>8</v>
      </c>
      <c r="H6565">
        <v>331</v>
      </c>
      <c r="I6565">
        <v>1</v>
      </c>
      <c r="J6565" t="s">
        <v>3111</v>
      </c>
      <c r="K6565">
        <f>Sales[[#This Row],[Sales Quantity]]*Sales[[#This Row],[Sales Price]]</f>
        <v>199</v>
      </c>
      <c r="L6565" t="s">
        <v>15</v>
      </c>
      <c r="M6565" t="s">
        <v>33</v>
      </c>
      <c r="N6565" t="s">
        <v>55</v>
      </c>
      <c r="O6565" t="s">
        <v>2735</v>
      </c>
      <c r="P6565" t="s">
        <v>19</v>
      </c>
      <c r="Q6565" t="s">
        <v>20</v>
      </c>
    </row>
    <row r="6566" spans="1:17" x14ac:dyDescent="0.25">
      <c r="A6566">
        <v>724035</v>
      </c>
      <c r="B6566">
        <v>1</v>
      </c>
      <c r="C6566" s="1">
        <v>42728</v>
      </c>
      <c r="D6566" s="1" t="str">
        <f>TEXT(Sales[[#This Row],[Order Date]],"mmm")</f>
        <v>Dec</v>
      </c>
      <c r="E6566" t="s">
        <v>14</v>
      </c>
      <c r="F6566">
        <v>321291</v>
      </c>
      <c r="G6566">
        <v>10</v>
      </c>
      <c r="H6566">
        <v>1158</v>
      </c>
      <c r="I6566">
        <v>1</v>
      </c>
      <c r="J6566" t="s">
        <v>2940</v>
      </c>
      <c r="K6566">
        <f>Sales[[#This Row],[Sales Quantity]]*Sales[[#This Row],[Sales Price]]</f>
        <v>1560</v>
      </c>
      <c r="L6566" t="s">
        <v>15</v>
      </c>
      <c r="M6566" t="s">
        <v>16</v>
      </c>
      <c r="N6566" t="s">
        <v>27</v>
      </c>
      <c r="O6566" t="s">
        <v>2736</v>
      </c>
      <c r="P6566" t="s">
        <v>19</v>
      </c>
      <c r="Q6566" t="s">
        <v>20</v>
      </c>
    </row>
    <row r="6567" spans="1:17" x14ac:dyDescent="0.25">
      <c r="A6567">
        <v>724035</v>
      </c>
      <c r="B6567">
        <v>2</v>
      </c>
      <c r="C6567" s="1">
        <v>42728</v>
      </c>
      <c r="D6567" s="1" t="str">
        <f>TEXT(Sales[[#This Row],[Order Date]],"mmm")</f>
        <v>Dec</v>
      </c>
      <c r="E6567" t="s">
        <v>14</v>
      </c>
      <c r="F6567">
        <v>321291</v>
      </c>
      <c r="G6567">
        <v>10</v>
      </c>
      <c r="H6567">
        <v>1235</v>
      </c>
      <c r="I6567">
        <v>5</v>
      </c>
      <c r="J6567" t="s">
        <v>3141</v>
      </c>
      <c r="K6567">
        <f>Sales[[#This Row],[Sales Quantity]]*Sales[[#This Row],[Sales Price]]</f>
        <v>4190</v>
      </c>
      <c r="L6567" t="s">
        <v>15</v>
      </c>
      <c r="M6567" t="s">
        <v>16</v>
      </c>
      <c r="N6567" t="s">
        <v>27</v>
      </c>
      <c r="O6567" t="s">
        <v>2736</v>
      </c>
      <c r="P6567" t="s">
        <v>19</v>
      </c>
      <c r="Q6567" t="s">
        <v>20</v>
      </c>
    </row>
    <row r="6568" spans="1:17" x14ac:dyDescent="0.25">
      <c r="A6568">
        <v>724035</v>
      </c>
      <c r="B6568">
        <v>3</v>
      </c>
      <c r="C6568" s="1">
        <v>42728</v>
      </c>
      <c r="D6568" s="1" t="str">
        <f>TEXT(Sales[[#This Row],[Order Date]],"mmm")</f>
        <v>Dec</v>
      </c>
      <c r="E6568" t="s">
        <v>14</v>
      </c>
      <c r="F6568">
        <v>321291</v>
      </c>
      <c r="G6568">
        <v>10</v>
      </c>
      <c r="H6568">
        <v>2100</v>
      </c>
      <c r="I6568">
        <v>2</v>
      </c>
      <c r="J6568" t="s">
        <v>2917</v>
      </c>
      <c r="K6568">
        <f>Sales[[#This Row],[Sales Quantity]]*Sales[[#This Row],[Sales Price]]</f>
        <v>2950</v>
      </c>
      <c r="L6568" t="s">
        <v>15</v>
      </c>
      <c r="M6568" t="s">
        <v>26</v>
      </c>
      <c r="N6568" t="s">
        <v>17</v>
      </c>
      <c r="O6568" t="s">
        <v>2736</v>
      </c>
      <c r="P6568" t="s">
        <v>19</v>
      </c>
      <c r="Q6568" t="s">
        <v>20</v>
      </c>
    </row>
    <row r="6569" spans="1:17" x14ac:dyDescent="0.25">
      <c r="A6569">
        <v>724035</v>
      </c>
      <c r="B6569">
        <v>4</v>
      </c>
      <c r="C6569" s="1">
        <v>42728</v>
      </c>
      <c r="D6569" s="1" t="str">
        <f>TEXT(Sales[[#This Row],[Order Date]],"mmm")</f>
        <v>Dec</v>
      </c>
      <c r="E6569" t="s">
        <v>14</v>
      </c>
      <c r="F6569">
        <v>321291</v>
      </c>
      <c r="G6569">
        <v>10</v>
      </c>
      <c r="H6569">
        <v>319</v>
      </c>
      <c r="I6569">
        <v>2</v>
      </c>
      <c r="J6569" t="s">
        <v>2880</v>
      </c>
      <c r="K6569">
        <f>Sales[[#This Row],[Sales Quantity]]*Sales[[#This Row],[Sales Price]]</f>
        <v>1738</v>
      </c>
      <c r="L6569" t="s">
        <v>15</v>
      </c>
      <c r="M6569" t="s">
        <v>33</v>
      </c>
      <c r="N6569" t="s">
        <v>55</v>
      </c>
      <c r="O6569" t="s">
        <v>2736</v>
      </c>
      <c r="P6569" t="s">
        <v>19</v>
      </c>
      <c r="Q6569" t="s">
        <v>20</v>
      </c>
    </row>
    <row r="6570" spans="1:17" x14ac:dyDescent="0.25">
      <c r="A6570">
        <v>724036</v>
      </c>
      <c r="B6570">
        <v>1</v>
      </c>
      <c r="C6570" s="1">
        <v>42728</v>
      </c>
      <c r="D6570" s="1" t="str">
        <f>TEXT(Sales[[#This Row],[Order Date]],"mmm")</f>
        <v>Dec</v>
      </c>
      <c r="E6570" t="s">
        <v>2640</v>
      </c>
      <c r="F6570">
        <v>482108</v>
      </c>
      <c r="G6570">
        <v>0</v>
      </c>
      <c r="H6570">
        <v>1672</v>
      </c>
      <c r="I6570">
        <v>1</v>
      </c>
      <c r="J6570" t="s">
        <v>3044</v>
      </c>
      <c r="K6570">
        <f>Sales[[#This Row],[Sales Quantity]]*Sales[[#This Row],[Sales Price]]</f>
        <v>16.89</v>
      </c>
      <c r="L6570" t="s">
        <v>39</v>
      </c>
      <c r="M6570" t="s">
        <v>52</v>
      </c>
      <c r="N6570" t="s">
        <v>53</v>
      </c>
      <c r="O6570" t="s">
        <v>2737</v>
      </c>
      <c r="P6570" t="s">
        <v>74</v>
      </c>
      <c r="Q6570" t="s">
        <v>36</v>
      </c>
    </row>
    <row r="6571" spans="1:17" x14ac:dyDescent="0.25">
      <c r="A6571">
        <v>724036</v>
      </c>
      <c r="B6571">
        <v>2</v>
      </c>
      <c r="C6571" s="1">
        <v>42728</v>
      </c>
      <c r="D6571" s="1" t="str">
        <f>TEXT(Sales[[#This Row],[Order Date]],"mmm")</f>
        <v>Dec</v>
      </c>
      <c r="E6571" t="s">
        <v>2640</v>
      </c>
      <c r="F6571">
        <v>482108</v>
      </c>
      <c r="G6571">
        <v>0</v>
      </c>
      <c r="H6571">
        <v>2100</v>
      </c>
      <c r="I6571">
        <v>6</v>
      </c>
      <c r="J6571" t="s">
        <v>2917</v>
      </c>
      <c r="K6571">
        <f>Sales[[#This Row],[Sales Quantity]]*Sales[[#This Row],[Sales Price]]</f>
        <v>8850</v>
      </c>
      <c r="L6571" t="s">
        <v>39</v>
      </c>
      <c r="M6571" t="s">
        <v>26</v>
      </c>
      <c r="N6571" t="s">
        <v>17</v>
      </c>
      <c r="O6571" t="s">
        <v>2737</v>
      </c>
      <c r="P6571" t="s">
        <v>74</v>
      </c>
      <c r="Q6571" t="s">
        <v>36</v>
      </c>
    </row>
    <row r="6572" spans="1:17" x14ac:dyDescent="0.25">
      <c r="A6572">
        <v>724036</v>
      </c>
      <c r="B6572">
        <v>3</v>
      </c>
      <c r="C6572" s="1">
        <v>42728</v>
      </c>
      <c r="D6572" s="1" t="str">
        <f>TEXT(Sales[[#This Row],[Order Date]],"mmm")</f>
        <v>Dec</v>
      </c>
      <c r="E6572" t="s">
        <v>2640</v>
      </c>
      <c r="F6572">
        <v>482108</v>
      </c>
      <c r="G6572">
        <v>0</v>
      </c>
      <c r="H6572">
        <v>1410</v>
      </c>
      <c r="I6572">
        <v>1</v>
      </c>
      <c r="J6572" t="s">
        <v>3053</v>
      </c>
      <c r="K6572">
        <f>Sales[[#This Row],[Sales Quantity]]*Sales[[#This Row],[Sales Price]]</f>
        <v>230</v>
      </c>
      <c r="L6572" t="s">
        <v>39</v>
      </c>
      <c r="M6572" t="s">
        <v>37</v>
      </c>
      <c r="N6572" t="s">
        <v>38</v>
      </c>
      <c r="O6572" t="s">
        <v>2737</v>
      </c>
      <c r="P6572" t="s">
        <v>74</v>
      </c>
      <c r="Q6572" t="s">
        <v>36</v>
      </c>
    </row>
    <row r="6573" spans="1:17" x14ac:dyDescent="0.25">
      <c r="A6573">
        <v>724036</v>
      </c>
      <c r="B6573">
        <v>4</v>
      </c>
      <c r="C6573" s="1">
        <v>42728</v>
      </c>
      <c r="D6573" s="1" t="str">
        <f>TEXT(Sales[[#This Row],[Order Date]],"mmm")</f>
        <v>Dec</v>
      </c>
      <c r="E6573" t="s">
        <v>2640</v>
      </c>
      <c r="F6573">
        <v>482108</v>
      </c>
      <c r="G6573">
        <v>0</v>
      </c>
      <c r="H6573">
        <v>1013</v>
      </c>
      <c r="I6573">
        <v>7</v>
      </c>
      <c r="J6573" t="s">
        <v>3123</v>
      </c>
      <c r="K6573">
        <f>Sales[[#This Row],[Sales Quantity]]*Sales[[#This Row],[Sales Price]]</f>
        <v>1617</v>
      </c>
      <c r="L6573" t="s">
        <v>39</v>
      </c>
      <c r="M6573" t="s">
        <v>16</v>
      </c>
      <c r="N6573" t="s">
        <v>23</v>
      </c>
      <c r="O6573" t="s">
        <v>2737</v>
      </c>
      <c r="P6573" t="s">
        <v>74</v>
      </c>
      <c r="Q6573" t="s">
        <v>36</v>
      </c>
    </row>
    <row r="6574" spans="1:17" x14ac:dyDescent="0.25">
      <c r="A6574">
        <v>724036</v>
      </c>
      <c r="B6574">
        <v>5</v>
      </c>
      <c r="C6574" s="1">
        <v>42728</v>
      </c>
      <c r="D6574" s="1" t="str">
        <f>TEXT(Sales[[#This Row],[Order Date]],"mmm")</f>
        <v>Dec</v>
      </c>
      <c r="E6574" t="s">
        <v>2640</v>
      </c>
      <c r="F6574">
        <v>482108</v>
      </c>
      <c r="G6574">
        <v>0</v>
      </c>
      <c r="H6574">
        <v>421</v>
      </c>
      <c r="I6574">
        <v>1</v>
      </c>
      <c r="J6574" t="s">
        <v>2857</v>
      </c>
      <c r="K6574">
        <f>Sales[[#This Row],[Sales Quantity]]*Sales[[#This Row],[Sales Price]]</f>
        <v>469</v>
      </c>
      <c r="L6574" t="s">
        <v>39</v>
      </c>
      <c r="M6574" t="s">
        <v>30</v>
      </c>
      <c r="N6574" t="s">
        <v>31</v>
      </c>
      <c r="O6574" t="s">
        <v>2737</v>
      </c>
      <c r="P6574" t="s">
        <v>74</v>
      </c>
      <c r="Q6574" t="s">
        <v>36</v>
      </c>
    </row>
    <row r="6575" spans="1:17" x14ac:dyDescent="0.25">
      <c r="A6575">
        <v>724036</v>
      </c>
      <c r="B6575">
        <v>6</v>
      </c>
      <c r="C6575" s="1">
        <v>42728</v>
      </c>
      <c r="D6575" s="1" t="str">
        <f>TEXT(Sales[[#This Row],[Order Date]],"mmm")</f>
        <v>Dec</v>
      </c>
      <c r="E6575" t="s">
        <v>2640</v>
      </c>
      <c r="F6575">
        <v>482108</v>
      </c>
      <c r="G6575">
        <v>0</v>
      </c>
      <c r="H6575">
        <v>1851</v>
      </c>
      <c r="I6575">
        <v>3</v>
      </c>
      <c r="J6575" t="s">
        <v>3193</v>
      </c>
      <c r="K6575">
        <f>Sales[[#This Row],[Sales Quantity]]*Sales[[#This Row],[Sales Price]]</f>
        <v>2999.7</v>
      </c>
      <c r="L6575" t="s">
        <v>39</v>
      </c>
      <c r="M6575" t="s">
        <v>26</v>
      </c>
      <c r="N6575" t="s">
        <v>92</v>
      </c>
      <c r="O6575" t="s">
        <v>2737</v>
      </c>
      <c r="P6575" t="s">
        <v>74</v>
      </c>
      <c r="Q6575" t="s">
        <v>36</v>
      </c>
    </row>
    <row r="6576" spans="1:17" x14ac:dyDescent="0.25">
      <c r="A6576">
        <v>724036</v>
      </c>
      <c r="B6576">
        <v>7</v>
      </c>
      <c r="C6576" s="1">
        <v>42728</v>
      </c>
      <c r="D6576" s="1" t="str">
        <f>TEXT(Sales[[#This Row],[Order Date]],"mmm")</f>
        <v>Dec</v>
      </c>
      <c r="E6576" t="s">
        <v>2640</v>
      </c>
      <c r="F6576">
        <v>482108</v>
      </c>
      <c r="G6576">
        <v>0</v>
      </c>
      <c r="H6576">
        <v>444</v>
      </c>
      <c r="I6576">
        <v>7</v>
      </c>
      <c r="J6576" t="s">
        <v>3042</v>
      </c>
      <c r="K6576">
        <f>Sales[[#This Row],[Sales Quantity]]*Sales[[#This Row],[Sales Price]]</f>
        <v>6433</v>
      </c>
      <c r="L6576" t="s">
        <v>39</v>
      </c>
      <c r="M6576" t="s">
        <v>30</v>
      </c>
      <c r="N6576" t="s">
        <v>49</v>
      </c>
      <c r="O6576" t="s">
        <v>2737</v>
      </c>
      <c r="P6576" t="s">
        <v>74</v>
      </c>
      <c r="Q6576" t="s">
        <v>36</v>
      </c>
    </row>
    <row r="6577" spans="1:17" x14ac:dyDescent="0.25">
      <c r="A6577">
        <v>724037</v>
      </c>
      <c r="B6577">
        <v>1</v>
      </c>
      <c r="C6577" s="1">
        <v>42728</v>
      </c>
      <c r="D6577" s="1" t="str">
        <f>TEXT(Sales[[#This Row],[Order Date]],"mmm")</f>
        <v>Dec</v>
      </c>
      <c r="E6577" t="s">
        <v>14</v>
      </c>
      <c r="F6577">
        <v>90316</v>
      </c>
      <c r="G6577">
        <v>1</v>
      </c>
      <c r="H6577">
        <v>384</v>
      </c>
      <c r="I6577">
        <v>3</v>
      </c>
      <c r="J6577" t="s">
        <v>3114</v>
      </c>
      <c r="K6577">
        <f>Sales[[#This Row],[Sales Quantity]]*Sales[[#This Row],[Sales Price]]</f>
        <v>2274</v>
      </c>
      <c r="L6577" t="s">
        <v>86</v>
      </c>
      <c r="M6577" t="s">
        <v>30</v>
      </c>
      <c r="N6577" t="s">
        <v>31</v>
      </c>
      <c r="O6577" t="s">
        <v>2738</v>
      </c>
      <c r="P6577" t="s">
        <v>88</v>
      </c>
      <c r="Q6577" t="s">
        <v>88</v>
      </c>
    </row>
    <row r="6578" spans="1:17" x14ac:dyDescent="0.25">
      <c r="A6578">
        <v>724037</v>
      </c>
      <c r="B6578">
        <v>2</v>
      </c>
      <c r="C6578" s="1">
        <v>42728</v>
      </c>
      <c r="D6578" s="1" t="str">
        <f>TEXT(Sales[[#This Row],[Order Date]],"mmm")</f>
        <v>Dec</v>
      </c>
      <c r="E6578" t="s">
        <v>14</v>
      </c>
      <c r="F6578">
        <v>90316</v>
      </c>
      <c r="G6578">
        <v>1</v>
      </c>
      <c r="H6578">
        <v>1190</v>
      </c>
      <c r="I6578">
        <v>5</v>
      </c>
      <c r="J6578" t="s">
        <v>2915</v>
      </c>
      <c r="K6578">
        <f>Sales[[#This Row],[Sales Quantity]]*Sales[[#This Row],[Sales Price]]</f>
        <v>825</v>
      </c>
      <c r="L6578" t="s">
        <v>86</v>
      </c>
      <c r="M6578" t="s">
        <v>16</v>
      </c>
      <c r="N6578" t="s">
        <v>27</v>
      </c>
      <c r="O6578" t="s">
        <v>2738</v>
      </c>
      <c r="P6578" t="s">
        <v>88</v>
      </c>
      <c r="Q6578" t="s">
        <v>88</v>
      </c>
    </row>
    <row r="6579" spans="1:17" x14ac:dyDescent="0.25">
      <c r="A6579">
        <v>724037</v>
      </c>
      <c r="B6579">
        <v>3</v>
      </c>
      <c r="C6579" s="1">
        <v>42728</v>
      </c>
      <c r="D6579" s="1" t="str">
        <f>TEXT(Sales[[#This Row],[Order Date]],"mmm")</f>
        <v>Dec</v>
      </c>
      <c r="E6579" t="s">
        <v>14</v>
      </c>
      <c r="F6579">
        <v>90316</v>
      </c>
      <c r="G6579">
        <v>1</v>
      </c>
      <c r="H6579">
        <v>1737</v>
      </c>
      <c r="I6579">
        <v>3</v>
      </c>
      <c r="J6579" t="s">
        <v>2993</v>
      </c>
      <c r="K6579">
        <f>Sales[[#This Row],[Sales Quantity]]*Sales[[#This Row],[Sales Price]]</f>
        <v>84</v>
      </c>
      <c r="L6579" t="s">
        <v>86</v>
      </c>
      <c r="M6579" t="s">
        <v>52</v>
      </c>
      <c r="N6579" t="s">
        <v>53</v>
      </c>
      <c r="O6579" t="s">
        <v>2738</v>
      </c>
      <c r="P6579" t="s">
        <v>88</v>
      </c>
      <c r="Q6579" t="s">
        <v>88</v>
      </c>
    </row>
    <row r="6580" spans="1:17" x14ac:dyDescent="0.25">
      <c r="A6580">
        <v>724037</v>
      </c>
      <c r="B6580">
        <v>4</v>
      </c>
      <c r="C6580" s="1">
        <v>42728</v>
      </c>
      <c r="D6580" s="1" t="str">
        <f>TEXT(Sales[[#This Row],[Order Date]],"mmm")</f>
        <v>Dec</v>
      </c>
      <c r="E6580" t="s">
        <v>14</v>
      </c>
      <c r="F6580">
        <v>90316</v>
      </c>
      <c r="G6580">
        <v>1</v>
      </c>
      <c r="H6580">
        <v>427</v>
      </c>
      <c r="I6580">
        <v>1</v>
      </c>
      <c r="J6580" t="s">
        <v>2857</v>
      </c>
      <c r="K6580">
        <f>Sales[[#This Row],[Sales Quantity]]*Sales[[#This Row],[Sales Price]]</f>
        <v>469</v>
      </c>
      <c r="L6580" t="s">
        <v>86</v>
      </c>
      <c r="M6580" t="s">
        <v>30</v>
      </c>
      <c r="N6580" t="s">
        <v>31</v>
      </c>
      <c r="O6580" t="s">
        <v>2738</v>
      </c>
      <c r="P6580" t="s">
        <v>88</v>
      </c>
      <c r="Q6580" t="s">
        <v>88</v>
      </c>
    </row>
    <row r="6581" spans="1:17" x14ac:dyDescent="0.25">
      <c r="A6581">
        <v>724037</v>
      </c>
      <c r="B6581">
        <v>5</v>
      </c>
      <c r="C6581" s="1">
        <v>42728</v>
      </c>
      <c r="D6581" s="1" t="str">
        <f>TEXT(Sales[[#This Row],[Order Date]],"mmm")</f>
        <v>Dec</v>
      </c>
      <c r="E6581" t="s">
        <v>14</v>
      </c>
      <c r="F6581">
        <v>90316</v>
      </c>
      <c r="G6581">
        <v>1</v>
      </c>
      <c r="H6581">
        <v>2389</v>
      </c>
      <c r="I6581">
        <v>3</v>
      </c>
      <c r="J6581" t="s">
        <v>2863</v>
      </c>
      <c r="K6581">
        <f>Sales[[#This Row],[Sales Quantity]]*Sales[[#This Row],[Sales Price]]</f>
        <v>329.96999999999997</v>
      </c>
      <c r="L6581" t="s">
        <v>86</v>
      </c>
      <c r="M6581" t="s">
        <v>26</v>
      </c>
      <c r="N6581" t="s">
        <v>44</v>
      </c>
      <c r="O6581" t="s">
        <v>2738</v>
      </c>
      <c r="P6581" t="s">
        <v>88</v>
      </c>
      <c r="Q6581" t="s">
        <v>88</v>
      </c>
    </row>
    <row r="6582" spans="1:17" x14ac:dyDescent="0.25">
      <c r="A6582">
        <v>725001</v>
      </c>
      <c r="B6582">
        <v>1</v>
      </c>
      <c r="C6582" s="1">
        <v>42729</v>
      </c>
      <c r="D6582" s="1" t="str">
        <f>TEXT(Sales[[#This Row],[Order Date]],"mmm")</f>
        <v>Dec</v>
      </c>
      <c r="E6582" t="s">
        <v>2632</v>
      </c>
      <c r="F6582">
        <v>1655705</v>
      </c>
      <c r="G6582">
        <v>0</v>
      </c>
      <c r="H6582">
        <v>1573</v>
      </c>
      <c r="I6582">
        <v>5</v>
      </c>
      <c r="J6582" t="s">
        <v>2958</v>
      </c>
      <c r="K6582">
        <f>Sales[[#This Row],[Sales Quantity]]*Sales[[#This Row],[Sales Price]]</f>
        <v>294.95</v>
      </c>
      <c r="L6582" t="s">
        <v>22</v>
      </c>
      <c r="M6582" t="s">
        <v>42</v>
      </c>
      <c r="N6582" t="s">
        <v>55</v>
      </c>
      <c r="O6582" t="s">
        <v>2739</v>
      </c>
      <c r="P6582" t="s">
        <v>25</v>
      </c>
      <c r="Q6582" t="s">
        <v>20</v>
      </c>
    </row>
    <row r="6583" spans="1:17" x14ac:dyDescent="0.25">
      <c r="A6583">
        <v>725001</v>
      </c>
      <c r="B6583">
        <v>2</v>
      </c>
      <c r="C6583" s="1">
        <v>42729</v>
      </c>
      <c r="D6583" s="1" t="str">
        <f>TEXT(Sales[[#This Row],[Order Date]],"mmm")</f>
        <v>Dec</v>
      </c>
      <c r="E6583" t="s">
        <v>2632</v>
      </c>
      <c r="F6583">
        <v>1655705</v>
      </c>
      <c r="G6583">
        <v>0</v>
      </c>
      <c r="H6583">
        <v>1618</v>
      </c>
      <c r="I6583">
        <v>1</v>
      </c>
      <c r="J6583" t="s">
        <v>2958</v>
      </c>
      <c r="K6583">
        <f>Sales[[#This Row],[Sales Quantity]]*Sales[[#This Row],[Sales Price]]</f>
        <v>58.99</v>
      </c>
      <c r="L6583" t="s">
        <v>22</v>
      </c>
      <c r="M6583" t="s">
        <v>42</v>
      </c>
      <c r="N6583" t="s">
        <v>17</v>
      </c>
      <c r="O6583" t="s">
        <v>2739</v>
      </c>
      <c r="P6583" t="s">
        <v>25</v>
      </c>
      <c r="Q6583" t="s">
        <v>20</v>
      </c>
    </row>
    <row r="6584" spans="1:17" x14ac:dyDescent="0.25">
      <c r="A6584">
        <v>725001</v>
      </c>
      <c r="B6584">
        <v>3</v>
      </c>
      <c r="C6584" s="1">
        <v>42729</v>
      </c>
      <c r="D6584" s="1" t="str">
        <f>TEXT(Sales[[#This Row],[Order Date]],"mmm")</f>
        <v>Dec</v>
      </c>
      <c r="E6584" t="s">
        <v>2632</v>
      </c>
      <c r="F6584">
        <v>1655705</v>
      </c>
      <c r="G6584">
        <v>0</v>
      </c>
      <c r="H6584">
        <v>312</v>
      </c>
      <c r="I6584">
        <v>5</v>
      </c>
      <c r="J6584" t="s">
        <v>3148</v>
      </c>
      <c r="K6584">
        <f>Sales[[#This Row],[Sales Quantity]]*Sales[[#This Row],[Sales Price]]</f>
        <v>1295</v>
      </c>
      <c r="L6584" t="s">
        <v>22</v>
      </c>
      <c r="M6584" t="s">
        <v>33</v>
      </c>
      <c r="N6584" t="s">
        <v>55</v>
      </c>
      <c r="O6584" t="s">
        <v>2739</v>
      </c>
      <c r="P6584" t="s">
        <v>25</v>
      </c>
      <c r="Q6584" t="s">
        <v>20</v>
      </c>
    </row>
    <row r="6585" spans="1:17" x14ac:dyDescent="0.25">
      <c r="A6585">
        <v>725002</v>
      </c>
      <c r="B6585">
        <v>1</v>
      </c>
      <c r="C6585" s="1">
        <v>42729</v>
      </c>
      <c r="D6585" s="1" t="str">
        <f>TEXT(Sales[[#This Row],[Order Date]],"mmm")</f>
        <v>Dec</v>
      </c>
      <c r="E6585" t="s">
        <v>14</v>
      </c>
      <c r="F6585">
        <v>1855974</v>
      </c>
      <c r="G6585">
        <v>47</v>
      </c>
      <c r="H6585">
        <v>2095</v>
      </c>
      <c r="I6585">
        <v>2</v>
      </c>
      <c r="J6585" t="s">
        <v>2917</v>
      </c>
      <c r="K6585">
        <f>Sales[[#This Row],[Sales Quantity]]*Sales[[#This Row],[Sales Price]]</f>
        <v>2950</v>
      </c>
      <c r="L6585" t="s">
        <v>22</v>
      </c>
      <c r="M6585" t="s">
        <v>26</v>
      </c>
      <c r="N6585" t="s">
        <v>17</v>
      </c>
      <c r="O6585" t="s">
        <v>2740</v>
      </c>
      <c r="P6585" t="s">
        <v>25</v>
      </c>
      <c r="Q6585" t="s">
        <v>20</v>
      </c>
    </row>
    <row r="6586" spans="1:17" x14ac:dyDescent="0.25">
      <c r="A6586">
        <v>726000</v>
      </c>
      <c r="B6586">
        <v>1</v>
      </c>
      <c r="C6586" s="1">
        <v>42730</v>
      </c>
      <c r="D6586" s="1" t="str">
        <f>TEXT(Sales[[#This Row],[Order Date]],"mmm")</f>
        <v>Dec</v>
      </c>
      <c r="E6586" t="s">
        <v>14</v>
      </c>
      <c r="F6586">
        <v>2065524</v>
      </c>
      <c r="G6586">
        <v>55</v>
      </c>
      <c r="H6586">
        <v>591</v>
      </c>
      <c r="I6586">
        <v>5</v>
      </c>
      <c r="J6586" t="s">
        <v>3151</v>
      </c>
      <c r="K6586">
        <f>Sales[[#This Row],[Sales Quantity]]*Sales[[#This Row],[Sales Price]]</f>
        <v>1145</v>
      </c>
      <c r="L6586" t="s">
        <v>22</v>
      </c>
      <c r="M6586" t="s">
        <v>30</v>
      </c>
      <c r="N6586" t="s">
        <v>17</v>
      </c>
      <c r="O6586" t="s">
        <v>750</v>
      </c>
      <c r="P6586" t="s">
        <v>25</v>
      </c>
      <c r="Q6586" t="s">
        <v>20</v>
      </c>
    </row>
    <row r="6587" spans="1:17" x14ac:dyDescent="0.25">
      <c r="A6587">
        <v>726001</v>
      </c>
      <c r="B6587">
        <v>1</v>
      </c>
      <c r="C6587" s="1">
        <v>42730</v>
      </c>
      <c r="D6587" s="1" t="str">
        <f>TEXT(Sales[[#This Row],[Order Date]],"mmm")</f>
        <v>Dec</v>
      </c>
      <c r="E6587" t="s">
        <v>14</v>
      </c>
      <c r="F6587">
        <v>764100</v>
      </c>
      <c r="G6587">
        <v>30</v>
      </c>
      <c r="H6587">
        <v>1504</v>
      </c>
      <c r="I6587">
        <v>2</v>
      </c>
      <c r="J6587" t="s">
        <v>3115</v>
      </c>
      <c r="K6587">
        <f>Sales[[#This Row],[Sales Quantity]]*Sales[[#This Row],[Sales Price]]</f>
        <v>416</v>
      </c>
      <c r="L6587" t="s">
        <v>39</v>
      </c>
      <c r="M6587" t="s">
        <v>37</v>
      </c>
      <c r="N6587" t="s">
        <v>38</v>
      </c>
      <c r="O6587" t="s">
        <v>2741</v>
      </c>
      <c r="P6587" t="s">
        <v>46</v>
      </c>
      <c r="Q6587" t="s">
        <v>36</v>
      </c>
    </row>
    <row r="6588" spans="1:17" x14ac:dyDescent="0.25">
      <c r="A6588">
        <v>726001</v>
      </c>
      <c r="B6588">
        <v>2</v>
      </c>
      <c r="C6588" s="1">
        <v>42730</v>
      </c>
      <c r="D6588" s="1" t="str">
        <f>TEXT(Sales[[#This Row],[Order Date]],"mmm")</f>
        <v>Dec</v>
      </c>
      <c r="E6588" t="s">
        <v>14</v>
      </c>
      <c r="F6588">
        <v>764100</v>
      </c>
      <c r="G6588">
        <v>30</v>
      </c>
      <c r="H6588">
        <v>2097</v>
      </c>
      <c r="I6588">
        <v>1</v>
      </c>
      <c r="J6588" t="s">
        <v>3005</v>
      </c>
      <c r="K6588">
        <f>Sales[[#This Row],[Sales Quantity]]*Sales[[#This Row],[Sales Price]]</f>
        <v>791</v>
      </c>
      <c r="L6588" t="s">
        <v>39</v>
      </c>
      <c r="M6588" t="s">
        <v>26</v>
      </c>
      <c r="N6588" t="s">
        <v>17</v>
      </c>
      <c r="O6588" t="s">
        <v>2741</v>
      </c>
      <c r="P6588" t="s">
        <v>46</v>
      </c>
      <c r="Q6588" t="s">
        <v>36</v>
      </c>
    </row>
    <row r="6589" spans="1:17" x14ac:dyDescent="0.25">
      <c r="A6589">
        <v>726002</v>
      </c>
      <c r="B6589">
        <v>1</v>
      </c>
      <c r="C6589" s="1">
        <v>42730</v>
      </c>
      <c r="D6589" s="1" t="str">
        <f>TEXT(Sales[[#This Row],[Order Date]],"mmm")</f>
        <v>Dec</v>
      </c>
      <c r="E6589" t="s">
        <v>14</v>
      </c>
      <c r="F6589">
        <v>424110</v>
      </c>
      <c r="G6589">
        <v>20</v>
      </c>
      <c r="H6589">
        <v>359</v>
      </c>
      <c r="I6589">
        <v>2</v>
      </c>
      <c r="J6589" t="s">
        <v>3192</v>
      </c>
      <c r="K6589">
        <f>Sales[[#This Row],[Sales Quantity]]*Sales[[#This Row],[Sales Price]]</f>
        <v>736</v>
      </c>
      <c r="L6589" t="s">
        <v>39</v>
      </c>
      <c r="M6589" t="s">
        <v>30</v>
      </c>
      <c r="N6589" t="s">
        <v>27</v>
      </c>
      <c r="O6589" t="s">
        <v>2742</v>
      </c>
      <c r="P6589" t="s">
        <v>74</v>
      </c>
      <c r="Q6589" t="s">
        <v>36</v>
      </c>
    </row>
    <row r="6590" spans="1:17" x14ac:dyDescent="0.25">
      <c r="A6590">
        <v>726003</v>
      </c>
      <c r="B6590">
        <v>1</v>
      </c>
      <c r="C6590" s="1">
        <v>42730</v>
      </c>
      <c r="D6590" s="1" t="str">
        <f>TEXT(Sales[[#This Row],[Order Date]],"mmm")</f>
        <v>Dec</v>
      </c>
      <c r="E6590" t="s">
        <v>14</v>
      </c>
      <c r="F6590">
        <v>1086200</v>
      </c>
      <c r="G6590">
        <v>42</v>
      </c>
      <c r="H6590">
        <v>1453</v>
      </c>
      <c r="I6590">
        <v>3</v>
      </c>
      <c r="J6590" t="s">
        <v>2891</v>
      </c>
      <c r="K6590">
        <f>Sales[[#This Row],[Sales Quantity]]*Sales[[#This Row],[Sales Price]]</f>
        <v>774</v>
      </c>
      <c r="L6590" t="s">
        <v>32</v>
      </c>
      <c r="M6590" t="s">
        <v>37</v>
      </c>
      <c r="N6590" t="s">
        <v>38</v>
      </c>
      <c r="O6590" t="s">
        <v>405</v>
      </c>
      <c r="P6590" t="s">
        <v>35</v>
      </c>
      <c r="Q6590" t="s">
        <v>36</v>
      </c>
    </row>
    <row r="6591" spans="1:17" x14ac:dyDescent="0.25">
      <c r="A6591">
        <v>726003</v>
      </c>
      <c r="B6591">
        <v>2</v>
      </c>
      <c r="C6591" s="1">
        <v>42730</v>
      </c>
      <c r="D6591" s="1" t="str">
        <f>TEXT(Sales[[#This Row],[Order Date]],"mmm")</f>
        <v>Dec</v>
      </c>
      <c r="E6591" t="s">
        <v>14</v>
      </c>
      <c r="F6591">
        <v>1086200</v>
      </c>
      <c r="G6591">
        <v>42</v>
      </c>
      <c r="H6591">
        <v>456</v>
      </c>
      <c r="I6591">
        <v>6</v>
      </c>
      <c r="J6591" t="s">
        <v>3100</v>
      </c>
      <c r="K6591">
        <f>Sales[[#This Row],[Sales Quantity]]*Sales[[#This Row],[Sales Price]]</f>
        <v>3354</v>
      </c>
      <c r="L6591" t="s">
        <v>32</v>
      </c>
      <c r="M6591" t="s">
        <v>30</v>
      </c>
      <c r="N6591" t="s">
        <v>49</v>
      </c>
      <c r="O6591" t="s">
        <v>405</v>
      </c>
      <c r="P6591" t="s">
        <v>35</v>
      </c>
      <c r="Q6591" t="s">
        <v>36</v>
      </c>
    </row>
    <row r="6592" spans="1:17" x14ac:dyDescent="0.25">
      <c r="A6592">
        <v>726004</v>
      </c>
      <c r="B6592">
        <v>1</v>
      </c>
      <c r="C6592" s="1">
        <v>42730</v>
      </c>
      <c r="D6592" s="1" t="str">
        <f>TEXT(Sales[[#This Row],[Order Date]],"mmm")</f>
        <v>Dec</v>
      </c>
      <c r="E6592" t="s">
        <v>14</v>
      </c>
      <c r="F6592">
        <v>1649724</v>
      </c>
      <c r="G6592">
        <v>55</v>
      </c>
      <c r="H6592">
        <v>2054</v>
      </c>
      <c r="I6592">
        <v>1</v>
      </c>
      <c r="J6592" t="s">
        <v>2963</v>
      </c>
      <c r="K6592">
        <f>Sales[[#This Row],[Sales Quantity]]*Sales[[#This Row],[Sales Price]]</f>
        <v>94.99</v>
      </c>
      <c r="L6592" t="s">
        <v>22</v>
      </c>
      <c r="M6592" t="s">
        <v>26</v>
      </c>
      <c r="N6592" t="s">
        <v>65</v>
      </c>
      <c r="O6592" t="s">
        <v>2743</v>
      </c>
      <c r="P6592" t="s">
        <v>25</v>
      </c>
      <c r="Q6592" t="s">
        <v>20</v>
      </c>
    </row>
    <row r="6593" spans="1:17" x14ac:dyDescent="0.25">
      <c r="A6593">
        <v>726004</v>
      </c>
      <c r="B6593">
        <v>2</v>
      </c>
      <c r="C6593" s="1">
        <v>42730</v>
      </c>
      <c r="D6593" s="1" t="str">
        <f>TEXT(Sales[[#This Row],[Order Date]],"mmm")</f>
        <v>Dec</v>
      </c>
      <c r="E6593" t="s">
        <v>14</v>
      </c>
      <c r="F6593">
        <v>1649724</v>
      </c>
      <c r="G6593">
        <v>55</v>
      </c>
      <c r="H6593">
        <v>421</v>
      </c>
      <c r="I6593">
        <v>7</v>
      </c>
      <c r="J6593" t="s">
        <v>2857</v>
      </c>
      <c r="K6593">
        <f>Sales[[#This Row],[Sales Quantity]]*Sales[[#This Row],[Sales Price]]</f>
        <v>3283</v>
      </c>
      <c r="L6593" t="s">
        <v>22</v>
      </c>
      <c r="M6593" t="s">
        <v>30</v>
      </c>
      <c r="N6593" t="s">
        <v>31</v>
      </c>
      <c r="O6593" t="s">
        <v>2743</v>
      </c>
      <c r="P6593" t="s">
        <v>25</v>
      </c>
      <c r="Q6593" t="s">
        <v>20</v>
      </c>
    </row>
    <row r="6594" spans="1:17" x14ac:dyDescent="0.25">
      <c r="A6594">
        <v>726005</v>
      </c>
      <c r="B6594">
        <v>1</v>
      </c>
      <c r="C6594" s="1">
        <v>42730</v>
      </c>
      <c r="D6594" s="1" t="str">
        <f>TEXT(Sales[[#This Row],[Order Date]],"mmm")</f>
        <v>Dec</v>
      </c>
      <c r="E6594" t="s">
        <v>14</v>
      </c>
      <c r="F6594">
        <v>1319072</v>
      </c>
      <c r="G6594">
        <v>54</v>
      </c>
      <c r="H6594">
        <v>97</v>
      </c>
      <c r="I6594">
        <v>7</v>
      </c>
      <c r="J6594" t="s">
        <v>3040</v>
      </c>
      <c r="K6594">
        <f>Sales[[#This Row],[Sales Quantity]]*Sales[[#This Row],[Sales Price]]</f>
        <v>471.80000000000007</v>
      </c>
      <c r="L6594" t="s">
        <v>22</v>
      </c>
      <c r="M6594" t="s">
        <v>68</v>
      </c>
      <c r="N6594" t="s">
        <v>49</v>
      </c>
      <c r="O6594" t="s">
        <v>2744</v>
      </c>
      <c r="P6594" t="s">
        <v>25</v>
      </c>
      <c r="Q6594" t="s">
        <v>20</v>
      </c>
    </row>
    <row r="6595" spans="1:17" x14ac:dyDescent="0.25">
      <c r="A6595">
        <v>726005</v>
      </c>
      <c r="B6595">
        <v>2</v>
      </c>
      <c r="C6595" s="1">
        <v>42730</v>
      </c>
      <c r="D6595" s="1" t="str">
        <f>TEXT(Sales[[#This Row],[Order Date]],"mmm")</f>
        <v>Dec</v>
      </c>
      <c r="E6595" t="s">
        <v>14</v>
      </c>
      <c r="F6595">
        <v>1319072</v>
      </c>
      <c r="G6595">
        <v>54</v>
      </c>
      <c r="H6595">
        <v>1596</v>
      </c>
      <c r="I6595">
        <v>1</v>
      </c>
      <c r="J6595" t="s">
        <v>2911</v>
      </c>
      <c r="K6595">
        <f>Sales[[#This Row],[Sales Quantity]]*Sales[[#This Row],[Sales Price]]</f>
        <v>12.66</v>
      </c>
      <c r="L6595" t="s">
        <v>22</v>
      </c>
      <c r="M6595" t="s">
        <v>42</v>
      </c>
      <c r="N6595" t="s">
        <v>55</v>
      </c>
      <c r="O6595" t="s">
        <v>2744</v>
      </c>
      <c r="P6595" t="s">
        <v>25</v>
      </c>
      <c r="Q6595" t="s">
        <v>20</v>
      </c>
    </row>
    <row r="6596" spans="1:17" x14ac:dyDescent="0.25">
      <c r="A6596">
        <v>726005</v>
      </c>
      <c r="B6596">
        <v>3</v>
      </c>
      <c r="C6596" s="1">
        <v>42730</v>
      </c>
      <c r="D6596" s="1" t="str">
        <f>TEXT(Sales[[#This Row],[Order Date]],"mmm")</f>
        <v>Dec</v>
      </c>
      <c r="E6596" t="s">
        <v>14</v>
      </c>
      <c r="F6596">
        <v>1319072</v>
      </c>
      <c r="G6596">
        <v>54</v>
      </c>
      <c r="H6596">
        <v>1425</v>
      </c>
      <c r="I6596">
        <v>4</v>
      </c>
      <c r="J6596" t="s">
        <v>3067</v>
      </c>
      <c r="K6596">
        <f>Sales[[#This Row],[Sales Quantity]]*Sales[[#This Row],[Sales Price]]</f>
        <v>2116</v>
      </c>
      <c r="L6596" t="s">
        <v>22</v>
      </c>
      <c r="M6596" t="s">
        <v>37</v>
      </c>
      <c r="N6596" t="s">
        <v>38</v>
      </c>
      <c r="O6596" t="s">
        <v>2744</v>
      </c>
      <c r="P6596" t="s">
        <v>25</v>
      </c>
      <c r="Q6596" t="s">
        <v>20</v>
      </c>
    </row>
    <row r="6597" spans="1:17" x14ac:dyDescent="0.25">
      <c r="A6597">
        <v>726006</v>
      </c>
      <c r="B6597">
        <v>1</v>
      </c>
      <c r="C6597" s="1">
        <v>42730</v>
      </c>
      <c r="D6597" s="1" t="str">
        <f>TEXT(Sales[[#This Row],[Order Date]],"mmm")</f>
        <v>Dec</v>
      </c>
      <c r="E6597" t="s">
        <v>14</v>
      </c>
      <c r="F6597">
        <v>2079677</v>
      </c>
      <c r="G6597">
        <v>53</v>
      </c>
      <c r="H6597">
        <v>70</v>
      </c>
      <c r="I6597">
        <v>3</v>
      </c>
      <c r="J6597" t="s">
        <v>3102</v>
      </c>
      <c r="K6597">
        <f>Sales[[#This Row],[Sales Quantity]]*Sales[[#This Row],[Sales Price]]</f>
        <v>143.85000000000002</v>
      </c>
      <c r="L6597" t="s">
        <v>22</v>
      </c>
      <c r="M6597" t="s">
        <v>68</v>
      </c>
      <c r="N6597" t="s">
        <v>92</v>
      </c>
      <c r="O6597" t="s">
        <v>2745</v>
      </c>
      <c r="P6597" t="s">
        <v>25</v>
      </c>
      <c r="Q6597" t="s">
        <v>20</v>
      </c>
    </row>
    <row r="6598" spans="1:17" x14ac:dyDescent="0.25">
      <c r="A6598">
        <v>726006</v>
      </c>
      <c r="B6598">
        <v>2</v>
      </c>
      <c r="C6598" s="1">
        <v>42730</v>
      </c>
      <c r="D6598" s="1" t="str">
        <f>TEXT(Sales[[#This Row],[Order Date]],"mmm")</f>
        <v>Dec</v>
      </c>
      <c r="E6598" t="s">
        <v>14</v>
      </c>
      <c r="F6598">
        <v>2079677</v>
      </c>
      <c r="G6598">
        <v>53</v>
      </c>
      <c r="H6598">
        <v>136</v>
      </c>
      <c r="I6598">
        <v>2</v>
      </c>
      <c r="J6598" t="s">
        <v>2877</v>
      </c>
      <c r="K6598">
        <f>Sales[[#This Row],[Sales Quantity]]*Sales[[#This Row],[Sales Price]]</f>
        <v>699.9</v>
      </c>
      <c r="L6598" t="s">
        <v>22</v>
      </c>
      <c r="M6598" t="s">
        <v>33</v>
      </c>
      <c r="N6598" t="s">
        <v>31</v>
      </c>
      <c r="O6598" t="s">
        <v>2745</v>
      </c>
      <c r="P6598" t="s">
        <v>25</v>
      </c>
      <c r="Q6598" t="s">
        <v>20</v>
      </c>
    </row>
    <row r="6599" spans="1:17" x14ac:dyDescent="0.25">
      <c r="A6599">
        <v>726006</v>
      </c>
      <c r="B6599">
        <v>3</v>
      </c>
      <c r="C6599" s="1">
        <v>42730</v>
      </c>
      <c r="D6599" s="1" t="str">
        <f>TEXT(Sales[[#This Row],[Order Date]],"mmm")</f>
        <v>Dec</v>
      </c>
      <c r="E6599" t="s">
        <v>14</v>
      </c>
      <c r="F6599">
        <v>2079677</v>
      </c>
      <c r="G6599">
        <v>53</v>
      </c>
      <c r="H6599">
        <v>610</v>
      </c>
      <c r="I6599">
        <v>7</v>
      </c>
      <c r="J6599" t="s">
        <v>2936</v>
      </c>
      <c r="K6599">
        <f>Sales[[#This Row],[Sales Quantity]]*Sales[[#This Row],[Sales Price]]</f>
        <v>763</v>
      </c>
      <c r="L6599" t="s">
        <v>22</v>
      </c>
      <c r="M6599" t="s">
        <v>30</v>
      </c>
      <c r="N6599" t="s">
        <v>17</v>
      </c>
      <c r="O6599" t="s">
        <v>2745</v>
      </c>
      <c r="P6599" t="s">
        <v>25</v>
      </c>
      <c r="Q6599" t="s">
        <v>20</v>
      </c>
    </row>
    <row r="6600" spans="1:17" x14ac:dyDescent="0.25">
      <c r="A6600">
        <v>726007</v>
      </c>
      <c r="B6600">
        <v>1</v>
      </c>
      <c r="C6600" s="1">
        <v>42730</v>
      </c>
      <c r="D6600" s="1" t="str">
        <f>TEXT(Sales[[#This Row],[Order Date]],"mmm")</f>
        <v>Dec</v>
      </c>
      <c r="E6600" t="s">
        <v>2709</v>
      </c>
      <c r="F6600">
        <v>715406</v>
      </c>
      <c r="G6600">
        <v>0</v>
      </c>
      <c r="H6600">
        <v>1636</v>
      </c>
      <c r="I6600">
        <v>1</v>
      </c>
      <c r="J6600" t="s">
        <v>2911</v>
      </c>
      <c r="K6600">
        <f>Sales[[#This Row],[Sales Quantity]]*Sales[[#This Row],[Sales Price]]</f>
        <v>12.66</v>
      </c>
      <c r="L6600" t="s">
        <v>39</v>
      </c>
      <c r="M6600" t="s">
        <v>42</v>
      </c>
      <c r="N6600" t="s">
        <v>17</v>
      </c>
      <c r="O6600" t="s">
        <v>2746</v>
      </c>
      <c r="P6600" t="s">
        <v>46</v>
      </c>
      <c r="Q6600" t="s">
        <v>36</v>
      </c>
    </row>
    <row r="6601" spans="1:17" x14ac:dyDescent="0.25">
      <c r="A6601">
        <v>726007</v>
      </c>
      <c r="B6601">
        <v>2</v>
      </c>
      <c r="C6601" s="1">
        <v>42730</v>
      </c>
      <c r="D6601" s="1" t="str">
        <f>TEXT(Sales[[#This Row],[Order Date]],"mmm")</f>
        <v>Dec</v>
      </c>
      <c r="E6601" t="s">
        <v>2709</v>
      </c>
      <c r="F6601">
        <v>715406</v>
      </c>
      <c r="G6601">
        <v>0</v>
      </c>
      <c r="H6601">
        <v>1645</v>
      </c>
      <c r="I6601">
        <v>1</v>
      </c>
      <c r="J6601" t="s">
        <v>2883</v>
      </c>
      <c r="K6601">
        <f>Sales[[#This Row],[Sales Quantity]]*Sales[[#This Row],[Sales Price]]</f>
        <v>57.88</v>
      </c>
      <c r="L6601" t="s">
        <v>39</v>
      </c>
      <c r="M6601" t="s">
        <v>42</v>
      </c>
      <c r="N6601" t="s">
        <v>17</v>
      </c>
      <c r="O6601" t="s">
        <v>2746</v>
      </c>
      <c r="P6601" t="s">
        <v>46</v>
      </c>
      <c r="Q6601" t="s">
        <v>36</v>
      </c>
    </row>
    <row r="6602" spans="1:17" x14ac:dyDescent="0.25">
      <c r="A6602">
        <v>726008</v>
      </c>
      <c r="B6602">
        <v>1</v>
      </c>
      <c r="C6602" s="1">
        <v>42730</v>
      </c>
      <c r="D6602" s="1" t="str">
        <f>TEXT(Sales[[#This Row],[Order Date]],"mmm")</f>
        <v>Dec</v>
      </c>
      <c r="E6602" t="s">
        <v>14</v>
      </c>
      <c r="F6602">
        <v>2022412</v>
      </c>
      <c r="G6602">
        <v>61</v>
      </c>
      <c r="H6602">
        <v>1302</v>
      </c>
      <c r="I6602">
        <v>3</v>
      </c>
      <c r="J6602" t="s">
        <v>2934</v>
      </c>
      <c r="K6602">
        <f>Sales[[#This Row],[Sales Quantity]]*Sales[[#This Row],[Sales Price]]</f>
        <v>285</v>
      </c>
      <c r="L6602" t="s">
        <v>22</v>
      </c>
      <c r="M6602" t="s">
        <v>16</v>
      </c>
      <c r="N6602" t="s">
        <v>17</v>
      </c>
      <c r="O6602" t="s">
        <v>971</v>
      </c>
      <c r="P6602" t="s">
        <v>25</v>
      </c>
      <c r="Q6602" t="s">
        <v>20</v>
      </c>
    </row>
    <row r="6603" spans="1:17" x14ac:dyDescent="0.25">
      <c r="A6603">
        <v>726008</v>
      </c>
      <c r="B6603">
        <v>2</v>
      </c>
      <c r="C6603" s="1">
        <v>42730</v>
      </c>
      <c r="D6603" s="1" t="str">
        <f>TEXT(Sales[[#This Row],[Order Date]],"mmm")</f>
        <v>Dec</v>
      </c>
      <c r="E6603" t="s">
        <v>14</v>
      </c>
      <c r="F6603">
        <v>2022412</v>
      </c>
      <c r="G6603">
        <v>61</v>
      </c>
      <c r="H6603">
        <v>182</v>
      </c>
      <c r="I6603">
        <v>4</v>
      </c>
      <c r="J6603" t="s">
        <v>3054</v>
      </c>
      <c r="K6603">
        <f>Sales[[#This Row],[Sales Quantity]]*Sales[[#This Row],[Sales Price]]</f>
        <v>476</v>
      </c>
      <c r="L6603" t="s">
        <v>22</v>
      </c>
      <c r="M6603" t="s">
        <v>33</v>
      </c>
      <c r="N6603" t="s">
        <v>55</v>
      </c>
      <c r="O6603" t="s">
        <v>971</v>
      </c>
      <c r="P6603" t="s">
        <v>25</v>
      </c>
      <c r="Q6603" t="s">
        <v>20</v>
      </c>
    </row>
    <row r="6604" spans="1:17" x14ac:dyDescent="0.25">
      <c r="A6604">
        <v>726009</v>
      </c>
      <c r="B6604">
        <v>1</v>
      </c>
      <c r="C6604" s="1">
        <v>42730</v>
      </c>
      <c r="D6604" s="1" t="str">
        <f>TEXT(Sales[[#This Row],[Order Date]],"mmm")</f>
        <v>Dec</v>
      </c>
      <c r="E6604" t="s">
        <v>14</v>
      </c>
      <c r="F6604">
        <v>1609870</v>
      </c>
      <c r="G6604">
        <v>48</v>
      </c>
      <c r="H6604">
        <v>1645</v>
      </c>
      <c r="I6604">
        <v>5</v>
      </c>
      <c r="J6604" t="s">
        <v>2883</v>
      </c>
      <c r="K6604">
        <f>Sales[[#This Row],[Sales Quantity]]*Sales[[#This Row],[Sales Price]]</f>
        <v>289.40000000000003</v>
      </c>
      <c r="L6604" t="s">
        <v>22</v>
      </c>
      <c r="M6604" t="s">
        <v>42</v>
      </c>
      <c r="N6604" t="s">
        <v>17</v>
      </c>
      <c r="O6604" t="s">
        <v>2747</v>
      </c>
      <c r="P6604" t="s">
        <v>25</v>
      </c>
      <c r="Q6604" t="s">
        <v>20</v>
      </c>
    </row>
    <row r="6605" spans="1:17" x14ac:dyDescent="0.25">
      <c r="A6605">
        <v>726010</v>
      </c>
      <c r="B6605">
        <v>1</v>
      </c>
      <c r="C6605" s="1">
        <v>42730</v>
      </c>
      <c r="D6605" s="1" t="str">
        <f>TEXT(Sales[[#This Row],[Order Date]],"mmm")</f>
        <v>Dec</v>
      </c>
      <c r="E6605" t="s">
        <v>14</v>
      </c>
      <c r="F6605">
        <v>1330560</v>
      </c>
      <c r="G6605">
        <v>55</v>
      </c>
      <c r="H6605">
        <v>1927</v>
      </c>
      <c r="I6605">
        <v>2</v>
      </c>
      <c r="J6605" t="s">
        <v>2888</v>
      </c>
      <c r="K6605">
        <f>Sales[[#This Row],[Sales Quantity]]*Sales[[#This Row],[Sales Price]]</f>
        <v>6399.98</v>
      </c>
      <c r="L6605" t="s">
        <v>22</v>
      </c>
      <c r="M6605" t="s">
        <v>26</v>
      </c>
      <c r="N6605" t="s">
        <v>27</v>
      </c>
      <c r="O6605" t="s">
        <v>2748</v>
      </c>
      <c r="P6605" t="s">
        <v>25</v>
      </c>
      <c r="Q6605" t="s">
        <v>20</v>
      </c>
    </row>
    <row r="6606" spans="1:17" x14ac:dyDescent="0.25">
      <c r="A6606">
        <v>726010</v>
      </c>
      <c r="B6606">
        <v>2</v>
      </c>
      <c r="C6606" s="1">
        <v>42730</v>
      </c>
      <c r="D6606" s="1" t="str">
        <f>TEXT(Sales[[#This Row],[Order Date]],"mmm")</f>
        <v>Dec</v>
      </c>
      <c r="E6606" t="s">
        <v>14</v>
      </c>
      <c r="F6606">
        <v>1330560</v>
      </c>
      <c r="G6606">
        <v>55</v>
      </c>
      <c r="H6606">
        <v>15</v>
      </c>
      <c r="I6606">
        <v>3</v>
      </c>
      <c r="J6606" t="s">
        <v>3009</v>
      </c>
      <c r="K6606">
        <f>Sales[[#This Row],[Sales Quantity]]*Sales[[#This Row],[Sales Price]]</f>
        <v>233.04000000000002</v>
      </c>
      <c r="L6606" t="s">
        <v>22</v>
      </c>
      <c r="M6606" t="s">
        <v>68</v>
      </c>
      <c r="N6606" t="s">
        <v>17</v>
      </c>
      <c r="O6606" t="s">
        <v>2748</v>
      </c>
      <c r="P6606" t="s">
        <v>25</v>
      </c>
      <c r="Q6606" t="s">
        <v>20</v>
      </c>
    </row>
    <row r="6607" spans="1:17" x14ac:dyDescent="0.25">
      <c r="A6607">
        <v>726010</v>
      </c>
      <c r="B6607">
        <v>4</v>
      </c>
      <c r="C6607" s="1">
        <v>42730</v>
      </c>
      <c r="D6607" s="1" t="str">
        <f>TEXT(Sales[[#This Row],[Order Date]],"mmm")</f>
        <v>Dec</v>
      </c>
      <c r="E6607" t="s">
        <v>14</v>
      </c>
      <c r="F6607">
        <v>1330560</v>
      </c>
      <c r="G6607">
        <v>55</v>
      </c>
      <c r="H6607">
        <v>1628</v>
      </c>
      <c r="I6607">
        <v>2</v>
      </c>
      <c r="J6607" t="s">
        <v>2866</v>
      </c>
      <c r="K6607">
        <f>Sales[[#This Row],[Sales Quantity]]*Sales[[#This Row],[Sales Price]]</f>
        <v>27.78</v>
      </c>
      <c r="L6607" t="s">
        <v>22</v>
      </c>
      <c r="M6607" t="s">
        <v>42</v>
      </c>
      <c r="N6607" t="s">
        <v>17</v>
      </c>
      <c r="O6607" t="s">
        <v>2748</v>
      </c>
      <c r="P6607" t="s">
        <v>25</v>
      </c>
      <c r="Q6607" t="s">
        <v>20</v>
      </c>
    </row>
    <row r="6608" spans="1:17" x14ac:dyDescent="0.25">
      <c r="A6608">
        <v>726011</v>
      </c>
      <c r="B6608">
        <v>1</v>
      </c>
      <c r="C6608" s="1">
        <v>42730</v>
      </c>
      <c r="D6608" s="1" t="str">
        <f>TEXT(Sales[[#This Row],[Order Date]],"mmm")</f>
        <v>Dec</v>
      </c>
      <c r="E6608" t="s">
        <v>14</v>
      </c>
      <c r="F6608">
        <v>1790366</v>
      </c>
      <c r="G6608">
        <v>43</v>
      </c>
      <c r="H6608">
        <v>75</v>
      </c>
      <c r="I6608">
        <v>1</v>
      </c>
      <c r="J6608" t="s">
        <v>2950</v>
      </c>
      <c r="K6608">
        <f>Sales[[#This Row],[Sales Quantity]]*Sales[[#This Row],[Sales Price]]</f>
        <v>37.950000000000003</v>
      </c>
      <c r="L6608" t="s">
        <v>22</v>
      </c>
      <c r="M6608" t="s">
        <v>68</v>
      </c>
      <c r="N6608" t="s">
        <v>92</v>
      </c>
      <c r="O6608" t="s">
        <v>1009</v>
      </c>
      <c r="P6608" t="s">
        <v>25</v>
      </c>
      <c r="Q6608" t="s">
        <v>20</v>
      </c>
    </row>
    <row r="6609" spans="1:17" x14ac:dyDescent="0.25">
      <c r="A6609">
        <v>726011</v>
      </c>
      <c r="B6609">
        <v>2</v>
      </c>
      <c r="C6609" s="1">
        <v>42730</v>
      </c>
      <c r="D6609" s="1" t="str">
        <f>TEXT(Sales[[#This Row],[Order Date]],"mmm")</f>
        <v>Dec</v>
      </c>
      <c r="E6609" t="s">
        <v>14</v>
      </c>
      <c r="F6609">
        <v>1790366</v>
      </c>
      <c r="G6609">
        <v>43</v>
      </c>
      <c r="H6609">
        <v>452</v>
      </c>
      <c r="I6609">
        <v>10</v>
      </c>
      <c r="J6609" t="s">
        <v>2941</v>
      </c>
      <c r="K6609">
        <f>Sales[[#This Row],[Sales Quantity]]*Sales[[#This Row],[Sales Price]]</f>
        <v>2199.5</v>
      </c>
      <c r="L6609" t="s">
        <v>22</v>
      </c>
      <c r="M6609" t="s">
        <v>30</v>
      </c>
      <c r="N6609" t="s">
        <v>49</v>
      </c>
      <c r="O6609" t="s">
        <v>1009</v>
      </c>
      <c r="P6609" t="s">
        <v>25</v>
      </c>
      <c r="Q6609" t="s">
        <v>20</v>
      </c>
    </row>
    <row r="6610" spans="1:17" x14ac:dyDescent="0.25">
      <c r="A6610">
        <v>726013</v>
      </c>
      <c r="B6610">
        <v>1</v>
      </c>
      <c r="C6610" s="1">
        <v>42730</v>
      </c>
      <c r="D6610" s="1" t="str">
        <f>TEXT(Sales[[#This Row],[Order Date]],"mmm")</f>
        <v>Dec</v>
      </c>
      <c r="E6610" t="s">
        <v>14</v>
      </c>
      <c r="F6610">
        <v>1513963</v>
      </c>
      <c r="G6610">
        <v>61</v>
      </c>
      <c r="H6610">
        <v>1446</v>
      </c>
      <c r="I6610">
        <v>1</v>
      </c>
      <c r="J6610" t="s">
        <v>2994</v>
      </c>
      <c r="K6610">
        <f>Sales[[#This Row],[Sales Quantity]]*Sales[[#This Row],[Sales Price]]</f>
        <v>289</v>
      </c>
      <c r="L6610" t="s">
        <v>22</v>
      </c>
      <c r="M6610" t="s">
        <v>37</v>
      </c>
      <c r="N6610" t="s">
        <v>38</v>
      </c>
      <c r="O6610" t="s">
        <v>734</v>
      </c>
      <c r="P6610" t="s">
        <v>25</v>
      </c>
      <c r="Q6610" t="s">
        <v>20</v>
      </c>
    </row>
    <row r="6611" spans="1:17" x14ac:dyDescent="0.25">
      <c r="A6611">
        <v>726014</v>
      </c>
      <c r="B6611">
        <v>1</v>
      </c>
      <c r="C6611" s="1">
        <v>42730</v>
      </c>
      <c r="D6611" s="1" t="str">
        <f>TEXT(Sales[[#This Row],[Order Date]],"mmm")</f>
        <v>Dec</v>
      </c>
      <c r="E6611" t="s">
        <v>2709</v>
      </c>
      <c r="F6611">
        <v>1971983</v>
      </c>
      <c r="G6611">
        <v>0</v>
      </c>
      <c r="H6611">
        <v>1444</v>
      </c>
      <c r="I6611">
        <v>3</v>
      </c>
      <c r="J6611" t="s">
        <v>3053</v>
      </c>
      <c r="K6611">
        <f>Sales[[#This Row],[Sales Quantity]]*Sales[[#This Row],[Sales Price]]</f>
        <v>690</v>
      </c>
      <c r="L6611" t="s">
        <v>22</v>
      </c>
      <c r="M6611" t="s">
        <v>37</v>
      </c>
      <c r="N6611" t="s">
        <v>38</v>
      </c>
      <c r="O6611" t="s">
        <v>171</v>
      </c>
      <c r="P6611" t="s">
        <v>25</v>
      </c>
      <c r="Q6611" t="s">
        <v>20</v>
      </c>
    </row>
    <row r="6612" spans="1:17" x14ac:dyDescent="0.25">
      <c r="A6612">
        <v>726014</v>
      </c>
      <c r="B6612">
        <v>2</v>
      </c>
      <c r="C6612" s="1">
        <v>42730</v>
      </c>
      <c r="D6612" s="1" t="str">
        <f>TEXT(Sales[[#This Row],[Order Date]],"mmm")</f>
        <v>Dec</v>
      </c>
      <c r="E6612" t="s">
        <v>2709</v>
      </c>
      <c r="F6612">
        <v>1971983</v>
      </c>
      <c r="G6612">
        <v>0</v>
      </c>
      <c r="H6612">
        <v>1648</v>
      </c>
      <c r="I6612">
        <v>3</v>
      </c>
      <c r="J6612" t="s">
        <v>2863</v>
      </c>
      <c r="K6612">
        <f>Sales[[#This Row],[Sales Quantity]]*Sales[[#This Row],[Sales Price]]</f>
        <v>329.96999999999997</v>
      </c>
      <c r="L6612" t="s">
        <v>22</v>
      </c>
      <c r="M6612" t="s">
        <v>42</v>
      </c>
      <c r="N6612" t="s">
        <v>17</v>
      </c>
      <c r="O6612" t="s">
        <v>171</v>
      </c>
      <c r="P6612" t="s">
        <v>25</v>
      </c>
      <c r="Q6612" t="s">
        <v>20</v>
      </c>
    </row>
    <row r="6613" spans="1:17" x14ac:dyDescent="0.25">
      <c r="A6613">
        <v>726015</v>
      </c>
      <c r="B6613">
        <v>1</v>
      </c>
      <c r="C6613" s="1">
        <v>42730</v>
      </c>
      <c r="D6613" s="1" t="str">
        <f>TEXT(Sales[[#This Row],[Order Date]],"mmm")</f>
        <v>Dec</v>
      </c>
      <c r="E6613" t="s">
        <v>14</v>
      </c>
      <c r="F6613">
        <v>1970732</v>
      </c>
      <c r="G6613">
        <v>48</v>
      </c>
      <c r="H6613">
        <v>1602</v>
      </c>
      <c r="I6613">
        <v>2</v>
      </c>
      <c r="J6613" t="s">
        <v>2925</v>
      </c>
      <c r="K6613">
        <f>Sales[[#This Row],[Sales Quantity]]*Sales[[#This Row],[Sales Price]]</f>
        <v>359.98</v>
      </c>
      <c r="L6613" t="s">
        <v>22</v>
      </c>
      <c r="M6613" t="s">
        <v>42</v>
      </c>
      <c r="N6613" t="s">
        <v>55</v>
      </c>
      <c r="O6613" t="s">
        <v>1327</v>
      </c>
      <c r="P6613" t="s">
        <v>25</v>
      </c>
      <c r="Q6613" t="s">
        <v>20</v>
      </c>
    </row>
    <row r="6614" spans="1:17" x14ac:dyDescent="0.25">
      <c r="A6614">
        <v>726016</v>
      </c>
      <c r="B6614">
        <v>1</v>
      </c>
      <c r="C6614" s="1">
        <v>42730</v>
      </c>
      <c r="D6614" s="1" t="str">
        <f>TEXT(Sales[[#This Row],[Order Date]],"mmm")</f>
        <v>Dec</v>
      </c>
      <c r="E6614" t="s">
        <v>14</v>
      </c>
      <c r="F6614">
        <v>903932</v>
      </c>
      <c r="G6614">
        <v>39</v>
      </c>
      <c r="H6614">
        <v>1451</v>
      </c>
      <c r="I6614">
        <v>5</v>
      </c>
      <c r="J6614" t="s">
        <v>2908</v>
      </c>
      <c r="K6614">
        <f>Sales[[#This Row],[Sales Quantity]]*Sales[[#This Row],[Sales Price]]</f>
        <v>1340</v>
      </c>
      <c r="L6614" t="s">
        <v>32</v>
      </c>
      <c r="M6614" t="s">
        <v>37</v>
      </c>
      <c r="N6614" t="s">
        <v>38</v>
      </c>
      <c r="O6614" t="s">
        <v>2749</v>
      </c>
      <c r="P6614" t="s">
        <v>35</v>
      </c>
      <c r="Q6614" t="s">
        <v>36</v>
      </c>
    </row>
    <row r="6615" spans="1:17" x14ac:dyDescent="0.25">
      <c r="A6615">
        <v>727001</v>
      </c>
      <c r="B6615">
        <v>1</v>
      </c>
      <c r="C6615" s="1">
        <v>42731</v>
      </c>
      <c r="D6615" s="1" t="str">
        <f>TEXT(Sales[[#This Row],[Order Date]],"mmm")</f>
        <v>Dec</v>
      </c>
      <c r="E6615" t="s">
        <v>14</v>
      </c>
      <c r="F6615">
        <v>248677</v>
      </c>
      <c r="G6615">
        <v>8</v>
      </c>
      <c r="H6615">
        <v>147</v>
      </c>
      <c r="I6615">
        <v>3</v>
      </c>
      <c r="J6615" t="s">
        <v>2895</v>
      </c>
      <c r="K6615">
        <f>Sales[[#This Row],[Sales Quantity]]*Sales[[#This Row],[Sales Price]]</f>
        <v>8699.9699999999993</v>
      </c>
      <c r="L6615" t="s">
        <v>15</v>
      </c>
      <c r="M6615" t="s">
        <v>33</v>
      </c>
      <c r="N6615" t="s">
        <v>31</v>
      </c>
      <c r="O6615" t="s">
        <v>2750</v>
      </c>
      <c r="P6615" t="s">
        <v>19</v>
      </c>
      <c r="Q6615" t="s">
        <v>20</v>
      </c>
    </row>
    <row r="6616" spans="1:17" x14ac:dyDescent="0.25">
      <c r="A6616">
        <v>727001</v>
      </c>
      <c r="B6616">
        <v>2</v>
      </c>
      <c r="C6616" s="1">
        <v>42731</v>
      </c>
      <c r="D6616" s="1" t="str">
        <f>TEXT(Sales[[#This Row],[Order Date]],"mmm")</f>
        <v>Dec</v>
      </c>
      <c r="E6616" t="s">
        <v>14</v>
      </c>
      <c r="F6616">
        <v>248677</v>
      </c>
      <c r="G6616">
        <v>8</v>
      </c>
      <c r="H6616">
        <v>1115</v>
      </c>
      <c r="I6616">
        <v>6</v>
      </c>
      <c r="J6616" t="s">
        <v>2914</v>
      </c>
      <c r="K6616">
        <f>Sales[[#This Row],[Sales Quantity]]*Sales[[#This Row],[Sales Price]]</f>
        <v>1968</v>
      </c>
      <c r="L6616" t="s">
        <v>15</v>
      </c>
      <c r="M6616" t="s">
        <v>16</v>
      </c>
      <c r="N6616" t="s">
        <v>27</v>
      </c>
      <c r="O6616" t="s">
        <v>2750</v>
      </c>
      <c r="P6616" t="s">
        <v>19</v>
      </c>
      <c r="Q6616" t="s">
        <v>20</v>
      </c>
    </row>
    <row r="6617" spans="1:17" x14ac:dyDescent="0.25">
      <c r="A6617">
        <v>727002</v>
      </c>
      <c r="B6617">
        <v>1</v>
      </c>
      <c r="C6617" s="1">
        <v>42731</v>
      </c>
      <c r="D6617" s="1" t="str">
        <f>TEXT(Sales[[#This Row],[Order Date]],"mmm")</f>
        <v>Dec</v>
      </c>
      <c r="E6617" t="s">
        <v>14</v>
      </c>
      <c r="F6617">
        <v>726955</v>
      </c>
      <c r="G6617">
        <v>28</v>
      </c>
      <c r="H6617">
        <v>1622</v>
      </c>
      <c r="I6617">
        <v>1</v>
      </c>
      <c r="J6617" t="s">
        <v>2909</v>
      </c>
      <c r="K6617">
        <f>Sales[[#This Row],[Sales Quantity]]*Sales[[#This Row],[Sales Price]]</f>
        <v>219</v>
      </c>
      <c r="L6617" t="s">
        <v>39</v>
      </c>
      <c r="M6617" t="s">
        <v>42</v>
      </c>
      <c r="N6617" t="s">
        <v>17</v>
      </c>
      <c r="O6617" t="s">
        <v>2163</v>
      </c>
      <c r="P6617" t="s">
        <v>46</v>
      </c>
      <c r="Q6617" t="s">
        <v>36</v>
      </c>
    </row>
    <row r="6618" spans="1:17" x14ac:dyDescent="0.25">
      <c r="A6618">
        <v>727002</v>
      </c>
      <c r="B6618">
        <v>2</v>
      </c>
      <c r="C6618" s="1">
        <v>42731</v>
      </c>
      <c r="D6618" s="1" t="str">
        <f>TEXT(Sales[[#This Row],[Order Date]],"mmm")</f>
        <v>Dec</v>
      </c>
      <c r="E6618" t="s">
        <v>14</v>
      </c>
      <c r="F6618">
        <v>726955</v>
      </c>
      <c r="G6618">
        <v>28</v>
      </c>
      <c r="H6618">
        <v>68</v>
      </c>
      <c r="I6618">
        <v>4</v>
      </c>
      <c r="J6618" t="s">
        <v>2985</v>
      </c>
      <c r="K6618">
        <f>Sales[[#This Row],[Sales Quantity]]*Sales[[#This Row],[Sales Price]]</f>
        <v>102.76</v>
      </c>
      <c r="L6618" t="s">
        <v>39</v>
      </c>
      <c r="M6618" t="s">
        <v>68</v>
      </c>
      <c r="N6618" t="s">
        <v>92</v>
      </c>
      <c r="O6618" t="s">
        <v>2163</v>
      </c>
      <c r="P6618" t="s">
        <v>46</v>
      </c>
      <c r="Q6618" t="s">
        <v>36</v>
      </c>
    </row>
    <row r="6619" spans="1:17" x14ac:dyDescent="0.25">
      <c r="A6619">
        <v>727003</v>
      </c>
      <c r="B6619">
        <v>1</v>
      </c>
      <c r="C6619" s="1">
        <v>42731</v>
      </c>
      <c r="D6619" s="1" t="str">
        <f>TEXT(Sales[[#This Row],[Order Date]],"mmm")</f>
        <v>Dec</v>
      </c>
      <c r="E6619" t="s">
        <v>14</v>
      </c>
      <c r="F6619">
        <v>586687</v>
      </c>
      <c r="G6619">
        <v>27</v>
      </c>
      <c r="H6619">
        <v>1948</v>
      </c>
      <c r="I6619">
        <v>7</v>
      </c>
      <c r="J6619" t="s">
        <v>2974</v>
      </c>
      <c r="K6619">
        <f>Sales[[#This Row],[Sales Quantity]]*Sales[[#This Row],[Sales Price]]</f>
        <v>2099.9300000000003</v>
      </c>
      <c r="L6619" t="s">
        <v>39</v>
      </c>
      <c r="M6619" t="s">
        <v>26</v>
      </c>
      <c r="N6619" t="s">
        <v>65</v>
      </c>
      <c r="O6619" t="s">
        <v>2751</v>
      </c>
      <c r="P6619" t="s">
        <v>74</v>
      </c>
      <c r="Q6619" t="s">
        <v>36</v>
      </c>
    </row>
    <row r="6620" spans="1:17" x14ac:dyDescent="0.25">
      <c r="A6620">
        <v>727003</v>
      </c>
      <c r="B6620">
        <v>2</v>
      </c>
      <c r="C6620" s="1">
        <v>42731</v>
      </c>
      <c r="D6620" s="1" t="str">
        <f>TEXT(Sales[[#This Row],[Order Date]],"mmm")</f>
        <v>Dec</v>
      </c>
      <c r="E6620" t="s">
        <v>14</v>
      </c>
      <c r="F6620">
        <v>586687</v>
      </c>
      <c r="G6620">
        <v>27</v>
      </c>
      <c r="H6620">
        <v>468</v>
      </c>
      <c r="I6620">
        <v>7</v>
      </c>
      <c r="J6620" t="s">
        <v>2893</v>
      </c>
      <c r="K6620">
        <f>Sales[[#This Row],[Sales Quantity]]*Sales[[#This Row],[Sales Price]]</f>
        <v>1253</v>
      </c>
      <c r="L6620" t="s">
        <v>39</v>
      </c>
      <c r="M6620" t="s">
        <v>30</v>
      </c>
      <c r="N6620" t="s">
        <v>44</v>
      </c>
      <c r="O6620" t="s">
        <v>2751</v>
      </c>
      <c r="P6620" t="s">
        <v>74</v>
      </c>
      <c r="Q6620" t="s">
        <v>36</v>
      </c>
    </row>
    <row r="6621" spans="1:17" x14ac:dyDescent="0.25">
      <c r="A6621">
        <v>727003</v>
      </c>
      <c r="B6621">
        <v>3</v>
      </c>
      <c r="C6621" s="1">
        <v>42731</v>
      </c>
      <c r="D6621" s="1" t="str">
        <f>TEXT(Sales[[#This Row],[Order Date]],"mmm")</f>
        <v>Dec</v>
      </c>
      <c r="E6621" t="s">
        <v>14</v>
      </c>
      <c r="F6621">
        <v>586687</v>
      </c>
      <c r="G6621">
        <v>27</v>
      </c>
      <c r="H6621">
        <v>1699</v>
      </c>
      <c r="I6621">
        <v>3</v>
      </c>
      <c r="J6621" t="s">
        <v>3032</v>
      </c>
      <c r="K6621">
        <f>Sales[[#This Row],[Sales Quantity]]*Sales[[#This Row],[Sales Price]]</f>
        <v>20.64</v>
      </c>
      <c r="L6621" t="s">
        <v>39</v>
      </c>
      <c r="M6621" t="s">
        <v>52</v>
      </c>
      <c r="N6621" t="s">
        <v>55</v>
      </c>
      <c r="O6621" t="s">
        <v>2751</v>
      </c>
      <c r="P6621" t="s">
        <v>74</v>
      </c>
      <c r="Q6621" t="s">
        <v>36</v>
      </c>
    </row>
    <row r="6622" spans="1:17" x14ac:dyDescent="0.25">
      <c r="A6622">
        <v>727004</v>
      </c>
      <c r="B6622">
        <v>1</v>
      </c>
      <c r="C6622" s="1">
        <v>42731</v>
      </c>
      <c r="D6622" s="1" t="str">
        <f>TEXT(Sales[[#This Row],[Order Date]],"mmm")</f>
        <v>Dec</v>
      </c>
      <c r="E6622" t="s">
        <v>14</v>
      </c>
      <c r="F6622">
        <v>1480712</v>
      </c>
      <c r="G6622">
        <v>56</v>
      </c>
      <c r="H6622">
        <v>72</v>
      </c>
      <c r="I6622">
        <v>8</v>
      </c>
      <c r="J6622" t="s">
        <v>3102</v>
      </c>
      <c r="K6622">
        <f>Sales[[#This Row],[Sales Quantity]]*Sales[[#This Row],[Sales Price]]</f>
        <v>383.6</v>
      </c>
      <c r="L6622" t="s">
        <v>22</v>
      </c>
      <c r="M6622" t="s">
        <v>68</v>
      </c>
      <c r="N6622" t="s">
        <v>92</v>
      </c>
      <c r="O6622" t="s">
        <v>2752</v>
      </c>
      <c r="P6622" t="s">
        <v>25</v>
      </c>
      <c r="Q6622" t="s">
        <v>20</v>
      </c>
    </row>
    <row r="6623" spans="1:17" x14ac:dyDescent="0.25">
      <c r="A6623">
        <v>727004</v>
      </c>
      <c r="B6623">
        <v>2</v>
      </c>
      <c r="C6623" s="1">
        <v>42731</v>
      </c>
      <c r="D6623" s="1" t="str">
        <f>TEXT(Sales[[#This Row],[Order Date]],"mmm")</f>
        <v>Dec</v>
      </c>
      <c r="E6623" t="s">
        <v>14</v>
      </c>
      <c r="F6623">
        <v>1480712</v>
      </c>
      <c r="G6623">
        <v>56</v>
      </c>
      <c r="H6623">
        <v>1616</v>
      </c>
      <c r="I6623">
        <v>3</v>
      </c>
      <c r="J6623" t="s">
        <v>3069</v>
      </c>
      <c r="K6623">
        <f>Sales[[#This Row],[Sales Quantity]]*Sales[[#This Row],[Sales Price]]</f>
        <v>170.97</v>
      </c>
      <c r="L6623" t="s">
        <v>22</v>
      </c>
      <c r="M6623" t="s">
        <v>42</v>
      </c>
      <c r="N6623" t="s">
        <v>17</v>
      </c>
      <c r="O6623" t="s">
        <v>2752</v>
      </c>
      <c r="P6623" t="s">
        <v>25</v>
      </c>
      <c r="Q6623" t="s">
        <v>20</v>
      </c>
    </row>
    <row r="6624" spans="1:17" x14ac:dyDescent="0.25">
      <c r="A6624">
        <v>727004</v>
      </c>
      <c r="B6624">
        <v>3</v>
      </c>
      <c r="C6624" s="1">
        <v>42731</v>
      </c>
      <c r="D6624" s="1" t="str">
        <f>TEXT(Sales[[#This Row],[Order Date]],"mmm")</f>
        <v>Dec</v>
      </c>
      <c r="E6624" t="s">
        <v>14</v>
      </c>
      <c r="F6624">
        <v>1480712</v>
      </c>
      <c r="G6624">
        <v>56</v>
      </c>
      <c r="H6624">
        <v>2095</v>
      </c>
      <c r="I6624">
        <v>3</v>
      </c>
      <c r="J6624" t="s">
        <v>2917</v>
      </c>
      <c r="K6624">
        <f>Sales[[#This Row],[Sales Quantity]]*Sales[[#This Row],[Sales Price]]</f>
        <v>4425</v>
      </c>
      <c r="L6624" t="s">
        <v>22</v>
      </c>
      <c r="M6624" t="s">
        <v>26</v>
      </c>
      <c r="N6624" t="s">
        <v>17</v>
      </c>
      <c r="O6624" t="s">
        <v>2752</v>
      </c>
      <c r="P6624" t="s">
        <v>25</v>
      </c>
      <c r="Q6624" t="s">
        <v>20</v>
      </c>
    </row>
    <row r="6625" spans="1:17" x14ac:dyDescent="0.25">
      <c r="A6625">
        <v>727004</v>
      </c>
      <c r="B6625">
        <v>4</v>
      </c>
      <c r="C6625" s="1">
        <v>42731</v>
      </c>
      <c r="D6625" s="1" t="str">
        <f>TEXT(Sales[[#This Row],[Order Date]],"mmm")</f>
        <v>Dec</v>
      </c>
      <c r="E6625" t="s">
        <v>14</v>
      </c>
      <c r="F6625">
        <v>1480712</v>
      </c>
      <c r="G6625">
        <v>56</v>
      </c>
      <c r="H6625">
        <v>1112</v>
      </c>
      <c r="I6625">
        <v>1</v>
      </c>
      <c r="J6625" t="s">
        <v>3056</v>
      </c>
      <c r="K6625">
        <f>Sales[[#This Row],[Sales Quantity]]*Sales[[#This Row],[Sales Price]]</f>
        <v>645</v>
      </c>
      <c r="L6625" t="s">
        <v>22</v>
      </c>
      <c r="M6625" t="s">
        <v>16</v>
      </c>
      <c r="N6625" t="s">
        <v>27</v>
      </c>
      <c r="O6625" t="s">
        <v>2752</v>
      </c>
      <c r="P6625" t="s">
        <v>25</v>
      </c>
      <c r="Q6625" t="s">
        <v>20</v>
      </c>
    </row>
    <row r="6626" spans="1:17" x14ac:dyDescent="0.25">
      <c r="A6626">
        <v>727004</v>
      </c>
      <c r="B6626">
        <v>5</v>
      </c>
      <c r="C6626" s="1">
        <v>42731</v>
      </c>
      <c r="D6626" s="1" t="str">
        <f>TEXT(Sales[[#This Row],[Order Date]],"mmm")</f>
        <v>Dec</v>
      </c>
      <c r="E6626" t="s">
        <v>14</v>
      </c>
      <c r="F6626">
        <v>1480712</v>
      </c>
      <c r="G6626">
        <v>56</v>
      </c>
      <c r="H6626">
        <v>586</v>
      </c>
      <c r="I6626">
        <v>1</v>
      </c>
      <c r="J6626" t="s">
        <v>2936</v>
      </c>
      <c r="K6626">
        <f>Sales[[#This Row],[Sales Quantity]]*Sales[[#This Row],[Sales Price]]</f>
        <v>109</v>
      </c>
      <c r="L6626" t="s">
        <v>22</v>
      </c>
      <c r="M6626" t="s">
        <v>30</v>
      </c>
      <c r="N6626" t="s">
        <v>17</v>
      </c>
      <c r="O6626" t="s">
        <v>2752</v>
      </c>
      <c r="P6626" t="s">
        <v>25</v>
      </c>
      <c r="Q6626" t="s">
        <v>20</v>
      </c>
    </row>
    <row r="6627" spans="1:17" x14ac:dyDescent="0.25">
      <c r="A6627">
        <v>727004</v>
      </c>
      <c r="B6627">
        <v>6</v>
      </c>
      <c r="C6627" s="1">
        <v>42731</v>
      </c>
      <c r="D6627" s="1" t="str">
        <f>TEXT(Sales[[#This Row],[Order Date]],"mmm")</f>
        <v>Dec</v>
      </c>
      <c r="E6627" t="s">
        <v>14</v>
      </c>
      <c r="F6627">
        <v>1480712</v>
      </c>
      <c r="G6627">
        <v>56</v>
      </c>
      <c r="H6627">
        <v>449</v>
      </c>
      <c r="I6627">
        <v>2</v>
      </c>
      <c r="J6627" t="s">
        <v>3023</v>
      </c>
      <c r="K6627">
        <f>Sales[[#This Row],[Sales Quantity]]*Sales[[#This Row],[Sales Price]]</f>
        <v>698</v>
      </c>
      <c r="L6627" t="s">
        <v>22</v>
      </c>
      <c r="M6627" t="s">
        <v>30</v>
      </c>
      <c r="N6627" t="s">
        <v>49</v>
      </c>
      <c r="O6627" t="s">
        <v>2752</v>
      </c>
      <c r="P6627" t="s">
        <v>25</v>
      </c>
      <c r="Q6627" t="s">
        <v>20</v>
      </c>
    </row>
    <row r="6628" spans="1:17" x14ac:dyDescent="0.25">
      <c r="A6628">
        <v>727006</v>
      </c>
      <c r="B6628">
        <v>1</v>
      </c>
      <c r="C6628" s="1">
        <v>42731</v>
      </c>
      <c r="D6628" s="1" t="str">
        <f>TEXT(Sales[[#This Row],[Order Date]],"mmm")</f>
        <v>Dec</v>
      </c>
      <c r="E6628" t="s">
        <v>14</v>
      </c>
      <c r="F6628">
        <v>372304</v>
      </c>
      <c r="G6628">
        <v>10</v>
      </c>
      <c r="H6628">
        <v>2189</v>
      </c>
      <c r="I6628">
        <v>3</v>
      </c>
      <c r="J6628" t="s">
        <v>2859</v>
      </c>
      <c r="K6628">
        <f>Sales[[#This Row],[Sales Quantity]]*Sales[[#This Row],[Sales Price]]</f>
        <v>489</v>
      </c>
      <c r="L6628" t="s">
        <v>15</v>
      </c>
      <c r="M6628" t="s">
        <v>26</v>
      </c>
      <c r="N6628" t="s">
        <v>27</v>
      </c>
      <c r="O6628" t="s">
        <v>2753</v>
      </c>
      <c r="P6628" t="s">
        <v>19</v>
      </c>
      <c r="Q6628" t="s">
        <v>20</v>
      </c>
    </row>
    <row r="6629" spans="1:17" x14ac:dyDescent="0.25">
      <c r="A6629">
        <v>727006</v>
      </c>
      <c r="B6629">
        <v>2</v>
      </c>
      <c r="C6629" s="1">
        <v>42731</v>
      </c>
      <c r="D6629" s="1" t="str">
        <f>TEXT(Sales[[#This Row],[Order Date]],"mmm")</f>
        <v>Dec</v>
      </c>
      <c r="E6629" t="s">
        <v>14</v>
      </c>
      <c r="F6629">
        <v>372304</v>
      </c>
      <c r="G6629">
        <v>10</v>
      </c>
      <c r="H6629">
        <v>122</v>
      </c>
      <c r="I6629">
        <v>3</v>
      </c>
      <c r="J6629" t="s">
        <v>2872</v>
      </c>
      <c r="K6629">
        <f>Sales[[#This Row],[Sales Quantity]]*Sales[[#This Row],[Sales Price]]</f>
        <v>839.97</v>
      </c>
      <c r="L6629" t="s">
        <v>15</v>
      </c>
      <c r="M6629" t="s">
        <v>33</v>
      </c>
      <c r="N6629" t="s">
        <v>31</v>
      </c>
      <c r="O6629" t="s">
        <v>2753</v>
      </c>
      <c r="P6629" t="s">
        <v>19</v>
      </c>
      <c r="Q6629" t="s">
        <v>20</v>
      </c>
    </row>
    <row r="6630" spans="1:17" x14ac:dyDescent="0.25">
      <c r="A6630">
        <v>727007</v>
      </c>
      <c r="B6630">
        <v>1</v>
      </c>
      <c r="C6630" s="1">
        <v>42731</v>
      </c>
      <c r="D6630" s="1" t="str">
        <f>TEXT(Sales[[#This Row],[Order Date]],"mmm")</f>
        <v>Dec</v>
      </c>
      <c r="E6630" t="s">
        <v>2754</v>
      </c>
      <c r="F6630">
        <v>1042711</v>
      </c>
      <c r="G6630">
        <v>0</v>
      </c>
      <c r="H6630">
        <v>989</v>
      </c>
      <c r="I6630">
        <v>3</v>
      </c>
      <c r="J6630" t="s">
        <v>2915</v>
      </c>
      <c r="K6630">
        <f>Sales[[#This Row],[Sales Quantity]]*Sales[[#This Row],[Sales Price]]</f>
        <v>495</v>
      </c>
      <c r="L6630" t="s">
        <v>32</v>
      </c>
      <c r="M6630" t="s">
        <v>16</v>
      </c>
      <c r="N6630" t="s">
        <v>23</v>
      </c>
      <c r="O6630" t="s">
        <v>2755</v>
      </c>
      <c r="P6630" t="s">
        <v>35</v>
      </c>
      <c r="Q6630" t="s">
        <v>36</v>
      </c>
    </row>
    <row r="6631" spans="1:17" x14ac:dyDescent="0.25">
      <c r="A6631">
        <v>727009</v>
      </c>
      <c r="B6631">
        <v>1</v>
      </c>
      <c r="C6631" s="1">
        <v>42731</v>
      </c>
      <c r="D6631" s="1" t="str">
        <f>TEXT(Sales[[#This Row],[Order Date]],"mmm")</f>
        <v>Dec</v>
      </c>
      <c r="E6631" t="s">
        <v>14</v>
      </c>
      <c r="F6631">
        <v>505485</v>
      </c>
      <c r="G6631">
        <v>19</v>
      </c>
      <c r="H6631">
        <v>1593</v>
      </c>
      <c r="I6631">
        <v>1</v>
      </c>
      <c r="J6631" t="s">
        <v>2866</v>
      </c>
      <c r="K6631">
        <f>Sales[[#This Row],[Sales Quantity]]*Sales[[#This Row],[Sales Price]]</f>
        <v>13.89</v>
      </c>
      <c r="L6631" t="s">
        <v>39</v>
      </c>
      <c r="M6631" t="s">
        <v>42</v>
      </c>
      <c r="N6631" t="s">
        <v>55</v>
      </c>
      <c r="O6631" t="s">
        <v>2756</v>
      </c>
      <c r="P6631" t="s">
        <v>74</v>
      </c>
      <c r="Q6631" t="s">
        <v>36</v>
      </c>
    </row>
    <row r="6632" spans="1:17" x14ac:dyDescent="0.25">
      <c r="A6632">
        <v>727009</v>
      </c>
      <c r="B6632">
        <v>2</v>
      </c>
      <c r="C6632" s="1">
        <v>42731</v>
      </c>
      <c r="D6632" s="1" t="str">
        <f>TEXT(Sales[[#This Row],[Order Date]],"mmm")</f>
        <v>Dec</v>
      </c>
      <c r="E6632" t="s">
        <v>14</v>
      </c>
      <c r="F6632">
        <v>505485</v>
      </c>
      <c r="G6632">
        <v>19</v>
      </c>
      <c r="H6632">
        <v>297</v>
      </c>
      <c r="I6632">
        <v>4</v>
      </c>
      <c r="J6632" t="s">
        <v>3060</v>
      </c>
      <c r="K6632">
        <f>Sales[[#This Row],[Sales Quantity]]*Sales[[#This Row],[Sales Price]]</f>
        <v>1076</v>
      </c>
      <c r="L6632" t="s">
        <v>39</v>
      </c>
      <c r="M6632" t="s">
        <v>33</v>
      </c>
      <c r="N6632" t="s">
        <v>55</v>
      </c>
      <c r="O6632" t="s">
        <v>2756</v>
      </c>
      <c r="P6632" t="s">
        <v>74</v>
      </c>
      <c r="Q6632" t="s">
        <v>36</v>
      </c>
    </row>
    <row r="6633" spans="1:17" x14ac:dyDescent="0.25">
      <c r="A6633">
        <v>727009</v>
      </c>
      <c r="B6633">
        <v>4</v>
      </c>
      <c r="C6633" s="1">
        <v>42731</v>
      </c>
      <c r="D6633" s="1" t="str">
        <f>TEXT(Sales[[#This Row],[Order Date]],"mmm")</f>
        <v>Dec</v>
      </c>
      <c r="E6633" t="s">
        <v>14</v>
      </c>
      <c r="F6633">
        <v>505485</v>
      </c>
      <c r="G6633">
        <v>19</v>
      </c>
      <c r="H6633">
        <v>600</v>
      </c>
      <c r="I6633">
        <v>2</v>
      </c>
      <c r="J6633" t="s">
        <v>3210</v>
      </c>
      <c r="K6633">
        <f>Sales[[#This Row],[Sales Quantity]]*Sales[[#This Row],[Sales Price]]</f>
        <v>4998</v>
      </c>
      <c r="L6633" t="s">
        <v>39</v>
      </c>
      <c r="M6633" t="s">
        <v>30</v>
      </c>
      <c r="N6633" t="s">
        <v>17</v>
      </c>
      <c r="O6633" t="s">
        <v>2756</v>
      </c>
      <c r="P6633" t="s">
        <v>74</v>
      </c>
      <c r="Q6633" t="s">
        <v>36</v>
      </c>
    </row>
    <row r="6634" spans="1:17" x14ac:dyDescent="0.25">
      <c r="A6634">
        <v>727010</v>
      </c>
      <c r="B6634">
        <v>1</v>
      </c>
      <c r="C6634" s="1">
        <v>42731</v>
      </c>
      <c r="D6634" s="1" t="str">
        <f>TEXT(Sales[[#This Row],[Order Date]],"mmm")</f>
        <v>Dec</v>
      </c>
      <c r="E6634" t="s">
        <v>14</v>
      </c>
      <c r="F6634">
        <v>1420237</v>
      </c>
      <c r="G6634">
        <v>59</v>
      </c>
      <c r="H6634">
        <v>1433</v>
      </c>
      <c r="I6634">
        <v>1</v>
      </c>
      <c r="J6634" t="s">
        <v>3164</v>
      </c>
      <c r="K6634">
        <f>Sales[[#This Row],[Sales Quantity]]*Sales[[#This Row],[Sales Price]]</f>
        <v>308</v>
      </c>
      <c r="L6634" t="s">
        <v>22</v>
      </c>
      <c r="M6634" t="s">
        <v>37</v>
      </c>
      <c r="N6634" t="s">
        <v>38</v>
      </c>
      <c r="O6634" t="s">
        <v>2757</v>
      </c>
      <c r="P6634" t="s">
        <v>25</v>
      </c>
      <c r="Q6634" t="s">
        <v>20</v>
      </c>
    </row>
    <row r="6635" spans="1:17" x14ac:dyDescent="0.25">
      <c r="A6635">
        <v>727010</v>
      </c>
      <c r="B6635">
        <v>2</v>
      </c>
      <c r="C6635" s="1">
        <v>42731</v>
      </c>
      <c r="D6635" s="1" t="str">
        <f>TEXT(Sales[[#This Row],[Order Date]],"mmm")</f>
        <v>Dec</v>
      </c>
      <c r="E6635" t="s">
        <v>14</v>
      </c>
      <c r="F6635">
        <v>1420237</v>
      </c>
      <c r="G6635">
        <v>59</v>
      </c>
      <c r="H6635">
        <v>1670</v>
      </c>
      <c r="I6635">
        <v>7</v>
      </c>
      <c r="J6635" t="s">
        <v>3030</v>
      </c>
      <c r="K6635">
        <f>Sales[[#This Row],[Sales Quantity]]*Sales[[#This Row],[Sales Price]]</f>
        <v>62.93</v>
      </c>
      <c r="L6635" t="s">
        <v>22</v>
      </c>
      <c r="M6635" t="s">
        <v>52</v>
      </c>
      <c r="N6635" t="s">
        <v>53</v>
      </c>
      <c r="O6635" t="s">
        <v>2757</v>
      </c>
      <c r="P6635" t="s">
        <v>25</v>
      </c>
      <c r="Q6635" t="s">
        <v>20</v>
      </c>
    </row>
    <row r="6636" spans="1:17" x14ac:dyDescent="0.25">
      <c r="A6636">
        <v>727011</v>
      </c>
      <c r="B6636">
        <v>1</v>
      </c>
      <c r="C6636" s="1">
        <v>42731</v>
      </c>
      <c r="D6636" s="1" t="str">
        <f>TEXT(Sales[[#This Row],[Order Date]],"mmm")</f>
        <v>Dec</v>
      </c>
      <c r="E6636" t="s">
        <v>14</v>
      </c>
      <c r="F6636">
        <v>1521733</v>
      </c>
      <c r="G6636">
        <v>50</v>
      </c>
      <c r="H6636">
        <v>149</v>
      </c>
      <c r="I6636">
        <v>2</v>
      </c>
      <c r="J6636" t="s">
        <v>3078</v>
      </c>
      <c r="K6636">
        <f>Sales[[#This Row],[Sales Quantity]]*Sales[[#This Row],[Sales Price]]</f>
        <v>2369.94</v>
      </c>
      <c r="L6636" t="s">
        <v>22</v>
      </c>
      <c r="M6636" t="s">
        <v>33</v>
      </c>
      <c r="N6636" t="s">
        <v>31</v>
      </c>
      <c r="O6636" t="s">
        <v>2758</v>
      </c>
      <c r="P6636" t="s">
        <v>25</v>
      </c>
      <c r="Q6636" t="s">
        <v>20</v>
      </c>
    </row>
    <row r="6637" spans="1:17" x14ac:dyDescent="0.25">
      <c r="A6637">
        <v>727013</v>
      </c>
      <c r="B6637">
        <v>1</v>
      </c>
      <c r="C6637" s="1">
        <v>42731</v>
      </c>
      <c r="D6637" s="1" t="str">
        <f>TEXT(Sales[[#This Row],[Order Date]],"mmm")</f>
        <v>Dec</v>
      </c>
      <c r="E6637" t="s">
        <v>2759</v>
      </c>
      <c r="F6637">
        <v>1152038</v>
      </c>
      <c r="G6637">
        <v>0</v>
      </c>
      <c r="H6637">
        <v>1482</v>
      </c>
      <c r="I6637">
        <v>6</v>
      </c>
      <c r="J6637" t="s">
        <v>3116</v>
      </c>
      <c r="K6637">
        <f>Sales[[#This Row],[Sales Quantity]]*Sales[[#This Row],[Sales Price]]</f>
        <v>1434</v>
      </c>
      <c r="L6637" t="s">
        <v>32</v>
      </c>
      <c r="M6637" t="s">
        <v>37</v>
      </c>
      <c r="N6637" t="s">
        <v>38</v>
      </c>
      <c r="O6637" t="s">
        <v>2760</v>
      </c>
      <c r="P6637" t="s">
        <v>35</v>
      </c>
      <c r="Q6637" t="s">
        <v>36</v>
      </c>
    </row>
    <row r="6638" spans="1:17" x14ac:dyDescent="0.25">
      <c r="A6638">
        <v>727013</v>
      </c>
      <c r="B6638">
        <v>2</v>
      </c>
      <c r="C6638" s="1">
        <v>42731</v>
      </c>
      <c r="D6638" s="1" t="str">
        <f>TEXT(Sales[[#This Row],[Order Date]],"mmm")</f>
        <v>Dec</v>
      </c>
      <c r="E6638" t="s">
        <v>2759</v>
      </c>
      <c r="F6638">
        <v>1152038</v>
      </c>
      <c r="G6638">
        <v>0</v>
      </c>
      <c r="H6638">
        <v>18</v>
      </c>
      <c r="I6638">
        <v>3</v>
      </c>
      <c r="J6638" t="s">
        <v>3131</v>
      </c>
      <c r="K6638">
        <f>Sales[[#This Row],[Sales Quantity]]*Sales[[#This Row],[Sales Price]]</f>
        <v>329.85</v>
      </c>
      <c r="L6638" t="s">
        <v>32</v>
      </c>
      <c r="M6638" t="s">
        <v>68</v>
      </c>
      <c r="N6638" t="s">
        <v>17</v>
      </c>
      <c r="O6638" t="s">
        <v>2760</v>
      </c>
      <c r="P6638" t="s">
        <v>35</v>
      </c>
      <c r="Q6638" t="s">
        <v>36</v>
      </c>
    </row>
    <row r="6639" spans="1:17" x14ac:dyDescent="0.25">
      <c r="A6639">
        <v>727014</v>
      </c>
      <c r="B6639">
        <v>1</v>
      </c>
      <c r="C6639" s="1">
        <v>42731</v>
      </c>
      <c r="D6639" s="1" t="str">
        <f>TEXT(Sales[[#This Row],[Order Date]],"mmm")</f>
        <v>Dec</v>
      </c>
      <c r="E6639" t="s">
        <v>14</v>
      </c>
      <c r="F6639">
        <v>1570781</v>
      </c>
      <c r="G6639">
        <v>48</v>
      </c>
      <c r="H6639">
        <v>1681</v>
      </c>
      <c r="I6639">
        <v>3</v>
      </c>
      <c r="J6639" t="s">
        <v>2973</v>
      </c>
      <c r="K6639">
        <f>Sales[[#This Row],[Sales Quantity]]*Sales[[#This Row],[Sales Price]]</f>
        <v>20.669999999999998</v>
      </c>
      <c r="L6639" t="s">
        <v>22</v>
      </c>
      <c r="M6639" t="s">
        <v>52</v>
      </c>
      <c r="N6639" t="s">
        <v>53</v>
      </c>
      <c r="O6639" t="s">
        <v>2761</v>
      </c>
      <c r="P6639" t="s">
        <v>25</v>
      </c>
      <c r="Q6639" t="s">
        <v>20</v>
      </c>
    </row>
    <row r="6640" spans="1:17" x14ac:dyDescent="0.25">
      <c r="A6640">
        <v>727014</v>
      </c>
      <c r="B6640">
        <v>2</v>
      </c>
      <c r="C6640" s="1">
        <v>42731</v>
      </c>
      <c r="D6640" s="1" t="str">
        <f>TEXT(Sales[[#This Row],[Order Date]],"mmm")</f>
        <v>Dec</v>
      </c>
      <c r="E6640" t="s">
        <v>14</v>
      </c>
      <c r="F6640">
        <v>1570781</v>
      </c>
      <c r="G6640">
        <v>48</v>
      </c>
      <c r="H6640">
        <v>1534</v>
      </c>
      <c r="I6640">
        <v>2</v>
      </c>
      <c r="J6640" t="s">
        <v>3188</v>
      </c>
      <c r="K6640">
        <f>Sales[[#This Row],[Sales Quantity]]*Sales[[#This Row],[Sales Price]]</f>
        <v>796</v>
      </c>
      <c r="L6640" t="s">
        <v>22</v>
      </c>
      <c r="M6640" t="s">
        <v>37</v>
      </c>
      <c r="N6640" t="s">
        <v>38</v>
      </c>
      <c r="O6640" t="s">
        <v>2761</v>
      </c>
      <c r="P6640" t="s">
        <v>25</v>
      </c>
      <c r="Q6640" t="s">
        <v>20</v>
      </c>
    </row>
    <row r="6641" spans="1:17" x14ac:dyDescent="0.25">
      <c r="A6641">
        <v>727015</v>
      </c>
      <c r="B6641">
        <v>1</v>
      </c>
      <c r="C6641" s="1">
        <v>42731</v>
      </c>
      <c r="D6641" s="1" t="str">
        <f>TEXT(Sales[[#This Row],[Order Date]],"mmm")</f>
        <v>Dec</v>
      </c>
      <c r="E6641" t="s">
        <v>14</v>
      </c>
      <c r="F6641">
        <v>520991</v>
      </c>
      <c r="G6641">
        <v>27</v>
      </c>
      <c r="H6641">
        <v>58</v>
      </c>
      <c r="I6641">
        <v>2</v>
      </c>
      <c r="J6641" t="s">
        <v>2954</v>
      </c>
      <c r="K6641">
        <f>Sales[[#This Row],[Sales Quantity]]*Sales[[#This Row],[Sales Price]]</f>
        <v>312</v>
      </c>
      <c r="L6641" t="s">
        <v>39</v>
      </c>
      <c r="M6641" t="s">
        <v>68</v>
      </c>
      <c r="N6641" t="s">
        <v>49</v>
      </c>
      <c r="O6641" t="s">
        <v>2762</v>
      </c>
      <c r="P6641" t="s">
        <v>74</v>
      </c>
      <c r="Q6641" t="s">
        <v>36</v>
      </c>
    </row>
    <row r="6642" spans="1:17" x14ac:dyDescent="0.25">
      <c r="A6642">
        <v>727016</v>
      </c>
      <c r="B6642">
        <v>1</v>
      </c>
      <c r="C6642" s="1">
        <v>42731</v>
      </c>
      <c r="D6642" s="1" t="str">
        <f>TEXT(Sales[[#This Row],[Order Date]],"mmm")</f>
        <v>Dec</v>
      </c>
      <c r="E6642" t="s">
        <v>14</v>
      </c>
      <c r="F6642">
        <v>76979</v>
      </c>
      <c r="G6642">
        <v>5</v>
      </c>
      <c r="H6642">
        <v>17</v>
      </c>
      <c r="I6642">
        <v>5</v>
      </c>
      <c r="J6642" t="s">
        <v>3131</v>
      </c>
      <c r="K6642">
        <f>Sales[[#This Row],[Sales Quantity]]*Sales[[#This Row],[Sales Price]]</f>
        <v>549.75</v>
      </c>
      <c r="L6642" t="s">
        <v>86</v>
      </c>
      <c r="M6642" t="s">
        <v>68</v>
      </c>
      <c r="N6642" t="s">
        <v>17</v>
      </c>
      <c r="O6642" t="s">
        <v>2763</v>
      </c>
      <c r="P6642" t="s">
        <v>88</v>
      </c>
      <c r="Q6642" t="s">
        <v>88</v>
      </c>
    </row>
    <row r="6643" spans="1:17" x14ac:dyDescent="0.25">
      <c r="A6643">
        <v>727017</v>
      </c>
      <c r="B6643">
        <v>1</v>
      </c>
      <c r="C6643" s="1">
        <v>42731</v>
      </c>
      <c r="D6643" s="1" t="str">
        <f>TEXT(Sales[[#This Row],[Order Date]],"mmm")</f>
        <v>Dec</v>
      </c>
      <c r="E6643" t="s">
        <v>14</v>
      </c>
      <c r="F6643">
        <v>698421</v>
      </c>
      <c r="G6643">
        <v>14</v>
      </c>
      <c r="H6643">
        <v>1513</v>
      </c>
      <c r="I6643">
        <v>3</v>
      </c>
      <c r="J6643" t="s">
        <v>3060</v>
      </c>
      <c r="K6643">
        <f>Sales[[#This Row],[Sales Quantity]]*Sales[[#This Row],[Sales Price]]</f>
        <v>807</v>
      </c>
      <c r="L6643" t="s">
        <v>39</v>
      </c>
      <c r="M6643" t="s">
        <v>37</v>
      </c>
      <c r="N6643" t="s">
        <v>38</v>
      </c>
      <c r="O6643" t="s">
        <v>2764</v>
      </c>
      <c r="P6643" t="s">
        <v>67</v>
      </c>
      <c r="Q6643" t="s">
        <v>36</v>
      </c>
    </row>
    <row r="6644" spans="1:17" x14ac:dyDescent="0.25">
      <c r="A6644">
        <v>727017</v>
      </c>
      <c r="B6644">
        <v>2</v>
      </c>
      <c r="C6644" s="1">
        <v>42731</v>
      </c>
      <c r="D6644" s="1" t="str">
        <f>TEXT(Sales[[#This Row],[Order Date]],"mmm")</f>
        <v>Dec</v>
      </c>
      <c r="E6644" t="s">
        <v>14</v>
      </c>
      <c r="F6644">
        <v>698421</v>
      </c>
      <c r="G6644">
        <v>14</v>
      </c>
      <c r="H6644">
        <v>106</v>
      </c>
      <c r="I6644">
        <v>3</v>
      </c>
      <c r="J6644" t="s">
        <v>3001</v>
      </c>
      <c r="K6644">
        <f>Sales[[#This Row],[Sales Quantity]]*Sales[[#This Row],[Sales Price]]</f>
        <v>398.97</v>
      </c>
      <c r="L6644" t="s">
        <v>39</v>
      </c>
      <c r="M6644" t="s">
        <v>68</v>
      </c>
      <c r="N6644" t="s">
        <v>49</v>
      </c>
      <c r="O6644" t="s">
        <v>2764</v>
      </c>
      <c r="P6644" t="s">
        <v>67</v>
      </c>
      <c r="Q6644" t="s">
        <v>36</v>
      </c>
    </row>
    <row r="6645" spans="1:17" x14ac:dyDescent="0.25">
      <c r="A6645">
        <v>727017</v>
      </c>
      <c r="B6645">
        <v>3</v>
      </c>
      <c r="C6645" s="1">
        <v>42731</v>
      </c>
      <c r="D6645" s="1" t="str">
        <f>TEXT(Sales[[#This Row],[Order Date]],"mmm")</f>
        <v>Dec</v>
      </c>
      <c r="E6645" t="s">
        <v>14</v>
      </c>
      <c r="F6645">
        <v>698421</v>
      </c>
      <c r="G6645">
        <v>14</v>
      </c>
      <c r="H6645">
        <v>1058</v>
      </c>
      <c r="I6645">
        <v>3</v>
      </c>
      <c r="J6645" t="s">
        <v>2952</v>
      </c>
      <c r="K6645">
        <f>Sales[[#This Row],[Sales Quantity]]*Sales[[#This Row],[Sales Price]]</f>
        <v>936</v>
      </c>
      <c r="L6645" t="s">
        <v>39</v>
      </c>
      <c r="M6645" t="s">
        <v>16</v>
      </c>
      <c r="N6645" t="s">
        <v>23</v>
      </c>
      <c r="O6645" t="s">
        <v>2764</v>
      </c>
      <c r="P6645" t="s">
        <v>67</v>
      </c>
      <c r="Q6645" t="s">
        <v>36</v>
      </c>
    </row>
    <row r="6646" spans="1:17" x14ac:dyDescent="0.25">
      <c r="A6646">
        <v>727017</v>
      </c>
      <c r="B6646">
        <v>4</v>
      </c>
      <c r="C6646" s="1">
        <v>42731</v>
      </c>
      <c r="D6646" s="1" t="str">
        <f>TEXT(Sales[[#This Row],[Order Date]],"mmm")</f>
        <v>Dec</v>
      </c>
      <c r="E6646" t="s">
        <v>14</v>
      </c>
      <c r="F6646">
        <v>698421</v>
      </c>
      <c r="G6646">
        <v>14</v>
      </c>
      <c r="H6646">
        <v>1579</v>
      </c>
      <c r="I6646">
        <v>3</v>
      </c>
      <c r="J6646" t="s">
        <v>2909</v>
      </c>
      <c r="K6646">
        <f>Sales[[#This Row],[Sales Quantity]]*Sales[[#This Row],[Sales Price]]</f>
        <v>657</v>
      </c>
      <c r="L6646" t="s">
        <v>39</v>
      </c>
      <c r="M6646" t="s">
        <v>42</v>
      </c>
      <c r="N6646" t="s">
        <v>55</v>
      </c>
      <c r="O6646" t="s">
        <v>2764</v>
      </c>
      <c r="P6646" t="s">
        <v>67</v>
      </c>
      <c r="Q6646" t="s">
        <v>36</v>
      </c>
    </row>
    <row r="6647" spans="1:17" x14ac:dyDescent="0.25">
      <c r="A6647">
        <v>727017</v>
      </c>
      <c r="B6647">
        <v>5</v>
      </c>
      <c r="C6647" s="1">
        <v>42731</v>
      </c>
      <c r="D6647" s="1" t="str">
        <f>TEXT(Sales[[#This Row],[Order Date]],"mmm")</f>
        <v>Dec</v>
      </c>
      <c r="E6647" t="s">
        <v>14</v>
      </c>
      <c r="F6647">
        <v>698421</v>
      </c>
      <c r="G6647">
        <v>14</v>
      </c>
      <c r="H6647">
        <v>417</v>
      </c>
      <c r="I6647">
        <v>2</v>
      </c>
      <c r="J6647" t="s">
        <v>2906</v>
      </c>
      <c r="K6647">
        <f>Sales[[#This Row],[Sales Quantity]]*Sales[[#This Row],[Sales Price]]</f>
        <v>1198</v>
      </c>
      <c r="L6647" t="s">
        <v>39</v>
      </c>
      <c r="M6647" t="s">
        <v>30</v>
      </c>
      <c r="N6647" t="s">
        <v>31</v>
      </c>
      <c r="O6647" t="s">
        <v>2764</v>
      </c>
      <c r="P6647" t="s">
        <v>67</v>
      </c>
      <c r="Q6647" t="s">
        <v>36</v>
      </c>
    </row>
    <row r="6648" spans="1:17" x14ac:dyDescent="0.25">
      <c r="A6648">
        <v>727017</v>
      </c>
      <c r="B6648">
        <v>6</v>
      </c>
      <c r="C6648" s="1">
        <v>42731</v>
      </c>
      <c r="D6648" s="1" t="str">
        <f>TEXT(Sales[[#This Row],[Order Date]],"mmm")</f>
        <v>Dec</v>
      </c>
      <c r="E6648" t="s">
        <v>14</v>
      </c>
      <c r="F6648">
        <v>698421</v>
      </c>
      <c r="G6648">
        <v>14</v>
      </c>
      <c r="H6648">
        <v>91</v>
      </c>
      <c r="I6648">
        <v>1</v>
      </c>
      <c r="J6648" t="s">
        <v>2960</v>
      </c>
      <c r="K6648">
        <f>Sales[[#This Row],[Sales Quantity]]*Sales[[#This Row],[Sales Price]]</f>
        <v>149.99</v>
      </c>
      <c r="L6648" t="s">
        <v>39</v>
      </c>
      <c r="M6648" t="s">
        <v>68</v>
      </c>
      <c r="N6648" t="s">
        <v>92</v>
      </c>
      <c r="O6648" t="s">
        <v>2764</v>
      </c>
      <c r="P6648" t="s">
        <v>67</v>
      </c>
      <c r="Q6648" t="s">
        <v>36</v>
      </c>
    </row>
    <row r="6649" spans="1:17" x14ac:dyDescent="0.25">
      <c r="A6649">
        <v>727019</v>
      </c>
      <c r="B6649">
        <v>1</v>
      </c>
      <c r="C6649" s="1">
        <v>42731</v>
      </c>
      <c r="D6649" s="1" t="str">
        <f>TEXT(Sales[[#This Row],[Order Date]],"mmm")</f>
        <v>Dec</v>
      </c>
      <c r="E6649" t="s">
        <v>14</v>
      </c>
      <c r="F6649">
        <v>2092033</v>
      </c>
      <c r="G6649">
        <v>51</v>
      </c>
      <c r="H6649">
        <v>1525</v>
      </c>
      <c r="I6649">
        <v>2</v>
      </c>
      <c r="J6649" t="s">
        <v>3104</v>
      </c>
      <c r="K6649">
        <f>Sales[[#This Row],[Sales Quantity]]*Sales[[#This Row],[Sales Price]]</f>
        <v>804</v>
      </c>
      <c r="L6649" t="s">
        <v>22</v>
      </c>
      <c r="M6649" t="s">
        <v>37</v>
      </c>
      <c r="N6649" t="s">
        <v>38</v>
      </c>
      <c r="O6649" t="s">
        <v>114</v>
      </c>
      <c r="P6649" t="s">
        <v>25</v>
      </c>
      <c r="Q6649" t="s">
        <v>20</v>
      </c>
    </row>
    <row r="6650" spans="1:17" x14ac:dyDescent="0.25">
      <c r="A6650">
        <v>727020</v>
      </c>
      <c r="B6650">
        <v>1</v>
      </c>
      <c r="C6650" s="1">
        <v>42731</v>
      </c>
      <c r="D6650" s="1" t="str">
        <f>TEXT(Sales[[#This Row],[Order Date]],"mmm")</f>
        <v>Dec</v>
      </c>
      <c r="E6650" t="s">
        <v>2765</v>
      </c>
      <c r="F6650">
        <v>558163</v>
      </c>
      <c r="G6650">
        <v>0</v>
      </c>
      <c r="H6650">
        <v>422</v>
      </c>
      <c r="I6650">
        <v>3</v>
      </c>
      <c r="J6650" t="s">
        <v>3011</v>
      </c>
      <c r="K6650">
        <f>Sales[[#This Row],[Sales Quantity]]*Sales[[#This Row],[Sales Price]]</f>
        <v>2907</v>
      </c>
      <c r="L6650" t="s">
        <v>39</v>
      </c>
      <c r="M6650" t="s">
        <v>30</v>
      </c>
      <c r="N6650" t="s">
        <v>31</v>
      </c>
      <c r="O6650" t="s">
        <v>2766</v>
      </c>
      <c r="P6650" t="s">
        <v>74</v>
      </c>
      <c r="Q6650" t="s">
        <v>36</v>
      </c>
    </row>
    <row r="6651" spans="1:17" x14ac:dyDescent="0.25">
      <c r="A6651">
        <v>727020</v>
      </c>
      <c r="B6651">
        <v>2</v>
      </c>
      <c r="C6651" s="1">
        <v>42731</v>
      </c>
      <c r="D6651" s="1" t="str">
        <f>TEXT(Sales[[#This Row],[Order Date]],"mmm")</f>
        <v>Dec</v>
      </c>
      <c r="E6651" t="s">
        <v>2765</v>
      </c>
      <c r="F6651">
        <v>558163</v>
      </c>
      <c r="G6651">
        <v>0</v>
      </c>
      <c r="H6651">
        <v>439</v>
      </c>
      <c r="I6651">
        <v>2</v>
      </c>
      <c r="J6651" t="s">
        <v>3100</v>
      </c>
      <c r="K6651">
        <f>Sales[[#This Row],[Sales Quantity]]*Sales[[#This Row],[Sales Price]]</f>
        <v>1118</v>
      </c>
      <c r="L6651" t="s">
        <v>39</v>
      </c>
      <c r="M6651" t="s">
        <v>30</v>
      </c>
      <c r="N6651" t="s">
        <v>49</v>
      </c>
      <c r="O6651" t="s">
        <v>2766</v>
      </c>
      <c r="P6651" t="s">
        <v>74</v>
      </c>
      <c r="Q6651" t="s">
        <v>36</v>
      </c>
    </row>
    <row r="6652" spans="1:17" x14ac:dyDescent="0.25">
      <c r="A6652">
        <v>727020</v>
      </c>
      <c r="B6652">
        <v>3</v>
      </c>
      <c r="C6652" s="1">
        <v>42731</v>
      </c>
      <c r="D6652" s="1" t="str">
        <f>TEXT(Sales[[#This Row],[Order Date]],"mmm")</f>
        <v>Dec</v>
      </c>
      <c r="E6652" t="s">
        <v>2765</v>
      </c>
      <c r="F6652">
        <v>558163</v>
      </c>
      <c r="G6652">
        <v>0</v>
      </c>
      <c r="H6652">
        <v>1203</v>
      </c>
      <c r="I6652">
        <v>3</v>
      </c>
      <c r="J6652" t="s">
        <v>2902</v>
      </c>
      <c r="K6652">
        <f>Sales[[#This Row],[Sales Quantity]]*Sales[[#This Row],[Sales Price]]</f>
        <v>2940</v>
      </c>
      <c r="L6652" t="s">
        <v>39</v>
      </c>
      <c r="M6652" t="s">
        <v>16</v>
      </c>
      <c r="N6652" t="s">
        <v>27</v>
      </c>
      <c r="O6652" t="s">
        <v>2766</v>
      </c>
      <c r="P6652" t="s">
        <v>74</v>
      </c>
      <c r="Q6652" t="s">
        <v>36</v>
      </c>
    </row>
    <row r="6653" spans="1:17" x14ac:dyDescent="0.25">
      <c r="A6653">
        <v>727020</v>
      </c>
      <c r="B6653">
        <v>4</v>
      </c>
      <c r="C6653" s="1">
        <v>42731</v>
      </c>
      <c r="D6653" s="1" t="str">
        <f>TEXT(Sales[[#This Row],[Order Date]],"mmm")</f>
        <v>Dec</v>
      </c>
      <c r="E6653" t="s">
        <v>2765</v>
      </c>
      <c r="F6653">
        <v>558163</v>
      </c>
      <c r="G6653">
        <v>0</v>
      </c>
      <c r="H6653">
        <v>1694</v>
      </c>
      <c r="I6653">
        <v>3</v>
      </c>
      <c r="J6653" t="s">
        <v>2873</v>
      </c>
      <c r="K6653">
        <f>Sales[[#This Row],[Sales Quantity]]*Sales[[#This Row],[Sales Price]]</f>
        <v>26.64</v>
      </c>
      <c r="L6653" t="s">
        <v>39</v>
      </c>
      <c r="M6653" t="s">
        <v>52</v>
      </c>
      <c r="N6653" t="s">
        <v>55</v>
      </c>
      <c r="O6653" t="s">
        <v>2766</v>
      </c>
      <c r="P6653" t="s">
        <v>74</v>
      </c>
      <c r="Q6653" t="s">
        <v>36</v>
      </c>
    </row>
    <row r="6654" spans="1:17" x14ac:dyDescent="0.25">
      <c r="A6654">
        <v>727020</v>
      </c>
      <c r="B6654">
        <v>5</v>
      </c>
      <c r="C6654" s="1">
        <v>42731</v>
      </c>
      <c r="D6654" s="1" t="str">
        <f>TEXT(Sales[[#This Row],[Order Date]],"mmm")</f>
        <v>Dec</v>
      </c>
      <c r="E6654" t="s">
        <v>2765</v>
      </c>
      <c r="F6654">
        <v>558163</v>
      </c>
      <c r="G6654">
        <v>0</v>
      </c>
      <c r="H6654">
        <v>1608</v>
      </c>
      <c r="I6654">
        <v>1</v>
      </c>
      <c r="J6654" t="s">
        <v>2863</v>
      </c>
      <c r="K6654">
        <f>Sales[[#This Row],[Sales Quantity]]*Sales[[#This Row],[Sales Price]]</f>
        <v>109.99</v>
      </c>
      <c r="L6654" t="s">
        <v>39</v>
      </c>
      <c r="M6654" t="s">
        <v>42</v>
      </c>
      <c r="N6654" t="s">
        <v>55</v>
      </c>
      <c r="O6654" t="s">
        <v>2766</v>
      </c>
      <c r="P6654" t="s">
        <v>74</v>
      </c>
      <c r="Q6654" t="s">
        <v>36</v>
      </c>
    </row>
    <row r="6655" spans="1:17" x14ac:dyDescent="0.25">
      <c r="A6655">
        <v>727020</v>
      </c>
      <c r="B6655">
        <v>6</v>
      </c>
      <c r="C6655" s="1">
        <v>42731</v>
      </c>
      <c r="D6655" s="1" t="str">
        <f>TEXT(Sales[[#This Row],[Order Date]],"mmm")</f>
        <v>Dec</v>
      </c>
      <c r="E6655" t="s">
        <v>2765</v>
      </c>
      <c r="F6655">
        <v>558163</v>
      </c>
      <c r="G6655">
        <v>0</v>
      </c>
      <c r="H6655">
        <v>1652</v>
      </c>
      <c r="I6655">
        <v>2</v>
      </c>
      <c r="J6655" t="s">
        <v>2925</v>
      </c>
      <c r="K6655">
        <f>Sales[[#This Row],[Sales Quantity]]*Sales[[#This Row],[Sales Price]]</f>
        <v>359.98</v>
      </c>
      <c r="L6655" t="s">
        <v>39</v>
      </c>
      <c r="M6655" t="s">
        <v>42</v>
      </c>
      <c r="N6655" t="s">
        <v>17</v>
      </c>
      <c r="O6655" t="s">
        <v>2766</v>
      </c>
      <c r="P6655" t="s">
        <v>74</v>
      </c>
      <c r="Q6655" t="s">
        <v>36</v>
      </c>
    </row>
    <row r="6656" spans="1:17" x14ac:dyDescent="0.25">
      <c r="A6656">
        <v>727021</v>
      </c>
      <c r="B6656">
        <v>1</v>
      </c>
      <c r="C6656" s="1">
        <v>42731</v>
      </c>
      <c r="D6656" s="1" t="str">
        <f>TEXT(Sales[[#This Row],[Order Date]],"mmm")</f>
        <v>Dec</v>
      </c>
      <c r="E6656" t="s">
        <v>2767</v>
      </c>
      <c r="F6656">
        <v>1192163</v>
      </c>
      <c r="G6656">
        <v>0</v>
      </c>
      <c r="H6656">
        <v>1621</v>
      </c>
      <c r="I6656">
        <v>2</v>
      </c>
      <c r="J6656" t="s">
        <v>2959</v>
      </c>
      <c r="K6656">
        <f>Sales[[#This Row],[Sales Quantity]]*Sales[[#This Row],[Sales Price]]</f>
        <v>25.98</v>
      </c>
      <c r="L6656" t="s">
        <v>32</v>
      </c>
      <c r="M6656" t="s">
        <v>42</v>
      </c>
      <c r="N6656" t="s">
        <v>17</v>
      </c>
      <c r="O6656" t="s">
        <v>2768</v>
      </c>
      <c r="P6656" t="s">
        <v>35</v>
      </c>
      <c r="Q6656" t="s">
        <v>36</v>
      </c>
    </row>
    <row r="6657" spans="1:17" x14ac:dyDescent="0.25">
      <c r="A6657">
        <v>727022</v>
      </c>
      <c r="B6657">
        <v>1</v>
      </c>
      <c r="C6657" s="1">
        <v>42731</v>
      </c>
      <c r="D6657" s="1" t="str">
        <f>TEXT(Sales[[#This Row],[Order Date]],"mmm")</f>
        <v>Dec</v>
      </c>
      <c r="E6657" t="s">
        <v>14</v>
      </c>
      <c r="F6657">
        <v>2072158</v>
      </c>
      <c r="G6657">
        <v>55</v>
      </c>
      <c r="H6657">
        <v>1649</v>
      </c>
      <c r="I6657">
        <v>1</v>
      </c>
      <c r="J6657" t="s">
        <v>2871</v>
      </c>
      <c r="K6657">
        <f>Sales[[#This Row],[Sales Quantity]]*Sales[[#This Row],[Sales Price]]</f>
        <v>259.99</v>
      </c>
      <c r="L6657" t="s">
        <v>22</v>
      </c>
      <c r="M6657" t="s">
        <v>42</v>
      </c>
      <c r="N6657" t="s">
        <v>17</v>
      </c>
      <c r="O6657" t="s">
        <v>2264</v>
      </c>
      <c r="P6657" t="s">
        <v>25</v>
      </c>
      <c r="Q6657" t="s">
        <v>20</v>
      </c>
    </row>
    <row r="6658" spans="1:17" x14ac:dyDescent="0.25">
      <c r="A6658">
        <v>728000</v>
      </c>
      <c r="B6658">
        <v>1</v>
      </c>
      <c r="C6658" s="1">
        <v>42732</v>
      </c>
      <c r="D6658" s="1" t="str">
        <f>TEXT(Sales[[#This Row],[Order Date]],"mmm")</f>
        <v>Dec</v>
      </c>
      <c r="E6658" t="s">
        <v>14</v>
      </c>
      <c r="F6658">
        <v>524021</v>
      </c>
      <c r="G6658">
        <v>24</v>
      </c>
      <c r="H6658">
        <v>84</v>
      </c>
      <c r="I6658">
        <v>8</v>
      </c>
      <c r="J6658" t="s">
        <v>2924</v>
      </c>
      <c r="K6658">
        <f>Sales[[#This Row],[Sales Quantity]]*Sales[[#This Row],[Sales Price]]</f>
        <v>799.92</v>
      </c>
      <c r="L6658" t="s">
        <v>39</v>
      </c>
      <c r="M6658" t="s">
        <v>68</v>
      </c>
      <c r="N6658" t="s">
        <v>92</v>
      </c>
      <c r="O6658" t="s">
        <v>2769</v>
      </c>
      <c r="P6658" t="s">
        <v>74</v>
      </c>
      <c r="Q6658" t="s">
        <v>36</v>
      </c>
    </row>
    <row r="6659" spans="1:17" x14ac:dyDescent="0.25">
      <c r="A6659">
        <v>728001</v>
      </c>
      <c r="B6659">
        <v>1</v>
      </c>
      <c r="C6659" s="1">
        <v>42732</v>
      </c>
      <c r="D6659" s="1" t="str">
        <f>TEXT(Sales[[#This Row],[Order Date]],"mmm")</f>
        <v>Dec</v>
      </c>
      <c r="E6659" t="s">
        <v>2691</v>
      </c>
      <c r="F6659">
        <v>1230034</v>
      </c>
      <c r="G6659">
        <v>0</v>
      </c>
      <c r="H6659">
        <v>2060</v>
      </c>
      <c r="I6659">
        <v>3</v>
      </c>
      <c r="J6659" t="s">
        <v>2963</v>
      </c>
      <c r="K6659">
        <f>Sales[[#This Row],[Sales Quantity]]*Sales[[#This Row],[Sales Price]]</f>
        <v>284.96999999999997</v>
      </c>
      <c r="L6659" t="s">
        <v>22</v>
      </c>
      <c r="M6659" t="s">
        <v>26</v>
      </c>
      <c r="N6659" t="s">
        <v>17</v>
      </c>
      <c r="O6659" t="s">
        <v>1363</v>
      </c>
      <c r="P6659" t="s">
        <v>25</v>
      </c>
      <c r="Q6659" t="s">
        <v>20</v>
      </c>
    </row>
    <row r="6660" spans="1:17" x14ac:dyDescent="0.25">
      <c r="A6660">
        <v>728001</v>
      </c>
      <c r="B6660">
        <v>2</v>
      </c>
      <c r="C6660" s="1">
        <v>42732</v>
      </c>
      <c r="D6660" s="1" t="str">
        <f>TEXT(Sales[[#This Row],[Order Date]],"mmm")</f>
        <v>Dec</v>
      </c>
      <c r="E6660" t="s">
        <v>2691</v>
      </c>
      <c r="F6660">
        <v>1230034</v>
      </c>
      <c r="G6660">
        <v>0</v>
      </c>
      <c r="H6660">
        <v>946</v>
      </c>
      <c r="I6660">
        <v>6</v>
      </c>
      <c r="J6660" t="s">
        <v>3037</v>
      </c>
      <c r="K6660">
        <f>Sales[[#This Row],[Sales Quantity]]*Sales[[#This Row],[Sales Price]]</f>
        <v>888</v>
      </c>
      <c r="L6660" t="s">
        <v>22</v>
      </c>
      <c r="M6660" t="s">
        <v>16</v>
      </c>
      <c r="N6660" t="s">
        <v>23</v>
      </c>
      <c r="O6660" t="s">
        <v>1363</v>
      </c>
      <c r="P6660" t="s">
        <v>25</v>
      </c>
      <c r="Q6660" t="s">
        <v>20</v>
      </c>
    </row>
    <row r="6661" spans="1:17" x14ac:dyDescent="0.25">
      <c r="A6661">
        <v>728001</v>
      </c>
      <c r="B6661">
        <v>3</v>
      </c>
      <c r="C6661" s="1">
        <v>42732</v>
      </c>
      <c r="D6661" s="1" t="str">
        <f>TEXT(Sales[[#This Row],[Order Date]],"mmm")</f>
        <v>Dec</v>
      </c>
      <c r="E6661" t="s">
        <v>2691</v>
      </c>
      <c r="F6661">
        <v>1230034</v>
      </c>
      <c r="G6661">
        <v>0</v>
      </c>
      <c r="H6661">
        <v>1864</v>
      </c>
      <c r="I6661">
        <v>2</v>
      </c>
      <c r="J6661" t="s">
        <v>2984</v>
      </c>
      <c r="K6661">
        <f>Sales[[#This Row],[Sales Quantity]]*Sales[[#This Row],[Sales Price]]</f>
        <v>3637.8</v>
      </c>
      <c r="L6661" t="s">
        <v>22</v>
      </c>
      <c r="M6661" t="s">
        <v>26</v>
      </c>
      <c r="N6661" t="s">
        <v>92</v>
      </c>
      <c r="O6661" t="s">
        <v>1363</v>
      </c>
      <c r="P6661" t="s">
        <v>25</v>
      </c>
      <c r="Q6661" t="s">
        <v>20</v>
      </c>
    </row>
    <row r="6662" spans="1:17" x14ac:dyDescent="0.25">
      <c r="A6662">
        <v>728001</v>
      </c>
      <c r="B6662">
        <v>4</v>
      </c>
      <c r="C6662" s="1">
        <v>42732</v>
      </c>
      <c r="D6662" s="1" t="str">
        <f>TEXT(Sales[[#This Row],[Order Date]],"mmm")</f>
        <v>Dec</v>
      </c>
      <c r="E6662" t="s">
        <v>2691</v>
      </c>
      <c r="F6662">
        <v>1230034</v>
      </c>
      <c r="G6662">
        <v>0</v>
      </c>
      <c r="H6662">
        <v>944</v>
      </c>
      <c r="I6662">
        <v>1</v>
      </c>
      <c r="J6662" t="s">
        <v>2904</v>
      </c>
      <c r="K6662">
        <f>Sales[[#This Row],[Sales Quantity]]*Sales[[#This Row],[Sales Price]]</f>
        <v>129</v>
      </c>
      <c r="L6662" t="s">
        <v>22</v>
      </c>
      <c r="M6662" t="s">
        <v>16</v>
      </c>
      <c r="N6662" t="s">
        <v>23</v>
      </c>
      <c r="O6662" t="s">
        <v>1363</v>
      </c>
      <c r="P6662" t="s">
        <v>25</v>
      </c>
      <c r="Q6662" t="s">
        <v>20</v>
      </c>
    </row>
    <row r="6663" spans="1:17" x14ac:dyDescent="0.25">
      <c r="A6663">
        <v>728001</v>
      </c>
      <c r="B6663">
        <v>5</v>
      </c>
      <c r="C6663" s="1">
        <v>42732</v>
      </c>
      <c r="D6663" s="1" t="str">
        <f>TEXT(Sales[[#This Row],[Order Date]],"mmm")</f>
        <v>Dec</v>
      </c>
      <c r="E6663" t="s">
        <v>2691</v>
      </c>
      <c r="F6663">
        <v>1230034</v>
      </c>
      <c r="G6663">
        <v>0</v>
      </c>
      <c r="H6663">
        <v>640</v>
      </c>
      <c r="I6663">
        <v>1</v>
      </c>
      <c r="J6663" t="s">
        <v>2864</v>
      </c>
      <c r="K6663">
        <f>Sales[[#This Row],[Sales Quantity]]*Sales[[#This Row],[Sales Price]]</f>
        <v>299</v>
      </c>
      <c r="L6663" t="s">
        <v>22</v>
      </c>
      <c r="M6663" t="s">
        <v>30</v>
      </c>
      <c r="N6663" t="s">
        <v>49</v>
      </c>
      <c r="O6663" t="s">
        <v>1363</v>
      </c>
      <c r="P6663" t="s">
        <v>25</v>
      </c>
      <c r="Q6663" t="s">
        <v>20</v>
      </c>
    </row>
    <row r="6664" spans="1:17" x14ac:dyDescent="0.25">
      <c r="A6664">
        <v>728001</v>
      </c>
      <c r="B6664">
        <v>6</v>
      </c>
      <c r="C6664" s="1">
        <v>42732</v>
      </c>
      <c r="D6664" s="1" t="str">
        <f>TEXT(Sales[[#This Row],[Order Date]],"mmm")</f>
        <v>Dec</v>
      </c>
      <c r="E6664" t="s">
        <v>2691</v>
      </c>
      <c r="F6664">
        <v>1230034</v>
      </c>
      <c r="G6664">
        <v>0</v>
      </c>
      <c r="H6664">
        <v>91</v>
      </c>
      <c r="I6664">
        <v>2</v>
      </c>
      <c r="J6664" t="s">
        <v>2960</v>
      </c>
      <c r="K6664">
        <f>Sales[[#This Row],[Sales Quantity]]*Sales[[#This Row],[Sales Price]]</f>
        <v>299.98</v>
      </c>
      <c r="L6664" t="s">
        <v>22</v>
      </c>
      <c r="M6664" t="s">
        <v>68</v>
      </c>
      <c r="N6664" t="s">
        <v>92</v>
      </c>
      <c r="O6664" t="s">
        <v>1363</v>
      </c>
      <c r="P6664" t="s">
        <v>25</v>
      </c>
      <c r="Q6664" t="s">
        <v>20</v>
      </c>
    </row>
    <row r="6665" spans="1:17" x14ac:dyDescent="0.25">
      <c r="A6665">
        <v>728002</v>
      </c>
      <c r="B6665">
        <v>1</v>
      </c>
      <c r="C6665" s="1">
        <v>42732</v>
      </c>
      <c r="D6665" s="1" t="str">
        <f>TEXT(Sales[[#This Row],[Order Date]],"mmm")</f>
        <v>Dec</v>
      </c>
      <c r="E6665" t="s">
        <v>14</v>
      </c>
      <c r="F6665">
        <v>1550479</v>
      </c>
      <c r="G6665">
        <v>51</v>
      </c>
      <c r="H6665">
        <v>360</v>
      </c>
      <c r="I6665">
        <v>1</v>
      </c>
      <c r="J6665" t="s">
        <v>3027</v>
      </c>
      <c r="K6665">
        <f>Sales[[#This Row],[Sales Quantity]]*Sales[[#This Row],[Sales Price]]</f>
        <v>380</v>
      </c>
      <c r="L6665" t="s">
        <v>22</v>
      </c>
      <c r="M6665" t="s">
        <v>30</v>
      </c>
      <c r="N6665" t="s">
        <v>27</v>
      </c>
      <c r="O6665" t="s">
        <v>2770</v>
      </c>
      <c r="P6665" t="s">
        <v>25</v>
      </c>
      <c r="Q6665" t="s">
        <v>20</v>
      </c>
    </row>
    <row r="6666" spans="1:17" x14ac:dyDescent="0.25">
      <c r="A6666">
        <v>728002</v>
      </c>
      <c r="B6666">
        <v>2</v>
      </c>
      <c r="C6666" s="1">
        <v>42732</v>
      </c>
      <c r="D6666" s="1" t="str">
        <f>TEXT(Sales[[#This Row],[Order Date]],"mmm")</f>
        <v>Dec</v>
      </c>
      <c r="E6666" t="s">
        <v>14</v>
      </c>
      <c r="F6666">
        <v>1550479</v>
      </c>
      <c r="G6666">
        <v>51</v>
      </c>
      <c r="H6666">
        <v>1111</v>
      </c>
      <c r="I6666">
        <v>5</v>
      </c>
      <c r="J6666" t="s">
        <v>2914</v>
      </c>
      <c r="K6666">
        <f>Sales[[#This Row],[Sales Quantity]]*Sales[[#This Row],[Sales Price]]</f>
        <v>1640</v>
      </c>
      <c r="L6666" t="s">
        <v>22</v>
      </c>
      <c r="M6666" t="s">
        <v>16</v>
      </c>
      <c r="N6666" t="s">
        <v>27</v>
      </c>
      <c r="O6666" t="s">
        <v>2770</v>
      </c>
      <c r="P6666" t="s">
        <v>25</v>
      </c>
      <c r="Q6666" t="s">
        <v>20</v>
      </c>
    </row>
    <row r="6667" spans="1:17" x14ac:dyDescent="0.25">
      <c r="A6667">
        <v>728002</v>
      </c>
      <c r="B6667">
        <v>3</v>
      </c>
      <c r="C6667" s="1">
        <v>42732</v>
      </c>
      <c r="D6667" s="1" t="str">
        <f>TEXT(Sales[[#This Row],[Order Date]],"mmm")</f>
        <v>Dec</v>
      </c>
      <c r="E6667" t="s">
        <v>14</v>
      </c>
      <c r="F6667">
        <v>1550479</v>
      </c>
      <c r="G6667">
        <v>51</v>
      </c>
      <c r="H6667">
        <v>2490</v>
      </c>
      <c r="I6667">
        <v>2</v>
      </c>
      <c r="J6667" t="s">
        <v>2955</v>
      </c>
      <c r="K6667">
        <f>Sales[[#This Row],[Sales Quantity]]*Sales[[#This Row],[Sales Price]]</f>
        <v>29.98</v>
      </c>
      <c r="L6667" t="s">
        <v>22</v>
      </c>
      <c r="M6667" t="s">
        <v>37</v>
      </c>
      <c r="N6667" t="s">
        <v>17</v>
      </c>
      <c r="O6667" t="s">
        <v>2770</v>
      </c>
      <c r="P6667" t="s">
        <v>25</v>
      </c>
      <c r="Q6667" t="s">
        <v>20</v>
      </c>
    </row>
    <row r="6668" spans="1:17" x14ac:dyDescent="0.25">
      <c r="A6668">
        <v>728003</v>
      </c>
      <c r="B6668">
        <v>1</v>
      </c>
      <c r="C6668" s="1">
        <v>42732</v>
      </c>
      <c r="D6668" s="1" t="str">
        <f>TEXT(Sales[[#This Row],[Order Date]],"mmm")</f>
        <v>Dec</v>
      </c>
      <c r="E6668" t="s">
        <v>14</v>
      </c>
      <c r="F6668">
        <v>1378935</v>
      </c>
      <c r="G6668">
        <v>65</v>
      </c>
      <c r="H6668">
        <v>1650</v>
      </c>
      <c r="I6668">
        <v>3</v>
      </c>
      <c r="J6668" t="s">
        <v>2910</v>
      </c>
      <c r="K6668">
        <f>Sales[[#This Row],[Sales Quantity]]*Sales[[#This Row],[Sales Price]]</f>
        <v>869.97</v>
      </c>
      <c r="L6668" t="s">
        <v>22</v>
      </c>
      <c r="M6668" t="s">
        <v>42</v>
      </c>
      <c r="N6668" t="s">
        <v>17</v>
      </c>
      <c r="O6668" t="s">
        <v>2771</v>
      </c>
      <c r="P6668" t="s">
        <v>25</v>
      </c>
      <c r="Q6668" t="s">
        <v>20</v>
      </c>
    </row>
    <row r="6669" spans="1:17" x14ac:dyDescent="0.25">
      <c r="A6669">
        <v>728003</v>
      </c>
      <c r="B6669">
        <v>2</v>
      </c>
      <c r="C6669" s="1">
        <v>42732</v>
      </c>
      <c r="D6669" s="1" t="str">
        <f>TEXT(Sales[[#This Row],[Order Date]],"mmm")</f>
        <v>Dec</v>
      </c>
      <c r="E6669" t="s">
        <v>14</v>
      </c>
      <c r="F6669">
        <v>1378935</v>
      </c>
      <c r="G6669">
        <v>65</v>
      </c>
      <c r="H6669">
        <v>113</v>
      </c>
      <c r="I6669">
        <v>1</v>
      </c>
      <c r="J6669" t="s">
        <v>3088</v>
      </c>
      <c r="K6669">
        <f>Sales[[#This Row],[Sales Quantity]]*Sales[[#This Row],[Sales Price]]</f>
        <v>249.99</v>
      </c>
      <c r="L6669" t="s">
        <v>22</v>
      </c>
      <c r="M6669" t="s">
        <v>68</v>
      </c>
      <c r="N6669" t="s">
        <v>49</v>
      </c>
      <c r="O6669" t="s">
        <v>2771</v>
      </c>
      <c r="P6669" t="s">
        <v>25</v>
      </c>
      <c r="Q6669" t="s">
        <v>20</v>
      </c>
    </row>
    <row r="6670" spans="1:17" x14ac:dyDescent="0.25">
      <c r="A6670">
        <v>728004</v>
      </c>
      <c r="B6670">
        <v>1</v>
      </c>
      <c r="C6670" s="1">
        <v>42732</v>
      </c>
      <c r="D6670" s="1" t="str">
        <f>TEXT(Sales[[#This Row],[Order Date]],"mmm")</f>
        <v>Dec</v>
      </c>
      <c r="E6670" t="s">
        <v>2754</v>
      </c>
      <c r="F6670">
        <v>239126</v>
      </c>
      <c r="G6670">
        <v>0</v>
      </c>
      <c r="H6670">
        <v>1678</v>
      </c>
      <c r="I6670">
        <v>8</v>
      </c>
      <c r="J6670" t="s">
        <v>3044</v>
      </c>
      <c r="K6670">
        <f>Sales[[#This Row],[Sales Quantity]]*Sales[[#This Row],[Sales Price]]</f>
        <v>135.12</v>
      </c>
      <c r="L6670" t="s">
        <v>15</v>
      </c>
      <c r="M6670" t="s">
        <v>52</v>
      </c>
      <c r="N6670" t="s">
        <v>53</v>
      </c>
      <c r="O6670" t="s">
        <v>2504</v>
      </c>
      <c r="P6670" t="s">
        <v>19</v>
      </c>
      <c r="Q6670" t="s">
        <v>20</v>
      </c>
    </row>
    <row r="6671" spans="1:17" x14ac:dyDescent="0.25">
      <c r="A6671">
        <v>728004</v>
      </c>
      <c r="B6671">
        <v>2</v>
      </c>
      <c r="C6671" s="1">
        <v>42732</v>
      </c>
      <c r="D6671" s="1" t="str">
        <f>TEXT(Sales[[#This Row],[Order Date]],"mmm")</f>
        <v>Dec</v>
      </c>
      <c r="E6671" t="s">
        <v>2754</v>
      </c>
      <c r="F6671">
        <v>239126</v>
      </c>
      <c r="G6671">
        <v>0</v>
      </c>
      <c r="H6671">
        <v>1508</v>
      </c>
      <c r="I6671">
        <v>1</v>
      </c>
      <c r="J6671" t="s">
        <v>2887</v>
      </c>
      <c r="K6671">
        <f>Sales[[#This Row],[Sales Quantity]]*Sales[[#This Row],[Sales Price]]</f>
        <v>300</v>
      </c>
      <c r="L6671" t="s">
        <v>15</v>
      </c>
      <c r="M6671" t="s">
        <v>37</v>
      </c>
      <c r="N6671" t="s">
        <v>38</v>
      </c>
      <c r="O6671" t="s">
        <v>2504</v>
      </c>
      <c r="P6671" t="s">
        <v>19</v>
      </c>
      <c r="Q6671" t="s">
        <v>20</v>
      </c>
    </row>
    <row r="6672" spans="1:17" x14ac:dyDescent="0.25">
      <c r="A6672">
        <v>728004</v>
      </c>
      <c r="B6672">
        <v>3</v>
      </c>
      <c r="C6672" s="1">
        <v>42732</v>
      </c>
      <c r="D6672" s="1" t="str">
        <f>TEXT(Sales[[#This Row],[Order Date]],"mmm")</f>
        <v>Dec</v>
      </c>
      <c r="E6672" t="s">
        <v>2754</v>
      </c>
      <c r="F6672">
        <v>239126</v>
      </c>
      <c r="G6672">
        <v>0</v>
      </c>
      <c r="H6672">
        <v>1184</v>
      </c>
      <c r="I6672">
        <v>3</v>
      </c>
      <c r="J6672" t="s">
        <v>2898</v>
      </c>
      <c r="K6672">
        <f>Sales[[#This Row],[Sales Quantity]]*Sales[[#This Row],[Sales Price]]</f>
        <v>2670</v>
      </c>
      <c r="L6672" t="s">
        <v>15</v>
      </c>
      <c r="M6672" t="s">
        <v>16</v>
      </c>
      <c r="N6672" t="s">
        <v>27</v>
      </c>
      <c r="O6672" t="s">
        <v>2504</v>
      </c>
      <c r="P6672" t="s">
        <v>19</v>
      </c>
      <c r="Q6672" t="s">
        <v>20</v>
      </c>
    </row>
    <row r="6673" spans="1:17" x14ac:dyDescent="0.25">
      <c r="A6673">
        <v>728004</v>
      </c>
      <c r="B6673">
        <v>4</v>
      </c>
      <c r="C6673" s="1">
        <v>42732</v>
      </c>
      <c r="D6673" s="1" t="str">
        <f>TEXT(Sales[[#This Row],[Order Date]],"mmm")</f>
        <v>Dec</v>
      </c>
      <c r="E6673" t="s">
        <v>2754</v>
      </c>
      <c r="F6673">
        <v>239126</v>
      </c>
      <c r="G6673">
        <v>0</v>
      </c>
      <c r="H6673">
        <v>1636</v>
      </c>
      <c r="I6673">
        <v>3</v>
      </c>
      <c r="J6673" t="s">
        <v>2911</v>
      </c>
      <c r="K6673">
        <f>Sales[[#This Row],[Sales Quantity]]*Sales[[#This Row],[Sales Price]]</f>
        <v>37.980000000000004</v>
      </c>
      <c r="L6673" t="s">
        <v>15</v>
      </c>
      <c r="M6673" t="s">
        <v>42</v>
      </c>
      <c r="N6673" t="s">
        <v>17</v>
      </c>
      <c r="O6673" t="s">
        <v>2504</v>
      </c>
      <c r="P6673" t="s">
        <v>19</v>
      </c>
      <c r="Q6673" t="s">
        <v>20</v>
      </c>
    </row>
    <row r="6674" spans="1:17" x14ac:dyDescent="0.25">
      <c r="A6674">
        <v>728004</v>
      </c>
      <c r="B6674">
        <v>5</v>
      </c>
      <c r="C6674" s="1">
        <v>42732</v>
      </c>
      <c r="D6674" s="1" t="str">
        <f>TEXT(Sales[[#This Row],[Order Date]],"mmm")</f>
        <v>Dec</v>
      </c>
      <c r="E6674" t="s">
        <v>2754</v>
      </c>
      <c r="F6674">
        <v>239126</v>
      </c>
      <c r="G6674">
        <v>0</v>
      </c>
      <c r="H6674">
        <v>536</v>
      </c>
      <c r="I6674">
        <v>4</v>
      </c>
      <c r="J6674" t="s">
        <v>2980</v>
      </c>
      <c r="K6674">
        <f>Sales[[#This Row],[Sales Quantity]]*Sales[[#This Row],[Sales Price]]</f>
        <v>396</v>
      </c>
      <c r="L6674" t="s">
        <v>15</v>
      </c>
      <c r="M6674" t="s">
        <v>30</v>
      </c>
      <c r="N6674" t="s">
        <v>49</v>
      </c>
      <c r="O6674" t="s">
        <v>2504</v>
      </c>
      <c r="P6674" t="s">
        <v>19</v>
      </c>
      <c r="Q6674" t="s">
        <v>20</v>
      </c>
    </row>
    <row r="6675" spans="1:17" x14ac:dyDescent="0.25">
      <c r="A6675">
        <v>728004</v>
      </c>
      <c r="B6675">
        <v>6</v>
      </c>
      <c r="C6675" s="1">
        <v>42732</v>
      </c>
      <c r="D6675" s="1" t="str">
        <f>TEXT(Sales[[#This Row],[Order Date]],"mmm")</f>
        <v>Dec</v>
      </c>
      <c r="E6675" t="s">
        <v>2754</v>
      </c>
      <c r="F6675">
        <v>239126</v>
      </c>
      <c r="G6675">
        <v>0</v>
      </c>
      <c r="H6675">
        <v>480</v>
      </c>
      <c r="I6675">
        <v>2</v>
      </c>
      <c r="J6675" t="s">
        <v>2999</v>
      </c>
      <c r="K6675">
        <f>Sales[[#This Row],[Sales Quantity]]*Sales[[#This Row],[Sales Price]]</f>
        <v>558</v>
      </c>
      <c r="L6675" t="s">
        <v>15</v>
      </c>
      <c r="M6675" t="s">
        <v>30</v>
      </c>
      <c r="N6675" t="s">
        <v>44</v>
      </c>
      <c r="O6675" t="s">
        <v>2504</v>
      </c>
      <c r="P6675" t="s">
        <v>19</v>
      </c>
      <c r="Q6675" t="s">
        <v>20</v>
      </c>
    </row>
    <row r="6676" spans="1:17" x14ac:dyDescent="0.25">
      <c r="A6676">
        <v>728004</v>
      </c>
      <c r="B6676">
        <v>7</v>
      </c>
      <c r="C6676" s="1">
        <v>42732</v>
      </c>
      <c r="D6676" s="1" t="str">
        <f>TEXT(Sales[[#This Row],[Order Date]],"mmm")</f>
        <v>Dec</v>
      </c>
      <c r="E6676" t="s">
        <v>2754</v>
      </c>
      <c r="F6676">
        <v>239126</v>
      </c>
      <c r="G6676">
        <v>0</v>
      </c>
      <c r="H6676">
        <v>157</v>
      </c>
      <c r="I6676">
        <v>7</v>
      </c>
      <c r="J6676" t="s">
        <v>3071</v>
      </c>
      <c r="K6676">
        <f>Sales[[#This Row],[Sales Quantity]]*Sales[[#This Row],[Sales Price]]</f>
        <v>7699.93</v>
      </c>
      <c r="L6676" t="s">
        <v>15</v>
      </c>
      <c r="M6676" t="s">
        <v>33</v>
      </c>
      <c r="N6676" t="s">
        <v>31</v>
      </c>
      <c r="O6676" t="s">
        <v>2504</v>
      </c>
      <c r="P6676" t="s">
        <v>19</v>
      </c>
      <c r="Q6676" t="s">
        <v>20</v>
      </c>
    </row>
    <row r="6677" spans="1:17" x14ac:dyDescent="0.25">
      <c r="A6677">
        <v>728005</v>
      </c>
      <c r="B6677">
        <v>1</v>
      </c>
      <c r="C6677" s="1">
        <v>42732</v>
      </c>
      <c r="D6677" s="1" t="str">
        <f>TEXT(Sales[[#This Row],[Order Date]],"mmm")</f>
        <v>Dec</v>
      </c>
      <c r="E6677" t="s">
        <v>2765</v>
      </c>
      <c r="F6677">
        <v>1354140</v>
      </c>
      <c r="G6677">
        <v>0</v>
      </c>
      <c r="H6677">
        <v>450</v>
      </c>
      <c r="I6677">
        <v>3</v>
      </c>
      <c r="J6677" t="s">
        <v>3042</v>
      </c>
      <c r="K6677">
        <f>Sales[[#This Row],[Sales Quantity]]*Sales[[#This Row],[Sales Price]]</f>
        <v>2757</v>
      </c>
      <c r="L6677" t="s">
        <v>22</v>
      </c>
      <c r="M6677" t="s">
        <v>30</v>
      </c>
      <c r="N6677" t="s">
        <v>49</v>
      </c>
      <c r="O6677" t="s">
        <v>2601</v>
      </c>
      <c r="P6677" t="s">
        <v>25</v>
      </c>
      <c r="Q6677" t="s">
        <v>20</v>
      </c>
    </row>
    <row r="6678" spans="1:17" x14ac:dyDescent="0.25">
      <c r="A6678">
        <v>728005</v>
      </c>
      <c r="B6678">
        <v>2</v>
      </c>
      <c r="C6678" s="1">
        <v>42732</v>
      </c>
      <c r="D6678" s="1" t="str">
        <f>TEXT(Sales[[#This Row],[Order Date]],"mmm")</f>
        <v>Dec</v>
      </c>
      <c r="E6678" t="s">
        <v>2765</v>
      </c>
      <c r="F6678">
        <v>1354140</v>
      </c>
      <c r="G6678">
        <v>0</v>
      </c>
      <c r="H6678">
        <v>1620</v>
      </c>
      <c r="I6678">
        <v>4</v>
      </c>
      <c r="J6678" t="s">
        <v>2970</v>
      </c>
      <c r="K6678">
        <f>Sales[[#This Row],[Sales Quantity]]*Sales[[#This Row],[Sales Price]]</f>
        <v>243.96</v>
      </c>
      <c r="L6678" t="s">
        <v>22</v>
      </c>
      <c r="M6678" t="s">
        <v>42</v>
      </c>
      <c r="N6678" t="s">
        <v>17</v>
      </c>
      <c r="O6678" t="s">
        <v>2601</v>
      </c>
      <c r="P6678" t="s">
        <v>25</v>
      </c>
      <c r="Q6678" t="s">
        <v>20</v>
      </c>
    </row>
    <row r="6679" spans="1:17" x14ac:dyDescent="0.25">
      <c r="A6679">
        <v>728005</v>
      </c>
      <c r="B6679">
        <v>3</v>
      </c>
      <c r="C6679" s="1">
        <v>42732</v>
      </c>
      <c r="D6679" s="1" t="str">
        <f>TEXT(Sales[[#This Row],[Order Date]],"mmm")</f>
        <v>Dec</v>
      </c>
      <c r="E6679" t="s">
        <v>2765</v>
      </c>
      <c r="F6679">
        <v>1354140</v>
      </c>
      <c r="G6679">
        <v>0</v>
      </c>
      <c r="H6679">
        <v>150</v>
      </c>
      <c r="I6679">
        <v>1</v>
      </c>
      <c r="J6679" t="s">
        <v>3078</v>
      </c>
      <c r="K6679">
        <f>Sales[[#This Row],[Sales Quantity]]*Sales[[#This Row],[Sales Price]]</f>
        <v>1184.97</v>
      </c>
      <c r="L6679" t="s">
        <v>22</v>
      </c>
      <c r="M6679" t="s">
        <v>33</v>
      </c>
      <c r="N6679" t="s">
        <v>31</v>
      </c>
      <c r="O6679" t="s">
        <v>2601</v>
      </c>
      <c r="P6679" t="s">
        <v>25</v>
      </c>
      <c r="Q6679" t="s">
        <v>20</v>
      </c>
    </row>
    <row r="6680" spans="1:17" x14ac:dyDescent="0.25">
      <c r="A6680">
        <v>728005</v>
      </c>
      <c r="B6680">
        <v>4</v>
      </c>
      <c r="C6680" s="1">
        <v>42732</v>
      </c>
      <c r="D6680" s="1" t="str">
        <f>TEXT(Sales[[#This Row],[Order Date]],"mmm")</f>
        <v>Dec</v>
      </c>
      <c r="E6680" t="s">
        <v>2765</v>
      </c>
      <c r="F6680">
        <v>1354140</v>
      </c>
      <c r="G6680">
        <v>0</v>
      </c>
      <c r="H6680">
        <v>2076</v>
      </c>
      <c r="I6680">
        <v>2</v>
      </c>
      <c r="J6680" t="s">
        <v>2927</v>
      </c>
      <c r="K6680">
        <f>Sales[[#This Row],[Sales Quantity]]*Sales[[#This Row],[Sales Price]]</f>
        <v>279.98</v>
      </c>
      <c r="L6680" t="s">
        <v>22</v>
      </c>
      <c r="M6680" t="s">
        <v>26</v>
      </c>
      <c r="N6680" t="s">
        <v>17</v>
      </c>
      <c r="O6680" t="s">
        <v>2601</v>
      </c>
      <c r="P6680" t="s">
        <v>25</v>
      </c>
      <c r="Q6680" t="s">
        <v>20</v>
      </c>
    </row>
    <row r="6681" spans="1:17" x14ac:dyDescent="0.25">
      <c r="A6681">
        <v>728005</v>
      </c>
      <c r="B6681">
        <v>5</v>
      </c>
      <c r="C6681" s="1">
        <v>42732</v>
      </c>
      <c r="D6681" s="1" t="str">
        <f>TEXT(Sales[[#This Row],[Order Date]],"mmm")</f>
        <v>Dec</v>
      </c>
      <c r="E6681" t="s">
        <v>2765</v>
      </c>
      <c r="F6681">
        <v>1354140</v>
      </c>
      <c r="G6681">
        <v>0</v>
      </c>
      <c r="H6681">
        <v>588</v>
      </c>
      <c r="I6681">
        <v>3</v>
      </c>
      <c r="J6681" t="s">
        <v>3210</v>
      </c>
      <c r="K6681">
        <f>Sales[[#This Row],[Sales Quantity]]*Sales[[#This Row],[Sales Price]]</f>
        <v>7497</v>
      </c>
      <c r="L6681" t="s">
        <v>22</v>
      </c>
      <c r="M6681" t="s">
        <v>30</v>
      </c>
      <c r="N6681" t="s">
        <v>17</v>
      </c>
      <c r="O6681" t="s">
        <v>2601</v>
      </c>
      <c r="P6681" t="s">
        <v>25</v>
      </c>
      <c r="Q6681" t="s">
        <v>20</v>
      </c>
    </row>
    <row r="6682" spans="1:17" x14ac:dyDescent="0.25">
      <c r="A6682">
        <v>728005</v>
      </c>
      <c r="B6682">
        <v>6</v>
      </c>
      <c r="C6682" s="1">
        <v>42732</v>
      </c>
      <c r="D6682" s="1" t="str">
        <f>TEXT(Sales[[#This Row],[Order Date]],"mmm")</f>
        <v>Dec</v>
      </c>
      <c r="E6682" t="s">
        <v>2765</v>
      </c>
      <c r="F6682">
        <v>1354140</v>
      </c>
      <c r="G6682">
        <v>0</v>
      </c>
      <c r="H6682">
        <v>157</v>
      </c>
      <c r="I6682">
        <v>2</v>
      </c>
      <c r="J6682" t="s">
        <v>3071</v>
      </c>
      <c r="K6682">
        <f>Sales[[#This Row],[Sales Quantity]]*Sales[[#This Row],[Sales Price]]</f>
        <v>2199.98</v>
      </c>
      <c r="L6682" t="s">
        <v>22</v>
      </c>
      <c r="M6682" t="s">
        <v>33</v>
      </c>
      <c r="N6682" t="s">
        <v>31</v>
      </c>
      <c r="O6682" t="s">
        <v>2601</v>
      </c>
      <c r="P6682" t="s">
        <v>25</v>
      </c>
      <c r="Q6682" t="s">
        <v>20</v>
      </c>
    </row>
    <row r="6683" spans="1:17" x14ac:dyDescent="0.25">
      <c r="A6683">
        <v>728006</v>
      </c>
      <c r="B6683">
        <v>1</v>
      </c>
      <c r="C6683" s="1">
        <v>42732</v>
      </c>
      <c r="D6683" s="1" t="str">
        <f>TEXT(Sales[[#This Row],[Order Date]],"mmm")</f>
        <v>Dec</v>
      </c>
      <c r="E6683" t="s">
        <v>14</v>
      </c>
      <c r="F6683">
        <v>1098179</v>
      </c>
      <c r="G6683">
        <v>39</v>
      </c>
      <c r="H6683">
        <v>1481</v>
      </c>
      <c r="I6683">
        <v>8</v>
      </c>
      <c r="J6683" t="s">
        <v>3151</v>
      </c>
      <c r="K6683">
        <f>Sales[[#This Row],[Sales Quantity]]*Sales[[#This Row],[Sales Price]]</f>
        <v>1832</v>
      </c>
      <c r="L6683" t="s">
        <v>32</v>
      </c>
      <c r="M6683" t="s">
        <v>37</v>
      </c>
      <c r="N6683" t="s">
        <v>38</v>
      </c>
      <c r="O6683" t="s">
        <v>2772</v>
      </c>
      <c r="P6683" t="s">
        <v>35</v>
      </c>
      <c r="Q6683" t="s">
        <v>36</v>
      </c>
    </row>
    <row r="6684" spans="1:17" x14ac:dyDescent="0.25">
      <c r="A6684">
        <v>728006</v>
      </c>
      <c r="B6684">
        <v>2</v>
      </c>
      <c r="C6684" s="1">
        <v>42732</v>
      </c>
      <c r="D6684" s="1" t="str">
        <f>TEXT(Sales[[#This Row],[Order Date]],"mmm")</f>
        <v>Dec</v>
      </c>
      <c r="E6684" t="s">
        <v>14</v>
      </c>
      <c r="F6684">
        <v>1098179</v>
      </c>
      <c r="G6684">
        <v>39</v>
      </c>
      <c r="H6684">
        <v>1344</v>
      </c>
      <c r="I6684">
        <v>1</v>
      </c>
      <c r="J6684" t="s">
        <v>3064</v>
      </c>
      <c r="K6684">
        <f>Sales[[#This Row],[Sales Quantity]]*Sales[[#This Row],[Sales Price]]</f>
        <v>16</v>
      </c>
      <c r="L6684" t="s">
        <v>32</v>
      </c>
      <c r="M6684" t="s">
        <v>37</v>
      </c>
      <c r="N6684" t="s">
        <v>17</v>
      </c>
      <c r="O6684" t="s">
        <v>2772</v>
      </c>
      <c r="P6684" t="s">
        <v>35</v>
      </c>
      <c r="Q6684" t="s">
        <v>36</v>
      </c>
    </row>
    <row r="6685" spans="1:17" x14ac:dyDescent="0.25">
      <c r="A6685">
        <v>728006</v>
      </c>
      <c r="B6685">
        <v>3</v>
      </c>
      <c r="C6685" s="1">
        <v>42732</v>
      </c>
      <c r="D6685" s="1" t="str">
        <f>TEXT(Sales[[#This Row],[Order Date]],"mmm")</f>
        <v>Dec</v>
      </c>
      <c r="E6685" t="s">
        <v>14</v>
      </c>
      <c r="F6685">
        <v>1098179</v>
      </c>
      <c r="G6685">
        <v>39</v>
      </c>
      <c r="H6685">
        <v>72</v>
      </c>
      <c r="I6685">
        <v>1</v>
      </c>
      <c r="J6685" t="s">
        <v>3102</v>
      </c>
      <c r="K6685">
        <f>Sales[[#This Row],[Sales Quantity]]*Sales[[#This Row],[Sales Price]]</f>
        <v>47.95</v>
      </c>
      <c r="L6685" t="s">
        <v>32</v>
      </c>
      <c r="M6685" t="s">
        <v>68</v>
      </c>
      <c r="N6685" t="s">
        <v>92</v>
      </c>
      <c r="O6685" t="s">
        <v>2772</v>
      </c>
      <c r="P6685" t="s">
        <v>35</v>
      </c>
      <c r="Q6685" t="s">
        <v>36</v>
      </c>
    </row>
    <row r="6686" spans="1:17" x14ac:dyDescent="0.25">
      <c r="A6686">
        <v>728006</v>
      </c>
      <c r="B6686">
        <v>4</v>
      </c>
      <c r="C6686" s="1">
        <v>42732</v>
      </c>
      <c r="D6686" s="1" t="str">
        <f>TEXT(Sales[[#This Row],[Order Date]],"mmm")</f>
        <v>Dec</v>
      </c>
      <c r="E6686" t="s">
        <v>14</v>
      </c>
      <c r="F6686">
        <v>1098179</v>
      </c>
      <c r="G6686">
        <v>39</v>
      </c>
      <c r="H6686">
        <v>2506</v>
      </c>
      <c r="I6686">
        <v>4</v>
      </c>
      <c r="J6686" t="s">
        <v>2969</v>
      </c>
      <c r="K6686">
        <f>Sales[[#This Row],[Sales Quantity]]*Sales[[#This Row],[Sales Price]]</f>
        <v>18.96</v>
      </c>
      <c r="L6686" t="s">
        <v>32</v>
      </c>
      <c r="M6686" t="s">
        <v>37</v>
      </c>
      <c r="N6686" t="s">
        <v>17</v>
      </c>
      <c r="O6686" t="s">
        <v>2772</v>
      </c>
      <c r="P6686" t="s">
        <v>35</v>
      </c>
      <c r="Q6686" t="s">
        <v>36</v>
      </c>
    </row>
    <row r="6687" spans="1:17" x14ac:dyDescent="0.25">
      <c r="A6687">
        <v>728007</v>
      </c>
      <c r="B6687">
        <v>1</v>
      </c>
      <c r="C6687" s="1">
        <v>42732</v>
      </c>
      <c r="D6687" s="1" t="str">
        <f>TEXT(Sales[[#This Row],[Order Date]],"mmm")</f>
        <v>Dec</v>
      </c>
      <c r="E6687" t="s">
        <v>14</v>
      </c>
      <c r="F6687">
        <v>1267352</v>
      </c>
      <c r="G6687">
        <v>65</v>
      </c>
      <c r="H6687">
        <v>1624</v>
      </c>
      <c r="I6687">
        <v>3</v>
      </c>
      <c r="J6687" t="s">
        <v>2909</v>
      </c>
      <c r="K6687">
        <f>Sales[[#This Row],[Sales Quantity]]*Sales[[#This Row],[Sales Price]]</f>
        <v>657</v>
      </c>
      <c r="L6687" t="s">
        <v>22</v>
      </c>
      <c r="M6687" t="s">
        <v>42</v>
      </c>
      <c r="N6687" t="s">
        <v>17</v>
      </c>
      <c r="O6687" t="s">
        <v>2773</v>
      </c>
      <c r="P6687" t="s">
        <v>25</v>
      </c>
      <c r="Q6687" t="s">
        <v>20</v>
      </c>
    </row>
    <row r="6688" spans="1:17" x14ac:dyDescent="0.25">
      <c r="A6688">
        <v>728008</v>
      </c>
      <c r="B6688">
        <v>1</v>
      </c>
      <c r="C6688" s="1">
        <v>42732</v>
      </c>
      <c r="D6688" s="1" t="str">
        <f>TEXT(Sales[[#This Row],[Order Date]],"mmm")</f>
        <v>Dec</v>
      </c>
      <c r="E6688" t="s">
        <v>14</v>
      </c>
      <c r="F6688">
        <v>1702898</v>
      </c>
      <c r="G6688">
        <v>61</v>
      </c>
      <c r="H6688">
        <v>95</v>
      </c>
      <c r="I6688">
        <v>1</v>
      </c>
      <c r="J6688" t="s">
        <v>3040</v>
      </c>
      <c r="K6688">
        <f>Sales[[#This Row],[Sales Quantity]]*Sales[[#This Row],[Sales Price]]</f>
        <v>67.400000000000006</v>
      </c>
      <c r="L6688" t="s">
        <v>22</v>
      </c>
      <c r="M6688" t="s">
        <v>68</v>
      </c>
      <c r="N6688" t="s">
        <v>49</v>
      </c>
      <c r="O6688" t="s">
        <v>303</v>
      </c>
      <c r="P6688" t="s">
        <v>25</v>
      </c>
      <c r="Q6688" t="s">
        <v>20</v>
      </c>
    </row>
    <row r="6689" spans="1:17" x14ac:dyDescent="0.25">
      <c r="A6689">
        <v>728008</v>
      </c>
      <c r="B6689">
        <v>2</v>
      </c>
      <c r="C6689" s="1">
        <v>42732</v>
      </c>
      <c r="D6689" s="1" t="str">
        <f>TEXT(Sales[[#This Row],[Order Date]],"mmm")</f>
        <v>Dec</v>
      </c>
      <c r="E6689" t="s">
        <v>14</v>
      </c>
      <c r="F6689">
        <v>1702898</v>
      </c>
      <c r="G6689">
        <v>61</v>
      </c>
      <c r="H6689">
        <v>263</v>
      </c>
      <c r="I6689">
        <v>2</v>
      </c>
      <c r="J6689" t="s">
        <v>3067</v>
      </c>
      <c r="K6689">
        <f>Sales[[#This Row],[Sales Quantity]]*Sales[[#This Row],[Sales Price]]</f>
        <v>1058</v>
      </c>
      <c r="L6689" t="s">
        <v>22</v>
      </c>
      <c r="M6689" t="s">
        <v>33</v>
      </c>
      <c r="N6689" t="s">
        <v>17</v>
      </c>
      <c r="O6689" t="s">
        <v>303</v>
      </c>
      <c r="P6689" t="s">
        <v>25</v>
      </c>
      <c r="Q6689" t="s">
        <v>20</v>
      </c>
    </row>
    <row r="6690" spans="1:17" x14ac:dyDescent="0.25">
      <c r="A6690">
        <v>728009</v>
      </c>
      <c r="B6690">
        <v>1</v>
      </c>
      <c r="C6690" s="1">
        <v>42732</v>
      </c>
      <c r="D6690" s="1" t="str">
        <f>TEXT(Sales[[#This Row],[Order Date]],"mmm")</f>
        <v>Dec</v>
      </c>
      <c r="E6690" t="s">
        <v>14</v>
      </c>
      <c r="F6690">
        <v>1708295</v>
      </c>
      <c r="G6690">
        <v>61</v>
      </c>
      <c r="H6690">
        <v>1636</v>
      </c>
      <c r="I6690">
        <v>3</v>
      </c>
      <c r="J6690" t="s">
        <v>2911</v>
      </c>
      <c r="K6690">
        <f>Sales[[#This Row],[Sales Quantity]]*Sales[[#This Row],[Sales Price]]</f>
        <v>37.980000000000004</v>
      </c>
      <c r="L6690" t="s">
        <v>22</v>
      </c>
      <c r="M6690" t="s">
        <v>42</v>
      </c>
      <c r="N6690" t="s">
        <v>17</v>
      </c>
      <c r="O6690" t="s">
        <v>2774</v>
      </c>
      <c r="P6690" t="s">
        <v>25</v>
      </c>
      <c r="Q6690" t="s">
        <v>20</v>
      </c>
    </row>
    <row r="6691" spans="1:17" x14ac:dyDescent="0.25">
      <c r="A6691">
        <v>728009</v>
      </c>
      <c r="B6691">
        <v>2</v>
      </c>
      <c r="C6691" s="1">
        <v>42732</v>
      </c>
      <c r="D6691" s="1" t="str">
        <f>TEXT(Sales[[#This Row],[Order Date]],"mmm")</f>
        <v>Dec</v>
      </c>
      <c r="E6691" t="s">
        <v>14</v>
      </c>
      <c r="F6691">
        <v>1708295</v>
      </c>
      <c r="G6691">
        <v>61</v>
      </c>
      <c r="H6691">
        <v>1655</v>
      </c>
      <c r="I6691">
        <v>3</v>
      </c>
      <c r="J6691" t="s">
        <v>2910</v>
      </c>
      <c r="K6691">
        <f>Sales[[#This Row],[Sales Quantity]]*Sales[[#This Row],[Sales Price]]</f>
        <v>869.97</v>
      </c>
      <c r="L6691" t="s">
        <v>22</v>
      </c>
      <c r="M6691" t="s">
        <v>42</v>
      </c>
      <c r="N6691" t="s">
        <v>17</v>
      </c>
      <c r="O6691" t="s">
        <v>2774</v>
      </c>
      <c r="P6691" t="s">
        <v>25</v>
      </c>
      <c r="Q6691" t="s">
        <v>20</v>
      </c>
    </row>
    <row r="6692" spans="1:17" x14ac:dyDescent="0.25">
      <c r="A6692">
        <v>728009</v>
      </c>
      <c r="B6692">
        <v>3</v>
      </c>
      <c r="C6692" s="1">
        <v>42732</v>
      </c>
      <c r="D6692" s="1" t="str">
        <f>TEXT(Sales[[#This Row],[Order Date]],"mmm")</f>
        <v>Dec</v>
      </c>
      <c r="E6692" t="s">
        <v>14</v>
      </c>
      <c r="F6692">
        <v>1708295</v>
      </c>
      <c r="G6692">
        <v>61</v>
      </c>
      <c r="H6692">
        <v>10</v>
      </c>
      <c r="I6692">
        <v>3</v>
      </c>
      <c r="J6692" t="s">
        <v>2918</v>
      </c>
      <c r="K6692">
        <f>Sales[[#This Row],[Sales Quantity]]*Sales[[#This Row],[Sales Price]]</f>
        <v>179.97</v>
      </c>
      <c r="L6692" t="s">
        <v>22</v>
      </c>
      <c r="M6692" t="s">
        <v>68</v>
      </c>
      <c r="N6692" t="s">
        <v>17</v>
      </c>
      <c r="O6692" t="s">
        <v>2774</v>
      </c>
      <c r="P6692" t="s">
        <v>25</v>
      </c>
      <c r="Q6692" t="s">
        <v>20</v>
      </c>
    </row>
    <row r="6693" spans="1:17" x14ac:dyDescent="0.25">
      <c r="A6693">
        <v>728010</v>
      </c>
      <c r="B6693">
        <v>1</v>
      </c>
      <c r="C6693" s="1">
        <v>42732</v>
      </c>
      <c r="D6693" s="1" t="str">
        <f>TEXT(Sales[[#This Row],[Order Date]],"mmm")</f>
        <v>Dec</v>
      </c>
      <c r="E6693" t="s">
        <v>14</v>
      </c>
      <c r="F6693">
        <v>1577535</v>
      </c>
      <c r="G6693">
        <v>53</v>
      </c>
      <c r="H6693">
        <v>649</v>
      </c>
      <c r="I6693">
        <v>2</v>
      </c>
      <c r="J6693" t="s">
        <v>3254</v>
      </c>
      <c r="K6693">
        <f>Sales[[#This Row],[Sales Quantity]]*Sales[[#This Row],[Sales Price]]</f>
        <v>182</v>
      </c>
      <c r="L6693" t="s">
        <v>22</v>
      </c>
      <c r="M6693" t="s">
        <v>30</v>
      </c>
      <c r="N6693" t="s">
        <v>44</v>
      </c>
      <c r="O6693" t="s">
        <v>1551</v>
      </c>
      <c r="P6693" t="s">
        <v>25</v>
      </c>
      <c r="Q6693" t="s">
        <v>20</v>
      </c>
    </row>
    <row r="6694" spans="1:17" x14ac:dyDescent="0.25">
      <c r="A6694">
        <v>728010</v>
      </c>
      <c r="B6694">
        <v>2</v>
      </c>
      <c r="C6694" s="1">
        <v>42732</v>
      </c>
      <c r="D6694" s="1" t="str">
        <f>TEXT(Sales[[#This Row],[Order Date]],"mmm")</f>
        <v>Dec</v>
      </c>
      <c r="E6694" t="s">
        <v>14</v>
      </c>
      <c r="F6694">
        <v>1577535</v>
      </c>
      <c r="G6694">
        <v>53</v>
      </c>
      <c r="H6694">
        <v>705</v>
      </c>
      <c r="I6694">
        <v>10</v>
      </c>
      <c r="J6694" t="s">
        <v>3258</v>
      </c>
      <c r="K6694">
        <f>Sales[[#This Row],[Sales Quantity]]*Sales[[#This Row],[Sales Price]]</f>
        <v>870</v>
      </c>
      <c r="L6694" t="s">
        <v>22</v>
      </c>
      <c r="M6694" t="s">
        <v>30</v>
      </c>
      <c r="N6694" t="s">
        <v>44</v>
      </c>
      <c r="O6694" t="s">
        <v>1551</v>
      </c>
      <c r="P6694" t="s">
        <v>25</v>
      </c>
      <c r="Q6694" t="s">
        <v>20</v>
      </c>
    </row>
    <row r="6695" spans="1:17" x14ac:dyDescent="0.25">
      <c r="A6695">
        <v>728011</v>
      </c>
      <c r="B6695">
        <v>1</v>
      </c>
      <c r="C6695" s="1">
        <v>42732</v>
      </c>
      <c r="D6695" s="1" t="str">
        <f>TEXT(Sales[[#This Row],[Order Date]],"mmm")</f>
        <v>Dec</v>
      </c>
      <c r="E6695" t="s">
        <v>2754</v>
      </c>
      <c r="F6695">
        <v>241610</v>
      </c>
      <c r="G6695">
        <v>0</v>
      </c>
      <c r="H6695">
        <v>1591</v>
      </c>
      <c r="I6695">
        <v>1</v>
      </c>
      <c r="J6695" t="s">
        <v>2911</v>
      </c>
      <c r="K6695">
        <f>Sales[[#This Row],[Sales Quantity]]*Sales[[#This Row],[Sales Price]]</f>
        <v>12.66</v>
      </c>
      <c r="L6695" t="s">
        <v>15</v>
      </c>
      <c r="M6695" t="s">
        <v>42</v>
      </c>
      <c r="N6695" t="s">
        <v>55</v>
      </c>
      <c r="O6695" t="s">
        <v>2775</v>
      </c>
      <c r="P6695" t="s">
        <v>19</v>
      </c>
      <c r="Q6695" t="s">
        <v>20</v>
      </c>
    </row>
    <row r="6696" spans="1:17" x14ac:dyDescent="0.25">
      <c r="A6696">
        <v>728011</v>
      </c>
      <c r="B6696">
        <v>2</v>
      </c>
      <c r="C6696" s="1">
        <v>42732</v>
      </c>
      <c r="D6696" s="1" t="str">
        <f>TEXT(Sales[[#This Row],[Order Date]],"mmm")</f>
        <v>Dec</v>
      </c>
      <c r="E6696" t="s">
        <v>2754</v>
      </c>
      <c r="F6696">
        <v>241610</v>
      </c>
      <c r="G6696">
        <v>0</v>
      </c>
      <c r="H6696">
        <v>1034</v>
      </c>
      <c r="I6696">
        <v>3</v>
      </c>
      <c r="J6696" t="s">
        <v>2989</v>
      </c>
      <c r="K6696">
        <f>Sales[[#This Row],[Sales Quantity]]*Sales[[#This Row],[Sales Price]]</f>
        <v>870</v>
      </c>
      <c r="L6696" t="s">
        <v>15</v>
      </c>
      <c r="M6696" t="s">
        <v>16</v>
      </c>
      <c r="N6696" t="s">
        <v>23</v>
      </c>
      <c r="O6696" t="s">
        <v>2775</v>
      </c>
      <c r="P6696" t="s">
        <v>19</v>
      </c>
      <c r="Q6696" t="s">
        <v>20</v>
      </c>
    </row>
    <row r="6697" spans="1:17" x14ac:dyDescent="0.25">
      <c r="A6697">
        <v>728011</v>
      </c>
      <c r="B6697">
        <v>3</v>
      </c>
      <c r="C6697" s="1">
        <v>42732</v>
      </c>
      <c r="D6697" s="1" t="str">
        <f>TEXT(Sales[[#This Row],[Order Date]],"mmm")</f>
        <v>Dec</v>
      </c>
      <c r="E6697" t="s">
        <v>2754</v>
      </c>
      <c r="F6697">
        <v>241610</v>
      </c>
      <c r="G6697">
        <v>0</v>
      </c>
      <c r="H6697">
        <v>2178</v>
      </c>
      <c r="I6697">
        <v>2</v>
      </c>
      <c r="J6697" t="s">
        <v>2968</v>
      </c>
      <c r="K6697">
        <f>Sales[[#This Row],[Sales Quantity]]*Sales[[#This Row],[Sales Price]]</f>
        <v>890</v>
      </c>
      <c r="L6697" t="s">
        <v>15</v>
      </c>
      <c r="M6697" t="s">
        <v>26</v>
      </c>
      <c r="N6697" t="s">
        <v>27</v>
      </c>
      <c r="O6697" t="s">
        <v>2775</v>
      </c>
      <c r="P6697" t="s">
        <v>19</v>
      </c>
      <c r="Q6697" t="s">
        <v>20</v>
      </c>
    </row>
    <row r="6698" spans="1:17" x14ac:dyDescent="0.25">
      <c r="A6698">
        <v>728013</v>
      </c>
      <c r="B6698">
        <v>1</v>
      </c>
      <c r="C6698" s="1">
        <v>42732</v>
      </c>
      <c r="D6698" s="1" t="str">
        <f>TEXT(Sales[[#This Row],[Order Date]],"mmm")</f>
        <v>Dec</v>
      </c>
      <c r="E6698" t="s">
        <v>14</v>
      </c>
      <c r="F6698">
        <v>1324262</v>
      </c>
      <c r="G6698">
        <v>43</v>
      </c>
      <c r="H6698">
        <v>1583</v>
      </c>
      <c r="I6698">
        <v>3</v>
      </c>
      <c r="J6698" t="s">
        <v>2866</v>
      </c>
      <c r="K6698">
        <f>Sales[[#This Row],[Sales Quantity]]*Sales[[#This Row],[Sales Price]]</f>
        <v>41.67</v>
      </c>
      <c r="L6698" t="s">
        <v>22</v>
      </c>
      <c r="M6698" t="s">
        <v>42</v>
      </c>
      <c r="N6698" t="s">
        <v>55</v>
      </c>
      <c r="O6698" t="s">
        <v>2776</v>
      </c>
      <c r="P6698" t="s">
        <v>25</v>
      </c>
      <c r="Q6698" t="s">
        <v>20</v>
      </c>
    </row>
    <row r="6699" spans="1:17" x14ac:dyDescent="0.25">
      <c r="A6699">
        <v>728013</v>
      </c>
      <c r="B6699">
        <v>2</v>
      </c>
      <c r="C6699" s="1">
        <v>42732</v>
      </c>
      <c r="D6699" s="1" t="str">
        <f>TEXT(Sales[[#This Row],[Order Date]],"mmm")</f>
        <v>Dec</v>
      </c>
      <c r="E6699" t="s">
        <v>14</v>
      </c>
      <c r="F6699">
        <v>1324262</v>
      </c>
      <c r="G6699">
        <v>43</v>
      </c>
      <c r="H6699">
        <v>2307</v>
      </c>
      <c r="I6699">
        <v>2</v>
      </c>
      <c r="J6699" t="s">
        <v>3085</v>
      </c>
      <c r="K6699">
        <f>Sales[[#This Row],[Sales Quantity]]*Sales[[#This Row],[Sales Price]]</f>
        <v>203.98</v>
      </c>
      <c r="L6699" t="s">
        <v>22</v>
      </c>
      <c r="M6699" t="s">
        <v>26</v>
      </c>
      <c r="N6699" t="s">
        <v>44</v>
      </c>
      <c r="O6699" t="s">
        <v>2776</v>
      </c>
      <c r="P6699" t="s">
        <v>25</v>
      </c>
      <c r="Q6699" t="s">
        <v>20</v>
      </c>
    </row>
    <row r="6700" spans="1:17" x14ac:dyDescent="0.25">
      <c r="A6700">
        <v>728013</v>
      </c>
      <c r="B6700">
        <v>3</v>
      </c>
      <c r="C6700" s="1">
        <v>42732</v>
      </c>
      <c r="D6700" s="1" t="str">
        <f>TEXT(Sales[[#This Row],[Order Date]],"mmm")</f>
        <v>Dec</v>
      </c>
      <c r="E6700" t="s">
        <v>14</v>
      </c>
      <c r="F6700">
        <v>1324262</v>
      </c>
      <c r="G6700">
        <v>43</v>
      </c>
      <c r="H6700">
        <v>2167</v>
      </c>
      <c r="I6700">
        <v>3</v>
      </c>
      <c r="J6700" t="s">
        <v>2859</v>
      </c>
      <c r="K6700">
        <f>Sales[[#This Row],[Sales Quantity]]*Sales[[#This Row],[Sales Price]]</f>
        <v>489</v>
      </c>
      <c r="L6700" t="s">
        <v>22</v>
      </c>
      <c r="M6700" t="s">
        <v>26</v>
      </c>
      <c r="N6700" t="s">
        <v>27</v>
      </c>
      <c r="O6700" t="s">
        <v>2776</v>
      </c>
      <c r="P6700" t="s">
        <v>25</v>
      </c>
      <c r="Q6700" t="s">
        <v>20</v>
      </c>
    </row>
    <row r="6701" spans="1:17" x14ac:dyDescent="0.25">
      <c r="A6701">
        <v>728014</v>
      </c>
      <c r="B6701">
        <v>1</v>
      </c>
      <c r="C6701" s="1">
        <v>42732</v>
      </c>
      <c r="D6701" s="1" t="str">
        <f>TEXT(Sales[[#This Row],[Order Date]],"mmm")</f>
        <v>Dec</v>
      </c>
      <c r="E6701" t="s">
        <v>14</v>
      </c>
      <c r="F6701">
        <v>1770572</v>
      </c>
      <c r="G6701">
        <v>50</v>
      </c>
      <c r="H6701">
        <v>176</v>
      </c>
      <c r="I6701">
        <v>3</v>
      </c>
      <c r="J6701" t="s">
        <v>3075</v>
      </c>
      <c r="K6701">
        <f>Sales[[#This Row],[Sales Quantity]]*Sales[[#This Row],[Sales Price]]</f>
        <v>380.70000000000005</v>
      </c>
      <c r="L6701" t="s">
        <v>22</v>
      </c>
      <c r="M6701" t="s">
        <v>33</v>
      </c>
      <c r="N6701" t="s">
        <v>55</v>
      </c>
      <c r="O6701" t="s">
        <v>2777</v>
      </c>
      <c r="P6701" t="s">
        <v>25</v>
      </c>
      <c r="Q6701" t="s">
        <v>20</v>
      </c>
    </row>
    <row r="6702" spans="1:17" x14ac:dyDescent="0.25">
      <c r="A6702">
        <v>728015</v>
      </c>
      <c r="B6702">
        <v>1</v>
      </c>
      <c r="C6702" s="1">
        <v>42732</v>
      </c>
      <c r="D6702" s="1" t="str">
        <f>TEXT(Sales[[#This Row],[Order Date]],"mmm")</f>
        <v>Dec</v>
      </c>
      <c r="E6702" t="s">
        <v>2767</v>
      </c>
      <c r="F6702">
        <v>1453389</v>
      </c>
      <c r="G6702">
        <v>0</v>
      </c>
      <c r="H6702">
        <v>2093</v>
      </c>
      <c r="I6702">
        <v>3</v>
      </c>
      <c r="J6702" t="s">
        <v>2937</v>
      </c>
      <c r="K6702">
        <f>Sales[[#This Row],[Sales Quantity]]*Sales[[#This Row],[Sales Price]]</f>
        <v>1524</v>
      </c>
      <c r="L6702" t="s">
        <v>22</v>
      </c>
      <c r="M6702" t="s">
        <v>26</v>
      </c>
      <c r="N6702" t="s">
        <v>17</v>
      </c>
      <c r="O6702" t="s">
        <v>2778</v>
      </c>
      <c r="P6702" t="s">
        <v>25</v>
      </c>
      <c r="Q6702" t="s">
        <v>20</v>
      </c>
    </row>
    <row r="6703" spans="1:17" x14ac:dyDescent="0.25">
      <c r="A6703">
        <v>728016</v>
      </c>
      <c r="B6703">
        <v>1</v>
      </c>
      <c r="C6703" s="1">
        <v>42732</v>
      </c>
      <c r="D6703" s="1" t="str">
        <f>TEXT(Sales[[#This Row],[Order Date]],"mmm")</f>
        <v>Dec</v>
      </c>
      <c r="E6703" t="s">
        <v>14</v>
      </c>
      <c r="F6703">
        <v>1513119</v>
      </c>
      <c r="G6703">
        <v>47</v>
      </c>
      <c r="H6703">
        <v>1</v>
      </c>
      <c r="I6703">
        <v>1</v>
      </c>
      <c r="J6703" t="s">
        <v>2959</v>
      </c>
      <c r="K6703">
        <f>Sales[[#This Row],[Sales Quantity]]*Sales[[#This Row],[Sales Price]]</f>
        <v>12.99</v>
      </c>
      <c r="L6703" t="s">
        <v>22</v>
      </c>
      <c r="M6703" t="s">
        <v>68</v>
      </c>
      <c r="N6703" t="s">
        <v>17</v>
      </c>
      <c r="O6703" t="s">
        <v>2779</v>
      </c>
      <c r="P6703" t="s">
        <v>25</v>
      </c>
      <c r="Q6703" t="s">
        <v>20</v>
      </c>
    </row>
    <row r="6704" spans="1:17" x14ac:dyDescent="0.25">
      <c r="A6704">
        <v>728016</v>
      </c>
      <c r="B6704">
        <v>3</v>
      </c>
      <c r="C6704" s="1">
        <v>42732</v>
      </c>
      <c r="D6704" s="1" t="str">
        <f>TEXT(Sales[[#This Row],[Order Date]],"mmm")</f>
        <v>Dec</v>
      </c>
      <c r="E6704" t="s">
        <v>14</v>
      </c>
      <c r="F6704">
        <v>1513119</v>
      </c>
      <c r="G6704">
        <v>47</v>
      </c>
      <c r="H6704">
        <v>110</v>
      </c>
      <c r="I6704">
        <v>4</v>
      </c>
      <c r="J6704" t="s">
        <v>3001</v>
      </c>
      <c r="K6704">
        <f>Sales[[#This Row],[Sales Quantity]]*Sales[[#This Row],[Sales Price]]</f>
        <v>531.96</v>
      </c>
      <c r="L6704" t="s">
        <v>22</v>
      </c>
      <c r="M6704" t="s">
        <v>68</v>
      </c>
      <c r="N6704" t="s">
        <v>49</v>
      </c>
      <c r="O6704" t="s">
        <v>2779</v>
      </c>
      <c r="P6704" t="s">
        <v>25</v>
      </c>
      <c r="Q6704" t="s">
        <v>20</v>
      </c>
    </row>
    <row r="6705" spans="1:17" x14ac:dyDescent="0.25">
      <c r="A6705">
        <v>728017</v>
      </c>
      <c r="B6705">
        <v>1</v>
      </c>
      <c r="C6705" s="1">
        <v>42732</v>
      </c>
      <c r="D6705" s="1" t="str">
        <f>TEXT(Sales[[#This Row],[Order Date]],"mmm")</f>
        <v>Dec</v>
      </c>
      <c r="E6705" t="s">
        <v>14</v>
      </c>
      <c r="F6705">
        <v>834977</v>
      </c>
      <c r="G6705">
        <v>33</v>
      </c>
      <c r="H6705">
        <v>2096</v>
      </c>
      <c r="I6705">
        <v>2</v>
      </c>
      <c r="J6705" t="s">
        <v>3008</v>
      </c>
      <c r="K6705">
        <f>Sales[[#This Row],[Sales Quantity]]*Sales[[#This Row],[Sales Price]]</f>
        <v>1755</v>
      </c>
      <c r="L6705" t="s">
        <v>39</v>
      </c>
      <c r="M6705" t="s">
        <v>26</v>
      </c>
      <c r="N6705" t="s">
        <v>17</v>
      </c>
      <c r="O6705" t="s">
        <v>2780</v>
      </c>
      <c r="P6705" t="s">
        <v>41</v>
      </c>
      <c r="Q6705" t="s">
        <v>36</v>
      </c>
    </row>
    <row r="6706" spans="1:17" x14ac:dyDescent="0.25">
      <c r="A6706">
        <v>728017</v>
      </c>
      <c r="B6706">
        <v>2</v>
      </c>
      <c r="C6706" s="1">
        <v>42732</v>
      </c>
      <c r="D6706" s="1" t="str">
        <f>TEXT(Sales[[#This Row],[Order Date]],"mmm")</f>
        <v>Dec</v>
      </c>
      <c r="E6706" t="s">
        <v>14</v>
      </c>
      <c r="F6706">
        <v>834977</v>
      </c>
      <c r="G6706">
        <v>33</v>
      </c>
      <c r="H6706">
        <v>503</v>
      </c>
      <c r="I6706">
        <v>2</v>
      </c>
      <c r="J6706" t="s">
        <v>3062</v>
      </c>
      <c r="K6706">
        <f>Sales[[#This Row],[Sales Quantity]]*Sales[[#This Row],[Sales Price]]</f>
        <v>1638</v>
      </c>
      <c r="L6706" t="s">
        <v>39</v>
      </c>
      <c r="M6706" t="s">
        <v>30</v>
      </c>
      <c r="N6706" t="s">
        <v>31</v>
      </c>
      <c r="O6706" t="s">
        <v>2780</v>
      </c>
      <c r="P6706" t="s">
        <v>41</v>
      </c>
      <c r="Q6706" t="s">
        <v>36</v>
      </c>
    </row>
    <row r="6707" spans="1:17" x14ac:dyDescent="0.25">
      <c r="A6707">
        <v>728017</v>
      </c>
      <c r="B6707">
        <v>3</v>
      </c>
      <c r="C6707" s="1">
        <v>42732</v>
      </c>
      <c r="D6707" s="1" t="str">
        <f>TEXT(Sales[[#This Row],[Order Date]],"mmm")</f>
        <v>Dec</v>
      </c>
      <c r="E6707" t="s">
        <v>14</v>
      </c>
      <c r="F6707">
        <v>834977</v>
      </c>
      <c r="G6707">
        <v>33</v>
      </c>
      <c r="H6707">
        <v>429</v>
      </c>
      <c r="I6707">
        <v>3</v>
      </c>
      <c r="J6707" t="s">
        <v>3063</v>
      </c>
      <c r="K6707">
        <f>Sales[[#This Row],[Sales Quantity]]*Sales[[#This Row],[Sales Price]]</f>
        <v>1799.6999999999998</v>
      </c>
      <c r="L6707" t="s">
        <v>39</v>
      </c>
      <c r="M6707" t="s">
        <v>30</v>
      </c>
      <c r="N6707" t="s">
        <v>31</v>
      </c>
      <c r="O6707" t="s">
        <v>2780</v>
      </c>
      <c r="P6707" t="s">
        <v>41</v>
      </c>
      <c r="Q6707" t="s">
        <v>36</v>
      </c>
    </row>
    <row r="6708" spans="1:17" x14ac:dyDescent="0.25">
      <c r="A6708">
        <v>728018</v>
      </c>
      <c r="B6708">
        <v>1</v>
      </c>
      <c r="C6708" s="1">
        <v>42732</v>
      </c>
      <c r="D6708" s="1" t="str">
        <f>TEXT(Sales[[#This Row],[Order Date]],"mmm")</f>
        <v>Dec</v>
      </c>
      <c r="E6708" t="s">
        <v>14</v>
      </c>
      <c r="F6708">
        <v>1470648</v>
      </c>
      <c r="G6708">
        <v>48</v>
      </c>
      <c r="H6708">
        <v>819</v>
      </c>
      <c r="I6708">
        <v>3</v>
      </c>
      <c r="J6708" t="s">
        <v>3173</v>
      </c>
      <c r="K6708">
        <f>Sales[[#This Row],[Sales Quantity]]*Sales[[#This Row],[Sales Price]]</f>
        <v>89.699999999999989</v>
      </c>
      <c r="L6708" t="s">
        <v>22</v>
      </c>
      <c r="M6708" t="s">
        <v>30</v>
      </c>
      <c r="N6708" t="s">
        <v>17</v>
      </c>
      <c r="O6708" t="s">
        <v>2781</v>
      </c>
      <c r="P6708" t="s">
        <v>25</v>
      </c>
      <c r="Q6708" t="s">
        <v>20</v>
      </c>
    </row>
    <row r="6709" spans="1:17" x14ac:dyDescent="0.25">
      <c r="A6709">
        <v>728018</v>
      </c>
      <c r="B6709">
        <v>2</v>
      </c>
      <c r="C6709" s="1">
        <v>42732</v>
      </c>
      <c r="D6709" s="1" t="str">
        <f>TEXT(Sales[[#This Row],[Order Date]],"mmm")</f>
        <v>Dec</v>
      </c>
      <c r="E6709" t="s">
        <v>14</v>
      </c>
      <c r="F6709">
        <v>1470648</v>
      </c>
      <c r="G6709">
        <v>48</v>
      </c>
      <c r="H6709">
        <v>474</v>
      </c>
      <c r="I6709">
        <v>2</v>
      </c>
      <c r="J6709" t="s">
        <v>3206</v>
      </c>
      <c r="K6709">
        <f>Sales[[#This Row],[Sales Quantity]]*Sales[[#This Row],[Sales Price]]</f>
        <v>98</v>
      </c>
      <c r="L6709" t="s">
        <v>22</v>
      </c>
      <c r="M6709" t="s">
        <v>30</v>
      </c>
      <c r="N6709" t="s">
        <v>44</v>
      </c>
      <c r="O6709" t="s">
        <v>2781</v>
      </c>
      <c r="P6709" t="s">
        <v>25</v>
      </c>
      <c r="Q6709" t="s">
        <v>20</v>
      </c>
    </row>
    <row r="6710" spans="1:17" x14ac:dyDescent="0.25">
      <c r="A6710">
        <v>728019</v>
      </c>
      <c r="B6710">
        <v>1</v>
      </c>
      <c r="C6710" s="1">
        <v>42732</v>
      </c>
      <c r="D6710" s="1" t="str">
        <f>TEXT(Sales[[#This Row],[Order Date]],"mmm")</f>
        <v>Dec</v>
      </c>
      <c r="E6710" t="s">
        <v>14</v>
      </c>
      <c r="F6710">
        <v>1420237</v>
      </c>
      <c r="G6710">
        <v>53</v>
      </c>
      <c r="H6710">
        <v>1595</v>
      </c>
      <c r="I6710">
        <v>1</v>
      </c>
      <c r="J6710" t="s">
        <v>2947</v>
      </c>
      <c r="K6710">
        <f>Sales[[#This Row],[Sales Quantity]]*Sales[[#This Row],[Sales Price]]</f>
        <v>22.89</v>
      </c>
      <c r="L6710" t="s">
        <v>22</v>
      </c>
      <c r="M6710" t="s">
        <v>42</v>
      </c>
      <c r="N6710" t="s">
        <v>55</v>
      </c>
      <c r="O6710" t="s">
        <v>2757</v>
      </c>
      <c r="P6710" t="s">
        <v>25</v>
      </c>
      <c r="Q6710" t="s">
        <v>20</v>
      </c>
    </row>
    <row r="6711" spans="1:17" x14ac:dyDescent="0.25">
      <c r="A6711">
        <v>728019</v>
      </c>
      <c r="B6711">
        <v>2</v>
      </c>
      <c r="C6711" s="1">
        <v>42732</v>
      </c>
      <c r="D6711" s="1" t="str">
        <f>TEXT(Sales[[#This Row],[Order Date]],"mmm")</f>
        <v>Dec</v>
      </c>
      <c r="E6711" t="s">
        <v>14</v>
      </c>
      <c r="F6711">
        <v>1420237</v>
      </c>
      <c r="G6711">
        <v>53</v>
      </c>
      <c r="H6711">
        <v>2036</v>
      </c>
      <c r="I6711">
        <v>5</v>
      </c>
      <c r="J6711" t="s">
        <v>2963</v>
      </c>
      <c r="K6711">
        <f>Sales[[#This Row],[Sales Quantity]]*Sales[[#This Row],[Sales Price]]</f>
        <v>474.95</v>
      </c>
      <c r="L6711" t="s">
        <v>22</v>
      </c>
      <c r="M6711" t="s">
        <v>26</v>
      </c>
      <c r="N6711" t="s">
        <v>65</v>
      </c>
      <c r="O6711" t="s">
        <v>2757</v>
      </c>
      <c r="P6711" t="s">
        <v>25</v>
      </c>
      <c r="Q6711" t="s">
        <v>20</v>
      </c>
    </row>
    <row r="6712" spans="1:17" x14ac:dyDescent="0.25">
      <c r="A6712">
        <v>728019</v>
      </c>
      <c r="B6712">
        <v>3</v>
      </c>
      <c r="C6712" s="1">
        <v>42732</v>
      </c>
      <c r="D6712" s="1" t="str">
        <f>TEXT(Sales[[#This Row],[Order Date]],"mmm")</f>
        <v>Dec</v>
      </c>
      <c r="E6712" t="s">
        <v>14</v>
      </c>
      <c r="F6712">
        <v>1420237</v>
      </c>
      <c r="G6712">
        <v>53</v>
      </c>
      <c r="H6712">
        <v>1578</v>
      </c>
      <c r="I6712">
        <v>6</v>
      </c>
      <c r="J6712" t="s">
        <v>2909</v>
      </c>
      <c r="K6712">
        <f>Sales[[#This Row],[Sales Quantity]]*Sales[[#This Row],[Sales Price]]</f>
        <v>1314</v>
      </c>
      <c r="L6712" t="s">
        <v>22</v>
      </c>
      <c r="M6712" t="s">
        <v>42</v>
      </c>
      <c r="N6712" t="s">
        <v>55</v>
      </c>
      <c r="O6712" t="s">
        <v>2757</v>
      </c>
      <c r="P6712" t="s">
        <v>25</v>
      </c>
      <c r="Q6712" t="s">
        <v>20</v>
      </c>
    </row>
    <row r="6713" spans="1:17" x14ac:dyDescent="0.25">
      <c r="A6713">
        <v>728020</v>
      </c>
      <c r="B6713">
        <v>1</v>
      </c>
      <c r="C6713" s="1">
        <v>42732</v>
      </c>
      <c r="D6713" s="1" t="str">
        <f>TEXT(Sales[[#This Row],[Order Date]],"mmm")</f>
        <v>Dec</v>
      </c>
      <c r="E6713" t="s">
        <v>14</v>
      </c>
      <c r="F6713">
        <v>956943</v>
      </c>
      <c r="G6713">
        <v>40</v>
      </c>
      <c r="H6713">
        <v>2514</v>
      </c>
      <c r="I6713">
        <v>1</v>
      </c>
      <c r="J6713" t="s">
        <v>2990</v>
      </c>
      <c r="K6713">
        <f>Sales[[#This Row],[Sales Quantity]]*Sales[[#This Row],[Sales Price]]</f>
        <v>129.99</v>
      </c>
      <c r="L6713" t="s">
        <v>32</v>
      </c>
      <c r="M6713" t="s">
        <v>37</v>
      </c>
      <c r="N6713" t="s">
        <v>17</v>
      </c>
      <c r="O6713" t="s">
        <v>2782</v>
      </c>
      <c r="P6713" t="s">
        <v>35</v>
      </c>
      <c r="Q6713" t="s">
        <v>36</v>
      </c>
    </row>
    <row r="6714" spans="1:17" x14ac:dyDescent="0.25">
      <c r="A6714">
        <v>728020</v>
      </c>
      <c r="B6714">
        <v>2</v>
      </c>
      <c r="C6714" s="1">
        <v>42732</v>
      </c>
      <c r="D6714" s="1" t="str">
        <f>TEXT(Sales[[#This Row],[Order Date]],"mmm")</f>
        <v>Dec</v>
      </c>
      <c r="E6714" t="s">
        <v>14</v>
      </c>
      <c r="F6714">
        <v>956943</v>
      </c>
      <c r="G6714">
        <v>40</v>
      </c>
      <c r="H6714">
        <v>137</v>
      </c>
      <c r="I6714">
        <v>3</v>
      </c>
      <c r="J6714" t="s">
        <v>3018</v>
      </c>
      <c r="K6714">
        <f>Sales[[#This Row],[Sales Quantity]]*Sales[[#This Row],[Sales Price]]</f>
        <v>1499.97</v>
      </c>
      <c r="L6714" t="s">
        <v>32</v>
      </c>
      <c r="M6714" t="s">
        <v>33</v>
      </c>
      <c r="N6714" t="s">
        <v>31</v>
      </c>
      <c r="O6714" t="s">
        <v>2782</v>
      </c>
      <c r="P6714" t="s">
        <v>35</v>
      </c>
      <c r="Q6714" t="s">
        <v>36</v>
      </c>
    </row>
    <row r="6715" spans="1:17" x14ac:dyDescent="0.25">
      <c r="A6715">
        <v>728020</v>
      </c>
      <c r="B6715">
        <v>3</v>
      </c>
      <c r="C6715" s="1">
        <v>42732</v>
      </c>
      <c r="D6715" s="1" t="str">
        <f>TEXT(Sales[[#This Row],[Order Date]],"mmm")</f>
        <v>Dec</v>
      </c>
      <c r="E6715" t="s">
        <v>14</v>
      </c>
      <c r="F6715">
        <v>956943</v>
      </c>
      <c r="G6715">
        <v>40</v>
      </c>
      <c r="H6715">
        <v>1258</v>
      </c>
      <c r="I6715">
        <v>10</v>
      </c>
      <c r="J6715" t="s">
        <v>2982</v>
      </c>
      <c r="K6715">
        <f>Sales[[#This Row],[Sales Quantity]]*Sales[[#This Row],[Sales Price]]</f>
        <v>399.90000000000003</v>
      </c>
      <c r="L6715" t="s">
        <v>32</v>
      </c>
      <c r="M6715" t="s">
        <v>16</v>
      </c>
      <c r="N6715" t="s">
        <v>17</v>
      </c>
      <c r="O6715" t="s">
        <v>2782</v>
      </c>
      <c r="P6715" t="s">
        <v>35</v>
      </c>
      <c r="Q6715" t="s">
        <v>36</v>
      </c>
    </row>
    <row r="6716" spans="1:17" x14ac:dyDescent="0.25">
      <c r="A6716">
        <v>728020</v>
      </c>
      <c r="B6716">
        <v>4</v>
      </c>
      <c r="C6716" s="1">
        <v>42732</v>
      </c>
      <c r="D6716" s="1" t="str">
        <f>TEXT(Sales[[#This Row],[Order Date]],"mmm")</f>
        <v>Dec</v>
      </c>
      <c r="E6716" t="s">
        <v>14</v>
      </c>
      <c r="F6716">
        <v>956943</v>
      </c>
      <c r="G6716">
        <v>40</v>
      </c>
      <c r="H6716">
        <v>1674</v>
      </c>
      <c r="I6716">
        <v>1</v>
      </c>
      <c r="J6716" t="s">
        <v>2881</v>
      </c>
      <c r="K6716">
        <f>Sales[[#This Row],[Sales Quantity]]*Sales[[#This Row],[Sales Price]]</f>
        <v>6.99</v>
      </c>
      <c r="L6716" t="s">
        <v>32</v>
      </c>
      <c r="M6716" t="s">
        <v>52</v>
      </c>
      <c r="N6716" t="s">
        <v>53</v>
      </c>
      <c r="O6716" t="s">
        <v>2782</v>
      </c>
      <c r="P6716" t="s">
        <v>35</v>
      </c>
      <c r="Q6716" t="s">
        <v>36</v>
      </c>
    </row>
    <row r="6717" spans="1:17" x14ac:dyDescent="0.25">
      <c r="A6717">
        <v>728020</v>
      </c>
      <c r="B6717">
        <v>5</v>
      </c>
      <c r="C6717" s="1">
        <v>42732</v>
      </c>
      <c r="D6717" s="1" t="str">
        <f>TEXT(Sales[[#This Row],[Order Date]],"mmm")</f>
        <v>Dec</v>
      </c>
      <c r="E6717" t="s">
        <v>14</v>
      </c>
      <c r="F6717">
        <v>956943</v>
      </c>
      <c r="G6717">
        <v>40</v>
      </c>
      <c r="H6717">
        <v>2489</v>
      </c>
      <c r="I6717">
        <v>4</v>
      </c>
      <c r="J6717" t="s">
        <v>2955</v>
      </c>
      <c r="K6717">
        <f>Sales[[#This Row],[Sales Quantity]]*Sales[[#This Row],[Sales Price]]</f>
        <v>59.96</v>
      </c>
      <c r="L6717" t="s">
        <v>32</v>
      </c>
      <c r="M6717" t="s">
        <v>37</v>
      </c>
      <c r="N6717" t="s">
        <v>17</v>
      </c>
      <c r="O6717" t="s">
        <v>2782</v>
      </c>
      <c r="P6717" t="s">
        <v>35</v>
      </c>
      <c r="Q6717" t="s">
        <v>36</v>
      </c>
    </row>
    <row r="6718" spans="1:17" x14ac:dyDescent="0.25">
      <c r="A6718">
        <v>728020</v>
      </c>
      <c r="B6718">
        <v>6</v>
      </c>
      <c r="C6718" s="1">
        <v>42732</v>
      </c>
      <c r="D6718" s="1" t="str">
        <f>TEXT(Sales[[#This Row],[Order Date]],"mmm")</f>
        <v>Dec</v>
      </c>
      <c r="E6718" t="s">
        <v>14</v>
      </c>
      <c r="F6718">
        <v>956943</v>
      </c>
      <c r="G6718">
        <v>40</v>
      </c>
      <c r="H6718">
        <v>102</v>
      </c>
      <c r="I6718">
        <v>2</v>
      </c>
      <c r="J6718" t="s">
        <v>2988</v>
      </c>
      <c r="K6718">
        <f>Sales[[#This Row],[Sales Quantity]]*Sales[[#This Row],[Sales Price]]</f>
        <v>230</v>
      </c>
      <c r="L6718" t="s">
        <v>32</v>
      </c>
      <c r="M6718" t="s">
        <v>68</v>
      </c>
      <c r="N6718" t="s">
        <v>49</v>
      </c>
      <c r="O6718" t="s">
        <v>2782</v>
      </c>
      <c r="P6718" t="s">
        <v>35</v>
      </c>
      <c r="Q6718" t="s">
        <v>36</v>
      </c>
    </row>
    <row r="6719" spans="1:17" x14ac:dyDescent="0.25">
      <c r="A6719">
        <v>728020</v>
      </c>
      <c r="B6719">
        <v>7</v>
      </c>
      <c r="C6719" s="1">
        <v>42732</v>
      </c>
      <c r="D6719" s="1" t="str">
        <f>TEXT(Sales[[#This Row],[Order Date]],"mmm")</f>
        <v>Dec</v>
      </c>
      <c r="E6719" t="s">
        <v>14</v>
      </c>
      <c r="F6719">
        <v>956943</v>
      </c>
      <c r="G6719">
        <v>40</v>
      </c>
      <c r="H6719">
        <v>259</v>
      </c>
      <c r="I6719">
        <v>6</v>
      </c>
      <c r="J6719" t="s">
        <v>2946</v>
      </c>
      <c r="K6719">
        <f>Sales[[#This Row],[Sales Quantity]]*Sales[[#This Row],[Sales Price]]</f>
        <v>1974</v>
      </c>
      <c r="L6719" t="s">
        <v>32</v>
      </c>
      <c r="M6719" t="s">
        <v>33</v>
      </c>
      <c r="N6719" t="s">
        <v>17</v>
      </c>
      <c r="O6719" t="s">
        <v>2782</v>
      </c>
      <c r="P6719" t="s">
        <v>35</v>
      </c>
      <c r="Q6719" t="s">
        <v>36</v>
      </c>
    </row>
    <row r="6720" spans="1:17" x14ac:dyDescent="0.25">
      <c r="A6720">
        <v>728022</v>
      </c>
      <c r="B6720">
        <v>1</v>
      </c>
      <c r="C6720" s="1">
        <v>42732</v>
      </c>
      <c r="D6720" s="1" t="str">
        <f>TEXT(Sales[[#This Row],[Order Date]],"mmm")</f>
        <v>Dec</v>
      </c>
      <c r="E6720" t="s">
        <v>14</v>
      </c>
      <c r="F6720">
        <v>726955</v>
      </c>
      <c r="G6720">
        <v>30</v>
      </c>
      <c r="H6720">
        <v>44</v>
      </c>
      <c r="I6720">
        <v>7</v>
      </c>
      <c r="J6720" t="s">
        <v>2897</v>
      </c>
      <c r="K6720">
        <f>Sales[[#This Row],[Sales Quantity]]*Sales[[#This Row],[Sales Price]]</f>
        <v>1624</v>
      </c>
      <c r="L6720" t="s">
        <v>39</v>
      </c>
      <c r="M6720" t="s">
        <v>68</v>
      </c>
      <c r="N6720" t="s">
        <v>17</v>
      </c>
      <c r="O6720" t="s">
        <v>2163</v>
      </c>
      <c r="P6720" t="s">
        <v>46</v>
      </c>
      <c r="Q6720" t="s">
        <v>36</v>
      </c>
    </row>
    <row r="6721" spans="1:17" x14ac:dyDescent="0.25">
      <c r="A6721">
        <v>728022</v>
      </c>
      <c r="B6721">
        <v>3</v>
      </c>
      <c r="C6721" s="1">
        <v>42732</v>
      </c>
      <c r="D6721" s="1" t="str">
        <f>TEXT(Sales[[#This Row],[Order Date]],"mmm")</f>
        <v>Dec</v>
      </c>
      <c r="E6721" t="s">
        <v>14</v>
      </c>
      <c r="F6721">
        <v>726955</v>
      </c>
      <c r="G6721">
        <v>30</v>
      </c>
      <c r="H6721">
        <v>51</v>
      </c>
      <c r="I6721">
        <v>5</v>
      </c>
      <c r="J6721" t="s">
        <v>3073</v>
      </c>
      <c r="K6721">
        <f>Sales[[#This Row],[Sales Quantity]]*Sales[[#This Row],[Sales Price]]</f>
        <v>999.75</v>
      </c>
      <c r="L6721" t="s">
        <v>39</v>
      </c>
      <c r="M6721" t="s">
        <v>68</v>
      </c>
      <c r="N6721" t="s">
        <v>49</v>
      </c>
      <c r="O6721" t="s">
        <v>2163</v>
      </c>
      <c r="P6721" t="s">
        <v>46</v>
      </c>
      <c r="Q6721" t="s">
        <v>36</v>
      </c>
    </row>
    <row r="6722" spans="1:17" x14ac:dyDescent="0.25">
      <c r="A6722">
        <v>728023</v>
      </c>
      <c r="B6722">
        <v>1</v>
      </c>
      <c r="C6722" s="1">
        <v>42732</v>
      </c>
      <c r="D6722" s="1" t="str">
        <f>TEXT(Sales[[#This Row],[Order Date]],"mmm")</f>
        <v>Dec</v>
      </c>
      <c r="E6722" t="s">
        <v>14</v>
      </c>
      <c r="F6722">
        <v>556064</v>
      </c>
      <c r="G6722">
        <v>19</v>
      </c>
      <c r="H6722">
        <v>1455</v>
      </c>
      <c r="I6722">
        <v>3</v>
      </c>
      <c r="J6722" t="s">
        <v>2989</v>
      </c>
      <c r="K6722">
        <f>Sales[[#This Row],[Sales Quantity]]*Sales[[#This Row],[Sales Price]]</f>
        <v>870</v>
      </c>
      <c r="L6722" t="s">
        <v>39</v>
      </c>
      <c r="M6722" t="s">
        <v>37</v>
      </c>
      <c r="N6722" t="s">
        <v>38</v>
      </c>
      <c r="O6722" t="s">
        <v>2783</v>
      </c>
      <c r="P6722" t="s">
        <v>74</v>
      </c>
      <c r="Q6722" t="s">
        <v>36</v>
      </c>
    </row>
    <row r="6723" spans="1:17" x14ac:dyDescent="0.25">
      <c r="A6723">
        <v>728023</v>
      </c>
      <c r="B6723">
        <v>2</v>
      </c>
      <c r="C6723" s="1">
        <v>42732</v>
      </c>
      <c r="D6723" s="1" t="str">
        <f>TEXT(Sales[[#This Row],[Order Date]],"mmm")</f>
        <v>Dec</v>
      </c>
      <c r="E6723" t="s">
        <v>14</v>
      </c>
      <c r="F6723">
        <v>556064</v>
      </c>
      <c r="G6723">
        <v>19</v>
      </c>
      <c r="H6723">
        <v>1486</v>
      </c>
      <c r="I6723">
        <v>5</v>
      </c>
      <c r="J6723" t="s">
        <v>3106</v>
      </c>
      <c r="K6723">
        <f>Sales[[#This Row],[Sales Quantity]]*Sales[[#This Row],[Sales Price]]</f>
        <v>1440</v>
      </c>
      <c r="L6723" t="s">
        <v>39</v>
      </c>
      <c r="M6723" t="s">
        <v>37</v>
      </c>
      <c r="N6723" t="s">
        <v>38</v>
      </c>
      <c r="O6723" t="s">
        <v>2783</v>
      </c>
      <c r="P6723" t="s">
        <v>74</v>
      </c>
      <c r="Q6723" t="s">
        <v>36</v>
      </c>
    </row>
    <row r="6724" spans="1:17" x14ac:dyDescent="0.25">
      <c r="A6724">
        <v>728024</v>
      </c>
      <c r="B6724">
        <v>1</v>
      </c>
      <c r="C6724" s="1">
        <v>42732</v>
      </c>
      <c r="D6724" s="1" t="str">
        <f>TEXT(Sales[[#This Row],[Order Date]],"mmm")</f>
        <v>Dec</v>
      </c>
      <c r="E6724" t="s">
        <v>14</v>
      </c>
      <c r="F6724">
        <v>308690</v>
      </c>
      <c r="G6724">
        <v>9</v>
      </c>
      <c r="H6724">
        <v>2496</v>
      </c>
      <c r="I6724">
        <v>1</v>
      </c>
      <c r="J6724" t="s">
        <v>2867</v>
      </c>
      <c r="K6724">
        <f>Sales[[#This Row],[Sales Quantity]]*Sales[[#This Row],[Sales Price]]</f>
        <v>9.99</v>
      </c>
      <c r="L6724" t="s">
        <v>15</v>
      </c>
      <c r="M6724" t="s">
        <v>37</v>
      </c>
      <c r="N6724" t="s">
        <v>17</v>
      </c>
      <c r="O6724" t="s">
        <v>2784</v>
      </c>
      <c r="P6724" t="s">
        <v>19</v>
      </c>
      <c r="Q6724" t="s">
        <v>20</v>
      </c>
    </row>
    <row r="6725" spans="1:17" x14ac:dyDescent="0.25">
      <c r="A6725">
        <v>728024</v>
      </c>
      <c r="B6725">
        <v>2</v>
      </c>
      <c r="C6725" s="1">
        <v>42732</v>
      </c>
      <c r="D6725" s="1" t="str">
        <f>TEXT(Sales[[#This Row],[Order Date]],"mmm")</f>
        <v>Dec</v>
      </c>
      <c r="E6725" t="s">
        <v>14</v>
      </c>
      <c r="F6725">
        <v>308690</v>
      </c>
      <c r="G6725">
        <v>9</v>
      </c>
      <c r="H6725">
        <v>166</v>
      </c>
      <c r="I6725">
        <v>10</v>
      </c>
      <c r="J6725" t="s">
        <v>3054</v>
      </c>
      <c r="K6725">
        <f>Sales[[#This Row],[Sales Quantity]]*Sales[[#This Row],[Sales Price]]</f>
        <v>1190</v>
      </c>
      <c r="L6725" t="s">
        <v>15</v>
      </c>
      <c r="M6725" t="s">
        <v>33</v>
      </c>
      <c r="N6725" t="s">
        <v>55</v>
      </c>
      <c r="O6725" t="s">
        <v>2784</v>
      </c>
      <c r="P6725" t="s">
        <v>19</v>
      </c>
      <c r="Q6725" t="s">
        <v>20</v>
      </c>
    </row>
    <row r="6726" spans="1:17" x14ac:dyDescent="0.25">
      <c r="A6726">
        <v>728025</v>
      </c>
      <c r="B6726">
        <v>1</v>
      </c>
      <c r="C6726" s="1">
        <v>42732</v>
      </c>
      <c r="D6726" s="1" t="str">
        <f>TEXT(Sales[[#This Row],[Order Date]],"mmm")</f>
        <v>Dec</v>
      </c>
      <c r="E6726" t="s">
        <v>14</v>
      </c>
      <c r="F6726">
        <v>1561764</v>
      </c>
      <c r="G6726">
        <v>63</v>
      </c>
      <c r="H6726">
        <v>421</v>
      </c>
      <c r="I6726">
        <v>2</v>
      </c>
      <c r="J6726" t="s">
        <v>2857</v>
      </c>
      <c r="K6726">
        <f>Sales[[#This Row],[Sales Quantity]]*Sales[[#This Row],[Sales Price]]</f>
        <v>938</v>
      </c>
      <c r="L6726" t="s">
        <v>22</v>
      </c>
      <c r="M6726" t="s">
        <v>30</v>
      </c>
      <c r="N6726" t="s">
        <v>31</v>
      </c>
      <c r="O6726" t="s">
        <v>2785</v>
      </c>
      <c r="P6726" t="s">
        <v>25</v>
      </c>
      <c r="Q6726" t="s">
        <v>20</v>
      </c>
    </row>
    <row r="6727" spans="1:17" x14ac:dyDescent="0.25">
      <c r="A6727">
        <v>728025</v>
      </c>
      <c r="B6727">
        <v>2</v>
      </c>
      <c r="C6727" s="1">
        <v>42732</v>
      </c>
      <c r="D6727" s="1" t="str">
        <f>TEXT(Sales[[#This Row],[Order Date]],"mmm")</f>
        <v>Dec</v>
      </c>
      <c r="E6727" t="s">
        <v>14</v>
      </c>
      <c r="F6727">
        <v>1561764</v>
      </c>
      <c r="G6727">
        <v>63</v>
      </c>
      <c r="H6727">
        <v>77</v>
      </c>
      <c r="I6727">
        <v>4</v>
      </c>
      <c r="J6727" t="s">
        <v>2950</v>
      </c>
      <c r="K6727">
        <f>Sales[[#This Row],[Sales Quantity]]*Sales[[#This Row],[Sales Price]]</f>
        <v>151.80000000000001</v>
      </c>
      <c r="L6727" t="s">
        <v>22</v>
      </c>
      <c r="M6727" t="s">
        <v>68</v>
      </c>
      <c r="N6727" t="s">
        <v>92</v>
      </c>
      <c r="O6727" t="s">
        <v>2785</v>
      </c>
      <c r="P6727" t="s">
        <v>25</v>
      </c>
      <c r="Q6727" t="s">
        <v>20</v>
      </c>
    </row>
    <row r="6728" spans="1:17" x14ac:dyDescent="0.25">
      <c r="A6728">
        <v>728026</v>
      </c>
      <c r="B6728">
        <v>1</v>
      </c>
      <c r="C6728" s="1">
        <v>42732</v>
      </c>
      <c r="D6728" s="1" t="str">
        <f>TEXT(Sales[[#This Row],[Order Date]],"mmm")</f>
        <v>Dec</v>
      </c>
      <c r="E6728" t="s">
        <v>14</v>
      </c>
      <c r="F6728">
        <v>812462</v>
      </c>
      <c r="G6728">
        <v>32</v>
      </c>
      <c r="H6728">
        <v>1233</v>
      </c>
      <c r="I6728">
        <v>3</v>
      </c>
      <c r="J6728" t="s">
        <v>3155</v>
      </c>
      <c r="K6728">
        <f>Sales[[#This Row],[Sales Quantity]]*Sales[[#This Row],[Sales Price]]</f>
        <v>2634</v>
      </c>
      <c r="L6728" t="s">
        <v>39</v>
      </c>
      <c r="M6728" t="s">
        <v>16</v>
      </c>
      <c r="N6728" t="s">
        <v>27</v>
      </c>
      <c r="O6728" t="s">
        <v>1661</v>
      </c>
      <c r="P6728" t="s">
        <v>41</v>
      </c>
      <c r="Q6728" t="s">
        <v>36</v>
      </c>
    </row>
    <row r="6729" spans="1:17" x14ac:dyDescent="0.25">
      <c r="A6729">
        <v>728026</v>
      </c>
      <c r="B6729">
        <v>2</v>
      </c>
      <c r="C6729" s="1">
        <v>42732</v>
      </c>
      <c r="D6729" s="1" t="str">
        <f>TEXT(Sales[[#This Row],[Order Date]],"mmm")</f>
        <v>Dec</v>
      </c>
      <c r="E6729" t="s">
        <v>14</v>
      </c>
      <c r="F6729">
        <v>812462</v>
      </c>
      <c r="G6729">
        <v>32</v>
      </c>
      <c r="H6729">
        <v>968</v>
      </c>
      <c r="I6729">
        <v>2</v>
      </c>
      <c r="J6729" t="s">
        <v>3024</v>
      </c>
      <c r="K6729">
        <f>Sales[[#This Row],[Sales Quantity]]*Sales[[#This Row],[Sales Price]]</f>
        <v>373.8</v>
      </c>
      <c r="L6729" t="s">
        <v>39</v>
      </c>
      <c r="M6729" t="s">
        <v>16</v>
      </c>
      <c r="N6729" t="s">
        <v>23</v>
      </c>
      <c r="O6729" t="s">
        <v>1661</v>
      </c>
      <c r="P6729" t="s">
        <v>41</v>
      </c>
      <c r="Q6729" t="s">
        <v>36</v>
      </c>
    </row>
    <row r="6730" spans="1:17" x14ac:dyDescent="0.25">
      <c r="A6730">
        <v>728026</v>
      </c>
      <c r="B6730">
        <v>3</v>
      </c>
      <c r="C6730" s="1">
        <v>42732</v>
      </c>
      <c r="D6730" s="1" t="str">
        <f>TEXT(Sales[[#This Row],[Order Date]],"mmm")</f>
        <v>Dec</v>
      </c>
      <c r="E6730" t="s">
        <v>14</v>
      </c>
      <c r="F6730">
        <v>812462</v>
      </c>
      <c r="G6730">
        <v>32</v>
      </c>
      <c r="H6730">
        <v>1582</v>
      </c>
      <c r="I6730">
        <v>1</v>
      </c>
      <c r="J6730" t="s">
        <v>2878</v>
      </c>
      <c r="K6730">
        <f>Sales[[#This Row],[Sales Quantity]]*Sales[[#This Row],[Sales Price]]</f>
        <v>17.989999999999998</v>
      </c>
      <c r="L6730" t="s">
        <v>39</v>
      </c>
      <c r="M6730" t="s">
        <v>42</v>
      </c>
      <c r="N6730" t="s">
        <v>55</v>
      </c>
      <c r="O6730" t="s">
        <v>1661</v>
      </c>
      <c r="P6730" t="s">
        <v>41</v>
      </c>
      <c r="Q6730" t="s">
        <v>36</v>
      </c>
    </row>
    <row r="6731" spans="1:17" x14ac:dyDescent="0.25">
      <c r="A6731">
        <v>728026</v>
      </c>
      <c r="B6731">
        <v>4</v>
      </c>
      <c r="C6731" s="1">
        <v>42732</v>
      </c>
      <c r="D6731" s="1" t="str">
        <f>TEXT(Sales[[#This Row],[Order Date]],"mmm")</f>
        <v>Dec</v>
      </c>
      <c r="E6731" t="s">
        <v>14</v>
      </c>
      <c r="F6731">
        <v>812462</v>
      </c>
      <c r="G6731">
        <v>32</v>
      </c>
      <c r="H6731">
        <v>1269</v>
      </c>
      <c r="I6731">
        <v>2</v>
      </c>
      <c r="J6731" t="s">
        <v>3021</v>
      </c>
      <c r="K6731">
        <f>Sales[[#This Row],[Sales Quantity]]*Sales[[#This Row],[Sales Price]]</f>
        <v>99.92</v>
      </c>
      <c r="L6731" t="s">
        <v>39</v>
      </c>
      <c r="M6731" t="s">
        <v>16</v>
      </c>
      <c r="N6731" t="s">
        <v>17</v>
      </c>
      <c r="O6731" t="s">
        <v>1661</v>
      </c>
      <c r="P6731" t="s">
        <v>41</v>
      </c>
      <c r="Q6731" t="s">
        <v>36</v>
      </c>
    </row>
    <row r="6732" spans="1:17" x14ac:dyDescent="0.25">
      <c r="A6732">
        <v>729000</v>
      </c>
      <c r="B6732">
        <v>1</v>
      </c>
      <c r="C6732" s="1">
        <v>42733</v>
      </c>
      <c r="D6732" s="1" t="str">
        <f>TEXT(Sales[[#This Row],[Order Date]],"mmm")</f>
        <v>Dec</v>
      </c>
      <c r="E6732" t="s">
        <v>14</v>
      </c>
      <c r="F6732">
        <v>1870033</v>
      </c>
      <c r="G6732">
        <v>61</v>
      </c>
      <c r="H6732">
        <v>467</v>
      </c>
      <c r="I6732">
        <v>1</v>
      </c>
      <c r="J6732" t="s">
        <v>2965</v>
      </c>
      <c r="K6732">
        <f>Sales[[#This Row],[Sales Quantity]]*Sales[[#This Row],[Sales Price]]</f>
        <v>139</v>
      </c>
      <c r="L6732" t="s">
        <v>22</v>
      </c>
      <c r="M6732" t="s">
        <v>30</v>
      </c>
      <c r="N6732" t="s">
        <v>44</v>
      </c>
      <c r="O6732" t="s">
        <v>2786</v>
      </c>
      <c r="P6732" t="s">
        <v>25</v>
      </c>
      <c r="Q6732" t="s">
        <v>20</v>
      </c>
    </row>
    <row r="6733" spans="1:17" x14ac:dyDescent="0.25">
      <c r="A6733">
        <v>729000</v>
      </c>
      <c r="B6733">
        <v>2</v>
      </c>
      <c r="C6733" s="1">
        <v>42733</v>
      </c>
      <c r="D6733" s="1" t="str">
        <f>TEXT(Sales[[#This Row],[Order Date]],"mmm")</f>
        <v>Dec</v>
      </c>
      <c r="E6733" t="s">
        <v>14</v>
      </c>
      <c r="F6733">
        <v>1870033</v>
      </c>
      <c r="G6733">
        <v>61</v>
      </c>
      <c r="H6733">
        <v>97</v>
      </c>
      <c r="I6733">
        <v>5</v>
      </c>
      <c r="J6733" t="s">
        <v>3040</v>
      </c>
      <c r="K6733">
        <f>Sales[[#This Row],[Sales Quantity]]*Sales[[#This Row],[Sales Price]]</f>
        <v>337</v>
      </c>
      <c r="L6733" t="s">
        <v>22</v>
      </c>
      <c r="M6733" t="s">
        <v>68</v>
      </c>
      <c r="N6733" t="s">
        <v>49</v>
      </c>
      <c r="O6733" t="s">
        <v>2786</v>
      </c>
      <c r="P6733" t="s">
        <v>25</v>
      </c>
      <c r="Q6733" t="s">
        <v>20</v>
      </c>
    </row>
    <row r="6734" spans="1:17" x14ac:dyDescent="0.25">
      <c r="A6734">
        <v>729001</v>
      </c>
      <c r="B6734">
        <v>1</v>
      </c>
      <c r="C6734" s="1">
        <v>42733</v>
      </c>
      <c r="D6734" s="1" t="str">
        <f>TEXT(Sales[[#This Row],[Order Date]],"mmm")</f>
        <v>Dec</v>
      </c>
      <c r="E6734" t="s">
        <v>2709</v>
      </c>
      <c r="F6734">
        <v>1149875</v>
      </c>
      <c r="G6734">
        <v>0</v>
      </c>
      <c r="H6734">
        <v>622</v>
      </c>
      <c r="I6734">
        <v>4</v>
      </c>
      <c r="J6734" t="s">
        <v>3185</v>
      </c>
      <c r="K6734">
        <f>Sales[[#This Row],[Sales Quantity]]*Sales[[#This Row],[Sales Price]]</f>
        <v>9180</v>
      </c>
      <c r="L6734" t="s">
        <v>32</v>
      </c>
      <c r="M6734" t="s">
        <v>30</v>
      </c>
      <c r="N6734" t="s">
        <v>49</v>
      </c>
      <c r="O6734" t="s">
        <v>2787</v>
      </c>
      <c r="P6734" t="s">
        <v>35</v>
      </c>
      <c r="Q6734" t="s">
        <v>36</v>
      </c>
    </row>
    <row r="6735" spans="1:17" x14ac:dyDescent="0.25">
      <c r="A6735">
        <v>729002</v>
      </c>
      <c r="B6735">
        <v>1</v>
      </c>
      <c r="C6735" s="1">
        <v>42733</v>
      </c>
      <c r="D6735" s="1" t="str">
        <f>TEXT(Sales[[#This Row],[Order Date]],"mmm")</f>
        <v>Dec</v>
      </c>
      <c r="E6735" t="s">
        <v>14</v>
      </c>
      <c r="F6735">
        <v>968554</v>
      </c>
      <c r="G6735">
        <v>38</v>
      </c>
      <c r="H6735">
        <v>60</v>
      </c>
      <c r="I6735">
        <v>1</v>
      </c>
      <c r="J6735" t="s">
        <v>2954</v>
      </c>
      <c r="K6735">
        <f>Sales[[#This Row],[Sales Quantity]]*Sales[[#This Row],[Sales Price]]</f>
        <v>156</v>
      </c>
      <c r="L6735" t="s">
        <v>32</v>
      </c>
      <c r="M6735" t="s">
        <v>68</v>
      </c>
      <c r="N6735" t="s">
        <v>49</v>
      </c>
      <c r="O6735" t="s">
        <v>2788</v>
      </c>
      <c r="P6735" t="s">
        <v>35</v>
      </c>
      <c r="Q6735" t="s">
        <v>36</v>
      </c>
    </row>
    <row r="6736" spans="1:17" x14ac:dyDescent="0.25">
      <c r="A6736">
        <v>729002</v>
      </c>
      <c r="B6736">
        <v>2</v>
      </c>
      <c r="C6736" s="1">
        <v>42733</v>
      </c>
      <c r="D6736" s="1" t="str">
        <f>TEXT(Sales[[#This Row],[Order Date]],"mmm")</f>
        <v>Dec</v>
      </c>
      <c r="E6736" t="s">
        <v>14</v>
      </c>
      <c r="F6736">
        <v>968554</v>
      </c>
      <c r="G6736">
        <v>38</v>
      </c>
      <c r="H6736">
        <v>1580</v>
      </c>
      <c r="I6736">
        <v>1</v>
      </c>
      <c r="J6736" t="s">
        <v>2909</v>
      </c>
      <c r="K6736">
        <f>Sales[[#This Row],[Sales Quantity]]*Sales[[#This Row],[Sales Price]]</f>
        <v>219</v>
      </c>
      <c r="L6736" t="s">
        <v>32</v>
      </c>
      <c r="M6736" t="s">
        <v>42</v>
      </c>
      <c r="N6736" t="s">
        <v>55</v>
      </c>
      <c r="O6736" t="s">
        <v>2788</v>
      </c>
      <c r="P6736" t="s">
        <v>35</v>
      </c>
      <c r="Q6736" t="s">
        <v>36</v>
      </c>
    </row>
    <row r="6737" spans="1:17" x14ac:dyDescent="0.25">
      <c r="A6737">
        <v>729002</v>
      </c>
      <c r="B6737">
        <v>3</v>
      </c>
      <c r="C6737" s="1">
        <v>42733</v>
      </c>
      <c r="D6737" s="1" t="str">
        <f>TEXT(Sales[[#This Row],[Order Date]],"mmm")</f>
        <v>Dec</v>
      </c>
      <c r="E6737" t="s">
        <v>14</v>
      </c>
      <c r="F6737">
        <v>968554</v>
      </c>
      <c r="G6737">
        <v>38</v>
      </c>
      <c r="H6737">
        <v>445</v>
      </c>
      <c r="I6737">
        <v>3</v>
      </c>
      <c r="J6737" t="s">
        <v>3100</v>
      </c>
      <c r="K6737">
        <f>Sales[[#This Row],[Sales Quantity]]*Sales[[#This Row],[Sales Price]]</f>
        <v>1677</v>
      </c>
      <c r="L6737" t="s">
        <v>32</v>
      </c>
      <c r="M6737" t="s">
        <v>30</v>
      </c>
      <c r="N6737" t="s">
        <v>49</v>
      </c>
      <c r="O6737" t="s">
        <v>2788</v>
      </c>
      <c r="P6737" t="s">
        <v>35</v>
      </c>
      <c r="Q6737" t="s">
        <v>36</v>
      </c>
    </row>
    <row r="6738" spans="1:17" x14ac:dyDescent="0.25">
      <c r="A6738">
        <v>729003</v>
      </c>
      <c r="B6738">
        <v>1</v>
      </c>
      <c r="C6738" s="1">
        <v>42733</v>
      </c>
      <c r="D6738" s="1" t="str">
        <f>TEXT(Sales[[#This Row],[Order Date]],"mmm")</f>
        <v>Dec</v>
      </c>
      <c r="E6738" t="s">
        <v>14</v>
      </c>
      <c r="F6738">
        <v>353750</v>
      </c>
      <c r="G6738">
        <v>10</v>
      </c>
      <c r="H6738">
        <v>2037</v>
      </c>
      <c r="I6738">
        <v>4</v>
      </c>
      <c r="J6738" t="s">
        <v>2851</v>
      </c>
      <c r="K6738">
        <f>Sales[[#This Row],[Sales Quantity]]*Sales[[#This Row],[Sales Price]]</f>
        <v>2663.76</v>
      </c>
      <c r="L6738" t="s">
        <v>15</v>
      </c>
      <c r="M6738" t="s">
        <v>26</v>
      </c>
      <c r="N6738" t="s">
        <v>65</v>
      </c>
      <c r="O6738" t="s">
        <v>2177</v>
      </c>
      <c r="P6738" t="s">
        <v>19</v>
      </c>
      <c r="Q6738" t="s">
        <v>20</v>
      </c>
    </row>
    <row r="6739" spans="1:17" x14ac:dyDescent="0.25">
      <c r="A6739">
        <v>729003</v>
      </c>
      <c r="B6739">
        <v>2</v>
      </c>
      <c r="C6739" s="1">
        <v>42733</v>
      </c>
      <c r="D6739" s="1" t="str">
        <f>TEXT(Sales[[#This Row],[Order Date]],"mmm")</f>
        <v>Dec</v>
      </c>
      <c r="E6739" t="s">
        <v>14</v>
      </c>
      <c r="F6739">
        <v>353750</v>
      </c>
      <c r="G6739">
        <v>10</v>
      </c>
      <c r="H6739">
        <v>1437</v>
      </c>
      <c r="I6739">
        <v>2</v>
      </c>
      <c r="J6739" t="s">
        <v>3111</v>
      </c>
      <c r="K6739">
        <f>Sales[[#This Row],[Sales Quantity]]*Sales[[#This Row],[Sales Price]]</f>
        <v>398</v>
      </c>
      <c r="L6739" t="s">
        <v>15</v>
      </c>
      <c r="M6739" t="s">
        <v>37</v>
      </c>
      <c r="N6739" t="s">
        <v>38</v>
      </c>
      <c r="O6739" t="s">
        <v>2177</v>
      </c>
      <c r="P6739" t="s">
        <v>19</v>
      </c>
      <c r="Q6739" t="s">
        <v>20</v>
      </c>
    </row>
    <row r="6740" spans="1:17" x14ac:dyDescent="0.25">
      <c r="A6740">
        <v>729003</v>
      </c>
      <c r="B6740">
        <v>3</v>
      </c>
      <c r="C6740" s="1">
        <v>42733</v>
      </c>
      <c r="D6740" s="1" t="str">
        <f>TEXT(Sales[[#This Row],[Order Date]],"mmm")</f>
        <v>Dec</v>
      </c>
      <c r="E6740" t="s">
        <v>14</v>
      </c>
      <c r="F6740">
        <v>353750</v>
      </c>
      <c r="G6740">
        <v>10</v>
      </c>
      <c r="H6740">
        <v>1989</v>
      </c>
      <c r="I6740">
        <v>1</v>
      </c>
      <c r="J6740" t="s">
        <v>2851</v>
      </c>
      <c r="K6740">
        <f>Sales[[#This Row],[Sales Quantity]]*Sales[[#This Row],[Sales Price]]</f>
        <v>665.94</v>
      </c>
      <c r="L6740" t="s">
        <v>15</v>
      </c>
      <c r="M6740" t="s">
        <v>26</v>
      </c>
      <c r="N6740" t="s">
        <v>27</v>
      </c>
      <c r="O6740" t="s">
        <v>2177</v>
      </c>
      <c r="P6740" t="s">
        <v>19</v>
      </c>
      <c r="Q6740" t="s">
        <v>20</v>
      </c>
    </row>
    <row r="6741" spans="1:17" x14ac:dyDescent="0.25">
      <c r="A6741">
        <v>729003</v>
      </c>
      <c r="B6741">
        <v>4</v>
      </c>
      <c r="C6741" s="1">
        <v>42733</v>
      </c>
      <c r="D6741" s="1" t="str">
        <f>TEXT(Sales[[#This Row],[Order Date]],"mmm")</f>
        <v>Dec</v>
      </c>
      <c r="E6741" t="s">
        <v>14</v>
      </c>
      <c r="F6741">
        <v>353750</v>
      </c>
      <c r="G6741">
        <v>10</v>
      </c>
      <c r="H6741">
        <v>1639</v>
      </c>
      <c r="I6741">
        <v>2</v>
      </c>
      <c r="J6741" t="s">
        <v>2867</v>
      </c>
      <c r="K6741">
        <f>Sales[[#This Row],[Sales Quantity]]*Sales[[#This Row],[Sales Price]]</f>
        <v>19.98</v>
      </c>
      <c r="L6741" t="s">
        <v>15</v>
      </c>
      <c r="M6741" t="s">
        <v>42</v>
      </c>
      <c r="N6741" t="s">
        <v>17</v>
      </c>
      <c r="O6741" t="s">
        <v>2177</v>
      </c>
      <c r="P6741" t="s">
        <v>19</v>
      </c>
      <c r="Q6741" t="s">
        <v>20</v>
      </c>
    </row>
    <row r="6742" spans="1:17" x14ac:dyDescent="0.25">
      <c r="A6742">
        <v>729004</v>
      </c>
      <c r="B6742">
        <v>1</v>
      </c>
      <c r="C6742" s="1">
        <v>42733</v>
      </c>
      <c r="D6742" s="1" t="str">
        <f>TEXT(Sales[[#This Row],[Order Date]],"mmm")</f>
        <v>Dec</v>
      </c>
      <c r="E6742" t="s">
        <v>2765</v>
      </c>
      <c r="F6742">
        <v>892838</v>
      </c>
      <c r="G6742">
        <v>0</v>
      </c>
      <c r="H6742">
        <v>1991</v>
      </c>
      <c r="I6742">
        <v>2</v>
      </c>
      <c r="J6742" t="s">
        <v>2925</v>
      </c>
      <c r="K6742">
        <f>Sales[[#This Row],[Sales Quantity]]*Sales[[#This Row],[Sales Price]]</f>
        <v>359.98</v>
      </c>
      <c r="L6742" t="s">
        <v>39</v>
      </c>
      <c r="M6742" t="s">
        <v>26</v>
      </c>
      <c r="N6742" t="s">
        <v>27</v>
      </c>
      <c r="O6742" t="s">
        <v>100</v>
      </c>
      <c r="P6742" t="s">
        <v>41</v>
      </c>
      <c r="Q6742" t="s">
        <v>36</v>
      </c>
    </row>
    <row r="6743" spans="1:17" x14ac:dyDescent="0.25">
      <c r="A6743">
        <v>729004</v>
      </c>
      <c r="B6743">
        <v>2</v>
      </c>
      <c r="C6743" s="1">
        <v>42733</v>
      </c>
      <c r="D6743" s="1" t="str">
        <f>TEXT(Sales[[#This Row],[Order Date]],"mmm")</f>
        <v>Dec</v>
      </c>
      <c r="E6743" t="s">
        <v>2765</v>
      </c>
      <c r="F6743">
        <v>892838</v>
      </c>
      <c r="G6743">
        <v>0</v>
      </c>
      <c r="H6743">
        <v>2493</v>
      </c>
      <c r="I6743">
        <v>3</v>
      </c>
      <c r="J6743" t="s">
        <v>2956</v>
      </c>
      <c r="K6743">
        <f>Sales[[#This Row],[Sales Quantity]]*Sales[[#This Row],[Sales Price]]</f>
        <v>74.97</v>
      </c>
      <c r="L6743" t="s">
        <v>39</v>
      </c>
      <c r="M6743" t="s">
        <v>37</v>
      </c>
      <c r="N6743" t="s">
        <v>17</v>
      </c>
      <c r="O6743" t="s">
        <v>100</v>
      </c>
      <c r="P6743" t="s">
        <v>41</v>
      </c>
      <c r="Q6743" t="s">
        <v>36</v>
      </c>
    </row>
    <row r="6744" spans="1:17" x14ac:dyDescent="0.25">
      <c r="A6744">
        <v>729004</v>
      </c>
      <c r="B6744">
        <v>3</v>
      </c>
      <c r="C6744" s="1">
        <v>42733</v>
      </c>
      <c r="D6744" s="1" t="str">
        <f>TEXT(Sales[[#This Row],[Order Date]],"mmm")</f>
        <v>Dec</v>
      </c>
      <c r="E6744" t="s">
        <v>2765</v>
      </c>
      <c r="F6744">
        <v>892838</v>
      </c>
      <c r="G6744">
        <v>0</v>
      </c>
      <c r="H6744">
        <v>1007</v>
      </c>
      <c r="I6744">
        <v>3</v>
      </c>
      <c r="J6744" t="s">
        <v>3014</v>
      </c>
      <c r="K6744">
        <f>Sales[[#This Row],[Sales Quantity]]*Sales[[#This Row],[Sales Price]]</f>
        <v>843</v>
      </c>
      <c r="L6744" t="s">
        <v>39</v>
      </c>
      <c r="M6744" t="s">
        <v>16</v>
      </c>
      <c r="N6744" t="s">
        <v>23</v>
      </c>
      <c r="O6744" t="s">
        <v>100</v>
      </c>
      <c r="P6744" t="s">
        <v>41</v>
      </c>
      <c r="Q6744" t="s">
        <v>36</v>
      </c>
    </row>
    <row r="6745" spans="1:17" x14ac:dyDescent="0.25">
      <c r="A6745">
        <v>729005</v>
      </c>
      <c r="B6745">
        <v>1</v>
      </c>
      <c r="C6745" s="1">
        <v>42733</v>
      </c>
      <c r="D6745" s="1" t="str">
        <f>TEXT(Sales[[#This Row],[Order Date]],"mmm")</f>
        <v>Dec</v>
      </c>
      <c r="E6745" t="s">
        <v>2765</v>
      </c>
      <c r="F6745">
        <v>1070054</v>
      </c>
      <c r="G6745">
        <v>0</v>
      </c>
      <c r="H6745">
        <v>1488</v>
      </c>
      <c r="I6745">
        <v>3</v>
      </c>
      <c r="J6745" t="s">
        <v>2887</v>
      </c>
      <c r="K6745">
        <f>Sales[[#This Row],[Sales Quantity]]*Sales[[#This Row],[Sales Price]]</f>
        <v>900</v>
      </c>
      <c r="L6745" t="s">
        <v>32</v>
      </c>
      <c r="M6745" t="s">
        <v>37</v>
      </c>
      <c r="N6745" t="s">
        <v>38</v>
      </c>
      <c r="O6745" t="s">
        <v>1053</v>
      </c>
      <c r="P6745" t="s">
        <v>35</v>
      </c>
      <c r="Q6745" t="s">
        <v>36</v>
      </c>
    </row>
    <row r="6746" spans="1:17" x14ac:dyDescent="0.25">
      <c r="A6746">
        <v>729007</v>
      </c>
      <c r="B6746">
        <v>1</v>
      </c>
      <c r="C6746" s="1">
        <v>42733</v>
      </c>
      <c r="D6746" s="1" t="str">
        <f>TEXT(Sales[[#This Row],[Order Date]],"mmm")</f>
        <v>Dec</v>
      </c>
      <c r="E6746" t="s">
        <v>14</v>
      </c>
      <c r="F6746">
        <v>1917006</v>
      </c>
      <c r="G6746">
        <v>63</v>
      </c>
      <c r="H6746">
        <v>1453</v>
      </c>
      <c r="I6746">
        <v>7</v>
      </c>
      <c r="J6746" t="s">
        <v>2891</v>
      </c>
      <c r="K6746">
        <f>Sales[[#This Row],[Sales Quantity]]*Sales[[#This Row],[Sales Price]]</f>
        <v>1806</v>
      </c>
      <c r="L6746" t="s">
        <v>22</v>
      </c>
      <c r="M6746" t="s">
        <v>37</v>
      </c>
      <c r="N6746" t="s">
        <v>38</v>
      </c>
      <c r="O6746" t="s">
        <v>1192</v>
      </c>
      <c r="P6746" t="s">
        <v>25</v>
      </c>
      <c r="Q6746" t="s">
        <v>20</v>
      </c>
    </row>
    <row r="6747" spans="1:17" x14ac:dyDescent="0.25">
      <c r="A6747">
        <v>729008</v>
      </c>
      <c r="B6747">
        <v>1</v>
      </c>
      <c r="C6747" s="1">
        <v>42733</v>
      </c>
      <c r="D6747" s="1" t="str">
        <f>TEXT(Sales[[#This Row],[Order Date]],"mmm")</f>
        <v>Dec</v>
      </c>
      <c r="E6747" t="s">
        <v>14</v>
      </c>
      <c r="F6747">
        <v>1847709</v>
      </c>
      <c r="G6747">
        <v>64</v>
      </c>
      <c r="H6747">
        <v>341</v>
      </c>
      <c r="I6747">
        <v>4</v>
      </c>
      <c r="J6747" t="s">
        <v>3259</v>
      </c>
      <c r="K6747">
        <f>Sales[[#This Row],[Sales Quantity]]*Sales[[#This Row],[Sales Price]]</f>
        <v>3868</v>
      </c>
      <c r="L6747" t="s">
        <v>22</v>
      </c>
      <c r="M6747" t="s">
        <v>30</v>
      </c>
      <c r="N6747" t="s">
        <v>27</v>
      </c>
      <c r="O6747" t="s">
        <v>2789</v>
      </c>
      <c r="P6747" t="s">
        <v>25</v>
      </c>
      <c r="Q6747" t="s">
        <v>20</v>
      </c>
    </row>
    <row r="6748" spans="1:17" x14ac:dyDescent="0.25">
      <c r="A6748">
        <v>729011</v>
      </c>
      <c r="B6748">
        <v>1</v>
      </c>
      <c r="C6748" s="1">
        <v>42733</v>
      </c>
      <c r="D6748" s="1" t="str">
        <f>TEXT(Sales[[#This Row],[Order Date]],"mmm")</f>
        <v>Dec</v>
      </c>
      <c r="E6748" t="s">
        <v>14</v>
      </c>
      <c r="F6748">
        <v>824697</v>
      </c>
      <c r="G6748">
        <v>33</v>
      </c>
      <c r="H6748">
        <v>85</v>
      </c>
      <c r="I6748">
        <v>3</v>
      </c>
      <c r="J6748" t="s">
        <v>2924</v>
      </c>
      <c r="K6748">
        <f>Sales[[#This Row],[Sales Quantity]]*Sales[[#This Row],[Sales Price]]</f>
        <v>299.96999999999997</v>
      </c>
      <c r="L6748" t="s">
        <v>39</v>
      </c>
      <c r="M6748" t="s">
        <v>68</v>
      </c>
      <c r="N6748" t="s">
        <v>92</v>
      </c>
      <c r="O6748" t="s">
        <v>2790</v>
      </c>
      <c r="P6748" t="s">
        <v>41</v>
      </c>
      <c r="Q6748" t="s">
        <v>36</v>
      </c>
    </row>
    <row r="6749" spans="1:17" x14ac:dyDescent="0.25">
      <c r="A6749">
        <v>729011</v>
      </c>
      <c r="B6749">
        <v>2</v>
      </c>
      <c r="C6749" s="1">
        <v>42733</v>
      </c>
      <c r="D6749" s="1" t="str">
        <f>TEXT(Sales[[#This Row],[Order Date]],"mmm")</f>
        <v>Dec</v>
      </c>
      <c r="E6749" t="s">
        <v>14</v>
      </c>
      <c r="F6749">
        <v>824697</v>
      </c>
      <c r="G6749">
        <v>33</v>
      </c>
      <c r="H6749">
        <v>1682</v>
      </c>
      <c r="I6749">
        <v>1</v>
      </c>
      <c r="J6749" t="s">
        <v>3030</v>
      </c>
      <c r="K6749">
        <f>Sales[[#This Row],[Sales Quantity]]*Sales[[#This Row],[Sales Price]]</f>
        <v>8.99</v>
      </c>
      <c r="L6749" t="s">
        <v>39</v>
      </c>
      <c r="M6749" t="s">
        <v>52</v>
      </c>
      <c r="N6749" t="s">
        <v>53</v>
      </c>
      <c r="O6749" t="s">
        <v>2790</v>
      </c>
      <c r="P6749" t="s">
        <v>41</v>
      </c>
      <c r="Q6749" t="s">
        <v>36</v>
      </c>
    </row>
    <row r="6750" spans="1:17" x14ac:dyDescent="0.25">
      <c r="A6750">
        <v>729012</v>
      </c>
      <c r="B6750">
        <v>1</v>
      </c>
      <c r="C6750" s="1">
        <v>42733</v>
      </c>
      <c r="D6750" s="1" t="str">
        <f>TEXT(Sales[[#This Row],[Order Date]],"mmm")</f>
        <v>Dec</v>
      </c>
      <c r="E6750" t="s">
        <v>14</v>
      </c>
      <c r="F6750">
        <v>738874</v>
      </c>
      <c r="G6750">
        <v>29</v>
      </c>
      <c r="H6750">
        <v>453</v>
      </c>
      <c r="I6750">
        <v>1</v>
      </c>
      <c r="J6750" t="s">
        <v>2957</v>
      </c>
      <c r="K6750">
        <f>Sales[[#This Row],[Sales Quantity]]*Sales[[#This Row],[Sales Price]]</f>
        <v>229.9</v>
      </c>
      <c r="L6750" t="s">
        <v>39</v>
      </c>
      <c r="M6750" t="s">
        <v>30</v>
      </c>
      <c r="N6750" t="s">
        <v>49</v>
      </c>
      <c r="O6750" t="s">
        <v>2791</v>
      </c>
      <c r="P6750" t="s">
        <v>46</v>
      </c>
      <c r="Q6750" t="s">
        <v>36</v>
      </c>
    </row>
    <row r="6751" spans="1:17" x14ac:dyDescent="0.25">
      <c r="A6751">
        <v>729013</v>
      </c>
      <c r="B6751">
        <v>1</v>
      </c>
      <c r="C6751" s="1">
        <v>42733</v>
      </c>
      <c r="D6751" s="1" t="str">
        <f>TEXT(Sales[[#This Row],[Order Date]],"mmm")</f>
        <v>Dec</v>
      </c>
      <c r="E6751" t="s">
        <v>14</v>
      </c>
      <c r="F6751">
        <v>725672</v>
      </c>
      <c r="G6751">
        <v>29</v>
      </c>
      <c r="H6751">
        <v>993</v>
      </c>
      <c r="I6751">
        <v>3</v>
      </c>
      <c r="J6751" t="s">
        <v>3014</v>
      </c>
      <c r="K6751">
        <f>Sales[[#This Row],[Sales Quantity]]*Sales[[#This Row],[Sales Price]]</f>
        <v>843</v>
      </c>
      <c r="L6751" t="s">
        <v>39</v>
      </c>
      <c r="M6751" t="s">
        <v>16</v>
      </c>
      <c r="N6751" t="s">
        <v>23</v>
      </c>
      <c r="O6751" t="s">
        <v>2792</v>
      </c>
      <c r="P6751" t="s">
        <v>46</v>
      </c>
      <c r="Q6751" t="s">
        <v>36</v>
      </c>
    </row>
    <row r="6752" spans="1:17" x14ac:dyDescent="0.25">
      <c r="A6752">
        <v>729013</v>
      </c>
      <c r="B6752">
        <v>2</v>
      </c>
      <c r="C6752" s="1">
        <v>42733</v>
      </c>
      <c r="D6752" s="1" t="str">
        <f>TEXT(Sales[[#This Row],[Order Date]],"mmm")</f>
        <v>Dec</v>
      </c>
      <c r="E6752" t="s">
        <v>14</v>
      </c>
      <c r="F6752">
        <v>725672</v>
      </c>
      <c r="G6752">
        <v>29</v>
      </c>
      <c r="H6752">
        <v>2133</v>
      </c>
      <c r="I6752">
        <v>3</v>
      </c>
      <c r="J6752" t="s">
        <v>3091</v>
      </c>
      <c r="K6752">
        <f>Sales[[#This Row],[Sales Quantity]]*Sales[[#This Row],[Sales Price]]</f>
        <v>389.70000000000005</v>
      </c>
      <c r="L6752" t="s">
        <v>39</v>
      </c>
      <c r="M6752" t="s">
        <v>26</v>
      </c>
      <c r="N6752" t="s">
        <v>17</v>
      </c>
      <c r="O6752" t="s">
        <v>2792</v>
      </c>
      <c r="P6752" t="s">
        <v>46</v>
      </c>
      <c r="Q6752" t="s">
        <v>36</v>
      </c>
    </row>
    <row r="6753" spans="1:17" x14ac:dyDescent="0.25">
      <c r="A6753">
        <v>729013</v>
      </c>
      <c r="B6753">
        <v>3</v>
      </c>
      <c r="C6753" s="1">
        <v>42733</v>
      </c>
      <c r="D6753" s="1" t="str">
        <f>TEXT(Sales[[#This Row],[Order Date]],"mmm")</f>
        <v>Dec</v>
      </c>
      <c r="E6753" t="s">
        <v>14</v>
      </c>
      <c r="F6753">
        <v>725672</v>
      </c>
      <c r="G6753">
        <v>29</v>
      </c>
      <c r="H6753">
        <v>2106</v>
      </c>
      <c r="I6753">
        <v>1</v>
      </c>
      <c r="J6753" t="s">
        <v>3008</v>
      </c>
      <c r="K6753">
        <f>Sales[[#This Row],[Sales Quantity]]*Sales[[#This Row],[Sales Price]]</f>
        <v>877.5</v>
      </c>
      <c r="L6753" t="s">
        <v>39</v>
      </c>
      <c r="M6753" t="s">
        <v>26</v>
      </c>
      <c r="N6753" t="s">
        <v>17</v>
      </c>
      <c r="O6753" t="s">
        <v>2792</v>
      </c>
      <c r="P6753" t="s">
        <v>46</v>
      </c>
      <c r="Q6753" t="s">
        <v>36</v>
      </c>
    </row>
    <row r="6754" spans="1:17" x14ac:dyDescent="0.25">
      <c r="A6754">
        <v>729013</v>
      </c>
      <c r="B6754">
        <v>4</v>
      </c>
      <c r="C6754" s="1">
        <v>42733</v>
      </c>
      <c r="D6754" s="1" t="str">
        <f>TEXT(Sales[[#This Row],[Order Date]],"mmm")</f>
        <v>Dec</v>
      </c>
      <c r="E6754" t="s">
        <v>14</v>
      </c>
      <c r="F6754">
        <v>725672</v>
      </c>
      <c r="G6754">
        <v>29</v>
      </c>
      <c r="H6754">
        <v>2228</v>
      </c>
      <c r="I6754">
        <v>1</v>
      </c>
      <c r="J6754" t="s">
        <v>3191</v>
      </c>
      <c r="K6754">
        <f>Sales[[#This Row],[Sales Quantity]]*Sales[[#This Row],[Sales Price]]</f>
        <v>79.95</v>
      </c>
      <c r="L6754" t="s">
        <v>39</v>
      </c>
      <c r="M6754" t="s">
        <v>26</v>
      </c>
      <c r="N6754" t="s">
        <v>31</v>
      </c>
      <c r="O6754" t="s">
        <v>2792</v>
      </c>
      <c r="P6754" t="s">
        <v>46</v>
      </c>
      <c r="Q6754" t="s">
        <v>36</v>
      </c>
    </row>
    <row r="6755" spans="1:17" x14ac:dyDescent="0.25">
      <c r="A6755">
        <v>729013</v>
      </c>
      <c r="B6755">
        <v>5</v>
      </c>
      <c r="C6755" s="1">
        <v>42733</v>
      </c>
      <c r="D6755" s="1" t="str">
        <f>TEXT(Sales[[#This Row],[Order Date]],"mmm")</f>
        <v>Dec</v>
      </c>
      <c r="E6755" t="s">
        <v>14</v>
      </c>
      <c r="F6755">
        <v>725672</v>
      </c>
      <c r="G6755">
        <v>29</v>
      </c>
      <c r="H6755">
        <v>773</v>
      </c>
      <c r="I6755">
        <v>1</v>
      </c>
      <c r="J6755" t="s">
        <v>2944</v>
      </c>
      <c r="K6755">
        <f>Sales[[#This Row],[Sales Quantity]]*Sales[[#This Row],[Sales Price]]</f>
        <v>15.9</v>
      </c>
      <c r="L6755" t="s">
        <v>39</v>
      </c>
      <c r="M6755" t="s">
        <v>30</v>
      </c>
      <c r="N6755" t="s">
        <v>17</v>
      </c>
      <c r="O6755" t="s">
        <v>2792</v>
      </c>
      <c r="P6755" t="s">
        <v>46</v>
      </c>
      <c r="Q6755" t="s">
        <v>36</v>
      </c>
    </row>
    <row r="6756" spans="1:17" x14ac:dyDescent="0.25">
      <c r="A6756">
        <v>729013</v>
      </c>
      <c r="B6756">
        <v>6</v>
      </c>
      <c r="C6756" s="1">
        <v>42733</v>
      </c>
      <c r="D6756" s="1" t="str">
        <f>TEXT(Sales[[#This Row],[Order Date]],"mmm")</f>
        <v>Dec</v>
      </c>
      <c r="E6756" t="s">
        <v>14</v>
      </c>
      <c r="F6756">
        <v>725672</v>
      </c>
      <c r="G6756">
        <v>29</v>
      </c>
      <c r="H6756">
        <v>1452</v>
      </c>
      <c r="I6756">
        <v>7</v>
      </c>
      <c r="J6756" t="s">
        <v>3158</v>
      </c>
      <c r="K6756">
        <f>Sales[[#This Row],[Sales Quantity]]*Sales[[#This Row],[Sales Price]]</f>
        <v>2051</v>
      </c>
      <c r="L6756" t="s">
        <v>39</v>
      </c>
      <c r="M6756" t="s">
        <v>37</v>
      </c>
      <c r="N6756" t="s">
        <v>38</v>
      </c>
      <c r="O6756" t="s">
        <v>2792</v>
      </c>
      <c r="P6756" t="s">
        <v>46</v>
      </c>
      <c r="Q6756" t="s">
        <v>36</v>
      </c>
    </row>
    <row r="6757" spans="1:17" x14ac:dyDescent="0.25">
      <c r="A6757">
        <v>729013</v>
      </c>
      <c r="B6757">
        <v>7</v>
      </c>
      <c r="C6757" s="1">
        <v>42733</v>
      </c>
      <c r="D6757" s="1" t="str">
        <f>TEXT(Sales[[#This Row],[Order Date]],"mmm")</f>
        <v>Dec</v>
      </c>
      <c r="E6757" t="s">
        <v>14</v>
      </c>
      <c r="F6757">
        <v>725672</v>
      </c>
      <c r="G6757">
        <v>29</v>
      </c>
      <c r="H6757">
        <v>1580</v>
      </c>
      <c r="I6757">
        <v>2</v>
      </c>
      <c r="J6757" t="s">
        <v>2909</v>
      </c>
      <c r="K6757">
        <f>Sales[[#This Row],[Sales Quantity]]*Sales[[#This Row],[Sales Price]]</f>
        <v>438</v>
      </c>
      <c r="L6757" t="s">
        <v>39</v>
      </c>
      <c r="M6757" t="s">
        <v>42</v>
      </c>
      <c r="N6757" t="s">
        <v>55</v>
      </c>
      <c r="O6757" t="s">
        <v>2792</v>
      </c>
      <c r="P6757" t="s">
        <v>46</v>
      </c>
      <c r="Q6757" t="s">
        <v>36</v>
      </c>
    </row>
    <row r="6758" spans="1:17" x14ac:dyDescent="0.25">
      <c r="A6758">
        <v>729014</v>
      </c>
      <c r="B6758">
        <v>1</v>
      </c>
      <c r="C6758" s="1">
        <v>42733</v>
      </c>
      <c r="D6758" s="1" t="str">
        <f>TEXT(Sales[[#This Row],[Order Date]],"mmm")</f>
        <v>Dec</v>
      </c>
      <c r="E6758" t="s">
        <v>14</v>
      </c>
      <c r="F6758">
        <v>1948539</v>
      </c>
      <c r="G6758">
        <v>64</v>
      </c>
      <c r="H6758">
        <v>1515</v>
      </c>
      <c r="I6758">
        <v>1</v>
      </c>
      <c r="J6758" t="s">
        <v>3053</v>
      </c>
      <c r="K6758">
        <f>Sales[[#This Row],[Sales Quantity]]*Sales[[#This Row],[Sales Price]]</f>
        <v>230</v>
      </c>
      <c r="L6758" t="s">
        <v>22</v>
      </c>
      <c r="M6758" t="s">
        <v>37</v>
      </c>
      <c r="N6758" t="s">
        <v>38</v>
      </c>
      <c r="O6758" t="s">
        <v>2793</v>
      </c>
      <c r="P6758" t="s">
        <v>25</v>
      </c>
      <c r="Q6758" t="s">
        <v>20</v>
      </c>
    </row>
    <row r="6759" spans="1:17" x14ac:dyDescent="0.25">
      <c r="A6759">
        <v>729015</v>
      </c>
      <c r="B6759">
        <v>1</v>
      </c>
      <c r="C6759" s="1">
        <v>42733</v>
      </c>
      <c r="D6759" s="1" t="str">
        <f>TEXT(Sales[[#This Row],[Order Date]],"mmm")</f>
        <v>Dec</v>
      </c>
      <c r="E6759" t="s">
        <v>14</v>
      </c>
      <c r="F6759">
        <v>286855</v>
      </c>
      <c r="G6759">
        <v>9</v>
      </c>
      <c r="H6759">
        <v>1619</v>
      </c>
      <c r="I6759">
        <v>4</v>
      </c>
      <c r="J6759" t="s">
        <v>2918</v>
      </c>
      <c r="K6759">
        <f>Sales[[#This Row],[Sales Quantity]]*Sales[[#This Row],[Sales Price]]</f>
        <v>239.96</v>
      </c>
      <c r="L6759" t="s">
        <v>15</v>
      </c>
      <c r="M6759" t="s">
        <v>42</v>
      </c>
      <c r="N6759" t="s">
        <v>17</v>
      </c>
      <c r="O6759" t="s">
        <v>2794</v>
      </c>
      <c r="P6759" t="s">
        <v>19</v>
      </c>
      <c r="Q6759" t="s">
        <v>20</v>
      </c>
    </row>
    <row r="6760" spans="1:17" x14ac:dyDescent="0.25">
      <c r="A6760">
        <v>729015</v>
      </c>
      <c r="B6760">
        <v>2</v>
      </c>
      <c r="C6760" s="1">
        <v>42733</v>
      </c>
      <c r="D6760" s="1" t="str">
        <f>TEXT(Sales[[#This Row],[Order Date]],"mmm")</f>
        <v>Dec</v>
      </c>
      <c r="E6760" t="s">
        <v>14</v>
      </c>
      <c r="F6760">
        <v>286855</v>
      </c>
      <c r="G6760">
        <v>9</v>
      </c>
      <c r="H6760">
        <v>1736</v>
      </c>
      <c r="I6760">
        <v>1</v>
      </c>
      <c r="J6760" t="s">
        <v>2993</v>
      </c>
      <c r="K6760">
        <f>Sales[[#This Row],[Sales Quantity]]*Sales[[#This Row],[Sales Price]]</f>
        <v>28</v>
      </c>
      <c r="L6760" t="s">
        <v>15</v>
      </c>
      <c r="M6760" t="s">
        <v>52</v>
      </c>
      <c r="N6760" t="s">
        <v>53</v>
      </c>
      <c r="O6760" t="s">
        <v>2794</v>
      </c>
      <c r="P6760" t="s">
        <v>19</v>
      </c>
      <c r="Q6760" t="s">
        <v>20</v>
      </c>
    </row>
    <row r="6761" spans="1:17" x14ac:dyDescent="0.25">
      <c r="A6761">
        <v>729015</v>
      </c>
      <c r="B6761">
        <v>3</v>
      </c>
      <c r="C6761" s="1">
        <v>42733</v>
      </c>
      <c r="D6761" s="1" t="str">
        <f>TEXT(Sales[[#This Row],[Order Date]],"mmm")</f>
        <v>Dec</v>
      </c>
      <c r="E6761" t="s">
        <v>14</v>
      </c>
      <c r="F6761">
        <v>286855</v>
      </c>
      <c r="G6761">
        <v>9</v>
      </c>
      <c r="H6761">
        <v>477</v>
      </c>
      <c r="I6761">
        <v>1</v>
      </c>
      <c r="J6761" t="s">
        <v>3089</v>
      </c>
      <c r="K6761">
        <f>Sales[[#This Row],[Sales Quantity]]*Sales[[#This Row],[Sales Price]]</f>
        <v>619</v>
      </c>
      <c r="L6761" t="s">
        <v>15</v>
      </c>
      <c r="M6761" t="s">
        <v>30</v>
      </c>
      <c r="N6761" t="s">
        <v>44</v>
      </c>
      <c r="O6761" t="s">
        <v>2794</v>
      </c>
      <c r="P6761" t="s">
        <v>19</v>
      </c>
      <c r="Q6761" t="s">
        <v>20</v>
      </c>
    </row>
    <row r="6762" spans="1:17" x14ac:dyDescent="0.25">
      <c r="A6762">
        <v>729016</v>
      </c>
      <c r="B6762">
        <v>1</v>
      </c>
      <c r="C6762" s="1">
        <v>42733</v>
      </c>
      <c r="D6762" s="1" t="str">
        <f>TEXT(Sales[[#This Row],[Order Date]],"mmm")</f>
        <v>Dec</v>
      </c>
      <c r="E6762" t="s">
        <v>14</v>
      </c>
      <c r="F6762">
        <v>1914491</v>
      </c>
      <c r="G6762">
        <v>51</v>
      </c>
      <c r="H6762">
        <v>147</v>
      </c>
      <c r="I6762">
        <v>1</v>
      </c>
      <c r="J6762" t="s">
        <v>2895</v>
      </c>
      <c r="K6762">
        <f>Sales[[#This Row],[Sales Quantity]]*Sales[[#This Row],[Sales Price]]</f>
        <v>2899.99</v>
      </c>
      <c r="L6762" t="s">
        <v>22</v>
      </c>
      <c r="M6762" t="s">
        <v>33</v>
      </c>
      <c r="N6762" t="s">
        <v>31</v>
      </c>
      <c r="O6762" t="s">
        <v>2795</v>
      </c>
      <c r="P6762" t="s">
        <v>25</v>
      </c>
      <c r="Q6762" t="s">
        <v>20</v>
      </c>
    </row>
    <row r="6763" spans="1:17" x14ac:dyDescent="0.25">
      <c r="A6763">
        <v>729016</v>
      </c>
      <c r="B6763">
        <v>2</v>
      </c>
      <c r="C6763" s="1">
        <v>42733</v>
      </c>
      <c r="D6763" s="1" t="str">
        <f>TEXT(Sales[[#This Row],[Order Date]],"mmm")</f>
        <v>Dec</v>
      </c>
      <c r="E6763" t="s">
        <v>14</v>
      </c>
      <c r="F6763">
        <v>1914491</v>
      </c>
      <c r="G6763">
        <v>51</v>
      </c>
      <c r="H6763">
        <v>1019</v>
      </c>
      <c r="I6763">
        <v>1</v>
      </c>
      <c r="J6763" t="s">
        <v>2908</v>
      </c>
      <c r="K6763">
        <f>Sales[[#This Row],[Sales Quantity]]*Sales[[#This Row],[Sales Price]]</f>
        <v>268</v>
      </c>
      <c r="L6763" t="s">
        <v>22</v>
      </c>
      <c r="M6763" t="s">
        <v>16</v>
      </c>
      <c r="N6763" t="s">
        <v>23</v>
      </c>
      <c r="O6763" t="s">
        <v>2795</v>
      </c>
      <c r="P6763" t="s">
        <v>25</v>
      </c>
      <c r="Q6763" t="s">
        <v>20</v>
      </c>
    </row>
    <row r="6764" spans="1:17" x14ac:dyDescent="0.25">
      <c r="A6764">
        <v>729016</v>
      </c>
      <c r="B6764">
        <v>3</v>
      </c>
      <c r="C6764" s="1">
        <v>42733</v>
      </c>
      <c r="D6764" s="1" t="str">
        <f>TEXT(Sales[[#This Row],[Order Date]],"mmm")</f>
        <v>Dec</v>
      </c>
      <c r="E6764" t="s">
        <v>14</v>
      </c>
      <c r="F6764">
        <v>1914491</v>
      </c>
      <c r="G6764">
        <v>51</v>
      </c>
      <c r="H6764">
        <v>416</v>
      </c>
      <c r="I6764">
        <v>2</v>
      </c>
      <c r="J6764" t="s">
        <v>3011</v>
      </c>
      <c r="K6764">
        <f>Sales[[#This Row],[Sales Quantity]]*Sales[[#This Row],[Sales Price]]</f>
        <v>1938</v>
      </c>
      <c r="L6764" t="s">
        <v>22</v>
      </c>
      <c r="M6764" t="s">
        <v>30</v>
      </c>
      <c r="N6764" t="s">
        <v>31</v>
      </c>
      <c r="O6764" t="s">
        <v>2795</v>
      </c>
      <c r="P6764" t="s">
        <v>25</v>
      </c>
      <c r="Q6764" t="s">
        <v>20</v>
      </c>
    </row>
    <row r="6765" spans="1:17" x14ac:dyDescent="0.25">
      <c r="A6765">
        <v>729017</v>
      </c>
      <c r="B6765">
        <v>1</v>
      </c>
      <c r="C6765" s="1">
        <v>42733</v>
      </c>
      <c r="D6765" s="1" t="str">
        <f>TEXT(Sales[[#This Row],[Order Date]],"mmm")</f>
        <v>Dec</v>
      </c>
      <c r="E6765" t="s">
        <v>14</v>
      </c>
      <c r="F6765">
        <v>1349131</v>
      </c>
      <c r="G6765">
        <v>47</v>
      </c>
      <c r="H6765">
        <v>75</v>
      </c>
      <c r="I6765">
        <v>1</v>
      </c>
      <c r="J6765" t="s">
        <v>2950</v>
      </c>
      <c r="K6765">
        <f>Sales[[#This Row],[Sales Quantity]]*Sales[[#This Row],[Sales Price]]</f>
        <v>37.950000000000003</v>
      </c>
      <c r="L6765" t="s">
        <v>22</v>
      </c>
      <c r="M6765" t="s">
        <v>68</v>
      </c>
      <c r="N6765" t="s">
        <v>92</v>
      </c>
      <c r="O6765" t="s">
        <v>490</v>
      </c>
      <c r="P6765" t="s">
        <v>25</v>
      </c>
      <c r="Q6765" t="s">
        <v>20</v>
      </c>
    </row>
    <row r="6766" spans="1:17" x14ac:dyDescent="0.25">
      <c r="A6766">
        <v>729018</v>
      </c>
      <c r="B6766">
        <v>1</v>
      </c>
      <c r="C6766" s="1">
        <v>42733</v>
      </c>
      <c r="D6766" s="1" t="str">
        <f>TEXT(Sales[[#This Row],[Order Date]],"mmm")</f>
        <v>Dec</v>
      </c>
      <c r="E6766" t="s">
        <v>14</v>
      </c>
      <c r="F6766">
        <v>743546</v>
      </c>
      <c r="G6766">
        <v>28</v>
      </c>
      <c r="H6766">
        <v>1653</v>
      </c>
      <c r="I6766">
        <v>3</v>
      </c>
      <c r="J6766" t="s">
        <v>2863</v>
      </c>
      <c r="K6766">
        <f>Sales[[#This Row],[Sales Quantity]]*Sales[[#This Row],[Sales Price]]</f>
        <v>329.96999999999997</v>
      </c>
      <c r="L6766" t="s">
        <v>39</v>
      </c>
      <c r="M6766" t="s">
        <v>42</v>
      </c>
      <c r="N6766" t="s">
        <v>17</v>
      </c>
      <c r="O6766" t="s">
        <v>2796</v>
      </c>
      <c r="P6766" t="s">
        <v>46</v>
      </c>
      <c r="Q6766" t="s">
        <v>36</v>
      </c>
    </row>
    <row r="6767" spans="1:17" x14ac:dyDescent="0.25">
      <c r="A6767">
        <v>729018</v>
      </c>
      <c r="B6767">
        <v>2</v>
      </c>
      <c r="C6767" s="1">
        <v>42733</v>
      </c>
      <c r="D6767" s="1" t="str">
        <f>TEXT(Sales[[#This Row],[Order Date]],"mmm")</f>
        <v>Dec</v>
      </c>
      <c r="E6767" t="s">
        <v>14</v>
      </c>
      <c r="F6767">
        <v>743546</v>
      </c>
      <c r="G6767">
        <v>28</v>
      </c>
      <c r="H6767">
        <v>1194</v>
      </c>
      <c r="I6767">
        <v>7</v>
      </c>
      <c r="J6767" t="s">
        <v>2913</v>
      </c>
      <c r="K6767">
        <f>Sales[[#This Row],[Sales Quantity]]*Sales[[#This Row],[Sales Price]]</f>
        <v>4431</v>
      </c>
      <c r="L6767" t="s">
        <v>39</v>
      </c>
      <c r="M6767" t="s">
        <v>16</v>
      </c>
      <c r="N6767" t="s">
        <v>27</v>
      </c>
      <c r="O6767" t="s">
        <v>2796</v>
      </c>
      <c r="P6767" t="s">
        <v>46</v>
      </c>
      <c r="Q6767" t="s">
        <v>36</v>
      </c>
    </row>
    <row r="6768" spans="1:17" x14ac:dyDescent="0.25">
      <c r="A6768">
        <v>729018</v>
      </c>
      <c r="B6768">
        <v>3</v>
      </c>
      <c r="C6768" s="1">
        <v>42733</v>
      </c>
      <c r="D6768" s="1" t="str">
        <f>TEXT(Sales[[#This Row],[Order Date]],"mmm")</f>
        <v>Dec</v>
      </c>
      <c r="E6768" t="s">
        <v>14</v>
      </c>
      <c r="F6768">
        <v>743546</v>
      </c>
      <c r="G6768">
        <v>28</v>
      </c>
      <c r="H6768">
        <v>125</v>
      </c>
      <c r="I6768">
        <v>3</v>
      </c>
      <c r="J6768" t="s">
        <v>2865</v>
      </c>
      <c r="K6768">
        <f>Sales[[#This Row],[Sales Quantity]]*Sales[[#This Row],[Sales Price]]</f>
        <v>430.20000000000005</v>
      </c>
      <c r="L6768" t="s">
        <v>39</v>
      </c>
      <c r="M6768" t="s">
        <v>33</v>
      </c>
      <c r="N6768" t="s">
        <v>31</v>
      </c>
      <c r="O6768" t="s">
        <v>2796</v>
      </c>
      <c r="P6768" t="s">
        <v>46</v>
      </c>
      <c r="Q6768" t="s">
        <v>36</v>
      </c>
    </row>
    <row r="6769" spans="1:17" x14ac:dyDescent="0.25">
      <c r="A6769">
        <v>729018</v>
      </c>
      <c r="B6769">
        <v>4</v>
      </c>
      <c r="C6769" s="1">
        <v>42733</v>
      </c>
      <c r="D6769" s="1" t="str">
        <f>TEXT(Sales[[#This Row],[Order Date]],"mmm")</f>
        <v>Dec</v>
      </c>
      <c r="E6769" t="s">
        <v>14</v>
      </c>
      <c r="F6769">
        <v>743546</v>
      </c>
      <c r="G6769">
        <v>28</v>
      </c>
      <c r="H6769">
        <v>2315</v>
      </c>
      <c r="I6769">
        <v>2</v>
      </c>
      <c r="J6769" t="s">
        <v>3085</v>
      </c>
      <c r="K6769">
        <f>Sales[[#This Row],[Sales Quantity]]*Sales[[#This Row],[Sales Price]]</f>
        <v>203.98</v>
      </c>
      <c r="L6769" t="s">
        <v>39</v>
      </c>
      <c r="M6769" t="s">
        <v>26</v>
      </c>
      <c r="N6769" t="s">
        <v>65</v>
      </c>
      <c r="O6769" t="s">
        <v>2796</v>
      </c>
      <c r="P6769" t="s">
        <v>46</v>
      </c>
      <c r="Q6769" t="s">
        <v>36</v>
      </c>
    </row>
    <row r="6770" spans="1:17" x14ac:dyDescent="0.25">
      <c r="A6770">
        <v>729018</v>
      </c>
      <c r="B6770">
        <v>5</v>
      </c>
      <c r="C6770" s="1">
        <v>42733</v>
      </c>
      <c r="D6770" s="1" t="str">
        <f>TEXT(Sales[[#This Row],[Order Date]],"mmm")</f>
        <v>Dec</v>
      </c>
      <c r="E6770" t="s">
        <v>14</v>
      </c>
      <c r="F6770">
        <v>743546</v>
      </c>
      <c r="G6770">
        <v>28</v>
      </c>
      <c r="H6770">
        <v>647</v>
      </c>
      <c r="I6770">
        <v>1</v>
      </c>
      <c r="J6770" t="s">
        <v>3258</v>
      </c>
      <c r="K6770">
        <f>Sales[[#This Row],[Sales Quantity]]*Sales[[#This Row],[Sales Price]]</f>
        <v>87</v>
      </c>
      <c r="L6770" t="s">
        <v>39</v>
      </c>
      <c r="M6770" t="s">
        <v>30</v>
      </c>
      <c r="N6770" t="s">
        <v>44</v>
      </c>
      <c r="O6770" t="s">
        <v>2796</v>
      </c>
      <c r="P6770" t="s">
        <v>46</v>
      </c>
      <c r="Q6770" t="s">
        <v>36</v>
      </c>
    </row>
    <row r="6771" spans="1:17" x14ac:dyDescent="0.25">
      <c r="A6771">
        <v>729019</v>
      </c>
      <c r="B6771">
        <v>1</v>
      </c>
      <c r="C6771" s="1">
        <v>42733</v>
      </c>
      <c r="D6771" s="1" t="str">
        <f>TEXT(Sales[[#This Row],[Order Date]],"mmm")</f>
        <v>Dec</v>
      </c>
      <c r="E6771" t="s">
        <v>14</v>
      </c>
      <c r="F6771">
        <v>1618347</v>
      </c>
      <c r="G6771">
        <v>55</v>
      </c>
      <c r="H6771">
        <v>1993</v>
      </c>
      <c r="I6771">
        <v>6</v>
      </c>
      <c r="J6771" t="s">
        <v>2924</v>
      </c>
      <c r="K6771">
        <f>Sales[[#This Row],[Sales Quantity]]*Sales[[#This Row],[Sales Price]]</f>
        <v>599.93999999999994</v>
      </c>
      <c r="L6771" t="s">
        <v>22</v>
      </c>
      <c r="M6771" t="s">
        <v>26</v>
      </c>
      <c r="N6771" t="s">
        <v>27</v>
      </c>
      <c r="O6771" t="s">
        <v>2797</v>
      </c>
      <c r="P6771" t="s">
        <v>25</v>
      </c>
      <c r="Q6771" t="s">
        <v>20</v>
      </c>
    </row>
    <row r="6772" spans="1:17" x14ac:dyDescent="0.25">
      <c r="A6772">
        <v>729020</v>
      </c>
      <c r="B6772">
        <v>1</v>
      </c>
      <c r="C6772" s="1">
        <v>42733</v>
      </c>
      <c r="D6772" s="1" t="str">
        <f>TEXT(Sales[[#This Row],[Order Date]],"mmm")</f>
        <v>Dec</v>
      </c>
      <c r="E6772" t="s">
        <v>14</v>
      </c>
      <c r="F6772">
        <v>440119</v>
      </c>
      <c r="G6772">
        <v>19</v>
      </c>
      <c r="H6772">
        <v>2452</v>
      </c>
      <c r="I6772">
        <v>8</v>
      </c>
      <c r="J6772" t="s">
        <v>2921</v>
      </c>
      <c r="K6772">
        <f>Sales[[#This Row],[Sales Quantity]]*Sales[[#This Row],[Sales Price]]</f>
        <v>239.92</v>
      </c>
      <c r="L6772" t="s">
        <v>39</v>
      </c>
      <c r="M6772" t="s">
        <v>26</v>
      </c>
      <c r="N6772" t="s">
        <v>65</v>
      </c>
      <c r="O6772" t="s">
        <v>2798</v>
      </c>
      <c r="P6772" t="s">
        <v>74</v>
      </c>
      <c r="Q6772" t="s">
        <v>36</v>
      </c>
    </row>
    <row r="6773" spans="1:17" x14ac:dyDescent="0.25">
      <c r="A6773">
        <v>729020</v>
      </c>
      <c r="B6773">
        <v>2</v>
      </c>
      <c r="C6773" s="1">
        <v>42733</v>
      </c>
      <c r="D6773" s="1" t="str">
        <f>TEXT(Sales[[#This Row],[Order Date]],"mmm")</f>
        <v>Dec</v>
      </c>
      <c r="E6773" t="s">
        <v>14</v>
      </c>
      <c r="F6773">
        <v>440119</v>
      </c>
      <c r="G6773">
        <v>19</v>
      </c>
      <c r="H6773">
        <v>1787</v>
      </c>
      <c r="I6773">
        <v>3</v>
      </c>
      <c r="J6773" t="s">
        <v>3041</v>
      </c>
      <c r="K6773">
        <f>Sales[[#This Row],[Sales Quantity]]*Sales[[#This Row],[Sales Price]]</f>
        <v>129</v>
      </c>
      <c r="L6773" t="s">
        <v>39</v>
      </c>
      <c r="M6773" t="s">
        <v>52</v>
      </c>
      <c r="N6773" t="s">
        <v>53</v>
      </c>
      <c r="O6773" t="s">
        <v>2798</v>
      </c>
      <c r="P6773" t="s">
        <v>74</v>
      </c>
      <c r="Q6773" t="s">
        <v>36</v>
      </c>
    </row>
    <row r="6774" spans="1:17" x14ac:dyDescent="0.25">
      <c r="A6774">
        <v>729020</v>
      </c>
      <c r="B6774">
        <v>3</v>
      </c>
      <c r="C6774" s="1">
        <v>42733</v>
      </c>
      <c r="D6774" s="1" t="str">
        <f>TEXT(Sales[[#This Row],[Order Date]],"mmm")</f>
        <v>Dec</v>
      </c>
      <c r="E6774" t="s">
        <v>14</v>
      </c>
      <c r="F6774">
        <v>440119</v>
      </c>
      <c r="G6774">
        <v>19</v>
      </c>
      <c r="H6774">
        <v>1611</v>
      </c>
      <c r="I6774">
        <v>4</v>
      </c>
      <c r="J6774" t="s">
        <v>2935</v>
      </c>
      <c r="K6774">
        <f>Sales[[#This Row],[Sales Quantity]]*Sales[[#This Row],[Sales Price]]</f>
        <v>639.96</v>
      </c>
      <c r="L6774" t="s">
        <v>39</v>
      </c>
      <c r="M6774" t="s">
        <v>42</v>
      </c>
      <c r="N6774" t="s">
        <v>55</v>
      </c>
      <c r="O6774" t="s">
        <v>2798</v>
      </c>
      <c r="P6774" t="s">
        <v>74</v>
      </c>
      <c r="Q6774" t="s">
        <v>36</v>
      </c>
    </row>
    <row r="6775" spans="1:17" x14ac:dyDescent="0.25">
      <c r="A6775">
        <v>729021</v>
      </c>
      <c r="B6775">
        <v>1</v>
      </c>
      <c r="C6775" s="1">
        <v>42733</v>
      </c>
      <c r="D6775" s="1" t="str">
        <f>TEXT(Sales[[#This Row],[Order Date]],"mmm")</f>
        <v>Dec</v>
      </c>
      <c r="E6775" t="s">
        <v>14</v>
      </c>
      <c r="F6775">
        <v>1638118</v>
      </c>
      <c r="G6775">
        <v>47</v>
      </c>
      <c r="H6775">
        <v>2394</v>
      </c>
      <c r="I6775">
        <v>10</v>
      </c>
      <c r="J6775" t="s">
        <v>2974</v>
      </c>
      <c r="K6775">
        <f>Sales[[#This Row],[Sales Quantity]]*Sales[[#This Row],[Sales Price]]</f>
        <v>2999.9</v>
      </c>
      <c r="L6775" t="s">
        <v>22</v>
      </c>
      <c r="M6775" t="s">
        <v>26</v>
      </c>
      <c r="N6775" t="s">
        <v>44</v>
      </c>
      <c r="O6775" t="s">
        <v>2799</v>
      </c>
      <c r="P6775" t="s">
        <v>25</v>
      </c>
      <c r="Q6775" t="s">
        <v>20</v>
      </c>
    </row>
    <row r="6776" spans="1:17" x14ac:dyDescent="0.25">
      <c r="A6776">
        <v>729021</v>
      </c>
      <c r="B6776">
        <v>2</v>
      </c>
      <c r="C6776" s="1">
        <v>42733</v>
      </c>
      <c r="D6776" s="1" t="str">
        <f>TEXT(Sales[[#This Row],[Order Date]],"mmm")</f>
        <v>Dec</v>
      </c>
      <c r="E6776" t="s">
        <v>14</v>
      </c>
      <c r="F6776">
        <v>1638118</v>
      </c>
      <c r="G6776">
        <v>47</v>
      </c>
      <c r="H6776">
        <v>2495</v>
      </c>
      <c r="I6776">
        <v>3</v>
      </c>
      <c r="J6776" t="s">
        <v>2867</v>
      </c>
      <c r="K6776">
        <f>Sales[[#This Row],[Sales Quantity]]*Sales[[#This Row],[Sales Price]]</f>
        <v>29.97</v>
      </c>
      <c r="L6776" t="s">
        <v>22</v>
      </c>
      <c r="M6776" t="s">
        <v>37</v>
      </c>
      <c r="N6776" t="s">
        <v>17</v>
      </c>
      <c r="O6776" t="s">
        <v>2799</v>
      </c>
      <c r="P6776" t="s">
        <v>25</v>
      </c>
      <c r="Q6776" t="s">
        <v>20</v>
      </c>
    </row>
    <row r="6777" spans="1:17" x14ac:dyDescent="0.25">
      <c r="A6777">
        <v>729021</v>
      </c>
      <c r="B6777">
        <v>3</v>
      </c>
      <c r="C6777" s="1">
        <v>42733</v>
      </c>
      <c r="D6777" s="1" t="str">
        <f>TEXT(Sales[[#This Row],[Order Date]],"mmm")</f>
        <v>Dec</v>
      </c>
      <c r="E6777" t="s">
        <v>14</v>
      </c>
      <c r="F6777">
        <v>1638118</v>
      </c>
      <c r="G6777">
        <v>47</v>
      </c>
      <c r="H6777">
        <v>150</v>
      </c>
      <c r="I6777">
        <v>3</v>
      </c>
      <c r="J6777" t="s">
        <v>3078</v>
      </c>
      <c r="K6777">
        <f>Sales[[#This Row],[Sales Quantity]]*Sales[[#This Row],[Sales Price]]</f>
        <v>3554.91</v>
      </c>
      <c r="L6777" t="s">
        <v>22</v>
      </c>
      <c r="M6777" t="s">
        <v>33</v>
      </c>
      <c r="N6777" t="s">
        <v>31</v>
      </c>
      <c r="O6777" t="s">
        <v>2799</v>
      </c>
      <c r="P6777" t="s">
        <v>25</v>
      </c>
      <c r="Q6777" t="s">
        <v>20</v>
      </c>
    </row>
    <row r="6778" spans="1:17" x14ac:dyDescent="0.25">
      <c r="A6778">
        <v>729022</v>
      </c>
      <c r="B6778">
        <v>1</v>
      </c>
      <c r="C6778" s="1">
        <v>42733</v>
      </c>
      <c r="D6778" s="1" t="str">
        <f>TEXT(Sales[[#This Row],[Order Date]],"mmm")</f>
        <v>Dec</v>
      </c>
      <c r="E6778" t="s">
        <v>14</v>
      </c>
      <c r="F6778">
        <v>1363472</v>
      </c>
      <c r="G6778">
        <v>57</v>
      </c>
      <c r="H6778">
        <v>56</v>
      </c>
      <c r="I6778">
        <v>4</v>
      </c>
      <c r="J6778" t="s">
        <v>2892</v>
      </c>
      <c r="K6778">
        <f>Sales[[#This Row],[Sales Quantity]]*Sales[[#This Row],[Sales Price]]</f>
        <v>1184</v>
      </c>
      <c r="L6778" t="s">
        <v>22</v>
      </c>
      <c r="M6778" t="s">
        <v>68</v>
      </c>
      <c r="N6778" t="s">
        <v>49</v>
      </c>
      <c r="O6778" t="s">
        <v>809</v>
      </c>
      <c r="P6778" t="s">
        <v>25</v>
      </c>
      <c r="Q6778" t="s">
        <v>20</v>
      </c>
    </row>
    <row r="6779" spans="1:17" x14ac:dyDescent="0.25">
      <c r="A6779">
        <v>729023</v>
      </c>
      <c r="B6779">
        <v>1</v>
      </c>
      <c r="C6779" s="1">
        <v>42733</v>
      </c>
      <c r="D6779" s="1" t="str">
        <f>TEXT(Sales[[#This Row],[Order Date]],"mmm")</f>
        <v>Dec</v>
      </c>
      <c r="E6779" t="s">
        <v>14</v>
      </c>
      <c r="F6779">
        <v>1427132</v>
      </c>
      <c r="G6779">
        <v>50</v>
      </c>
      <c r="H6779">
        <v>1898</v>
      </c>
      <c r="I6779">
        <v>1</v>
      </c>
      <c r="J6779" t="s">
        <v>3038</v>
      </c>
      <c r="K6779">
        <f>Sales[[#This Row],[Sales Quantity]]*Sales[[#This Row],[Sales Price]]</f>
        <v>899</v>
      </c>
      <c r="L6779" t="s">
        <v>22</v>
      </c>
      <c r="M6779" t="s">
        <v>26</v>
      </c>
      <c r="N6779" t="s">
        <v>27</v>
      </c>
      <c r="O6779" t="s">
        <v>2800</v>
      </c>
      <c r="P6779" t="s">
        <v>25</v>
      </c>
      <c r="Q6779" t="s">
        <v>20</v>
      </c>
    </row>
    <row r="6780" spans="1:17" x14ac:dyDescent="0.25">
      <c r="A6780">
        <v>729024</v>
      </c>
      <c r="B6780">
        <v>1</v>
      </c>
      <c r="C6780" s="1">
        <v>42733</v>
      </c>
      <c r="D6780" s="1" t="str">
        <f>TEXT(Sales[[#This Row],[Order Date]],"mmm")</f>
        <v>Dec</v>
      </c>
      <c r="E6780" t="s">
        <v>14</v>
      </c>
      <c r="F6780">
        <v>1271239</v>
      </c>
      <c r="G6780">
        <v>51</v>
      </c>
      <c r="H6780">
        <v>2116</v>
      </c>
      <c r="I6780">
        <v>4</v>
      </c>
      <c r="J6780" t="s">
        <v>3017</v>
      </c>
      <c r="K6780">
        <f>Sales[[#This Row],[Sales Quantity]]*Sales[[#This Row],[Sales Price]]</f>
        <v>6600</v>
      </c>
      <c r="L6780" t="s">
        <v>22</v>
      </c>
      <c r="M6780" t="s">
        <v>26</v>
      </c>
      <c r="N6780" t="s">
        <v>17</v>
      </c>
      <c r="O6780" t="s">
        <v>2801</v>
      </c>
      <c r="P6780" t="s">
        <v>25</v>
      </c>
      <c r="Q6780" t="s">
        <v>20</v>
      </c>
    </row>
    <row r="6781" spans="1:17" x14ac:dyDescent="0.25">
      <c r="A6781">
        <v>729024</v>
      </c>
      <c r="B6781">
        <v>2</v>
      </c>
      <c r="C6781" s="1">
        <v>42733</v>
      </c>
      <c r="D6781" s="1" t="str">
        <f>TEXT(Sales[[#This Row],[Order Date]],"mmm")</f>
        <v>Dec</v>
      </c>
      <c r="E6781" t="s">
        <v>14</v>
      </c>
      <c r="F6781">
        <v>1271239</v>
      </c>
      <c r="G6781">
        <v>51</v>
      </c>
      <c r="H6781">
        <v>148</v>
      </c>
      <c r="I6781">
        <v>2</v>
      </c>
      <c r="J6781" t="s">
        <v>2895</v>
      </c>
      <c r="K6781">
        <f>Sales[[#This Row],[Sales Quantity]]*Sales[[#This Row],[Sales Price]]</f>
        <v>5799.98</v>
      </c>
      <c r="L6781" t="s">
        <v>22</v>
      </c>
      <c r="M6781" t="s">
        <v>33</v>
      </c>
      <c r="N6781" t="s">
        <v>31</v>
      </c>
      <c r="O6781" t="s">
        <v>2801</v>
      </c>
      <c r="P6781" t="s">
        <v>25</v>
      </c>
      <c r="Q6781" t="s">
        <v>20</v>
      </c>
    </row>
    <row r="6782" spans="1:17" x14ac:dyDescent="0.25">
      <c r="A6782">
        <v>729024</v>
      </c>
      <c r="B6782">
        <v>3</v>
      </c>
      <c r="C6782" s="1">
        <v>42733</v>
      </c>
      <c r="D6782" s="1" t="str">
        <f>TEXT(Sales[[#This Row],[Order Date]],"mmm")</f>
        <v>Dec</v>
      </c>
      <c r="E6782" t="s">
        <v>14</v>
      </c>
      <c r="F6782">
        <v>1271239</v>
      </c>
      <c r="G6782">
        <v>51</v>
      </c>
      <c r="H6782">
        <v>422</v>
      </c>
      <c r="I6782">
        <v>3</v>
      </c>
      <c r="J6782" t="s">
        <v>3011</v>
      </c>
      <c r="K6782">
        <f>Sales[[#This Row],[Sales Quantity]]*Sales[[#This Row],[Sales Price]]</f>
        <v>2907</v>
      </c>
      <c r="L6782" t="s">
        <v>22</v>
      </c>
      <c r="M6782" t="s">
        <v>30</v>
      </c>
      <c r="N6782" t="s">
        <v>31</v>
      </c>
      <c r="O6782" t="s">
        <v>2801</v>
      </c>
      <c r="P6782" t="s">
        <v>25</v>
      </c>
      <c r="Q6782" t="s">
        <v>20</v>
      </c>
    </row>
    <row r="6783" spans="1:17" x14ac:dyDescent="0.25">
      <c r="A6783">
        <v>729024</v>
      </c>
      <c r="B6783">
        <v>4</v>
      </c>
      <c r="C6783" s="1">
        <v>42733</v>
      </c>
      <c r="D6783" s="1" t="str">
        <f>TEXT(Sales[[#This Row],[Order Date]],"mmm")</f>
        <v>Dec</v>
      </c>
      <c r="E6783" t="s">
        <v>14</v>
      </c>
      <c r="F6783">
        <v>1271239</v>
      </c>
      <c r="G6783">
        <v>51</v>
      </c>
      <c r="H6783">
        <v>2056</v>
      </c>
      <c r="I6783">
        <v>2</v>
      </c>
      <c r="J6783" t="s">
        <v>3019</v>
      </c>
      <c r="K6783">
        <f>Sales[[#This Row],[Sales Quantity]]*Sales[[#This Row],[Sales Price]]</f>
        <v>399.98</v>
      </c>
      <c r="L6783" t="s">
        <v>22</v>
      </c>
      <c r="M6783" t="s">
        <v>26</v>
      </c>
      <c r="N6783" t="s">
        <v>17</v>
      </c>
      <c r="O6783" t="s">
        <v>2801</v>
      </c>
      <c r="P6783" t="s">
        <v>25</v>
      </c>
      <c r="Q6783" t="s">
        <v>20</v>
      </c>
    </row>
    <row r="6784" spans="1:17" x14ac:dyDescent="0.25">
      <c r="A6784">
        <v>729024</v>
      </c>
      <c r="B6784">
        <v>5</v>
      </c>
      <c r="C6784" s="1">
        <v>42733</v>
      </c>
      <c r="D6784" s="1" t="str">
        <f>TEXT(Sales[[#This Row],[Order Date]],"mmm")</f>
        <v>Dec</v>
      </c>
      <c r="E6784" t="s">
        <v>14</v>
      </c>
      <c r="F6784">
        <v>1271239</v>
      </c>
      <c r="G6784">
        <v>51</v>
      </c>
      <c r="H6784">
        <v>59</v>
      </c>
      <c r="I6784">
        <v>2</v>
      </c>
      <c r="J6784" t="s">
        <v>2954</v>
      </c>
      <c r="K6784">
        <f>Sales[[#This Row],[Sales Quantity]]*Sales[[#This Row],[Sales Price]]</f>
        <v>312</v>
      </c>
      <c r="L6784" t="s">
        <v>22</v>
      </c>
      <c r="M6784" t="s">
        <v>68</v>
      </c>
      <c r="N6784" t="s">
        <v>49</v>
      </c>
      <c r="O6784" t="s">
        <v>2801</v>
      </c>
      <c r="P6784" t="s">
        <v>25</v>
      </c>
      <c r="Q6784" t="s">
        <v>20</v>
      </c>
    </row>
    <row r="6785" spans="1:17" x14ac:dyDescent="0.25">
      <c r="A6785">
        <v>729024</v>
      </c>
      <c r="B6785">
        <v>6</v>
      </c>
      <c r="C6785" s="1">
        <v>42733</v>
      </c>
      <c r="D6785" s="1" t="str">
        <f>TEXT(Sales[[#This Row],[Order Date]],"mmm")</f>
        <v>Dec</v>
      </c>
      <c r="E6785" t="s">
        <v>14</v>
      </c>
      <c r="F6785">
        <v>1271239</v>
      </c>
      <c r="G6785">
        <v>51</v>
      </c>
      <c r="H6785">
        <v>1638</v>
      </c>
      <c r="I6785">
        <v>1</v>
      </c>
      <c r="J6785" t="s">
        <v>2866</v>
      </c>
      <c r="K6785">
        <f>Sales[[#This Row],[Sales Quantity]]*Sales[[#This Row],[Sales Price]]</f>
        <v>13.89</v>
      </c>
      <c r="L6785" t="s">
        <v>22</v>
      </c>
      <c r="M6785" t="s">
        <v>42</v>
      </c>
      <c r="N6785" t="s">
        <v>17</v>
      </c>
      <c r="O6785" t="s">
        <v>2801</v>
      </c>
      <c r="P6785" t="s">
        <v>25</v>
      </c>
      <c r="Q6785" t="s">
        <v>20</v>
      </c>
    </row>
    <row r="6786" spans="1:17" x14ac:dyDescent="0.25">
      <c r="A6786">
        <v>729024</v>
      </c>
      <c r="B6786">
        <v>7</v>
      </c>
      <c r="C6786" s="1">
        <v>42733</v>
      </c>
      <c r="D6786" s="1" t="str">
        <f>TEXT(Sales[[#This Row],[Order Date]],"mmm")</f>
        <v>Dec</v>
      </c>
      <c r="E6786" t="s">
        <v>14</v>
      </c>
      <c r="F6786">
        <v>1271239</v>
      </c>
      <c r="G6786">
        <v>51</v>
      </c>
      <c r="H6786">
        <v>518</v>
      </c>
      <c r="I6786">
        <v>1</v>
      </c>
      <c r="J6786" t="s">
        <v>2880</v>
      </c>
      <c r="K6786">
        <f>Sales[[#This Row],[Sales Quantity]]*Sales[[#This Row],[Sales Price]]</f>
        <v>869</v>
      </c>
      <c r="L6786" t="s">
        <v>22</v>
      </c>
      <c r="M6786" t="s">
        <v>30</v>
      </c>
      <c r="N6786" t="s">
        <v>49</v>
      </c>
      <c r="O6786" t="s">
        <v>2801</v>
      </c>
      <c r="P6786" t="s">
        <v>25</v>
      </c>
      <c r="Q6786" t="s">
        <v>20</v>
      </c>
    </row>
    <row r="6787" spans="1:17" x14ac:dyDescent="0.25">
      <c r="A6787">
        <v>729025</v>
      </c>
      <c r="B6787">
        <v>1</v>
      </c>
      <c r="C6787" s="1">
        <v>42733</v>
      </c>
      <c r="D6787" s="1" t="str">
        <f>TEXT(Sales[[#This Row],[Order Date]],"mmm")</f>
        <v>Dec</v>
      </c>
      <c r="E6787" t="s">
        <v>2767</v>
      </c>
      <c r="F6787">
        <v>1793197</v>
      </c>
      <c r="G6787">
        <v>0</v>
      </c>
      <c r="H6787">
        <v>1618</v>
      </c>
      <c r="I6787">
        <v>3</v>
      </c>
      <c r="J6787" t="s">
        <v>2958</v>
      </c>
      <c r="K6787">
        <f>Sales[[#This Row],[Sales Quantity]]*Sales[[#This Row],[Sales Price]]</f>
        <v>176.97</v>
      </c>
      <c r="L6787" t="s">
        <v>22</v>
      </c>
      <c r="M6787" t="s">
        <v>42</v>
      </c>
      <c r="N6787" t="s">
        <v>17</v>
      </c>
      <c r="O6787" t="s">
        <v>2802</v>
      </c>
      <c r="P6787" t="s">
        <v>25</v>
      </c>
      <c r="Q6787" t="s">
        <v>20</v>
      </c>
    </row>
    <row r="6788" spans="1:17" x14ac:dyDescent="0.25">
      <c r="A6788">
        <v>729025</v>
      </c>
      <c r="B6788">
        <v>2</v>
      </c>
      <c r="C6788" s="1">
        <v>42733</v>
      </c>
      <c r="D6788" s="1" t="str">
        <f>TEXT(Sales[[#This Row],[Order Date]],"mmm")</f>
        <v>Dec</v>
      </c>
      <c r="E6788" t="s">
        <v>2767</v>
      </c>
      <c r="F6788">
        <v>1793197</v>
      </c>
      <c r="G6788">
        <v>0</v>
      </c>
      <c r="H6788">
        <v>1788</v>
      </c>
      <c r="I6788">
        <v>2</v>
      </c>
      <c r="J6788" t="s">
        <v>3041</v>
      </c>
      <c r="K6788">
        <f>Sales[[#This Row],[Sales Quantity]]*Sales[[#This Row],[Sales Price]]</f>
        <v>86</v>
      </c>
      <c r="L6788" t="s">
        <v>22</v>
      </c>
      <c r="M6788" t="s">
        <v>52</v>
      </c>
      <c r="N6788" t="s">
        <v>53</v>
      </c>
      <c r="O6788" t="s">
        <v>2802</v>
      </c>
      <c r="P6788" t="s">
        <v>25</v>
      </c>
      <c r="Q6788" t="s">
        <v>20</v>
      </c>
    </row>
    <row r="6789" spans="1:17" x14ac:dyDescent="0.25">
      <c r="A6789">
        <v>729025</v>
      </c>
      <c r="B6789">
        <v>3</v>
      </c>
      <c r="C6789" s="1">
        <v>42733</v>
      </c>
      <c r="D6789" s="1" t="str">
        <f>TEXT(Sales[[#This Row],[Order Date]],"mmm")</f>
        <v>Dec</v>
      </c>
      <c r="E6789" t="s">
        <v>2767</v>
      </c>
      <c r="F6789">
        <v>1793197</v>
      </c>
      <c r="G6789">
        <v>0</v>
      </c>
      <c r="H6789">
        <v>148</v>
      </c>
      <c r="I6789">
        <v>1</v>
      </c>
      <c r="J6789" t="s">
        <v>2895</v>
      </c>
      <c r="K6789">
        <f>Sales[[#This Row],[Sales Quantity]]*Sales[[#This Row],[Sales Price]]</f>
        <v>2899.99</v>
      </c>
      <c r="L6789" t="s">
        <v>22</v>
      </c>
      <c r="M6789" t="s">
        <v>33</v>
      </c>
      <c r="N6789" t="s">
        <v>31</v>
      </c>
      <c r="O6789" t="s">
        <v>2802</v>
      </c>
      <c r="P6789" t="s">
        <v>25</v>
      </c>
      <c r="Q6789" t="s">
        <v>20</v>
      </c>
    </row>
    <row r="6790" spans="1:17" x14ac:dyDescent="0.25">
      <c r="A6790">
        <v>729025</v>
      </c>
      <c r="B6790">
        <v>4</v>
      </c>
      <c r="C6790" s="1">
        <v>42733</v>
      </c>
      <c r="D6790" s="1" t="str">
        <f>TEXT(Sales[[#This Row],[Order Date]],"mmm")</f>
        <v>Dec</v>
      </c>
      <c r="E6790" t="s">
        <v>2767</v>
      </c>
      <c r="F6790">
        <v>1793197</v>
      </c>
      <c r="G6790">
        <v>0</v>
      </c>
      <c r="H6790">
        <v>182</v>
      </c>
      <c r="I6790">
        <v>6</v>
      </c>
      <c r="J6790" t="s">
        <v>3054</v>
      </c>
      <c r="K6790">
        <f>Sales[[#This Row],[Sales Quantity]]*Sales[[#This Row],[Sales Price]]</f>
        <v>714</v>
      </c>
      <c r="L6790" t="s">
        <v>22</v>
      </c>
      <c r="M6790" t="s">
        <v>33</v>
      </c>
      <c r="N6790" t="s">
        <v>55</v>
      </c>
      <c r="O6790" t="s">
        <v>2802</v>
      </c>
      <c r="P6790" t="s">
        <v>25</v>
      </c>
      <c r="Q6790" t="s">
        <v>20</v>
      </c>
    </row>
    <row r="6791" spans="1:17" x14ac:dyDescent="0.25">
      <c r="A6791">
        <v>729026</v>
      </c>
      <c r="B6791">
        <v>1</v>
      </c>
      <c r="C6791" s="1">
        <v>42733</v>
      </c>
      <c r="D6791" s="1" t="str">
        <f>TEXT(Sales[[#This Row],[Order Date]],"mmm")</f>
        <v>Dec</v>
      </c>
      <c r="E6791" t="s">
        <v>14</v>
      </c>
      <c r="F6791">
        <v>98002</v>
      </c>
      <c r="G6791">
        <v>6</v>
      </c>
      <c r="H6791">
        <v>1257</v>
      </c>
      <c r="I6791">
        <v>1</v>
      </c>
      <c r="J6791" t="s">
        <v>2982</v>
      </c>
      <c r="K6791">
        <f>Sales[[#This Row],[Sales Quantity]]*Sales[[#This Row],[Sales Price]]</f>
        <v>39.99</v>
      </c>
      <c r="L6791" t="s">
        <v>86</v>
      </c>
      <c r="M6791" t="s">
        <v>16</v>
      </c>
      <c r="N6791" t="s">
        <v>17</v>
      </c>
      <c r="O6791" t="s">
        <v>2803</v>
      </c>
      <c r="P6791" t="s">
        <v>88</v>
      </c>
      <c r="Q6791" t="s">
        <v>88</v>
      </c>
    </row>
    <row r="6792" spans="1:17" x14ac:dyDescent="0.25">
      <c r="A6792">
        <v>729026</v>
      </c>
      <c r="B6792">
        <v>2</v>
      </c>
      <c r="C6792" s="1">
        <v>42733</v>
      </c>
      <c r="D6792" s="1" t="str">
        <f>TEXT(Sales[[#This Row],[Order Date]],"mmm")</f>
        <v>Dec</v>
      </c>
      <c r="E6792" t="s">
        <v>14</v>
      </c>
      <c r="F6792">
        <v>98002</v>
      </c>
      <c r="G6792">
        <v>6</v>
      </c>
      <c r="H6792">
        <v>417</v>
      </c>
      <c r="I6792">
        <v>4</v>
      </c>
      <c r="J6792" t="s">
        <v>2906</v>
      </c>
      <c r="K6792">
        <f>Sales[[#This Row],[Sales Quantity]]*Sales[[#This Row],[Sales Price]]</f>
        <v>2396</v>
      </c>
      <c r="L6792" t="s">
        <v>86</v>
      </c>
      <c r="M6792" t="s">
        <v>30</v>
      </c>
      <c r="N6792" t="s">
        <v>31</v>
      </c>
      <c r="O6792" t="s">
        <v>2803</v>
      </c>
      <c r="P6792" t="s">
        <v>88</v>
      </c>
      <c r="Q6792" t="s">
        <v>88</v>
      </c>
    </row>
    <row r="6793" spans="1:17" x14ac:dyDescent="0.25">
      <c r="A6793">
        <v>729027</v>
      </c>
      <c r="B6793">
        <v>1</v>
      </c>
      <c r="C6793" s="1">
        <v>42733</v>
      </c>
      <c r="D6793" s="1" t="str">
        <f>TEXT(Sales[[#This Row],[Order Date]],"mmm")</f>
        <v>Dec</v>
      </c>
      <c r="E6793" t="s">
        <v>14</v>
      </c>
      <c r="F6793">
        <v>1124172</v>
      </c>
      <c r="G6793">
        <v>42</v>
      </c>
      <c r="H6793">
        <v>2060</v>
      </c>
      <c r="I6793">
        <v>1</v>
      </c>
      <c r="J6793" t="s">
        <v>2963</v>
      </c>
      <c r="K6793">
        <f>Sales[[#This Row],[Sales Quantity]]*Sales[[#This Row],[Sales Price]]</f>
        <v>94.99</v>
      </c>
      <c r="L6793" t="s">
        <v>32</v>
      </c>
      <c r="M6793" t="s">
        <v>26</v>
      </c>
      <c r="N6793" t="s">
        <v>17</v>
      </c>
      <c r="O6793" t="s">
        <v>2804</v>
      </c>
      <c r="P6793" t="s">
        <v>35</v>
      </c>
      <c r="Q6793" t="s">
        <v>36</v>
      </c>
    </row>
    <row r="6794" spans="1:17" x14ac:dyDescent="0.25">
      <c r="A6794">
        <v>729027</v>
      </c>
      <c r="B6794">
        <v>2</v>
      </c>
      <c r="C6794" s="1">
        <v>42733</v>
      </c>
      <c r="D6794" s="1" t="str">
        <f>TEXT(Sales[[#This Row],[Order Date]],"mmm")</f>
        <v>Dec</v>
      </c>
      <c r="E6794" t="s">
        <v>14</v>
      </c>
      <c r="F6794">
        <v>1124172</v>
      </c>
      <c r="G6794">
        <v>42</v>
      </c>
      <c r="H6794">
        <v>492</v>
      </c>
      <c r="I6794">
        <v>1</v>
      </c>
      <c r="J6794" t="s">
        <v>3176</v>
      </c>
      <c r="K6794">
        <f>Sales[[#This Row],[Sales Quantity]]*Sales[[#This Row],[Sales Price]]</f>
        <v>679</v>
      </c>
      <c r="L6794" t="s">
        <v>32</v>
      </c>
      <c r="M6794" t="s">
        <v>30</v>
      </c>
      <c r="N6794" t="s">
        <v>31</v>
      </c>
      <c r="O6794" t="s">
        <v>2804</v>
      </c>
      <c r="P6794" t="s">
        <v>35</v>
      </c>
      <c r="Q6794" t="s">
        <v>36</v>
      </c>
    </row>
    <row r="6795" spans="1:17" x14ac:dyDescent="0.25">
      <c r="A6795">
        <v>729029</v>
      </c>
      <c r="B6795">
        <v>1</v>
      </c>
      <c r="C6795" s="1">
        <v>42733</v>
      </c>
      <c r="D6795" s="1" t="str">
        <f>TEXT(Sales[[#This Row],[Order Date]],"mmm")</f>
        <v>Dec</v>
      </c>
      <c r="E6795" t="s">
        <v>14</v>
      </c>
      <c r="F6795">
        <v>1400564</v>
      </c>
      <c r="G6795">
        <v>45</v>
      </c>
      <c r="H6795">
        <v>432</v>
      </c>
      <c r="I6795">
        <v>7</v>
      </c>
      <c r="J6795" t="s">
        <v>2928</v>
      </c>
      <c r="K6795">
        <f>Sales[[#This Row],[Sales Quantity]]*Sales[[#This Row],[Sales Price]]</f>
        <v>3499.2999999999997</v>
      </c>
      <c r="L6795" t="s">
        <v>22</v>
      </c>
      <c r="M6795" t="s">
        <v>30</v>
      </c>
      <c r="N6795" t="s">
        <v>31</v>
      </c>
      <c r="O6795" t="s">
        <v>2805</v>
      </c>
      <c r="P6795" t="s">
        <v>25</v>
      </c>
      <c r="Q6795" t="s">
        <v>20</v>
      </c>
    </row>
    <row r="6796" spans="1:17" x14ac:dyDescent="0.25">
      <c r="A6796">
        <v>729029</v>
      </c>
      <c r="B6796">
        <v>2</v>
      </c>
      <c r="C6796" s="1">
        <v>42733</v>
      </c>
      <c r="D6796" s="1" t="str">
        <f>TEXT(Sales[[#This Row],[Order Date]],"mmm")</f>
        <v>Dec</v>
      </c>
      <c r="E6796" t="s">
        <v>14</v>
      </c>
      <c r="F6796">
        <v>1400564</v>
      </c>
      <c r="G6796">
        <v>45</v>
      </c>
      <c r="H6796">
        <v>1125</v>
      </c>
      <c r="I6796">
        <v>1</v>
      </c>
      <c r="J6796" t="s">
        <v>3002</v>
      </c>
      <c r="K6796">
        <f>Sales[[#This Row],[Sales Quantity]]*Sales[[#This Row],[Sales Price]]</f>
        <v>436.2</v>
      </c>
      <c r="L6796" t="s">
        <v>22</v>
      </c>
      <c r="M6796" t="s">
        <v>16</v>
      </c>
      <c r="N6796" t="s">
        <v>27</v>
      </c>
      <c r="O6796" t="s">
        <v>2805</v>
      </c>
      <c r="P6796" t="s">
        <v>25</v>
      </c>
      <c r="Q6796" t="s">
        <v>20</v>
      </c>
    </row>
    <row r="6797" spans="1:17" x14ac:dyDescent="0.25">
      <c r="A6797">
        <v>729029</v>
      </c>
      <c r="B6797">
        <v>3</v>
      </c>
      <c r="C6797" s="1">
        <v>42733</v>
      </c>
      <c r="D6797" s="1" t="str">
        <f>TEXT(Sales[[#This Row],[Order Date]],"mmm")</f>
        <v>Dec</v>
      </c>
      <c r="E6797" t="s">
        <v>14</v>
      </c>
      <c r="F6797">
        <v>1400564</v>
      </c>
      <c r="G6797">
        <v>45</v>
      </c>
      <c r="H6797">
        <v>1749</v>
      </c>
      <c r="I6797">
        <v>1</v>
      </c>
      <c r="J6797" t="s">
        <v>2936</v>
      </c>
      <c r="K6797">
        <f>Sales[[#This Row],[Sales Quantity]]*Sales[[#This Row],[Sales Price]]</f>
        <v>109</v>
      </c>
      <c r="L6797" t="s">
        <v>22</v>
      </c>
      <c r="M6797" t="s">
        <v>52</v>
      </c>
      <c r="N6797" t="s">
        <v>53</v>
      </c>
      <c r="O6797" t="s">
        <v>2805</v>
      </c>
      <c r="P6797" t="s">
        <v>25</v>
      </c>
      <c r="Q6797" t="s">
        <v>20</v>
      </c>
    </row>
    <row r="6798" spans="1:17" x14ac:dyDescent="0.25">
      <c r="A6798">
        <v>730000</v>
      </c>
      <c r="B6798">
        <v>1</v>
      </c>
      <c r="C6798" s="1">
        <v>42734</v>
      </c>
      <c r="D6798" s="1" t="str">
        <f>TEXT(Sales[[#This Row],[Order Date]],"mmm")</f>
        <v>Dec</v>
      </c>
      <c r="E6798" t="s">
        <v>14</v>
      </c>
      <c r="F6798">
        <v>1293489</v>
      </c>
      <c r="G6798">
        <v>59</v>
      </c>
      <c r="H6798">
        <v>165</v>
      </c>
      <c r="I6798">
        <v>1</v>
      </c>
      <c r="J6798" t="s">
        <v>3195</v>
      </c>
      <c r="K6798">
        <f>Sales[[#This Row],[Sales Quantity]]*Sales[[#This Row],[Sales Price]]</f>
        <v>763.51</v>
      </c>
      <c r="L6798" t="s">
        <v>22</v>
      </c>
      <c r="M6798" t="s">
        <v>33</v>
      </c>
      <c r="N6798" t="s">
        <v>31</v>
      </c>
      <c r="O6798" t="s">
        <v>2806</v>
      </c>
      <c r="P6798" t="s">
        <v>25</v>
      </c>
      <c r="Q6798" t="s">
        <v>20</v>
      </c>
    </row>
    <row r="6799" spans="1:17" x14ac:dyDescent="0.25">
      <c r="A6799">
        <v>730000</v>
      </c>
      <c r="B6799">
        <v>2</v>
      </c>
      <c r="C6799" s="1">
        <v>42734</v>
      </c>
      <c r="D6799" s="1" t="str">
        <f>TEXT(Sales[[#This Row],[Order Date]],"mmm")</f>
        <v>Dec</v>
      </c>
      <c r="E6799" t="s">
        <v>14</v>
      </c>
      <c r="F6799">
        <v>1293489</v>
      </c>
      <c r="G6799">
        <v>59</v>
      </c>
      <c r="H6799">
        <v>2100</v>
      </c>
      <c r="I6799">
        <v>1</v>
      </c>
      <c r="J6799" t="s">
        <v>2917</v>
      </c>
      <c r="K6799">
        <f>Sales[[#This Row],[Sales Quantity]]*Sales[[#This Row],[Sales Price]]</f>
        <v>1475</v>
      </c>
      <c r="L6799" t="s">
        <v>22</v>
      </c>
      <c r="M6799" t="s">
        <v>26</v>
      </c>
      <c r="N6799" t="s">
        <v>17</v>
      </c>
      <c r="O6799" t="s">
        <v>2806</v>
      </c>
      <c r="P6799" t="s">
        <v>25</v>
      </c>
      <c r="Q6799" t="s">
        <v>20</v>
      </c>
    </row>
    <row r="6800" spans="1:17" x14ac:dyDescent="0.25">
      <c r="A6800">
        <v>730001</v>
      </c>
      <c r="B6800">
        <v>1</v>
      </c>
      <c r="C6800" s="1">
        <v>42734</v>
      </c>
      <c r="D6800" s="1" t="str">
        <f>TEXT(Sales[[#This Row],[Order Date]],"mmm")</f>
        <v>Dec</v>
      </c>
      <c r="E6800" t="s">
        <v>2691</v>
      </c>
      <c r="F6800">
        <v>1582685</v>
      </c>
      <c r="G6800">
        <v>0</v>
      </c>
      <c r="H6800">
        <v>1588</v>
      </c>
      <c r="I6800">
        <v>6</v>
      </c>
      <c r="J6800" t="s">
        <v>2866</v>
      </c>
      <c r="K6800">
        <f>Sales[[#This Row],[Sales Quantity]]*Sales[[#This Row],[Sales Price]]</f>
        <v>83.34</v>
      </c>
      <c r="L6800" t="s">
        <v>22</v>
      </c>
      <c r="M6800" t="s">
        <v>42</v>
      </c>
      <c r="N6800" t="s">
        <v>55</v>
      </c>
      <c r="O6800" t="s">
        <v>2807</v>
      </c>
      <c r="P6800" t="s">
        <v>25</v>
      </c>
      <c r="Q6800" t="s">
        <v>20</v>
      </c>
    </row>
    <row r="6801" spans="1:17" x14ac:dyDescent="0.25">
      <c r="A6801">
        <v>730002</v>
      </c>
      <c r="B6801">
        <v>1</v>
      </c>
      <c r="C6801" s="1">
        <v>42734</v>
      </c>
      <c r="D6801" s="1" t="str">
        <f>TEXT(Sales[[#This Row],[Order Date]],"mmm")</f>
        <v>Dec</v>
      </c>
      <c r="E6801" t="s">
        <v>14</v>
      </c>
      <c r="F6801">
        <v>1783167</v>
      </c>
      <c r="G6801">
        <v>56</v>
      </c>
      <c r="H6801">
        <v>1357</v>
      </c>
      <c r="I6801">
        <v>1</v>
      </c>
      <c r="J6801" t="s">
        <v>3134</v>
      </c>
      <c r="K6801">
        <f>Sales[[#This Row],[Sales Quantity]]*Sales[[#This Row],[Sales Price]]</f>
        <v>38.99</v>
      </c>
      <c r="L6801" t="s">
        <v>22</v>
      </c>
      <c r="M6801" t="s">
        <v>37</v>
      </c>
      <c r="N6801" t="s">
        <v>17</v>
      </c>
      <c r="O6801" t="s">
        <v>2808</v>
      </c>
      <c r="P6801" t="s">
        <v>25</v>
      </c>
      <c r="Q6801" t="s">
        <v>20</v>
      </c>
    </row>
    <row r="6802" spans="1:17" x14ac:dyDescent="0.25">
      <c r="A6802">
        <v>730002</v>
      </c>
      <c r="B6802">
        <v>2</v>
      </c>
      <c r="C6802" s="1">
        <v>42734</v>
      </c>
      <c r="D6802" s="1" t="str">
        <f>TEXT(Sales[[#This Row],[Order Date]],"mmm")</f>
        <v>Dec</v>
      </c>
      <c r="E6802" t="s">
        <v>14</v>
      </c>
      <c r="F6802">
        <v>1783167</v>
      </c>
      <c r="G6802">
        <v>56</v>
      </c>
      <c r="H6802">
        <v>2091</v>
      </c>
      <c r="I6802">
        <v>1</v>
      </c>
      <c r="J6802" t="s">
        <v>3008</v>
      </c>
      <c r="K6802">
        <f>Sales[[#This Row],[Sales Quantity]]*Sales[[#This Row],[Sales Price]]</f>
        <v>877.5</v>
      </c>
      <c r="L6802" t="s">
        <v>22</v>
      </c>
      <c r="M6802" t="s">
        <v>26</v>
      </c>
      <c r="N6802" t="s">
        <v>17</v>
      </c>
      <c r="O6802" t="s">
        <v>2808</v>
      </c>
      <c r="P6802" t="s">
        <v>25</v>
      </c>
      <c r="Q6802" t="s">
        <v>20</v>
      </c>
    </row>
    <row r="6803" spans="1:17" x14ac:dyDescent="0.25">
      <c r="A6803">
        <v>730002</v>
      </c>
      <c r="B6803">
        <v>3</v>
      </c>
      <c r="C6803" s="1">
        <v>42734</v>
      </c>
      <c r="D6803" s="1" t="str">
        <f>TEXT(Sales[[#This Row],[Order Date]],"mmm")</f>
        <v>Dec</v>
      </c>
      <c r="E6803" t="s">
        <v>14</v>
      </c>
      <c r="F6803">
        <v>1783167</v>
      </c>
      <c r="G6803">
        <v>56</v>
      </c>
      <c r="H6803">
        <v>1726</v>
      </c>
      <c r="I6803">
        <v>4</v>
      </c>
      <c r="J6803" t="s">
        <v>2930</v>
      </c>
      <c r="K6803">
        <f>Sales[[#This Row],[Sales Quantity]]*Sales[[#This Row],[Sales Price]]</f>
        <v>224</v>
      </c>
      <c r="L6803" t="s">
        <v>22</v>
      </c>
      <c r="M6803" t="s">
        <v>52</v>
      </c>
      <c r="N6803" t="s">
        <v>53</v>
      </c>
      <c r="O6803" t="s">
        <v>2808</v>
      </c>
      <c r="P6803" t="s">
        <v>25</v>
      </c>
      <c r="Q6803" t="s">
        <v>20</v>
      </c>
    </row>
    <row r="6804" spans="1:17" x14ac:dyDescent="0.25">
      <c r="A6804">
        <v>730002</v>
      </c>
      <c r="B6804">
        <v>4</v>
      </c>
      <c r="C6804" s="1">
        <v>42734</v>
      </c>
      <c r="D6804" s="1" t="str">
        <f>TEXT(Sales[[#This Row],[Order Date]],"mmm")</f>
        <v>Dec</v>
      </c>
      <c r="E6804" t="s">
        <v>14</v>
      </c>
      <c r="F6804">
        <v>1783167</v>
      </c>
      <c r="G6804">
        <v>56</v>
      </c>
      <c r="H6804">
        <v>1030</v>
      </c>
      <c r="I6804">
        <v>3</v>
      </c>
      <c r="J6804" t="s">
        <v>3037</v>
      </c>
      <c r="K6804">
        <f>Sales[[#This Row],[Sales Quantity]]*Sales[[#This Row],[Sales Price]]</f>
        <v>444</v>
      </c>
      <c r="L6804" t="s">
        <v>22</v>
      </c>
      <c r="M6804" t="s">
        <v>16</v>
      </c>
      <c r="N6804" t="s">
        <v>23</v>
      </c>
      <c r="O6804" t="s">
        <v>2808</v>
      </c>
      <c r="P6804" t="s">
        <v>25</v>
      </c>
      <c r="Q6804" t="s">
        <v>20</v>
      </c>
    </row>
    <row r="6805" spans="1:17" x14ac:dyDescent="0.25">
      <c r="A6805">
        <v>730003</v>
      </c>
      <c r="B6805">
        <v>1</v>
      </c>
      <c r="C6805" s="1">
        <v>42734</v>
      </c>
      <c r="D6805" s="1" t="str">
        <f>TEXT(Sales[[#This Row],[Order Date]],"mmm")</f>
        <v>Dec</v>
      </c>
      <c r="E6805" t="s">
        <v>14</v>
      </c>
      <c r="F6805">
        <v>1408372</v>
      </c>
      <c r="G6805">
        <v>51</v>
      </c>
      <c r="H6805">
        <v>450</v>
      </c>
      <c r="I6805">
        <v>7</v>
      </c>
      <c r="J6805" t="s">
        <v>3042</v>
      </c>
      <c r="K6805">
        <f>Sales[[#This Row],[Sales Quantity]]*Sales[[#This Row],[Sales Price]]</f>
        <v>6433</v>
      </c>
      <c r="L6805" t="s">
        <v>22</v>
      </c>
      <c r="M6805" t="s">
        <v>30</v>
      </c>
      <c r="N6805" t="s">
        <v>49</v>
      </c>
      <c r="O6805" t="s">
        <v>2809</v>
      </c>
      <c r="P6805" t="s">
        <v>25</v>
      </c>
      <c r="Q6805" t="s">
        <v>20</v>
      </c>
    </row>
    <row r="6806" spans="1:17" x14ac:dyDescent="0.25">
      <c r="A6806">
        <v>730003</v>
      </c>
      <c r="B6806">
        <v>2</v>
      </c>
      <c r="C6806" s="1">
        <v>42734</v>
      </c>
      <c r="D6806" s="1" t="str">
        <f>TEXT(Sales[[#This Row],[Order Date]],"mmm")</f>
        <v>Dec</v>
      </c>
      <c r="E6806" t="s">
        <v>14</v>
      </c>
      <c r="F6806">
        <v>1408372</v>
      </c>
      <c r="G6806">
        <v>51</v>
      </c>
      <c r="H6806">
        <v>452</v>
      </c>
      <c r="I6806">
        <v>5</v>
      </c>
      <c r="J6806" t="s">
        <v>2941</v>
      </c>
      <c r="K6806">
        <f>Sales[[#This Row],[Sales Quantity]]*Sales[[#This Row],[Sales Price]]</f>
        <v>1099.75</v>
      </c>
      <c r="L6806" t="s">
        <v>22</v>
      </c>
      <c r="M6806" t="s">
        <v>30</v>
      </c>
      <c r="N6806" t="s">
        <v>49</v>
      </c>
      <c r="O6806" t="s">
        <v>2809</v>
      </c>
      <c r="P6806" t="s">
        <v>25</v>
      </c>
      <c r="Q6806" t="s">
        <v>20</v>
      </c>
    </row>
    <row r="6807" spans="1:17" x14ac:dyDescent="0.25">
      <c r="A6807">
        <v>730003</v>
      </c>
      <c r="B6807">
        <v>3</v>
      </c>
      <c r="C6807" s="1">
        <v>42734</v>
      </c>
      <c r="D6807" s="1" t="str">
        <f>TEXT(Sales[[#This Row],[Order Date]],"mmm")</f>
        <v>Dec</v>
      </c>
      <c r="E6807" t="s">
        <v>14</v>
      </c>
      <c r="F6807">
        <v>1408372</v>
      </c>
      <c r="G6807">
        <v>51</v>
      </c>
      <c r="H6807">
        <v>1598</v>
      </c>
      <c r="I6807">
        <v>1</v>
      </c>
      <c r="J6807" t="s">
        <v>2883</v>
      </c>
      <c r="K6807">
        <f>Sales[[#This Row],[Sales Quantity]]*Sales[[#This Row],[Sales Price]]</f>
        <v>57.88</v>
      </c>
      <c r="L6807" t="s">
        <v>22</v>
      </c>
      <c r="M6807" t="s">
        <v>42</v>
      </c>
      <c r="N6807" t="s">
        <v>55</v>
      </c>
      <c r="O6807" t="s">
        <v>2809</v>
      </c>
      <c r="P6807" t="s">
        <v>25</v>
      </c>
      <c r="Q6807" t="s">
        <v>20</v>
      </c>
    </row>
    <row r="6808" spans="1:17" x14ac:dyDescent="0.25">
      <c r="A6808">
        <v>730005</v>
      </c>
      <c r="B6808">
        <v>1</v>
      </c>
      <c r="C6808" s="1">
        <v>42734</v>
      </c>
      <c r="D6808" s="1" t="str">
        <f>TEXT(Sales[[#This Row],[Order Date]],"mmm")</f>
        <v>Dec</v>
      </c>
      <c r="E6808" t="s">
        <v>2754</v>
      </c>
      <c r="F6808">
        <v>763336</v>
      </c>
      <c r="G6808">
        <v>0</v>
      </c>
      <c r="H6808">
        <v>545</v>
      </c>
      <c r="I6808">
        <v>1</v>
      </c>
      <c r="J6808" t="s">
        <v>2995</v>
      </c>
      <c r="K6808">
        <f>Sales[[#This Row],[Sales Quantity]]*Sales[[#This Row],[Sales Price]]</f>
        <v>459</v>
      </c>
      <c r="L6808" t="s">
        <v>39</v>
      </c>
      <c r="M6808" t="s">
        <v>30</v>
      </c>
      <c r="N6808" t="s">
        <v>44</v>
      </c>
      <c r="O6808" t="s">
        <v>2810</v>
      </c>
      <c r="P6808" t="s">
        <v>46</v>
      </c>
      <c r="Q6808" t="s">
        <v>36</v>
      </c>
    </row>
    <row r="6809" spans="1:17" x14ac:dyDescent="0.25">
      <c r="A6809">
        <v>730005</v>
      </c>
      <c r="B6809">
        <v>2</v>
      </c>
      <c r="C6809" s="1">
        <v>42734</v>
      </c>
      <c r="D6809" s="1" t="str">
        <f>TEXT(Sales[[#This Row],[Order Date]],"mmm")</f>
        <v>Dec</v>
      </c>
      <c r="E6809" t="s">
        <v>2754</v>
      </c>
      <c r="F6809">
        <v>763336</v>
      </c>
      <c r="G6809">
        <v>0</v>
      </c>
      <c r="H6809">
        <v>1485</v>
      </c>
      <c r="I6809">
        <v>2</v>
      </c>
      <c r="J6809" t="s">
        <v>3053</v>
      </c>
      <c r="K6809">
        <f>Sales[[#This Row],[Sales Quantity]]*Sales[[#This Row],[Sales Price]]</f>
        <v>460</v>
      </c>
      <c r="L6809" t="s">
        <v>39</v>
      </c>
      <c r="M6809" t="s">
        <v>37</v>
      </c>
      <c r="N6809" t="s">
        <v>38</v>
      </c>
      <c r="O6809" t="s">
        <v>2810</v>
      </c>
      <c r="P6809" t="s">
        <v>46</v>
      </c>
      <c r="Q6809" t="s">
        <v>36</v>
      </c>
    </row>
    <row r="6810" spans="1:17" x14ac:dyDescent="0.25">
      <c r="A6810">
        <v>730007</v>
      </c>
      <c r="B6810">
        <v>1</v>
      </c>
      <c r="C6810" s="1">
        <v>42734</v>
      </c>
      <c r="D6810" s="1" t="str">
        <f>TEXT(Sales[[#This Row],[Order Date]],"mmm")</f>
        <v>Dec</v>
      </c>
      <c r="E6810" t="s">
        <v>2811</v>
      </c>
      <c r="F6810">
        <v>200727</v>
      </c>
      <c r="G6810">
        <v>0</v>
      </c>
      <c r="H6810">
        <v>543</v>
      </c>
      <c r="I6810">
        <v>1</v>
      </c>
      <c r="J6810" t="s">
        <v>3151</v>
      </c>
      <c r="K6810">
        <f>Sales[[#This Row],[Sales Quantity]]*Sales[[#This Row],[Sales Price]]</f>
        <v>229</v>
      </c>
      <c r="L6810" t="s">
        <v>15</v>
      </c>
      <c r="M6810" t="s">
        <v>30</v>
      </c>
      <c r="N6810" t="s">
        <v>44</v>
      </c>
      <c r="O6810" t="s">
        <v>2812</v>
      </c>
      <c r="P6810" t="s">
        <v>19</v>
      </c>
      <c r="Q6810" t="s">
        <v>20</v>
      </c>
    </row>
    <row r="6811" spans="1:17" x14ac:dyDescent="0.25">
      <c r="A6811">
        <v>730007</v>
      </c>
      <c r="B6811">
        <v>2</v>
      </c>
      <c r="C6811" s="1">
        <v>42734</v>
      </c>
      <c r="D6811" s="1" t="str">
        <f>TEXT(Sales[[#This Row],[Order Date]],"mmm")</f>
        <v>Dec</v>
      </c>
      <c r="E6811" t="s">
        <v>2811</v>
      </c>
      <c r="F6811">
        <v>200727</v>
      </c>
      <c r="G6811">
        <v>0</v>
      </c>
      <c r="H6811">
        <v>2158</v>
      </c>
      <c r="I6811">
        <v>1</v>
      </c>
      <c r="J6811" t="s">
        <v>3017</v>
      </c>
      <c r="K6811">
        <f>Sales[[#This Row],[Sales Quantity]]*Sales[[#This Row],[Sales Price]]</f>
        <v>1650</v>
      </c>
      <c r="L6811" t="s">
        <v>15</v>
      </c>
      <c r="M6811" t="s">
        <v>26</v>
      </c>
      <c r="N6811" t="s">
        <v>31</v>
      </c>
      <c r="O6811" t="s">
        <v>2812</v>
      </c>
      <c r="P6811" t="s">
        <v>19</v>
      </c>
      <c r="Q6811" t="s">
        <v>20</v>
      </c>
    </row>
    <row r="6812" spans="1:17" x14ac:dyDescent="0.25">
      <c r="A6812">
        <v>730007</v>
      </c>
      <c r="B6812">
        <v>3</v>
      </c>
      <c r="C6812" s="1">
        <v>42734</v>
      </c>
      <c r="D6812" s="1" t="str">
        <f>TEXT(Sales[[#This Row],[Order Date]],"mmm")</f>
        <v>Dec</v>
      </c>
      <c r="E6812" t="s">
        <v>2811</v>
      </c>
      <c r="F6812">
        <v>200727</v>
      </c>
      <c r="G6812">
        <v>0</v>
      </c>
      <c r="H6812">
        <v>1660</v>
      </c>
      <c r="I6812">
        <v>6</v>
      </c>
      <c r="J6812" t="s">
        <v>2910</v>
      </c>
      <c r="K6812">
        <f>Sales[[#This Row],[Sales Quantity]]*Sales[[#This Row],[Sales Price]]</f>
        <v>1739.94</v>
      </c>
      <c r="L6812" t="s">
        <v>15</v>
      </c>
      <c r="M6812" t="s">
        <v>42</v>
      </c>
      <c r="N6812" t="s">
        <v>17</v>
      </c>
      <c r="O6812" t="s">
        <v>2812</v>
      </c>
      <c r="P6812" t="s">
        <v>19</v>
      </c>
      <c r="Q6812" t="s">
        <v>20</v>
      </c>
    </row>
    <row r="6813" spans="1:17" x14ac:dyDescent="0.25">
      <c r="A6813">
        <v>730008</v>
      </c>
      <c r="B6813">
        <v>1</v>
      </c>
      <c r="C6813" s="1">
        <v>42734</v>
      </c>
      <c r="D6813" s="1" t="str">
        <f>TEXT(Sales[[#This Row],[Order Date]],"mmm")</f>
        <v>Dec</v>
      </c>
      <c r="E6813" t="s">
        <v>14</v>
      </c>
      <c r="F6813">
        <v>1385828</v>
      </c>
      <c r="G6813">
        <v>48</v>
      </c>
      <c r="H6813">
        <v>104</v>
      </c>
      <c r="I6813">
        <v>1</v>
      </c>
      <c r="J6813" t="s">
        <v>2988</v>
      </c>
      <c r="K6813">
        <f>Sales[[#This Row],[Sales Quantity]]*Sales[[#This Row],[Sales Price]]</f>
        <v>115</v>
      </c>
      <c r="L6813" t="s">
        <v>22</v>
      </c>
      <c r="M6813" t="s">
        <v>68</v>
      </c>
      <c r="N6813" t="s">
        <v>49</v>
      </c>
      <c r="O6813" t="s">
        <v>1381</v>
      </c>
      <c r="P6813" t="s">
        <v>25</v>
      </c>
      <c r="Q6813" t="s">
        <v>20</v>
      </c>
    </row>
    <row r="6814" spans="1:17" x14ac:dyDescent="0.25">
      <c r="A6814">
        <v>730010</v>
      </c>
      <c r="B6814">
        <v>1</v>
      </c>
      <c r="C6814" s="1">
        <v>42734</v>
      </c>
      <c r="D6814" s="1" t="str">
        <f>TEXT(Sales[[#This Row],[Order Date]],"mmm")</f>
        <v>Dec</v>
      </c>
      <c r="E6814" t="s">
        <v>14</v>
      </c>
      <c r="F6814">
        <v>923402</v>
      </c>
      <c r="G6814">
        <v>42</v>
      </c>
      <c r="H6814">
        <v>1581</v>
      </c>
      <c r="I6814">
        <v>2</v>
      </c>
      <c r="J6814" t="s">
        <v>2909</v>
      </c>
      <c r="K6814">
        <f>Sales[[#This Row],[Sales Quantity]]*Sales[[#This Row],[Sales Price]]</f>
        <v>438</v>
      </c>
      <c r="L6814" t="s">
        <v>32</v>
      </c>
      <c r="M6814" t="s">
        <v>42</v>
      </c>
      <c r="N6814" t="s">
        <v>55</v>
      </c>
      <c r="O6814" t="s">
        <v>2052</v>
      </c>
      <c r="P6814" t="s">
        <v>35</v>
      </c>
      <c r="Q6814" t="s">
        <v>36</v>
      </c>
    </row>
    <row r="6815" spans="1:17" x14ac:dyDescent="0.25">
      <c r="A6815">
        <v>730010</v>
      </c>
      <c r="B6815">
        <v>2</v>
      </c>
      <c r="C6815" s="1">
        <v>42734</v>
      </c>
      <c r="D6815" s="1" t="str">
        <f>TEXT(Sales[[#This Row],[Order Date]],"mmm")</f>
        <v>Dec</v>
      </c>
      <c r="E6815" t="s">
        <v>14</v>
      </c>
      <c r="F6815">
        <v>923402</v>
      </c>
      <c r="G6815">
        <v>42</v>
      </c>
      <c r="H6815">
        <v>1357</v>
      </c>
      <c r="I6815">
        <v>3</v>
      </c>
      <c r="J6815" t="s">
        <v>3134</v>
      </c>
      <c r="K6815">
        <f>Sales[[#This Row],[Sales Quantity]]*Sales[[#This Row],[Sales Price]]</f>
        <v>116.97</v>
      </c>
      <c r="L6815" t="s">
        <v>32</v>
      </c>
      <c r="M6815" t="s">
        <v>37</v>
      </c>
      <c r="N6815" t="s">
        <v>17</v>
      </c>
      <c r="O6815" t="s">
        <v>2052</v>
      </c>
      <c r="P6815" t="s">
        <v>35</v>
      </c>
      <c r="Q6815" t="s">
        <v>36</v>
      </c>
    </row>
    <row r="6816" spans="1:17" x14ac:dyDescent="0.25">
      <c r="A6816">
        <v>730010</v>
      </c>
      <c r="B6816">
        <v>3</v>
      </c>
      <c r="C6816" s="1">
        <v>42734</v>
      </c>
      <c r="D6816" s="1" t="str">
        <f>TEXT(Sales[[#This Row],[Order Date]],"mmm")</f>
        <v>Dec</v>
      </c>
      <c r="E6816" t="s">
        <v>14</v>
      </c>
      <c r="F6816">
        <v>923402</v>
      </c>
      <c r="G6816">
        <v>42</v>
      </c>
      <c r="H6816">
        <v>76</v>
      </c>
      <c r="I6816">
        <v>5</v>
      </c>
      <c r="J6816" t="s">
        <v>2950</v>
      </c>
      <c r="K6816">
        <f>Sales[[#This Row],[Sales Quantity]]*Sales[[#This Row],[Sales Price]]</f>
        <v>189.75</v>
      </c>
      <c r="L6816" t="s">
        <v>32</v>
      </c>
      <c r="M6816" t="s">
        <v>68</v>
      </c>
      <c r="N6816" t="s">
        <v>92</v>
      </c>
      <c r="O6816" t="s">
        <v>2052</v>
      </c>
      <c r="P6816" t="s">
        <v>35</v>
      </c>
      <c r="Q6816" t="s">
        <v>36</v>
      </c>
    </row>
    <row r="6817" spans="1:17" x14ac:dyDescent="0.25">
      <c r="A6817">
        <v>730010</v>
      </c>
      <c r="B6817">
        <v>4</v>
      </c>
      <c r="C6817" s="1">
        <v>42734</v>
      </c>
      <c r="D6817" s="1" t="str">
        <f>TEXT(Sales[[#This Row],[Order Date]],"mmm")</f>
        <v>Dec</v>
      </c>
      <c r="E6817" t="s">
        <v>14</v>
      </c>
      <c r="F6817">
        <v>923402</v>
      </c>
      <c r="G6817">
        <v>42</v>
      </c>
      <c r="H6817">
        <v>1529</v>
      </c>
      <c r="I6817">
        <v>3</v>
      </c>
      <c r="J6817" t="s">
        <v>2856</v>
      </c>
      <c r="K6817">
        <f>Sales[[#This Row],[Sales Quantity]]*Sales[[#This Row],[Sales Price]]</f>
        <v>765</v>
      </c>
      <c r="L6817" t="s">
        <v>32</v>
      </c>
      <c r="M6817" t="s">
        <v>37</v>
      </c>
      <c r="N6817" t="s">
        <v>38</v>
      </c>
      <c r="O6817" t="s">
        <v>2052</v>
      </c>
      <c r="P6817" t="s">
        <v>35</v>
      </c>
      <c r="Q6817" t="s">
        <v>36</v>
      </c>
    </row>
    <row r="6818" spans="1:17" x14ac:dyDescent="0.25">
      <c r="A6818">
        <v>730011</v>
      </c>
      <c r="B6818">
        <v>1</v>
      </c>
      <c r="C6818" s="1">
        <v>42734</v>
      </c>
      <c r="D6818" s="1" t="str">
        <f>TEXT(Sales[[#This Row],[Order Date]],"mmm")</f>
        <v>Dec</v>
      </c>
      <c r="E6818" t="s">
        <v>14</v>
      </c>
      <c r="F6818">
        <v>480202</v>
      </c>
      <c r="G6818">
        <v>27</v>
      </c>
      <c r="H6818">
        <v>177</v>
      </c>
      <c r="I6818">
        <v>7</v>
      </c>
      <c r="J6818" t="s">
        <v>3066</v>
      </c>
      <c r="K6818">
        <f>Sales[[#This Row],[Sales Quantity]]*Sales[[#This Row],[Sales Price]]</f>
        <v>398.3</v>
      </c>
      <c r="L6818" t="s">
        <v>39</v>
      </c>
      <c r="M6818" t="s">
        <v>33</v>
      </c>
      <c r="N6818" t="s">
        <v>55</v>
      </c>
      <c r="O6818" t="s">
        <v>2653</v>
      </c>
      <c r="P6818" t="s">
        <v>74</v>
      </c>
      <c r="Q6818" t="s">
        <v>36</v>
      </c>
    </row>
    <row r="6819" spans="1:17" x14ac:dyDescent="0.25">
      <c r="A6819">
        <v>730011</v>
      </c>
      <c r="B6819">
        <v>2</v>
      </c>
      <c r="C6819" s="1">
        <v>42734</v>
      </c>
      <c r="D6819" s="1" t="str">
        <f>TEXT(Sales[[#This Row],[Order Date]],"mmm")</f>
        <v>Dec</v>
      </c>
      <c r="E6819" t="s">
        <v>14</v>
      </c>
      <c r="F6819">
        <v>480202</v>
      </c>
      <c r="G6819">
        <v>27</v>
      </c>
      <c r="H6819">
        <v>1585</v>
      </c>
      <c r="I6819">
        <v>4</v>
      </c>
      <c r="J6819" t="s">
        <v>2947</v>
      </c>
      <c r="K6819">
        <f>Sales[[#This Row],[Sales Quantity]]*Sales[[#This Row],[Sales Price]]</f>
        <v>91.56</v>
      </c>
      <c r="L6819" t="s">
        <v>39</v>
      </c>
      <c r="M6819" t="s">
        <v>42</v>
      </c>
      <c r="N6819" t="s">
        <v>55</v>
      </c>
      <c r="O6819" t="s">
        <v>2653</v>
      </c>
      <c r="P6819" t="s">
        <v>74</v>
      </c>
      <c r="Q6819" t="s">
        <v>36</v>
      </c>
    </row>
    <row r="6820" spans="1:17" x14ac:dyDescent="0.25">
      <c r="A6820">
        <v>730015</v>
      </c>
      <c r="B6820">
        <v>1</v>
      </c>
      <c r="C6820" s="1">
        <v>42734</v>
      </c>
      <c r="D6820" s="1" t="str">
        <f>TEXT(Sales[[#This Row],[Order Date]],"mmm")</f>
        <v>Dec</v>
      </c>
      <c r="E6820" t="s">
        <v>14</v>
      </c>
      <c r="F6820">
        <v>808540</v>
      </c>
      <c r="G6820">
        <v>32</v>
      </c>
      <c r="H6820">
        <v>126</v>
      </c>
      <c r="I6820">
        <v>5</v>
      </c>
      <c r="J6820" t="s">
        <v>2865</v>
      </c>
      <c r="K6820">
        <f>Sales[[#This Row],[Sales Quantity]]*Sales[[#This Row],[Sales Price]]</f>
        <v>717</v>
      </c>
      <c r="L6820" t="s">
        <v>39</v>
      </c>
      <c r="M6820" t="s">
        <v>33</v>
      </c>
      <c r="N6820" t="s">
        <v>31</v>
      </c>
      <c r="O6820" t="s">
        <v>2813</v>
      </c>
      <c r="P6820" t="s">
        <v>41</v>
      </c>
      <c r="Q6820" t="s">
        <v>36</v>
      </c>
    </row>
    <row r="6821" spans="1:17" x14ac:dyDescent="0.25">
      <c r="A6821">
        <v>730015</v>
      </c>
      <c r="B6821">
        <v>2</v>
      </c>
      <c r="C6821" s="1">
        <v>42734</v>
      </c>
      <c r="D6821" s="1" t="str">
        <f>TEXT(Sales[[#This Row],[Order Date]],"mmm")</f>
        <v>Dec</v>
      </c>
      <c r="E6821" t="s">
        <v>14</v>
      </c>
      <c r="F6821">
        <v>808540</v>
      </c>
      <c r="G6821">
        <v>32</v>
      </c>
      <c r="H6821">
        <v>1588</v>
      </c>
      <c r="I6821">
        <v>1</v>
      </c>
      <c r="J6821" t="s">
        <v>2866</v>
      </c>
      <c r="K6821">
        <f>Sales[[#This Row],[Sales Quantity]]*Sales[[#This Row],[Sales Price]]</f>
        <v>13.89</v>
      </c>
      <c r="L6821" t="s">
        <v>39</v>
      </c>
      <c r="M6821" t="s">
        <v>42</v>
      </c>
      <c r="N6821" t="s">
        <v>55</v>
      </c>
      <c r="O6821" t="s">
        <v>2813</v>
      </c>
      <c r="P6821" t="s">
        <v>41</v>
      </c>
      <c r="Q6821" t="s">
        <v>36</v>
      </c>
    </row>
    <row r="6822" spans="1:17" x14ac:dyDescent="0.25">
      <c r="A6822">
        <v>730015</v>
      </c>
      <c r="B6822">
        <v>3</v>
      </c>
      <c r="C6822" s="1">
        <v>42734</v>
      </c>
      <c r="D6822" s="1" t="str">
        <f>TEXT(Sales[[#This Row],[Order Date]],"mmm")</f>
        <v>Dec</v>
      </c>
      <c r="E6822" t="s">
        <v>14</v>
      </c>
      <c r="F6822">
        <v>808540</v>
      </c>
      <c r="G6822">
        <v>32</v>
      </c>
      <c r="H6822">
        <v>1587</v>
      </c>
      <c r="I6822">
        <v>1</v>
      </c>
      <c r="J6822" t="s">
        <v>2878</v>
      </c>
      <c r="K6822">
        <f>Sales[[#This Row],[Sales Quantity]]*Sales[[#This Row],[Sales Price]]</f>
        <v>17.989999999999998</v>
      </c>
      <c r="L6822" t="s">
        <v>39</v>
      </c>
      <c r="M6822" t="s">
        <v>42</v>
      </c>
      <c r="N6822" t="s">
        <v>55</v>
      </c>
      <c r="O6822" t="s">
        <v>2813</v>
      </c>
      <c r="P6822" t="s">
        <v>41</v>
      </c>
      <c r="Q6822" t="s">
        <v>36</v>
      </c>
    </row>
    <row r="6823" spans="1:17" x14ac:dyDescent="0.25">
      <c r="A6823">
        <v>730016</v>
      </c>
      <c r="B6823">
        <v>1</v>
      </c>
      <c r="C6823" s="1">
        <v>42734</v>
      </c>
      <c r="D6823" s="1" t="str">
        <f>TEXT(Sales[[#This Row],[Order Date]],"mmm")</f>
        <v>Dec</v>
      </c>
      <c r="E6823" t="s">
        <v>14</v>
      </c>
      <c r="F6823">
        <v>996818</v>
      </c>
      <c r="G6823">
        <v>37</v>
      </c>
      <c r="H6823">
        <v>418</v>
      </c>
      <c r="I6823">
        <v>9</v>
      </c>
      <c r="J6823" t="s">
        <v>3007</v>
      </c>
      <c r="K6823">
        <f>Sales[[#This Row],[Sales Quantity]]*Sales[[#This Row],[Sales Price]]</f>
        <v>2429.5499999999997</v>
      </c>
      <c r="L6823" t="s">
        <v>32</v>
      </c>
      <c r="M6823" t="s">
        <v>30</v>
      </c>
      <c r="N6823" t="s">
        <v>31</v>
      </c>
      <c r="O6823" t="s">
        <v>1291</v>
      </c>
      <c r="P6823" t="s">
        <v>35</v>
      </c>
      <c r="Q6823" t="s">
        <v>36</v>
      </c>
    </row>
    <row r="6824" spans="1:17" x14ac:dyDescent="0.25">
      <c r="A6824">
        <v>730016</v>
      </c>
      <c r="B6824">
        <v>2</v>
      </c>
      <c r="C6824" s="1">
        <v>42734</v>
      </c>
      <c r="D6824" s="1" t="str">
        <f>TEXT(Sales[[#This Row],[Order Date]],"mmm")</f>
        <v>Dec</v>
      </c>
      <c r="E6824" t="s">
        <v>14</v>
      </c>
      <c r="F6824">
        <v>996818</v>
      </c>
      <c r="G6824">
        <v>37</v>
      </c>
      <c r="H6824">
        <v>2072</v>
      </c>
      <c r="I6824">
        <v>2</v>
      </c>
      <c r="J6824" t="s">
        <v>2963</v>
      </c>
      <c r="K6824">
        <f>Sales[[#This Row],[Sales Quantity]]*Sales[[#This Row],[Sales Price]]</f>
        <v>189.98</v>
      </c>
      <c r="L6824" t="s">
        <v>32</v>
      </c>
      <c r="M6824" t="s">
        <v>26</v>
      </c>
      <c r="N6824" t="s">
        <v>17</v>
      </c>
      <c r="O6824" t="s">
        <v>1291</v>
      </c>
      <c r="P6824" t="s">
        <v>35</v>
      </c>
      <c r="Q6824" t="s">
        <v>36</v>
      </c>
    </row>
    <row r="6825" spans="1:17" x14ac:dyDescent="0.25">
      <c r="A6825">
        <v>730016</v>
      </c>
      <c r="B6825">
        <v>3</v>
      </c>
      <c r="C6825" s="1">
        <v>42734</v>
      </c>
      <c r="D6825" s="1" t="str">
        <f>TEXT(Sales[[#This Row],[Order Date]],"mmm")</f>
        <v>Dec</v>
      </c>
      <c r="E6825" t="s">
        <v>14</v>
      </c>
      <c r="F6825">
        <v>996818</v>
      </c>
      <c r="G6825">
        <v>37</v>
      </c>
      <c r="H6825">
        <v>1654</v>
      </c>
      <c r="I6825">
        <v>1</v>
      </c>
      <c r="J6825" t="s">
        <v>2871</v>
      </c>
      <c r="K6825">
        <f>Sales[[#This Row],[Sales Quantity]]*Sales[[#This Row],[Sales Price]]</f>
        <v>259.99</v>
      </c>
      <c r="L6825" t="s">
        <v>32</v>
      </c>
      <c r="M6825" t="s">
        <v>42</v>
      </c>
      <c r="N6825" t="s">
        <v>17</v>
      </c>
      <c r="O6825" t="s">
        <v>1291</v>
      </c>
      <c r="P6825" t="s">
        <v>35</v>
      </c>
      <c r="Q6825" t="s">
        <v>36</v>
      </c>
    </row>
    <row r="6826" spans="1:17" x14ac:dyDescent="0.25">
      <c r="A6826">
        <v>730017</v>
      </c>
      <c r="B6826">
        <v>1</v>
      </c>
      <c r="C6826" s="1">
        <v>42734</v>
      </c>
      <c r="D6826" s="1" t="str">
        <f>TEXT(Sales[[#This Row],[Order Date]],"mmm")</f>
        <v>Dec</v>
      </c>
      <c r="E6826" t="s">
        <v>14</v>
      </c>
      <c r="F6826">
        <v>844208</v>
      </c>
      <c r="G6826">
        <v>32</v>
      </c>
      <c r="H6826">
        <v>739</v>
      </c>
      <c r="I6826">
        <v>10</v>
      </c>
      <c r="J6826" t="s">
        <v>3065</v>
      </c>
      <c r="K6826">
        <f>Sales[[#This Row],[Sales Quantity]]*Sales[[#This Row],[Sales Price]]</f>
        <v>2360</v>
      </c>
      <c r="L6826" t="s">
        <v>39</v>
      </c>
      <c r="M6826" t="s">
        <v>30</v>
      </c>
      <c r="N6826" t="s">
        <v>44</v>
      </c>
      <c r="O6826" t="s">
        <v>2814</v>
      </c>
      <c r="P6826" t="s">
        <v>41</v>
      </c>
      <c r="Q6826" t="s">
        <v>36</v>
      </c>
    </row>
    <row r="6827" spans="1:17" x14ac:dyDescent="0.25">
      <c r="A6827">
        <v>730017</v>
      </c>
      <c r="B6827">
        <v>2</v>
      </c>
      <c r="C6827" s="1">
        <v>42734</v>
      </c>
      <c r="D6827" s="1" t="str">
        <f>TEXT(Sales[[#This Row],[Order Date]],"mmm")</f>
        <v>Dec</v>
      </c>
      <c r="E6827" t="s">
        <v>14</v>
      </c>
      <c r="F6827">
        <v>844208</v>
      </c>
      <c r="G6827">
        <v>32</v>
      </c>
      <c r="H6827">
        <v>1370</v>
      </c>
      <c r="I6827">
        <v>2</v>
      </c>
      <c r="J6827" t="s">
        <v>3079</v>
      </c>
      <c r="K6827">
        <f>Sales[[#This Row],[Sales Quantity]]*Sales[[#This Row],[Sales Price]]</f>
        <v>94.88</v>
      </c>
      <c r="L6827" t="s">
        <v>39</v>
      </c>
      <c r="M6827" t="s">
        <v>37</v>
      </c>
      <c r="N6827" t="s">
        <v>17</v>
      </c>
      <c r="O6827" t="s">
        <v>2814</v>
      </c>
      <c r="P6827" t="s">
        <v>41</v>
      </c>
      <c r="Q6827" t="s">
        <v>36</v>
      </c>
    </row>
    <row r="6828" spans="1:17" x14ac:dyDescent="0.25">
      <c r="A6828">
        <v>730017</v>
      </c>
      <c r="B6828">
        <v>3</v>
      </c>
      <c r="C6828" s="1">
        <v>42734</v>
      </c>
      <c r="D6828" s="1" t="str">
        <f>TEXT(Sales[[#This Row],[Order Date]],"mmm")</f>
        <v>Dec</v>
      </c>
      <c r="E6828" t="s">
        <v>14</v>
      </c>
      <c r="F6828">
        <v>844208</v>
      </c>
      <c r="G6828">
        <v>32</v>
      </c>
      <c r="H6828">
        <v>93</v>
      </c>
      <c r="I6828">
        <v>1</v>
      </c>
      <c r="J6828" t="s">
        <v>3040</v>
      </c>
      <c r="K6828">
        <f>Sales[[#This Row],[Sales Quantity]]*Sales[[#This Row],[Sales Price]]</f>
        <v>67.400000000000006</v>
      </c>
      <c r="L6828" t="s">
        <v>39</v>
      </c>
      <c r="M6828" t="s">
        <v>68</v>
      </c>
      <c r="N6828" t="s">
        <v>49</v>
      </c>
      <c r="O6828" t="s">
        <v>2814</v>
      </c>
      <c r="P6828" t="s">
        <v>41</v>
      </c>
      <c r="Q6828" t="s">
        <v>36</v>
      </c>
    </row>
    <row r="6829" spans="1:17" x14ac:dyDescent="0.25">
      <c r="A6829">
        <v>730018</v>
      </c>
      <c r="B6829">
        <v>1</v>
      </c>
      <c r="C6829" s="1">
        <v>42734</v>
      </c>
      <c r="D6829" s="1" t="str">
        <f>TEXT(Sales[[#This Row],[Order Date]],"mmm")</f>
        <v>Dec</v>
      </c>
      <c r="E6829" t="s">
        <v>14</v>
      </c>
      <c r="F6829">
        <v>1777218</v>
      </c>
      <c r="G6829">
        <v>51</v>
      </c>
      <c r="H6829">
        <v>458</v>
      </c>
      <c r="I6829">
        <v>7</v>
      </c>
      <c r="J6829" t="s">
        <v>2957</v>
      </c>
      <c r="K6829">
        <f>Sales[[#This Row],[Sales Quantity]]*Sales[[#This Row],[Sales Price]]</f>
        <v>1609.3</v>
      </c>
      <c r="L6829" t="s">
        <v>22</v>
      </c>
      <c r="M6829" t="s">
        <v>30</v>
      </c>
      <c r="N6829" t="s">
        <v>49</v>
      </c>
      <c r="O6829" t="s">
        <v>2815</v>
      </c>
      <c r="P6829" t="s">
        <v>25</v>
      </c>
      <c r="Q6829" t="s">
        <v>20</v>
      </c>
    </row>
    <row r="6830" spans="1:17" x14ac:dyDescent="0.25">
      <c r="A6830">
        <v>730018</v>
      </c>
      <c r="B6830">
        <v>2</v>
      </c>
      <c r="C6830" s="1">
        <v>42734</v>
      </c>
      <c r="D6830" s="1" t="str">
        <f>TEXT(Sales[[#This Row],[Order Date]],"mmm")</f>
        <v>Dec</v>
      </c>
      <c r="E6830" t="s">
        <v>14</v>
      </c>
      <c r="F6830">
        <v>1777218</v>
      </c>
      <c r="G6830">
        <v>51</v>
      </c>
      <c r="H6830">
        <v>2489</v>
      </c>
      <c r="I6830">
        <v>4</v>
      </c>
      <c r="J6830" t="s">
        <v>2955</v>
      </c>
      <c r="K6830">
        <f>Sales[[#This Row],[Sales Quantity]]*Sales[[#This Row],[Sales Price]]</f>
        <v>59.96</v>
      </c>
      <c r="L6830" t="s">
        <v>22</v>
      </c>
      <c r="M6830" t="s">
        <v>37</v>
      </c>
      <c r="N6830" t="s">
        <v>17</v>
      </c>
      <c r="O6830" t="s">
        <v>2815</v>
      </c>
      <c r="P6830" t="s">
        <v>25</v>
      </c>
      <c r="Q6830" t="s">
        <v>20</v>
      </c>
    </row>
    <row r="6831" spans="1:17" x14ac:dyDescent="0.25">
      <c r="A6831">
        <v>730018</v>
      </c>
      <c r="B6831">
        <v>3</v>
      </c>
      <c r="C6831" s="1">
        <v>42734</v>
      </c>
      <c r="D6831" s="1" t="str">
        <f>TEXT(Sales[[#This Row],[Order Date]],"mmm")</f>
        <v>Dec</v>
      </c>
      <c r="E6831" t="s">
        <v>14</v>
      </c>
      <c r="F6831">
        <v>1777218</v>
      </c>
      <c r="G6831">
        <v>51</v>
      </c>
      <c r="H6831">
        <v>101</v>
      </c>
      <c r="I6831">
        <v>1</v>
      </c>
      <c r="J6831" t="s">
        <v>3061</v>
      </c>
      <c r="K6831">
        <f>Sales[[#This Row],[Sales Quantity]]*Sales[[#This Row],[Sales Price]]</f>
        <v>120</v>
      </c>
      <c r="L6831" t="s">
        <v>22</v>
      </c>
      <c r="M6831" t="s">
        <v>68</v>
      </c>
      <c r="N6831" t="s">
        <v>49</v>
      </c>
      <c r="O6831" t="s">
        <v>2815</v>
      </c>
      <c r="P6831" t="s">
        <v>25</v>
      </c>
      <c r="Q6831" t="s">
        <v>20</v>
      </c>
    </row>
    <row r="6832" spans="1:17" x14ac:dyDescent="0.25">
      <c r="A6832">
        <v>730018</v>
      </c>
      <c r="B6832">
        <v>5</v>
      </c>
      <c r="C6832" s="1">
        <v>42734</v>
      </c>
      <c r="D6832" s="1" t="str">
        <f>TEXT(Sales[[#This Row],[Order Date]],"mmm")</f>
        <v>Dec</v>
      </c>
      <c r="E6832" t="s">
        <v>14</v>
      </c>
      <c r="F6832">
        <v>1777218</v>
      </c>
      <c r="G6832">
        <v>51</v>
      </c>
      <c r="H6832">
        <v>2033</v>
      </c>
      <c r="I6832">
        <v>7</v>
      </c>
      <c r="J6832" t="s">
        <v>2925</v>
      </c>
      <c r="K6832">
        <f>Sales[[#This Row],[Sales Quantity]]*Sales[[#This Row],[Sales Price]]</f>
        <v>1259.93</v>
      </c>
      <c r="L6832" t="s">
        <v>22</v>
      </c>
      <c r="M6832" t="s">
        <v>26</v>
      </c>
      <c r="N6832" t="s">
        <v>65</v>
      </c>
      <c r="O6832" t="s">
        <v>2815</v>
      </c>
      <c r="P6832" t="s">
        <v>25</v>
      </c>
      <c r="Q6832" t="s">
        <v>20</v>
      </c>
    </row>
    <row r="6833" spans="1:17" x14ac:dyDescent="0.25">
      <c r="A6833">
        <v>730018</v>
      </c>
      <c r="B6833">
        <v>6</v>
      </c>
      <c r="C6833" s="1">
        <v>42734</v>
      </c>
      <c r="D6833" s="1" t="str">
        <f>TEXT(Sales[[#This Row],[Order Date]],"mmm")</f>
        <v>Dec</v>
      </c>
      <c r="E6833" t="s">
        <v>14</v>
      </c>
      <c r="F6833">
        <v>1777218</v>
      </c>
      <c r="G6833">
        <v>51</v>
      </c>
      <c r="H6833">
        <v>446</v>
      </c>
      <c r="I6833">
        <v>4</v>
      </c>
      <c r="J6833" t="s">
        <v>2941</v>
      </c>
      <c r="K6833">
        <f>Sales[[#This Row],[Sales Quantity]]*Sales[[#This Row],[Sales Price]]</f>
        <v>879.8</v>
      </c>
      <c r="L6833" t="s">
        <v>22</v>
      </c>
      <c r="M6833" t="s">
        <v>30</v>
      </c>
      <c r="N6833" t="s">
        <v>49</v>
      </c>
      <c r="O6833" t="s">
        <v>2815</v>
      </c>
      <c r="P6833" t="s">
        <v>25</v>
      </c>
      <c r="Q6833" t="s">
        <v>20</v>
      </c>
    </row>
    <row r="6834" spans="1:17" x14ac:dyDescent="0.25">
      <c r="A6834">
        <v>730020</v>
      </c>
      <c r="B6834">
        <v>1</v>
      </c>
      <c r="C6834" s="1">
        <v>42734</v>
      </c>
      <c r="D6834" s="1" t="str">
        <f>TEXT(Sales[[#This Row],[Order Date]],"mmm")</f>
        <v>Dec</v>
      </c>
      <c r="E6834" t="s">
        <v>14</v>
      </c>
      <c r="F6834">
        <v>1807526</v>
      </c>
      <c r="G6834">
        <v>44</v>
      </c>
      <c r="H6834">
        <v>1669</v>
      </c>
      <c r="I6834">
        <v>3</v>
      </c>
      <c r="J6834" t="s">
        <v>2973</v>
      </c>
      <c r="K6834">
        <f>Sales[[#This Row],[Sales Quantity]]*Sales[[#This Row],[Sales Price]]</f>
        <v>20.669999999999998</v>
      </c>
      <c r="L6834" t="s">
        <v>22</v>
      </c>
      <c r="M6834" t="s">
        <v>52</v>
      </c>
      <c r="N6834" t="s">
        <v>53</v>
      </c>
      <c r="O6834" t="s">
        <v>2816</v>
      </c>
      <c r="P6834" t="s">
        <v>25</v>
      </c>
      <c r="Q6834" t="s">
        <v>20</v>
      </c>
    </row>
    <row r="6835" spans="1:17" x14ac:dyDescent="0.25">
      <c r="A6835">
        <v>730021</v>
      </c>
      <c r="B6835">
        <v>1</v>
      </c>
      <c r="C6835" s="1">
        <v>42734</v>
      </c>
      <c r="D6835" s="1" t="str">
        <f>TEXT(Sales[[#This Row],[Order Date]],"mmm")</f>
        <v>Dec</v>
      </c>
      <c r="E6835" t="s">
        <v>2817</v>
      </c>
      <c r="F6835">
        <v>1292543</v>
      </c>
      <c r="G6835">
        <v>0</v>
      </c>
      <c r="H6835">
        <v>1271</v>
      </c>
      <c r="I6835">
        <v>2</v>
      </c>
      <c r="J6835" t="s">
        <v>2945</v>
      </c>
      <c r="K6835">
        <f>Sales[[#This Row],[Sales Quantity]]*Sales[[#This Row],[Sales Price]]</f>
        <v>13.9</v>
      </c>
      <c r="L6835" t="s">
        <v>22</v>
      </c>
      <c r="M6835" t="s">
        <v>16</v>
      </c>
      <c r="N6835" t="s">
        <v>17</v>
      </c>
      <c r="O6835" t="s">
        <v>1101</v>
      </c>
      <c r="P6835" t="s">
        <v>25</v>
      </c>
      <c r="Q6835" t="s">
        <v>20</v>
      </c>
    </row>
    <row r="6836" spans="1:17" x14ac:dyDescent="0.25">
      <c r="A6836">
        <v>731000</v>
      </c>
      <c r="B6836">
        <v>1</v>
      </c>
      <c r="C6836" s="1">
        <v>42735</v>
      </c>
      <c r="D6836" s="1" t="str">
        <f>TEXT(Sales[[#This Row],[Order Date]],"mmm")</f>
        <v>Dec</v>
      </c>
      <c r="E6836" t="s">
        <v>2811</v>
      </c>
      <c r="F6836">
        <v>622003</v>
      </c>
      <c r="G6836">
        <v>0</v>
      </c>
      <c r="H6836">
        <v>997</v>
      </c>
      <c r="I6836">
        <v>5</v>
      </c>
      <c r="J6836" t="s">
        <v>3097</v>
      </c>
      <c r="K6836">
        <f>Sales[[#This Row],[Sales Quantity]]*Sales[[#This Row],[Sales Price]]</f>
        <v>984.5</v>
      </c>
      <c r="L6836" t="s">
        <v>39</v>
      </c>
      <c r="M6836" t="s">
        <v>16</v>
      </c>
      <c r="N6836" t="s">
        <v>23</v>
      </c>
      <c r="O6836" t="s">
        <v>2818</v>
      </c>
      <c r="P6836" t="s">
        <v>67</v>
      </c>
      <c r="Q6836" t="s">
        <v>36</v>
      </c>
    </row>
    <row r="6837" spans="1:17" x14ac:dyDescent="0.25">
      <c r="A6837">
        <v>731001</v>
      </c>
      <c r="B6837">
        <v>1</v>
      </c>
      <c r="C6837" s="1">
        <v>42735</v>
      </c>
      <c r="D6837" s="1" t="str">
        <f>TEXT(Sales[[#This Row],[Order Date]],"mmm")</f>
        <v>Dec</v>
      </c>
      <c r="E6837" t="s">
        <v>14</v>
      </c>
      <c r="F6837">
        <v>465245</v>
      </c>
      <c r="G6837">
        <v>20</v>
      </c>
      <c r="H6837">
        <v>2411</v>
      </c>
      <c r="I6837">
        <v>2</v>
      </c>
      <c r="J6837" t="s">
        <v>2921</v>
      </c>
      <c r="K6837">
        <f>Sales[[#This Row],[Sales Quantity]]*Sales[[#This Row],[Sales Price]]</f>
        <v>59.98</v>
      </c>
      <c r="L6837" t="s">
        <v>39</v>
      </c>
      <c r="M6837" t="s">
        <v>26</v>
      </c>
      <c r="N6837" t="s">
        <v>65</v>
      </c>
      <c r="O6837" t="s">
        <v>2819</v>
      </c>
      <c r="P6837" t="s">
        <v>74</v>
      </c>
      <c r="Q6837" t="s">
        <v>36</v>
      </c>
    </row>
    <row r="6838" spans="1:17" x14ac:dyDescent="0.25">
      <c r="A6838">
        <v>731001</v>
      </c>
      <c r="B6838">
        <v>2</v>
      </c>
      <c r="C6838" s="1">
        <v>42735</v>
      </c>
      <c r="D6838" s="1" t="str">
        <f>TEXT(Sales[[#This Row],[Order Date]],"mmm")</f>
        <v>Dec</v>
      </c>
      <c r="E6838" t="s">
        <v>14</v>
      </c>
      <c r="F6838">
        <v>465245</v>
      </c>
      <c r="G6838">
        <v>20</v>
      </c>
      <c r="H6838">
        <v>1602</v>
      </c>
      <c r="I6838">
        <v>4</v>
      </c>
      <c r="J6838" t="s">
        <v>2925</v>
      </c>
      <c r="K6838">
        <f>Sales[[#This Row],[Sales Quantity]]*Sales[[#This Row],[Sales Price]]</f>
        <v>719.96</v>
      </c>
      <c r="L6838" t="s">
        <v>39</v>
      </c>
      <c r="M6838" t="s">
        <v>42</v>
      </c>
      <c r="N6838" t="s">
        <v>55</v>
      </c>
      <c r="O6838" t="s">
        <v>2819</v>
      </c>
      <c r="P6838" t="s">
        <v>74</v>
      </c>
      <c r="Q6838" t="s">
        <v>36</v>
      </c>
    </row>
    <row r="6839" spans="1:17" x14ac:dyDescent="0.25">
      <c r="A6839">
        <v>731001</v>
      </c>
      <c r="B6839">
        <v>3</v>
      </c>
      <c r="C6839" s="1">
        <v>42735</v>
      </c>
      <c r="D6839" s="1" t="str">
        <f>TEXT(Sales[[#This Row],[Order Date]],"mmm")</f>
        <v>Dec</v>
      </c>
      <c r="E6839" t="s">
        <v>14</v>
      </c>
      <c r="F6839">
        <v>465245</v>
      </c>
      <c r="G6839">
        <v>20</v>
      </c>
      <c r="H6839">
        <v>87</v>
      </c>
      <c r="I6839">
        <v>4</v>
      </c>
      <c r="J6839" t="s">
        <v>2924</v>
      </c>
      <c r="K6839">
        <f>Sales[[#This Row],[Sales Quantity]]*Sales[[#This Row],[Sales Price]]</f>
        <v>399.96</v>
      </c>
      <c r="L6839" t="s">
        <v>39</v>
      </c>
      <c r="M6839" t="s">
        <v>68</v>
      </c>
      <c r="N6839" t="s">
        <v>92</v>
      </c>
      <c r="O6839" t="s">
        <v>2819</v>
      </c>
      <c r="P6839" t="s">
        <v>74</v>
      </c>
      <c r="Q6839" t="s">
        <v>36</v>
      </c>
    </row>
    <row r="6840" spans="1:17" x14ac:dyDescent="0.25">
      <c r="A6840">
        <v>731002</v>
      </c>
      <c r="B6840">
        <v>1</v>
      </c>
      <c r="C6840" s="1">
        <v>42735</v>
      </c>
      <c r="D6840" s="1" t="str">
        <f>TEXT(Sales[[#This Row],[Order Date]],"mmm")</f>
        <v>Dec</v>
      </c>
      <c r="E6840" t="s">
        <v>14</v>
      </c>
      <c r="F6840">
        <v>592147</v>
      </c>
      <c r="G6840">
        <v>23</v>
      </c>
      <c r="H6840">
        <v>1806</v>
      </c>
      <c r="I6840">
        <v>2</v>
      </c>
      <c r="J6840" t="s">
        <v>2869</v>
      </c>
      <c r="K6840">
        <f>Sales[[#This Row],[Sales Quantity]]*Sales[[#This Row],[Sales Price]]</f>
        <v>64</v>
      </c>
      <c r="L6840" t="s">
        <v>39</v>
      </c>
      <c r="M6840" t="s">
        <v>52</v>
      </c>
      <c r="N6840" t="s">
        <v>53</v>
      </c>
      <c r="O6840" t="s">
        <v>2820</v>
      </c>
      <c r="P6840" t="s">
        <v>74</v>
      </c>
      <c r="Q6840" t="s">
        <v>36</v>
      </c>
    </row>
    <row r="6841" spans="1:17" x14ac:dyDescent="0.25">
      <c r="A6841">
        <v>731004</v>
      </c>
      <c r="B6841">
        <v>1</v>
      </c>
      <c r="C6841" s="1">
        <v>42735</v>
      </c>
      <c r="D6841" s="1" t="str">
        <f>TEXT(Sales[[#This Row],[Order Date]],"mmm")</f>
        <v>Dec</v>
      </c>
      <c r="E6841" t="s">
        <v>2821</v>
      </c>
      <c r="F6841">
        <v>1725488</v>
      </c>
      <c r="G6841">
        <v>0</v>
      </c>
      <c r="H6841">
        <v>27</v>
      </c>
      <c r="I6841">
        <v>9</v>
      </c>
      <c r="J6841" t="s">
        <v>3157</v>
      </c>
      <c r="K6841">
        <f>Sales[[#This Row],[Sales Quantity]]*Sales[[#This Row],[Sales Price]]</f>
        <v>1799.1000000000001</v>
      </c>
      <c r="L6841" t="s">
        <v>22</v>
      </c>
      <c r="M6841" t="s">
        <v>68</v>
      </c>
      <c r="N6841" t="s">
        <v>17</v>
      </c>
      <c r="O6841" t="s">
        <v>2822</v>
      </c>
      <c r="P6841" t="s">
        <v>25</v>
      </c>
      <c r="Q6841" t="s">
        <v>20</v>
      </c>
    </row>
    <row r="6842" spans="1:17" x14ac:dyDescent="0.25">
      <c r="A6842">
        <v>731005</v>
      </c>
      <c r="B6842">
        <v>1</v>
      </c>
      <c r="C6842" s="1">
        <v>42735</v>
      </c>
      <c r="D6842" s="1" t="str">
        <f>TEXT(Sales[[#This Row],[Order Date]],"mmm")</f>
        <v>Dec</v>
      </c>
      <c r="E6842" t="s">
        <v>14</v>
      </c>
      <c r="F6842">
        <v>451257</v>
      </c>
      <c r="G6842">
        <v>23</v>
      </c>
      <c r="H6842">
        <v>101</v>
      </c>
      <c r="I6842">
        <v>3</v>
      </c>
      <c r="J6842" t="s">
        <v>3061</v>
      </c>
      <c r="K6842">
        <f>Sales[[#This Row],[Sales Quantity]]*Sales[[#This Row],[Sales Price]]</f>
        <v>360</v>
      </c>
      <c r="L6842" t="s">
        <v>39</v>
      </c>
      <c r="M6842" t="s">
        <v>68</v>
      </c>
      <c r="N6842" t="s">
        <v>49</v>
      </c>
      <c r="O6842" t="s">
        <v>2823</v>
      </c>
      <c r="P6842" t="s">
        <v>74</v>
      </c>
      <c r="Q6842" t="s">
        <v>36</v>
      </c>
    </row>
    <row r="6843" spans="1:17" x14ac:dyDescent="0.25">
      <c r="A6843">
        <v>731005</v>
      </c>
      <c r="B6843">
        <v>2</v>
      </c>
      <c r="C6843" s="1">
        <v>42735</v>
      </c>
      <c r="D6843" s="1" t="str">
        <f>TEXT(Sales[[#This Row],[Order Date]],"mmm")</f>
        <v>Dec</v>
      </c>
      <c r="E6843" t="s">
        <v>14</v>
      </c>
      <c r="F6843">
        <v>451257</v>
      </c>
      <c r="G6843">
        <v>23</v>
      </c>
      <c r="H6843">
        <v>185</v>
      </c>
      <c r="I6843">
        <v>7</v>
      </c>
      <c r="J6843" t="s">
        <v>3033</v>
      </c>
      <c r="K6843">
        <f>Sales[[#This Row],[Sales Quantity]]*Sales[[#This Row],[Sales Price]]</f>
        <v>1183</v>
      </c>
      <c r="L6843" t="s">
        <v>39</v>
      </c>
      <c r="M6843" t="s">
        <v>33</v>
      </c>
      <c r="N6843" t="s">
        <v>55</v>
      </c>
      <c r="O6843" t="s">
        <v>2823</v>
      </c>
      <c r="P6843" t="s">
        <v>74</v>
      </c>
      <c r="Q6843" t="s">
        <v>36</v>
      </c>
    </row>
    <row r="6844" spans="1:17" x14ac:dyDescent="0.25">
      <c r="A6844">
        <v>731006</v>
      </c>
      <c r="B6844">
        <v>1</v>
      </c>
      <c r="C6844" s="1">
        <v>42735</v>
      </c>
      <c r="D6844" s="1" t="str">
        <f>TEXT(Sales[[#This Row],[Order Date]],"mmm")</f>
        <v>Dec</v>
      </c>
      <c r="E6844" t="s">
        <v>14</v>
      </c>
      <c r="F6844">
        <v>1080163</v>
      </c>
      <c r="G6844">
        <v>39</v>
      </c>
      <c r="H6844">
        <v>1032</v>
      </c>
      <c r="I6844">
        <v>1</v>
      </c>
      <c r="J6844" t="s">
        <v>2923</v>
      </c>
      <c r="K6844">
        <f>Sales[[#This Row],[Sales Quantity]]*Sales[[#This Row],[Sales Price]]</f>
        <v>188</v>
      </c>
      <c r="L6844" t="s">
        <v>32</v>
      </c>
      <c r="M6844" t="s">
        <v>16</v>
      </c>
      <c r="N6844" t="s">
        <v>23</v>
      </c>
      <c r="O6844" t="s">
        <v>2824</v>
      </c>
      <c r="P6844" t="s">
        <v>35</v>
      </c>
      <c r="Q6844" t="s">
        <v>36</v>
      </c>
    </row>
    <row r="6845" spans="1:17" x14ac:dyDescent="0.25">
      <c r="A6845">
        <v>731006</v>
      </c>
      <c r="B6845">
        <v>2</v>
      </c>
      <c r="C6845" s="1">
        <v>42735</v>
      </c>
      <c r="D6845" s="1" t="str">
        <f>TEXT(Sales[[#This Row],[Order Date]],"mmm")</f>
        <v>Dec</v>
      </c>
      <c r="E6845" t="s">
        <v>14</v>
      </c>
      <c r="F6845">
        <v>1080163</v>
      </c>
      <c r="G6845">
        <v>39</v>
      </c>
      <c r="H6845">
        <v>1431</v>
      </c>
      <c r="I6845">
        <v>1</v>
      </c>
      <c r="J6845" t="s">
        <v>3142</v>
      </c>
      <c r="K6845">
        <f>Sales[[#This Row],[Sales Quantity]]*Sales[[#This Row],[Sales Price]]</f>
        <v>256</v>
      </c>
      <c r="L6845" t="s">
        <v>32</v>
      </c>
      <c r="M6845" t="s">
        <v>37</v>
      </c>
      <c r="N6845" t="s">
        <v>38</v>
      </c>
      <c r="O6845" t="s">
        <v>2824</v>
      </c>
      <c r="P6845" t="s">
        <v>35</v>
      </c>
      <c r="Q6845" t="s">
        <v>36</v>
      </c>
    </row>
    <row r="6846" spans="1:17" x14ac:dyDescent="0.25">
      <c r="A6846">
        <v>731006</v>
      </c>
      <c r="B6846">
        <v>3</v>
      </c>
      <c r="C6846" s="1">
        <v>42735</v>
      </c>
      <c r="D6846" s="1" t="str">
        <f>TEXT(Sales[[#This Row],[Order Date]],"mmm")</f>
        <v>Dec</v>
      </c>
      <c r="E6846" t="s">
        <v>14</v>
      </c>
      <c r="F6846">
        <v>1080163</v>
      </c>
      <c r="G6846">
        <v>39</v>
      </c>
      <c r="H6846">
        <v>1316</v>
      </c>
      <c r="I6846">
        <v>2</v>
      </c>
      <c r="J6846" t="s">
        <v>2867</v>
      </c>
      <c r="K6846">
        <f>Sales[[#This Row],[Sales Quantity]]*Sales[[#This Row],[Sales Price]]</f>
        <v>19.98</v>
      </c>
      <c r="L6846" t="s">
        <v>32</v>
      </c>
      <c r="M6846" t="s">
        <v>37</v>
      </c>
      <c r="N6846" t="s">
        <v>17</v>
      </c>
      <c r="O6846" t="s">
        <v>2824</v>
      </c>
      <c r="P6846" t="s">
        <v>35</v>
      </c>
      <c r="Q6846" t="s">
        <v>36</v>
      </c>
    </row>
    <row r="6847" spans="1:17" x14ac:dyDescent="0.25">
      <c r="A6847">
        <v>731006</v>
      </c>
      <c r="B6847">
        <v>4</v>
      </c>
      <c r="C6847" s="1">
        <v>42735</v>
      </c>
      <c r="D6847" s="1" t="str">
        <f>TEXT(Sales[[#This Row],[Order Date]],"mmm")</f>
        <v>Dec</v>
      </c>
      <c r="E6847" t="s">
        <v>14</v>
      </c>
      <c r="F6847">
        <v>1080163</v>
      </c>
      <c r="G6847">
        <v>39</v>
      </c>
      <c r="H6847">
        <v>902</v>
      </c>
      <c r="I6847">
        <v>7</v>
      </c>
      <c r="J6847" t="s">
        <v>3245</v>
      </c>
      <c r="K6847">
        <f>Sales[[#This Row],[Sales Quantity]]*Sales[[#This Row],[Sales Price]]</f>
        <v>308</v>
      </c>
      <c r="L6847" t="s">
        <v>32</v>
      </c>
      <c r="M6847" t="s">
        <v>30</v>
      </c>
      <c r="N6847" t="s">
        <v>55</v>
      </c>
      <c r="O6847" t="s">
        <v>2824</v>
      </c>
      <c r="P6847" t="s">
        <v>35</v>
      </c>
      <c r="Q6847" t="s">
        <v>36</v>
      </c>
    </row>
    <row r="6848" spans="1:17" x14ac:dyDescent="0.25">
      <c r="A6848">
        <v>731007</v>
      </c>
      <c r="B6848">
        <v>1</v>
      </c>
      <c r="C6848" s="1">
        <v>42735</v>
      </c>
      <c r="D6848" s="1" t="str">
        <f>TEXT(Sales[[#This Row],[Order Date]],"mmm")</f>
        <v>Dec</v>
      </c>
      <c r="E6848" t="s">
        <v>2825</v>
      </c>
      <c r="F6848">
        <v>1763642</v>
      </c>
      <c r="G6848">
        <v>0</v>
      </c>
      <c r="H6848">
        <v>1075</v>
      </c>
      <c r="I6848">
        <v>3</v>
      </c>
      <c r="J6848" t="s">
        <v>3000</v>
      </c>
      <c r="K6848">
        <f>Sales[[#This Row],[Sales Quantity]]*Sales[[#This Row],[Sales Price]]</f>
        <v>1014</v>
      </c>
      <c r="L6848" t="s">
        <v>22</v>
      </c>
      <c r="M6848" t="s">
        <v>16</v>
      </c>
      <c r="N6848" t="s">
        <v>23</v>
      </c>
      <c r="O6848" t="s">
        <v>410</v>
      </c>
      <c r="P6848" t="s">
        <v>25</v>
      </c>
      <c r="Q6848" t="s">
        <v>20</v>
      </c>
    </row>
    <row r="6849" spans="1:17" x14ac:dyDescent="0.25">
      <c r="A6849">
        <v>731007</v>
      </c>
      <c r="B6849">
        <v>2</v>
      </c>
      <c r="C6849" s="1">
        <v>42735</v>
      </c>
      <c r="D6849" s="1" t="str">
        <f>TEXT(Sales[[#This Row],[Order Date]],"mmm")</f>
        <v>Dec</v>
      </c>
      <c r="E6849" t="s">
        <v>2825</v>
      </c>
      <c r="F6849">
        <v>1763642</v>
      </c>
      <c r="G6849">
        <v>0</v>
      </c>
      <c r="H6849">
        <v>1748</v>
      </c>
      <c r="I6849">
        <v>3</v>
      </c>
      <c r="J6849" t="s">
        <v>2936</v>
      </c>
      <c r="K6849">
        <f>Sales[[#This Row],[Sales Quantity]]*Sales[[#This Row],[Sales Price]]</f>
        <v>327</v>
      </c>
      <c r="L6849" t="s">
        <v>22</v>
      </c>
      <c r="M6849" t="s">
        <v>52</v>
      </c>
      <c r="N6849" t="s">
        <v>53</v>
      </c>
      <c r="O6849" t="s">
        <v>410</v>
      </c>
      <c r="P6849" t="s">
        <v>25</v>
      </c>
      <c r="Q6849" t="s">
        <v>20</v>
      </c>
    </row>
    <row r="6850" spans="1:17" x14ac:dyDescent="0.25">
      <c r="A6850">
        <v>731007</v>
      </c>
      <c r="B6850">
        <v>3</v>
      </c>
      <c r="C6850" s="1">
        <v>42735</v>
      </c>
      <c r="D6850" s="1" t="str">
        <f>TEXT(Sales[[#This Row],[Order Date]],"mmm")</f>
        <v>Dec</v>
      </c>
      <c r="E6850" t="s">
        <v>2825</v>
      </c>
      <c r="F6850">
        <v>1763642</v>
      </c>
      <c r="G6850">
        <v>0</v>
      </c>
      <c r="H6850">
        <v>1636</v>
      </c>
      <c r="I6850">
        <v>7</v>
      </c>
      <c r="J6850" t="s">
        <v>2911</v>
      </c>
      <c r="K6850">
        <f>Sales[[#This Row],[Sales Quantity]]*Sales[[#This Row],[Sales Price]]</f>
        <v>88.62</v>
      </c>
      <c r="L6850" t="s">
        <v>22</v>
      </c>
      <c r="M6850" t="s">
        <v>42</v>
      </c>
      <c r="N6850" t="s">
        <v>17</v>
      </c>
      <c r="O6850" t="s">
        <v>410</v>
      </c>
      <c r="P6850" t="s">
        <v>25</v>
      </c>
      <c r="Q6850" t="s">
        <v>20</v>
      </c>
    </row>
    <row r="6851" spans="1:17" x14ac:dyDescent="0.25">
      <c r="A6851">
        <v>731008</v>
      </c>
      <c r="B6851">
        <v>1</v>
      </c>
      <c r="C6851" s="1">
        <v>42735</v>
      </c>
      <c r="D6851" s="1" t="str">
        <f>TEXT(Sales[[#This Row],[Order Date]],"mmm")</f>
        <v>Dec</v>
      </c>
      <c r="E6851" t="s">
        <v>14</v>
      </c>
      <c r="F6851">
        <v>1367070</v>
      </c>
      <c r="G6851">
        <v>57</v>
      </c>
      <c r="H6851">
        <v>190</v>
      </c>
      <c r="I6851">
        <v>4</v>
      </c>
      <c r="J6851" t="s">
        <v>3066</v>
      </c>
      <c r="K6851">
        <f>Sales[[#This Row],[Sales Quantity]]*Sales[[#This Row],[Sales Price]]</f>
        <v>227.6</v>
      </c>
      <c r="L6851" t="s">
        <v>22</v>
      </c>
      <c r="M6851" t="s">
        <v>33</v>
      </c>
      <c r="N6851" t="s">
        <v>55</v>
      </c>
      <c r="O6851" t="s">
        <v>2826</v>
      </c>
      <c r="P6851" t="s">
        <v>25</v>
      </c>
      <c r="Q6851" t="s">
        <v>20</v>
      </c>
    </row>
    <row r="6852" spans="1:17" x14ac:dyDescent="0.25">
      <c r="A6852">
        <v>731008</v>
      </c>
      <c r="B6852">
        <v>2</v>
      </c>
      <c r="C6852" s="1">
        <v>42735</v>
      </c>
      <c r="D6852" s="1" t="str">
        <f>TEXT(Sales[[#This Row],[Order Date]],"mmm")</f>
        <v>Dec</v>
      </c>
      <c r="E6852" t="s">
        <v>14</v>
      </c>
      <c r="F6852">
        <v>1367070</v>
      </c>
      <c r="G6852">
        <v>57</v>
      </c>
      <c r="H6852">
        <v>2099</v>
      </c>
      <c r="I6852">
        <v>2</v>
      </c>
      <c r="J6852" t="s">
        <v>2991</v>
      </c>
      <c r="K6852">
        <f>Sales[[#This Row],[Sales Quantity]]*Sales[[#This Row],[Sales Price]]</f>
        <v>515</v>
      </c>
      <c r="L6852" t="s">
        <v>22</v>
      </c>
      <c r="M6852" t="s">
        <v>26</v>
      </c>
      <c r="N6852" t="s">
        <v>17</v>
      </c>
      <c r="O6852" t="s">
        <v>2826</v>
      </c>
      <c r="P6852" t="s">
        <v>25</v>
      </c>
      <c r="Q6852" t="s">
        <v>20</v>
      </c>
    </row>
    <row r="6853" spans="1:17" x14ac:dyDescent="0.25">
      <c r="A6853">
        <v>731009</v>
      </c>
      <c r="B6853">
        <v>1</v>
      </c>
      <c r="C6853" s="1">
        <v>42735</v>
      </c>
      <c r="D6853" s="1" t="str">
        <f>TEXT(Sales[[#This Row],[Order Date]],"mmm")</f>
        <v>Dec</v>
      </c>
      <c r="E6853" t="s">
        <v>14</v>
      </c>
      <c r="F6853">
        <v>1102842</v>
      </c>
      <c r="G6853">
        <v>40</v>
      </c>
      <c r="H6853">
        <v>373</v>
      </c>
      <c r="I6853">
        <v>5</v>
      </c>
      <c r="J6853" t="s">
        <v>2853</v>
      </c>
      <c r="K6853">
        <f>Sales[[#This Row],[Sales Quantity]]*Sales[[#This Row],[Sales Price]]</f>
        <v>1630</v>
      </c>
      <c r="L6853" t="s">
        <v>32</v>
      </c>
      <c r="M6853" t="s">
        <v>30</v>
      </c>
      <c r="N6853" t="s">
        <v>31</v>
      </c>
      <c r="O6853" t="s">
        <v>2827</v>
      </c>
      <c r="P6853" t="s">
        <v>35</v>
      </c>
      <c r="Q6853" t="s">
        <v>36</v>
      </c>
    </row>
    <row r="6854" spans="1:17" x14ac:dyDescent="0.25">
      <c r="A6854">
        <v>731010</v>
      </c>
      <c r="B6854">
        <v>1</v>
      </c>
      <c r="C6854" s="1">
        <v>42735</v>
      </c>
      <c r="D6854" s="1" t="str">
        <f>TEXT(Sales[[#This Row],[Order Date]],"mmm")</f>
        <v>Dec</v>
      </c>
      <c r="E6854" t="s">
        <v>14</v>
      </c>
      <c r="F6854">
        <v>145342</v>
      </c>
      <c r="G6854">
        <v>6</v>
      </c>
      <c r="H6854">
        <v>1450</v>
      </c>
      <c r="I6854">
        <v>3</v>
      </c>
      <c r="J6854" t="s">
        <v>3164</v>
      </c>
      <c r="K6854">
        <f>Sales[[#This Row],[Sales Quantity]]*Sales[[#This Row],[Sales Price]]</f>
        <v>924</v>
      </c>
      <c r="L6854" t="s">
        <v>86</v>
      </c>
      <c r="M6854" t="s">
        <v>37</v>
      </c>
      <c r="N6854" t="s">
        <v>38</v>
      </c>
      <c r="O6854" t="s">
        <v>2828</v>
      </c>
      <c r="P6854" t="s">
        <v>88</v>
      </c>
      <c r="Q6854" t="s">
        <v>88</v>
      </c>
    </row>
    <row r="6855" spans="1:17" x14ac:dyDescent="0.25">
      <c r="A6855">
        <v>731010</v>
      </c>
      <c r="B6855">
        <v>2</v>
      </c>
      <c r="C6855" s="1">
        <v>42735</v>
      </c>
      <c r="D6855" s="1" t="str">
        <f>TEXT(Sales[[#This Row],[Order Date]],"mmm")</f>
        <v>Dec</v>
      </c>
      <c r="E6855" t="s">
        <v>14</v>
      </c>
      <c r="F6855">
        <v>145342</v>
      </c>
      <c r="G6855">
        <v>6</v>
      </c>
      <c r="H6855">
        <v>444</v>
      </c>
      <c r="I6855">
        <v>3</v>
      </c>
      <c r="J6855" t="s">
        <v>3042</v>
      </c>
      <c r="K6855">
        <f>Sales[[#This Row],[Sales Quantity]]*Sales[[#This Row],[Sales Price]]</f>
        <v>2757</v>
      </c>
      <c r="L6855" t="s">
        <v>86</v>
      </c>
      <c r="M6855" t="s">
        <v>30</v>
      </c>
      <c r="N6855" t="s">
        <v>49</v>
      </c>
      <c r="O6855" t="s">
        <v>2828</v>
      </c>
      <c r="P6855" t="s">
        <v>88</v>
      </c>
      <c r="Q6855" t="s">
        <v>88</v>
      </c>
    </row>
    <row r="6856" spans="1:17" x14ac:dyDescent="0.25">
      <c r="A6856">
        <v>731010</v>
      </c>
      <c r="B6856">
        <v>3</v>
      </c>
      <c r="C6856" s="1">
        <v>42735</v>
      </c>
      <c r="D6856" s="1" t="str">
        <f>TEXT(Sales[[#This Row],[Order Date]],"mmm")</f>
        <v>Dec</v>
      </c>
      <c r="E6856" t="s">
        <v>14</v>
      </c>
      <c r="F6856">
        <v>145342</v>
      </c>
      <c r="G6856">
        <v>6</v>
      </c>
      <c r="H6856">
        <v>2352</v>
      </c>
      <c r="I6856">
        <v>1</v>
      </c>
      <c r="J6856" t="s">
        <v>2974</v>
      </c>
      <c r="K6856">
        <f>Sales[[#This Row],[Sales Quantity]]*Sales[[#This Row],[Sales Price]]</f>
        <v>299.99</v>
      </c>
      <c r="L6856" t="s">
        <v>86</v>
      </c>
      <c r="M6856" t="s">
        <v>26</v>
      </c>
      <c r="N6856" t="s">
        <v>17</v>
      </c>
      <c r="O6856" t="s">
        <v>2828</v>
      </c>
      <c r="P6856" t="s">
        <v>88</v>
      </c>
      <c r="Q6856" t="s">
        <v>88</v>
      </c>
    </row>
    <row r="6857" spans="1:17" x14ac:dyDescent="0.25">
      <c r="A6857">
        <v>731011</v>
      </c>
      <c r="B6857">
        <v>1</v>
      </c>
      <c r="C6857" s="1">
        <v>42735</v>
      </c>
      <c r="D6857" s="1" t="str">
        <f>TEXT(Sales[[#This Row],[Order Date]],"mmm")</f>
        <v>Dec</v>
      </c>
      <c r="E6857" t="s">
        <v>14</v>
      </c>
      <c r="F6857">
        <v>697182</v>
      </c>
      <c r="G6857">
        <v>15</v>
      </c>
      <c r="H6857">
        <v>2070</v>
      </c>
      <c r="I6857">
        <v>3</v>
      </c>
      <c r="J6857" t="s">
        <v>2927</v>
      </c>
      <c r="K6857">
        <f>Sales[[#This Row],[Sales Quantity]]*Sales[[#This Row],[Sales Price]]</f>
        <v>419.97</v>
      </c>
      <c r="L6857" t="s">
        <v>39</v>
      </c>
      <c r="M6857" t="s">
        <v>26</v>
      </c>
      <c r="N6857" t="s">
        <v>17</v>
      </c>
      <c r="O6857" t="s">
        <v>2829</v>
      </c>
      <c r="P6857" t="s">
        <v>67</v>
      </c>
      <c r="Q6857" t="s">
        <v>36</v>
      </c>
    </row>
    <row r="6858" spans="1:17" x14ac:dyDescent="0.25">
      <c r="A6858">
        <v>731012</v>
      </c>
      <c r="B6858">
        <v>1</v>
      </c>
      <c r="C6858" s="1">
        <v>42735</v>
      </c>
      <c r="D6858" s="1" t="str">
        <f>TEXT(Sales[[#This Row],[Order Date]],"mmm")</f>
        <v>Dec</v>
      </c>
      <c r="E6858" t="s">
        <v>2765</v>
      </c>
      <c r="F6858">
        <v>2017937</v>
      </c>
      <c r="G6858">
        <v>0</v>
      </c>
      <c r="H6858">
        <v>1581</v>
      </c>
      <c r="I6858">
        <v>4</v>
      </c>
      <c r="J6858" t="s">
        <v>2909</v>
      </c>
      <c r="K6858">
        <f>Sales[[#This Row],[Sales Quantity]]*Sales[[#This Row],[Sales Price]]</f>
        <v>876</v>
      </c>
      <c r="L6858" t="s">
        <v>22</v>
      </c>
      <c r="M6858" t="s">
        <v>42</v>
      </c>
      <c r="N6858" t="s">
        <v>55</v>
      </c>
      <c r="O6858" t="s">
        <v>2830</v>
      </c>
      <c r="P6858" t="s">
        <v>25</v>
      </c>
      <c r="Q6858" t="s">
        <v>20</v>
      </c>
    </row>
    <row r="6859" spans="1:17" x14ac:dyDescent="0.25">
      <c r="A6859">
        <v>731012</v>
      </c>
      <c r="B6859">
        <v>2</v>
      </c>
      <c r="C6859" s="1">
        <v>42735</v>
      </c>
      <c r="D6859" s="1" t="str">
        <f>TEXT(Sales[[#This Row],[Order Date]],"mmm")</f>
        <v>Dec</v>
      </c>
      <c r="E6859" t="s">
        <v>2765</v>
      </c>
      <c r="F6859">
        <v>2017937</v>
      </c>
      <c r="G6859">
        <v>0</v>
      </c>
      <c r="H6859">
        <v>1876</v>
      </c>
      <c r="I6859">
        <v>2</v>
      </c>
      <c r="J6859" t="s">
        <v>2916</v>
      </c>
      <c r="K6859">
        <f>Sales[[#This Row],[Sales Quantity]]*Sales[[#This Row],[Sales Price]]</f>
        <v>1998</v>
      </c>
      <c r="L6859" t="s">
        <v>22</v>
      </c>
      <c r="M6859" t="s">
        <v>26</v>
      </c>
      <c r="N6859" t="s">
        <v>17</v>
      </c>
      <c r="O6859" t="s">
        <v>2830</v>
      </c>
      <c r="P6859" t="s">
        <v>25</v>
      </c>
      <c r="Q6859" t="s">
        <v>20</v>
      </c>
    </row>
    <row r="6860" spans="1:17" x14ac:dyDescent="0.25">
      <c r="A6860">
        <v>731012</v>
      </c>
      <c r="B6860">
        <v>3</v>
      </c>
      <c r="C6860" s="1">
        <v>42735</v>
      </c>
      <c r="D6860" s="1" t="str">
        <f>TEXT(Sales[[#This Row],[Order Date]],"mmm")</f>
        <v>Dec</v>
      </c>
      <c r="E6860" t="s">
        <v>2765</v>
      </c>
      <c r="F6860">
        <v>2017937</v>
      </c>
      <c r="G6860">
        <v>0</v>
      </c>
      <c r="H6860">
        <v>124</v>
      </c>
      <c r="I6860">
        <v>2</v>
      </c>
      <c r="J6860" t="s">
        <v>2872</v>
      </c>
      <c r="K6860">
        <f>Sales[[#This Row],[Sales Quantity]]*Sales[[#This Row],[Sales Price]]</f>
        <v>559.98</v>
      </c>
      <c r="L6860" t="s">
        <v>22</v>
      </c>
      <c r="M6860" t="s">
        <v>33</v>
      </c>
      <c r="N6860" t="s">
        <v>31</v>
      </c>
      <c r="O6860" t="s">
        <v>2830</v>
      </c>
      <c r="P6860" t="s">
        <v>25</v>
      </c>
      <c r="Q6860" t="s">
        <v>20</v>
      </c>
    </row>
    <row r="6861" spans="1:17" x14ac:dyDescent="0.25">
      <c r="A6861">
        <v>731013</v>
      </c>
      <c r="B6861">
        <v>1</v>
      </c>
      <c r="C6861" s="1">
        <v>42735</v>
      </c>
      <c r="D6861" s="1" t="str">
        <f>TEXT(Sales[[#This Row],[Order Date]],"mmm")</f>
        <v>Dec</v>
      </c>
      <c r="E6861" t="s">
        <v>14</v>
      </c>
      <c r="F6861">
        <v>2047648</v>
      </c>
      <c r="G6861">
        <v>57</v>
      </c>
      <c r="H6861">
        <v>1578</v>
      </c>
      <c r="I6861">
        <v>5</v>
      </c>
      <c r="J6861" t="s">
        <v>2909</v>
      </c>
      <c r="K6861">
        <f>Sales[[#This Row],[Sales Quantity]]*Sales[[#This Row],[Sales Price]]</f>
        <v>1095</v>
      </c>
      <c r="L6861" t="s">
        <v>22</v>
      </c>
      <c r="M6861" t="s">
        <v>42</v>
      </c>
      <c r="N6861" t="s">
        <v>55</v>
      </c>
      <c r="O6861" t="s">
        <v>2831</v>
      </c>
      <c r="P6861" t="s">
        <v>25</v>
      </c>
      <c r="Q6861" t="s">
        <v>20</v>
      </c>
    </row>
    <row r="6862" spans="1:17" x14ac:dyDescent="0.25">
      <c r="A6862">
        <v>731013</v>
      </c>
      <c r="B6862">
        <v>2</v>
      </c>
      <c r="C6862" s="1">
        <v>42735</v>
      </c>
      <c r="D6862" s="1" t="str">
        <f>TEXT(Sales[[#This Row],[Order Date]],"mmm")</f>
        <v>Dec</v>
      </c>
      <c r="E6862" t="s">
        <v>14</v>
      </c>
      <c r="F6862">
        <v>2047648</v>
      </c>
      <c r="G6862">
        <v>57</v>
      </c>
      <c r="H6862">
        <v>185</v>
      </c>
      <c r="I6862">
        <v>4</v>
      </c>
      <c r="J6862" t="s">
        <v>3033</v>
      </c>
      <c r="K6862">
        <f>Sales[[#This Row],[Sales Quantity]]*Sales[[#This Row],[Sales Price]]</f>
        <v>676</v>
      </c>
      <c r="L6862" t="s">
        <v>22</v>
      </c>
      <c r="M6862" t="s">
        <v>33</v>
      </c>
      <c r="N6862" t="s">
        <v>55</v>
      </c>
      <c r="O6862" t="s">
        <v>2831</v>
      </c>
      <c r="P6862" t="s">
        <v>25</v>
      </c>
      <c r="Q6862" t="s">
        <v>20</v>
      </c>
    </row>
    <row r="6863" spans="1:17" x14ac:dyDescent="0.25">
      <c r="A6863">
        <v>731014</v>
      </c>
      <c r="B6863">
        <v>1</v>
      </c>
      <c r="C6863" s="1">
        <v>42735</v>
      </c>
      <c r="D6863" s="1" t="str">
        <f>TEXT(Sales[[#This Row],[Order Date]],"mmm")</f>
        <v>Dec</v>
      </c>
      <c r="E6863" t="s">
        <v>14</v>
      </c>
      <c r="F6863">
        <v>1507791</v>
      </c>
      <c r="G6863">
        <v>48</v>
      </c>
      <c r="H6863">
        <v>1490</v>
      </c>
      <c r="I6863">
        <v>2</v>
      </c>
      <c r="J6863" t="s">
        <v>2904</v>
      </c>
      <c r="K6863">
        <f>Sales[[#This Row],[Sales Quantity]]*Sales[[#This Row],[Sales Price]]</f>
        <v>258</v>
      </c>
      <c r="L6863" t="s">
        <v>22</v>
      </c>
      <c r="M6863" t="s">
        <v>37</v>
      </c>
      <c r="N6863" t="s">
        <v>38</v>
      </c>
      <c r="O6863" t="s">
        <v>2832</v>
      </c>
      <c r="P6863" t="s">
        <v>25</v>
      </c>
      <c r="Q6863" t="s">
        <v>20</v>
      </c>
    </row>
    <row r="6864" spans="1:17" x14ac:dyDescent="0.25">
      <c r="A6864">
        <v>731014</v>
      </c>
      <c r="B6864">
        <v>2</v>
      </c>
      <c r="C6864" s="1">
        <v>42735</v>
      </c>
      <c r="D6864" s="1" t="str">
        <f>TEXT(Sales[[#This Row],[Order Date]],"mmm")</f>
        <v>Dec</v>
      </c>
      <c r="E6864" t="s">
        <v>14</v>
      </c>
      <c r="F6864">
        <v>1507791</v>
      </c>
      <c r="G6864">
        <v>48</v>
      </c>
      <c r="H6864">
        <v>631</v>
      </c>
      <c r="I6864">
        <v>2</v>
      </c>
      <c r="J6864" t="s">
        <v>3045</v>
      </c>
      <c r="K6864">
        <f>Sales[[#This Row],[Sales Quantity]]*Sales[[#This Row],[Sales Price]]</f>
        <v>380</v>
      </c>
      <c r="L6864" t="s">
        <v>22</v>
      </c>
      <c r="M6864" t="s">
        <v>30</v>
      </c>
      <c r="N6864" t="s">
        <v>49</v>
      </c>
      <c r="O6864" t="s">
        <v>2832</v>
      </c>
      <c r="P6864" t="s">
        <v>25</v>
      </c>
      <c r="Q6864" t="s">
        <v>20</v>
      </c>
    </row>
    <row r="6865" spans="1:17" x14ac:dyDescent="0.25">
      <c r="A6865">
        <v>731014</v>
      </c>
      <c r="B6865">
        <v>3</v>
      </c>
      <c r="C6865" s="1">
        <v>42735</v>
      </c>
      <c r="D6865" s="1" t="str">
        <f>TEXT(Sales[[#This Row],[Order Date]],"mmm")</f>
        <v>Dec</v>
      </c>
      <c r="E6865" t="s">
        <v>14</v>
      </c>
      <c r="F6865">
        <v>1507791</v>
      </c>
      <c r="G6865">
        <v>48</v>
      </c>
      <c r="H6865">
        <v>86</v>
      </c>
      <c r="I6865">
        <v>1</v>
      </c>
      <c r="J6865" t="s">
        <v>2924</v>
      </c>
      <c r="K6865">
        <f>Sales[[#This Row],[Sales Quantity]]*Sales[[#This Row],[Sales Price]]</f>
        <v>99.99</v>
      </c>
      <c r="L6865" t="s">
        <v>22</v>
      </c>
      <c r="M6865" t="s">
        <v>68</v>
      </c>
      <c r="N6865" t="s">
        <v>92</v>
      </c>
      <c r="O6865" t="s">
        <v>2832</v>
      </c>
      <c r="P6865" t="s">
        <v>25</v>
      </c>
      <c r="Q6865" t="s">
        <v>20</v>
      </c>
    </row>
    <row r="6866" spans="1:17" x14ac:dyDescent="0.25">
      <c r="A6866">
        <v>731015</v>
      </c>
      <c r="B6866">
        <v>1</v>
      </c>
      <c r="C6866" s="1">
        <v>42735</v>
      </c>
      <c r="D6866" s="1" t="str">
        <f>TEXT(Sales[[#This Row],[Order Date]],"mmm")</f>
        <v>Dec</v>
      </c>
      <c r="E6866" t="s">
        <v>14</v>
      </c>
      <c r="F6866">
        <v>1025223</v>
      </c>
      <c r="G6866">
        <v>37</v>
      </c>
      <c r="H6866">
        <v>159</v>
      </c>
      <c r="I6866">
        <v>2</v>
      </c>
      <c r="J6866" t="s">
        <v>3071</v>
      </c>
      <c r="K6866">
        <f>Sales[[#This Row],[Sales Quantity]]*Sales[[#This Row],[Sales Price]]</f>
        <v>2199.98</v>
      </c>
      <c r="L6866" t="s">
        <v>32</v>
      </c>
      <c r="M6866" t="s">
        <v>33</v>
      </c>
      <c r="N6866" t="s">
        <v>31</v>
      </c>
      <c r="O6866" t="s">
        <v>2833</v>
      </c>
      <c r="P6866" t="s">
        <v>35</v>
      </c>
      <c r="Q6866" t="s">
        <v>36</v>
      </c>
    </row>
    <row r="6867" spans="1:17" x14ac:dyDescent="0.25">
      <c r="A6867">
        <v>731015</v>
      </c>
      <c r="B6867">
        <v>2</v>
      </c>
      <c r="C6867" s="1">
        <v>42735</v>
      </c>
      <c r="D6867" s="1" t="str">
        <f>TEXT(Sales[[#This Row],[Order Date]],"mmm")</f>
        <v>Dec</v>
      </c>
      <c r="E6867" t="s">
        <v>14</v>
      </c>
      <c r="F6867">
        <v>1025223</v>
      </c>
      <c r="G6867">
        <v>37</v>
      </c>
      <c r="H6867">
        <v>189</v>
      </c>
      <c r="I6867">
        <v>1</v>
      </c>
      <c r="J6867" t="s">
        <v>3075</v>
      </c>
      <c r="K6867">
        <f>Sales[[#This Row],[Sales Quantity]]*Sales[[#This Row],[Sales Price]]</f>
        <v>126.9</v>
      </c>
      <c r="L6867" t="s">
        <v>32</v>
      </c>
      <c r="M6867" t="s">
        <v>33</v>
      </c>
      <c r="N6867" t="s">
        <v>55</v>
      </c>
      <c r="O6867" t="s">
        <v>2833</v>
      </c>
      <c r="P6867" t="s">
        <v>35</v>
      </c>
      <c r="Q6867" t="s">
        <v>36</v>
      </c>
    </row>
    <row r="6868" spans="1:17" x14ac:dyDescent="0.25">
      <c r="A6868">
        <v>731015</v>
      </c>
      <c r="B6868">
        <v>3</v>
      </c>
      <c r="C6868" s="1">
        <v>42735</v>
      </c>
      <c r="D6868" s="1" t="str">
        <f>TEXT(Sales[[#This Row],[Order Date]],"mmm")</f>
        <v>Dec</v>
      </c>
      <c r="E6868" t="s">
        <v>14</v>
      </c>
      <c r="F6868">
        <v>1025223</v>
      </c>
      <c r="G6868">
        <v>37</v>
      </c>
      <c r="H6868">
        <v>544</v>
      </c>
      <c r="I6868">
        <v>4</v>
      </c>
      <c r="J6868" t="s">
        <v>3146</v>
      </c>
      <c r="K6868">
        <f>Sales[[#This Row],[Sales Quantity]]*Sales[[#This Row],[Sales Price]]</f>
        <v>1996</v>
      </c>
      <c r="L6868" t="s">
        <v>32</v>
      </c>
      <c r="M6868" t="s">
        <v>30</v>
      </c>
      <c r="N6868" t="s">
        <v>44</v>
      </c>
      <c r="O6868" t="s">
        <v>2833</v>
      </c>
      <c r="P6868" t="s">
        <v>35</v>
      </c>
      <c r="Q6868" t="s">
        <v>36</v>
      </c>
    </row>
    <row r="6869" spans="1:17" x14ac:dyDescent="0.25">
      <c r="A6869">
        <v>731015</v>
      </c>
      <c r="B6869">
        <v>4</v>
      </c>
      <c r="C6869" s="1">
        <v>42735</v>
      </c>
      <c r="D6869" s="1" t="str">
        <f>TEXT(Sales[[#This Row],[Order Date]],"mmm")</f>
        <v>Dec</v>
      </c>
      <c r="E6869" t="s">
        <v>14</v>
      </c>
      <c r="F6869">
        <v>1025223</v>
      </c>
      <c r="G6869">
        <v>37</v>
      </c>
      <c r="H6869">
        <v>1081</v>
      </c>
      <c r="I6869">
        <v>3</v>
      </c>
      <c r="J6869" t="s">
        <v>3126</v>
      </c>
      <c r="K6869">
        <f>Sales[[#This Row],[Sales Quantity]]*Sales[[#This Row],[Sales Price]]</f>
        <v>1704</v>
      </c>
      <c r="L6869" t="s">
        <v>32</v>
      </c>
      <c r="M6869" t="s">
        <v>16</v>
      </c>
      <c r="N6869" t="s">
        <v>17</v>
      </c>
      <c r="O6869" t="s">
        <v>2833</v>
      </c>
      <c r="P6869" t="s">
        <v>35</v>
      </c>
      <c r="Q6869" t="s">
        <v>36</v>
      </c>
    </row>
    <row r="6870" spans="1:17" x14ac:dyDescent="0.25">
      <c r="A6870">
        <v>731016</v>
      </c>
      <c r="B6870">
        <v>1</v>
      </c>
      <c r="C6870" s="1">
        <v>42735</v>
      </c>
      <c r="D6870" s="1" t="str">
        <f>TEXT(Sales[[#This Row],[Order Date]],"mmm")</f>
        <v>Dec</v>
      </c>
      <c r="E6870" t="s">
        <v>14</v>
      </c>
      <c r="F6870">
        <v>1925886</v>
      </c>
      <c r="G6870">
        <v>63</v>
      </c>
      <c r="H6870">
        <v>1919</v>
      </c>
      <c r="I6870">
        <v>7</v>
      </c>
      <c r="J6870" t="s">
        <v>2872</v>
      </c>
      <c r="K6870">
        <f>Sales[[#This Row],[Sales Quantity]]*Sales[[#This Row],[Sales Price]]</f>
        <v>1959.93</v>
      </c>
      <c r="L6870" t="s">
        <v>22</v>
      </c>
      <c r="M6870" t="s">
        <v>26</v>
      </c>
      <c r="N6870" t="s">
        <v>27</v>
      </c>
      <c r="O6870" t="s">
        <v>2834</v>
      </c>
      <c r="P6870" t="s">
        <v>25</v>
      </c>
      <c r="Q6870" t="s">
        <v>20</v>
      </c>
    </row>
    <row r="6871" spans="1:17" x14ac:dyDescent="0.25">
      <c r="A6871">
        <v>731016</v>
      </c>
      <c r="B6871">
        <v>2</v>
      </c>
      <c r="C6871" s="1">
        <v>42735</v>
      </c>
      <c r="D6871" s="1" t="str">
        <f>TEXT(Sales[[#This Row],[Order Date]],"mmm")</f>
        <v>Dec</v>
      </c>
      <c r="E6871" t="s">
        <v>14</v>
      </c>
      <c r="F6871">
        <v>1925886</v>
      </c>
      <c r="G6871">
        <v>63</v>
      </c>
      <c r="H6871">
        <v>158</v>
      </c>
      <c r="I6871">
        <v>2</v>
      </c>
      <c r="J6871" t="s">
        <v>3071</v>
      </c>
      <c r="K6871">
        <f>Sales[[#This Row],[Sales Quantity]]*Sales[[#This Row],[Sales Price]]</f>
        <v>2199.98</v>
      </c>
      <c r="L6871" t="s">
        <v>22</v>
      </c>
      <c r="M6871" t="s">
        <v>33</v>
      </c>
      <c r="N6871" t="s">
        <v>31</v>
      </c>
      <c r="O6871" t="s">
        <v>2834</v>
      </c>
      <c r="P6871" t="s">
        <v>25</v>
      </c>
      <c r="Q6871" t="s">
        <v>20</v>
      </c>
    </row>
    <row r="6872" spans="1:17" x14ac:dyDescent="0.25">
      <c r="A6872">
        <v>731016</v>
      </c>
      <c r="B6872">
        <v>3</v>
      </c>
      <c r="C6872" s="1">
        <v>42735</v>
      </c>
      <c r="D6872" s="1" t="str">
        <f>TEXT(Sales[[#This Row],[Order Date]],"mmm")</f>
        <v>Dec</v>
      </c>
      <c r="E6872" t="s">
        <v>14</v>
      </c>
      <c r="F6872">
        <v>1925886</v>
      </c>
      <c r="G6872">
        <v>63</v>
      </c>
      <c r="H6872">
        <v>826</v>
      </c>
      <c r="I6872">
        <v>2</v>
      </c>
      <c r="J6872" t="s">
        <v>3260</v>
      </c>
      <c r="K6872">
        <f>Sales[[#This Row],[Sales Quantity]]*Sales[[#This Row],[Sales Price]]</f>
        <v>33.799999999999997</v>
      </c>
      <c r="L6872" t="s">
        <v>22</v>
      </c>
      <c r="M6872" t="s">
        <v>30</v>
      </c>
      <c r="N6872" t="s">
        <v>17</v>
      </c>
      <c r="O6872" t="s">
        <v>2834</v>
      </c>
      <c r="P6872" t="s">
        <v>25</v>
      </c>
      <c r="Q6872" t="s">
        <v>20</v>
      </c>
    </row>
    <row r="6873" spans="1:17" x14ac:dyDescent="0.25">
      <c r="A6873">
        <v>731017</v>
      </c>
      <c r="B6873">
        <v>1</v>
      </c>
      <c r="C6873" s="1">
        <v>42735</v>
      </c>
      <c r="D6873" s="1" t="str">
        <f>TEXT(Sales[[#This Row],[Order Date]],"mmm")</f>
        <v>Dec</v>
      </c>
      <c r="E6873" t="s">
        <v>14</v>
      </c>
      <c r="F6873">
        <v>768197</v>
      </c>
      <c r="G6873">
        <v>28</v>
      </c>
      <c r="H6873">
        <v>383</v>
      </c>
      <c r="I6873">
        <v>3</v>
      </c>
      <c r="J6873" t="s">
        <v>2906</v>
      </c>
      <c r="K6873">
        <f>Sales[[#This Row],[Sales Quantity]]*Sales[[#This Row],[Sales Price]]</f>
        <v>1797</v>
      </c>
      <c r="L6873" t="s">
        <v>39</v>
      </c>
      <c r="M6873" t="s">
        <v>30</v>
      </c>
      <c r="N6873" t="s">
        <v>31</v>
      </c>
      <c r="O6873" t="s">
        <v>2835</v>
      </c>
      <c r="P6873" t="s">
        <v>46</v>
      </c>
      <c r="Q6873" t="s">
        <v>36</v>
      </c>
    </row>
    <row r="6874" spans="1:17" x14ac:dyDescent="0.25">
      <c r="A6874">
        <v>731017</v>
      </c>
      <c r="B6874">
        <v>2</v>
      </c>
      <c r="C6874" s="1">
        <v>42735</v>
      </c>
      <c r="D6874" s="1" t="str">
        <f>TEXT(Sales[[#This Row],[Order Date]],"mmm")</f>
        <v>Dec</v>
      </c>
      <c r="E6874" t="s">
        <v>14</v>
      </c>
      <c r="F6874">
        <v>768197</v>
      </c>
      <c r="G6874">
        <v>28</v>
      </c>
      <c r="H6874">
        <v>1583</v>
      </c>
      <c r="I6874">
        <v>1</v>
      </c>
      <c r="J6874" t="s">
        <v>2866</v>
      </c>
      <c r="K6874">
        <f>Sales[[#This Row],[Sales Quantity]]*Sales[[#This Row],[Sales Price]]</f>
        <v>13.89</v>
      </c>
      <c r="L6874" t="s">
        <v>39</v>
      </c>
      <c r="M6874" t="s">
        <v>42</v>
      </c>
      <c r="N6874" t="s">
        <v>55</v>
      </c>
      <c r="O6874" t="s">
        <v>2835</v>
      </c>
      <c r="P6874" t="s">
        <v>46</v>
      </c>
      <c r="Q6874" t="s">
        <v>36</v>
      </c>
    </row>
    <row r="6875" spans="1:17" x14ac:dyDescent="0.25">
      <c r="A6875">
        <v>731017</v>
      </c>
      <c r="B6875">
        <v>3</v>
      </c>
      <c r="C6875" s="1">
        <v>42735</v>
      </c>
      <c r="D6875" s="1" t="str">
        <f>TEXT(Sales[[#This Row],[Order Date]],"mmm")</f>
        <v>Dec</v>
      </c>
      <c r="E6875" t="s">
        <v>14</v>
      </c>
      <c r="F6875">
        <v>768197</v>
      </c>
      <c r="G6875">
        <v>28</v>
      </c>
      <c r="H6875">
        <v>2093</v>
      </c>
      <c r="I6875">
        <v>2</v>
      </c>
      <c r="J6875" t="s">
        <v>2937</v>
      </c>
      <c r="K6875">
        <f>Sales[[#This Row],[Sales Quantity]]*Sales[[#This Row],[Sales Price]]</f>
        <v>1016</v>
      </c>
      <c r="L6875" t="s">
        <v>39</v>
      </c>
      <c r="M6875" t="s">
        <v>26</v>
      </c>
      <c r="N6875" t="s">
        <v>17</v>
      </c>
      <c r="O6875" t="s">
        <v>2835</v>
      </c>
      <c r="P6875" t="s">
        <v>46</v>
      </c>
      <c r="Q6875" t="s">
        <v>36</v>
      </c>
    </row>
    <row r="6876" spans="1:17" x14ac:dyDescent="0.25">
      <c r="A6876">
        <v>731017</v>
      </c>
      <c r="B6876">
        <v>4</v>
      </c>
      <c r="C6876" s="1">
        <v>42735</v>
      </c>
      <c r="D6876" s="1" t="str">
        <f>TEXT(Sales[[#This Row],[Order Date]],"mmm")</f>
        <v>Dec</v>
      </c>
      <c r="E6876" t="s">
        <v>14</v>
      </c>
      <c r="F6876">
        <v>768197</v>
      </c>
      <c r="G6876">
        <v>28</v>
      </c>
      <c r="H6876">
        <v>1251</v>
      </c>
      <c r="I6876">
        <v>2</v>
      </c>
      <c r="J6876" t="s">
        <v>2918</v>
      </c>
      <c r="K6876">
        <f>Sales[[#This Row],[Sales Quantity]]*Sales[[#This Row],[Sales Price]]</f>
        <v>119.98</v>
      </c>
      <c r="L6876" t="s">
        <v>39</v>
      </c>
      <c r="M6876" t="s">
        <v>16</v>
      </c>
      <c r="N6876" t="s">
        <v>17</v>
      </c>
      <c r="O6876" t="s">
        <v>2835</v>
      </c>
      <c r="P6876" t="s">
        <v>46</v>
      </c>
      <c r="Q6876" t="s">
        <v>36</v>
      </c>
    </row>
    <row r="6877" spans="1:17" x14ac:dyDescent="0.25">
      <c r="A6877">
        <v>731018</v>
      </c>
      <c r="B6877">
        <v>1</v>
      </c>
      <c r="C6877" s="1">
        <v>42735</v>
      </c>
      <c r="D6877" s="1" t="str">
        <f>TEXT(Sales[[#This Row],[Order Date]],"mmm")</f>
        <v>Dec</v>
      </c>
      <c r="E6877" t="s">
        <v>14</v>
      </c>
      <c r="F6877">
        <v>1126510</v>
      </c>
      <c r="G6877">
        <v>38</v>
      </c>
      <c r="H6877">
        <v>2021</v>
      </c>
      <c r="I6877">
        <v>3</v>
      </c>
      <c r="J6877" t="s">
        <v>2925</v>
      </c>
      <c r="K6877">
        <f>Sales[[#This Row],[Sales Quantity]]*Sales[[#This Row],[Sales Price]]</f>
        <v>539.97</v>
      </c>
      <c r="L6877" t="s">
        <v>32</v>
      </c>
      <c r="M6877" t="s">
        <v>26</v>
      </c>
      <c r="N6877" t="s">
        <v>65</v>
      </c>
      <c r="O6877" t="s">
        <v>2836</v>
      </c>
      <c r="P6877" t="s">
        <v>35</v>
      </c>
      <c r="Q6877" t="s">
        <v>36</v>
      </c>
    </row>
    <row r="6878" spans="1:17" x14ac:dyDescent="0.25">
      <c r="A6878">
        <v>731018</v>
      </c>
      <c r="B6878">
        <v>2</v>
      </c>
      <c r="C6878" s="1">
        <v>42735</v>
      </c>
      <c r="D6878" s="1" t="str">
        <f>TEXT(Sales[[#This Row],[Order Date]],"mmm")</f>
        <v>Dec</v>
      </c>
      <c r="E6878" t="s">
        <v>14</v>
      </c>
      <c r="F6878">
        <v>1126510</v>
      </c>
      <c r="G6878">
        <v>38</v>
      </c>
      <c r="H6878">
        <v>1647</v>
      </c>
      <c r="I6878">
        <v>5</v>
      </c>
      <c r="J6878" t="s">
        <v>2925</v>
      </c>
      <c r="K6878">
        <f>Sales[[#This Row],[Sales Quantity]]*Sales[[#This Row],[Sales Price]]</f>
        <v>899.95</v>
      </c>
      <c r="L6878" t="s">
        <v>32</v>
      </c>
      <c r="M6878" t="s">
        <v>42</v>
      </c>
      <c r="N6878" t="s">
        <v>17</v>
      </c>
      <c r="O6878" t="s">
        <v>2836</v>
      </c>
      <c r="P6878" t="s">
        <v>35</v>
      </c>
      <c r="Q6878" t="s">
        <v>36</v>
      </c>
    </row>
    <row r="6879" spans="1:17" x14ac:dyDescent="0.25">
      <c r="A6879">
        <v>731018</v>
      </c>
      <c r="B6879">
        <v>3</v>
      </c>
      <c r="C6879" s="1">
        <v>42735</v>
      </c>
      <c r="D6879" s="1" t="str">
        <f>TEXT(Sales[[#This Row],[Order Date]],"mmm")</f>
        <v>Dec</v>
      </c>
      <c r="E6879" t="s">
        <v>14</v>
      </c>
      <c r="F6879">
        <v>1126510</v>
      </c>
      <c r="G6879">
        <v>38</v>
      </c>
      <c r="H6879">
        <v>1620</v>
      </c>
      <c r="I6879">
        <v>2</v>
      </c>
      <c r="J6879" t="s">
        <v>2970</v>
      </c>
      <c r="K6879">
        <f>Sales[[#This Row],[Sales Quantity]]*Sales[[#This Row],[Sales Price]]</f>
        <v>121.98</v>
      </c>
      <c r="L6879" t="s">
        <v>32</v>
      </c>
      <c r="M6879" t="s">
        <v>42</v>
      </c>
      <c r="N6879" t="s">
        <v>17</v>
      </c>
      <c r="O6879" t="s">
        <v>2836</v>
      </c>
      <c r="P6879" t="s">
        <v>35</v>
      </c>
      <c r="Q6879" t="s">
        <v>36</v>
      </c>
    </row>
    <row r="6880" spans="1:17" x14ac:dyDescent="0.25">
      <c r="A6880">
        <v>731018</v>
      </c>
      <c r="B6880">
        <v>4</v>
      </c>
      <c r="C6880" s="1">
        <v>42735</v>
      </c>
      <c r="D6880" s="1" t="str">
        <f>TEXT(Sales[[#This Row],[Order Date]],"mmm")</f>
        <v>Dec</v>
      </c>
      <c r="E6880" t="s">
        <v>14</v>
      </c>
      <c r="F6880">
        <v>1126510</v>
      </c>
      <c r="G6880">
        <v>38</v>
      </c>
      <c r="H6880">
        <v>1006</v>
      </c>
      <c r="I6880">
        <v>2</v>
      </c>
      <c r="J6880" t="s">
        <v>2989</v>
      </c>
      <c r="K6880">
        <f>Sales[[#This Row],[Sales Quantity]]*Sales[[#This Row],[Sales Price]]</f>
        <v>580</v>
      </c>
      <c r="L6880" t="s">
        <v>32</v>
      </c>
      <c r="M6880" t="s">
        <v>16</v>
      </c>
      <c r="N6880" t="s">
        <v>23</v>
      </c>
      <c r="O6880" t="s">
        <v>2836</v>
      </c>
      <c r="P6880" t="s">
        <v>35</v>
      </c>
      <c r="Q6880" t="s">
        <v>36</v>
      </c>
    </row>
    <row r="6881" spans="1:17" x14ac:dyDescent="0.25">
      <c r="A6881">
        <v>731018</v>
      </c>
      <c r="B6881">
        <v>5</v>
      </c>
      <c r="C6881" s="1">
        <v>42735</v>
      </c>
      <c r="D6881" s="1" t="str">
        <f>TEXT(Sales[[#This Row],[Order Date]],"mmm")</f>
        <v>Dec</v>
      </c>
      <c r="E6881" t="s">
        <v>14</v>
      </c>
      <c r="F6881">
        <v>1126510</v>
      </c>
      <c r="G6881">
        <v>38</v>
      </c>
      <c r="H6881">
        <v>1835</v>
      </c>
      <c r="I6881">
        <v>3</v>
      </c>
      <c r="J6881" t="s">
        <v>3124</v>
      </c>
      <c r="K6881">
        <f>Sales[[#This Row],[Sales Quantity]]*Sales[[#This Row],[Sales Price]]</f>
        <v>4797</v>
      </c>
      <c r="L6881" t="s">
        <v>32</v>
      </c>
      <c r="M6881" t="s">
        <v>26</v>
      </c>
      <c r="N6881" t="s">
        <v>65</v>
      </c>
      <c r="O6881" t="s">
        <v>2836</v>
      </c>
      <c r="P6881" t="s">
        <v>35</v>
      </c>
      <c r="Q6881" t="s">
        <v>36</v>
      </c>
    </row>
    <row r="6882" spans="1:17" x14ac:dyDescent="0.25">
      <c r="A6882">
        <v>731018</v>
      </c>
      <c r="B6882">
        <v>6</v>
      </c>
      <c r="C6882" s="1">
        <v>42735</v>
      </c>
      <c r="D6882" s="1" t="str">
        <f>TEXT(Sales[[#This Row],[Order Date]],"mmm")</f>
        <v>Dec</v>
      </c>
      <c r="E6882" t="s">
        <v>14</v>
      </c>
      <c r="F6882">
        <v>1126510</v>
      </c>
      <c r="G6882">
        <v>38</v>
      </c>
      <c r="H6882">
        <v>1403</v>
      </c>
      <c r="I6882">
        <v>3</v>
      </c>
      <c r="J6882" t="s">
        <v>3079</v>
      </c>
      <c r="K6882">
        <f>Sales[[#This Row],[Sales Quantity]]*Sales[[#This Row],[Sales Price]]</f>
        <v>142.32</v>
      </c>
      <c r="L6882" t="s">
        <v>32</v>
      </c>
      <c r="M6882" t="s">
        <v>37</v>
      </c>
      <c r="N6882" t="s">
        <v>17</v>
      </c>
      <c r="O6882" t="s">
        <v>2836</v>
      </c>
      <c r="P6882" t="s">
        <v>35</v>
      </c>
      <c r="Q6882" t="s">
        <v>36</v>
      </c>
    </row>
    <row r="6883" spans="1:17" x14ac:dyDescent="0.25">
      <c r="A6883">
        <v>731020</v>
      </c>
      <c r="B6883">
        <v>1</v>
      </c>
      <c r="C6883" s="1">
        <v>42735</v>
      </c>
      <c r="D6883" s="1" t="str">
        <f>TEXT(Sales[[#This Row],[Order Date]],"mmm")</f>
        <v>Dec</v>
      </c>
      <c r="E6883" t="s">
        <v>14</v>
      </c>
      <c r="F6883">
        <v>910032</v>
      </c>
      <c r="G6883">
        <v>40</v>
      </c>
      <c r="H6883">
        <v>149</v>
      </c>
      <c r="I6883">
        <v>5</v>
      </c>
      <c r="J6883" t="s">
        <v>3078</v>
      </c>
      <c r="K6883">
        <f>Sales[[#This Row],[Sales Quantity]]*Sales[[#This Row],[Sales Price]]</f>
        <v>5924.85</v>
      </c>
      <c r="L6883" t="s">
        <v>32</v>
      </c>
      <c r="M6883" t="s">
        <v>33</v>
      </c>
      <c r="N6883" t="s">
        <v>31</v>
      </c>
      <c r="O6883" t="s">
        <v>2837</v>
      </c>
      <c r="P6883" t="s">
        <v>35</v>
      </c>
      <c r="Q6883" t="s">
        <v>36</v>
      </c>
    </row>
    <row r="6884" spans="1:17" x14ac:dyDescent="0.25">
      <c r="A6884">
        <v>731020</v>
      </c>
      <c r="B6884">
        <v>2</v>
      </c>
      <c r="C6884" s="1">
        <v>42735</v>
      </c>
      <c r="D6884" s="1" t="str">
        <f>TEXT(Sales[[#This Row],[Order Date]],"mmm")</f>
        <v>Dec</v>
      </c>
      <c r="E6884" t="s">
        <v>14</v>
      </c>
      <c r="F6884">
        <v>910032</v>
      </c>
      <c r="G6884">
        <v>40</v>
      </c>
      <c r="H6884">
        <v>421</v>
      </c>
      <c r="I6884">
        <v>3</v>
      </c>
      <c r="J6884" t="s">
        <v>2857</v>
      </c>
      <c r="K6884">
        <f>Sales[[#This Row],[Sales Quantity]]*Sales[[#This Row],[Sales Price]]</f>
        <v>1407</v>
      </c>
      <c r="L6884" t="s">
        <v>32</v>
      </c>
      <c r="M6884" t="s">
        <v>30</v>
      </c>
      <c r="N6884" t="s">
        <v>31</v>
      </c>
      <c r="O6884" t="s">
        <v>2837</v>
      </c>
      <c r="P6884" t="s">
        <v>35</v>
      </c>
      <c r="Q6884" t="s">
        <v>36</v>
      </c>
    </row>
    <row r="6885" spans="1:17" x14ac:dyDescent="0.25">
      <c r="A6885">
        <v>731021</v>
      </c>
      <c r="B6885">
        <v>1</v>
      </c>
      <c r="C6885" s="1">
        <v>42735</v>
      </c>
      <c r="D6885" s="1" t="str">
        <f>TEXT(Sales[[#This Row],[Order Date]],"mmm")</f>
        <v>Dec</v>
      </c>
      <c r="E6885" t="s">
        <v>2811</v>
      </c>
      <c r="F6885">
        <v>1919042</v>
      </c>
      <c r="G6885">
        <v>0</v>
      </c>
      <c r="H6885">
        <v>2359</v>
      </c>
      <c r="I6885">
        <v>2</v>
      </c>
      <c r="J6885" t="s">
        <v>2974</v>
      </c>
      <c r="K6885">
        <f>Sales[[#This Row],[Sales Quantity]]*Sales[[#This Row],[Sales Price]]</f>
        <v>599.98</v>
      </c>
      <c r="L6885" t="s">
        <v>22</v>
      </c>
      <c r="M6885" t="s">
        <v>26</v>
      </c>
      <c r="N6885" t="s">
        <v>17</v>
      </c>
      <c r="O6885" t="s">
        <v>2838</v>
      </c>
      <c r="P6885" t="s">
        <v>25</v>
      </c>
      <c r="Q6885" t="s">
        <v>20</v>
      </c>
    </row>
    <row r="6886" spans="1:17" x14ac:dyDescent="0.25">
      <c r="A6886">
        <v>731021</v>
      </c>
      <c r="B6886">
        <v>2</v>
      </c>
      <c r="C6886" s="1">
        <v>42735</v>
      </c>
      <c r="D6886" s="1" t="str">
        <f>TEXT(Sales[[#This Row],[Order Date]],"mmm")</f>
        <v>Dec</v>
      </c>
      <c r="E6886" t="s">
        <v>2811</v>
      </c>
      <c r="F6886">
        <v>1919042</v>
      </c>
      <c r="G6886">
        <v>0</v>
      </c>
      <c r="H6886">
        <v>2429</v>
      </c>
      <c r="I6886">
        <v>8</v>
      </c>
      <c r="J6886" t="s">
        <v>3242</v>
      </c>
      <c r="K6886">
        <f>Sales[[#This Row],[Sales Quantity]]*Sales[[#This Row],[Sales Price]]</f>
        <v>263.12</v>
      </c>
      <c r="L6886" t="s">
        <v>22</v>
      </c>
      <c r="M6886" t="s">
        <v>26</v>
      </c>
      <c r="N6886" t="s">
        <v>65</v>
      </c>
      <c r="O6886" t="s">
        <v>2838</v>
      </c>
      <c r="P6886" t="s">
        <v>25</v>
      </c>
      <c r="Q6886" t="s">
        <v>20</v>
      </c>
    </row>
    <row r="6887" spans="1:17" x14ac:dyDescent="0.25">
      <c r="A6887">
        <v>731021</v>
      </c>
      <c r="B6887">
        <v>3</v>
      </c>
      <c r="C6887" s="1">
        <v>42735</v>
      </c>
      <c r="D6887" s="1" t="str">
        <f>TEXT(Sales[[#This Row],[Order Date]],"mmm")</f>
        <v>Dec</v>
      </c>
      <c r="E6887" t="s">
        <v>2811</v>
      </c>
      <c r="F6887">
        <v>1919042</v>
      </c>
      <c r="G6887">
        <v>0</v>
      </c>
      <c r="H6887">
        <v>243</v>
      </c>
      <c r="I6887">
        <v>4</v>
      </c>
      <c r="J6887" t="s">
        <v>3212</v>
      </c>
      <c r="K6887">
        <f>Sales[[#This Row],[Sales Quantity]]*Sales[[#This Row],[Sales Price]]</f>
        <v>1636</v>
      </c>
      <c r="L6887" t="s">
        <v>22</v>
      </c>
      <c r="M6887" t="s">
        <v>33</v>
      </c>
      <c r="N6887" t="s">
        <v>17</v>
      </c>
      <c r="O6887" t="s">
        <v>2838</v>
      </c>
      <c r="P6887" t="s">
        <v>25</v>
      </c>
      <c r="Q6887" t="s">
        <v>20</v>
      </c>
    </row>
    <row r="6888" spans="1:17" x14ac:dyDescent="0.25">
      <c r="A6888">
        <v>731023</v>
      </c>
      <c r="B6888">
        <v>1</v>
      </c>
      <c r="C6888" s="1">
        <v>42735</v>
      </c>
      <c r="D6888" s="1" t="str">
        <f>TEXT(Sales[[#This Row],[Order Date]],"mmm")</f>
        <v>Dec</v>
      </c>
      <c r="E6888" t="s">
        <v>14</v>
      </c>
      <c r="F6888">
        <v>1865468</v>
      </c>
      <c r="G6888">
        <v>59</v>
      </c>
      <c r="H6888">
        <v>1604</v>
      </c>
      <c r="I6888">
        <v>1</v>
      </c>
      <c r="J6888" t="s">
        <v>2871</v>
      </c>
      <c r="K6888">
        <f>Sales[[#This Row],[Sales Quantity]]*Sales[[#This Row],[Sales Price]]</f>
        <v>259.99</v>
      </c>
      <c r="L6888" t="s">
        <v>22</v>
      </c>
      <c r="M6888" t="s">
        <v>42</v>
      </c>
      <c r="N6888" t="s">
        <v>55</v>
      </c>
      <c r="O6888" t="s">
        <v>2839</v>
      </c>
      <c r="P6888" t="s">
        <v>25</v>
      </c>
      <c r="Q6888" t="s">
        <v>20</v>
      </c>
    </row>
    <row r="6889" spans="1:17" x14ac:dyDescent="0.25">
      <c r="A6889">
        <v>731023</v>
      </c>
      <c r="B6889">
        <v>2</v>
      </c>
      <c r="C6889" s="1">
        <v>42735</v>
      </c>
      <c r="D6889" s="1" t="str">
        <f>TEXT(Sales[[#This Row],[Order Date]],"mmm")</f>
        <v>Dec</v>
      </c>
      <c r="E6889" t="s">
        <v>14</v>
      </c>
      <c r="F6889">
        <v>1865468</v>
      </c>
      <c r="G6889">
        <v>59</v>
      </c>
      <c r="H6889">
        <v>1784</v>
      </c>
      <c r="I6889">
        <v>1</v>
      </c>
      <c r="J6889" t="s">
        <v>3041</v>
      </c>
      <c r="K6889">
        <f>Sales[[#This Row],[Sales Quantity]]*Sales[[#This Row],[Sales Price]]</f>
        <v>43</v>
      </c>
      <c r="L6889" t="s">
        <v>22</v>
      </c>
      <c r="M6889" t="s">
        <v>52</v>
      </c>
      <c r="N6889" t="s">
        <v>53</v>
      </c>
      <c r="O6889" t="s">
        <v>2839</v>
      </c>
      <c r="P6889" t="s">
        <v>25</v>
      </c>
      <c r="Q6889" t="s">
        <v>20</v>
      </c>
    </row>
    <row r="6890" spans="1:17" x14ac:dyDescent="0.25">
      <c r="A6890">
        <v>731023</v>
      </c>
      <c r="B6890">
        <v>3</v>
      </c>
      <c r="C6890" s="1">
        <v>42735</v>
      </c>
      <c r="D6890" s="1" t="str">
        <f>TEXT(Sales[[#This Row],[Order Date]],"mmm")</f>
        <v>Dec</v>
      </c>
      <c r="E6890" t="s">
        <v>14</v>
      </c>
      <c r="F6890">
        <v>1865468</v>
      </c>
      <c r="G6890">
        <v>59</v>
      </c>
      <c r="H6890">
        <v>105</v>
      </c>
      <c r="I6890">
        <v>1</v>
      </c>
      <c r="J6890" t="s">
        <v>2988</v>
      </c>
      <c r="K6890">
        <f>Sales[[#This Row],[Sales Quantity]]*Sales[[#This Row],[Sales Price]]</f>
        <v>115</v>
      </c>
      <c r="L6890" t="s">
        <v>22</v>
      </c>
      <c r="M6890" t="s">
        <v>68</v>
      </c>
      <c r="N6890" t="s">
        <v>49</v>
      </c>
      <c r="O6890" t="s">
        <v>2839</v>
      </c>
      <c r="P6890" t="s">
        <v>25</v>
      </c>
      <c r="Q6890" t="s">
        <v>20</v>
      </c>
    </row>
    <row r="6891" spans="1:17" x14ac:dyDescent="0.25">
      <c r="A6891">
        <v>731024</v>
      </c>
      <c r="B6891">
        <v>1</v>
      </c>
      <c r="C6891" s="1">
        <v>42735</v>
      </c>
      <c r="D6891" s="1" t="str">
        <f>TEXT(Sales[[#This Row],[Order Date]],"mmm")</f>
        <v>Dec</v>
      </c>
      <c r="E6891" t="s">
        <v>2825</v>
      </c>
      <c r="F6891">
        <v>1058030</v>
      </c>
      <c r="G6891">
        <v>0</v>
      </c>
      <c r="H6891">
        <v>2103</v>
      </c>
      <c r="I6891">
        <v>4</v>
      </c>
      <c r="J6891" t="s">
        <v>2937</v>
      </c>
      <c r="K6891">
        <f>Sales[[#This Row],[Sales Quantity]]*Sales[[#This Row],[Sales Price]]</f>
        <v>2032</v>
      </c>
      <c r="L6891" t="s">
        <v>32</v>
      </c>
      <c r="M6891" t="s">
        <v>26</v>
      </c>
      <c r="N6891" t="s">
        <v>17</v>
      </c>
      <c r="O6891" t="s">
        <v>2657</v>
      </c>
      <c r="P6891" t="s">
        <v>35</v>
      </c>
      <c r="Q6891" t="s">
        <v>36</v>
      </c>
    </row>
    <row r="6892" spans="1:17" x14ac:dyDescent="0.25">
      <c r="A6892">
        <v>731024</v>
      </c>
      <c r="B6892">
        <v>2</v>
      </c>
      <c r="C6892" s="1">
        <v>42735</v>
      </c>
      <c r="D6892" s="1" t="str">
        <f>TEXT(Sales[[#This Row],[Order Date]],"mmm")</f>
        <v>Dec</v>
      </c>
      <c r="E6892" t="s">
        <v>2825</v>
      </c>
      <c r="F6892">
        <v>1058030</v>
      </c>
      <c r="G6892">
        <v>0</v>
      </c>
      <c r="H6892">
        <v>329</v>
      </c>
      <c r="I6892">
        <v>10</v>
      </c>
      <c r="J6892" t="s">
        <v>3060</v>
      </c>
      <c r="K6892">
        <f>Sales[[#This Row],[Sales Quantity]]*Sales[[#This Row],[Sales Price]]</f>
        <v>2690</v>
      </c>
      <c r="L6892" t="s">
        <v>32</v>
      </c>
      <c r="M6892" t="s">
        <v>33</v>
      </c>
      <c r="N6892" t="s">
        <v>55</v>
      </c>
      <c r="O6892" t="s">
        <v>2657</v>
      </c>
      <c r="P6892" t="s">
        <v>35</v>
      </c>
      <c r="Q6892" t="s">
        <v>36</v>
      </c>
    </row>
    <row r="6893" spans="1:17" x14ac:dyDescent="0.25">
      <c r="A6893">
        <v>731024</v>
      </c>
      <c r="B6893">
        <v>3</v>
      </c>
      <c r="C6893" s="1">
        <v>42735</v>
      </c>
      <c r="D6893" s="1" t="str">
        <f>TEXT(Sales[[#This Row],[Order Date]],"mmm")</f>
        <v>Dec</v>
      </c>
      <c r="E6893" t="s">
        <v>2825</v>
      </c>
      <c r="F6893">
        <v>1058030</v>
      </c>
      <c r="G6893">
        <v>0</v>
      </c>
      <c r="H6893">
        <v>1649</v>
      </c>
      <c r="I6893">
        <v>2</v>
      </c>
      <c r="J6893" t="s">
        <v>2871</v>
      </c>
      <c r="K6893">
        <f>Sales[[#This Row],[Sales Quantity]]*Sales[[#This Row],[Sales Price]]</f>
        <v>519.98</v>
      </c>
      <c r="L6893" t="s">
        <v>32</v>
      </c>
      <c r="M6893" t="s">
        <v>42</v>
      </c>
      <c r="N6893" t="s">
        <v>17</v>
      </c>
      <c r="O6893" t="s">
        <v>2657</v>
      </c>
      <c r="P6893" t="s">
        <v>35</v>
      </c>
      <c r="Q6893" t="s">
        <v>36</v>
      </c>
    </row>
    <row r="6894" spans="1:17" x14ac:dyDescent="0.25">
      <c r="A6894">
        <v>731024</v>
      </c>
      <c r="B6894">
        <v>4</v>
      </c>
      <c r="C6894" s="1">
        <v>42735</v>
      </c>
      <c r="D6894" s="1" t="str">
        <f>TEXT(Sales[[#This Row],[Order Date]],"mmm")</f>
        <v>Dec</v>
      </c>
      <c r="E6894" t="s">
        <v>2825</v>
      </c>
      <c r="F6894">
        <v>1058030</v>
      </c>
      <c r="G6894">
        <v>0</v>
      </c>
      <c r="H6894">
        <v>1660</v>
      </c>
      <c r="I6894">
        <v>3</v>
      </c>
      <c r="J6894" t="s">
        <v>2910</v>
      </c>
      <c r="K6894">
        <f>Sales[[#This Row],[Sales Quantity]]*Sales[[#This Row],[Sales Price]]</f>
        <v>869.97</v>
      </c>
      <c r="L6894" t="s">
        <v>32</v>
      </c>
      <c r="M6894" t="s">
        <v>42</v>
      </c>
      <c r="N6894" t="s">
        <v>17</v>
      </c>
      <c r="O6894" t="s">
        <v>2657</v>
      </c>
      <c r="P6894" t="s">
        <v>35</v>
      </c>
      <c r="Q6894" t="s">
        <v>36</v>
      </c>
    </row>
    <row r="6895" spans="1:17" x14ac:dyDescent="0.25">
      <c r="A6895">
        <v>731025</v>
      </c>
      <c r="B6895">
        <v>1</v>
      </c>
      <c r="C6895" s="1">
        <v>42735</v>
      </c>
      <c r="D6895" s="1" t="str">
        <f>TEXT(Sales[[#This Row],[Order Date]],"mmm")</f>
        <v>Dec</v>
      </c>
      <c r="E6895" t="s">
        <v>14</v>
      </c>
      <c r="F6895">
        <v>414750</v>
      </c>
      <c r="G6895">
        <v>24</v>
      </c>
      <c r="H6895">
        <v>1688</v>
      </c>
      <c r="I6895">
        <v>3</v>
      </c>
      <c r="J6895" t="s">
        <v>2873</v>
      </c>
      <c r="K6895">
        <f>Sales[[#This Row],[Sales Quantity]]*Sales[[#This Row],[Sales Price]]</f>
        <v>26.64</v>
      </c>
      <c r="L6895" t="s">
        <v>39</v>
      </c>
      <c r="M6895" t="s">
        <v>52</v>
      </c>
      <c r="N6895" t="s">
        <v>55</v>
      </c>
      <c r="O6895" t="s">
        <v>2840</v>
      </c>
      <c r="P6895" t="s">
        <v>74</v>
      </c>
      <c r="Q6895" t="s">
        <v>36</v>
      </c>
    </row>
    <row r="6896" spans="1:17" x14ac:dyDescent="0.25">
      <c r="A6896">
        <v>731025</v>
      </c>
      <c r="B6896">
        <v>2</v>
      </c>
      <c r="C6896" s="1">
        <v>42735</v>
      </c>
      <c r="D6896" s="1" t="str">
        <f>TEXT(Sales[[#This Row],[Order Date]],"mmm")</f>
        <v>Dec</v>
      </c>
      <c r="E6896" t="s">
        <v>14</v>
      </c>
      <c r="F6896">
        <v>414750</v>
      </c>
      <c r="G6896">
        <v>24</v>
      </c>
      <c r="H6896">
        <v>441</v>
      </c>
      <c r="I6896">
        <v>1</v>
      </c>
      <c r="J6896" t="s">
        <v>2957</v>
      </c>
      <c r="K6896">
        <f>Sales[[#This Row],[Sales Quantity]]*Sales[[#This Row],[Sales Price]]</f>
        <v>229.9</v>
      </c>
      <c r="L6896" t="s">
        <v>39</v>
      </c>
      <c r="M6896" t="s">
        <v>30</v>
      </c>
      <c r="N6896" t="s">
        <v>49</v>
      </c>
      <c r="O6896" t="s">
        <v>2840</v>
      </c>
      <c r="P6896" t="s">
        <v>74</v>
      </c>
      <c r="Q6896" t="s">
        <v>36</v>
      </c>
    </row>
    <row r="6897" spans="1:17" x14ac:dyDescent="0.25">
      <c r="A6897">
        <v>731025</v>
      </c>
      <c r="B6897">
        <v>3</v>
      </c>
      <c r="C6897" s="1">
        <v>42735</v>
      </c>
      <c r="D6897" s="1" t="str">
        <f>TEXT(Sales[[#This Row],[Order Date]],"mmm")</f>
        <v>Dec</v>
      </c>
      <c r="E6897" t="s">
        <v>14</v>
      </c>
      <c r="F6897">
        <v>414750</v>
      </c>
      <c r="G6897">
        <v>24</v>
      </c>
      <c r="H6897">
        <v>2096</v>
      </c>
      <c r="I6897">
        <v>4</v>
      </c>
      <c r="J6897" t="s">
        <v>3008</v>
      </c>
      <c r="K6897">
        <f>Sales[[#This Row],[Sales Quantity]]*Sales[[#This Row],[Sales Price]]</f>
        <v>3510</v>
      </c>
      <c r="L6897" t="s">
        <v>39</v>
      </c>
      <c r="M6897" t="s">
        <v>26</v>
      </c>
      <c r="N6897" t="s">
        <v>17</v>
      </c>
      <c r="O6897" t="s">
        <v>2840</v>
      </c>
      <c r="P6897" t="s">
        <v>74</v>
      </c>
      <c r="Q6897" t="s">
        <v>36</v>
      </c>
    </row>
    <row r="6898" spans="1:17" x14ac:dyDescent="0.25">
      <c r="A6898">
        <v>731025</v>
      </c>
      <c r="B6898">
        <v>4</v>
      </c>
      <c r="C6898" s="1">
        <v>42735</v>
      </c>
      <c r="D6898" s="1" t="str">
        <f>TEXT(Sales[[#This Row],[Order Date]],"mmm")</f>
        <v>Dec</v>
      </c>
      <c r="E6898" t="s">
        <v>14</v>
      </c>
      <c r="F6898">
        <v>414750</v>
      </c>
      <c r="G6898">
        <v>24</v>
      </c>
      <c r="H6898">
        <v>370</v>
      </c>
      <c r="I6898">
        <v>1</v>
      </c>
      <c r="J6898" t="s">
        <v>2929</v>
      </c>
      <c r="K6898">
        <f>Sales[[#This Row],[Sales Quantity]]*Sales[[#This Row],[Sales Price]]</f>
        <v>382.95</v>
      </c>
      <c r="L6898" t="s">
        <v>39</v>
      </c>
      <c r="M6898" t="s">
        <v>30</v>
      </c>
      <c r="N6898" t="s">
        <v>31</v>
      </c>
      <c r="O6898" t="s">
        <v>2840</v>
      </c>
      <c r="P6898" t="s">
        <v>74</v>
      </c>
      <c r="Q6898" t="s">
        <v>36</v>
      </c>
    </row>
    <row r="6899" spans="1:17" x14ac:dyDescent="0.25">
      <c r="A6899">
        <v>731026</v>
      </c>
      <c r="B6899">
        <v>1</v>
      </c>
      <c r="C6899" s="1">
        <v>42735</v>
      </c>
      <c r="D6899" s="1" t="str">
        <f>TEXT(Sales[[#This Row],[Order Date]],"mmm")</f>
        <v>Dec</v>
      </c>
      <c r="E6899" t="s">
        <v>2817</v>
      </c>
      <c r="F6899">
        <v>467742</v>
      </c>
      <c r="G6899">
        <v>0</v>
      </c>
      <c r="H6899">
        <v>474</v>
      </c>
      <c r="I6899">
        <v>2</v>
      </c>
      <c r="J6899" t="s">
        <v>3206</v>
      </c>
      <c r="K6899">
        <f>Sales[[#This Row],[Sales Quantity]]*Sales[[#This Row],[Sales Price]]</f>
        <v>98</v>
      </c>
      <c r="L6899" t="s">
        <v>39</v>
      </c>
      <c r="M6899" t="s">
        <v>30</v>
      </c>
      <c r="N6899" t="s">
        <v>44</v>
      </c>
      <c r="O6899" t="s">
        <v>873</v>
      </c>
      <c r="P6899" t="s">
        <v>74</v>
      </c>
      <c r="Q6899" t="s">
        <v>36</v>
      </c>
    </row>
    <row r="6900" spans="1:17" x14ac:dyDescent="0.25">
      <c r="A6900">
        <v>731027</v>
      </c>
      <c r="B6900">
        <v>1</v>
      </c>
      <c r="C6900" s="1">
        <v>42735</v>
      </c>
      <c r="D6900" s="1" t="str">
        <f>TEXT(Sales[[#This Row],[Order Date]],"mmm")</f>
        <v>Dec</v>
      </c>
      <c r="E6900" t="s">
        <v>14</v>
      </c>
      <c r="F6900">
        <v>1457391</v>
      </c>
      <c r="G6900">
        <v>65</v>
      </c>
      <c r="H6900">
        <v>572</v>
      </c>
      <c r="I6900">
        <v>1</v>
      </c>
      <c r="J6900" t="s">
        <v>3045</v>
      </c>
      <c r="K6900">
        <f>Sales[[#This Row],[Sales Quantity]]*Sales[[#This Row],[Sales Price]]</f>
        <v>190</v>
      </c>
      <c r="L6900" t="s">
        <v>22</v>
      </c>
      <c r="M6900" t="s">
        <v>30</v>
      </c>
      <c r="N6900" t="s">
        <v>44</v>
      </c>
      <c r="O6900" t="s">
        <v>2841</v>
      </c>
      <c r="P6900" t="s">
        <v>25</v>
      </c>
      <c r="Q6900" t="s">
        <v>20</v>
      </c>
    </row>
    <row r="6901" spans="1:17" x14ac:dyDescent="0.25">
      <c r="A6901">
        <v>731028</v>
      </c>
      <c r="B6901">
        <v>1</v>
      </c>
      <c r="C6901" s="1">
        <v>42735</v>
      </c>
      <c r="D6901" s="1" t="str">
        <f>TEXT(Sales[[#This Row],[Order Date]],"mmm")</f>
        <v>Dec</v>
      </c>
      <c r="E6901" t="s">
        <v>14</v>
      </c>
      <c r="F6901">
        <v>1780221</v>
      </c>
      <c r="G6901">
        <v>51</v>
      </c>
      <c r="H6901">
        <v>1054</v>
      </c>
      <c r="I6901">
        <v>3</v>
      </c>
      <c r="J6901" t="s">
        <v>2952</v>
      </c>
      <c r="K6901">
        <f>Sales[[#This Row],[Sales Quantity]]*Sales[[#This Row],[Sales Price]]</f>
        <v>936</v>
      </c>
      <c r="L6901" t="s">
        <v>22</v>
      </c>
      <c r="M6901" t="s">
        <v>16</v>
      </c>
      <c r="N6901" t="s">
        <v>23</v>
      </c>
      <c r="O6901" t="s">
        <v>2842</v>
      </c>
      <c r="P6901" t="s">
        <v>25</v>
      </c>
      <c r="Q6901" t="s">
        <v>20</v>
      </c>
    </row>
    <row r="6902" spans="1:17" x14ac:dyDescent="0.25">
      <c r="A6902">
        <v>731029</v>
      </c>
      <c r="B6902">
        <v>1</v>
      </c>
      <c r="C6902" s="1">
        <v>42735</v>
      </c>
      <c r="D6902" s="1" t="str">
        <f>TEXT(Sales[[#This Row],[Order Date]],"mmm")</f>
        <v>Dec</v>
      </c>
      <c r="E6902" t="s">
        <v>14</v>
      </c>
      <c r="F6902">
        <v>1792273</v>
      </c>
      <c r="G6902">
        <v>63</v>
      </c>
      <c r="H6902">
        <v>965</v>
      </c>
      <c r="I6902">
        <v>2</v>
      </c>
      <c r="J6902" t="s">
        <v>3014</v>
      </c>
      <c r="K6902">
        <f>Sales[[#This Row],[Sales Quantity]]*Sales[[#This Row],[Sales Price]]</f>
        <v>562</v>
      </c>
      <c r="L6902" t="s">
        <v>22</v>
      </c>
      <c r="M6902" t="s">
        <v>16</v>
      </c>
      <c r="N6902" t="s">
        <v>23</v>
      </c>
      <c r="O6902" t="s">
        <v>2843</v>
      </c>
      <c r="P6902" t="s">
        <v>25</v>
      </c>
      <c r="Q6902" t="s">
        <v>20</v>
      </c>
    </row>
    <row r="6903" spans="1:17" x14ac:dyDescent="0.25">
      <c r="A6903">
        <v>731030</v>
      </c>
      <c r="B6903">
        <v>1</v>
      </c>
      <c r="C6903" s="1">
        <v>42735</v>
      </c>
      <c r="D6903" s="1" t="str">
        <f>TEXT(Sales[[#This Row],[Order Date]],"mmm")</f>
        <v>Dec</v>
      </c>
      <c r="E6903" t="s">
        <v>14</v>
      </c>
      <c r="F6903">
        <v>752396</v>
      </c>
      <c r="G6903">
        <v>29</v>
      </c>
      <c r="H6903">
        <v>217</v>
      </c>
      <c r="I6903">
        <v>3</v>
      </c>
      <c r="J6903" t="s">
        <v>2976</v>
      </c>
      <c r="K6903">
        <f>Sales[[#This Row],[Sales Quantity]]*Sales[[#This Row],[Sales Price]]</f>
        <v>2097</v>
      </c>
      <c r="L6903" t="s">
        <v>39</v>
      </c>
      <c r="M6903" t="s">
        <v>33</v>
      </c>
      <c r="N6903" t="s">
        <v>65</v>
      </c>
      <c r="O6903" t="s">
        <v>2844</v>
      </c>
      <c r="P6903" t="s">
        <v>46</v>
      </c>
      <c r="Q6903" t="s">
        <v>36</v>
      </c>
    </row>
    <row r="6904" spans="1:17" x14ac:dyDescent="0.25">
      <c r="A6904">
        <v>731031</v>
      </c>
      <c r="B6904">
        <v>1</v>
      </c>
      <c r="C6904" s="1">
        <v>42735</v>
      </c>
      <c r="D6904" s="1" t="str">
        <f>TEXT(Sales[[#This Row],[Order Date]],"mmm")</f>
        <v>Dec</v>
      </c>
      <c r="E6904" t="s">
        <v>14</v>
      </c>
      <c r="F6904">
        <v>1104029</v>
      </c>
      <c r="G6904">
        <v>42</v>
      </c>
      <c r="H6904">
        <v>417</v>
      </c>
      <c r="I6904">
        <v>2</v>
      </c>
      <c r="J6904" t="s">
        <v>2906</v>
      </c>
      <c r="K6904">
        <f>Sales[[#This Row],[Sales Quantity]]*Sales[[#This Row],[Sales Price]]</f>
        <v>1198</v>
      </c>
      <c r="L6904" t="s">
        <v>32</v>
      </c>
      <c r="M6904" t="s">
        <v>30</v>
      </c>
      <c r="N6904" t="s">
        <v>31</v>
      </c>
      <c r="O6904" t="s">
        <v>220</v>
      </c>
      <c r="P6904" t="s">
        <v>35</v>
      </c>
      <c r="Q6904" t="s">
        <v>36</v>
      </c>
    </row>
    <row r="6905" spans="1:17" x14ac:dyDescent="0.25">
      <c r="A6905">
        <v>731033</v>
      </c>
      <c r="B6905">
        <v>1</v>
      </c>
      <c r="C6905" s="1">
        <v>42735</v>
      </c>
      <c r="D6905" s="1" t="str">
        <f>TEXT(Sales[[#This Row],[Order Date]],"mmm")</f>
        <v>Dec</v>
      </c>
      <c r="E6905" t="s">
        <v>2811</v>
      </c>
      <c r="F6905">
        <v>1576331</v>
      </c>
      <c r="G6905">
        <v>0</v>
      </c>
      <c r="H6905">
        <v>1585</v>
      </c>
      <c r="I6905">
        <v>3</v>
      </c>
      <c r="J6905" t="s">
        <v>2947</v>
      </c>
      <c r="K6905">
        <f>Sales[[#This Row],[Sales Quantity]]*Sales[[#This Row],[Sales Price]]</f>
        <v>68.67</v>
      </c>
      <c r="L6905" t="s">
        <v>22</v>
      </c>
      <c r="M6905" t="s">
        <v>42</v>
      </c>
      <c r="N6905" t="s">
        <v>55</v>
      </c>
      <c r="O6905" t="s">
        <v>2845</v>
      </c>
      <c r="P6905" t="s">
        <v>25</v>
      </c>
      <c r="Q6905" t="s">
        <v>20</v>
      </c>
    </row>
    <row r="6906" spans="1:17" x14ac:dyDescent="0.25">
      <c r="A6906">
        <v>731033</v>
      </c>
      <c r="B6906">
        <v>2</v>
      </c>
      <c r="C6906" s="1">
        <v>42735</v>
      </c>
      <c r="D6906" s="1" t="str">
        <f>TEXT(Sales[[#This Row],[Order Date]],"mmm")</f>
        <v>Dec</v>
      </c>
      <c r="E6906" t="s">
        <v>2811</v>
      </c>
      <c r="F6906">
        <v>1576331</v>
      </c>
      <c r="G6906">
        <v>0</v>
      </c>
      <c r="H6906">
        <v>1428</v>
      </c>
      <c r="I6906">
        <v>8</v>
      </c>
      <c r="J6906" t="s">
        <v>2908</v>
      </c>
      <c r="K6906">
        <f>Sales[[#This Row],[Sales Quantity]]*Sales[[#This Row],[Sales Price]]</f>
        <v>2144</v>
      </c>
      <c r="L6906" t="s">
        <v>22</v>
      </c>
      <c r="M6906" t="s">
        <v>37</v>
      </c>
      <c r="N6906" t="s">
        <v>38</v>
      </c>
      <c r="O6906" t="s">
        <v>2845</v>
      </c>
      <c r="P6906" t="s">
        <v>25</v>
      </c>
      <c r="Q6906" t="s">
        <v>20</v>
      </c>
    </row>
    <row r="6907" spans="1:17" x14ac:dyDescent="0.25">
      <c r="A6907">
        <v>731033</v>
      </c>
      <c r="B6907">
        <v>3</v>
      </c>
      <c r="C6907" s="1">
        <v>42735</v>
      </c>
      <c r="D6907" s="1" t="str">
        <f>TEXT(Sales[[#This Row],[Order Date]],"mmm")</f>
        <v>Dec</v>
      </c>
      <c r="E6907" t="s">
        <v>2811</v>
      </c>
      <c r="F6907">
        <v>1576331</v>
      </c>
      <c r="G6907">
        <v>0</v>
      </c>
      <c r="H6907">
        <v>1640</v>
      </c>
      <c r="I6907">
        <v>2</v>
      </c>
      <c r="J6907" t="s">
        <v>2947</v>
      </c>
      <c r="K6907">
        <f>Sales[[#This Row],[Sales Quantity]]*Sales[[#This Row],[Sales Price]]</f>
        <v>45.78</v>
      </c>
      <c r="L6907" t="s">
        <v>22</v>
      </c>
      <c r="M6907" t="s">
        <v>42</v>
      </c>
      <c r="N6907" t="s">
        <v>17</v>
      </c>
      <c r="O6907" t="s">
        <v>2845</v>
      </c>
      <c r="P6907" t="s">
        <v>25</v>
      </c>
      <c r="Q6907" t="s">
        <v>20</v>
      </c>
    </row>
    <row r="6908" spans="1:17" x14ac:dyDescent="0.25">
      <c r="C6908" s="1"/>
      <c r="D6908" s="1"/>
      <c r="I6908">
        <f>SUBTOTAL(109,Sales[Sales Quantity])</f>
        <v>21761</v>
      </c>
      <c r="K6908" s="6">
        <f>SUBTOTAL(109,Sales[Amount])</f>
        <v>6946793.5600001598</v>
      </c>
    </row>
  </sheetData>
  <mergeCells count="2">
    <mergeCell ref="M1:N1"/>
    <mergeCell ref="O1:Q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E8E0DC27C199B54380013F5D54E9D2E5" ma:contentTypeVersion="15" ma:contentTypeDescription="Create a new document." ma:contentTypeScope="" ma:versionID="9d6918f634a7eb6713bed91082de2d4d">
  <xsd:schema xmlns:xsd="http://www.w3.org/2001/XMLSchema" xmlns:xs="http://www.w3.org/2001/XMLSchema" xmlns:p="http://schemas.microsoft.com/office/2006/metadata/properties" xmlns:ns3="5d6f9325-29d0-4eca-b9e7-9cab1b2686c3" xmlns:ns4="0a2a4530-a1ab-45d2-adff-f305d90fe772" targetNamespace="http://schemas.microsoft.com/office/2006/metadata/properties" ma:root="true" ma:fieldsID="a42ab4059d5c51e53994912996bd6b97" ns3:_="" ns4:_="">
    <xsd:import namespace="5d6f9325-29d0-4eca-b9e7-9cab1b2686c3"/>
    <xsd:import namespace="0a2a4530-a1ab-45d2-adff-f305d90fe77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SearchProperties" minOccurs="0"/>
                <xsd:element ref="ns3:MediaServiceObjectDetectorVersions" minOccurs="0"/>
                <xsd:element ref="ns3:MediaServiceGenerationTime" minOccurs="0"/>
                <xsd:element ref="ns3:MediaServiceEventHashCode" minOccurs="0"/>
                <xsd:element ref="ns3:MediaServiceSystemTags" minOccurs="0"/>
                <xsd:element ref="ns3:MediaServiceOCR"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6f9325-29d0-4eca-b9e7-9cab1b2686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2a4530-a1ab-45d2-adff-f305d90fe77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5d6f9325-29d0-4eca-b9e7-9cab1b2686c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DDE97C-F297-470D-B060-30BCD5476463}">
  <ds:schemaRefs>
    <ds:schemaRef ds:uri="http://schemas.microsoft.com/DataMashup"/>
  </ds:schemaRefs>
</ds:datastoreItem>
</file>

<file path=customXml/itemProps2.xml><?xml version="1.0" encoding="utf-8"?>
<ds:datastoreItem xmlns:ds="http://schemas.openxmlformats.org/officeDocument/2006/customXml" ds:itemID="{0FD01C93-44B6-45A1-92DF-5BC24C356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6f9325-29d0-4eca-b9e7-9cab1b2686c3"/>
    <ds:schemaRef ds:uri="0a2a4530-a1ab-45d2-adff-f305d90fe7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CD6F4B-35A9-45EA-8186-3A638405CE3B}">
  <ds:schemaRefs>
    <ds:schemaRef ds:uri="http://schemas.microsoft.com/office/2006/documentManagement/types"/>
    <ds:schemaRef ds:uri="http://purl.org/dc/elements/1.1/"/>
    <ds:schemaRef ds:uri="0a2a4530-a1ab-45d2-adff-f305d90fe772"/>
    <ds:schemaRef ds:uri="http://purl.org/dc/dcmitype/"/>
    <ds:schemaRef ds:uri="http://schemas.openxmlformats.org/package/2006/metadata/core-properties"/>
    <ds:schemaRef ds:uri="http://schemas.microsoft.com/office/2006/metadata/properties"/>
    <ds:schemaRef ds:uri="http://www.w3.org/XML/1998/namespace"/>
    <ds:schemaRef ds:uri="http://schemas.microsoft.com/office/infopath/2007/PartnerControls"/>
    <ds:schemaRef ds:uri="5d6f9325-29d0-4eca-b9e7-9cab1b2686c3"/>
    <ds:schemaRef ds:uri="http://purl.org/dc/terms/"/>
  </ds:schemaRefs>
</ds:datastoreItem>
</file>

<file path=customXml/itemProps4.xml><?xml version="1.0" encoding="utf-8"?>
<ds:datastoreItem xmlns:ds="http://schemas.openxmlformats.org/officeDocument/2006/customXml" ds:itemID="{CC4B9113-CD6F-4A83-8F82-345F8A41BB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Siddiqui</dc:creator>
  <cp:lastModifiedBy>Ahmed Siddiqui</cp:lastModifiedBy>
  <dcterms:created xsi:type="dcterms:W3CDTF">2025-10-20T05:29:41Z</dcterms:created>
  <dcterms:modified xsi:type="dcterms:W3CDTF">2025-10-20T16:56:09Z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0x010100E8E0DC27C199B54380013F5D54E9D2E5</vt:lpwstr>
  </property>
</Properties>
</file>